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Žiga Kozinc\Documents\1_SPOROTNO\Pedagosko\02_ZAKLJUČNA DELA\MAG_Cretnik\"/>
    </mc:Choice>
  </mc:AlternateContent>
  <bookViews>
    <workbookView xWindow="0" yWindow="0" windowWidth="23040" windowHeight="8904" activeTab="3"/>
  </bookViews>
  <sheets>
    <sheet name="01_PapersStage1" sheetId="2" r:id="rId1"/>
    <sheet name="02_PapersStage2" sheetId="7" r:id="rId2"/>
    <sheet name="03_PapersStage3" sheetId="9" r:id="rId3"/>
    <sheet name="04_ExtractedData" sheetId="11" r:id="rId4"/>
  </sheets>
  <definedNames>
    <definedName name="ExternalData_1" localSheetId="0" hidden="1">'01_PapersStage1'!$A$1:$AB$2521</definedName>
    <definedName name="ExternalData_1" localSheetId="1" hidden="1">'02_PapersStage2'!$A$1:$AC$2338</definedName>
    <definedName name="ExternalData_1" localSheetId="2" hidden="1">'03_PapersStage3'!$A$1:$AB$2455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S5" i="11" l="1"/>
  <c r="BT5" i="11"/>
  <c r="BS6" i="11"/>
  <c r="BT6" i="11"/>
  <c r="GI9" i="11"/>
  <c r="GJ9" i="11"/>
  <c r="HS9" i="11"/>
  <c r="HT9" i="11"/>
  <c r="GI10" i="11"/>
  <c r="GJ10" i="11"/>
  <c r="HS10" i="11"/>
  <c r="HT10" i="11"/>
  <c r="LW17" i="11"/>
  <c r="LX17" i="11"/>
  <c r="MI17" i="11"/>
  <c r="MJ17" i="11"/>
  <c r="LW18" i="11"/>
  <c r="LX18" i="11"/>
  <c r="MI18" i="11"/>
  <c r="MJ18" i="11"/>
  <c r="IQ22" i="11"/>
  <c r="IR22" i="11"/>
  <c r="IQ23" i="11"/>
  <c r="IR23" i="11"/>
  <c r="HS30" i="11"/>
  <c r="HT30" i="11"/>
  <c r="JO30" i="11"/>
  <c r="JP30" i="11"/>
  <c r="HS31" i="11"/>
  <c r="HT31" i="11"/>
  <c r="JO31" i="11"/>
  <c r="JP31" i="11"/>
  <c r="GI38" i="11"/>
  <c r="GJ38" i="11"/>
  <c r="JC38" i="11"/>
  <c r="JD38" i="11"/>
  <c r="GI39" i="11"/>
  <c r="GJ39" i="11"/>
  <c r="JC39" i="11"/>
  <c r="JD39" i="11"/>
  <c r="BS40" i="11"/>
  <c r="BT40" i="11"/>
  <c r="FK40" i="11"/>
  <c r="FL40" i="11"/>
  <c r="FW40" i="11"/>
  <c r="FX40" i="11"/>
  <c r="BS41" i="11"/>
  <c r="BT41" i="11"/>
  <c r="FK41" i="11"/>
  <c r="FL41" i="11"/>
  <c r="FW41" i="11"/>
  <c r="FX41" i="11"/>
  <c r="JC42" i="11"/>
  <c r="JD42" i="11"/>
  <c r="JC43" i="11"/>
  <c r="JD43" i="11"/>
</calcChain>
</file>

<file path=xl/connections.xml><?xml version="1.0" encoding="utf-8"?>
<connections xmlns="http://schemas.openxmlformats.org/spreadsheetml/2006/main">
  <connection id="1" keepAlive="1" name="Poizvedba – ZigaExport (4)" description="Povezava s poizvedbo »ZigaExport (4)« v delovnem zvezku." type="5" refreshedVersion="7" background="1" saveData="1">
    <dbPr connection="Provider=Microsoft.Mashup.OleDb.1;Data Source=$Workbook$;Location=&quot;ZigaExport (4)&quot;" command="SELECT * FROM [ZigaExport (4)]"/>
  </connection>
  <connection id="2" keepAlive="1" name="Poizvedba – ZigaExport (5)" description="Povezava s poizvedbo »ZigaExport (5)« v delovnem zvezku." type="5" refreshedVersion="7" background="1" saveData="1">
    <dbPr connection="Provider=Microsoft.Mashup.OleDb.1;Data Source=$Workbook$;Location=&quot;ZigaExport (5)&quot;" command="SELECT * FROM [ZigaExport (5)]"/>
  </connection>
  <connection id="3" keepAlive="1" name="Query - ZigaExport" description="Connection to the 'ZigaExport' query in the workbook." type="5" refreshedVersion="7" background="1" saveData="1">
    <dbPr connection="Provider=Microsoft.Mashup.OleDb.1;Data Source=$Workbook$;Location=ZigaExport;Extended Properties=&quot;&quot;" command="SELECT * FROM [ZigaExport]"/>
  </connection>
</connections>
</file>

<file path=xl/sharedStrings.xml><?xml version="1.0" encoding="utf-8"?>
<sst xmlns="http://schemas.openxmlformats.org/spreadsheetml/2006/main" count="80691" uniqueCount="13278">
  <si>
    <t>Identifier</t>
  </si>
  <si>
    <t>Author</t>
  </si>
  <si>
    <t>Title</t>
  </si>
  <si>
    <t>Journal</t>
  </si>
  <si>
    <t>Volume</t>
  </si>
  <si>
    <t>Number</t>
  </si>
  <si>
    <t>Month</t>
  </si>
  <si>
    <t>Pages</t>
  </si>
  <si>
    <t>Year</t>
  </si>
  <si>
    <t>Address</t>
  </si>
  <si>
    <t>Note</t>
  </si>
  <si>
    <t>URL</t>
  </si>
  <si>
    <t>Booktitle</t>
  </si>
  <si>
    <t>Chapter</t>
  </si>
  <si>
    <t>Edition</t>
  </si>
  <si>
    <t>Series</t>
  </si>
  <si>
    <t>Editor</t>
  </si>
  <si>
    <t>Publisher</t>
  </si>
  <si>
    <t>ReportType</t>
  </si>
  <si>
    <t>Howpublished</t>
  </si>
  <si>
    <t>Institution</t>
  </si>
  <si>
    <t>Organizations</t>
  </si>
  <si>
    <t>School</t>
  </si>
  <si>
    <t>Annote</t>
  </si>
  <si>
    <t>Custom1</t>
  </si>
  <si>
    <t>Custom2</t>
  </si>
  <si>
    <t>Custom3</t>
  </si>
  <si>
    <t>Custom4</t>
  </si>
  <si>
    <t>Custom5</t>
  </si>
  <si>
    <t/>
  </si>
  <si>
    <t>European journal of applied physiology and occupational physiology</t>
  </si>
  <si>
    <t>34</t>
  </si>
  <si>
    <t>3</t>
  </si>
  <si>
    <t>aug</t>
  </si>
  <si>
    <t>Otto1975</t>
  </si>
  <si>
    <t>[Visual training of partial blinds due to organic lesions (author's transl)].</t>
  </si>
  <si>
    <t>Klinische Monatsblatter fur Augenheilkunde</t>
  </si>
  <si>
    <t>166</t>
  </si>
  <si>
    <t>4</t>
  </si>
  <si>
    <t>apr</t>
  </si>
  <si>
    <t>458--478</t>
  </si>
  <si>
    <t>1975</t>
  </si>
  <si>
    <t>The immanent sense of optic orientation in space is related to the unchangeable line  of principal visual direction and its collaterals. Therefore in patients with loss of central vision due to organic lesion the orientation in space is impaired as well. as a result of a vicious circle of indistinct vision, eccentric fixation and suppresion of foveal perception. By a systematic training the normal sense of direction may be restored and thereby relatively good orientation and by reactivation of the suppressed macular perceptions some reading ability may be regained. Based on experience during 15 years the special diagnostic, the training course and the results of the method are reported and the possibility of rehabilitation of patients with to a high degree impaired central vision due to organic lesions is shown.</t>
  </si>
  <si>
    <t>Adolescent,Adult,Aged,Blindness,Female,Fixation, Ocular,Humans,Macular Degeneration,Male,Methods,Middle Aged,Orientation,Reading,Retinal Degeneration,Retinal Diseases,Space Perception,Vision Disorders,Vision Tests,etiology,rehabilitation</t>
  </si>
  <si>
    <t>Holocomb1976</t>
  </si>
  <si>
    <t>Holocomb, J. G.; Goodrich, G. L.</t>
  </si>
  <si>
    <t>Eccentric viewing training.</t>
  </si>
  <si>
    <t>Journal of the American Optometric Association</t>
  </si>
  <si>
    <t>47</t>
  </si>
  <si>
    <t>11</t>
  </si>
  <si>
    <t>nov</t>
  </si>
  <si>
    <t>1438--1443</t>
  </si>
  <si>
    <t>1976</t>
  </si>
  <si>
    <t>Eccentric viewing training seeks to train subjects to utilize a paramacular area of  the retina for seeing when the macular area is damaged. The present paper demonstrates two techniques for training eccentric viewing, as well as a method for measuring impovement in the use of the paramacular area. Both techniques are inexpensive, can be administered by a technician, and do not require an extensive training period. However, there are indications the two techniques are not comparable in effectiveness.</t>
  </si>
  <si>
    <t>Adult,Afterimage,Aged,Fixation, Ocular,Humans,Male,Methods,Middle Aged,Photic Stimulation,Scotoma,Time Factors,Visual Acuity,methods,rehabilitation</t>
  </si>
  <si>
    <t>McGlynn1979</t>
  </si>
  <si>
    <t>Effect of electromyographic feedback and static stretching on artificially induced muscle soreness.</t>
  </si>
  <si>
    <t>American journal of physical medicine</t>
  </si>
  <si>
    <t>58</t>
  </si>
  <si>
    <t>jun</t>
  </si>
  <si>
    <t>139--148</t>
  </si>
  <si>
    <t>1979</t>
  </si>
  <si>
    <t>Thirty-six male subjects aged 18 to 26 years were assigned at random to one of three  treatment groups: biofeedback, static stretch, and control. Muscle soreness was produced in all subjects by an 80% maximal eccentric contraction of the biceps brachii. The subjects in the biofeedback group applied auditory electromyographic (EMG) feedback at 6, 25, 30, 49, and 54 hours after the exercise, and the stretch group applied static stretch to the exercised arm at the same time periods. Observations of EMG activity and perceived pain level were made immediately before and after exercise, and at 24, 48, and 72 hours following exercise. When compared with a control group, both auditory biofeedback and static stretching significantly reduced EMG muscle activity but had no significant effect on perceived pain. The EMG activity and perceived pain of the subjects in each treatment group significantly differed across observations.</t>
  </si>
  <si>
    <t>Adolescent,Adult,Arm,Biofeedback, Psychology,Electromyography,Humans,Male,Muscle Contraction,Muscle Hypotonia,Muscle Rigidity,Pain Management,methods,therapy</t>
  </si>
  <si>
    <t>Pestalozzi1979</t>
  </si>
  <si>
    <t>[Better prognosis for amblyopics by means of full prismatic correction after monocular treatment (author's transl)].</t>
  </si>
  <si>
    <t>175</t>
  </si>
  <si>
    <t>sep</t>
  </si>
  <si>
    <t>385--393</t>
  </si>
  <si>
    <t>Binocular training with full prismatic correction after the monocular therapy by  occlusion brings a further improvement of the visual acuity as well as shown in a study of 29% (138 cases) of 469 selected cases with binocular problems and 43% (260 cases) of about 600 unselected cases of squint actually in treatment in the practice and orthoptic years the strength of the prisms is determined with the monocular covertest, in elder patients with the Polatest. If the amblyopia is connected with squint, an operation will only be performed after the amblyopia is improved and some degree of binocularity is reached by means of prisms. - 80% of the selected and 48% of the unselected cases reached a visual acuity of 1,0 on the amblyopic eye, including originally severe cases with eccentric fixation. In about 80% of all cases binocular single vision and stereopsis were reached. Failures were mainly due to remaining eccentric fixation, mostly connected with severe ARC, too advanced age at ting the prisms, too long intervals between controls etc.) - Finally, the importance of cooperation with an orthoptist and the social medical aspects of better chances for amblyopics are accentuated.</t>
  </si>
  <si>
    <t>Adolescent,Amblyopia,Child,Child, Preschool,Eyeglasses,Fixation, Ocular,Humans,Infant,Orthoptics,Strabismus,Visual Acuity,methods,therapy</t>
  </si>
  <si>
    <t>Zihl1982</t>
  </si>
  <si>
    <t>Restitution of visual field in patients with damage to the geniculostriate visual pathway.</t>
  </si>
  <si>
    <t>Human neurobiology</t>
  </si>
  <si>
    <t>1</t>
  </si>
  <si>
    <t>mar</t>
  </si>
  <si>
    <t>5--8</t>
  </si>
  <si>
    <t>1982</t>
  </si>
  <si>
    <t>Previous experiments have investigated the effect of specific practice on partially  blinded monkeys after striate cortex lesions. Similar procedures were adapted for patients suffering homonymous field defects due to geniculostriate damage. Both methods, light detection and saccadic localization, led to an enlargement of the visual field. The amount of this enlargement depended on the eccentricity of the field border as well as on the level of light sensitivity in the region between the intact field and the scotoma. Recovery of visual field included the reappearance of various visual functions (e.g. visual acuity, color identification). In periods without training visual field did not recover. It is hypothesized that recovery can take place at the level of the striate cortex, and is mediated by structures interacting with the striate cortex, e.g. the superior colliculus.</t>
  </si>
  <si>
    <t>Adult,Aged,Cerebrovascular Disorders,Fixation, Ocular,Hemianopsia,Humans,Middle Aged,Saccades,Scotoma,Sensory Thresholds,Surgical Procedures, Operative,Vision Disorders,Visual Fields,adverse effects,complications,etiology,therapy</t>
  </si>
  <si>
    <t>Friden1983</t>
  </si>
  <si>
    <t xml:space="preserve"> M.; Ekblom</t>
  </si>
  <si>
    <t xml:space="preserve"> B."</t>
  </si>
  <si>
    <t>Adaptive response in human skeletal muscle subjected to prolonged eccentric training.</t>
  </si>
  <si>
    <t>International journal of sports medicine</t>
  </si>
  <si>
    <t>177--183</t>
  </si>
  <si>
    <t>1983</t>
  </si>
  <si>
    <t>The peripheral adaptation process associated with repeating eccentric training over  a longer period of time was studied in m. vastus lateralis of eleven healthy males aged 24 +/- 4 years. The maximal dynamic concentric muscle strength was only slightly improved after 8 weeks of training. However, eccentric work capacity was dramatically increased (375%). A maximal eccentric stint immediately after fulfilled 8 weeks of training caused a selective glycogen depletion from the type 28 fibers. An increased number of type 2C fibers was observed. The ultrastructure analysis showed an essentially well-preserved fine structure. Volume density of mitochondria was somewhat higher in all fiber types after training. Z-band widths were not affected by eccentric training. It is concluded that skeletal musculature adapts itself in a functional manner to the extreme tension demands put on them. Improved coordination and reorganization of the contractile apparatus of muscle fibers are the determining mechanisms of this adaptation.</t>
  </si>
  <si>
    <t>Adaptation, Physiological,Adult,Humans,Knee,Male,Mitochondria, Muscle,Muscle Contraction,Muscles,Oxygen Consumption,Pain,Physical Education and Training,Time Factors,etiology,physiology,ultrastructure</t>
  </si>
  <si>
    <t>Messerli1983</t>
  </si>
  <si>
    <t>Clinical determinants and consequences of left ventricular hypertrophy.</t>
  </si>
  <si>
    <t>The American journal of medicine</t>
  </si>
  <si>
    <t>75</t>
  </si>
  <si>
    <t>3A</t>
  </si>
  <si>
    <t>51--56</t>
  </si>
  <si>
    <t>The left ventricle adapts to an increased afterload such as that produced by  arterial hypertension with concentric left ventricular hypertrophy. However, this adaptive process can be modified by a variety of physiologic and pathophysiologic states. Progressive aging, black race, and perhaps disorders with an increased sympathetic outflow seem to accelerate left ventricular hypertrophy. Obesity and other high cardiac output states predominantly produce dilatation of the left ventricle, and their combination with arterial hypertension results in eccentric left ventricular hypertrophy. Similarly, endurance exercise increases left ventricular volume more than wall thickness, whereas isometric exercise produces an increase in wall thickness only. The presence or absence of some physiologic and pathogenetic factors has direct implication on the assessment of what constitutes a normal" left ventricular structure and function. Left ventricular hypertrophy has been shown to increase ventricular ectopic impulse generation and to put patients at a high risk of sudden death. Moreover</t>
  </si>
  <si>
    <t xml:space="preserve"> the increase in myocardial mass lowers coronary reserve and enhances cardiac oxygen requirements. Thus</t>
  </si>
  <si>
    <t xml:space="preserve"> the presence of left ventricular hypertrophy has to be considered as an ominous sign rather than as a benign adaptive process."</t>
  </si>
  <si>
    <t>African Continental Ancestry Group,Aging,Blood Pressure,Cardiac Output,Cardiomegaly,Catecholamines,Coronary Disease,Electrocardiography,Humans,Hypertension,Isometric Contraction,Mitral Valve Prolapse,Obesity,Risk,complications,etiology,physiology,physiopathology</t>
  </si>
  <si>
    <t>Newham1983</t>
  </si>
  <si>
    <t>Large delayed plasma creatine kinase changes after stepping exercise.</t>
  </si>
  <si>
    <t>Muscle &amp; nerve</t>
  </si>
  <si>
    <t>6</t>
  </si>
  <si>
    <t>5</t>
  </si>
  <si>
    <t>380--385</t>
  </si>
  <si>
    <t>Muscle changes have been examined in 16 normal subjects (eight female) after both a  20-minute and a prolonged step test. Stepping differs from most exercise tests in that it involves eccentric contractions (negative work) in which the active muscle is lengthened. Plasma creatine kinase (CK), muscle force, contractile properties, and tenderness in the quadriceps were measured for up to 9 days after the exercise. Muscle tenderness was experienced only in the muscles that had performed eccentric contractions (i.e., stepped down). All subjects showed some early rise in CK (less than 400 IU/liter) but eight (both male and female) showed a much greater response (up to 34,500 IU/liter) which took a long time to reach peak levels (4-5 days after stepping). It is suggested that eccentric contractions involved in this form of exercise result in some particular form of muscle damage which, in susceptible subjects, may initiate changes giving rise to a large delayed release of muscle enzymes.</t>
  </si>
  <si>
    <t>Adult,Creatine Kinase,Female,Humans,Male,Middle Aged,Muscle Contraction,Physical Exertion,blood</t>
  </si>
  <si>
    <t>Newham1983a</t>
  </si>
  <si>
    <t>Ultrastructural changes after concentric and eccentric contractions of human muscle.</t>
  </si>
  <si>
    <t>Journal of the neurological sciences</t>
  </si>
  <si>
    <t>61</t>
  </si>
  <si>
    <t>109--122</t>
  </si>
  <si>
    <t>Four normal subjects performed a 20 min step test using a step of the same relative  height. During the test the quadriceps muscle of one leg contracted concentrically throughout by stepping up, while the contralateral muscle contracted eccentrically by controlling the step down. Thus both muscles performed the same amount of work. Three subjects had bilateral needle biopsies just prior to exercise. All four had bilateral biopsies immediately after exercise, and 24-48 hours later when the muscles which had contracted eccentrically were painful. The samples were examined by light and electron microscopy. No abnormalities were seen in pre-exercise samples nor after exercise in muscles which had contracted concentrically. The muscles which had contracted eccentrically showed some damage immediately after exercise. In the samples taken 24-48 hours after exercise the damage was more marked and involved a greater percentage of fibres. In view of the known differences between these types of contractions it is suggested that the initial damage is mechanically induced. The exacerbation of damage with time could be due to mechanical or chemical factors.</t>
  </si>
  <si>
    <t>Adult,Biomechanical Phenomena,Biopsy,Female,Humans,Male,Microscopy, Electron,Middle Aged,Muscle Contraction,Muscles,Muscular Diseases,Myofibrils,Physical Exertion,metabolism,pathology,ultrastructure</t>
  </si>
  <si>
    <t>Newham1983b</t>
  </si>
  <si>
    <t>Newham, D. J.; Mills, K. R.; Quigley, B. M.; Edwards, R. H.</t>
  </si>
  <si>
    <t>Pain and fatigue after concentric and eccentric muscle contractions.</t>
  </si>
  <si>
    <t>Clinical science (London, England : 1979)</t>
  </si>
  <si>
    <t>64</t>
  </si>
  <si>
    <t>jan</t>
  </si>
  <si>
    <t>55--62</t>
  </si>
  <si>
    <t>1. Normal subjects performed a step test in which the quadriceps of one leg  contracted concentrically while the contralateral muscle contracted eccentrically. 2. Maximal voluntary force and the force: frequency relationship were altered bilaterally as a result of the exercise, the changes being greater in the muscle which had contracted eccentrically. Recovery occurred over 24 h. 3. Electromyographic studies using three sites on each muscle showed an increase in electrical activation during the exercise only in the muscle which was contracting eccentrically. Recovery followed a time course similar to that of the contractile properties. 4. Pain and tenderness developed only in the muscle which had contracted eccentrically. Pain was first noted approximately 8 h after exercise and was maximal at approximately 48 h after exercise, at which time force generation and electrical activation had returned to pre-exercise values. 5. Eccentric contractions cause more profound changes in some aspects of muscle function than concentric contractions. These changes cannot be explained in simple metabolic terms, and it is suggested that they are the result of mechanical trauma caused by the high tension generated in relatively few active fibres during eccentric contractions.</t>
  </si>
  <si>
    <t>Adult,Biomechanical Phenomena,Electric Stimulation,Electromyography,Fatigue,Female,Humans,Leg,Male,Middle Aged,Muscle Contraction,Muscles,Pain,Physical Exertion,Time Factors,etiology,physiology</t>
  </si>
  <si>
    <t>Perry1983</t>
  </si>
  <si>
    <t>Anatomy and biomechanics of the hindfoot.</t>
  </si>
  <si>
    <t>Clinical orthopaedics and related research</t>
  </si>
  <si>
    <t>177</t>
  </si>
  <si>
    <t>9--15</t>
  </si>
  <si>
    <t>Hindfoot function involves eccentric loading of the subtalar joint and repetitive  strain of the calcaneal soft tissues. Both are induced by the serial pattern of foot support. The subtalar joint experiences rapid eversion following heel strike and subsequent inversion during terminal stance. Although these actions reduce the rotatory strain on the ankle joint, they also challenge the local soft tissues and controlling muscles. Compression and traction of the soft tissues about the heel are normal events during each walking cycle. Loading the limb at the onset of stance causes heel pad compression. Conversely, the plantar fascia and tendo Achillis are subjected to significant traction as body weight is transferred onto the forefoot during the latter half of the single limb support period. The intensity of hindfoot stress increases with the vigor of activity. Running creates symptoms that do not arise with ordinary walking. Microtrauma is cumulative. Also, the aging process reduces the ability of tissue to accommodate repetitive force.</t>
  </si>
  <si>
    <t>Ankle,Ankle Joint,Biomechanical Phenomena,Humans,Locomotion,Running,Tarsal Bones,Tarsal Joints,Tendons,anatomy &amp; histology,physiology</t>
  </si>
  <si>
    <t>Clement1984</t>
  </si>
  <si>
    <t>Achilles tendinitis and peritendinitis: etiology and treatment.</t>
  </si>
  <si>
    <t>The American journal of sports medicine</t>
  </si>
  <si>
    <t>12</t>
  </si>
  <si>
    <t>179--184</t>
  </si>
  <si>
    <t>1984</t>
  </si>
  <si>
    <t>One hundred nine runners were treated conservatively without immobilization for  overuse injury to the Achilles tendon. Treatment strategies were directed toward rehabilitation of the gastrocnemius/soleus muscle-tendon unit, control of inflammation and pain, and control of biomechanical parameters. One fair, 12 good, and 73 excellent results were reported, with a mean recovery time of 5 weeks. Followup was incomplete in 23 cases. The three most prevalent etiological factors were overtraining (82 cases), functional overpronation (61 cases), and gastrocnemius/soleus insufficiency (41 cases). The authors speculate that runners are susceptible to Achilles tendinitis with peritendinitis due to microtrauma produced by the eccentric loading of fatigued muscle, excess pronation producing whipping action of the Achilles tendon, and/or vascular blanching of the Achilles tendon produced by conflicting internal and external rotatory forces imparted to the tibia by simultaneous pronation and knee extension. Virtually all cases of Achilles tendon injury appear to result from structural or dynamic disturbances in normal lower leg mechanics and require active treatment regimens which attempt to establish normal function to prevent recurrence.</t>
  </si>
  <si>
    <t>Achilles Tendon,Adolescent,Adult,Athletic Injuries,Biomechanical Phenomena,Female,Humans,Male,Middle Aged,Muscles,Retrospective Studies,Rotation,Running,Tendinopathy,etiology,injuries,physiopathology,therapy</t>
  </si>
  <si>
    <t>Andersen1985</t>
  </si>
  <si>
    <t>Dynamic knee extension as model for study of isolated exercising muscle in humans.</t>
  </si>
  <si>
    <t>Journal of applied physiology (Bethesda, Md. : 1985)</t>
  </si>
  <si>
    <t>59</t>
  </si>
  <si>
    <t>1647--1653</t>
  </si>
  <si>
    <t>1985</t>
  </si>
  <si>
    <t>In an attempt to approach a system of isolated exercising muscle in humans, a model  has been developed that enables the study of muscle activity and metabolism over the quadriceps femoris (QF) muscles while the rest of the body remains relaxed. The simplest version includes the subject sitting on a table with a rod connecting the ankle and the pedal arm of a bicycle ergometer placed behind the subject. Exercise is performed by knee extension from a knee angle of 90 to approximately 170 degrees while flywheel momentum repositions the relaxed leg during flexion. Experiments where electromyographic recordings have been taken from biceps femoris, gastrocnemius, tibialis anterior, and other muscles in addition to QF indicate that only the QF is active and that there is an equal activation of the lateral, medial, and rectus femoris heads relative to maximum. Furthermore, virtually identical pulmonary O2 uptake (Vo2) during and without application of a pressure cuff below the knee emphasizes the inactivity of the lower leg muscles. The advantages of the model are that all external work can be localized to a single muscle group suitable for taking biopsies and that the blood flow in and sampling from the femoral vein are representative of the active muscles. Thus all measurements can be closely related to changes in the working muscle. Using this model we find that a linear relationship exists between external work and pulmonary Vo2 over the submaximal range and the maximal Vo2 per kilogram of muscle may be as much as twice as high as previously estimated.</t>
  </si>
  <si>
    <t>Adult,Electromyography,Humans,Knee,Lactates,Male,Middle Aged,Movement,Muscle Contraction,Muscles,Oxygen Consumption,Physical Exertion,blood,metabolism,physiology</t>
  </si>
  <si>
    <t>Mancia1985</t>
  </si>
  <si>
    <t>Reflex cardiovascular regulation in humans.</t>
  </si>
  <si>
    <t>Journal of cardiovascular pharmacology</t>
  </si>
  <si>
    <t>7 Suppl 3</t>
  </si>
  <si>
    <t>S152--9</t>
  </si>
  <si>
    <t>Although studies of the cardiovascular control exerted by arterial baroreceptors in  man are limited by technical and ethical problems, the variable-pressure neck-chamber technique has provided a considerable amount of information about this topic. This paper focuses on the carotid baroreceptor reflex as evaluated by studies using the neck-chamber technique and examines this control in a number of physiological and pathophysiological states. The results of these studies suggest that in normotensive subjects the set-point of the reflex is located eccentrically toward its saturation, which makes this homeostatic mechanism more effective in counteracting a blood-pressure fall than a blood-pressure rise. They also suggest that the concept of an impairment of the arterial baroreflex in aging, exercise, and hypertension, though valid for the baroreceptor control of heart rate, is no longer tenable for the baroreceptor control of arterial pressure. The paper also reviews in humans the effects of arterial baroreceptors on regional circulations and on the excretion of humoral substances such as renin, and compares them with those of the cardiopulmonary receptors. It is suggested that the latter predominate over the former in the reflex modulation of plasma-renin activity, and that this is part of a homeostatic mechanism for blood-volume control.</t>
  </si>
  <si>
    <t>Blood Pressure,Cardiovascular Physiological Phenomena,Coronary Circulation,Heart Rate,Humans,Hypertension,Physical Exertion,Pressoreceptors,Reflex,Renin,blood,physiology,physiopathology</t>
  </si>
  <si>
    <t>Zihl1985</t>
  </si>
  <si>
    <t>Visual field recovery from scotoma in patients with postgeniculate damage. A review of 55 cases.</t>
  </si>
  <si>
    <t>Brain : a journal of neurology</t>
  </si>
  <si>
    <t>108 ( Pt 2</t>
  </si>
  <si>
    <t>335--365</t>
  </si>
  <si>
    <t>A group of 55 patients with homonymous field defects related to vascular or  traumatic postgeniculate damage were trained by locating light targets presented within their blind field region. This systematic treatment led, in the majority of patients, to an enlargement of the visual field. Recovery depended on specific practice. Control experiments showed that field enlargement cannot be explained by eccentric fixation or perimetric measurement variability. It is hypothesized that recovery may take place at striate cortex level and may result from 'reactivation' of reversibly damaged nervous tissue. In cases that did not benefit from treatment, visual field loss may result from irreversible damage.</t>
  </si>
  <si>
    <t>Adult,Aged,Cerebral Infarction,Color Perception,Corpus Striatum,Female,Form Perception,Geniculate Bodies,Humans,Male,Middle Aged,Reading,Remission, Spontaneous,Scotoma,Visual Field Tests,Visual Fields,complications,etiology,injuries,physiopathology,therapy</t>
  </si>
  <si>
    <t>Bohannon1986</t>
  </si>
  <si>
    <t>Results of manual resistance exercise on a manifesting carrier of Duchenne muscular dystrophy. A case report.</t>
  </si>
  <si>
    <t>Physical therapy</t>
  </si>
  <si>
    <t>66</t>
  </si>
  <si>
    <t>973--975</t>
  </si>
  <si>
    <t>1986</t>
  </si>
  <si>
    <t>This case report is about a manifesting carrier of Duchenne muscular dystrophy who  participated in a program of maximal concentric-eccentric manual resistance exercise three days each week for 12 weeks. As a consequence, she achieved mean strength increases exceeding 28% bilaterally. She also ceased falling, which she had been experiencing several times a month before beginning the exercise program.</t>
  </si>
  <si>
    <t>Exercise Therapy,Female,Heterozygote,Humans,Middle Aged,Muscle Contraction,Muscular Dystrophies,Time Factors,genetics,physiopathology,rehabilitation</t>
  </si>
  <si>
    <t>Jones1986</t>
  </si>
  <si>
    <t>Experimental human muscle damage: morphological changes in relation to other indices of damage.</t>
  </si>
  <si>
    <t>The Journal of physiology</t>
  </si>
  <si>
    <t>375</t>
  </si>
  <si>
    <t>435--448</t>
  </si>
  <si>
    <t>The effects of eccentric exercise have been examined in human calf and biceps  muscles. Release of muscle creatine kinase and uptake of technetium pyrophosphate have been followed for up to 20 days after the exercise and the results are related to the morphological changes seen in needle biopsy samples. The response to exercise was variable, all subjects developing pain and tenderness in the exercised muscles after 1-2 days and this was followed, in most subjects, by a large increase in plasma creatine kinase 4-6 days after the exercise. This was paralleled by an increased uptake of technetium pyrophosphate into the exercised muscle. Biopsies of the affected muscles showed little or no change in the first 7 days after the exercise but later degenerating fibres were seen, as well as infiltration by mononuclear cells and eventually, by 20 days, signs of regeneration. Very extensive changes were seen in the calf muscle of one subject; changes in the biceps were qualitatively similar but not so severe. In the severely affected calf muscle type II fibres were preferentially damaged. Mononuclear cell infiltration both between and within degenerating fibres was maximal well after the time of peak plasma creatine kinase and it is likely that in eccentrically exercised muscle infiltrating mononuclear cells act to scavenge cellular debris rather than to cause damage to the muscle.</t>
  </si>
  <si>
    <t>Adult,Biopsy,Creatine Kinase,Diphosphates,Humans,Middle Aged,Muscles,Physical Exertion,Technetium,Technetium Tc 99m Pyrophosphate,Time Factors,blood,injuries,pathology</t>
  </si>
  <si>
    <t>Nilsson1986</t>
  </si>
  <si>
    <t>Visual rehabilitation of patients with advanced diabetic retinopathy. A follow-up study at the Low Vision Clinic, Department of Ophthalmology, University of Link\oping."</t>
  </si>
  <si>
    <t>Documenta ophthalmologica. Advances in ophthalmology</t>
  </si>
  <si>
    <t>62</t>
  </si>
  <si>
    <t>may</t>
  </si>
  <si>
    <t>369--382</t>
  </si>
  <si>
    <t>Seventy-nine patients with advanced diabetic retinopathy were subjected to a full  range of low vision rehabilitation measures and followed for an average of 3.6 years at the Low Vision Clinic. They were provided with high power optical aids, followed by educational training in the use of such aids and of residual vision, including the utilization of peripheral retina by means of eccentric viewing technique in many cases (23%). Mean age was 52.7 years. Type I diabetes was diagnosed in 69 subjects and type II in 10 subjects. Proliferative retinopathy was present in 73 cases and background retinopathy in 6 cases. All subjects showed macular changes in varying degrees. (Another 36 patients participated in the first series of visits but could not be followed up, the main reason being that 31 of them died before follow-up. There were no major differences between the two groups regarding rehabilitation results.) The average power of the telescopes used for distance vision was 4.8 X, and the mean power of the aids used for reading and near vision, mainly increased near addition and hyperocular lenses, was 22.2 dioptres (5.6 X). The patients were also provided with aids for intermediate distance and for 'spot use'. The average number of series of visits was 2.7 and the number of 1 h training sessions 2.5 per series of visits. With aids and training, mean visual acuity improved from 0.17 to 0.73 on the first series of visits. After the last series of visits acuity was still as good as 0.64. Ability to read TV titles increased from 15.2% to 79.7% in the group and reached 64.6% after the last series of visits. The number of individuals able to read newspaper text increased from 1.3% to 97.5%. After the last series of visits the number was still as large as 86.1%. Of the individuals who had to stop working because of poor vision, 89% would have been able to return to work after rehabilitation. However, because of unemployment problems in the area, only 72% managed to return. It is quite obvious from the results that the presented methods, including high power aids and training sessions, are extremely successful in rehabilitation of patients with advanced diabetic retinopathy, provided that they have at least some residual vision. Dramatic improvements in visual performance were seen, allowing a life of much better quality than before.(ABSTRACT TRUNCATED AT 400 WORDS)</t>
  </si>
  <si>
    <t>Adult,Aged,Diabetic Retinopathy,Female,Humans,Male,Middle Aged,Newspapers as Topic,Reading,Television,Vision, Ocular,Visual Acuity,Work Capacity Evaluation,physiopathology,rehabilitation</t>
  </si>
  <si>
    <t>Nilsson1986a</t>
  </si>
  <si>
    <t>Rehabilitation of the visually handicapped with advanced macular degeneration. A follow-up study at the Low Vision Clinic, Department of Ophthalmology, University of Link\oping."</t>
  </si>
  <si>
    <t>345--367</t>
  </si>
  <si>
    <t>Hundred-and-twenty patients with advanced macular degeneration (senile, disciform,  and hereditary forms), which could not be helped in a satisfactory way by simple magnifying aids, were studied for an average of 5 years (a minimum of 3 years), during which they had access to a full range of low vision rehabilitation measures including advanced optical aids and educational methods for training in the use of these aids and in the utilization of residual vision. The mean age of the patients was 72 years. They were all in a mental condition enabling them to understand and follow instructions. Just over half the patients were obliged to learn from the outset how to utilize peripheral retina, i.e. through eccentric viewing, high magnification low vision aids and very short reading distances, a mean of 4.4 cm, which demand specially qualified educational methods for low vision training. (A second group of 198 patients with macular degeneration was handled by the optician alone because either macular degeneration was moderate and the patients could manage with simple optical aids, or the patients were in such a bad mental condition, obvious already from the referral documents, that they were unable to use sophisticated aids in spite of the fact that they would have needed them with regard to their poor vision.) Telescopes were the most frequent aid used for distance, having a mean magnification of 4.6 X. Among the aids for reading, the most common were increased near additions and hyperocular lenses, having a mean power of 22.6 dioptres (magnification 5.7 X). Aids were also furnished for intermediate distance and for 'spot use'. The mean number of series of visits was 2.5 and the number of training sessions (1 h) per series of visits was 3.0. Mean visual acuity improved from 0.18 to 0.64 with aids and training on the first series of visits, and reached 0.53 by the last series. The number of patients able to read TV titles increased from 6.7% to 57.5% and was 49.2% after the last series of visits. The number of individuals able to read newspaper text increased from 0.8% to 92.5%. After the last series of visits, the number was still as high as 80.0%. The results show that the presented methods for rehabilitation of patients with macular degeneration through optical aids and educational methods for training in the utilization of these aids and of residual vision are outstandingly successful. The use of the individual's vision and his situation in life often improve dramatically.(ABSTRACT TRUNCATED AT 400 WORDS)</t>
  </si>
  <si>
    <t>Adult,Aged,Disabled Persons,Eyeglasses,Female,Humans,Macular Degeneration,Male,Middle Aged,Reading,Vision, Ocular,Visual Acuity,physiopathology,rehabilitation</t>
  </si>
  <si>
    <t>Peli1986</t>
  </si>
  <si>
    <t>Control of eye movement with peripheral vision: implications for training of eccentric viewing.</t>
  </si>
  <si>
    <t>American journal of optometry and physiological optics</t>
  </si>
  <si>
    <t>63</t>
  </si>
  <si>
    <t>2</t>
  </si>
  <si>
    <t>feb</t>
  </si>
  <si>
    <t>113--118</t>
  </si>
  <si>
    <t>A review of peripheral visual control of eye movements suggests that such control  may be easier if the direction of the extrafoveal locus used is orthogonal rather than radial to the direction of target motion. When the extrafoveal locus lies parallel (radial) to the direction of target or eye motion, artificial feedback is usually required to avoid reflexive foveation. These findings have important implications for training eccentric viewing in low vision patients with central scotomata.</t>
  </si>
  <si>
    <t>Aged,Eye Movements,Fovea Centralis,Humans,Macular Degeneration,Retina,Saccades,Scotoma,Vision Disorders,physiopathology,rehabilitation</t>
  </si>
  <si>
    <t>Timberlake1986</t>
  </si>
  <si>
    <t>Reading with a macular scotoma. I. Retinal location of scotoma and fixation area.</t>
  </si>
  <si>
    <t>Investigative ophthalmology &amp; visual science</t>
  </si>
  <si>
    <t>27</t>
  </si>
  <si>
    <t>7</t>
  </si>
  <si>
    <t>jul</t>
  </si>
  <si>
    <t>1137--1147</t>
  </si>
  <si>
    <t>To investigate how patients with macular scotomas use residual functional retinal  areas to inspect visual detail, a scanning laser ophthalmoscope (SLO) was used to map the retinal locations of scotomas and areas used to fixate. Three patients with dense macular scotomas of at least 20 months duration and with no explicit low vision training were tested. SLO stimuli were produced by computer modulation of the scanned laser beam, and could be placed on known retinal loci by direct observation of the retina on a television monitor. Videotaped SLO images were analyzed to produce retinal maps that are corrected for shifts of stimulus position due to fixational eye movement, thus showing the true retinal locations of scotomas and fixation loci. Major findings were as follows: 1) each patient used a single, idiosyncratic retinal area, immediately adjacent to the scotoma to fixate, and did not attempt to use the nonfunctional foveola, 2) fixation stability with the eccentric fixation locus was as good as, or better than, that of ocularly normal subjects trying to fixate at comparable eccentricities, 3) fixation stability was not systematically related to clinical visual acuity, and 4) there is good agreement as to the shape and overall size of SLO and standard clinical tangent screen scotoma maps for these three patients.</t>
  </si>
  <si>
    <t>Adult,Aged,Female,Fixation, Ocular,Humans,Lasers,Macula Lutea,Middle Aged,Ophthalmoscopy,Reading,Retinal Diseases,Scotoma,physiopathology</t>
  </si>
  <si>
    <t>Benson1987</t>
  </si>
  <si>
    <t>Left ventricular geometry and function in adults with Ebstein's anomaly of the tricuspid valve.</t>
  </si>
  <si>
    <t>Circulation</t>
  </si>
  <si>
    <t>353--359</t>
  </si>
  <si>
    <t>1987</t>
  </si>
  <si>
    <t>We postulated that the abnormal shape, size, and function of the right heart and  adjoining ventricular septum in adults with Ebstein's anomaly of the tricuspid valve might in turn alter the shape and function of the left ventricle. Seven adult patients with uncomplicated Ebstein's anomaly were studied. Left ventricular geometry was determined by two-dimensional echocardiography. Left ventricular function was assessed by treadmill exercise and radionuclide angiography at rest and with exercise. Paradoxic ventricular septal motion was consistently present. Left ventricular eccentricity (ratio of two minor axes in the short-axis view) was uniformly abnormal, averaging 1.35 +/- 0.23 (normal = 1.02 +/- 0.05). The ratio of right to left ventricular cavity size averaged 1.70 +/- 0.44 (normal 0.65 +/- 0.30), and tricuspid valve displacement into the right ventricular cavity averaged 52% (normal 8%). Functional right atrial size averaged 27.6 +/- 5.2 cm2 (normal right atrial area = 13.1 +/- 2.2 cm2). Resting left ventricular ejection fractions were below 50% in all but two patients. In response to Bruce protocol exercise stress, there were consistently appropriate increments in heart rate, blood pressure, and peak double product and, with one exception, radionuclide left ventricular ejection fraction. There were significant correlations between tricuspid valve displacement and functional right atrial size versus resting left ventricular ejection fraction and left ventricular eccentricity. These data support the hypothesis that derangements in right heart morphology and function in Ebstein's anomaly contribute to significant alterations in left ventricular geometry, but the geometric alterations are associated with tangible but less significant changes in left ventricular systolic function.</t>
  </si>
  <si>
    <t>Adolescent,Adult,Ebstein Anomaly,Echocardiography,Exercise Test,Female,Heart,Heart Rate,Heart Ventricles,Humans,Male,Middle Aged,Myocardial Contraction,Radionuclide Angiography,Stroke Volume,pathology,physiopathology</t>
  </si>
  <si>
    <t>Darr1987</t>
  </si>
  <si>
    <t>Exercise-induced satellite cell activation in growing and mature skeletal muscle.</t>
  </si>
  <si>
    <t>1816--1821</t>
  </si>
  <si>
    <t>The time course and extent of satellite cell activation were studied in the soleus  (m-SOL) and extensor digitorum longus (m-EDL) muscles of untrained growing and mature rats after a single bout of prolonged eccentric treadmill running. At 24, 48, 72, and 120 h postexercise, satellite cell mitotic activity was quantitated in autoradiographs of whole-fiber segments after injection of [3H]thymidine. Fiber damage and localization of labeled cells were also examined in muscle cross sections. Labeling in growing muscles progressively increased to peak levels (approximately 250% of control) at 72 h postexercise, whereas mature muscles exhibited an earlier peak (approximately 250% of control) at 24 (m-SOL) and 48 (m-EDL) h, followed by a more rapid decline to control levels by 120 h postexercise. In all exercised muscles the calculated satellite cell activation was far greater than required to repair the small number (less than 3.0%) of necrotic fibers identified at the light-microscopic level. These results suggest that satellite cells were activated not only on fibers exhibiting overt necrosis but also on those with lesions not discernible with light microscopy.</t>
  </si>
  <si>
    <t>Aging,Animals,Male,Mitosis,Muscles,Necrosis,Physical Exertion,Rats,Rats, Inbred Strains,pathology,physiology</t>
  </si>
  <si>
    <t>Myler1987</t>
  </si>
  <si>
    <t>Recurrence after coronary angioplasty.</t>
  </si>
  <si>
    <t>Catheterization and cardiovascular diagnosis</t>
  </si>
  <si>
    <t>13</t>
  </si>
  <si>
    <t>77--86</t>
  </si>
  <si>
    <t>Recurrence (restenosis) after coronary angioplasty has undermined the initial  success of the procedure and has compromised, to some extent, the attractiveness of the technique in the treatment of ischemic heart disease. Assessment of recurrence predictors has been problematic due to lack of coordination of angioplasty recurrence research and includes: incomplete angiographic documentation, variations in definitions of restenosis anatomically and the results of restenosis physiologically (ie, myocardial ischemia), the dirth of morphologic specifications of subsets under investigation and late outcome pathology, limitations in statistical analyses used, and minimal efforts to classify the available data on recurrence. A review of the literature suggests that all findings regarding recurrence after angioplasty can be organized in four categories: clinical, morphologic, technical (or procedural), and pharmacologic. The reported findings with high concordance as risk factors for recurrence after angioplasty include the clinical factors of diabetes mellitus, hyperlipidemia, and angina of short duration or unstable presentation. Morphologic factors which have been corroborated vis-{\`{a}}-vis recurrence include stenoses with diameter reduction of greater than 90% before and greater than 30% after angioplasty, residual trans-stenotic pressure gradients of greater than 20 mmHg after angioplasty, and lesions that are diffuse, long, eccentric, or calcified. Technical factors associated with recurrence include lower balloon/vessel (or graft) ratios and the absence of (uncomplicated) intimal dissection." The category most deficient in research regarding recurrence after angioplasty is pharmacologic. Since there are statistically documented and reproducible factors predictive of restenosis</t>
  </si>
  <si>
    <t xml:space="preserve"> to ignore or minimize these findings or resist further evaluation (because of the ease and safety of performing repeat angioplasty) is to deny the opportunity to understand the mechanisms and favorably affect the incidence of recurrence. This review concludes with two major implications of the restenosis research: certain clinical</t>
  </si>
  <si>
    <t xml:space="preserve"> technical</t>
  </si>
  <si>
    <t xml:space="preserve"> and pharmacologic factors</t>
  </si>
  <si>
    <t xml:space="preserve"> if addressed</t>
  </si>
  <si>
    <t>Newham1987</t>
  </si>
  <si>
    <t>Repeated high-force eccentric exercise: effects on muscle pain and damage.</t>
  </si>
  <si>
    <t>oct</t>
  </si>
  <si>
    <t>1381--1386</t>
  </si>
  <si>
    <t>Five women and three men (aged 24-43 yr) performed maximal eccentric contractions of  the elbow flexors (for 20 min) on three occasions, spaced 2 wk apart. Muscle pain, strength and contractile properties, and plasma creatine kinase (CK) were studied before and after each exercise bout. Muscle tenderness was greatest after the first bout and thereafter progressively decreased. Very high plasma CK levels (1,500-11,000 IU/l) occurred after the first bout, but the second and third bouts did not significantly affect the plasma CK. After each bout the strength was reduced by approximately 50% and after 2 wk had only recovered to 80% of preexercise values. Each exercise bout produced a marked shift of the force-frequency curve to the right which took approximately 2 wk to recover. The recovery rate of both strength and force-frequency characteristics was faster after the second and third bouts. Since the adaptation occurred after the performance of maximal contractions it cannot have been a result of changes in motor unit recruitment. The observed training effect of repeated exercise was not a consequence of the muscle becoming either stronger or more resistant to fatigue.</t>
  </si>
  <si>
    <t>Adult,Creatine Kinase,Female,Humans,Isometric Contraction,Male,Muscle Contraction,Muscles,Pain,Physical Education and Training,Physical Exertion,blood,enzymology,etiology,injuries</t>
  </si>
  <si>
    <t>Round1987</t>
  </si>
  <si>
    <t>Cellular infiltrates in human skeletal muscle: exercise induced damage as a model for inflammatory muscle disease?</t>
  </si>
  <si>
    <t>82</t>
  </si>
  <si>
    <t>1-3</t>
  </si>
  <si>
    <t>dec</t>
  </si>
  <si>
    <t>1--11</t>
  </si>
  <si>
    <t>The type and distribution of mononuclear cell infiltrates in muscle biopsies taken  from 9 subjects at differing times after exercise in which the muscle is stretched (eccentric exercise) has been characterised. The appearances are compared to those seen in muscle from patients with inflammatory muscle disease. After exercise infiltrating cells were seen in perivascular, perimysial and endomysial regions, the extent being greater in the later biopsies (9-14 days). The predominant cell type was the macrophage (46-100% of all infiltrating cells), the remainder were T lymphocytes with a predominance of the CD4 positive helper/inducer subset. Approximately one third of the T cells expressed DA2 (class 2) antigen indicating that they were activated. Very few B lymphocytes and no Leu7 positive cells were seen. There was evidence of class 1 expression on some of the damaged muscle fibres. The appearance of the experimentally damaged muscle in normal subjects was very similar to untreated polymyositis suggesting that a proportion of the infiltrating cells seen in this disease may be present as part of a natural response to damage rather than being its cause.</t>
  </si>
  <si>
    <t>Adult,Biopsy,Female,Humans,Leukocytes, Mononuclear,Male,Middle Aged,Models, Biological,Muscles,Myositis,Physical Exertion,pathology</t>
  </si>
  <si>
    <t>Silber1987</t>
  </si>
  <si>
    <t>Induction and circumvention of nitrate tolerance applying different dosage intervals.</t>
  </si>
  <si>
    <t>83</t>
  </si>
  <si>
    <t>860--870</t>
  </si>
  <si>
    <t>There is increasing evidence that constant nitrate plasma levels, as induced by at  least three-times-daily ingestions of isosorbide dinitrate in sustained-release form, lead to an attenuation or even complete loss of the anti-ischemic effects (nitrate tolerance). Therefore, the dependence of tolerance development on dosage intervals according to once-daily and twice-daily ingestions was assessed. Tablets of isosorbide dinitrate (80 mg) in sustained-release form were administered once-daily at 8 A.M. (dosage interval 24 hours) or twice-daily at 8 A.M. and 8 P.M. (dosage interval 12 hours), as well as at 8 A.M. and 2 P.M., respectively (maximal dosage interval 18 hours). A total of 34 patients with angiographically proven coronary artery disease, a history of stable, exercise-dependent angina pectoris, and a reproducible, exercise-induced ST-segment depression of at least 0.15 mV (1.5 mm), who initially showed a response to 80 mg of isosorbide dinitrate, were enrolled. The anti-ischemic effects of isosorbide dinitrate on exercise-induced ischemia were objectively determined by the measurement of exercise-induced ST-segment depression before as well as two, six, and 12 hours after the ingestion at the first and the 15th day of the studies. Since the dosage interval of 12 hours resulted in constant plasma levels, the initially beneficial anti-ischemic effects of isosorbide dinitrate were considerably attenuated after two weeks of treatment. In contrast, the once-daily regimen with its intermittent peaks and valleys of nitrate plasma levels showed identical anti-ischemic effects at the 15th day as compared with the first day. Ingestions at 8 A.M. and 2 P.M. also circumvented the development of nitrate tolerance, however, combined with an even more pronounced anti-ischemic effect after 12 hours as compared with the once-daily regimen. Thus, the circumvention of nitrate tolerance requires a daily nitrate-poor" interval. The best compromise between a maximal possible anti-ischemic effect and the circumvention of tolerance development was found for the "eccentric" dosage regimen in which the tablets were ingested in the morning and early afternoon."</t>
  </si>
  <si>
    <t>Angina Pectoris,Coronary Disease,Delayed-Action Preparations,Drug Administration Schedule,Drug Tolerance,Electrocardiography,Exercise Test,Hemodynamics,Humans,Isosorbide Dinitrate,Middle Aged,Physical Exertion,Time Factors,administration &amp; dosage,blood,drug effects,drug therapy</t>
  </si>
  <si>
    <t>Clarkson1988</t>
  </si>
  <si>
    <t>Clarkson, P. M.; Dedrick, M. E.</t>
  </si>
  <si>
    <t>Exercise-induced muscle damage, repair, and adaptation in old and young subjects.</t>
  </si>
  <si>
    <t>Journal of gerontology</t>
  </si>
  <si>
    <t>43</t>
  </si>
  <si>
    <t>M91--6</t>
  </si>
  <si>
    <t>1988</t>
  </si>
  <si>
    <t>This study examined exercise-induced muscle damage, repair, and adaptation in 10  college age women and 10 women over age 60. On two sessions spaced 7 days apart, subjects performed an eccentric exercise of the forearm flexors consisting of 24 muscle actions at an intensity of 115% of isometric strength. Serum creatine kinase activity, flexed and relaxed elbow joint angles, and muscle pain were assessed prior to and for 5 days after each exercise session. The exercise resulted in similar changes in CK, muscle pain, and inability to fully flex the forearm for old and young subjects. The old group demonstrated greater muscle shortening (a decrease in the relaxed elbow joint angle). The old and young groups adapted to the first exercise such that changes in all criterion measures were reduced following the second exercise. For the physically active subjects in this study, the damage process (with the exception of muscle shortening) takes a similar course for old and young. The repair process is equally as effective in old and young, and older subjects show the same ability to adapt to the damage as young subjects.</t>
  </si>
  <si>
    <t>Adaptation, Physiological,Adult,Aged,Aging,Creatine Kinase,Female,Humans,Middle Aged,Muscle Contraction,Muscles,Muscular Diseases,Physical Exertion,Regeneration,Time Factors,blood,etiology,physiology,physiopathology</t>
  </si>
  <si>
    <t>FIELDING1988</t>
  </si>
  <si>
    <t>FIELDING, R.; MEREDITH, C.; OREILLY, K. P.; HAUSER, R.; EVANS, W.</t>
  </si>
  <si>
    <t>ECCENTRIC EXERCISE INCREASES LOSS OF 3-METHYLHISTIDINE AND NITROGEN IN ELDERLY MEN</t>
  </si>
  <si>
    <t>FASEB JOURNAL</t>
  </si>
  <si>
    <t>A1085--A1085</t>
  </si>
  <si>
    <t>Milgrom1988</t>
  </si>
  <si>
    <t>An analysis of the biomechanical mechanism of tibial stress fractures among Israeli infantry recruits. A prospective study.</t>
  </si>
  <si>
    <t>231</t>
  </si>
  <si>
    <t>216--221</t>
  </si>
  <si>
    <t>The biomechanical mechanism of tibial diaphyseal stress fractures was studied  prospectively in a group of 286 Israeli recruits. Before training each recruit had roentgenograms taken of his tibiae. Measurements of total tibial and cortical widths in the anteroposterior (AP) and mediolateral planes were made on these roentgenograms at two levels: at the point of the narrowest tibial width on AP roentgenograms (Level 1) and at the point of the narrowest width on lateral roentgenograms (Level 2). The tibial cross section was idealized as an eccentric ellipse within an ellipse, and on the basis of measurements taken from the roentgenograms, the cross-sectional area (compression strength), area moments of inertia about AP and mediolateral axes of bending (bending strength), and the area polar moment of inertia (torsional strength) were calculated for each cross section. During the course of 14 weeks of training, 20% of the recruits sustained tibial diaphyseal stress fractures, all of which were along the medial cortex. Using stepwise logistic regression analysis the tibia's bending strength along an AP axis of bedding at Level 2 was found to be the most significant factor determining whether or not a recruit would develop a tibial stress fracture.</t>
  </si>
  <si>
    <t>Adult,Biomechanical Phenomena,Humans,Male,Middle Aged,Military Personnel,Prospective Studies,Radionuclide Imaging,Regression Analysis,Stress, Mechanical,Tensile Strength,Tibial Fractures,diagnostic imaging,physiopathology</t>
  </si>
  <si>
    <t>Nilsson1988</t>
  </si>
  <si>
    <t>Visual rehabilitation of patients with advanced stages of glaucoma, optic atrophy, myopia or retinitis pigmentosa.</t>
  </si>
  <si>
    <t>70</t>
  </si>
  <si>
    <t>363--383</t>
  </si>
  <si>
    <t>Ninety-six patients with advanced stages of glaucoma, optic atrophy, myopia or  retinitis pigmentosa (RP) who could not manage with ordinary spectacles or simple magnifying aids were taken care of at the Low Vision Clinic for rehabilitation and followed for an average of 3.6 years (the glaucoma group) up to an average of 6.0 years (the optic atrophy group). They were given high power optical aids and subjected to educational training in the proper use of these aids for best utilization of residual vision. Many of them (for optic atrophy as high a percentage as 40.7) were taught to use extra macular retina by means of eccentric viewing technique. The mean age of the oldest group, the glaucoma patients, was 69.3 years. The three other groups were about 20 to 25 years younger, on an average. (Another 35 patients were seen for the first series of visits but could not be followed up, the main reasons being death (13 patients) and moving out of the area (9 patients). The mean power of the aids (mainly telescopes) used for distance vision was 2.1 x (RP)-5.3 x (optic atrophy). Increased near addition and hyperocular lenses were the main aids for reading and near vision, the mean power being 17.0 dioptres (glaucoma)-23.5 dioptres (RP)(4.3 x -5.9 x). Aids were also provided for intermediate distance and for spot use". The mean number of series of visits was 3.1 (myopia)-3.5 (glaucoma) and the average number of 1 h training sessions 2.2 (glaucoma)-2.5 (optic atrophy</t>
  </si>
  <si>
    <t xml:space="preserve"> RP) per series of visits. With aids and educational training</t>
  </si>
  <si>
    <t xml:space="preserve"> the mean visual acuity improved on the first series of visits from 0.31 to 0.60 for the glaucoma group</t>
  </si>
  <si>
    <t xml:space="preserve"> from 0.19 to 0.70 for the optic atrophy group</t>
  </si>
  <si>
    <t xml:space="preserve"> from 0.12 to 0.68 for the myopes and from 0.35 to 0.52 for the RP group. After the last series of visits acuity was still as good as 0.51</t>
  </si>
  <si>
    <t>Vallbracht1988</t>
  </si>
  <si>
    <t>Recurrent restenosis after transluminal coronary angioplasty--dilatation or surgery?</t>
  </si>
  <si>
    <t>European heart journal</t>
  </si>
  <si>
    <t>9 Suppl C</t>
  </si>
  <si>
    <t>7--10</t>
  </si>
  <si>
    <t>In a total of 333 patients who had undergone a first successful transluminal  coronary angioplasty (TCA), restenosis occurred in 17% (follow-up angiography was performed in 94% of patients). The restenosis rate was higher in bypass stenoses (45%) and re-opened vessels (54%). Repeat dilatation of restenoses had a high acute success rate (93%) and only few severe complications (2%). In this group the restenosis rate was 33%. Thirteen patients with recurrent restenoses (11 patients with two, and two patients with three recidivations) underwent a total of 41 dilatation attempts. The degree of stenoses (prior to the first TCA, 89%; prior to second TCA, 82%; prior to third TCA, 74%), the number of eccentric stenoses (8, 7, 5, respectively) and the length of the stenotic obstruction (5.2 mm, 4.7 mm, 4.3 mm, respectively) decreased. Accordingly, exercise tolerance improved (99 W, 133 W, 146 W, respectively). To date, follow-up angiography and functional investigations have been performed for 10 out of 13 patients. Good long-term results were observed in seven patients. Further restenoses occurred in three patients. It is concluded that repeat angioplasty is a reasonable therapeutic approach even for patients with recurrent restenoses.</t>
  </si>
  <si>
    <t>Aged,Angioplasty, Balloon,Coronary Disease,Exercise Test,Female,Humans,Male,Recurrence,Risk Factors,therapy</t>
  </si>
  <si>
    <t>Ciampricotti1989</t>
  </si>
  <si>
    <t>Unstable angina, myocardial infarction and sudden death after an exercise stress test.</t>
  </si>
  <si>
    <t>International journal of cardiology</t>
  </si>
  <si>
    <t>24</t>
  </si>
  <si>
    <t>211--218</t>
  </si>
  <si>
    <t>1989</t>
  </si>
  <si>
    <t>We performed coronary angiography within 95 minutes of the onset of symptoms in  seven patients with an acute coronary event after an exercise stress test. The test was normal in six patients. Previous angiography in four patients revealed no evident or moderate obstructive coronary arterial disease. After the test, unstable angina developed in two patients, acute myocardial infarction in four and ventricular fibrillation in one, who was successfully resuscitated. At acute angiography the coronary artery involved was occluded in four and sub-totally obstructed in three. In three cases, coronary occlusion was due to thrombosis, vasospasm, or both. In six vessels there was an eccentric lesion, which is consistent with a ruptured plaque. These findings show that physical exercise can unexpectedly provoke an acute coronary event with sub-total or total occlusion of a previous angiographically normal or moderately obstructed coronary artery. The mechanism is probably related to exercise-induced plaque rupture which can produce coronary (sub)occlusion by coronary thrombosis, spasm, or both.</t>
  </si>
  <si>
    <t>Adult,Aged,Angina Pectoris,Angina, Unstable,Cause of Death,Coronary Disease,Coronary Vasospasm,Death, Sudden,Electrocardiography,Exercise Test,Female,Humans,Male,Middle Aged,Myocardial Infarction,Netherlands,Nitroglycerin,Risk Factors,administration &amp; dosage,drug therapy,mortality</t>
  </si>
  <si>
    <t>Ciampricotti1989a</t>
  </si>
  <si>
    <t>Myocardial infarction and sudden death after sport: acute coronary angiographic findings.</t>
  </si>
  <si>
    <t>17</t>
  </si>
  <si>
    <t>193--197</t>
  </si>
  <si>
    <t>Thirteen patients, seven with acute myocardial infarction and six survivors of  sudden death after sport, underwent coronary angiography within a mean of 104 min after the onset of symptoms. The admission electrocardiogram showed transmural myocardial ischemia in all patients. The ischemia-related vessel was occluded in all cases of sudden death and in three cases of acute myocardial infarction. Reperfusion was achieved in eight vessels: after intracoronary streptokinase in three, after intracoronary nitroglycerin in three, and mechanically in two. Coronary spasm was demonstrated in three vessels, and coronary thrombi, in four. The coronary lesion was described as either concentric in two or eccentric with irregular borders in eight. There was a high incidence of eccentric lesions consistent with ruptured plaques. The acute coronary angiographic findings of acute myocardial infarction and sudden death after sport are similar. Physical exercise can provoke myocardial infarction and sudden death probably by inducing plaque rupture that can evoke coronary spasm, thrombosis, or both.</t>
  </si>
  <si>
    <t>Adult,Aged,Coronary Angiography,Coronary Disease,Coronary Thrombosis,Coronary Vasospasm,Death, Sudden,Female,Humans,Male,Middle Aged,Myocardial Infarction,Resuscitation,Risk Factors,Smoking,Sports,adverse effects,diagnostic imaging,genetics</t>
  </si>
  <si>
    <t>Gray1989</t>
  </si>
  <si>
    <t>Percent Decline in Peak Torque Production during Repeated Concentric and Eccentric Contractions of the Quadriceps Femoris Muscle.</t>
  </si>
  <si>
    <t>The Journal of orthopaedic and sports physical therapy</t>
  </si>
  <si>
    <t>10</t>
  </si>
  <si>
    <t>8</t>
  </si>
  <si>
    <t>309--314</t>
  </si>
  <si>
    <t>The purpose of this study was to document the difference between eccentric and  concentric fatigue of the quadriceps femoris muscle during a maximal effort 40 repetition bout at 180 degrees /sec. Sixteen female volunteers aged 22 to 32 years were tested twice, at least 7 days apart. The left lower extremity of each subject was used during testing on the Kin-Com(R) dynamometer. Subjects were tested through a range of motion of 0 to 90 degrees of knee flexion while seated. Percent decline in peak torque production was then calculated. The results demonstrated that peak torque production during the 40 repetition bout decreased an average of 0.3% for the eccentric trial and an average of 47.7% for the concentric trial. A significant difference in percent decline in peak torque production between concentric and eccentric trials was found to exist (p &lt; 0.0001). The findings of this study indicate that eccentric training may require the performance of many more repetitions than concentric training in order to obtain muscle fatigue. J Orthop Sports Phys Ther 1989;10(8):309-314.</t>
  </si>
  <si>
    <t>Hess1989</t>
  </si>
  <si>
    <t>Coronary vasomotor tone during static and dynamic exercise.</t>
  </si>
  <si>
    <t>10 Suppl F</t>
  </si>
  <si>
    <t>105--110</t>
  </si>
  <si>
    <t>Coronary vasomotion is an important determinant of myocardial perfusion in patients  with angina pectoris, and it influences not only normal but also stenotic coronary arteries. The ability of a stenotic coronary artery to change its size is dependent on the presence of a normal musculo-elastic wall segment within the stenosis (i.e., eccentric stenosis). Coronary vasoconstriction of normal and stenotic coronary arteries has been reported by Brown and coworkers (Circulation 1984; 70: 18-24) during isometric exercise. The effect of dynamic exercise on coronary vasomotion was evaluated in one group of 13 patients with ischaemia-like symptoms and normal coronary arteries (group 1) and in a second group of 12 patients with coronary artery disease with exercise-induced angina pectoris (group 2). Luminal area of a normal and a stenotic vessel segment was determined by biplane quantitative coronary arteriography at rest, during supine bicycle exercise and 5 min after administration of 1.6 mg sublingual nitroglycerin. Coronary sinus blood flow was measured in group 1 at rest and after 0.5 mg kg-1 intravenous dipyridamole using coronary sinus thermodilution. Coronary flow reserve was calculated from coronary sinus flow after dipyridamole divided by coronary sinus flow at rest. In group 1, coronary vasodilation of the large (i.e., proximal) and the small (i.e., distal) coronary arteries was observed during exercise in seven patients (subgroup A). However, in the remaining six patients (subgroup B) coronary vasoconstriction of the small arteries (-24%, P less than 0.001) was found during exercise, whereas the large vessels showed coronary vasodilation (+26%, P less than 0.001).(ABSTRACT TRUNCATED AT 250 WORDS)</t>
  </si>
  <si>
    <t>Angina Pectoris,Coronary Angiography,Coronary Circulation,Coronary Disease,Coronary Vessels,Humans,Middle Aged,Muscle Tonus,Nitroglycerin,Physical Exertion,Vascular Resistance,Vasodilation,diagnostic imaging,drug effects,pharmacology,physiology,physiopathology</t>
  </si>
  <si>
    <t>Jensen1989</t>
  </si>
  <si>
    <t>Jensen, K.; Di Fabio, R. P.</t>
  </si>
  <si>
    <t>Evaluation of eccentric exercise in treatment of patellar tendinitis.</t>
  </si>
  <si>
    <t>69</t>
  </si>
  <si>
    <t>211--216</t>
  </si>
  <si>
    <t>The purpose of this study was to analyze the effects of a quadriceps femoris muscle  eccentric training program on strength gain in patients with patellar tendinitis. The effect of an eight-week eccentric exercise program on quadriceps femoris muscle work was evaluated in four groups of subjects--two groups of normal" (healthy) subjects and two groups of patients with patellar tendinitis. All four groups participated in a home muscle stretching exercise program</t>
  </si>
  <si>
    <t xml:space="preserve"> but only two groups--one group of normal subjects (N-A) and one group of subjects with tendinitis (T-A)--received additional eccentric training on an eccentric isokinetic dynamometer. The eccentric quadriceps femoris muscle work ratio (involved limb/uninvolved limb x 100) was used to quantify strength in the N-A and T-A Groups. Pain ratings were recorded for subjects with tendinitis before and after the eight-week experiment and were correlated with the dependent variable using a Spearman rank-order correlation coefficient. The N-A Group performed significantly better than all subjects with tendinitis (p less than .05). Subjects in the T-A Group</t>
  </si>
  <si>
    <t xml:space="preserve"> however</t>
  </si>
  <si>
    <t xml:space="preserve"> showed a trend toward increasing eccentric quadriceps femoris muscle work capacity over the eight-week training period. As pain ratings in the T-A Group increased</t>
  </si>
  <si>
    <t xml:space="preserve"> work ratios decreased. We concluded that eccentric exercise may be an effective treatment for patellar tendinitis</t>
  </si>
  <si>
    <t>Johannsen1989</t>
  </si>
  <si>
    <t>Exercise-induced knee joint laxity in distance runners.</t>
  </si>
  <si>
    <t>British journal of sports medicine</t>
  </si>
  <si>
    <t>23</t>
  </si>
  <si>
    <t>165--168</t>
  </si>
  <si>
    <t>The objectives of this study were to evaluate the effect of exercise on knee joint  laxity. If exercise induced laxity is physiological, incorporation of this quality into a ligament replacement material would be indicated. Twenty recreational long distance runners average age 41 (range 24 to 50 yr) were tested before and immediately after 30 minutes of running. Using a computerized goniometer type instrument (Acufex KSS), knee flexion, axial tibial rotation and anterior-posterior tibial displacement were simultaneously recorded, while the runners underwent tests of static as well as dynamic knee joint laxity. At 30 degrees of knee flexion, a maximum increase of 16 per cent in mean total anterior-posterior laxity post-exercise was found. At the examination 30 minutes post-exercise, laxity at 30 degrees of knee flexion was still increased. However, laxity at 90 degrees of knee flexion had decreased to pre-exercise levels or below. Anterior tibial displacement, recorded during eccentric quadriceps activity (0 to 90 degrees of knee flexion) with weights attached to the foot, showed a maximum of 18 per cent increase in total anterior-posterior laxity post-exercise. It is suggested that the laxity increase is caused in part by a true ligamentous laxity increase, and in part by a decreased resting tone of the fatigued muscles.</t>
  </si>
  <si>
    <t>Adult,Biomechanical Phenomena,Female,Humans,Joint Instability,Knee Injuries,Male,Middle Aged,Running,etiology,injuries,physiopathology</t>
  </si>
  <si>
    <t>Swan1989</t>
  </si>
  <si>
    <t>Cardiac dimensions and physical profile of masters level swimmers.</t>
  </si>
  <si>
    <t>The Journal of sports medicine and physical fitness</t>
  </si>
  <si>
    <t>29</t>
  </si>
  <si>
    <t>97--103</t>
  </si>
  <si>
    <t>Physical characteristics, physical activity patterns and cardiac dimensions of 18  men and 13 women masters swimmers were measured. Subjects consisted of swimminers aged 30-78 years who were competing in a regional invitational swim meet. Anthropometric measures for height, weight, body surface area (BSA), and skinfold thickness indicated no deviation from age or gender characteristics found in the general population. The swimmers averaged 21.0 +/- 16.9 total years swimming, 11.0 +/- 9.6 years competitive swimming, and 5.3 +/- 2.4 hours of swimming per week. Subjective reporting of the swimmer's habitual physical activity patterns (PAI) revealed that both the men and women considered their levels as moderate to high. Resting heart rate and blood pressure were within the normal ranges. Left ventricular size was measured by both electrocardiography and echocardiography. Cardiac dimensions were significantly (p less than 0.05) larger in the men than the women. Left ventricular posterior wall thickness (LVPWT) of the women was 7.1 +/- 0.8 mm and 7.9 +/- 1.0 mm for the men. Left ventricular end diastolic diameter (LVEDD) was 43.5 +/- 3.8 mm for the women and 50.6 +/- 5.7 for the men, with the men showing evidence of borderline physiological hypertrophic dimensions. LVEDD was significantly correlated to BSA (0.66) while LVPWT was only moderately correlated to PAI (-0.46). Measures of cardiac dimensions were not significantly related to age. The results of this study indicate that moderately active male masters swimmers demonstrate a trend toward eccentric hypertrophy which is probably more related to body size than to age.</t>
  </si>
  <si>
    <t>Adult,Age Factors,Aged,Cardiomegaly,Female,Humans,Male,Middle Aged,Myocardium,Skinfold Thickness,Swimming,etiology,pathology</t>
  </si>
  <si>
    <t>Wild1989</t>
  </si>
  <si>
    <t>The influence of the learning effect on automated perimetry in patients with suspected glaucoma.</t>
  </si>
  <si>
    <t>Acta ophthalmologica</t>
  </si>
  <si>
    <t>67</t>
  </si>
  <si>
    <t>537--545</t>
  </si>
  <si>
    <t>The influence of the learning effect on the outcome of automated perimetry was  studied as a function of eccentricity. The same comprised 20 patients with suspected glaucoma who were all naive to automated perimetry. Visual field examination of the right eye followed by that of the left eye was undertaken on each of three successive days and after a further interval of 12 days using a customized full-field program of the Humphrey Field Analyser 630 (stimulus size III). The program comprised 60 points out to an eccentricity of 60 degrees with an interstimulus grid of 12 degrees. Global, central, peripheral, superior and inferior mean sensitivity each significantly increased (P less than or equal to 0.01) from the first to the second right eye examinations and from the third to the fourth left eye examinations (P less than or equal to 0.01). The global short-term fluctuation, central mean defect and number of stimulus presentations decreased from the first to the second right eye examination (P 0.01). The order of examination between eyes and the interval between examination sessions influences the response recorded by automated perimetry.</t>
  </si>
  <si>
    <t>Clinical Competence,Female,Glaucoma,Humans,Male,Middle Aged,Visual Field Tests,Visual Fields,diagnosis,methods</t>
  </si>
  <si>
    <t>Yamazaki1989</t>
  </si>
  <si>
    <t>[The evaluation of left ventricular eccentric hypertrophy by 201Tl-myocardial scintigraphy].</t>
  </si>
  <si>
    <t>Kaku igaku. The Japanese journal of nuclear medicine</t>
  </si>
  <si>
    <t>26</t>
  </si>
  <si>
    <t>409--418</t>
  </si>
  <si>
    <t>In order to elucidate the mechanism of left ventricular eccentric hypertrophy in  conditions of volume overload, Tl-201 myocardial scintigraphy was performed patients with aortic valve regurgitation and mitral valve regurgitation. There was a good relationship between the severity of Tl-defects, as determined by Tl-201 myocardial scintigraphy, and the changes in the T wave on the ECG on the one hand and the NYHA functional classification of heart diseases. In 17 of 18 patients where LVDd increased with increasing severity of Tl-defects and the defects were moderate to severe, LVDd was 65 mm or larger. There was a significant negative correlation between the washout rate for the whole circumference of the left ventricle, as determined by exercise Tl-201 SPECT, and LVDd (r = -0.603, p less than 0.01). The phenomenon of redistribution as determined by exercise Tl-201 myocardial scintigraphy was observed relatively early. Our results suggest that mechanical volume overload and ischemic changes are involved in left ventricular wall damage in left ventricular eccentric hypertrophy. For patients with moderate to severe Tl-defects valve replacement is indicated, no matter whether they may have heart failure or arrhythmia.</t>
  </si>
  <si>
    <t>Adult,Aged,Aortic Valve Insufficiency,Cardiomegaly,Exercise Test,Female,Heart,Humans,Male,Middle Aged,Mitral Valve Insufficiency,Thallium Radioisotopes,Tomography, Emission-Computed,complications,diagnostic imaging,etiology</t>
  </si>
  <si>
    <t>Bassey1990</t>
  </si>
  <si>
    <t>A new method for measuring power output in a single leg extension: feasibility, reliability and validity.</t>
  </si>
  <si>
    <t>60</t>
  </si>
  <si>
    <t>385--390</t>
  </si>
  <si>
    <t>1990</t>
  </si>
  <si>
    <t>A method is described for measuring the explosive power of the leg in extension  which has been found safe and acceptable for all age groups and levels of physical capability. The extension movement takes 0.25-0.40 s in a push through 0.165 m against a flat pedal. At the end of the push the leg is fully extended. The movement is made seated so that the forces are contained between the buttocks and the foot. The seat position is adjusted for leg length and the push is transmitted by a lever and chain to spin a flywheel. The gearing is such that resistance to the movement remains velocity of the flywheel is measured by an optoswitch and used to calculated the average leg extensor power (LEP) in the push. The reliability of the power measurement was evaluated in 46 subjects ranging in age from 20 to 86 years; they included medical students and geriatric day patients. They were tested on two occasions separated by a week. The maximal values on the first occasion (best of at least five trials) ranged from 30 to 300 W (mean +/- 1 SD = 154 +/- 88 W). There was no significant difference on re-test and the coefficient of variation was 9.4%. In a subgroup of 9 non-naive subjects who were measured by an experienced observer it was 6.3%. As expected, power was lower in women than in men and declined sharply with age. The sex difference was less when the values were expressed as power per body mass; a sharp age-related decline remained.(ABSTRACT TRUNCATED AT 250 WORDS)</t>
  </si>
  <si>
    <t>Adult,Aged,Aged, 80 and over,Aging,Biomechanical Phenomena,Equipment and Supplies,Evaluation Studies as Topic,Feasibility Studies,Humans,Leg,Methods,Middle Aged,Muscles,Physical Exertion,Sex Characteristics,physiology</t>
  </si>
  <si>
    <t>Bernardes1990</t>
  </si>
  <si>
    <t>[Exercise 2D-Doppler echocardiography, for the evaluation of aortic valve prostheses].</t>
  </si>
  <si>
    <t>Revista portuguesa de cardiologia : orgao oficial da Sociedade Portuguesa de Cardiologia = Portuguese journal of cardiology : an official journal of the Portuguese Society of Cardiology</t>
  </si>
  <si>
    <t>9</t>
  </si>
  <si>
    <t>7-8</t>
  </si>
  <si>
    <t>613--618</t>
  </si>
  <si>
    <t>STUDY OBJECTIVE: Exercise evaluation of eccentric monocuspid aortic prosthetic  valves. DESIGN: Prospective study, using 2D Doppler echocardiography to analyse resting and exercise aortic flow patterns. SETTING: Laboratory of Echocardiography at Santa Marta Hospital. PATIENTS: Sequential sample of 28 patients with aortic prosthesis (19 Bjork-Shiley and 9 Hall-Kaster), without evidence of either cardiac failure, coronary artery disease, prosthesis dysfunction or stress test contraindication. INTERVENTIONS: Transaortic basal and exercise flow record, using Doppler echocardiography to analyse: instantaneous peak velocity (pv) and gradient (pg), systolic time intervals, heart rate (hr) and stress test time (stt). The patients were divided in two groups A (prosthesis valve size 19 and 21) and B (greater than 21). RESULTS: Technical success: 84%. basal pv ranged from 1.6 to 4.5 m/s in group A and 1.7 to 3 m/s in B. Rest pg was 35 +/- 1% mmHg--Group A--and 20 +/- 8 mmHg in B (p less than 0.01), increasing with stress test respectively to 62 +/- 26 (p less than 0.01) and 36 +/- 12 mmHg (p less than 0.001). 73% of group A patients had exercise pg greater than 50 mmHg. The correlation between basal and exercise pg was significant (r = 0.91 p less than 0.001). At rest the systolic time intervals revealed a significant difference between the two groups (p less than 0.05), while only the ejection time was significant with stress test (p less than 0.01). Exercise hr and stt were greater in group B-p = NS. CONCLUSIONS: These exercise Doppler echocardiography data suggest that mechanical moncuspid aortic prosthesis 19, 21 and same 23, result in left ventricular outflow obstruction mainly during exercise; these facts should be taken into account when aortic prosthesis insertion is considered. Given the good correlation between resting and exercise peak gradient, Doppler stress test is not routinely recommended in clinical practice.</t>
  </si>
  <si>
    <t>Adult,Aged,Aortic Valve,Echocardiography, Doppler,Exercise Test,Female,Heart Valve Prosthesis,Humans,Male,Middle Aged,Rest,diagnostic imaging</t>
  </si>
  <si>
    <t>Blake1990</t>
  </si>
  <si>
    <t>Relation of obesity, high sodium intake, and eccentric left ventricular hypertrophy to left ventricular exercise dysfunction in essential hypertension.</t>
  </si>
  <si>
    <t>88</t>
  </si>
  <si>
    <t>477--485</t>
  </si>
  <si>
    <t>PURPOSE: To elucidate determinants of abnormal left ventricular functional responses  to exercise in hypertensive patients. PATIENTS AND METHODS: One hundred twenty-seven patients with uncomplicated essential hypertension were studied by rest and exercise radionuclide angiography and by echocardiography at rest. RESULTS: The 24 patients with subnormal left ventricular ejection fraction at peak exercise (less than 54%) were similar in age and rest and exercise blood pressures to the 103 with normal exercise ejection fraction, but were more obese (p less than 0.005) and had greater left ventricular mass (p less than 0.03) and internal dimensions (p less than 0.001). The parallel increase in left ventricular chamber size and mass (eccentric hypertrophy) in the group of patients with exercise dysfunction was associated with higher resting end-systolic wall stress (p less than 0.001) and abnormal increases of end-systolic left ventricular volume from rest to peak exercise (p less than 0.001). Multivariate analysis revealed that exercise left ventricular dysfunction was independently associated with higher left ventricular mass (p less than 0.0005), end-systolic wall stress (p less than 0.001), dietary sodium intake (p less than 0.01), and body mass index (p less than 0.03). CONCLUSION: Among patients with uncomplicated essential hypertension, abnormal functional responses to exercise are strongly associated with eccentric ventricular hypertrophy, obesity, and high sodium intake.</t>
  </si>
  <si>
    <t>Cardiomegaly,Cineangiography,Echocardiography,Exercise Test,Female,Heart,Humans,Hypertension,Male,Middle Aged,Multivariate Analysis,Myocardial Contraction,Obesity,Physical Exertion,Radionuclide Angiography,Sex Factors,Sodium, Dietary,Stroke Volume,complications,pharmacology,physiology,physiopathology</t>
  </si>
  <si>
    <t>Cannon1990</t>
  </si>
  <si>
    <t>Acute phase response in exercise: interaction of age and vitamin E on neutrophils and muscle enzyme release.</t>
  </si>
  <si>
    <t>The American journal of physiology</t>
  </si>
  <si>
    <t>259</t>
  </si>
  <si>
    <t>6 Pt 2</t>
  </si>
  <si>
    <t>R1214--9</t>
  </si>
  <si>
    <t>Several host defense responses and metabolic reactions that occur during infection  have been observed after exercise. We hypothesized that these reactions, known as the acute phase response</t>
  </si>
  <si>
    <t xml:space="preserve"> contribute to the breakdown and clearance of damaged tissue after exercise. This hypothesis was tested with 21 male volunteers representing two ranges of age (22-29 and 55-74 yr), who ran downhill on an inclined treadmill to accentuate damaging eccentric muscular contractions. The subject groups were further divided in a double-blind placebo-controlled protocol, which examined the influence of 48 days of dietary vitamin E supplementation before the exercise. All subjects were monitored for 12 days after exercise for changes in circulating leukocytes, superoxide release from neutrophils, lipid peroxidation, and efflux of the intramuscular enzyme creatine kinase (CK) into the circulation. Among those receiving placebo, the less than 30-yr-old subjects responded to exercise with a significantly greater neutrophilia and higher plasma CK concentrations than the greater than 55-yr-old subjects. Dietary supplementation with vitamin E tended to eliminate the differences between the two age groups, primarily by increasing the responses of the greater than 55-yr-old subjects. At the time of peak concentrations in the plasma, CK correlated significantly with superoxide release from neutrophils. The association of enzyme efflux with neutrophil mobilization and function supports the concept that neutrophils are involved in the delayed increase in muscle membrane permeability after damaging exercise.</t>
  </si>
  <si>
    <t>Acute-Phase Reaction,Adult,Aging,Creatine Kinase,Exercise,Humans,Leukocyte Count,Lipid Peroxides,Male,Muscles,Neutrophils,Superoxides,Vitamin E,blood,enzymology,metabolism,pathology,physiology,physiopathology</t>
  </si>
  <si>
    <t>Ciampricotti1990</t>
  </si>
  <si>
    <t>Clinical characteristics and coronary angiographic findings of patients with unstable angina, acute myocardial infarction, and survivors of sudden ischemic death occurring during and after sport.</t>
  </si>
  <si>
    <t>American heart journal</t>
  </si>
  <si>
    <t>120</t>
  </si>
  <si>
    <t>6 Pt 1</t>
  </si>
  <si>
    <t>1267--1278</t>
  </si>
  <si>
    <t>The clinical characteristics and coronary angiographic findings of 42  well-conditioned subjects with an acute ischemic event related to sport are reported. Five patients had unstable angina, 25 had acute myocardial infarction (AMI), and 12 were resuscitated victims of sudden ischemic death. Twenty-two events occurred during sport (group A) and 20 after sport (group B). There were two women and 40 men. The mean age was 46 years (range 25 to 65). Twelve out of 30 patients who smoked cigarettes had an adjunctive risk factor for coronary artery disease. Twelve others (28%) had no identifiable risk factor. Prodromal cardiac symptoms were detected in three patients (group A). Two patients had previous myocardial infarction (group B). Coronary angiography was performed acutely in 39 patients. The distribution of the ischemia-related coronary artery was comparable in both groups. The lesion morphology of 35 culprit coronary arteries was described as concentric in six patients and eccentric with regular borders (type I lesion) in 11 and irregular borders (type II lesion) in 18. Eccentric lesions consistent with ruptured plaques prevailed in both groups. Associated coronary artery disease was present in 10 patients. There was no relationship between the number of risk factors and the extent of diseased coronary arteries. Clinical characteristics and coronary angiographic findings of patients with unstable angina, AMI, and sudden death either during or after sport are similar and indicate a common pathogenesis. The probable mechanism of a coronary event related to sport is exercise-induced plaque rupture. In most instances such an event is unexpected and unpredictable. Identification of some subjects at risk is possible.</t>
  </si>
  <si>
    <t>Adult,Angina, Unstable,Coronary Angiography,Coronary Disease,Coronary Thrombosis,Death, Sudden,Electrocardiography,Female,Humans,Male,Middle Aged,Myocardial Infarction,Netherlands,Resuscitation,Risk Factors,Sports,diagnostic imaging,epidemiology</t>
  </si>
  <si>
    <t>Dedrick1990</t>
  </si>
  <si>
    <t>Dedrick, M. E.; Clarkson, P. M.</t>
  </si>
  <si>
    <t>The effects of eccentric exercise on motor performance in young and older women.</t>
  </si>
  <si>
    <t>183--186</t>
  </si>
  <si>
    <t>The purpose of the present study was to determine if old individuals show a greater  exercise-induced decrement in motor performance and slower recovery compared to young individuals. Ten college-age women (23.6 years) and ten older women (67.4 years) performed an exercise consisting of 24 eccentric actions of the forearm flexors. In young subjects, eccentric exercise is known to produce repairable muscle damage. Before the exercise and for 5 days after, isometric strength, soreness, reaction time, and movement time were measured. For both groups, strength was reduced and soreness developed in the days following the exercise, generally indicating that muscle damage had occurred. The older subjects showed a slower strength recovery such that by 5 days after exercise they had not returned to their initial level of strength. There was no significant difference in soreness development between groups. Reaction time and movement time were not adversely affected by the exercise. Thus, the older subjects demonstrated a slower strength recovery after damage-inducing exercise, and, with regard to response speed, the older subjects could compensate for the impaired muscle function as well as the younger subjects.</t>
  </si>
  <si>
    <t>Adult,Aged,Aging,Exercise,Female,Humans,Middle Aged,Motor Activity,Muscles,physiology</t>
  </si>
  <si>
    <t>FernandezdeAlmeida1990</t>
  </si>
  <si>
    <t>[Death in exercise test: immediate angiographic findings in 2 cases].</t>
  </si>
  <si>
    <t>Arquivos brasileiros de cardiologia</t>
  </si>
  <si>
    <t>55</t>
  </si>
  <si>
    <t>375--377</t>
  </si>
  <si>
    <t>We present two cases of mortality during a stress test after which coronary  arteriography was performed after the acute event. In both patients, left coronary arteries presented eccentric lesions with irregular bordes and intraluminal lucencies. We have discussed the probable pathophysiologic mechanisms involved in view of the angiographic findings. We concluded that the cracking of the plaque was an essential event in the pathogenesis of this picture.</t>
  </si>
  <si>
    <t>Coronary Angiography,Coronary Disease,Death, Sudden,Exercise Test,Humans,Male,Middle Aged,adverse effects,etiology,physiopathology</t>
  </si>
  <si>
    <t>Kuliev1990</t>
  </si>
  <si>
    <t>[Features of clinical manifestations of intermediate coronary syndrome in relation to the status of the coronary bed].</t>
  </si>
  <si>
    <t>Kardiologiia</t>
  </si>
  <si>
    <t>30</t>
  </si>
  <si>
    <t>52--54</t>
  </si>
  <si>
    <t>Uni- and multifactorial analyses of clinical and angiographic findings were made in  32 patients with coronary heart disease concurrent with the intermediate coronary syndrome and 34 patients with progressive angina pectoris. A complex of clinical and angiographic signs was defined, which enabled these groups of patients to be differentiated. Exercise tolerance was the same in the two groups and related to the severity of coronary artery lesions. The efficacy of the antianginal therapy depended on the angiographic morphology of occlusive changes in the coronary bed and it was less in patients with Type II eccentric stenosis.</t>
  </si>
  <si>
    <t>Adult,Aged,Angina Pectoris,Angiography,Coronary Angiography,Coronary Disease,Diagnosis, Differential,Humans,Male,Middle Aged,Syndrome,diagnosis,diagnostic imaging</t>
  </si>
  <si>
    <t>Pedersen1990</t>
  </si>
  <si>
    <t>Group training in parkinsonism: quantitative measurements of treatment.</t>
  </si>
  <si>
    <t>Scandinavian journal of rehabilitation medicine</t>
  </si>
  <si>
    <t>22</t>
  </si>
  <si>
    <t>207--211</t>
  </si>
  <si>
    <t>Ten patients with mild to moderate parkinsonism were tested before and after a  12-week training program. Strength was tested with simultaneous EMG registration in the ankle flexors at different angular velocities using a modified Cybex II equipment. Peak Torque (pT), Torque area (Ta) and Emg area (iEMGa) for the eccentric and concentric contractions were calculated. Quotients-q (Ta)/(iEMG) for evaluation of work per iEMG in concentric and eccentric contractions were calculated. Gait analysis and a questionnaire for evaluation of the functional level were also included. Mean peak torque values did not change with training. Concentric quotients-q between test one and control was significantly lower in 30 degrees/s and 120 degrees/s; eccentric quotient-q was significantly lower in the same velocities but between test 2 and control. No improvement in gait was found. Patient questionnaire ratings did not improve significantly though patients had an overall impression of a beneficial effect of physical therapy. No long term effect was found. The results showed with the measuring methods presented no consistent measurable effect from group training in Parkinson's disease.</t>
  </si>
  <si>
    <t>Aged,Exercise Therapy,Female,Gait,Group Processes,Humans,Male,Muscle Contraction,Parkinson Disease,Physical Therapy Modalities,methods,rehabilitation</t>
  </si>
  <si>
    <t>Stauber1990</t>
  </si>
  <si>
    <t>Extracellular matrix disruption and pain after eccentric muscle action.</t>
  </si>
  <si>
    <t>868--874</t>
  </si>
  <si>
    <t>Pain, stiffness, and indicators of muscle damage occur at different times after  eccentric muscle action. After a single bout of maximal resisted lengthening of the elbow flexors, elbow position, pain perception, and indicators of cellular damage were measured. Immediately postexercise, a significant decrease in resting muscle length was observed that continued to 48 h. At this time, an increase in perceived muscle soreness was noted (P less than 0.05), and a biopsy of the biceps brachii revealed mast cell degranulation, separations of the extracellular matrix from myofibers, and increased plasma constituents in the extracellular space. It is proposed that myofiber disruption allows intracellular proteins to escape and extracellular proteins and ions to enter, causing swelling, whereas the disrupted extracellular matrix initiates the inflammatory response, which includes the release of mast cell granules seen at 48 h postexercise. Thus the delayed sensation of pain (soreness) after repeated eccentric muscle actions probably results from inflammation in response to extracellular matrix disruption.</t>
  </si>
  <si>
    <t>Adult,Aged,Antibodies, Monoclonal,Biopsy,Chondroitin Sulfates,Exercise,Extracellular Matrix,Female,Humans,Immunohistochemistry,Male,Muscles,Myositis,Pain,Proteoglycans,injuries,metabolism,pathology,physiopathology</t>
  </si>
  <si>
    <t>Vandervoort1990</t>
  </si>
  <si>
    <t>Vandervoort, A. A.; Kramer, J. F.; Wharram, E. R.</t>
  </si>
  <si>
    <t>Eccentric knee strength of elderly females.</t>
  </si>
  <si>
    <t>45</t>
  </si>
  <si>
    <t>B125--8</t>
  </si>
  <si>
    <t>This study compared the strength of the knee extension and flexion muscles in groups  of young and elderly women under two conditions: eccentric exercise in which the muscles were lengthened while subjects tried to resist an external force, versus concentric contractions in which the muscles shortened. Twenty-six females, aged 20 to 29 (Mean 25 +/- 3 SD), and 26 elderly women, aged 66 to 89 (Mean 73 +/- 6 SD), were tested at two angular velocities of movement, 45 degrees and 90 degrees/s, on a KinCom isokinetic dynamometer. Elderly women had significantly lower peak and average torque values in all comparisons with the young female group (25 to 54% lower, p less than .01). However, differences between the age groups were consistently smaller for the eccentric type of muscle action than the concentric, in both knee extensors and flexors.</t>
  </si>
  <si>
    <t>Adult,Aged,Aging,Female,Humans,Knee Joint,Muscle Contraction,Physical Exertion,physiology</t>
  </si>
  <si>
    <t>Cannon1991</t>
  </si>
  <si>
    <t>Acute phase response in exercise. II. Associations between vitamin E, cytokines, and muscle proteolysis.</t>
  </si>
  <si>
    <t>260</t>
  </si>
  <si>
    <t>R1235--40</t>
  </si>
  <si>
    <t>1991</t>
  </si>
  <si>
    <t>Cytokines such as interleukin 1 (IL-1), tumor necrosis factor-alpha (TNF-alpha), and  interleukin 6 (IL-6) mediate a variety of host responses to trauma and infection, including skeletal muscle proteolysis. This investigation assesses the influence of damaging eccentric exercise on in vitro production and plasma concentrations of cytokines and their relationship to muscle protein breakdown. In a double-blind placebo-controlled protocol, 21 male subjects took vitamin E supplements (800 IU/day) for 48 days, then ran downhill on an inclined treadmill. Twenty-four hours after this single session of eccentric exercise, endotoxin-induced secretion of IL-1 beta was augmented 154% (P less than 0.01) in cells obtained from the placebo subjects, but no significant exercise-related changes were observed in cells from the vitamin E-supplemented subjects. TNF-alpha secretion was also significantly increased 24 h after exercise, but the response was not inhibited by vitamin E. In contrast, IL-6 secretion did not change after exercise, but dietary vitamin E supplementation significantly reduced IL-6 secretion throughout the 12-day period of observation (P = 0.023). Urinary 3-methylhistidine excretion correlated with mononuclear cell secretion of both IL-1 beta (P less than 0.05) and prostaglandin E2 (P less than 0.05), supporting the concept that these mononuclear cell products contribute to the regulation of muscle proteolysis.</t>
  </si>
  <si>
    <t>Acute-Phase Reaction,Adult,Aged,Aging,Blood Cell Count,Cytokines,Dinoprostone,Double-Blind Method,Exercise,Humans,Interleukin-1,Interleukin-6,Leukocytes,Male,Methylhistidines,Muscles,Proteins,Radioimmunoassay,Tumor Necrosis Factor-alpha,Vitamin E,blood,cytology,metabolism,physiology,physiopathology,urine</t>
  </si>
  <si>
    <t>Ciccone1991</t>
  </si>
  <si>
    <t>Effects of ultrasound and trolamine salicylate phonophoresis on delayed-onset muscle soreness.</t>
  </si>
  <si>
    <t>71</t>
  </si>
  <si>
    <t>666--668</t>
  </si>
  <si>
    <t>The purpose of this study was to determine the effects of ultrasound and  phonophoresis using an anti-inflammatory-analgesic cream (trolamine salicylate) on delayed-onset muscle soreness (DOMS). Repeated eccentric contractions were used to induce DOMS in the elbow flexors of 40 college-aged women. Subjects were then assigned randomly to one of four groups: (1) group 1 (n = 10) received sham ultrasound using placebo cream, (2) group 2 (n = 10) received sham ultrasound using trolamine salicylate cream, (3) group 3 (n = 10) received ultrasound using placebo cream, and (4) group 4 (n = 10) received ultrasound using trolamine salicylate cream. Subjects were treated on 3 consecutive days. Muscle soreness and active elbow range of motion were assessed daily prior to each treatment. The subjects in group 3 experienced an increase in DOMS, whereas no increase in soreness was observed in the subjects in group 4. The authors concluded that ultrasound enhanced the development of DOMS but that this enhancement was offset by the anti-inflammatory-analgesic action of salicylate phonophoresis. These findings suggest that salicylate phonophoresis may be useful in clinical situations in which it is desirable to administer ultrasound without increasing inflammation.</t>
  </si>
  <si>
    <t>Adult,Anti-Inflammatory Agents, Non-Steroidal,Elbow Joint,Exercise,Female,Humans,Muscular Diseases,Pain Management,Phonophoresis,Range of Motion, Articular,Salicylates,Ultrasonic Therapy,administration &amp; dosage,adverse effects,drug effects,physiology,therapeutic use,therapy</t>
  </si>
  <si>
    <t>DUDLEY1991</t>
  </si>
  <si>
    <t>DUDLEY, G. A.; TESCH, P. A.; HARRIS, R. T.; GOLDEN, C. L.; BUCHANAN, P.</t>
  </si>
  <si>
    <t>INFLUENCE OF ECCENTRIC ACTIONS ON THE METABOLIC COST OF RESISTANCE EXERCISE</t>
  </si>
  <si>
    <t>AVIATION SPACE AND ENVIRONMENTAL MEDICINE</t>
  </si>
  <si>
    <t>678--682</t>
  </si>
  <si>
    <t>Maintenance of a low energy expenditure during exercise in space is important because of the confined environment of the space craft.  Resistance exercise is receiving increased attention as an exercise countermeasure, and we have shown that training with concentric (con) and eccentric (ecc) muscle actions induces greater increases in strength than training with only con actions.  This study determined if performance of both actions markedly increased the metabolic cost of resistance exercise.  Seventeen middle-age males performed each repetition of a warm-up" and four sets of the leg press exercise with only con (Group CON</t>
  </si>
  <si>
    <t xml:space="preserve"> n = 8) or with con and ecc (Group CON/ECC</t>
  </si>
  <si>
    <t xml:space="preserve"> n = 9) actions.  Sets were separated by 3 min of rest and each was performed to failure by selecting a resistance that allowed performance of the prescribed number of repetitions (7 to 10).  The net energy cost of exercise was estimated from oxygen consumption data that were obtained at rest before exercise</t>
  </si>
  <si>
    <t xml:space="preserve"> during exercise</t>
  </si>
  <si>
    <t xml:space="preserve"> and for 20 min of recovery.  The total work performed during the con actions was about 290 J . kg-1 body weight for both groups.  The energy cost for this work was about 3 x 10(-3) cal . J-1.  The requirement for the CON/ECC group to also lower the load increased (p &lt; 0.05) the energy cost 14%.  These results indicate that con actions are mainly responsible for the metabolic cost of resistance exercise.  Because ecc actions enhance the resistance training-induced increases in strength that are evident with only con actions with minimal additional energy cost</t>
  </si>
  <si>
    <t>Dudley1991</t>
  </si>
  <si>
    <t>Dudley, G. A.; Tesch, P. A.; Miller, B. J.; Buchanan, P.</t>
  </si>
  <si>
    <t>Importance of eccentric actions in performance adaptations to resistance training.</t>
  </si>
  <si>
    <t>Aviation, space, and environmental medicine</t>
  </si>
  <si>
    <t>543--550</t>
  </si>
  <si>
    <t>The inability of the exercises presently used during space-flight to maintain muscle  strength and mass may reflect the absence of eccentric (ecc) muscle actions. This study examined the importance of ecc actions in performance adaptations to resistance training. Middle-aged males performed 4-5 sets of 6-12 repetitions (rep) per set of the leg press and leg extension exercises 2 d each week for 19 weeks. Group CON/ECC (n = 9) performed each rep with concentric (con) and ecc actions, group CON (n = 8) with only con actions. Group CON/CON (n = 10) performed twice as many sets with only con actions. The resistance per set was selected to induce failure within the prescribed number of rep. Eight subjects did not train and served as controls. The increase in the three rep maximum (3RM) after training, in general, showed a hierarchy such that CON/ECC greater than CON/CON greater than CON. The differences (p less than 0.05) were: leg press 3RM with con and ecc actions, CON/ECC greater than CON/CON greater than CON (26 greater than 15 greater than 8%); leg press 3RM with only con actions, CON/ECC or CON/CON greater than CON (22 or 18 greater than 14%); and leg extension 3RM with con and ecc actions, CON/ECC greater than CON (29 greater than 16%). These differences (p less than 0.05) were still evident after 1 month of de-training. The results indicate that omission of ecc actions from resistance training compromises increases in strength, probably because intensity is not optimal.(ABSTRACT TRUNCATED AT 250 WORDS)</t>
  </si>
  <si>
    <t>Adaptation, Physiological,Adult,Aerospace Medicine,Exercise,Humans,Male,Muscles,Physical Education and Training,Reference Values,physiology</t>
  </si>
  <si>
    <t>Evans1991</t>
  </si>
  <si>
    <t>Evans, W. J.</t>
  </si>
  <si>
    <t>Muscle damage: nutritional considerations.</t>
  </si>
  <si>
    <t>International journal of sport nutrition</t>
  </si>
  <si>
    <t>214--224</t>
  </si>
  <si>
    <t>Most exercise results in some skeletal muscle damage. However, unaccustomed exercise  and/or eccentric exercise can cause extensive damage. This exercise-induced muscle damage causes a response that can be characterized by a cascade of metabolic events. Within 24 to 48 hours, delayed onset muscle soreness and weakness, the most obvious manifestations of the damage, peak. Increased circulating neutrophils and interleukin-1 occurs within 24 hours after the exercise, with skeletal muscle levels remaining elevated for a much longer time. There is a prolonged increase in ultrastructural damage and muscle protein degradation as well as a depletion of muscle glycogen stores. These metabolic alterations may result in the increased need for dietary protein, particularly at the beginning of a training program that has a high eccentric component such as strength training. The delay in muscle repair and glycogen repletion following damaging exercise should cause coaches and athletes to allow an adequate period of time between competition for complete recovery.</t>
  </si>
  <si>
    <t>Adaptation, Physiological,Diet,Dietary Proteins,Exercise,Glycogen,Humans,Muscle Proteins,Muscles,Vitamin E,administration &amp; dosage,injuries,metabolism,physiology,ultrastructure</t>
  </si>
  <si>
    <t>Fielding1991</t>
  </si>
  <si>
    <t>Fielding, R. A.; Meredith, C. N.; O'Reilly, K. P.; Frontera, W. R.; Cannon, J. G.; Evans, W. J.</t>
  </si>
  <si>
    <t>Enhanced protein breakdown after eccentric exercise in young and older men.</t>
  </si>
  <si>
    <t>674--679</t>
  </si>
  <si>
    <t>The effects of eccentric exercise on whole body protein metabolism were compared in  five young untrained [age 24 +/- 1 yr, maximal O2 uptake (VO2max) = 49 +/- 6 ml.kg-1.min-1] and five older untrained men (age 61 +/- 1 yr, VO2max = 34 +/- 2 ml.kg-1.min-1). They performed 45 min of eccentric exercise on a cycle ergometer at a power output equivalent to 80% VO2max (182 +/- 18 W). Beginning 5 days before exercise and continuing for at least 10 days after exercise, they consumed a eucaloric diet providing 1.5 g.kg-1.day-1 of protein. Leucine metabolism in the fed state was measured before, immediately after, and 10 days after exercise, with intravenous L-[1-13C]leucine as a tracer (0.115 mumol.kg-1.min-1). Leucine flux increased 9% immediately after exercise (P less than 0.011) and remained elevated 10 days later, with no effect of age. Leucine oxidation increased 19% immediately after exercise and remained 15% above baseline 10 days after exercise (P less than 0.0001), with no effect of age. In the young men, urinary excretion of 3-methylhistidine per gram of creatinine did not increase until 10 days postexercise (P less than 0.05), but in the older men, it increased 5 days after exercise and remained high through 10 days postexercise (P less than 0.05), averaging 37% higher than in the young men. These data suggest that eccentric exercise produces a similar increase in whole body protein breakdown in older and young men, but myofibrillar proteolysis may contribute more to whole body protein breakdown in the older group.</t>
  </si>
  <si>
    <t>Adult,Aging,Calorimetry,Carbon Dioxide,Creatine Kinase,Exercise,Humans,Kinetics,Leucine,Male,Methylhistidines,Middle Aged,Nitrogen,Oxygen Consumption,Proteins,metabolism,physiology,urine</t>
  </si>
  <si>
    <t>Gagnon1991</t>
  </si>
  <si>
    <t>Muscular mechanical energy expenditure as a process for detecting potential risks in manual materials handling.</t>
  </si>
  <si>
    <t>Journal of biomechanics</t>
  </si>
  <si>
    <t>3-4</t>
  </si>
  <si>
    <t>191--203</t>
  </si>
  <si>
    <t>The problem of injuries in manual materials handling remains a big concern in  industrialized countries. It has become imperative in occupational biomechanics to extend the analyses to all pertinent factors involved in working tasks and to adopt an experimental approach leading to the understanding of the relative demands imposed simultaneously on all body joints. The evaluation of joint muscular work and the processes of energy generation, absorption and transfer appears promising as a tool in the detection of risk factors in working tasks. The present study consisted of evaluating two tasks (lifting and lowering) performed at five different heights (from 15 to 185 cm) with five different loads (from 3.3 to 22.0 kg). The subjects were eight experienced workers from a food product warehouse. Cinematography techniques and two AMTI force platforms were used to collect the data. Dynamic and planar segmental analyses were performed to calculate the net muscular moments at the joints, and work was calculated from the integration of muscular power. Factorial analyses of variance with repeated measures were performed on the dependent variables to evaluate the main effects of tasks, loads, and heights (for lifting and for lowering) and the interactions. The results revealed the adoption of different movement strategies in the handling of heavier loads. In the first, a larger emphasis of energy transfer and movement economy; in the second, a reduction in the relative contribution of the shoulders to the detriment of an increased participation of the lower back and hips was found. The comparison between lifting and lowering tasks indicated that lifting was only slightly more demanding than lowering for maximum muscular moments (about 15%) but much more so for mechanical work (about 40%); however, the nature of the efforts in eccentric contractions suggests that the lowering of heavy loads may be risky. Finally, the results revealed the deviation of height of handling from the waist level to be a significant factor. Handling at lower heights was considerably more demanding but the work was shared by several joints, mainly by the hips and lower back (about 70%); on the other hand, in handling above the waist, the work efforts were concentrated on the upper limbs (about 80%). In most cases, the participation of lower limbs was minimal and some movement strategies are suggested for future research.</t>
  </si>
  <si>
    <t>Accidents, Occupational,Adult,Biomechanical Phenomena,Elbow Joint,Energy Metabolism,Hip Joint,Humans,Middle Aged,Models, Biological,Muscles,Physical Exertion,Reference Values,Reproducibility of Results,Risk Factors,Shoulder Joint,Task Performance and Analysis,Work,physiology,prevention &amp; control</t>
  </si>
  <si>
    <t>GEORGE1991</t>
  </si>
  <si>
    <t>THE ATHLETIC HEART SYNDROME - A CRITICAL-REVIEW</t>
  </si>
  <si>
    <t>SPORTS MEDICINE</t>
  </si>
  <si>
    <t>300--330</t>
  </si>
  <si>
    <t>Cardiological findings in athletes are often similar to those observed in clinical cases.  Electrocardiographic and cardiac imaging abnormalities as well as physical findings may be the same in both of these groups.  Bradycardia and rhythm disturbances are the most common abnormalities in athletes.  Most athletes with abnormal electrocardiograms are asymptomatic and numerous investigators have failed to detect heart disease in association with such electrocardiograms.  In contrast to cardiac dysfunction observed in clinical cases, enhanced or normal ventricular systolic and diastolic function have been reported in athletes.  In endurance athletes, this is associated with very high values for maximal aerobic power (VO2max). Absolute and body size-normalised cardiac dimensions in most athletes do not approach values from chronic disease states, and may not exceed echocardiographic normal limits.  In addition, pathological and physiological enlargement appear to be biochemically and functionally different.  Myosin ATPase enzyme expression and calcium metabolism are different in rats with pathologically or physiologically induced enlargement.  The reported biochemical differences underlie systolic and diastolic dysfunction in pathological enlargement.  Conversely, trained rodents and humans have demonstrated enhanced systolic and diastolic function.  It is important to note that cardiac enlargement observed in athletes is the result of normal adaptation to physical conditioning and/or hereditary influences.  Conversely, pathological changes result from disease processes which can lead in turn to reduced function, morbidity and mortality. Since the mid 1970s echocardiography has been used to compare cardiac dimensions in male endurance- and resistance-trained athletes.  A sport-specific profile of eccentric and concentric enlargement has been documented in endurance and resistance athletes, respectively.  Subsequent studies of athletes have examined factors such as age, sex and degree of competitive success to determine their contribution to these sport-specific cardiac profiles.  Unique athletic subgroups have also been analysed and have included ballet dancers, rowers, basketball players and triathletes.  However, there is a paucity of data on cardiac dimensions in female athletes.  Finally, physical conditioning studies have also examined echocardiographic dimensions before and after endurance and resistance training.  Significant enlargement of internal dimensions, wall thickness or left ventricular mass have been reported but such increases are relatively small and by no means universal. Several conflicting explanations for enlarged cardiac dimensions appear in the literature.  Chronic volume and pressure haemodynamic overloading during physical conditioning has been proposed to explain eccentric and concentric cardiac enlargement in endurance- and resistance-trained athletes respectively.  However, twin studies suggest that hereditary factors may be important determinants of cardiac dimensions and/or the degree of cardiac adaptability to physical conditioning. Another body of research has suggested the possibility that endocrine effects related to normal growth and/or physical conditioning may stimulate cardiac enlargement.  Thyroid hormone, catecholamines, growth hormone and testosterone can alter cardiac dimensions and their blood levels are elevated with exercise.  However, their influence on myocardial structure in athletes has not yet been clarified.  In this regard, blood testosterone levels increase transiently following acute exercise bouts in young men and may contribute to the process of skeletal muscle hypertrophy.  Significant statistical associations have been reported between skeletal and cardiac muscularity.  Therefore, a common influence of testosterone or other hormones on skeletal and cardiac muscle hypertrophy has been hypothesised and may account for hereditary and/or conditioning induced cardiac enlargement in athletes.  Future investigations should reassess the role of haemodynamic stress and clarify the quantitative role of heredity and endocrine factors in determining cardiac dimensions.  In this way a clearer indication may be deduced as to the mechanism(s) involved in the apparent moderate cardiac enlargement reported in athletes.  Research should first describe the cardiac profile of a wide range of female athletes and then determine the cause of any potential gender-based differences in cardiac size and adaptation to exercise.</t>
  </si>
  <si>
    <t>GULCH1991</t>
  </si>
  <si>
    <t>ECCENTRIC AND POSTECCENTRIC CONTRACTILE BEHAVIOR OF SKELETAL-MUSCLE - A COMPARATIVE-STUDY IN FROG SINGLE FIBERS AND IN HUMANS</t>
  </si>
  <si>
    <t>EUROPEAN JOURNAL OF APPLIED PHYSIOLOGY AND OCCUPATIONAL PHYSIOLOGY</t>
  </si>
  <si>
    <t>323--329</t>
  </si>
  <si>
    <t>Eccentric and posteccentric force behaviour in human skeletal muscle and in isolated frog muscle fibres was studied by imposing stretch-and-hold loading conditions during contractions with maximal voluntary effort or under tetanic stimulation in the isolated preparations. The investigations on human muscle were made on the forearm flexors of a group of kayak racers (n = 16; age: 17-22 years) and of schoolgirls (n = 15; age: 17-18 years) with both groups participating in a strength-training programme over 4 (kayak racers) or 3 (girls) months. Half of the training regime consisted of eccentric elements. In the isolated muscle fibres, it could be shown that in the posteccentric hold phase the enhanced force decayed exponentially to the original isometric value with a mean time-constant of 0.35 s (10-degrees-C) and of 0.23 (200-degrees-C). In the forearm flexor of human subjects similar results were obtained not only qualitatively but even quantitatively (time constant of posteccentric force decay: 0.25-0.37 s). Strength training in both groups did not lead to an enhancement in maximal isometric force alone [mean increase in force 17 (SD 10)%], a well-known and generally accepted fact, but also to a parallel shift in eccentric [21 (SD 10)%] and posteccentric force level. The close similarity between the findings in isolated muscle fibres and in human muscle in situ suggests that the eccentric and posteccentric behaviour must be primarily ascribed to the contractile properties of the muscle fibres themselves. A three-element muscle model with variable viscoelastic properties would appear to be most suitable for simulating the experimental findings.</t>
  </si>
  <si>
    <t>Hather1991</t>
  </si>
  <si>
    <t>Hather, B. M.; Tesch, P. A.; Buchanan, P.; Dudley, G. A.</t>
  </si>
  <si>
    <t>Influence of eccentric actions on skeletal muscle adaptations to resistance training.</t>
  </si>
  <si>
    <t>Acta physiologica Scandinavica</t>
  </si>
  <si>
    <t>143</t>
  </si>
  <si>
    <t>177--185</t>
  </si>
  <si>
    <t>Three different training regimens were performed to study the influence of eccentric  muscle actions on skeletal muscle adaptive responses to heavy resistance exercise. Middle-aged males performed the leg press and leg extension exercises two days each week. The resistance was selected to induce failure within six to twelve repetitions of each set. Group CON/ECC (n = 8) performed coupled concentric and eccentric actions while group CON (n = 8) used concentric actions only. They did four or five sets of each exercise. Group CON/CON (n = 10) performed twice as many sets with only concentric actions. Eight subjects did not train and served as controls. Tissue samples were obtained from m. vastus lateralis using the biopsy technique before and after 19 weeks of training, and after four weeks of detraining. Histochemical analyses were performed to assess fibre type composition, fibre area and capillarization. Training increased (P less than 0.05) Type IIA and decreased (P less than 0.05) Type IIB fibre percentage. Only group CON/ECC increased Type I area (14%, P less than 0.05). Type II area increased (P less than 0.05) 32 and 27%, respectively, in groups CON/ECC and CON/CON, but not in group CON. Mean fibre area increased (P less than 0.05) 25 and 20% in groups CON/ECC and CON/CON, respectively. Capillaries per fibre increased (P less than 0.05) equally for Type I and Type II fibres. Capillaries per fibre area for both fibre types, however, increased (P less than 0.05) only in groups CON and CON/CON. The changes in fibre type composition and capillary frequency were manifest after detraining.(ABSTRACT TRUNCATED AT 250 WORDS)</t>
  </si>
  <si>
    <t>Adenosine Triphosphatases,Biopsy,Exercise,Histocytochemistry,Humans,Male,Middle Aged,Muscles,Myofibrils,Periodic Acid-Schiff Reaction,Physical Fitness,Thigh,analysis,anatomy &amp; histology,chemistry,physiology,ultrastructure</t>
  </si>
  <si>
    <t>Manfredi1991</t>
  </si>
  <si>
    <t>Plasma creatine kinase activity and exercise-induced muscle damage in older men.</t>
  </si>
  <si>
    <t>Medicine and science in sports and exercise</t>
  </si>
  <si>
    <t>1028--1034</t>
  </si>
  <si>
    <t>Plasma creatine kinase (CK) activity has often been used as a marker of  exercise-induced skeletal muscle damage. While the pattern of muscle damage following eccentric exercise has been established in young adults, there is little data available on eccentric exercise-induced muscle damage in older individuals. The purpose of this study was to compare ultrastructural changes in skeletal muscle following high intensity eccentric exercise of young and older men and to determine whether CK activity is a reliable predictor of muscle damage. Five young (20-30 yr) and five older untrained men (59-63 yr) performed three 15-min bouts of eccentric exercise at 90, 80, and 70% of maximal concentric power output. There was a prolonged increase in CK up to 10 d following exercise that was not significantly different between groups. Light and electron microscopic examination of needle biopsies obtained from the vastus lateralis showed evidence of focal damage in greater than 90% of the post-exercise fibers examined in the older subjects, compared with values ranging from 5 to 50% reported previously in young subjects. Quantitative analysis using light microscopy showed greater damage in the older subjects than reported previously in young subjects. These data suggest that older adults experience greater muscle damage following eccentric exercise than young subjects, which may be due in part to the smaller muscle mass and lower VO2max seen in older men. In addition, there was no relationship between CK activity and the corresponding amount of muscle damage observed in each subject, suggesting that CK activity may be a poor predictor of exercise-induced muscle damage.</t>
  </si>
  <si>
    <t>Adult,Age Factors,Creatine Kinase,Exercise,Humans,Male,Middle Aged,Muscles,Myofibrils,Oxygen Consumption,blood,injuries,physiology,ultrastructure</t>
  </si>
  <si>
    <t>NOSAKA1991</t>
  </si>
  <si>
    <t>TIME COURSE OF MUSCLE ADAPTATION AFTER HIGH FORCE ECCENTRIC EXERCISE</t>
  </si>
  <si>
    <t>70--76</t>
  </si>
  <si>
    <t>The repeated bout effect on changes in muscle damage indicators was examined in two groups of subjects following two bouts of 70 maximal eccentric actions of the forearm flexors.  Fourteen college age female subjects were placed into two groups.  The two bouts were separated by 6 weeks (n = 6), and 10 weeks (n = 8).  The subjects performed the same amount of work for the bouts.  The muscle damage indicators were isometric strength (STR), relaxed elbow joint angle (RANG), flexed elbow joint angle (FANG), perceived muscle soreness ratings (SOR), and plasma creatine kinase activity (CK).  These measures were obtained pre-exercise and 5 days following each bout.  The first bout showed significant changes in all measures over time for both groups (P &lt; 0.01).  For the 6-week group, significantly smaller changes in RANG (P &lt; 0.01), SOR (P &lt; 0.05), and CK (P &lt; 0.01), as well as significantly faster recoveries (P &lt; 0.05) for STR and FANG were produced in the second bout.  For the 10-week group, significantly smaller changes in RANG (P &lt; 0.05) and CK (P &lt; 0.01) were demonstrated by the second bout, but no significant difference was found for STR, FANG, and SOR between bouts 1 and 2.  Changes in CK were still significantly smaller than that of the first bout when 6 subjects (3 subjects from each group) performed the same exercise 6 months after the second bout, but no difference in other measures.  It is concluded that the length of the adaptation effect varies among the indicators of muscle damage and that the duration of the adaptation for CK is dramatic.</t>
  </si>
  <si>
    <t>Ryan1991</t>
  </si>
  <si>
    <t>Velocity-specific and mode-specific effects of eccentric isokinetic training of the hamstrings.</t>
  </si>
  <si>
    <t>33--39</t>
  </si>
  <si>
    <t>Ms. Ryan and Ms. Magidow completed this research project in partial fulfillment of  the requirement for the degree of Masters of Science in the Department of Physical Therapy in the Graduate School, Duke University, 1989 This study examined velocity-specific and mode-specific effects of eccentric isokinetic training of the hamstrings. Female volunteers aged 21 to 40 were assigned to an exercise group (n = 17) or nonexercise group (n = 17). The average force of three concentric and eccentric hamstring contractions was evaluated pre- and post-training at 120 degrees /sec +/- 60 degrees /sec. Subjects trained three times a week for six weeks with 15 maximal eccentric isokinetic contractions at 120 degrees /sec. The ANOVA procedure and T-tests were used to determine the effects of training. A general linear model (GLM) for repeated measures determined the interaction effect between speed and mode. Results showed that the exercise group increased significantly (p &lt; 0.0083) in eccentric force at all tested speeds and increased significantly (p &lt; 0.0083) in concentric force at 120 degrees /sec and 180 degrees /sec. The GLM results showed no interaction effect between speed and mode. The study concluded that eccentric isokinetic training of the hamstrings at 120 degrees /sec is not speed-specific at 120 degrees /sec +/- 60 degrees /sec and is not mode-specific at 120 degrees /sec and 180 degrees /sec. J Orthop Sports Phys Ther 1991;13(1):33-39.</t>
  </si>
  <si>
    <t>SCHRADER1991</t>
  </si>
  <si>
    <t>SUCCESSFUL DIRECTIONAL CORONARY ATHERECTOMY AFTER FAILED BALLOON ANGIOPLASTY</t>
  </si>
  <si>
    <t>DEUTSCHE MEDIZINISCHE WOCHENSCHRIFT</t>
  </si>
  <si>
    <t>116</t>
  </si>
  <si>
    <t>212--216</t>
  </si>
  <si>
    <t>Coronary arteriography revealed severe stenoses of the proximal part of the anterior interventricular branch with normal ventricular function in two patients (aged 42 and 38 years) with stable angina and ischaemia reaction in the exercise ECG.  In the first patient it was a short spur-like 80% narrowing.  But percutaneous baloon angioplasty failed to change the angiographic appearance.  In the other patient there was an eccentric, apparently elastic, 90% stenosis, about 10 mm long.  Here, too, balloon angioplasty had failed.  Subsequently directional coronary atherectomy in both patients achieved removal of the stenosis with lasting clinical improvement.  Atherectomy should be considered in similar cases after failed balloon dilatation.</t>
  </si>
  <si>
    <t>Schrader1991</t>
  </si>
  <si>
    <t xml:space="preserve"> R.; Rummel</t>
  </si>
  <si>
    <t xml:space="preserve"> D.; Sievert</t>
  </si>
  <si>
    <t xml:space="preserve"> H.; Kober</t>
  </si>
  <si>
    <t xml:space="preserve"> G.; Kaltenbach</t>
  </si>
  <si>
    <t xml:space="preserve"> M."</t>
  </si>
  <si>
    <t>[Successful directional coronary atherectomy after futile attempts at balloon dilatation].</t>
  </si>
  <si>
    <t>Deutsche medizinische Wochenschrift (1946)</t>
  </si>
  <si>
    <t>Shellock1991</t>
  </si>
  <si>
    <t>Exertional muscle injury: evaluation of concentric versus eccentric actions with serial MR imaging.</t>
  </si>
  <si>
    <t>Radiology</t>
  </si>
  <si>
    <t>179</t>
  </si>
  <si>
    <t>659--664</t>
  </si>
  <si>
    <t>Eccentric muscular actions involve the forced lengthening or stretching of muscles  and tend to produce exertional injuries. This study used magnetic resonance (MR) imaging to serially evaluate muscles in five healthy, untrained subjects who performed exhaustive biceps exercise by doing isolated eccentric and concentric actions with a dumbbell. Symptoms were assessed, and T2-weighted images of the arms were obtained before exercise and 1, 3, 5, 10, 25, 40, 50, 60, and 80 days after exercise. Statistically significant increases in T2 relaxation times indicative of muscle injury occurred on each day of MR imaging evaluation in muscles performing eccentric actions, peaking on day 3 in two subjects; day 5, two subjects; and day 10, one subject. The pattern and extent of the abnormalities on MR images were variable. Pain, soreness, and joint stiffness were present on days 1, 3, and 5 in muscles that performed eccentric actions. MR imaging showed subclinical abnormalities that lasted as long as 75 days after the disappearance of symptoms (two subjects). Muscles that performed concentric actions had no changes in T2 relaxation times and were asymptomatic throughout the study.</t>
  </si>
  <si>
    <t>Adult,Arm,Cumulative Trauma Disorders,Female,Humans,Magnetic Resonance Imaging,Male,Middle Aged,Muscles,Physical Exertion,anatomy &amp; histology,diagnosis,injuries</t>
  </si>
  <si>
    <t>SVANTESSON1991</t>
  </si>
  <si>
    <t>USE OF A KIN-COM DYNAMOMETER TO STUDY THE STRETCH-SHORTENING CYCLE DURING PLANTAR FLEXION</t>
  </si>
  <si>
    <t>415--419</t>
  </si>
  <si>
    <t>The aim of this study was to evaluate the Kin-Com II dynamometer in the study of the stretch-shortening cycle (a concentric muscle action preceded by an eccentric muscle action). Measurements were made of plantar flexion at different angular velocities (120-degrees.s-1 and 240-degrees.s-1) with the knee at two different angles (0-degrees and 90-degrees). Ten healthy women ranging in age from 22 to 41 years were studied. Torque values were recorded simultaneously with surface electromyograms (EMG); maximal voluntary concentric torque values were recorded and, after a short rest, the torque values of the concentric action which followed immediately after an eccentric action of the same velocity, both with maximal effort. Mean values were taken at different ankle positions and also averaged over different ranges. A concentric action preceded by an eccentric action generated a torque value on an average about 100% larger than a concentric action alone. The EMG activity was lower or unchanged. It was concluded that the present method could be useful in the study of the stretch-shortening cycle in plantar flexion and in the testing of the behaviour of the elastic components in people with disabilities in the lower limbs.</t>
  </si>
  <si>
    <t>VonScheidt1991</t>
  </si>
  <si>
    <t>Dilated angiopathy: a specific subtype of allograft coronary artery disease.</t>
  </si>
  <si>
    <t>The Journal of heart and lung transplantation : the official publication of the International Society for Heart Transplantation</t>
  </si>
  <si>
    <t>5 Pt 1</t>
  </si>
  <si>
    <t>698--703</t>
  </si>
  <si>
    <t>Dilated coronary angiopathy exceeding the diameter of adjacent vessel segments by at  least 50% was found in five of 68 heart transplant recipients undergoing coronary angiography greater than or equal to 1 year after heart transplantation. Severely delayed washout of the contrast medium from the dilated segments indicated local stasis. Dilated angiopathy was not combined with tubular narrowing of distal vessel segments or with focal eccentric lesions of the same artery. On the average, hemodynamic data were normal except in one patient. Signs of myocardial ischemia were not present on ECG and treadmill exercise testing. Age of the donor heart, ischemia time of the graft, prevalence of myocardial rejection episodes, cyclosporine dosage, and cholesterol serum levels did not differ from the whole group. We conclude that dilated angiopathy of the allograft is a specific subtype of the immune-mediated chronic vascular injury after heart transplantation that has not been described. The pathogenetic mechanisms for these findings are unknown. Although prognosis seems to be better in comparison with the other subtypes of allograft coronary artery disease, the patients may be at risk of embolic myocardial ischemia with progression of the disease.</t>
  </si>
  <si>
    <t>Adult,Coronary Disease,Dilatation, Pathologic,Female,Heart Transplantation,Hemodynamics,Humans,Male,Middle Aged,Radiography,Transplantation, Homologous,diagnostic imaging,pathology,physiopathology</t>
  </si>
  <si>
    <t>VONSCHEIDT1991</t>
  </si>
  <si>
    <t>DILATED ANGIOPATHY - A SPECIFIC SUBTYPE OF ALLOGRAFT CORONARY-ARTERY DISEASE</t>
  </si>
  <si>
    <t>JOURNAL OF HEART AND LUNG TRANSPLANTATION</t>
  </si>
  <si>
    <t>Dilated coronary angiopathy exceeding the diameter of adjacent vessel segments by at least 50% was found in five of 68 heart transplant recipients undergoing coronary angiography greater-than-or-equal-to 1 year after heart transplantation.  Severely delayed washout of the contrast medium from the dilated segments indicated local stasis.  Dilated angiopathy was not combined with tubular narrowing of distal vessel segments or with focal eccentric lesions of the same artery.  On the average, hemodynamic data were normal except in one patient.  Signs of myocardial ischemia were not present on ECG and treadmill exercise testing.  Age of the donor heart, ischemic time of the graft, prevalence of myocardial rejection episodes, cyclosporine dosage, and cholesterol serum levels did not differ from the whole group.  We conclude that dilated angiopathy of the allograft is a specific subtype of the immune-mediated chronic vascular injury after heart transplantation that has not been described.  The pathogenetic mechanisms for these findings are unknown.  Although prognosis seems to be better in comparison with the other subtypes of allograft coronary artery disease, the patients may be at risk of embolic myocardial ischemia with progression of the disease.</t>
  </si>
  <si>
    <t>ABE1992</t>
  </si>
  <si>
    <t>ISOMETRIC AND ISOKINETIC KNEE-JOINT PERFORMANCE IN JAPANESE ALPINE SKI RACERS</t>
  </si>
  <si>
    <t>JOURNAL OF SPORTS MEDICINE AND PHYSICAL FITNESS</t>
  </si>
  <si>
    <t>32</t>
  </si>
  <si>
    <t>353--357</t>
  </si>
  <si>
    <t>1992</t>
  </si>
  <si>
    <t>Isometric and isokinetic (concentric and eccentric, strength of alpine skiers with different performance levels were measured. Nine national (elite, EG) and 10 collegiate (trained, TG) female alpine skiers (16 to 23 years of age) performed maximal voluntary knee extension and flexion. Peak torque was measured at an angular velocity of 30 deg.s-1. The cross-sectional area (CSA) of thigh muscles (quadriceps and hamstring muscles) was determined by an ultrasonic method. No significant differences in anthropometric variables and CSA were observed between EG and TG. EG had significantly greater (p &lt; 0.01 for extensors and p &lt; 0.05 for flexors) eccentric knee extensor and flexor strength than that of TG whereas no significant differences were noted in isometric and concentric strength. Eccentric strength/CSA ratio was also higher for EG than for TG. It was suggested that knee extension and flexion strength during eccentric muscle action might be related to the performance level of alpine skiers.</t>
  </si>
  <si>
    <t>DONNELLY1992</t>
  </si>
  <si>
    <t>DONNELLY, A. E.; CLARKSON, P. M.; MAUGHAN, R. J.</t>
  </si>
  <si>
    <t>EXERCISE-INDUCED MUSCLE DAMAGE - EFFECTS OF LIGHT EXERCISE ON DAMAGED MUSCLE</t>
  </si>
  <si>
    <t>350--353</t>
  </si>
  <si>
    <t>The effects of performing light eccentric exercise (LB) during the period of recovery from a heavy eccentric exercise bout (HB) were studied.  An experimental and a control group, each consisting of nine college age volunteers (seven women, two men) performed two HB - HB1 and HB2 - 14 days apart, using the elbow flexor and extensor muscles of one arm.  The experimental group performed an additional LB on the day following the first HB.  HB1 resulted in muscle soreness, muscle weakness, changes in elbow joint flexibility, and large delayed increases in serum creatine kinase (CK) activity.  The HB2 produced smaller changes in all parameters, indicating that adaptation to the effects of eccentric exercise had occurred in the muscle.  The LB did not alter muscle soreness, strength or elbow flexibility, but did reduce or delay CK activity increase after HB1.  The LB had no apparent effect on adaptation to HB2.</t>
  </si>
  <si>
    <t>Evans1992</t>
  </si>
  <si>
    <t>Exercise, nutrition and aging.</t>
  </si>
  <si>
    <t>The Journal of nutrition</t>
  </si>
  <si>
    <t>122</t>
  </si>
  <si>
    <t>3 Suppl</t>
  </si>
  <si>
    <t>796--801</t>
  </si>
  <si>
    <t>Advancing age is associated with profound changes in body composition, including  increased fat mass, decreased fat-free mass (particularly muscle), decreased total body water and decreased bone density. Along with these changes in body compositions, and perhaps as a direct result of them, elderly people have lower energy needs, reduced strength and functional capacity and a greatly increased risk for such diseases as noninsulin-dependent diabetes mellitus and osteoporosis. However, the capacity to increase muscle mass through high resistance exercise is preserved even in the oldest subject. Even up to the age of 96 y, men and women can respond to resistance training with a substantial (greater than 200%) increase in strength and muscle size. This review describes the metabolic consequences of strength training in young and old, with particular attention to the eccentric component of this exercise. Eccentric muscle contractions cause muscle damage and delayed-onset muscle soreness. It is our hypothesis that muscle damage is the primary stimulus for muscle hypertrophy, by stimulating an acute phase response that ultimately leads to increased rates of muscle proteolysis and repair.</t>
  </si>
  <si>
    <t>Aged,Aged, 80 and over,Aging,Animals,Exercise,Humans,Muscle Proteins,Muscles,Nutritional Physiological Phenomena,Vitamin E,metabolism,pharmacology,physiology</t>
  </si>
  <si>
    <t>FENETY1992</t>
  </si>
  <si>
    <t>ISOKINETIC TRUNK STRENGTH AND LUMBOSACRAL RANGE OF MOTION IN ELITE FEMALE FIELD HOCKEY PLAYERS REPORTING LOW-BACK-PAIN</t>
  </si>
  <si>
    <t>JOURNAL OF ORTHOPAEDIC &amp; SPORTS PHYSICAL THERAPY</t>
  </si>
  <si>
    <t>16</t>
  </si>
  <si>
    <t>129--135</t>
  </si>
  <si>
    <t>Physical therapists have reported an increased incidence of low back pain (LBP) in female field hockey (FH) players, commonly accompanied by decreased trunk range of motion (ROM) and strength. The purpose of this study was to compare lumbosacral sagittal ROM and isokinetic trunk strength in three groups of women: 1) FH athletes with a history of chronic LBP, 2) pain-free FH athletes, and 3) an age-matched, healthy nonathletic control group. Photographs (35 mm) of subjects wearing spinal motion markers were used to determine the limits of lumbosacral saggital ROM in standing. Eccentric and concentric isokinetic trunk flexion and extension torques were measured in sitting through 60-degrees of trunk movement using a Kin-Com dynamometer set at 60-degrees/sec ANOVA showed that the pain group had 12-degrees and 18-degrees less extension (p &lt; .01), as well as 18-degrees and 24-degrees less total ROM (p &lt; .001) than the pain-free and control groups, respectively. Only peak (p &lt; .001) and average (p &lt; .03) eccentric extension torques were weaker in the pain group than in the nonathletic control group. These results suggest that physical therapists should perform preseason screening of trunk strength and lumbosacral ROM. In-season trunk extension stretching and strengthening is needed in the training regimes of these athletes.</t>
  </si>
  <si>
    <t>Golden1992</t>
  </si>
  <si>
    <t>Strength after bouts of eccentric or concentric actions.</t>
  </si>
  <si>
    <t>926--933</t>
  </si>
  <si>
    <t>This study examined the influence of an initial bout of eccentric or concentric  actions and a subsequent bout of eccentric actions on muscular strength. Twenty-four healthy males, 24-45 yr old, were placed in three groups that performed eccentric actions in bouts 1 and 2 (ECC/ECC, N = 8), concentric actions in bout 1, and eccentric actions in bout 2 (CON/ECC, N = 8) or served as controls (N = 8). Bouts involved unilateral actions with the left and right quadriceps femoris. Ten sets of 10 repetitions with an initial resistance equal to 85% of the eccentric or concentric one repetition maximum (1 RM) were performed for each bout. Three minutes of rest were given between sets and 3 wk between bouts. Two weeks before bout 1 and 1, 4, 7, and 10 d after bouts 1 and 2, eccentric and concentric 1 RM were measured for the right quadriceps femoris and a speed-torque relation established for the left quadriceps femoris. Eccentric and concentric 1 RM decreased (P less than 0.05) 32% 1 d after bout 1 for group ECC/ECC. The speed-torque relation was down-shifted (P less than 0.05) 38%. Eccentric 1 RM and eccentric and isometric torque returned to normal 6 d later. Concentric 1 RM and torque at 3.14 rad.s-1 had not recovered on day 10 (-7% for both, P less than 0.05). Decreases in strength after bout 2 for group ECC/ECC only occurred on day (-9% for concentric 1 RM and 16% downshift of the speed-torque relation).(ABSTRACT TRUNCATED AT 250 WORDS)</t>
  </si>
  <si>
    <t>Adult,Exercise,Humans,Male,Middle Aged,Movement,Muscles,Thigh,physiology</t>
  </si>
  <si>
    <t>Grimby1992</t>
  </si>
  <si>
    <t>Grimby, G.; Aniansson, A.; Hedberg, M.; Henning, G. B.; Grang{\aa}rd, U.; Kvist, H.</t>
  </si>
  <si>
    <t>Training can improve muscle strength and endurance in 78- to 84-yr-old men.</t>
  </si>
  <si>
    <t>73</t>
  </si>
  <si>
    <t>2517--2523</t>
  </si>
  <si>
    <t>Nine men, 78-84 yr of age, participated in a dynamometer training program 2-3  times/wk, totaling 25 sessions, using voluntary maximal isometric, concentric, and eccentric right knee-extension actions (30 and 180 degrees/s). Measurements of muscle strength with a Kin-Com dynamometer and simultaneous electromyograms (EMG) were performed of both sides before and after the training period. Muscle biopsies were taken from the right vastus lateralis muscle. The total quadriceps cross-sectional area was measured with computerized tomography. Training led to an increase in maximal torque for concentric (10% at 30 degrees/s) and eccentric (13-19%) actions in the trained leg. The EMG activity increased at maximal eccentric activities. The total cross-sectional quadriceps area of the trained leg increased by 3%, but no changes were recorded in muscle fiber areas in these subjects, who already had large mean fiber areas (5.15 microns 2 x 10(3)). The fatigue index measured from 50 consecutive concentric contractions at 180 degrees/s decreased and the citrate synthase activity increased in all but one subject. The results demonstrate that increased neural activation accompanies an increase in muscle strength at least during eccentric action in already rather active elderly men and that muscle endurance may also be improved with training.</t>
  </si>
  <si>
    <t>Aged,Aged, 80 and over,Citrate (si)-Synthase,Electromyography,Exercise,Fatigue,Humans,Male,Muscles,Physical Education and Training,Physical Endurance,Tomography, X-Ray Computed,anatomy &amp; histology,diagnostic imaging,metabolism,physiology,physiopathology</t>
  </si>
  <si>
    <t>IanovskiiGV1992</t>
  </si>
  <si>
    <t>[Diastolic filling of the left ventricle in relation to the degree of its hypertrophy in patients with ischemic heart disease].</t>
  </si>
  <si>
    <t>17--19</t>
  </si>
  <si>
    <t>The features of diastolic filling of the left ventricle (LV) were examined in  relation to the nature of its hypertrophy in patients with coronary heart disease (CHD). A total of 110 male patients with CHD concurrent with essential hypertension or without it who underwent contrast ventriculography in order to determine LV diastolic stiffness. Radionuclide ventriculography was performed in 49 patients at rest and during exercise. The CHD patients with moderate LV concentric hypertrophy had more adequate LV diastolic filling in the presence of concurrent essential hypertension. Abnormal diastolic filling was more pronounced in CHD patients without hypertrophy or its eccentric development than in those without essential hypertension.</t>
  </si>
  <si>
    <t>Adult,Cardiomegaly,Coronary Disease,Diastole,Hemodynamics,Humans,Male,Middle Aged,Radionuclide Ventriculography,Severity of Illness Index,Sodium Pertechnetate Tc 99m,Ventricular Function, Left,complications,diagnostic imaging,etiology,physiology,physiopathology</t>
  </si>
  <si>
    <t>LAVIE1992</t>
  </si>
  <si>
    <t>LEFT-VENTRICULAR HYPERTROPHY - ITS RELATIONSHIP TO OBESITY AND HYPERTENSION</t>
  </si>
  <si>
    <t>POSTGRADUATE MEDICINE</t>
  </si>
  <si>
    <t>91</t>
  </si>
  <si>
    <t>131--&amp;</t>
  </si>
  <si>
    <t>Hypertension and obesity are closely related. Obese patients tend to have increased intravascular volume and cardiac output and decreased total peripheral vascular resistance and plasma renin activity. Lean patients with essential hypertension usually have increased total peripheral resistance. Left ventricular adaptation in obesity consists of eccentric left ventricular hypertrophy (LVH), regardless of the level of arterial pressure. Obesity and hypertension occurring together place a dual burden on the left ventricle and are associated with systolic and diastolic dysfunction, lipid abnormalities, insulin resistance, and a propensity for frequent, complex ventricular arrhythmias. Congestive heart failure and sudden death are common sequelae of obesity-hypertension and LVH. Treatment should include vigorous efforts at weight reduction and sodium restriction. Diuretics are ideal agents from a hemodynamic stand-point but often do not improve the total risk profile, with the possible exception of indapamide (Lozol). Calcium blockers may be ideal agents because of their favorable effects on both hemodynamics and total cardiovascular risk profile.</t>
  </si>
  <si>
    <t>Meydani1992</t>
  </si>
  <si>
    <t>Vitamin E requirement in relation to dietary fish oil and oxidative stress in elderly.</t>
  </si>
  <si>
    <t>EXS</t>
  </si>
  <si>
    <t>411--418</t>
  </si>
  <si>
    <t>A growing body of evidence shows that oxygen radicals and other products of free  radical reactions are involved in aging and age-related degenerative diseases. Recent studies have suggested that fish oils (FO) have a potentially beneficial effect on age-associated diseases. Consumption of FO may increase requirement for vitamin E, especially under conditions where oxidative stress is increased. Vitamin E requirement increases with increased intake of dietary polyunsaturated fatty acids (PUFA). This relationship may be exaggerated in elderly subjects. Our studies, as well as those of others, have shown that plasma lipid peroxides are significantly higher in older subjects compared to young subjects. Thus, in conditions where the percentage of highly unsaturated fatty acid increases in the membrane, older subjects may be more susceptible to oxidative damage. In a series of human studies, we found that older women, receiving FO supplements for 3 months exhibited a greater increase in plasma PUFA compared to young subjects. By substituting membrane fatty acids with the potentially unstable (n-3) fatty acids of FO, older subjects were found to be at greater risk of oxidative stress than young subjects. In addition, when exposed to eccentric exercise-induced oxidative stress, older men, receiving vitamin E supplements for 48 days, exhibited significantly lower levels of lipid peroxides in urine compared to placebo control. These data indicate that older subjects are more susceptible to oxidative stress and may benefit from the antioxidant protection provided by vitamin E.</t>
  </si>
  <si>
    <t>Aged,Aging,Animals,Antioxidants,Dietary Fats,Exercise,Female,Fish Oils,Free Radicals,Humans,Lipid Peroxidation,Male,Nutritional Requirements,Physical Conditioning, Animal,Vitamin E,metabolism,physiology</t>
  </si>
  <si>
    <t>MEYDANI1992</t>
  </si>
  <si>
    <t>PROTECTIVE ROLE OF DIETARY VITAMIN-E ON OXIDATIVE STRESS IN AGING</t>
  </si>
  <si>
    <t>AGE</t>
  </si>
  <si>
    <t>15</t>
  </si>
  <si>
    <t>89--93</t>
  </si>
  <si>
    <t>Free radical reactions and the peroxidation of membrane lipids have been implicated in the mechanism of aging and age-associated degenerative conditions. Vitamin E appears to play a critical role in protecting the cell membrane from free radical reactions and peroxidation of polyunsaturated fatty acids (PUFA). In a series of human studies, the protective role of vitamin E supplementation against oxidative stress was investigated in young and older volunteers. Muscle biopsies taken from young (&lt;30 y) men, following an eccentric exercise bout, exhibited a decreased level of vitamin E and increased conjugated diene status, an indication of lipid peroxidation. Older men (&gt;55 y) supplemented with vitamin E for 48 d excreted a lower level of lipid peroxidation products in urine compared to placebo control following eccentric exercise. In conditions where the composition of membrane fatty acids changes to more PUFA, older subjects may be at a greater risk of oxidative damage. In a study of 15 young (&lt;35 y) and 10 older (&gt;51 y) women receiving fish oil capsules for 3 months, older women showed a greater increase in plasma levels of eicosapentaenoic (EPA) (p&lt;0.001) and docosahexaenoic (DHA) (p&lt;0.5) acids compared to young subjects. By substituting membrane fatty acids with potentially unstable (n-3) fatty acids of fish oil, older subjects were found to be at a greater risk of oxidative stress than young subjects. This was indicated by decreased E/EPA+DHA (4.9 fold in older and 3.6 fold in young women) and a higher increase (p&lt;0.05) in lipid peroxides (63.1% in older vs. 29.4% in young women) in their plasma. These findings indicate that vitamin E plays an important protective antioxidant role in older subjects, particularly in conditions where oxidative stress and free radicals are potentiated.</t>
  </si>
  <si>
    <t>Naimark1992</t>
  </si>
  <si>
    <t>Exercise blood pressure and echocardiographic abnormalities in genetically comparable populations.</t>
  </si>
  <si>
    <t>The Canadian journal of cardiology</t>
  </si>
  <si>
    <t>471--477</t>
  </si>
  <si>
    <t>OBJECTIVE: To determine the relationship between the systolic blood pressure  response to exercise and the echocardiographic dimensions of the left atrium and ventricle in two geographically separate, but genetically comparable, populations. DESIGN AND SETTING: The study was cross-sectional. The settings were two semirural communities, one in Iceland and one in Manitoba. SUBJECTS: Individuals from families where there had been no intermarriage with non-Icelandic individuals were eligible. Of the 200 eligible men in Manitoba and the 150 men in Iceland, 157 and 121 men, respectively, agreed to participate. In the majority of cases, those who chose not to participate stated that work commitments prevented them from taking part. The subjects were aged 25 to 63 years and had blood pressure less than 160/95 mmHg at rest. INTERVENTIONS: Blood pressure was taken at rest and during standardized bicycle ergometry. Left ventricular and atrial echocardiography was performed on a selected number of subjects. MAIN RESULTS: The Canadians of 'pure' Icelandic descent had a higher prevalence of exaggerated exercise systolic blood pressure (ESBP), left atrial enlargement (LAE) and left ventricular hypertrophy (LVH) than native Icelanders. Given their genetic similarity, it is suggested that the difference between the two groups is due to environmental factors. Within each group, subjects with exaggerated ESBP had a significantly greater left atrial dimension index and left ventricular mass index than subjects without an exaggerated ESBP. The relationship of ESBP with left atrial dimension index and left ventricular mass index was independent of age, body mass index and resting blood pressure. LVH was of the eccentric type and was absent in the majority of cases with LAE; however, LAE was present in nearly all LVH cases. CONCLUSIONS: This study demonstrates that an exaggerated ESBP in individuals with resting blood pressure less than 160/95 mmHg is not an innocuous finding it is associated with demonstrable cardiac abnormalities (LAE and LVH). Furthermore, it is proposed that the presence of LAE, with or without LVH, may add to the value of an exaggerated ESBP in identifying individuals at increased risk of developing sustained resting essential hypertension.</t>
  </si>
  <si>
    <t>Adult,Blood Pressure,Cardiomegaly,Coronary Disease,Cross-Sectional Studies,Echocardiography,Exercise Test,Humans,Iceland,Longitudinal Studies,Male,Manitoba,Middle Aged,Regression Analysis,Risk Factors,epidemiology,ethnology,genetics,physiology,physiopathology</t>
  </si>
  <si>
    <t>NOSAKA1992</t>
  </si>
  <si>
    <t>TIME COURSE OF SERUM-PROTEIN CHANGES AFTER STRENUOUS EXERCISE OF THE FOREARM FLEXORS</t>
  </si>
  <si>
    <t>JOURNAL OF LABORATORY AND CLINICAL MEDICINE</t>
  </si>
  <si>
    <t>119</t>
  </si>
  <si>
    <t>183--188</t>
  </si>
  <si>
    <t>The time course of changes in serum proteins and other blood constituents after eccentric exercise of the forearm flexors by six nonweight-trained female subjects (age, 19.7 +/- 1.9 years) was investigated.  Eccentric muscle actions are those in which the muscle lengthens as it exerts force, as when a person lowers a weight.  Serum levels of creatine kinase, lactate dehydrogenase, aspartate aminotransferase, alanine aminotransferase, alkaline phosphatase, gamma-glutamyl transpeptidase, myoglobin, as well as urea nitrogen, uric acid, creatinine, calcium, and phosphorus were examined before and for 6 days after exercise.  Creatine kinase increased dramatically (peak value ranged from 6740 to 24,200 U/L) and aspartate aminotransferase, lactate dehydrogenase, alanine aminotransferase, and myoglobin followed the same time course as creatine kinase, but their peak values were lower.  These proteins did not increase significantly until 48 hours after exercise and reached peak values 3 to 5 days after exercise.  Alkaline phosphatase, gamma-glutamyl transpeptidase, uric acid, urea nitrogen, creatinine, calcium, and phosphorus showed no change.  There is either a delay in muscle protein release by damaged muscle fibers, or the proteins are unable to leave the interstitial area for the 24 to 48 hour period after exercise.  Because of the long delay, care should be taken when blood protein levels are interpreted in persons who have exercised strenuously (even if only for a short period of intense effort) several days before any diagnostic tests are performed.</t>
  </si>
  <si>
    <t>SACCO1992</t>
  </si>
  <si>
    <t>CONTRACTILE PROPERTIES AND SUSCEPTIBILITY TO EXERCISE-INDUCED DAMAGE OF NORMAL AND MDX MOUSE TIBIALIS ANTERIOR MUSCLE</t>
  </si>
  <si>
    <t>CLINICAL SCIENCE</t>
  </si>
  <si>
    <t>227--236</t>
  </si>
  <si>
    <t>1. The functional properties of tibialis anterior muscles of normal adult (C57BL/10) and age-matched dystrophin-deficient (C57BL/10 mdx) mice have been investigated in situ. Comparisons were made between tibialis anterior muscle strength, rates of force development and relaxation, force-frequency responses and fatiguability. Subjecting mdx and C57 muscles to a regimen of eccentric exercise allowed the hypothesis to be tested that dystrophin-deficient muscles are more susceptible to exercise-induced muscle damage. 2. mdx muscles were, on average, 30% stronger than C57 muscles and almost 80% heavier, but both had similar muscle lengths. Thus, although mdx muscles were stronger in absolute terms, their estimated force per unit cross-sectional area was significantly less than that of C57 muscles. 3. The force-frequency relationships of C57 and mdx muscles differed in that whilst, at 40 Hz, the former developed 70% of the force developed at 100 Hz, the latter developed only 55% of the maximal force. Twitch force was normal in mdx muscles, but contraction time was shortened, and the consequent reduction in fusion frequency probably explains the force-frequency differences observed between the two groups. 4. mdx muscles were less fatiguable than normal muscles when stimulated repeatedly at a frequency of 40 Hz. It is possible that the lower relative force at 40 Hz in mdx muscles entailed a lower energy demand and thus a slower rate of fatigue than seen in normal muscles. 5. Eccentrically exercised C57 muscles showed a large loss of maximal force for up to 12 days after exercise. Maximal force loss occurred 3 days after exercise (55% of non-exercised tibialis anterior muscle), which also corresponded with the period of greatest fibre necrosis. C57 muscles showed a significantly reduced 40 Hz/100 Hz force-frequency ratio at 1 and 3 days after exercise. This was primarily due to a reduced twitch amplitude rather than to a change in the time course of the twitch. It is unlikely, therefore, that the altered contractile characteristics of mdx muscle were a result of the presence of damaged but otherwise normal fibres. 6. C57 and mdx tibialis anterior muscles displayed similar degrees of force loss after exercise. Furthermore, the rate of recovery after the nadir of force loss was very similar for the two groups. By 12 days after exercise, force recovered to 76% and 80% of control in C57 and mdx muscles, respectively. Our findings do not support the hypothesis that dystrophin-deficient muscle is more susceptible to exercise-induced muscle damage.</t>
  </si>
  <si>
    <t>Sanz1992</t>
  </si>
  <si>
    <t>[Clinical and angiographic course after coronary angioplasty. Analysis of predictor factors of restenosis].</t>
  </si>
  <si>
    <t>Revista espanola de cardiologia</t>
  </si>
  <si>
    <t>568--577</t>
  </si>
  <si>
    <t>In order to know the restenosis rate and its predictive factors and the short-term  clinical outcome (6-12 months) after coronary angioplasty (PTCA), we prospectively followed 200 consecutive patients with 231 coronary stenoses successfully dilated (residual stenosis &lt; 50%). Patients have been clinically and angiographically followed 6-9 months after the procedure. Forty-nine clinical, hemodynamic, angiographic and technical variables were analyzed. Restenosis (stenosis &gt; or = 50% in late angiographic control) rate was 51.5%, and 61% of the study population was symptomless. Variables associated with restenosis in the univariate analysis were: pre-PTCA positive exercise test (p = 0.004); stenosis severity pre-PTCA (p = 0.04); eccentricity (p &lt; 0.0001) and irregularity (p &lt; 0.0001) of the pre-PTCA stenosis; total dilation time (p = 0.02) and post-PTCA dissection (p = 0.002). The multivariate analysis revealed the following variables as independent predictors of restenosis: presence of dissection after PTCA, eccentricity and irregularity of pre-PTCA stenosis, positive pre-PTCA stress test and duration of symptoms before the procedure. These data suggest that the probability of restenosis after PTCA is predominantly determined by the characteristics of the lesion being dilated and the degree of intimal injury produced during the procedure. These variables could define high and low risk populations and may modify PTCA indications and follow up strategies.</t>
  </si>
  <si>
    <t>Angioplasty, Balloon, Coronary,Constriction, Pathologic,Coronary Angiography,Coronary Disease,Exercise Test,Female,Follow-Up Studies,Humans,Male,Middle Aged,Multivariate Analysis,Odds Ratio,Predictive Value of Tests,Recurrence,Sensitivity and Specificity,diagnosis,therapy</t>
  </si>
  <si>
    <t>STARON1992</t>
  </si>
  <si>
    <t>ASSESSMENT OF SKELETAL-MUSCLE DAMAGE IN SUCCESSIVE BIOPSIES FROM STRENGTH-TRAINED AND UNTRAINED MEN AND WOMEN</t>
  </si>
  <si>
    <t>65</t>
  </si>
  <si>
    <t>258--264</t>
  </si>
  <si>
    <t>The effects of repeated biopsy sampling on muscle morphology was qualitatively and quantitatively assessed in strength-trained and untrained men and women. College-age men (13) and women (8) resistance trained twice a week for 8 weeks. A progressive resistance-training program was performed consisting of squats, leg presses, and leg extensions. Nontraining men (7) and women (5) served as controls. Muscle biopsy specimens and fasting bloods were obtained at the beginning and every 2 weeks and histochemical, biochemical, and ultrastructural methods were employed to assess the type and amount of damage. Except for a few scattered atrophic fibers in 2 of the 33 biopsy samples, all initial specimens were normal. In contrast, many of the subsequent biopsy samples from both untrained and resistance-trained men and women contained evidence of damage. Ultrastructural analysis confirmed that degenerative-regenerative processes were occurring in both groups. However, training subjects had a four-fold greater number of damaged fibers than nontraining subjects (8.53% vs 2.08%). In addition, only biopsy samples from training individuals contained fibers with internal disorganization (e.g., Z-line streaming, myofibrillar disruption). Calpain II levels in the biopsy samples and serum creatine kinase activity were not significantly affected supporting the light and electron microscopic observations that most of the damaged fibers were normal in appearance except for their small diameter. In summary, focal damage induced by the biopsy procedure is not completely repaired after 2 weeks and could affect the results, particularly cross-sectional area measurements. Moreover, resistance training appears to cause additional damage to the, muscle and may delay repair of the biopsied region.</t>
  </si>
  <si>
    <t>Thadani1992</t>
  </si>
  <si>
    <t>Effects of 8:00 a.m. and 2:00 p.m. doses of isosorbide-5-mononitrate during twice-daily therapy in stable angina pectoris.</t>
  </si>
  <si>
    <t>The American journal of cardiology</t>
  </si>
  <si>
    <t>286--292</t>
  </si>
  <si>
    <t>Trough" plasma concentrations of isosorbide-5-mononitrate (IS-5-MN)</t>
  </si>
  <si>
    <t xml:space="preserve"> an active  metabolite of isosorbide dinitrate</t>
  </si>
  <si>
    <t xml:space="preserve"> of less than 95 ng/ml are considered necessary to prevent development of tolerance to isosorbide dinitrate and IS-5-MN. In a double-blind</t>
  </si>
  <si>
    <t xml:space="preserve"> crossover</t>
  </si>
  <si>
    <t xml:space="preserve"> placebo-controlled study</t>
  </si>
  <si>
    <t>Wetzig1992</t>
  </si>
  <si>
    <t>Clinical verification of a unilateral otolith test.</t>
  </si>
  <si>
    <t>Acta astronautica</t>
  </si>
  <si>
    <t>19--24</t>
  </si>
  <si>
    <t>In a previous study we reported promising results for a new test to differentiate in  vivo unilateral otolith functions. That study pointed to a need for further validation on known pathological cases. In this presentation we will detail the results gathered on a group of clinically verified vestibular defectives (verum) and a normal (control) group. The subjects in the verum group were former patients of the ENT clinic of the university hospital. These subjects had usually suffered from neurinoma of the VIIth cranial nerve or inner ear infections. All had reguired surgical intervention including removal of the vestibular system. The patients were contacted usually two or more years postoperatively. A group of students from the pre- and clinical phase of medical training served as control. Both groups were subjected to standardized clinical tests. These tests served to reconfirm the intra- or postoperative diagnosis of unilateral vestibular loss in the verum group. In the control group they had to establish the normalcy of the responses of the vestibular system. Both groups then underwent testing on our eccentric rotary chain in the manner described before. Preliminary results of the trials indicate that this test may indeed for the first time offer a chance to look at isolated otolith apparati in vivo.</t>
  </si>
  <si>
    <t>Adult,Aged,Disease Susceptibility,Ear, Inner,Female,Humans,Male,Middle Aged,Otolithic Membrane,Proprioception,Rotation,Space Motion Sickness,Task Performance and Analysis,Vestibular Function Tests,adverse effects,etiology,physiology,physiopathology,surgery</t>
  </si>
  <si>
    <t>Ajayi1993</t>
  </si>
  <si>
    <t>Spectrum of hypertensive heart disease in Nigerians: cross-sectional study of echocardiographic indices and their correlation with treadmill exercise capacity.</t>
  </si>
  <si>
    <t>Journal of hypertension</t>
  </si>
  <si>
    <t>99--102</t>
  </si>
  <si>
    <t>1993</t>
  </si>
  <si>
    <t>OBJECTIVES: The aims of this study were to provide cross-sectional data on  echocardiography in Nigerians with normotension, essential hypertension and hypertensive heart failure, and to correlate the echocardiographic indices with treadmill functional capacity. METHODS: M-mode and two-dimensional echocardiography and a Bruce protocol treadmill test were undertaken in Nigerians with essential hypertension (n = 22) and hypertensive heart failure (n = 12), and in matched healthy volunteers (n = 15). RESULTS: A striking echocardiographic feature was the tendency to eccentric or asymmetric left ventricular hypertrophy in Nigerians. The septum to posterior wall ratios were 1.4 +/- 0.1 in the normotensives, 1.6 +/- 0.1 in the hypertensives and 1.5 +/- 0.1 in the heart failure group. There was a progressive increase in left ventricular mass index and a reduction in fractional fibre shortening in the hypertensive spectrum. Treadmill exercise capacity also showed a progressive fall from normotensives through hypertensives to the heart failure group. A significant positive correlation was found between fractional fibre shortening and treadmill time in the heart failure group. CONCLUSION: In Nigerians with hypertensive heart disease, there was a striking tendency for eccentric (asymmetric) rather than concentric left ventricular hypertrophy. Systolic left ventricular contractility may be predictive of treadmill exercise capacity in hypertensives.</t>
  </si>
  <si>
    <t>Cardiac Output, Low,Cardiomegaly,Confidence Intervals,Cross-Sectional Studies,Echocardiography,Exercise Test,Female,Humans,Hypertension,Male,Middle Aged,Nigeria,Ventricular Function, Left,complications,diagnostic imaging,epidemiology,etiology,physiology,physiopathology</t>
  </si>
  <si>
    <t>Aratow1993</t>
  </si>
  <si>
    <t>Intramuscular pressure and electromyography as indexes of force during isokinetic exercise.</t>
  </si>
  <si>
    <t>74</t>
  </si>
  <si>
    <t>2634--2640</t>
  </si>
  <si>
    <t>A direct method for measuring force production of specific muscles during dynamic  exercise is presently unavailable. Previous studies indicate that both intramuscular pressure (IMP) and electromyography (EMG) correlate linearly with muscle contraction force during isometric exercise. The objective of this study was to compare IMP and EMG as linear assessors of muscle contraction force during dynamic exercise. IMP and surface EMG activity were recorded during concentric and eccentric isokinetic plantarflexion and dorsiflexion of the ankle joint from the tibialis anterior (TA) and soleus (SOL) muscles of nine male volunteers (28-54 yr). Ankle torque was measured using a dynamometer, and IMP was measured via catheterization. IMP exhibited better linear correlation than EMG with ankle joint torque during concentric contractions of the SOL (IMP R2 = 0.97, EMG R2 = 0.81) and the TA (IMP R2 = 0.97, EMG R2 = 0.90), as well as during eccentric contractions (SOL: IMP R2 = 0.91, EMG R2 = 0.51; TA: IMP R2 = 0.94, EMG R2 = 0.73). IMP provides a better index of muscle contraction force than EMG during concentric and eccentric exercise through the entire range of torque. IMP reflects intrinsic mechanical properties of individual muscles, such as length-tension relationships, which EMG is unable to assess.</t>
  </si>
  <si>
    <t>Adult,Biomechanical Phenomena,Electrodes,Electromyography,Exercise,Humans,Isometric Contraction,Male,Middle Aged,Muscle Contraction,Muscles,Pressure,anatomy &amp; histology,instrumentation,physiology</t>
  </si>
  <si>
    <t>Cowley1993</t>
  </si>
  <si>
    <t>Experience with directional coronary atherectomy since pre-market approval.</t>
  </si>
  <si>
    <t>72</t>
  </si>
  <si>
    <t>12E--20E</t>
  </si>
  <si>
    <t>Directional coronary atherectomy (DCA) received Food and Drug Administration (FDA)  Pre-Market Approval in September 1990 and was then released through formal training certification of physicians at each new site. Procedure volume has increased dramatically since approval, with &gt; 17,000 DCA procedures performed in 1991 and a cumulative total of &gt; 33,000 procedures by mid-1992, at &gt; 670 centers in the United States. Clinical application and results since approval have generally been similar to preapproval multicenter investigational results. Comparison of pre- and postapproval usage at the Medical College of Virginia shows similar baseline characteristics and indications, although recent patients show a higher proportion of salvage" DCA for failed or suboptimal angioplasty (6% vs 14%) or DCA in combination with multidevice multiple vessel intervention (30% vs 38%). Overall results in 300 patients and 345 procedures included procedural success in 95%</t>
  </si>
  <si>
    <t xml:space="preserve"> clinical success in 94%</t>
  </si>
  <si>
    <t xml:space="preserve"> with major complications in 4.6% (including urgent bypass surgery in 3.8%</t>
  </si>
  <si>
    <t xml:space="preserve"> Q wave myocardial infarction in 1.7%</t>
  </si>
  <si>
    <t xml:space="preserve"> and hospital mortality in 0.3%). Results before and after FDA approval were similar for procedural success (94% vs 96%)</t>
  </si>
  <si>
    <t>Fielding1993</t>
  </si>
  <si>
    <t>Acute phase response in exercise. III. Neutrophil and IL-1 beta accumulation in skeletal muscle.</t>
  </si>
  <si>
    <t>265</t>
  </si>
  <si>
    <t>1 Pt 2</t>
  </si>
  <si>
    <t>R166--72</t>
  </si>
  <si>
    <t>Nine untrained men (22-29 yr) performed 45 min of downhill running (16% incline, 70%  of maximum heart rate). Needle biopsies of the vastus lateralis were performed before, 45 min after, and 5 days after exercise. Immunohistochemical staining of muscle cross sections revealed a 135% increase in muscle interleukin-1 beta (IL-1 beta) immediately after and a 250% increase (P &lt; 0.03) 5 days after exercise. Using a rating scale (0-3) for the presence of neutrophils, light microscopic examination showed a significant accumulation of neutrophils in muscle biopsies taken 45 min after and 5 days after exercise [before: 0.5 +/- 0.2, 45 min after: 1.5 +/- 0.3 (P &lt; 0.01), and 5 days after: 1.2 +/- 0.2 (P &lt; 0.04)]. In addition, electron microscopic analysis showed an increase in the percentage of damaged Z-bands relative to total Z-bands [before: 4.8 +/- 3.5%, 45 min after: 32.5 +/- 8.6% (P &lt; 0.05), and 5 days after: 14.1 +/- 3.2%]. Neutrophil accumulation was positively correlated to intracellular Z-band damage (rho = 0.66, P &lt; 0.001). Immunohistochemical staining for IL-1 beta was related to neutrophil accumulation in muscle (rho = 0.38, P &lt; 0.06) and to plasma creatine kinase levels (rho = 0.416, P &lt; 0.04). These data indicate that after eccentric exercise ultrastructural damage to skeletal muscle is associated with neutrophil infiltration and muscle IL-1 beta accumulation.</t>
  </si>
  <si>
    <t>Acute-Phase Reaction,Adult,Creatine Kinase,Humans,Interleukin-1,Male,Microscopy, Electron,Muscles,Neutrophils,Physical Exertion,cytology,metabolism,ultrastructure</t>
  </si>
  <si>
    <t>GRIFFIN1993</t>
  </si>
  <si>
    <t>GRIFFIN, J. W.; TOOMS, R. E.; VANDERZWAAG, R.; BERTORINI, T. E.; OTOOLE, M. L.</t>
  </si>
  <si>
    <t>ECCENTRIC MUSCLE PERFORMANCE OF ELBOW AND KNEE MUSCLE GROUPS IN UNTRAINED MEN AND WOMEN</t>
  </si>
  <si>
    <t>MEDICINE AND SCIENCE IN SPORTS AND EXERCISE</t>
  </si>
  <si>
    <t>25</t>
  </si>
  <si>
    <t>936--944</t>
  </si>
  <si>
    <t>Maximal voluntary eccentric (ECC) and concentric (CON) capacity of knee and elbow muscle groups was investigated in healthy untrained men (N = 40) and women (N = 50), 21-67 yr of age. Purposes of the study were to describe torque-velocity and ECC-CON relationships. and to compare these relationships among muscle groups and between genders. Average torque was measured at angular velocities of 30-degrees and 120-degrees.s-1 from knee flexor (KF), knee extensor (KE), and elbow flexor (EF) muscle groups unilaterally, using an isokinetic protocol including gravity compensation. Data were analyzed using ANOVA procedures, and a significance level of 0.01 was used for all hypothesis testing. Torque-velocity relationships were similar for each muscle group and gender; i.e., ECC average torque did not change as a function of velocity and CONC torque decreased as angular velocity increased. Women generated greater ECC relative to CONC torque than men in upper and lower extremity muscle groups. Muscle groups differed in ECC relative to CONC capacity in both men and women, with ECC/CONC ratios being greater for KE and EF than KF. In all muscle groups, the magnitude of ECC-CONC differences increased as angular velocity increased. Genders differed in relative strength balance between muscle groups, with men exhibiting greater KF/KE and EF/KF torque ratios than women for both ECC and CONC actions. Results of this study contribute to the body of knowledge concerning ECC muscle performance in untrained adult men and women. Findings concerning gender and muscle group differences in muscle performance should provide useful information for interpreting results of isokinetic testing of untrained adults, as well as for guiding training and rehabilitation programs.</t>
  </si>
  <si>
    <t>Kawakami1993</t>
  </si>
  <si>
    <t>Concentric and eccentric muscle strength before, during and after fatigue in 13 year-old boys.</t>
  </si>
  <si>
    <t>121--124</t>
  </si>
  <si>
    <t>The purpose of this study was to investigate the force-producing characteristics of  boys aged 13 years in relation to fatigue of elbow flexor muscles. Maximal voluntary force in elbow flexion was measured before and after a muscle endurance test (MET) by using an isokinetic dynamometer isometrically, concentrically and eccentrically at three velocities, i.e. 0.21, 0.52, and 1.05 rad.s-1. The MET consisted of maximal concentric and eccentric muscle actions performed alternately at 0.52 rad.s-1 for 50 consecutive trials. Muscle cross-sectional area (CSA) of elbow flexor muscles (biceps brachii and brachialis) was measured by a B-mode ultrasound apparatus. Although eccentric force showed significantly higher values than concentric force during MET, there was no significant difference in the rate of decline in force between the two actions. There was no significant difference in the rate of decline in force after MET for each velocity and muscle action. Isometric, concentric and eccentric force before MET was significantly related to muscle CSA whereas, after MET, concentric force significantly correlated with muscle CSA but there was no significant correlation between muscle CSA and isometric or eccentric force. From our study, it is therefore suggested that in development to maturity, isometric, concentric and eccentric force decrease at the same rate with advancing muscle fatigue; however, there might be differences among muscle actions in factors affecting force development.</t>
  </si>
  <si>
    <t>Adolescent,Elbow,Exercise,Fatigue,Humans,Male,Muscles,Physical Endurance,Ultrasonography,anatomy &amp; histology,diagnostic imaging,physiology,physiopathology</t>
  </si>
  <si>
    <t>KRUMHOLZ1993</t>
  </si>
  <si>
    <t>SEX-DIFFERENCES IN CARDIAC ADAPTATION TO ISOLATED SYSTOLIC HYPERTENSION</t>
  </si>
  <si>
    <t>AMERICAN JOURNAL OF CARDIOLOGY</t>
  </si>
  <si>
    <t>310--313</t>
  </si>
  <si>
    <t>This study examines the association of isolated systolic hypertension with left ventricular (LV) mass and geometry in men and women. The subjects of this study were surviving members of the Framingham Heart Study and the Framingham Offspring Study who attended the index examination (between 1979 and 1983) and were aged greater-than-or-equal-to 50 years, free of clinically apparent cardiovascular disease, not taking antihypertensive medication and without diastolic hypertension (diastolic blood pressure &lt;90 mm Hg), and in whom LV mass could be determined by echocardiography. Examinations routinely included 12-lead resting electrocardiography, measurements of resting blood pressure, anthropometry, blood glucose levels, and M-mode echocardiography.  M-mode echocardiograms adequate to assess LV hypertrophy were obtained for 1,282 normotensive subjects (538 men and 744 women) and 79 subjects with isolated systolic hypertension (26 men and 53 women). Adjusting for age, body mass index and diastolic blood pressure, the relative odds of LV hypertrophy associated with isolated systolic hypertension were 2.58 (95% confidence interval 0.97 to 6.86) in men and 5.94 (95% confidence interval 3.06 to 11.53) in women. Women with isolated systolic hypertension had increased LV wall thickness and mass without LV chamber enlargement, but men had LV dilation and increased LV mass without increased wall thickness.  In conclusion, although isolated systolic hypertension was associated with increased LV mass in men and women, the geometric pattern of increased LV mass differed by sex; although women demonstrated a pattern of concentric hypertrophy, an eccentric pattern was observed in men.</t>
  </si>
  <si>
    <t>LeBlanc1993</t>
  </si>
  <si>
    <t>Evaluation of muscle injury using magnetic resonance imaging.</t>
  </si>
  <si>
    <t>Clinical journal of sport medicine : official journal of the Canadian Academy of Sport Medicine</t>
  </si>
  <si>
    <t>26--30</t>
  </si>
  <si>
    <t>The objective of this study was to investigate spin echo T2 relaxation time changes  in thigh muscles after intense eccentric exercise in healthy men. Spin echo and calculated T2 relaxation time images of the thighs were obtained on several occasions after exercise of one limb; the contralateral limb served as control. Muscle damage was verified by elevated levels of serum creatine kinase (CK). Thirty percent of the time no exercise effect was discernible on the magnetic resonance (MR) images. In all positive MR images (70%) the semitendinosus muscle was positive, while the biceps femoris, short head, and gracilis muscles were also positive in 50% and 25% of the total cases, respectively. The peak T2 relaxation time and serum CK were correlated (r = 0.94, p&lt;0.01); temporal changes in muscle T2 relaxation time and serum CK were similar, although T2 relaxation time remained positive after serum CK returned to background levels. We conclude that magnetic resonance imaging can serve as a useful tool in the evaluation of eccentric exercise muscle damage by providing a quantitative indicator of damage and its resolution as well as the specific areas and muscles.</t>
  </si>
  <si>
    <t>Adult,Creatine Kinase,Humans,Magnetic Resonance Imaging,Male,Middle Aged,Muscle, Skeletal,Physical Exertion,Soft Tissue Injuries,Thigh,Time Factors,diagnosis,injuries,metabolism,physiology,physiopathology</t>
  </si>
  <si>
    <t>Lemaire1993</t>
  </si>
  <si>
    <t>Gait patterns of elderly men with trans-tibial amputations.</t>
  </si>
  <si>
    <t>Prosthetics and orthotics international</t>
  </si>
  <si>
    <t>27--37</t>
  </si>
  <si>
    <t>Gait patterns for the non-amputated leg of eight elderly men with trans-tibial  amputations were assessed using kinematic and kinetic measures. Kinematically, the subject's walking speed was faster than expected but less than normative non-amputee data. The stride length was also less than non-amputee norms. Net joint moment and power analyses showed various discrepancies between the amputee subjects and non-amputees. The amputees required a concentric ankle dorsiflexor moment just after heel-strike to help move the lower leg into mid-stance position. The concentric plantarflexor moment at push-off was much larger than comparative data. A large eccentric flexor moment was also found at the hip during late mid-stance. Most of these discrepancies could be explained by the lack of an ankle moment generator on the amputated side of the body.</t>
  </si>
  <si>
    <t>Age Factors,Aged,Amputation Stumps,Ankle,Artificial Limbs,Biomechanical Phenomena,Body Height,Gait,Hip,Humans,Knee,Male,Tibia,Time Factors,Walking,classification,physiopathology,surgery</t>
  </si>
  <si>
    <t>Meydani1993</t>
  </si>
  <si>
    <t>Protective effect of vitamin E on exercise-induced oxidative damage in young and older adults.</t>
  </si>
  <si>
    <t>264</t>
  </si>
  <si>
    <t>5 Pt 2</t>
  </si>
  <si>
    <t>R992--8</t>
  </si>
  <si>
    <t>The protective effect of vitamin E supplementation on exercise-induced oxidative  damage was tested in 21 male volunteers. Nine young (22-29 yr) and 12 older (55-74 yr) sedentary male subjects participated in a double-blind protocol and received either 800 IU dl-alpha-tocopherol or a placebo daily. After 48 days, vitamin E supplementation significantly increased alpha-tocopherol in plasma and skeletal muscle. Subjects then performed a bout of eccentric exercise at 75% of their maximum heart rate by running down an inclined treadmill for 45 min. All vitamin E-supplemented subjects excreted less (P &lt; 0.05) urinary thiobarbituric acid adducts after the exercise bout than placebo subjects at 12 days postexercise (35 and 18% above baseline in young and old supplemented groups, respectively, vs. 60 and 80% in young and old placebo groups, respectively). After exercise, the initial difference in alpha-tocopherol concentration of muscle between young placebo and vitamin E-supplemented groups was diminished and muscle lipid conjugated dienes tended to increase (P = 0.09) in placebo subjects. Placebo subjects had a significant decrease in major fatty acids of muscle biopsy taken immediately after exercise. When normalized for the hemoconcentration effects of exercise, the plasma concentration of vitamins E and C and uric acid showed no significant change. The alterations in fatty acid composition, vitamin E, and lipid conjugated dienes in muscle and in urinary lipid peroxides in controls after eccentric exercise are consistent with the concept that vitamin E provides protection against exercise-induced oxidative injury.</t>
  </si>
  <si>
    <t>Adult,Aged,Aging,Ascorbic Acid,Exercise,Fatty Acids,Humans,Male,Malondialdehyde,Middle Aged,Muscles,Oxidation-Reduction,Uric Acid,Vitamin E,blood,metabolism,pharmacology,physiology,urine</t>
  </si>
  <si>
    <t>MILES1993</t>
  </si>
  <si>
    <t>CREATINE-KINASE ISOENZYME MB MAY BE ELEVATED IN HEALTHY-YOUNG WOMEN AFTER SUBMAXIMAL ECCENTRIC EXERCISE</t>
  </si>
  <si>
    <t>197--201</t>
  </si>
  <si>
    <t>Elevations in serum creatine kinase isoenzyme MB (CK MB) after exercise may be of clinical importance for the diagnosis of myocardial infarction. However, CK MB has been observed to increase after exercise in highly trained endurance runners. No data exist relating to the effect of exercise in a heterogeneous female population with regard to CK MB. The purpose of the present investigation was to determine whether an elevation in serum CK MB can be measured in women (heterogeneous for aerobic capacity, estradiol, and lean body mass) and to make a preliminary analysis of the relationships of postexercise serum CK MB concentration and CK activity, estradiol, lean body mass, and peak oxygen consumption. Lean body mass and peak oxygen consumption were measured for 15 college-age women (19 to 29 years) after the performance of a stepping exercise for 40 minutes at 70% of peak oxygen consumption to elicit the efflux of intramuscular enzymes. Serum CK MB concentration, CK activity, and estradiol level were measured before exercise and 24 and 48 hours after exercise. Serum estradiol level was also measured immediately after exercise. Four of the 15 subjects had elevations in CK MB concentrations ranging from 48.4 to 101.2 mug/L, many times the upper normal limit (4.7 mug/L). All subjects with high serum CK MB concentrations had high CK activity, and the two measures were significantly related (p &lt; 0.01) in the postexercise period. It was concluded that exercise can cause large elevations in serum CK MB in some women. Although no obvious association of CK MB and CK activity with estradiol, lean body mass, and peak oxygen consumption was observed, statistical power was inadequate to draw a definitive conclusion.</t>
  </si>
  <si>
    <t>MISSAULT1993</t>
  </si>
  <si>
    <t>CARDIAC ANATOMY AND DIASTOLIC FILLING IN PROFESSIONAL ROAD CYCLISTS</t>
  </si>
  <si>
    <t>405--408</t>
  </si>
  <si>
    <t>In the literature two divergent types of exercise-induced cardiac hypertrophy have been described: isotonic exercise induced eccentric hypertrophy with proportional increase in end-diastolic left ventricular dimension and wall thickness and isometric exercise induced concentric hypertrophy with normal end-diastolic left ventricular dimension but increased wall thickness. Using echocardiography, cardiac anatomy and diastolic filling were studied in 26 professional road cyclists. Compared to 21 control subjects, matched according to age, sex and morphometry the athletes had significantly larger left atrial dimension [41.3 (SD 4.8) vs 36.6 (SD 4.5) mm], left ventricular dimension [56.0 (SD 3.8) vs 53.2 (SD 4.7) mm], end-diastolic septum thickness [11.1 (SD 2.5) vs 8.4 (SD 1.9) mm], end-diastolic posterior wall thickness [11.6 (SD 2.2) vs 8.4 (SD 1.5) mm] and left ventricular mass index [170.4 (SD 40.6) vs 107.0 (SD 27.7) g.m-2]. We concluded that the hypertrophy in the road cyclists was of the mixed type (concentric-eccentric) with an increase in the internal dimension of the left ventricle and an even larger increase in the thickness of the ventricular walls. Diastolic filling however was similar in the athletes and control subjects. No correlations were found between the left ventricular mass index and diastolic filling parameters. We concluded therefore that professional road cycling causes mixed cardiac hypertrophy without diastolic filling abnormalities and can therefore be considered benign.</t>
  </si>
  <si>
    <t>Parker1993</t>
  </si>
  <si>
    <t>Eccentric dosing with isosorbide-5-mononitrate in angina pectoris.</t>
  </si>
  <si>
    <t>871--876</t>
  </si>
  <si>
    <t>In a placebo-controlled, parallel, double-blind study, 214 patients with stable  angina were studied. Doses of 5, 10 and 20 mg of immediate-release isosorbide-5-mononitrate (IS-5-MN) or placebo were administered at 0800 and 1500 hours for a period of 3 weeks. On days 1 and 14, patients underwent exercise testing before, and 2 and 7 hours after both doses; on days 7 and 21, testing was performed 2 hours after morning dosing. Study variables included total exercise duration and time to moderate angina. On day 1, the active treatment groups showed improvement over the placebo group 2 and 7 hours after dose 1, and 2 hours after dose 2. Throughout the subsequent study period, each active treatment group was superior to placebo 2 hours after the first and second doses. Only the 20 mg dose increased exercise duration 7 hours after dosing, and this was observed after both doses 1 and 2 on day 14. There were fewer episodes of angina in patients receiving the 20 mg dose. There was no increase in nocturnal angina during eccentric dosing with IS-5-MN. In comparing exercise times throughout the study, tolerance did not develop during eccentric dosing. The morning exercise tests before tablet administration showed a progressive increase during the study period, with slightly greater improvement in patients receiving active therapy. This absence of a zero hour effect suggests that rebound does not occur during eccentric dosing with immediate-release IS-5-MN.</t>
  </si>
  <si>
    <t>Adult,Aged,Aged, 80 and over,Angina Pectoris,Double-Blind Method,Drug Administration Schedule,Drug Tolerance,Electrocardiography,Exercise Test,Female,Humans,Isosorbide Dinitrate,Male,Middle Aged,Myocardial Ischemia,Placebos,Tablets,Time Factors,Vasodilator Agents,administration &amp; dosage,analogs &amp; derivatives,drug therapy,physiopathology,therapeutic use</t>
  </si>
  <si>
    <t>SINACORE1993</t>
  </si>
  <si>
    <t>THE ROLE OF SKELETAL-MUSCLE IN GLUCOSE-TRANSPORT, GLUCOSE-HOMEOSTASIS, AND INSULIN-RESISTANCE - IMPLICATIONS FOR PHYSICAL THERAPY</t>
  </si>
  <si>
    <t>PHYSICAL THERAPY</t>
  </si>
  <si>
    <t>878--891</t>
  </si>
  <si>
    <t>Skeletal muscle has a fundamentally important role in the maintenance of normal glucose homeostasis and in regulating whole-body carbohydrate metabolism. In this review, we discuss the regulation of skeletal muscle glucose transport by muscular activity and inactivity. A large number of patients routinely seen by physical therapists exhibit some form of skeletal muscle insulin resistance. Therefore, we discuss bow skeletal muscle insulin resistance can be localized to a relatively small muscle mass, or in other circumstances can affect a large proportion of the muscle mass leading to disturbances in whole-body glucose homeostasis We review the mechanisms and regulation of skeletal muscle glucose transport as background for understanding bow defects in this process may contribute to the underlying pathogenesis of insulin resistance. Research into the events regulating glucose entry into skeletal muscles has considerable impact on bow physical therapy exercise prescriptions may benefit patients with disturbances in carbohydrate metabolism. With an understanding of the principles of proper exercise prescription, physical therapists can use exercise training as a primary therapeutic intervention to improve local muscle and whole-body glucose utilization, and thereby minimize insulin resistance.</t>
  </si>
  <si>
    <t>Teasdale1993</t>
  </si>
  <si>
    <t>On the cognitive penetrability of posture control.</t>
  </si>
  <si>
    <t>Experimental aging research</t>
  </si>
  <si>
    <t>19</t>
  </si>
  <si>
    <t>1--13</t>
  </si>
  <si>
    <t>Postural sway increases with age. The decreased stability associated with postural  sway often has been related to the reduced peripheral sensibility in the visual, vestibular, and proprioceptive systems. We examined whether the micropostural adjustments necessary for maintaining balance also require some cognitive processing. Young and older subjects were submitted to an auditory reaction time task while maintaining an upright posture on a force platform. The auditory stimuli were presented randomly when subjects were in a central or in an eccentric less stable postural position in four conditions of vision/surface. If the postural adjustments require some cognitive processing, a more eccentric position of the center of foot pressure (COP) would require more attention than a stable position of the COP because when an eccentric position is identified, a corrective response subsequently needs to be selected, programmed, and executed. The visual and surface conditions were altered to determine if additional attentional resources need to be allocated to the postural task when there is a reduction of the sensory information available. Results showed that as the sensory information decreased, the postural task became increasingly difficult for the elderly and required more of their attentional capacity (as indexed by increases in reaction time).</t>
  </si>
  <si>
    <t>Acoustic Stimulation,Adult,Aged,Aging,Analysis of Variance,Attention,Cognition,Female,Foot,Humans,Male,Posture,Pressure,Reaction Time,Sensation,physiology</t>
  </si>
  <si>
    <t>Tiliket1993</t>
  </si>
  <si>
    <t>Adaptation of the vestibulo-ocular reflex with the head in different orientations and positions relative to the axis of body rotation.</t>
  </si>
  <si>
    <t>Journal of vestibular research : equilibrium &amp; orientation</t>
  </si>
  <si>
    <t>181--195</t>
  </si>
  <si>
    <t>We investigated the influence of static head orientation and position, relative to  the axis of body rotation, upon vestibular adaptation. With the head centered, displaced anterior to the axis of body rotation, or tilted 40 degrees to 45 degrees in roll or pitch, the gain of the vestibulo-ocular reflex (VOR) was trained (to go either up or down) for one hour using artificial manipulation of the visual surround to produce a visual-vestibular mismatch. Before and after each training session, the VOR was measured in darkness with the head in the training as well as in several non-training positions. We found that transfer of VOR adaptation to non-training positions was almost complete when comparing head eccentric versus head-centered rotations. For tilts, however, transfer of VOR learning was far less complete suggesting that static otolith signals provide a strong contextual cue that gates the expression of an adaptive VOR response. Finally, following training to increase the VOR, gain was greater for centripetally than centrifugally directed slow phases. Centripetally directed postsaccadic drift also developed. These findings imply that the gain increase paradigm also leads to abnormal function of the velocity-to-position neural integrator, which holds eccentric positions of gaze.</t>
  </si>
  <si>
    <t>Adaptation, Physiological,Adult,Eye Movements,Female,Head,Humans,Male,Middle Aged,Movement,Orientation,Posture,Reflex, Vestibulo-Ocular,physiology</t>
  </si>
  <si>
    <t>VILLAGRA1993</t>
  </si>
  <si>
    <t>METABOLIC COST AND EFFICIENCY IN 2 FORMS OF SQUATTING EXERCISE IN CHILDREN AND ADULTS</t>
  </si>
  <si>
    <t>549--553</t>
  </si>
  <si>
    <t>These experiments investigated the oxygen consumption and work efficiency of adults and children performing identical movement patterns. Adult men (mean age 24) and male children (mean age 12) performed squatting exercises with and without a pause at the lowest point of the squat. The former were termed no rebound squats and the latter were termed rebound squats. Subjects performed the exercises without load and with loads equal to 5%, 10% and 15% of body mass. The results showed that the children consumed 10% more oxygen per unit total body mass than the adults. The gross efficiency of the adults was significantly greater than that of the children. Net and apparent efficiencies were not significantly different between the age groups. Gross and net efficiencies declined with load. Rebound squats required 13% less oxygen than no rebound squats. The gross, net and apparent efficiency of rebound squats was significantly greater than that of no rebound squats. It is suggested that the greater gross efficiencies of adults is related to their lower basal metabolic rate and that the greater efficiency of rebound exercise is related to the storage of energy in elastic tissues.</t>
  </si>
  <si>
    <t>Werner1993</t>
  </si>
  <si>
    <t>Isokinetic quadriceps training in patients with patellofemoral pain syndrome.</t>
  </si>
  <si>
    <t>Knee surgery, sports traumatology, arthroscopy : official journal of the ESSKA</t>
  </si>
  <si>
    <t>162--168</t>
  </si>
  <si>
    <t>The aims of the present investigation were (a) to evaluate the effect of eccentric  quadriceps training in patients with unilateral patellofemoral pain and (b) to compare the effect of eccentric and concentric quadriceps training in patients with bilateral patellofemoral pain. Fifteen patients (9 male and 6 female, aged 17-36 years with a mean of 27.5 years) participated in this study. Nine patients had unilateral pain and trained their painful leg eccentrically, while six had bilateral pain and trained one leg eccentrically and the other concentrically. Quadriceps muscle training was performed on a Kin-Com dynamometer at 90 degrees/s and 120 degrees/s angular velocity twice a week for 8 weeks. Before and after the treatment period the thigh muscle torques were measured on the Kin-Com dynamometer at 60 degrees/s, 90 degrees/s, 120 degrees/s and 180 degrees/s for quadriceps and at 60 degrees/s and 180 degrees/s for hamstrings. Nine controls, matched for gender and age with the group with unilateral pain, were tested in the same way on the Kin-Com dynamometer. For functional evaluation a knee score was calculated before training, after 8 weeks of training and at a mean of 3.4 years after completion of the training. After 8 weeks of training and at follow-up times of 1 and 3.4 years the patients were also questioned regarding whether or not they felt improvement from the training programme. To determine the degree of knee pain during the training Borg's pain scale was used. The results showed that, compared with the controls, the patients had a significantly lower knee extensor torque in their painful leg at all velocities measured.(ABSTRACT TRUNCATED AT 250 WORDS)</t>
  </si>
  <si>
    <t>Adolescent,Adult,Exercise Therapy,Female,Femur,Humans,Knee Joint,Male,Muscle, Skeletal,Pain,Pain Measurement,Patella,Thigh,Treatment Outcome,physiopathology,rehabilitation</t>
  </si>
  <si>
    <t>Werner1993a</t>
  </si>
  <si>
    <t>Effect of taping the patella on concentric and eccentric torque and EMG of knee extensor and flexor muscles in patients with patellofemoral pain syndrome.</t>
  </si>
  <si>
    <t>169--177</t>
  </si>
  <si>
    <t>The acute effect of patella taping on torque and electromyographic (EMG) activity in  maximal voluntary concentric and eccentric action of the knee extensor and flexor muscles in patients with patellofemoral pain syndrome was studied in 48 patients (62 knees). The patients (28 female, 20 male) were tested concentrically and eccentrically on a Kin-Com dynamometer with simultaneous EMG recording with the patella untaped and medially or laterally taped. Patients with clinically normal patellar mobility did not improve their quadriceps performance by taping of the patella; after medial taping they decreased their muscle torque during concentric work at 60 degrees/s (P &lt; 0.05) and eccentric work at 180 degrees/s (P &lt; 0.05). After lateral taping they decreased their muscle torque during concentric work at 60 degrees/s (P &lt; 0.05) and eccentric work at both 60 degrees/s (P &lt; 0.01) and 180 degrees/s (P &lt; 0.05). Moreover, these patients also decreased their agonist EMG activity during concentric work at 60 degrees/s (P &lt; 0.05) and 180 degrees/s (P &lt; 0.05) and their antagonist EMG activity during eccentric work at 60 degrees/s (P &lt; 0.01). Patients with a clinical lateral patellar hypermobility increased their knee extensor torque after medial taping at 60 degrees/s during both eccentric work (P &lt; 0.01) and concentric work (P &lt; 0.05). The greatest improvement in quadriceps performance, however, was in patients with a clinical medial patellar hypermobility. They increased their knee extensor torque after lateral taping during eccentric work at both 60 degrees/s (P &lt; 0.001) and 180 degrees/s (P &lt; 0.001) and during concentric work at 60 degrees/s (P &lt; 0.001).(ABSTRACT TRUNCATED AT 250 WORDS)</t>
  </si>
  <si>
    <t>Adolescent,Adult,Electromyography,Female,Humans,Isometric Contraction,Knee Joint,Male,Middle Aged,Muscle, Skeletal,Pain,Patella,Range of Motion, Articular,Tourniquets,innervation,physiology,physiopathology</t>
  </si>
  <si>
    <t>Cannon1994</t>
  </si>
  <si>
    <t>Aging and stress-induced changes in complement activation and neutrophil mobilization.</t>
  </si>
  <si>
    <t>76</t>
  </si>
  <si>
    <t>2616--2620</t>
  </si>
  <si>
    <t>1994</t>
  </si>
  <si>
    <t>We measured the extent of complement activation and neutrophil mobilization after  eccentric exercise to determine whether these responses were age dependent and whether they were associated with changes in plasma creatine kinase (CK), a marker for muscle membrane integrity. Repeated forced lengthening of a muscle as it develops tension causes immediate ultrastructural damage to sarcomeres, followed by delayed-onset muscle soreness and release of myocellular enzymes. This can be accomplished in quadriceps muscles by running downhill or by resisting bicycle pedals driven backward by a motor. Twelve older (61-72 yr) and 9 younger (20-32 yr) subjects performed one of these activities for 45 min at an intensity of 78 +/- 2% of maximum heart rate. For all subjects, a median increase of 21% in plasma des-Arg-C3a levels occurred immediately after the protocol, circulating neutrophils increased 66 +/- 10% by 4-6 h, and plasma CK increased 135 +/- 25% by 24 h. The peak increases in neutrophils correlated with the peak increases in des-Arg-C3a (rho = 0.662, P = 0.006), and the peak increases in CK correlated with the rise in neutrophils (rho = 0.523, P = 0.027). The increases in neutrophils and plasma CK were significantly smaller in the older subjects (P &lt; 0.05). The results indicate that increased concentrations of circulating CK after muscle injury are associated with a sequential cascade of inflammatory mediators. Furthermore, neutrophil mobilization, but not complement activation, was diminished in older subjects in response to this stress.</t>
  </si>
  <si>
    <t>Adult,Aged,Aging,Complement Activation,Complement C3a,Creatine Kinase,Creatinine,Exercise,Female,Humans,Leukocyte Count,Male,Middle Aged,Neutrophils,Stress, Physiological,analogs &amp; derivatives,blood,metabolism,physiology,physiopathology,urine</t>
  </si>
  <si>
    <t>CARMELI1994</t>
  </si>
  <si>
    <t>THE PHYSIOLOGY AND BIOCHEMISTRY OF SKELETAL-MUSCLE ATROPHY AS A FUNCTION OF AGE</t>
  </si>
  <si>
    <t>PROCEEDINGS OF THE SOCIETY FOR EXPERIMENTAL BIOLOGY AND MEDICINE</t>
  </si>
  <si>
    <t>206</t>
  </si>
  <si>
    <t>103--113</t>
  </si>
  <si>
    <t>The skeletal muscles are an important entity in the proper function of aging animals and humans. Studies have shown that until humans are 60-70 years old, age-related changes in muscle function and structure are relatively small, while after 70 years, these alterations are accelerated considerably. Factors responsible for the ''aging'' of skeletal muscles are complex and include intrinsic biochemical changes in muscle metabolism, changes in the distribution and size of muscle fibers, and a general loss of muscle mass. In addition, other factors like the;control of muscle contraction by the motor neural system and the influence of external conditions such as exercise, immobility, nutrition and others may also contribute to the age-related decrease in muscle functions. Studies have shown that with age there is some loss of peripheral motor neurons, reduction in the number of motor units, alterations in the neuromuscular junctions, and selective denervation of Type II muscle fibers. These findings led to the concept of denervation atrophy of skeletal muscles as one of the major mechanisms for muscle degeneration in old age. However, it should be emphasized that the extent of age related changes varies from muscle to muscle, and some do not seem to be affected by age. For example, it has been shown recently, in animal studies, that weight-bearing muscles are much more susceptible to senescent processes than non-weight-bearing muscles. More work is needed to clarify the contributions of the various factors, especially the role of muscle training in alleviating the symptoms of age-related muscle atrophy.</t>
  </si>
  <si>
    <t>Engardt1994</t>
  </si>
  <si>
    <t>Rising and sitting down in stroke patients. Auditory feedback and dynamic strength training to enhance symmetrical body weight distribution.</t>
  </si>
  <si>
    <t>Scandinavian journal of rehabilitation medicine. Supplement</t>
  </si>
  <si>
    <t>31</t>
  </si>
  <si>
    <t>1--57</t>
  </si>
  <si>
    <t>The purpose was to study vertical ground reaction force feedback and dynamic knee  extensor training used to enhance stroke patients' symmetrical body weight distribution while rising and sitting down. Sixteen healthy subjects and 51 stroke patients participated in the studies. Two vertical strain gauge force transducers attached to two force-measuring platforms were used to measure body weight distribution over the lower limbs. An auditory feedback device, specially developed for training body weight distribution on the paretic leg, employed two electronic balances sensing vertical forces from each foot, separately. Torque of maximal voluntary eccentric and concentric knee extensor and flexor actions at 30, 60, 120, 180 and 240 deg/s was recorded with an isokinetic dynamometer together with surface electrodes from the quadriceps and hamstring muscles. When instructed to rise with even body weight on each lower limb, the stroke patients loaded the paretic leg more than when rising habitually, indicating that stroke patients have a latent motor capacity. Stroke patients' own estimations on visual analogue scales of body weight distributed on the paretic leg correlated with measured loading of the paretic leg in rising. After six weeks of training with auditory feedback of vertical ground reaction forces in the acute phase after stroke, the patients improved their loading of the paretic leg compared to a control group. The patients distributed body weight over the lower limbs nearly symmetrically while rising and while sitting down. The peak torque was not greater, however, than in the control group, rising with an asymmetrical body weight distribution. This implies that the patients after feedback training were better at using the knee extensor torque of the paretic leg to attain symmetrical body weight distribution over the lower extremities. Changes in improvement of physical performance and sitting to standing were greater than in the control group. No differences between groups were seen in performance of activities of daily living. Body weight distribution over the limbs in rising and in sitting down was re-tested on average 33 months after end of training. The symmetrical weight distribution after feedback training was not maintained over time. Knee extensor strength improved after six weeks of eccentric and concentric training, starting on average 27 months after stroke. The increase in strength was related to enhanced activation of agonist EMG activity. Eccentric training seems to be superior to concentric training with reference to a) improved body weight distribution over the lower limbs in rising, to b) increased knee extension torque and to c) increased agonist EMG activity without a concomitant, augmented EMG activity of the antagonistic knee flexor muscles. It was concluded that stroke patients have a latent motor capacity, that six weeks auditory feedback training promotes symmetrical body weight distribution which, however, is not consistent over time and that isokinetic eccentric training is superior to concentric training with reference to weight distribution in rising, knee extension torque and EMG activity.</t>
  </si>
  <si>
    <t>Adult,Aged,Cerebrovascular Disorders,Electromyography,Exercise Therapy,Feedback,Female,Humans,Knee Joint,Male,Middle Aged,Movement,Muscle, Skeletal,Physical Therapy Modalities,Posture,Tissue Distribution,methods,physiology,physiopathology,rehabilitation</t>
  </si>
  <si>
    <t>Fujita1994</t>
  </si>
  <si>
    <t>Variable responses of highly stenotic coronary arteries and collateral circulation to intracoronary injection of nitroglycerin in patients with chronic effort angina.</t>
  </si>
  <si>
    <t>Coronary artery disease</t>
  </si>
  <si>
    <t>525--529</t>
  </si>
  <si>
    <t>AIM: To assess the direct effects of nitroglycerin on coronary and collateral  circulation, 31 consecutive patients with low exercise capacity resulting from chronic effort angina but who had not suffered previous myocardial infarction were investigated. METHODS: Rapid atrial pacing was used to induce myocardial ischemia, with the same pacing rate before and after an intracoronary injection of 50 micrograms nitroglycerin. Fifteen patients (group A) with an obstructed ischemia-related coronary artery (IRCA) (TIMI flow grade 0 or 1), were injected with nitroglycerin into a major donor artery of the well-developed collateral circulation. Sixteen patients with patent IRCAs (TIMI flow grade 2 or 3) were injected with nitroglycerin into the IRCA. These patients were subdivided according to the morphologic findings of the stenosis in the IRCA: group B, nine patients with eccentric elliptical residual lumens, and group C, seven patients with circular residual lumens. RESULTS: In group A, 0.21 +/- 0.08 mV of pacing-induced ST-segment depression was consistently ameliorated to 0.08 +/- 0.05 mV after pretreatment with nitroglycerin (P &lt; 0.0001). In group B, the extent of ST-segment depression was markedly improved from a basal value of 0.21 +/- 0.05 mV to 0.05 +/- 0.03 mV with nitroglycerin (P &lt; 0.001). In contrast, in group C ST-segment depression remained unchanged despite pretreatment with nitroglycerin (0.21 +/- 0.04 mV to 0.21 +/- 0.05 mV, P = NS). CONCLUSION: These results indicate that the contribution of the dynamic stenosis of the IRCA to effort angina differs greatly among patients and depends on the morphologic findings of the stenosis in the IRCA, and also that collateral circulation responds effectively to intracoronary injection of nitroglycerin in all patients with a well-developed collateral circulation.</t>
  </si>
  <si>
    <t>Adult,Aged,Angina Pectoris,Blood Pressure,Cardiac Pacing, Artificial,Chronic Disease,Collateral Circulation,Coronary Circulation,Coronary Disease,Coronary Vessels,Electrocardiography,Female,Heart Rate,Humans,Injections,Male,Middle Aged,Myocardial Ischemia,Nitroglycerin,Physical Exertion,Ventricular Function, Left,Ventricular Pressure,administration &amp; dosage,drug effects,drug therapy,physiopathology,therapeutic use</t>
  </si>
  <si>
    <t>HOPE1994</t>
  </si>
  <si>
    <t>COMMUNITY PHOTOSCREENING OF 6-MONTH-OLD TO 9-MONTH-OLD INFANTS FOR AMBLYOPIOGENIC RISK-FACTORS</t>
  </si>
  <si>
    <t>AUSTRALIAN AND NEW ZEALAND JOURNAL OF OPHTHALMOLOGY</t>
  </si>
  <si>
    <t>193--202</t>
  </si>
  <si>
    <t>Photorefraction (PR) is gaining acceptance as potentially the most effective objective screening technique for amblyopia risk factors in the preverbal child. This study determined the validity and feasibility of using the Auckland eccentric photorefractor in the detection of amblyopiogenic factors in six to nine month old infants in an established community-based vision screening program. Photographs were analysed and compared to results of clinical examination including cycloplegic refraction. Amblyopia risk factors were present in 7.2% of the infants clinically examined. Analysis only of readable photographs in children who were also clinically examined, gave sensitivities ranging from 71% to 79%, and specificities ranging from 81% to 86%. Inclusion in the analysis of photofailures lowered sensitivity figures to 56% to 61%, and specificity to 63% to 70%. Photofailures were predominantly due to poor operator technique. Calculation of kappa scores indicated fair observer reliability. In conclusion, PR could provide a feasible and sufficiently reliable screening technique in the infant, but requires adequate training and auditing of screening personnel performance for optimum effectiveness.</t>
  </si>
  <si>
    <t>Horstmann1994</t>
  </si>
  <si>
    <t xml:space="preserve"> K.; Dickhuth</t>
  </si>
  <si>
    <t xml:space="preserve"> H. H."</t>
  </si>
  <si>
    <t>The cardiocirculatory reaction to isokinetic exercises in dependence on the form of exercise and age.</t>
  </si>
  <si>
    <t>15 Suppl 1</t>
  </si>
  <si>
    <t>S50--5</t>
  </si>
  <si>
    <t>Although isokinetic training is gaining in importance in prevention and  rehabilitation, even for older patients, there is hardly any information available on the extent of cardiocirculatory stress. This study was aimed, therefore, at examining the cardiocirculatory reaction to various isokinetic forms of exercise in dependence on age. Sixty-four subjects between 22 and 60 years of age were assigned to four age groups and the maximum torque measured in concentric and eccentric exercises with various angle accelerations. Moreover, all subjects underwent 1-min concentric and eccentric endurance stress and an isometric test. The cardiocirculatory reaction as reflected in heart rate and blood pressure patterns was determined, as well as the plasma catecholamines adrenaline and noradrenaline measured. The eccentric maximum torque was significantly above the concentric maximum torque; there was a significant inverse relationship to age only in the concentric mode of exercise (r = -0.48; p &lt; 0.01). The cardiocirculatory reaction in endurance stress and isometry, like the behavior of heart rate, blood pressure, and plasma catecholamines, was greatest in concentric exercise, although the maximum strength values were lower, followed by eccentric exercise and isometry. Exercise values such as those attained in maximum ergometric forms of exercise were not reached. It is concluded that no special precautionary measures are required in isokinetic forms of exercise.</t>
  </si>
  <si>
    <t>Adult,Age Factors,Blood Pressure,Catecholamines,Exercise,Heart,Heart Rate,Humans,Male,Middle Aged,blood,physiology</t>
  </si>
  <si>
    <t>Jubrias1994</t>
  </si>
  <si>
    <t>Increased incidence of a resonance in the phosphodiester region of 31P nuclear magnetic resonance spectra in the skeletal muscle of fibromyalgia patients.</t>
  </si>
  <si>
    <t>Arthritis and rheumatism</t>
  </si>
  <si>
    <t>37</t>
  </si>
  <si>
    <t>801--807</t>
  </si>
  <si>
    <t>OBJECTIVE: To determine if patients with fibromyalgia syndrome (FMS) are more  susceptible to activity-induced muscle damage than are healthy subjects. METHODS: Eleven FMS patients and 10 healthy subjects performed concentric and eccentric exercise with their dominant and nondominant forearms, respectively. 31P magnetic resonance spectroscopy (to assess inorganic phosphate [P(i)] and phosphocreatine [PCr]) and dolorimetry (to assess pain) were performed before and 20 minutes after exercise and at 4 subsequent 24-hour intervals. RESULTS: Neither group exhibited increased P(i)/PCr ratios or reduced dolorimetry scores following the exercise protocols. FMS patients did display a phosphodiester resonance at a higher rate than healthy subjects (37% versus 12%), but this was not related to the exercise. CONCLUSION: Unchanged P(i)/PCr ratios and dolorimetry scores following acute exercise provide evidence against the hypothesis that FMS patients are more susceptible to activity-induced muscle damage than are healthy subjects, although P(i)/Pcr and pain may not adequately document such damage. The frequent occurrence of phosphodiester in the spectra of FMS patients may indicate a sarcolemmal abnormality in these subjects.</t>
  </si>
  <si>
    <t>Adult,Exercise,Fibromyalgia,Humans,Magnetic Resonance Spectroscopy,Male,Middle Aged,Muscles,Pain Measurement,Phosphates,Phosphocreatine,Phosphorus Isotopes,analysis,chemistry,physiopathology</t>
  </si>
  <si>
    <t>Kerkhoff1994</t>
  </si>
  <si>
    <t xml:space="preserve"> U.; Meier</t>
  </si>
  <si>
    <t xml:space="preserve"> E. K."</t>
  </si>
  <si>
    <t>Neurovisual rehabilitation in cerebral blindness.</t>
  </si>
  <si>
    <t>Archives of neurology</t>
  </si>
  <si>
    <t>51</t>
  </si>
  <si>
    <t>474--481</t>
  </si>
  <si>
    <t>OBJECTIVE: The efficacy of a systematic training of saccadic eye movements was  evaluated in hemianopic patients with three main objectives: (1) to determine the role of visual field recovery, (2) to assess the transfer of treatment gains to functional outcome measures, and (3) to evaluate the patients' subjective experience throughout therapy. DESIGN: Within-subject repeated measures design. The mean follow-up interval was 3 months (range, 1 to 10 months). SETTING: Outpatients of a day clinic for the treatment of neuropsychological disorders that is associated with a city hospital. PATIENTS: A consecutive sample of 22 hemianopic patients without neglect after unilateral stroke. Follow-up was possible in all cases. INTERVENTIONS: Saccadic eye movement strategies were treated regularly (30-minute daily sessions 5 days per week; 25 to 27 total treatment sessions). MAIN OUTCOME MEASURES: Visual perimetry results, visual search field within the scotoma, visual search on projected slides with wide eccentricity, search times for identifying objects visually on a table (table test), and standardized rating of the degree of subjective visual impairment due to the field defect. All outcome measures were planned before initiation of the study. RESULTS: (1) Increase in visual search field size (mean, 30 degrees). (2) Training-related visual field increases in 12 (54%) of 22 patients (mean increase, 6.7 degrees; range, 2 degrees to 24 degrees). (3) Transfer of treatment gains to functional measures (table test) and improvement after training in patients' subjective rating of their visual impairments. (4) Stability of improvements at the 3-month follow-up visit. (5) Return to part-time work in 20 (91%) of 22 patients. All mentioned results were significant (nonparametric tests; alpha level, .05; two-sided; adjusted for the number of tests). CONCLUSIONS: Training of compensatory eye movement strategies restores oculomotor functions, improves performance in functional visual activities, and reintegrates hemianopic patients into vocational life.</t>
  </si>
  <si>
    <t>Activities of Daily Living,Adolescent,Adult,Brain Diseases,Female,Hemianopsia,Humans,Male,Middle Aged,Visual Fields,complications,etiology,rehabilitation,therapy</t>
  </si>
  <si>
    <t>Kilmer1994</t>
  </si>
  <si>
    <t>The effect of a high resistance exercise program in slowly progressive neuromuscular disease.</t>
  </si>
  <si>
    <t>Archives of physical medicine and rehabilitation</t>
  </si>
  <si>
    <t>560--563</t>
  </si>
  <si>
    <t>A 12-week high resistance home exercise program was completed by 10 subjects with  slowly progressive neuromuscular diseases (NMD) and 6 normal control subjects (CTL). After evaluating baseline maximal isometric and isokinetic strength of the elbow flexors and knee extensors, subjects completed the home program using adjustable ankle and wrist cuff weights. One side of the body was randomly chosen for exercise. Subjects initially performed 1 set of 10 repetitions on 3 days a week and gradually increased to 5 sets of 10 repetitions on 4 days a week. The NMD group demonstrated significant (p &lt; 0.05) gains in several knee extension isokinetic strength measures but loss of elbow flexion eccentric peak torque and work per degree. The CTL group demonstrated significant gains in all measures of knee extension strength, with improvement of elbow isokinetic eccentric work per degree as well. There was evidence of cross training to the nonexercised limbs for both groups. A high resistance training program, although well tolerated in NMD subjects with mild to moderate weakness, may cause some deleterious effects to diseased skeletal muscle. A high resistance training program appears to offer no advantage over a moderate resistance training program in this population.</t>
  </si>
  <si>
    <t>Adult,Aged,Elbow Joint,Exercise Therapy,Female,Humans,Isometric Contraction,Knee Joint,Male,Middle Aged,Muscle Contraction,Neuromuscular Diseases,physiology,physiopathology,rehabilitation</t>
  </si>
  <si>
    <t>LANDS1994</t>
  </si>
  <si>
    <t>A SIMPLE ISOKINETIC CYCLE FOR MEASUREMENT OF LEG MUSCLE FUNCTION</t>
  </si>
  <si>
    <t>JOURNAL OF APPLIED PHYSIOLOGY</t>
  </si>
  <si>
    <t>77</t>
  </si>
  <si>
    <t>2506--2510</t>
  </si>
  <si>
    <t>The measurement of net pedaling torque during isokinetic cycling allows for the evaluation of leg muscle strength and work capacity over fixed time intervals. However, the expense and difficulty of constructing an isokinetic cycle have limited the widespread application of this useful research tool. We have modified a simple commercially available isokinetic cycle that uses hydraulics to maintain pedaling velocity. A strain gauge on the flywheel axle strut measures the torsion on the strut caused by pedaling. To evaluate this device, seven healthy subjects (3 males and 4 females) were each tested twice at 60, 90, and 120 rpm for peak power during a 10-s sprint and at 100 rpm for total work performed during a 30-s sprint. These results were compared with predicted values for age, height, and sex developed on a more complicated isokinetic cycle. Subjects also performed a progressive cycle ergometry test. For the group, peak power was 97.30 +/- 12.64% of predicted (males 883.70 +/- 202.76 W; females 657.00 +/- 66.42 W) and work output was 107.70 +/- 15.75% of predicted (males 15.50 +/- 2.85 kJ; females 11.70 +/- 2.17 kJ), whereas maximal progres sive exercise capacity was 126.40 +/- 25.84% (males 245.30 +/- 56.58 W; females 212.30 +/- 35.49 W). The relatively lower work values generated on this cycle (compared with the maximal progressive exercise capacity) can be attributed to the location of the strain gauge, resulting in measurement of effective work output on the flywheel. Peak power related significantly to lean body mass (r = 0.914, P &lt; 0.001), whereas 30-s work output related strongly to both lean body mass (r = 0.950, P &lt; 0.001) and maximal exercise capacity (r = 0.783, P &lt; 0.05). We conclude that this simple isokinetic cycle can be used to make the same physiological measurements as the more complex device but that normative values should be established for this cycle.</t>
  </si>
  <si>
    <t>Lynn1994</t>
  </si>
  <si>
    <t>Decline running produces more sarcomeres in rat vastus intermedius muscle fibers than does incline running.</t>
  </si>
  <si>
    <t>1439--1444</t>
  </si>
  <si>
    <t>Unaccustomed eccentric exercise, in which a muscle is lengthened while generating  tension, is well known to cause injury and pain. A rapid training effect has been demonstrated in a number of eccentric exercises. The mechanism for both the damage and the training has been unknown. Morgan proposed that the damage is caused by sarcomere length instabilities during operation on the descending limb of the sarcomere length-tension curve and that the training effect is an increase in the number of sarcomeres connected in series in a muscle fiber, thus avoiding the descending limb (Biophys. J. 57: 209-221, 1990). We tested this proposal by exercising rats on a treadmill set at either an incline or a decline of 16 degrees, an exercise that has previously been shown to cause damage in untrained rats and a training effect. The vastus intermedius muscles were fixed and were digested in acid, and the fiber and sarcomere lengths of representative fibers were measured. From these measurements, the mean number of sarcomeres per fiber was found for the different training regimes. A clear and repeatable difference was found, supporting Morgan's prediction of more sarcomeres after decline running, although with some differences in response that depended on the age of the rats.</t>
  </si>
  <si>
    <t>Adaptation, Physiological,Aging,Animals,Female,Male,Muscle Fibers, Skeletal,Muscle, Skeletal,Physical Conditioning, Animal,Rats,Sarcomeres,physiology,ultrastructure</t>
  </si>
  <si>
    <t>MAGNUSSON1994</t>
  </si>
  <si>
    <t>SHOULDER WEAKNESS IN PROFESSIONAL BASEBALL PITCHERS</t>
  </si>
  <si>
    <t>5--9</t>
  </si>
  <si>
    <t>The purposes of this study were to: 1) compare shoulder range of motion and strength in professional baseball pitchers (N = 47) compared with age-matched controls (N = 16), and 2) examine the relationship of injury history to strength and range of motion. Based on injury history pitchers were categorized as: 1) none (N = 26), 2) injury requiring conservative intervention (N = 9), or 3) injury requiring surgical intervention (N = 12). Range of motion was measured for internal rotation (IROM) and external rotation (EROM). Eccentric strength was measured by hand-held dynamometer for internal rotation (IR), external rotation (ER), abduction (ABD), and supraspinatus muscle (SUP) strength. Injury history had no effect on strength and range of motion. Dominant EROM was greater in pitchers, P &lt; 0.0001, and controls, P &lt; 0.05, with pitchers having greater EROM motion bilaterally P &lt; 0.0001. Pitchers were weaker in SUP an the dominant vs nondominant side, P &lt; 0.0001, and on the dominant side for weight adjusted ER, ABD, P &lt; 0.01, and SUP, P &lt; 0.0001, compared with controls. In conclusion, dominance and pitching resulted in soft tissue adaptation. Pitchers displayed weakness in three of four tests by comparison with controls, suggesting that the demands of pitching are insufficient to produce eccentric strength gains and may in fact lead to weakness. Dominant-side SUP weakness in pitchers may reflect subclinical pathology or chronic fatigue.</t>
  </si>
  <si>
    <t>Mayer1994</t>
  </si>
  <si>
    <t>Reproducibility of isokinetic peak torque and angle at peak torque in the shoulder joint.</t>
  </si>
  <si>
    <t>S26--31</t>
  </si>
  <si>
    <t>Adequate reliability studies of knee flexion and extension are currently available  for isokinetic measurements, but not for the shoulder joint. For this reason, this study examines the variability (%) in the determination of peak torque (PT) and the angle at peak torque (AP) in the test-retest procedure. Differentiation is made between the various types of work (concentric, isometric, eccentric) and the degrees of freedom in the shoulder joint (flexion/extension, abduction/adduction, external rotation/internal rotation). The results show a variability of PT for concentric measurements of 15.0%-19.0% for all degrees of freedom; for flexion/extension and abduction/adduction in isometric and eccentric work, the variability is 17.5%-25.3%. External and internal rotation show generally greater deviation (29.0%-35.3%), except in concentric work. The angle at peak torque can only be reproduced to a limited degree (25.1%-41.1% variability). It is concluded that lower reproducibility can be attained for the shoulder joint compared to the knee joint, depending on the degree of freedom and exercise form tested. It appears meaningful to cite only ranges for the angle at peak torque.</t>
  </si>
  <si>
    <t>Adult,Female,Humans,Male,Middle Aged,Muscles,Range of Motion, Articular,Reproducibility of Results,Shoulder Joint,physiology</t>
  </si>
  <si>
    <t>Mikesky1994</t>
  </si>
  <si>
    <t>Efficacy of a home-based training program for older adults using elastic tubing.</t>
  </si>
  <si>
    <t>316--320</t>
  </si>
  <si>
    <t>The purpose of this study was to investigate the efficacy of, and the adherence to,  a 12-week home-based progressive resistance training program for older adults utilizing elastic tubing. Sixty-two adults (mean age, 71.2 years) qualified to participate in the study. Subjects were randomly assigned to either the exercise (E) (n = 31) or non-exercise (NE) group (n = 31). Pre- and post-testing included isokinetic (1.05 rad.s-1) concentric/eccentric knee extension/flexion strength testing and flexibility measures of the hip, knee, and ankle. The E group trained three times per week, performing one to three sets of 10-12 repetitions for each of 12 resistance exercises. The exercises involved muscles of both the lower and upper body. Within the E group, 25 of the 31 subjects (80.6%) completed the study. Of the E subjects completing the study adherence to the three training sessions per week was 90% (range 72%-100%). Training resistances used during workouts increased significantly with the average estimated increase being 82% (P &lt; 0.001). The E group also demonstrated significant (P &lt; 0.05) increases in isokinetic eccentric knee extension (12%) and flexion (10%) strength. No other significant changes were observed between E and NE groups. These results suggest that home-based resistance training programs utilizing elastic tubing can serve as a practical and effective means of eliciting strength gains in adults over the age of 65.</t>
  </si>
  <si>
    <t>Aged,Exercise,Female,Hemodynamics,Humans,Leg,Male,Muscle Contraction,Muscle, Skeletal,Physical Education and Training,physiology</t>
  </si>
  <si>
    <t>Montgomery1994</t>
  </si>
  <si>
    <t>Electromyographic analysis of hip and knee musculature during running.</t>
  </si>
  <si>
    <t>272--278</t>
  </si>
  <si>
    <t>The purpose of this study was to describe the firing pattern of 11 hip and knee  muscles during running. Thirty recreational runners volunteered to run at 3 different paces with indwelling electromyographic electrodes while being filmed at 100 frames per second. Results demonstrated that medial and lateral vasti muscles acted together for knee extension during terminal swing and loading response, possibly providing a patella stabilizing role. The vastus intermedius muscle functioned with the other vasti, plus eccentrically controlled knee flexion during swing phase. The rectus femoris muscle fired with the vastus intermedius muscle and assisted the iliacus muscle with hip flexion. The hamstrings fired primarily to eccentrically control hip flexion. The adductor magnus, tensor fascia lata, and gluteus maximus muscles afforded pelvic stabilization while assisting with hip flexion and extension. Forward propulsion was provided mainly by hip flexion and knee extension, which is contrary to the view that posterior calf muscles provide propulsion during toe off. Faster running paces lead to increased activity in the muscles. This may lead to more injuries, primarily in the muscles that were contracting eccentrically.</t>
  </si>
  <si>
    <t>Adult,Electromyography,Female,Hip,Humans,Knee,Male,Middle Aged,Muscles,Running,physiology</t>
  </si>
  <si>
    <t>Schneeweiss1994</t>
  </si>
  <si>
    <t>[Isosorbide-5-mononitrate in angina pectoris: its efficacy and absence of tolerance and rebound with an eccentric type of administration].</t>
  </si>
  <si>
    <t>Cardiology</t>
  </si>
  <si>
    <t>84 Suppl 1</t>
  </si>
  <si>
    <t>4--12</t>
  </si>
  <si>
    <t>214 patients with angina pectoris were randomized to placebo or  isosorbide-5-mononitrate (ISMN) rapid release 5, 10 or 20 mg b.i.d. at 8 a.m. and 3 p.m. Exercise tests were performed between 8 a.m. and 10 p.m., before and 2 and 7 h after each dose on days 2 and 14 and before and 2 h after the morning dose on days 7 and 21. All doses of ISMN increased exercise duration significantly more than placebo, and this effect lasted throughout most of the day. It was maximal (73 s; 24%) 2 h after the morning dose, slightly attenuated but still significant at 7 h, increased 2 h after the second dose and attenuated but still greater than with placebo at 7 h. The increase was even greater at 3 weeks (99 s; 29%), perhaps due to a training effect. Similar improvement was observed in other exercise parameters. There was no significant dose response. There were 100% more anginal attacks in the placebo than in the 20-mg treatment group. No rebound (assessed by comparing exercise duration before the morning dose between the groups) was observed. CONCLUSION: ISMN b.i.d. eccentrically has an antianginal effect throughout most of the day, peaking at 2 h. This effect is sustained during chronic therapy, without tolerance or rebound.</t>
  </si>
  <si>
    <t>Adult,Aged,Aged, 80 and over,Analysis of Variance,Angina Pectoris,Canada,Drug Tolerance,Exercise Test,Female,Humans,Isosorbide Dinitrate,Israel,Male,Middle Aged,Survival Analysis,Time Factors,United Kingdom,United States,Vasodilator Agents,administration &amp; dosage,analogs &amp; derivatives,diagnosis,drug effects,drug therapy,epidemiology,statistics &amp; numerical data</t>
  </si>
  <si>
    <t>Seger1994</t>
  </si>
  <si>
    <t>Muscle strength and myoelectric activity in prepubertal and adult males and females.</t>
  </si>
  <si>
    <t>81--87</t>
  </si>
  <si>
    <t>The purpose of this investigation was to compare children and adults of both genders  with respect to torque-velocity, electromyogram (EMG)-velocity and torque-EMG relationships during maximal voluntary knee extensor muscle actions. Four groups of ten subjects each were studied comprising 11-year-old girls and boys and female and male physical education students (22-35 years). Maximal voluntary eccentric (lengthening) and concentric (shortening) actions of the knee extensors were performed at the constant velocities of 45, 90 and 180 degrees.s-1. Average values for torque and EMG activity, recorded by surface electrodes from the quadriceps muscle, were taken for the mid 40 degrees of the 80 degrees range of motion. The overall shapes of the torque- and EMG-velocity relationships were similar for all four groups, showing effects of velocity under concentric (torque decrease and EMG increase) but not under eccentric conditions. Eccentric torques were always greater than velocity-matched concentric ones, whereas the eccentric EMG values were lower than the concentric ones at corresponding velocities. Torque output per unit EMG activity was clearly higher for eccentric than for concentric conditions and the difference was of similar magnitude for all groups. Thus, the torque-EMG-velocity relationships would appear to have been largely independent of gender and to be fully developed at a prepubertal age.</t>
  </si>
  <si>
    <t>Adult,Child,Electromyography,Female,Humans,Male,Muscle Contraction,Muscle, Skeletal,Puberty,Sex Characteristics,physiology</t>
  </si>
  <si>
    <t>THOMAS1994</t>
  </si>
  <si>
    <t>PROLONGED RECOVERY FROM ECCENTRIC VERSUS CONCENTRIC EXERCISE</t>
  </si>
  <si>
    <t>CANADIAN JOURNAL OF APPLIED PHYSIOLOGY-REVUE CANADIENNE DE PHYSIOLOGIE APPLIQUEE</t>
  </si>
  <si>
    <t>441--450</t>
  </si>
  <si>
    <t>In order to determine whether exercise mode affects recovery energy expenditure, 7 active men (average age 25 yrs) performed a control rest and three submaximal exercise bouts in counterbalanced order in separate weeks. The bouts, designed to involve three levels of eccentric muscular activity, included 60% VO(2)mar jog (60 J), 60% downhill (-5%) jog (60 DH), 60% cycling (60 C), and a control session. Following a 24-hr period of regulated activity and diet, subjects exercised for 60 min. VO2 and RER were assessed during 48 hrs of regulated recovery. Total energy use was elevated following 60 C and 60 DH versus control, and fat energy use was elevated following 60 J, 60 DH, and 60 C versus control. For combined trials, the total energy use was higher at 1, 2, and 9 hrs postexercise. These results do not support the hypothesis that eccentric muscular activity affects the magnitude of recovery energy expenditure.</t>
  </si>
  <si>
    <t>Tiliket1994</t>
  </si>
  <si>
    <t>Short-term vestibulo-ocular reflex adaptation in humans. I. Effect on the ocular motor velocity-to-position neural integrator.</t>
  </si>
  <si>
    <t>Experimental brain research</t>
  </si>
  <si>
    <t>100</t>
  </si>
  <si>
    <t>316--327</t>
  </si>
  <si>
    <t>We investigated the effect of short-term vestibulo-ocular reflex (VOR) adaptation in  normal human subjects on the dynamic properties of the velocity-to-position ocular motor integrator that holds positions of gaze. Subjects sat in a sinusoidally rotating chair surrounded by an optokinetic nystagmus drum. The movement of the visual surround (drum) was manipulated relative to the chair to produce an increase (x 1.7 viewing), decrease (x 0.5, x 0 viewing), or reversal (x (-2.5) viewing) of VOR gain. Before and after 1 h of training, VOR gain and gaze-holding after eccentric saccades in darkness were measured. Depending on the training paradigm, eccentric saccades could be followed by centrifugal drift (after x 0.5 viewing), implying an unstable integrator, or by centripetal drift [after x 1.7 or x (-2.5) viewing], implying a leaky integrator. The changes in the neural integrator appear to be context specific, so that when the VOR was tested in non-training head orientations, both the adaptive change in VOR gain and the changes in the neural integrator were much smaller. The changes in VOR gain were on the order of 10% and the induced drift velocities were several degrees per second at 20 deg eccentric positions in the orbit. We propose that (1) the changes in the dynamic properties of the neural integrator reflect an attempt to modify the phase (timing) relationships of the VOR and (2) the relative directions of retinal slip and eye velocity during head rotation determine whether the integrator becomes unstable (and introduces more phase lag) or leaky (and introduces less phase lag).</t>
  </si>
  <si>
    <t>Adaptation, Physiological,Adult,Eye Movements,Female,Humans,Male,Middle Aged,Motion Perception,Orientation,Reflex, Vestibulo-Ocular,physiology</t>
  </si>
  <si>
    <t>TOPP1994</t>
  </si>
  <si>
    <t>R, T. O. P. P.; MIKESKY, A.</t>
  </si>
  <si>
    <t>RELIABILITY OF ISOMETRIC AND ISOKINETIC EVALUATIONS OF ANKLE DORSI PLANTAR STRENGTH AMONG OLDER ADULTS</t>
  </si>
  <si>
    <t>ISOKINETICS AND EXERCISE SCIENCE</t>
  </si>
  <si>
    <t>157--163</t>
  </si>
  <si>
    <t>The purpose of this study was to evaluate the reliability of two procedures that assess ankle dorsi/plantar flexion strength among adults greater-than-or-equal-to 65 years of age.  Twenty-two older (mean 72.8 years) volunteers completed two testing sessions in which isometric and isokinetic protocols measuring ankle dorsi/plantar flexion strength were performed.  The interval between the two testing sessions was 1 week.  Three maximum isometric trials for dorsi/plantar flexion were collected at each testing session using a hand-held dynamometer.  Peak and average isokinetic eccentric and concentric strength were assessed at a test speed of 30 deg/sec using a Kin-Com 500H isokinetic dynamometer (Chattecx Corp., Chattanooga, TN).  Intertrial reliability of the isometric measures was found to be high (r = 0.92 to 0.97) at both testing sessions.  Test-retest reliability of the isometric procedures ranged from r = 0.76 to r = 0.85, and for isokinetic measures from r = 0.74 to r = 0.93.  Both of these procedures yield reliable measures of ankle dorsi/plantar flexion strength in older adults.</t>
  </si>
  <si>
    <t>WATCHKO1994</t>
  </si>
  <si>
    <t>AGE-RELATED DIFFERENCES IN DIAPHRAGM MUSCLE INJURY AFTER LENGTHENING ACTIVATIONS</t>
  </si>
  <si>
    <t>2125--2133</t>
  </si>
  <si>
    <t>The susceptibility of postnatal day 15 and adult rat diaphragms (DIAs) to acute injury after repetitive isovelocity lengthening activations was examined in vitro. Forces were measured during two phases of each stimulation protocol: 1) isometric phase: during the first 300 ms of each 500-ms train, DIA length was not changed; and 2) isovelocity lengthening phase: during the remaining 200 ms of each stimulus train, DIA was lengthened at a constant velocity from 90 to 110% of optimal length. At maximal activation (75 Hz and a lengthening velocity of 1.0 optimal length per second), the maximum force measured during the isometric phase and that measured during the isovelocity lengthening phase were both greater in adult DIAs than in day 15 DIAs but both declined to a greater extent in adults with repetitive activation. Ultrastructural analysis showed that after lengthening activations muscle fiber injury was very evident in adult but much less prevalent in day 15 DIAs. This difference in susceptibility between the adult and day 15 DIAs did not depend on differences in peak force or absolute velocity of lengthening. We conclude that lengthening activations result in DIA injury and that the adult is more susceptible than its younger counterpart.</t>
  </si>
  <si>
    <t>CANNON1995</t>
  </si>
  <si>
    <t>AGING AND DIETARY MODULATION OF ELASTASE AND INTERLEUKIN-1-BETA SECRETION</t>
  </si>
  <si>
    <t>AMERICAN JOURNAL OF PHYSIOLOGY-REGULATORY INTEGRATIVE AND COMPARATIVE PHYSIOLOGY</t>
  </si>
  <si>
    <t>268</t>
  </si>
  <si>
    <t>R208--R213</t>
  </si>
  <si>
    <t>1995</t>
  </si>
  <si>
    <t>Aging is associated with diminished immune function that may stem from alterations in arachidonic acid metabolism and lipid peroxidation. This study sought to determine if dietary modification of fatty acids influenced neutrophil and monocyte secretion after an in vivo inflammatory stress in older human subjects. Volunteers participated in protocols that forced their quadriceps muscles to lengthen during tension development (eccentric stress). These protocols can cause inflammatory foci in the muscle as well as alterations in circulating leukocyte function. In this study, in vivo neutrophil degranulation was assessed by plasma elastase concentrations, and mononuclear cell function was assessed by interleukin-1 beta (IL-1 beta) secretion in vitro. In response to eccentric stress, older subjects (&gt;60 yr old) taking a placebo had no apparent elastase response, whereas those taking fish oil supplements responded with a 142% increase in plasma elastase (P = 0.011), similar to responses of younger reference subjects (&lt;33 yr old) taking no supplement. Overall, elastase responses correlated with individual plasma arachidonic acid-to-eicosapentaenoic acid ratios (r = -0.881, P = 0.004). Thus apparent age-related differences in elastase release were reconciled by individual differences in fatty acid nutriture. No significant temporal changes in urinary lipid peroxide excretion or IL-1 beta secretion were observed; however, age-associated differences were found.</t>
  </si>
  <si>
    <t>CASTANEDA1995</t>
  </si>
  <si>
    <t>PROTEIN-TURNOVER AND ENERGY-METABOLISM OF ELDERLY WOMEN FED A LOW-PROTEIN DIET</t>
  </si>
  <si>
    <t>AMERICAN JOURNAL OF CLINICAL NUTRITION</t>
  </si>
  <si>
    <t>40--48</t>
  </si>
  <si>
    <t>The metabolic mechanisms of accommodation to a low-protein diet in elderly women were studied. Diets containing 1.47 (low) or 2.94 (adequate) g protein . kg body cell mass(-1). d(-1) (0.45 or 0.92 g . kg body weight(-1) . d(-1), respectively) were fed for 10 wk. Fed state leucine kinetics, fasted and fed metabolic rate, and acute-phase responses to a bout of exercise were measured. Leucine uptake into protein, breakdown, and acute-phase responses were not significantly different within or between diet groups. In the low-protein group, leucine flux and oxidation were lower after 3 wk and oxidation continued to decrease throughout the 10-wk study. When expressed per body cell mass, metabolic rate increased over time in the low-protein group only. Leucine oxidation was a more sensitive index of the adequacy of protein intake than synthesis, flux, metabolic rate, or acute-phase response.</t>
  </si>
  <si>
    <t>Engardt1995</t>
  </si>
  <si>
    <t>Dynamic muscle strength training in stroke patients: effects on knee extension torque, electromyographic activity, and motor function.</t>
  </si>
  <si>
    <t>419--425</t>
  </si>
  <si>
    <t>The effects of training with isokinetic maximal voluntary knee extensions were  studied in stroke patients. Two groups of 10 patients each trained twice a week for 6 weeks. One group trained exclusively eccentric movements and the other exclusively concentric movements. The effects were evaluated from the following tests before and after the training period. The maximal voluntary strength in concentric and eccentric actions of the knee extensor and flexor muscles was recorded together with surface electromyography at constant velocities of 60, 120, and 180 deg.s-1 on three different days. The body weight distribution on the legs while rising and sitting down was measured with two force plates. The self-selected and maximal walking speeds and the swing to stride ratio of the paretic leg were measured. After the training period, the knee extensor strength had increased in eccentric and concentric actions in both groups (p &lt; .05). The eccentric and the concentric strength in the paretic leg relative to that of the nonparetic leg increased in the eccentrically trained group (p &lt; .05) but not in the concentrically trained group. The restraint of the antagonistic muscles in concentric movements increased after concentric (p &lt; .05) but not eccentric training. A nearly symmetrical body weight distribution on the legs in rising from a sitting position was noted after eccentric (p &lt; .05) but not concentric training. Changes in walking variables were not significantly different between the groups. Eccentric knee extensor training was thus found to have some advantages as compared to concentric training in stroke patients.</t>
  </si>
  <si>
    <t>Aged,Cerebrovascular Disorders,Electromyography,Exercise Therapy,Female,Gait,Hemiplegia,Humans,Knee Joint,Male,Middle Aged,Muscle, Skeletal,physiopathology,rehabilitation</t>
  </si>
  <si>
    <t>FAULKNER1995</t>
  </si>
  <si>
    <t>MUSCLE ATROPHY AND WEAKNESS WITH AGING - CONTRACTION-INDUCED INJURY AS AN UNDERLYING MECHANISM</t>
  </si>
  <si>
    <t>JOURNALS OF GERONTOLOGY SERIES A-BIOLOGICAL SCIENCES AND MEDICAL SCIENCES</t>
  </si>
  <si>
    <t>50</t>
  </si>
  <si>
    <t>124--129</t>
  </si>
  <si>
    <t>In old compared with young animals, muscle mass is decreased by 30% to 40%, and maximum force and power are decreased to an even greater extent. The age-related declines in muscle mass and muscle function are similar to those bat occur with decreased physical activity. Despite be similarities, we conclude that the losses in muscle mass, force, and power are not due solely to old animals being less active, but rather accrue from intrinsic age-related changes in muscles and in muscle fibers that appear to be immutable and irreversible. The intrinsic changes are associated with denervation of fast fatigable fibers and motor units and motor unit remodeling, which may be initiated by contraction induced injury. The mechanisms remain unresolved for the weakness, the fatigability, the high susceptibility to contraction-induced injury, and the impaired recovery from injury demonstrated by the skeletal muscles of old animals.</t>
  </si>
  <si>
    <t>Frennesson1995</t>
  </si>
  <si>
    <t>Frennesson, C.; Jakobsson, P.; Nilsson, U. L.</t>
  </si>
  <si>
    <t>A computer and video display based system for training eccentric viewing in macular degeneration with an absolute central scotoma.</t>
  </si>
  <si>
    <t>9--16</t>
  </si>
  <si>
    <t>A new approach designed to establish the most suitable area for eccentric viewing  and to teach and train patients with severe age-related macular degeneration (AMD) to use the eccentric viewing technique is described. Using a computer and video display based system, as well as software written specifically for this purpose, we investigated and trained ten consecutive patients with AMD. The patients were 80.1 + or - 5.6 years old, on average. All of them had an absolute central scotoma. Mean visual acuity was 0.035 + or - 0.016. After 30 min of testing, instruction and reading on the screen, followed by 2.6 + or - 0.69 one-hour training sessions, on average, with the low vision therapist, reading newspaper and book texts with the aid of hyperoculars or aplanatic systems and a very short reading distance, the patients achieved a reading speed of 58.9 + or - 19.7 words/min, significantly (p&lt;0.001) higher than the initial speed when reading on the screen, 11.5 + or - 4.5 words/min.</t>
  </si>
  <si>
    <t>Aged,Aged, 80 and over,Computer Terminals,Humans,Macular Degeneration,Patient Education as Topic,Reading,Scotoma,Vision, Low,Visual Acuity,complications,etiology,methods,rehabilitation</t>
  </si>
  <si>
    <t>Gleeson1995</t>
  </si>
  <si>
    <t>Cardiorespiratory, hormonal and haematological responses to submaximal cycling performed 2 days after eccentric or concentric exercise bouts.</t>
  </si>
  <si>
    <t>Journal of sports sciences</t>
  </si>
  <si>
    <t>471--479</t>
  </si>
  <si>
    <t>Eccentric muscle actions are known to induce delayed-onset muscle soreness (DOMS)  and muscle weakness (reduced static strength and dynamic peak power output) that may persist for several days. The aim of the present study was to determine whether DOMS-inducing exercise affects physiological responses to subsequent submaximal dynamic exercise. Physiological and metabolic responses to a standardized exercise task were measured 2 days after the performance of an eccentric or concentric exercise bout. Six healthy, untrained male subjects aged 30 +/- 7 years (mean +/- S.D.) performed repeated eccentric contractions during 30 min of bench stepping (47-cm step, 15 steps min-1). On another occasion, they performed concentric contractions by walking uphill (8% incline) for 30 min at 5 km h-1, which elicited a similar heart rate response to bench stepping. Two days after the eccentric or concentric exercise, the subjects cycled for 15 min on an electrically braked cycle ergometer at a work rate (172 +/- 37 W) equivalent to 80% VO2 max. The order of the preceding treatments was randomized and the treatments were carried out 2 weeks apart. Two days after the eccentric exercise, all subjects reported leg muscle soreness and exhibited elevated levels of serum creatine kinase activity (P &lt; 0.01) and plasma cortisol concentration (P &lt; 0.05). After uphill walking, the subjects were not sore and serum creatine kinase activity was unchanged. Minute volume, breathing frequency, respiratory exchange ratio, heart rate, rating of perceived exertion, venous blood lactate concentration and plasma cortisol concentration were all higher (P &lt; 0.05) during cycling after eccentric exercise compared with after uphill walking. Increases in plasma catecholamine concentrations and numbers of circulating leucocytes after cycling at 80% VO2 max for 15 min were similar under both experimental conditions, but the delayed leucocytosis (at 150 min post-exercise) was significantly greater (P &lt; 0.01) for the post-eccentric exercise condition. We conclude that dynamic submaximal exercise performed 2 days following exercise with a large eccentric component produces physiological responses that are indicative of a higher relative exercise stress. It is likely that such effects will significantly limit the level and duration of exercise that can be achieved in subsequent training bouts over several days.</t>
  </si>
  <si>
    <t>Adult,Bicycling,Blood Chemical Analysis,Catecholamines,Creatine Kinase,Heart,Heart Rate,Hormones,Humans,Hydrocortisone,Lactates,Leukocyte Count,Lung,Male,Muscle Contraction,Muscle Weakness,Muscle, Skeletal,Pain,Physical Exertion,Pulmonary Gas Exchange,Respiration,Stress, Physiological,blood,physiology,physiopathology</t>
  </si>
  <si>
    <t>Hurley1995</t>
  </si>
  <si>
    <t>Age, gender, and muscular strength.</t>
  </si>
  <si>
    <t>The journals of gerontology. Series A, Biological sciences and medical sciences</t>
  </si>
  <si>
    <t>50 Spec No</t>
  </si>
  <si>
    <t>41--44</t>
  </si>
  <si>
    <t>Muscular strength can be measured by cable tensiometry, non-motorized dynamometry  (e.g., handgrip dynamometer), motorized dynamometry, or with free weights or exercise machines. Advantages and disadvantages of each are discussed. Cross-sectional studies indicate that isometric and concentric strength levels peak between the second and third decade, remain unchanged until the fourth or fifth decade, and start to decline from about the fifth decade at a rate of 12% to 15% per decade until the eighth decade in men. Greater strength losses in both men and women have been suggested from the few longitudinal studies available on this topic. However, concentric strength levels in women tend to peak sooner, start to decline earlier, and decrease at a slightly slower rate than men. Age- and inactivity-induced sarcopenia explains some but not all of the losses in strength with age. There is a need to determine the separate roles of disease, inactivity, and normal aging on these losses. New findings from the Baltimore Longitudinal Study of Aging suggest a preservation of eccentric strength levels with age in women.</t>
  </si>
  <si>
    <t>Adult,Aged,Aged, 80 and over,Aging,Baltimore,Body Composition,Cross-Sectional Studies,Exercise Test,Female,Humans,Isometric Contraction,Longitudinal Studies,Male,Middle Aged,Motor Activity,Muscle Contraction,Muscle, Skeletal,Sex,physiology</t>
  </si>
  <si>
    <t>Isabella1995</t>
  </si>
  <si>
    <t>[Rotational atherectomy and PTCA in complex coronary lesions (B2 and C): the immediate and long-term results].</t>
  </si>
  <si>
    <t>Giornale italiano di cardiologia</t>
  </si>
  <si>
    <t>1127--1138</t>
  </si>
  <si>
    <t>BACKGROUND: Percutaneous transluminal coronary angioplasty (PTCA) in complex  coronary lesions (type B2 and C of the modified AHA/ACC classification) presents a lower primary success rate and higher risk of dissection than type A and B1 lesions. An alternative approach to this lesions is coronary rotational ablation (Rotablator, Heart Technology) with complementary PTCA using low inflation pressures (facilitated angioplasty"). MATERIALS AND METHODS: Twenty-six type B2 and C lesions in 24 patients (pts) (8 female</t>
  </si>
  <si>
    <t xml:space="preserve"> 16 male</t>
  </si>
  <si>
    <t xml:space="preserve"> age 37-80 years) were treated with coronary rotational ablation and complementary PTCA between January 1993 and December 1994 (4.7% of all interventional coronary procedures performed in this period in our laboratory). Eleven pts had stable effort angina and 13 pts had unstable</t>
  </si>
  <si>
    <t xml:space="preserve"> class IB</t>
  </si>
  <si>
    <t xml:space="preserve"> IIB</t>
  </si>
  <si>
    <t>KOMULAINEN1995</t>
  </si>
  <si>
    <t>TRAINING-INDUCED PROTECTION AND EFFECT OF TERMINATED TRAINING ON EXERCISE-INDUCED DAMAGE AND WATER-CONTENT IN MOUSE SKELETAL-MUSCLES</t>
  </si>
  <si>
    <t>INTERNATIONAL JOURNAL OF SPORTS MEDICINE</t>
  </si>
  <si>
    <t>293--297</t>
  </si>
  <si>
    <t>Muscle swelling in connection with training-induced protection against exercise-induced damage and the disappearance of the protective adaptation after termination of training was studied in male NMRI-mice, aged 8 weeks at the beginning of the experiment, Mice were randomly assigned to several different treatment groups (training, training-exercise, exercise, detraining, detraining-exercise, together with their respective controls). Training and prolonged exercise sessions were performed by running uphill (6 degrees) on a motor-driven treadmill. Muscle damage was estimated by the total activity of beta-glucuronidase and water content from the red parts of m. quadriceps femoris (MQF), m. soleus (MS), m. rectus femoris (MRF), and from m. triceps brachii (MTB). Training-induced protection was observed in MS after only one week of training. In MQF the protection was incomplete after 1 and 4 weeks' training. In MS the protection disappeared already one week after the cessation of training. In MQF the training-induced protection persisted in part for one week but after four-week's detraining no protection was observed. The present results suggest that diminution of muscle swelling forms part of the adaptation of skeletal muscle in resisting exercise damage, and, vice verse, increased susceptibility to exercise damage, which follows the termination of training, is linked to muscle reswelling.</t>
  </si>
  <si>
    <t>KOUTEDAKIS1995</t>
  </si>
  <si>
    <t>MAXIMAL VOLUNTARY QUADRICEPS STRENGTH PATTERNS IN OLYMPIC OVERTRAINED ATHLETES</t>
  </si>
  <si>
    <t>566--572</t>
  </si>
  <si>
    <t>Peak torques were studied in 10 elite male overtrained athletes and 10 controls matched for sex, age, sport, and performance level. Isokinetic concentric (CON) and eccentric (ECC) maximal voluntary contractions (MVC) of quadriceps muscle were assessed at the angular velocities of 60 degrees, 120 degrees, and 180 degrees . s(-1) Sustained isometric MVCs were also measured at knee angles of 10 degrees, 45 degrees, and 80 degrees of flexion. Six seconds after the beginning of each isometric MVC, a 40-Hz electrical stimulation was superimposed on the MVC for a further 6 s. The overtrained subjects developed significantly smaller CON peak torques at 180 degrees . s(-1) (P &lt; 0.001), although ECC torques were similar at all three velocities. ECC/CON ratios were higher in the overtrained subjects at 120 degrees . s(-1) (P &lt; 0.01) and 180 degrees . s(-1) (P &lt; 0.001) compared with the controls. Isometric MVCs at 10 degrees and 45 degrees knee flexion were lower in the overtrained at P &lt; 0.01 and P &lt; 0.05, respectively. Also in the overtrained subjects, at knee angle of 10 degrees, the addition of the electrical stimulation to the isometric MVC produced an increase (P &lt; 0.05) in torque levels. It is suggested that impaired central drive may account for the present findings.</t>
  </si>
  <si>
    <t>Kramer1995</t>
  </si>
  <si>
    <t>Short-term adaptation of the phase of the vestibulo-ocular reflex (VOR) in normal human subjects.</t>
  </si>
  <si>
    <t>106</t>
  </si>
  <si>
    <t>318--326</t>
  </si>
  <si>
    <t>We investigated the effects of short-term vestibulo-ocular reflex (VOR) adaptation  on the gain and phase of the VOR, and on eccentric gaze-holding in darkness, in five normal human subjects. For 1 h, subjects sat in a chair that rotated sinusoidally at 0.2 Hz while surrounded by a visual stimulus (optokinetic drum). The drum was rotated relative to the chair, to require a VOR with either a phase lead or lag of 45 deg (with respect to a compensatory phase of zero) with no change in gain, or a gain of 1.7 or 0.5 with no change in phase. Immediately before and after each training session, VOR gain and phase were measured in the dark with 0.2 Hz sinusoidal rotation. Gaze-holding was evaluated following 20 deg eccentric saccades in darkness. Adaptation paradigms that called only for a phase lead produced an adapted VOR with 33% of the required amount of phase change, a 20% decrease in VOR gain, and an increased centripetal drift after eccentric saccades made in darkness. Adaptation paradigms that called for a phase lag produced an adapted VOR with 29% of the required amount of phase change, no significant change in VOR gain, and a centrifugal drift after eccentric saccades. Adaptation paradigms requiring a gain of 1.7 produced a 15% increase in VOR gain with small increases in phase and in centripetal drift. Adaptation paradigms requiring a gain of 0.5 produced a 31% decrease in VOR gain with a 6 deg phase lag and a centrifugal drift. The changes in drift and phase were well correlated across all adaptation paradigms; the changes in phase and gain were not. We attribute the effects on phase and gaze-holding to changes in the time constant of the velocity-to-position ocular motor neural integrator. Phase leads and the corresponding centripetal drift are due to a leaky integrator, and phase lags and the corresponding centrifugal drift are due to an unstable integrator. These results imply that in the short-term adaptation paradigm used here, the control of drift and VOR phase are tightly coupled through the neural integrator, whereas VOR gain is controlled by another mechanism.</t>
  </si>
  <si>
    <t>Adaptation, Psychological,Adult,Fixation, Ocular,Humans,Male,Middle Aged,Nerve Net,Nystagmus, Optokinetic,Reference Values,Reflex, Vestibulo-Ocular,Time Factors,physiology</t>
  </si>
  <si>
    <t>LAPIER1995</t>
  </si>
  <si>
    <t>ALTERATIONS IN INTRAMUSCULAR CONNECTIVE-TISSUE AFTER LIMB CASTING AFFECT CONTRACTION-INDUCED MUSCLE INJURY</t>
  </si>
  <si>
    <t>78</t>
  </si>
  <si>
    <t>1065--1069</t>
  </si>
  <si>
    <t>This study examined the effect of alterations in rat intramuscular connective tissue (CT), secondary to limb immobilization, on the muscle's susceptibility to contraction-induced injury. Hindlimbs were casted for 3 wk with the extensor digitorum longus muscle fixed in a shortened (IM-SP) or lengthened position (IM-LP). An age-matched control group remained uncasted. Extensor digitorum longus muscles were injured in vivo by using a motorized foot pedal that repeatedly flexed and extended the foot while the muscle was electrically stimulated during plantar flexion. Four hours postinjury, maximum isometric tetanic force (P-o) was measured in vitro and was used as a functional index of muscle injury. Muscles were fixed, sectioned, and stained for later analysis. Intramuscular CT concentration, expressed as the ratio of CT area to muscle fiber area, was significantly higher in both IM-SP (0.153 +/- 0.003) and IM-LP (0.174 +/- 0.003) groups compared with controls (0.104 +/- 0.003). P-o values of injured muscles both IM-LP and IM-SP were higher than the injured controls' P-o of 9.41 +/- 0.63 N/cm(2) (P &lt; 0.05). Injured IM-LP muscle forces were significantly higher than those of IM-SP. This study demonstrated that limb immobilization increases intramuscular CT concentration, which is accompanied by attenuation of muscle injury. We conclude that remodeling of intramuscular CT affects the muscle's resistance to contraction-induced injury.</t>
  </si>
  <si>
    <t>McBride1995</t>
  </si>
  <si>
    <t>Prolonged recovery and reduced adaptation in aged rat muscle following eccentric exercise.</t>
  </si>
  <si>
    <t>Mechanisms of ageing and development</t>
  </si>
  <si>
    <t>185--200</t>
  </si>
  <si>
    <t>We tested the hypothesis that exposure to eccentric (lengthening) contractions  results in greater damage and more prolonged recovery in aged rat muscle (32 months) than in adult muscle (6 months), and that the adaptation usually associated with a single exposure to eccentric exercise is reduced in the aged muscle. Experiments were performed using a new rat model for aging studies. Fisher 344/Brown Norway F1 Hybrid. An ankle flexor, the tibialis anterior (TA), was subjected to a series of 24 eccentric contractions in situ and contractile function was assessed 1, 2, 5 and 14 days following. Eccentric exercise produced a similar reduction in maximum specific twitch and tetanic tension in the aged and adult muscles at 1 and 2 days postexercise. Adult muscles recovered by 5 days, while aged TA remained significantly impaired. Aged TA was fully restored by 14 days. Exercise adaptation was tested by subjecting the TA to a second exercise 14 days following the first. Contractile function was determined 2 days following the second exercise. Adult TA maintained its pre-exercise specific force following the second exercise, while aged TA again showed a significant reduction. Thus, a single exposure to eccentric exercise produced complete adaptation in the adult TA, but not in the aged muscles.</t>
  </si>
  <si>
    <t>Adaptation, Physiological,Aging,Animals,Female,Muscle Contraction,Muscle, Skeletal,Physical Conditioning, Animal,Rats,Rats, Inbred BN,Rats, Inbred F344,physiology</t>
  </si>
  <si>
    <t>Mokhtarian1995</t>
  </si>
  <si>
    <t>Effects of treadmill exercise and high-fat feeding on muscle degeneration in mdx mice at the time of weaning</t>
  </si>
  <si>
    <t>Clinical Science</t>
  </si>
  <si>
    <t>89</t>
  </si>
  <si>
    <t>447--452</t>
  </si>
  <si>
    <t>Lab. Neurobiologie des Regulations, CNRS URA 1860, College de France, 11 place M Berthelot, 75231 Paris cedex 05, France</t>
  </si>
  <si>
    <t>https://www.scopus.com/inward/record.uri?eid=2-s2.0-0028847157&amp;doi=10.1042%2Fcs0890447&amp;partnerID=40&amp;md5=71c52558bc83b0ba2d80900d77b5b562</t>
  </si>
  <si>
    <t>Cited By :12 Export Date: 12 October 2021</t>
  </si>
  <si>
    <t>1. Dystrophin-deficient hindlimb muscles of mdx mice undergo necrosis at the time of weaning when the motor activity of the mice greatly increases and muscle energy metabolism becomes more dependent on insulin and carbohydrates. 2. We have attempted to determine if the onset of myofibre necrosis in mdx mice at the time of weaning is related to the development of motor activity and/or the change in diet. 3. Fourteen-day-old mdx mice were divided into two groups after weaning. One group was trained to run on a treadmill and the other group was kept on a high-fat diet. Muscle necrosis was assessed histologically in the soleus and extensor digitorum longus muscles of mice in both experiments. 4. Keeping mice on a high-fat milk diet from the time of weaning up to 42 days of age did not influence the occurrence of necrosis in the soleus and extensor digitorum longus muscles of the mdx pups. In contrast, treadmill exercise greatly increased necrosis in both muscles. 5. We conclude that an increase in motor activity exacerbates the degeneration of hindlimb muscles of mdx mice at the time of weaning.</t>
  </si>
  <si>
    <t>Diet,Dystrophin,Eccentric contraction,Myofibre type,Necrosis,Regeneration,mdx</t>
  </si>
  <si>
    <t>MORRISSEY1995</t>
  </si>
  <si>
    <t>RESISTANCE TRAINING MODES - SPECIFICITY AND EFFECTIVENESS</t>
  </si>
  <si>
    <t>648--660</t>
  </si>
  <si>
    <t>There is considerable demand for information on the effectiveness of various resistance exercises for improving physical performance, and on how exercise programs must match functional activities to produce the greatest performance gains (training specificity). Evidence supports exercise-type specificity; the greatest training effects occur when the same exercise type is used for both resting and training. Range-of-motion (ROM) specificity is supported; strength improvements are greatest at the exercised joint angles, with enough carryover to strengthen ROMs precluded from direct training due to injury. Velocity specificity is supported; strength gains are consistently greatest at the training velocity, with some carryover. Some studies have produced a training effect only for velocities at and below the training velocity while others have produced effects around the training velocity. The little, mainly isokinetic, evidence comparing different exercise velocities for improving functional performance suggests that faster exercise best improves fast athletic movements. Yet isometric exercise can improve actions like the vertical jump, which begin slowly. The rate of force application may be more important in training than actual movement speed. More research is needed into the specificity and efficacy of resistance exercise. Test populations should include both males and females of various ages and rehabilitation patients.</t>
  </si>
  <si>
    <t>MOSONI1995</t>
  </si>
  <si>
    <t>ALTERED RESPONSE OF PROTEIN-SYNTHESIS TO NUTRITIONAL STATE AND ENDURANCE TRAINING IN OLD RATS</t>
  </si>
  <si>
    <t>AMERICAN JOURNAL OF PHYSIOLOGY-ENDOCRINOLOGY AND METABOLISM</t>
  </si>
  <si>
    <t>E328--E335</t>
  </si>
  <si>
    <t>This study was undertaken to determine whether the loss of muscle protein mass during aging could be explained by a reduced sensitivity of muscle protein synthesis to feeding and exercise. Male Wistar rats aged 12 and 24 mo were exercised by treadmill running for 4 mo. Protein synthesis was measured by the flooding dose method in tibialis anterior, soleus, and liver of conscious rested, trained rats and age-matched controls in the postprandial or in the postabsorptive state. No marked change with age could be detected in basal muscle protein synthesis. In contrast, protein synthesis was stimulated in adult but not in old rats by feeding in tibialis anterior and by exercise in soleus. In liver, protein synthesis was not modified by age but was stimulated by feeding and by exercise, which improved the response to feeding. We conclude that the impact of nutrition on muscle protein synthesis is blunted in old age, which could contribute to the age-related loss of nutrition-sensitive muscle proteins.</t>
  </si>
  <si>
    <t>NICHOLS1995</t>
  </si>
  <si>
    <t>NICHOLS, J. F.; HITZELBERGER, L. M.; SHERMAN, J. G.; PATTERSON, P.</t>
  </si>
  <si>
    <t>EFFECTS OF RESISTANCE TRAINING ON MUSCULAR STRENGTH AND FUNCTIONAL ABILITIES OF COMMUNITY-DWELLING OLDER ADULTS</t>
  </si>
  <si>
    <t>JOURNAL OF AGING AND PHYSICAL ACTIVITY</t>
  </si>
  <si>
    <t>238--250</t>
  </si>
  <si>
    <t>This study examined the efficacy of a progressive resistance exercise program, using equal concentric/eccentric (CE) or greater eccentric/concentric (GE) workloads, for increasing strength and improving functional abilities of community-dwelling older adults. Sixty men and women were randomly assigned to one of three groups: CE, GE, or control. All strength testing and training took place on six Lifecircuit machines. Functional tests included a bag carry, weighted stair climb, shelf task 1-RM, and static balance. Significant interactions in strength tests were noted for the chest, back, and shoulder exercises. GE improved in shoulder strength more than CE and control. For functional measures, all weight trainers were grouped and compared to controls. A significant interaction occurred for the stair climb and balance with the exercise groups decreasing stair climb time by 11% and increasing balance time by 26%. Relative improvements by weight trainers of 12% for the shelf task and 7% for the bag carry were not significant. These data indicate that a moderate intensity resistance program can have positive effects on tasks required for everyday function.</t>
  </si>
  <si>
    <t>Reilly1995</t>
  </si>
  <si>
    <t>Effects of time of day on self-paced performances of prolonged exercise.</t>
  </si>
  <si>
    <t>35</t>
  </si>
  <si>
    <t>Pre-exercise body temperature varies throughout the day due to its circadian rhythm.  This study aimed to compared responses to sustained exercise in the morning and in evening. Rectal temperature was measured pre-exercise and throughout a 60 min test on a cycle ergometer against a fixed frictional resistance in seven males (aged 19-24 years). The subjects were instructed to work as hard as possible over the entire exercise period but could vary the pedal frequency at any time. Power output was calculated by computer, utilising an optical detection device to monitor flywheel revolutions. Tests were performed at 08:30 and 17:30 h, balanced for order with at least 72 hours between tests. Rectal temperature was lower pre-exercise in the morning (37.2 degrees C) than at evening (37.8 degrees C). This differences was reduced to 0.3 degrees C by the end of exercise. Mean power output was similar for the two times of day for the whole exercise period. A higher power output in the evening over the first half of the test was compensated for by a greater performance in the morning over the second 30 min (p &lt; 0.05). It seems that the pacing of endurance performance is affected in the morning, but without any overall effect at least for the duration examined and at the ambient environmental temperature of 17-19 degrees C.</t>
  </si>
  <si>
    <t>Adult,Body Temperature,Body Temperature Regulation,Circadian Rhythm,Environment,Exercise Test,Humans,Male,Physical Endurance,Physical Exertion,Psychomotor Performance,Rectum,Temperature,Weight Loss,physiology</t>
  </si>
  <si>
    <t>Saxton1995</t>
  </si>
  <si>
    <t>Neuromuscular dysfunction following eccentric exercise.</t>
  </si>
  <si>
    <t>1185--1193</t>
  </si>
  <si>
    <t>This study examined the effects of exercise-induced muscle damage on tremor and  proprioception components of neuromuscular function. Six male and six female volunteers (aged 18-30 yr) performed 50 maximal eccentric muscle actions using the forearm flexors of the nondominant arm. Forearm flexor tremor and perception of voluntary force and joint position were monitored to assess changes in neuromuscular function. Data were analyzed using REANOVA. Serum creatine kinase activity increased from a baseline value of 68 +/- 13 IU.l-1 to 2849 +/- 852 IU.l-1 5 d after exercise (P &lt; 0.05). This was accompanied by prolonged impaired joint range of motion (P &lt; 0.01) and reduced maximum strength (P &lt; 0.01). Muscle soreness peaked 3 d postexercise (P &lt; 0.01; Wilcoxon test). Tremor amplitude was increased (P &lt; 0.01) until 48 h after exercise, whereas the power frequency spectrum was unaffected. Perception of joint position at elbow angles of 1.57 rad (P &lt; 0.01) and 2.09 rad (P &lt; 0.05) and perception of force (P &lt; 0.01) were significantly impaired when the control arm acted as the reference. Joint positions were more accurately reproduced when the experimental arm acted as its own reference. The increase in tremor amplitude and loss of proprioceptive function in the days after damage-inducing eccentric exercise suggest significant impairment of neuromuscular function.</t>
  </si>
  <si>
    <t>Adolescent,Adult,Analysis of Variance,Creatine Kinase,Elbow Joint,Exercise,Female,Forearm,Humans,Male,Muscle Contraction,Muscle, Skeletal,Neuromuscular Diseases,Neuromuscular Junction,Pain,Perception,Proprioception,Range of Motion, Articular,Reproducibility of Results,Sensation Disorders,Tremor,blood,etiology,innervation,pathology,physiology,physiopathology</t>
  </si>
  <si>
    <t>SCUTTER1995</t>
  </si>
  <si>
    <t>EFFECTS OF VARIOUS ISORESISTIVE TRAINING-PROGRAMS ON TRUNK MUSCLE PERFORMANCE</t>
  </si>
  <si>
    <t>CLINICAL BIOMECHANICS</t>
  </si>
  <si>
    <t>379--384</t>
  </si>
  <si>
    <t>Isoresistive movements provide a functional method of testing muscle performance and of providing exercise; the resistance applied is usually a percentage of the maximal isometric torque which can be developed by individual subjects. The aim of the current study was to compare the effectiveness of dynamic isoresistive exercise programmes using 25, 50 or 75% of the maximum isometric flexion torque and static isometric exercises for improving the performance of the trunk flexors and extensors. Subjects comprised 42 asymptomatic females aged 18-25 years who were randomly assigned to control or exercise groups. The exercise groups undertook 2 min of exercise 3 times per week. The control subjects showed significant improvement between tests indicating a strong learning effect. The study showed that the subjects who exercised at 50% of maximum flexion isometric torque achieved the greatest increases in muscle performance on most measures. Maximal isometric flexion and extension torques did not significantly change in any of the groups. Flexion and extension velocity and power were the muscle performance characteristics which improved the most in response to the training programmes. Relevance-This paper attempts to determine which among several options is the most effective isoresistive protocol for conditioning trunk muscle performance, as improved strength and power of these muscles may contribute in preventing episodes of LBP.</t>
  </si>
  <si>
    <t>Styf1995</t>
  </si>
  <si>
    <t>Intramuscular pressure and torque during isometric, concentric and eccentric muscular activity.</t>
  </si>
  <si>
    <t>Scandinavian journal of medicine &amp; science in sports</t>
  </si>
  <si>
    <t>291--296</t>
  </si>
  <si>
    <t>Intramuscular pressures, electromyography (EMG) and torque generation during  isometric, concentric and eccentric maximal isokinetic muscle activity were recorded in 10 healthy volunteers. Pressure and EMG activity were continuously and simultaneously measured side by side in the tibialis anterior and soleus muscles. Ankle joint torque and position were monitored continuously by an isokinetic dynamometer during plantar flexion and dorsiflexion of the foot. The increased force generation during eccentric muscular activity, compared with other muscular activity, was not accompanied by higher intramuscular pressure. Thus, this study demonstrated that eccentric muscular activity generated higher torque values for each increment of intramuscular pressure. Intramuscular pressures during antagonistic co-activation were significantly higher in the tibilis anterior muscle (42-46% of maximal agonistic activity) compared with the soleus muscle (12-29% of maximal agonistic activity) and was largely due to active recruitment of muscle fibers. In summary, eccentric muscular activity creates higher torque values with no additional increase of the intramuscular pressure compared with concentric and isometric muscular activity.</t>
  </si>
  <si>
    <t>Adult,Electromyography,Exercise,Humans,Leg,Male,Middle Aged,Muscle Contraction,Muscle, Skeletal,Pressure,physiology</t>
  </si>
  <si>
    <t>SVANTESSON1995</t>
  </si>
  <si>
    <t>STRETCH-SHORTENING CYCLE DURING PLANTAR FLEXION IN YOUNG AND ELDERLY WOMEN AND MEN</t>
  </si>
  <si>
    <t>381--385</t>
  </si>
  <si>
    <t>The stretch-shortening cycle (SSC) is a combination of eccentric and concentric muscle actions. The purpose of the study was to compare the SSC of four different groups comprising a total of 29 women and 30 men, divided according to sex and age (i.e. 20-40 years and 70-85 years). A KIN-COM dynamometer was used for strength measurements of the plantar flexion of the right foot. An electromyogram (EMG) from the gastrocnemius muscle was recorded simultaneously. Maximal voluntary concentric muscle actions at 120 degrees . s(-1) and 240 degrees . s(-1) with and without prior eccentric muscle actions were performed. Average torque values of the range of motion between 90 degrees and 99 degrees of the ankle joint were extracted. All four groups were significantly stronger at 120 degrees . s(-1) than at 240 degrees . s(-1) for pure concentric actions. The average torque values of the concentric phases in the SSC movement were significantly higher than the torque values for pure concentric actions in all four groups and at both velocities. The EMG was significantly lower or unchanged in the SSC movement compared to a pure concentric action in all groups. A larger percentage increase in torque with prior eccentric action was found in young women compared to young men at both velocities. Our results suggested that the enhanced performance was even more marked when a concentric action was preceded by an eccentric action in the young women than in the young men, probably due to better utilization of elastic forces, but we could not demonstrate any age-related differences in enhanced performance with SSC.</t>
  </si>
  <si>
    <t>Tarasoutchi1995</t>
  </si>
  <si>
    <t>[Postoperative course of left ventricular function in aortic insufficiency].</t>
  </si>
  <si>
    <t>147--152</t>
  </si>
  <si>
    <t>PURPOSE: To analyze the follow-up of left ventricular function (LVF) after surgical  correction of severe chronic aortic insufficiency (AI). METHODS: Twenty-one out of 68 patients with AI, initially asymptomatic and that developed symptoms during the follow-up period of 24-36 months, were studied. Relationship between symptoms and LVF by echocardiogram and radioisotopic ventriculography at rest and in isotonic exercise were studied. Three clinical moments (CM) were assumed: CM-0- at the beginning of the study, when all patients were asymptomatic; CM-1- manifestation of the symptoms during 24-36 months; CM-2- corresponding to the late post-operative period of 8 months of 20 out of 21 patients (one refused the surgery). The analysis did not show any significant differences between the mean values of all echocardiographic variables (diastolic and systolic diameters, shortening fraction, final systolic stress, volume-mass ratio, contractility index) and the ejection fraction of the left ventricle (EF) obtained by the radioisotope ventriculography at rest and, including exercise, between clinical moments 0 and 1. RESULTS: In the CM-2, involution was verified for functional class I/II in all cases and absence of expressive complications or immediate or late postoperative mortality. Comparison between CM-2 and 0 showed expressive regression of the diameters at rest in the postoperative period and with significant improvement in the means mainly the percentual variation of the EF and total time of effort. CONCLUSION: Symptoms assembled patients with more advanced eccentric hypertrophy and did not coincide with any immediate change in findings studied at rest and at exercise. It represented a point of reference for surgical indication compatible with late postoperative involution of chronic adaptation of AI.</t>
  </si>
  <si>
    <t>Adult,Aortic Valve Insufficiency,Chronic Disease,Echocardiography, Doppler,Exercise Test,Female,Follow-Up Studies,Humans,Male,Middle Aged,Prognosis,Radionuclide Ventriculography,Stroke Volume,Ventricular Function, Left,physiology</t>
  </si>
  <si>
    <t>Tischler1995</t>
  </si>
  <si>
    <t>Relation between left ventricular shape and Doppler filling parameters in patients with left ventricular dysfunction secondary to coronary artery disease.</t>
  </si>
  <si>
    <t>553--556</t>
  </si>
  <si>
    <t>Left ventricular (LV) shape is an independent predictor of exercise capacity in  patients with systolic LV dysfunction. Recent studies suggest that end-systolic LV shape is related to the generation of restoring forces during contraction that facilitate filling at lower LV pressure during subsequent diastole. To test the hypothesis that preservation of a more elliptical LV shape would be associated with a distribution of diastolic inflow characterized by increased early relative-to-late filling, 32 outpatients with coronary artery disease and ejection fraction &lt; 40% underwent quantitative 2-dimensional and Doppler echocardiography. LV volumes, ejection fraction, and eccentricity index were measured as were standard Doppler indexes of LV filling. Simple and multiple linear regression models were used to examine relations between LV shape and Doppler measurements. LV eccentricity at end-systole correlated strongly with the Doppler atrial filling fraction (r = -0.670; p &lt; 0.001) and the ratio of early-to-late flow velocity integrals (r = 0.648; p &lt; 0.001). No other 2-dimensional echocardiographic variable was significantly correlated with any other Doppler index of LV filling. Thus, LV shape at end-systole appears to be an important determinant of diastolic filling patterns. In patients with systolic LV dysfunction, preservation of a more elliptical chamber is associated with a diastolic inflow pattern characterized by increased early relative-to-late diastolic filling.</t>
  </si>
  <si>
    <t>Aged,Confidence Intervals,Coronary Disease,Echocardiography,Echocardiography, Doppler, Color,Female,Heart Ventricles,Humans,Least-Squares Analysis,Linear Models,Male,Middle Aged,Ventricular Dysfunction, Left,complications,diagnostic imaging,etiology,methods,physiopathology,statistics &amp; numerical data</t>
  </si>
  <si>
    <t>Alfredson1996</t>
  </si>
  <si>
    <t xml:space="preserve"> T.; Lorentzon</t>
  </si>
  <si>
    <t xml:space="preserve"> R."</t>
  </si>
  <si>
    <t>Chronic Achilles tendinitis and calf muscle strength.</t>
  </si>
  <si>
    <t>829--833</t>
  </si>
  <si>
    <t>1996</t>
  </si>
  <si>
    <t>We evaluated 10 men and 3 women (mean age, 44 +/- 8.5 years) with chronic Achilles  tendinitis who underwent surgical treatment. Surgery was followed by immobilization in a weightbearing below-the-knee plaster cast for 6 weeks and a stepwise increasing strength training program. We prospectively studied calf muscle strength on the injured and noninjured sides preoperatively and at 16, 26, and 52 weeks postoperatively. Preoperatively, concentric peak torque in dorsiflexion at 90 deg/sec and plantar flexion at 225 deg/sec was significantly lower on the injured side. Postoperatively, concentric plantar flexion peak torque on the injured side increased significantly between Weeks 16 and 26 at 90 deg/sec but was significantly lower than the noninjured side from Weeks 16 to 52 at 90 and 225 deg/sec. Dorsiflexion peak torque at 90 and 225 deg/sec increased between Weeks 0 and 26 and was significantly higher on the injured side at Week 26. Eccentric plantar flexion peak torque was significantly lower on the injured side at Week 26 but not at 1 year. This prospective study demonstrates that 6 months of postoperative rehabilitation for chronic Achilles tendinitis is not enough to recover concentric and eccentric plantar flexion muscle strength compared with the noninjured side.</t>
  </si>
  <si>
    <t>Achilles Tendon,Adult,Chronic Disease,Female,Humans,Leg,Male,Middle Aged,Muscle, Skeletal,Prospective Studies,Tendinopathy,physiology,rehabilitation,surgery</t>
  </si>
  <si>
    <t>Barnett1996</t>
  </si>
  <si>
    <t>Relationship between gear ratio and 10-s sprint cycling on an air-braked ergometer</t>
  </si>
  <si>
    <t>5-6</t>
  </si>
  <si>
    <t>509--514</t>
  </si>
  <si>
    <t>This investigation examined the relationship between gear ratio and peak and mean power outputs (PPO and MPO) and peak cadence (PC) during a 10-s all-out sprint on a multi-geared air-braked cycle ergometer. Ten physically active men [mean age 21.0 years (SEM 0.7)] performed in random order six 10-s sprints (15-min rest between each sprint) on two occasions (48 h apart) in six different gear ratios; flywheel revolutions per pedal crank revolution (FR/PCR) ranged between 5.22 and 11.61. The PPO, MPO, and PC were recorded from each sprint. Of the six gear ratios tested, a gear ratio eliciting 8.87 FR/PCR elicited the highest PPO for the initial test session; the PPO output of 1274 W was significantly greater (P &lt; 0.01) than that produced in the other five gears. Analysis of data from the second test session revealed no statistically significant difference in PPO between gear ratios eliciting 8.00, 8.87, and 10.06 FR/PCR. The PPO from these three ratios were significantly greater (P &lt; 0.05) than those produced using the ratios resulting in 6.32, 7.06, and 10.78 FR/PCR. The PC in the gear ratio maximising PPO was 120 rpm. Analysis of PC data revealed a significant decrease(P &lt; 0.05) as the number of FR/PCR increased.</t>
  </si>
  <si>
    <t>Eisinger1996</t>
  </si>
  <si>
    <t>Effect of lumbar orthotics on trunk muscle strength.</t>
  </si>
  <si>
    <t>American journal of physical medicine &amp; rehabilitation</t>
  </si>
  <si>
    <t>194--197</t>
  </si>
  <si>
    <t>Weakening of the trunk muscles is thought to be one disadvantage of prolonged lumbar  orthotic use. This study examines weakness of the trunk flexor and extensor muscles in patients who are wearing lumbar orthotics for extended periods. Strength of the trunk flexor and trunk extensor muscles was tested in 24 individuals, using the Kinetic computer. Both concentric and eccentric forces were recorded. Four groups of patients were studied. Group 1 (n = 6) consisted of patients with low back pain who had used a lumbar orthotic for a prolonged period of time. Group 2 (n = 6) consisted of hospital employees with no history of low back pain, who wore lumbar orthotics prophylactically, for back protection. Group 1C (n = 6) consisted of healthy controls, with no history of either back pain or lumbar orthotic use, who were individually age- and gender-matched to each patient in Group 1. Group 2C (n = 6) consisted of healthy controls matched in the same fashion to each patient in Group 2. After consultation with a statistician, statistical analysis was performed using the Wilcoxon's test. Nonparametric statistics were chosen because of the lack of evidence of a normal distribution of the parameters being studied. This analysis revealed significant weakness in concentric flexion (P = 0.0464), concentric extension (P = 0.0277), and eccentric extension (P = 0.0464) in Group 1 compared with matched controls in Group 1C. The only significant weakness compared with controls in Group 2 was in eccentric flexion (P = 0.0277). Trends were toward weakness in the orthotic users for the other motions studied, with a P value of less than 0.1 for eccentric extension. Prolonged use of lumbar orthotics may be associated with trunk muscle weakness in the population studied. Prescribers should continue to limit duration of use when possible and to consider strengthening exercises when prolonged use is anticipated.</t>
  </si>
  <si>
    <t>Adult,Aged,Female,Humans,Low Back Pain,Lumbosacral Region,Male,Middle Aged,Muscle Contraction,Orthotic Devices,Statistics, Nonparametric,Thorax,adverse effects,physiology,physiopathology</t>
  </si>
  <si>
    <t>Eston1996</t>
  </si>
  <si>
    <t>Muscle tenderness and peak torque changes after downhill running following a prior bout of isokinetic eccentric exercise</t>
  </si>
  <si>
    <t>JOURNAL OF SPORTS SCIENCES</t>
  </si>
  <si>
    <t>14</t>
  </si>
  <si>
    <t>291--299</t>
  </si>
  <si>
    <t>Unaccustomed exercise (usually of an eccentric nature) is often followed by delayed onset muscle soreness (DOMS). Previous studies have found that prior eccentric activity produces a training effect which reduces DOMS and morphological changes. The aim of this study was to examine the effects of a prior bout of maximal isokinetic eccentric exercise on DOMS, strength loss and plasma creatine kinase (CK) changes following a downhill run. Ten male subjects with a mean (+/- S.D.) age of 22.5 +/- 2.8 years, body mass of 62.67 +/- 0.05 kg and height of 176 +/- 3 cm were allocated to either a treatment group or a control group. The treatment group performed 100 maximal eccentric activations of the knee extensors in the dominant leg at 0.52 rad s(-1). Two weeks later, the downhill run was performed on a motor-driven treadmill. This consisted of five bouts of 8 min at a gradient of -10% at a speed corresponding to 80% of the predicted maximal heart rate. The untrained group performed the downhill run as above but without the prior isokinetic session. Tenderness measurements, plasma CK activity and concentric and eccentric isokinetic peak torque measurements of the knee extensors at 0.52 and 2.83 rad s(-1) were recorded prior to, immediately following and 2, 4 anti 7 days after each protocol. The isokinetic protocol caused an increase (P &lt; 0.01) in CK and tenderness and a decrease (P &lt; 0.05) in concentric and eccentric torque at both speeds in the treatment group. Following the downhill run, a reduction in peak torque (P &lt; 0.01) was observed in the eccentric and concentric modes at both isokinetic speeds in the control group. For the treatment group, the decrease in peak torque occurred only at the faster eccentric speed. With the exception of the faster eccentric speed, the decrement in peak torque war; greater in the control group in all post-exercise isokinetic strength tests. There was less tenderness (P &lt; 0.01) in the trained knee extensor muscle group. Peak torque also returned to pre-downhill values earlier for the trained group. Although plasma CK activity increased in both groups after downhill running, it was much lower (P &lt; 0.01) in the trained group. The results suggest that a prior bout of isokinetic eccentric training reduces muscle damage, reduces the amount of strength loss and decreases the sensation of DOMS after downhill running.</t>
  </si>
  <si>
    <t>Franklin1996</t>
  </si>
  <si>
    <t>Assessment of exercise-induced minor muscle lesions: The accuracy of Cyriax's diagnosis by selective tension paradigm</t>
  </si>
  <si>
    <t>122--129</t>
  </si>
  <si>
    <t>The Cyriax selective tension assessment paradigm is commonly used by clinicians for the diagnosis of soft tissue lesions; however, studies have not demonstrated that it is a valid method. The purpose of this study was to examine the construct validity of the active motion, passive motion, resisted movement and palpation components of the Cyriax selective tension diagnosis paradigm in subjects with an exercise-induced minor hamstring muscle lesion, Nine female subjects with a mean age of 23.6 years (SD = 4.7) and a mass of 57.3 kg (SD = 10.7) performed two sets of 20 maximal eccentric isokinetic knee flexor contractions designed to induce a minor muscle lesion of the hamstrings. Active range of motion, passive range of motion, knee extension end-feel pain relative io resistance sequence, knee flexor isometric strength, pain perception during knee flexor resisted movement testing, and palpation pain of the hamstrings Mere assessed at 0,.5, 2, 12, 24, 48, and 72 hours postexercise and compared with Cyriax's hypothesized selective tension paradigm results. Consistent with Cyriax's paradigm, passive range of motion remained unchanged, and perceived pain oi the hamstrings increased with resistance testing at 12, 24, 48, and 72 hours postexercise when compared with baseline. In addition. palpation pain of the hamstrings was significantly elevated at 48 and 12 hours after exercise (p &lt; 0.05). In contrast to Cyriax's paradigm, active range of motion was significantly reduced over time (p &lt; 0.05), with the least amount of motion compared to baseline (85%) occurring al 48 hours postexercise. Further, resisted movement testing found significant knee flexor isometric strength reductions over time (p &lt; 0.05), with the greatest reductions (33%) occurring at 48 hours postexercise. According to Cyriax, when a minor muscle lesion is tested, it should be strong and painful; however, none of the postexercise time frames exhibited results that were strong and painful. This study suggests that the validity of using Cyriax's selective tension testing for the diagnosis of exercise-induced minor muscle lesions is questionable.</t>
  </si>
  <si>
    <t>Galloway1996</t>
  </si>
  <si>
    <t>Age and sports participation: The effect of aging on muscle function and athletic performance</t>
  </si>
  <si>
    <t>Sports Medicine and Arthroscopy Review</t>
  </si>
  <si>
    <t>221--234</t>
  </si>
  <si>
    <t>Yale Sports Medicine Center, Dept. of Orthopaedics and Rehab., Yale University School of Medicine, New Haven, CT, United States</t>
  </si>
  <si>
    <t>https://www.scopus.com/inward/record.uri?eid=2-s2.0-3343001844&amp;doi=10.1097%2F00132585-199600430-00003&amp;partnerID=40&amp;md5=0928a8b7d0febf5781f495ceddf237e3</t>
  </si>
  <si>
    <t>Cited By :2 Export Date: 12 October 2021</t>
  </si>
  <si>
    <t>As life expectancy increases, record numbers of people are remaining active well into their later years. Counseling these individuals with regard to the prevention of sport-related musculoskeletal injuries and treating injuries when they do occur demands an understanding of age-related changes within the musculoskeletal system. It is now known that a significant component of what was once believed to be age-related muscle deterioration is the result of disuse atrophy. Review of track and field records of well conditioned masters athletes indicate that only a gradual decline in peak performance takes place through the first six decades of life. Deterioration in peak athletic performance is more rapid in events that require speed and power than in those that stress endurance. These observations are supported by clinical and laboratory investigations that suggest a preferential loss of fast twitch muscle fibers with age. Overuse injury to muscle represents the most common injury seen in all athletes. Muscle is especially susceptible to injury during eccentric contraction. While it is controversial whether an increase in the risk of injury is seen with aging, it does appear that older athletes recover more slowly after injury. This makes injury prevention in this population especially important. Good results can be expected with the use of an exercise regimen that stresses flexibility and gradually progressive strength training.</t>
  </si>
  <si>
    <t>Aging,Athlete,Atrophy,Muscle</t>
  </si>
  <si>
    <t>Galrinho1996</t>
  </si>
  <si>
    <t>Influence of coronary lesions morphology on treadmill exercise stress testing after acute myocardial infarction.</t>
  </si>
  <si>
    <t>181--182,217--222</t>
  </si>
  <si>
    <t>OBJECTIVES: To evaluate the influence of infarct related artery lesion morphology on  the exercise stress test performed after a first myocardial infarction. METHODS: We reviewed coronary angiography and the exercise stress test performed before discharge from hospital in 105 consecutive patients (91.4% male, mean age 49.6 +/- 9.2 years) with first acute myocardial infarction. Complex coronary lesions were defined by the presence of one of the following characteristics: ulcers, thrombus, shoulders, irregularities and eccentricity. According to either the existence or absence of complex coronary lesions, two groups were considered: Group I--42 patients with complex coronary lesions, and Group II--47 patients without these characteristics in coronary angiogram. Sixteen pts (14%) were excluded because the infarct related artery was occluded or existence of complex lesions in other coronary artery not related to the infarct. Left ventricular systolic function was analyzed using the CASS score". Exercise stress test performed between the 10th and the 15th day after myocardial infarction</t>
  </si>
  <si>
    <t xml:space="preserve"> using Bruce protocol</t>
  </si>
  <si>
    <t xml:space="preserve"> were reviewed. The following parameters were analyzed: exercise time</t>
  </si>
  <si>
    <t xml:space="preserve"> number of metabolic equivalent units (METS)</t>
  </si>
  <si>
    <t xml:space="preserve"> maximal heart rate attained</t>
  </si>
  <si>
    <t>Giamberardino1996</t>
  </si>
  <si>
    <t>Effects of prolonged L-carnitine administration on delayed muscle pain and CK release after eccentric effort</t>
  </si>
  <si>
    <t>320--324</t>
  </si>
  <si>
    <t>Eccentric muscle effort is known to induce delayed muscle soreness (DOMS) and muscle damage which are not responsive to medical treatment with the most common analgesic agents. The aim of the study was to investigate the effects of oral L-carnitine supplementation on pain (VAS scale), tenderness (pain thresholds) and CK release induced by a 20-min eccentric effort of the quadriceps muscle. A single-blind study was carried out on 6 untrained subjects (mean age: 26 +/- 3.8 yrs; mean height: 173 +/- 4.6 cm: mean body weight, 68.3 +/- 4.5 kg) over 7 weeks during which each subject: a) was given 3 g/day of placebo for 3 weeks and, after a week's interval, 3 g/day of L-carnitine for 3 weeks; b) performed 2 step tests on the first day of the 3rd and 7th week inverting the order of the;exercising limb. In a separate set of experiments carried out 8 months later, the possible effects of training on pain parameters and CK levels were also investigated in the same subjects who performed 2 step tests at a 4-weeks' interval, without medication. L-carnitine significantly reduced pain, tenderness and CK release after the effort with respect to placebo, In contrast, no significant difference was found in the parameters measured between the hive tests performed without medication. It is concluded that L-carnitine has a protective effect against-pain and damage from eccentric effort. This effect is mainly attributed to the vasodilation property of the compound,which both improves energetic metabolism of the hypoxic/damaged muscle and enhances wash-out of algogenic metabolites.</t>
  </si>
  <si>
    <t>Higbie1996</t>
  </si>
  <si>
    <t>Effects of concentric and eccentric training on muscle strength, cross-sectional area, and neural activation</t>
  </si>
  <si>
    <t>81</t>
  </si>
  <si>
    <t>2173--2181</t>
  </si>
  <si>
    <t>We compared the effects of concentric (Con) and eccentric (Ecc) isokinetic training on quadriceps muscle strength, cross-sectional area, and neural activation. Women (age 20.0 +/- 0.5 yr) randomly assigned to Con training (CTG; n = 16), Ecc training (ETG; n = 19), and control (CG; n = 19) groups were tested before and after 10 wk of unilateral Con or Ecc knee-extension training. Average torque measured during Con and Ecc maximal voluntary knee extensions increased 18.4 and 12.8% for CTG, 6.8 and 36.2% for ETG, and 4.7 and -1.7% for CG, respectively. Increases by CTG and ETG were greater than for CG (P &lt; 0.05). For CTC, the increase was greater when measured with Con than with Ecc testing. For ETG, the increase was greater when measured with Ecc than with Con testing. The increase by ETG with Ecc testing was greater than the increase by CTG with Con testing. Corresponding changes in the integrated voltage from an electromyogram measured during strength testing were 21.7 and 20.0% for CTG, 7.1 and 16.7% for ETG, and -8.0 and -9.1% for CG;. Quadriceps cross-sectional area measured by magnetic resonance imaging (sum of 7 slices) increased more in ETG (6.6%) than in CTG (5.0%) (P &lt; 0.05). We conclude that Ecc is more effective than Con isokinetic training for developing strength in Ecc isokinetic muscle actions and that Con is more effective than Ecc isokinetic training for developing strength in Con isokinetic muscle actions. Gains in strength consequent to Con and Ecc training are highly dependent on the muscle action used for training and testing. Muscle hypertrophy and neural adaptations contribute to strength increases consequent to both Con and Ecc training.</t>
  </si>
  <si>
    <t>Hortobagyi1996</t>
  </si>
  <si>
    <t>Greater initial adaptations to submaximal muscle lengthening than maximal shortening</t>
  </si>
  <si>
    <t>1677--1682</t>
  </si>
  <si>
    <t>The purpose of this study was to compare the short-term strength and neural adaptations to eccentric and concentric training at equal force levels. Forty-two sedentary women (age = 21.5 yr) were ranked based on the initial quadriceps strength score, and trios of subjects were randomly assigned to either an eccentric (n = 14), a concentric (n = 14), or a nonexercising control group (n = 14). Training involved a total of 824 eccentric or concentric quadriceps actions at 1.05 rad . s(-1) administered in four sets of 6-10 repetitions, four times per week for 6 wk. Before and after training, all subjects were tested for unilateral maximal isometric and eccentric and concentric actions at 1.05 rad . s(-1) and for a 40-repetition eccentric and concentric fatigue series of the left and right quadriceps. Surface electromyographic activity of the vastus lateralis and medialis was monitored during testing. Concentric training increased concentric (36%, P &lt; 0.05), isometric (18%, P &lt; 0.05), and eccentric strength (13%), and eccentric training increased eccentric (42%, P &lt; 0.05), isometric (30%, P &lt; 0.05), and concentric (13%) strength. Eccentric training improved eccentric and isometric strength more (P &lt; 0.05) than did concentric training. The electromyographic adaptations were greater with eccentric training. Cross-education was 6%, and neither training mode modified fatigability. The data suggest that training of the quadriceps muscle with submaximal eccentric actions brings about greater strength adaptations faster than does training with maximal-level concentric actions in women. This greater adaptation is likely to be mediated by both mechanical. and neural factors.</t>
  </si>
  <si>
    <t>Hortobagyi1996a</t>
  </si>
  <si>
    <t>Fatigue effects on muscle excitability</t>
  </si>
  <si>
    <t>409--414</t>
  </si>
  <si>
    <t>Repeated isometric or shortening contractions of skeletal muscle cause muscle fatigue but several prior studies have reported an apparent absence of muscle fatigue when humans performed up to 70 lengthening contractions. We pursued the hypothesis that perhaps muscle excitability is a factor that aids force preservation with repeated eccentric actions, Soleus compound muscle action potential (M-wave) latency, peak-to-peak amplitude (PPA), duration, and area under the curve were examined in 12 subjects (mean age 24.3 y) over 4 testing days that included: no exercise, isometric exercise (neutral ankle angle), isokinetic (0.5 rad . s(-1)) concentric and eccentric exercise of the plantar flexors in the seated position on a Biodex dynamometer. Supramaximal shocks were delivered to the tibial nerve in the popliteal fossa at baseline (3 shocks, 1 min apart), during exercise(1 shock-after each of 5 bouts/10 contractions), and during 10-min recovery. From initial to final contractions, concentric, isometric, and eccentric fatigue was -32, -41 and +2% (Condition by Trial interaction, F-2,F-22 = 25.1, p = 0.000). No changes occurred in latency or duration (p &gt; 0.05), but PPA (Condition by Time interaction, F-51,F-561 = 3.7, p = 0.000) increased during isometric and eccentric exercise and remained elevated during recovery. Area increased (F-51,F-561 = 3.1, p = 0.000) significantly during all three exercise conditions and approximated baseline by minute 8 of recovery, It was concluded that although the potentiation of the action potential of individual muscle fibers seems to be the common mechanism underlying the increase in muscle excitability during plantar flexion exercise, it is possible that different factors could cause such a non-specific response.</t>
  </si>
  <si>
    <t>Housh1996</t>
  </si>
  <si>
    <t>Effects of eccentric-only resistance training and detraining</t>
  </si>
  <si>
    <t>145--148</t>
  </si>
  <si>
    <t>The purposes of this investigation were to examine the efects of unilateral eccentric-only dynamic constant external resistance (DCER) training of the leg extensor muscles on: (a) eccentric DCER strength in the trained and untrained limbs, (b) concentric isokinetic leg extension peak torque-velocity curves in the trained and untrained limbs, and (c) retention of eccentric DCER strength and concentric isokinetic peak torque in the trained and untrained limbs following detraining. Seventeen adult male (X age +/- SD = 24 +/- 3 yr) volunteers comprised training (TR, n = 9) and control (CTL, n = 8) groups. The TR group trained the leg extensor muscles of the nondominant limb with eccentric-only DCER exercise (3-5 sets of 6 repetitions at 80% of the eccentric one-repetition maximum [1-RM] load) for eight weeks followed by eight additional weeks of detraining. The CTL group did not train. All subjects were tested pretraining, posttraining, and after detraining for 1-RM unilateral eccentric DCER strength of the leg extensor muscles as well as concentric isokinetic leg extension peak torque at 1.05, 2.09, 3.14, 4.19, and 5.24 rad . s(-1) in both limbs. Mixed factorial ANOVAs, follow-ups, and post-hoc analyses indicated that the training resulted in increased eccentric DCER strength in both the trained (29%) and untrained (17%) limbs, but no change in isokinetic peak torque at any of the velocities of contraction in either limb. Furthermore, the training-induced increases in eccentric DCER strength for both limbs were retained across eight weeks of detraining.</t>
  </si>
  <si>
    <t>Keating1996</t>
  </si>
  <si>
    <t>The influence of subject and test design on dynamometric measurements of extremity muscles</t>
  </si>
  <si>
    <t>866--889</t>
  </si>
  <si>
    <t>In the context of broader discussions of clinical dynamometry, earlier reviews have raised concerns about the potential effects of variations in subject factors and test procedures on measurements. None, however, have dealt exclusively with these effects. We therefore reviewed more than 200 articles to evaluate in detail the effects of variations in subject factors and test procedures on measurements. Factors relating to subjects that affected measurements were age, gender, weight, athletic background, disability, and limb dominance. Test conditions that led to variations in measurements were range of movement in which values were obtained, type of contraction or movement (concentric, eccentric, isokinetic, isometric, isotonic), pretest procedures (warm-up and gravity-correction procedures, starting position, stabilization, axes alignment, lever arm length, preload, damp/ramp settings), test conditions (speed, test sequence, rest intervals, feedback), and type of data analysis (the data selected and how they are manipulated). In the majority of the publications, the authors failed to provide sufficient detail for accurate replication of test procedures or for comparison with Other studies. We advocate that the factors identified in this review be included whenever measurements obtained with a dynamometer are reported. Effective development of normative data, formation of ratios, comparison of measurements across studies, and relating measurements with other performance criteria (eg, measurements of functional performance) all require descriptions of variables relating to subjects and testing. Similarly, meaningful use of these measurements in clinical practice requires consideration and documentation of these variables.</t>
  </si>
  <si>
    <t>Kramer1996</t>
  </si>
  <si>
    <t>Static and dynamic strength of the shoulder rotators in healthy, 45- to 75-year-old men and women.</t>
  </si>
  <si>
    <t>11--18</t>
  </si>
  <si>
    <t>Although clinicians routinely treat patients &gt; 45 years of age and use ratio data in  making treatment decisions, the reliability of performance of these individuals and the potential utility of ratio data are unclear. The purposes of the present study were to examine the reliability of peak torques and external/internal rotation (ER/IR) ratios for static, dynamic-concentric, and dynamic-eccentric tests and to determine the interrelationships between strength measurements in healthy 45- to 75-year-old subjects. Twenty men and 20 women (mean age = 59 +/- 9 years) were tested on two occasions, completed within 4-6 days. With subjects sitting and their dominant glenohumeral joint positioned in the scapular plane, two isolated contractions were completed at 0, 60, and 120 degrees/sec angular velocities. For peak torques (Nm), all 10 reliability coefficients &gt; or = 0.83, whereas for external rotation/internal rotation (ER/IR) ratios (%), all five reliability coefficients &lt; or = 0.67. Relative measurement error (standard error of measurement/ standard deviation) was much larger for ER/IR ratios (56-79%) than for peak torques (17-41%). Static and dynamic scores were highly related for peak torques (r = 0.72-0.89), but poorly related for ER/IR ratios (r = 0.23-0.36). The high variation associated with ratio data and its tendency not to follow the pattern of relationships which characterizes absolute data suggests that clinicians exercise caution when making treatment-related decisions using ratio data.</t>
  </si>
  <si>
    <t>Aged,Aging,Female,Humans,Male,Middle Aged,Muscle Contraction,Muscle, Skeletal,Posture,Range of Motion, Articular,Reproducibility of Results,Rotation,Shoulder Joint,Stress, Mechanical,Torque,physiology</t>
  </si>
  <si>
    <t>Mair1996</t>
  </si>
  <si>
    <t>Cardiac troponin I in the diagnosis of myocardial injury and infarction.</t>
  </si>
  <si>
    <t>Clinica chimica acta; international journal of clinical chemistry</t>
  </si>
  <si>
    <t>245</t>
  </si>
  <si>
    <t>19--38</t>
  </si>
  <si>
    <t>We used a cardiospecific enzymoimmunometric assay to measure cardiac troponin I  (cTnI) in samples serially drawn from 78 patients with acute myocardial infarction (AMI), 7 patients with unstable angina (Braunwald class III), 22 multi-traumatized patients, and in 30 athletes after eccentric exercise, as well as in 101 non-traumatic chest pain patients on admission to the emergency department. cTnI assay crossreactivity with crude human skeletal muscle homogenates was &lt; 0.1%. cTnI could not be detected in athletes or multi-traumatized patients except for 2 trauma patients with myocardial damage. Increased cTnI concentrations were found in 6 of 7 patients with unstable angina at rest and in all AMI patients. After AMI, cTnI increased about 3.5 h (median) after the onset of chest pain, reached peak values parallel to CKMB, and stayed increased for at least 4 days. Cardiac troponin T (cTnT) increased and mostly peaked parallel to cTnI. cTnT sensitivity on the 7th day after AMI was significantly higher than that of cTnI. In contrast to cTnI, cTnT mostly showed a second, usually smaller, peak about day 4 after AMI. During the first 4 h after the onset of chest pain and before thrombolytic therapy the sensitivities of myoglobin (0.43) and CKMB mass (0.56) were significantly higher than those of both troponins (cTnI, 0.29; cTnT, 0.25). Areas under receiver operator characteristic curves indicated only moderate diagnostic accuracies of bio-chemical markers for early AMI diagnosis in non-traumatic chest pain patients that cTnI is a highly sensitive and specific marker for myocardial damage which is suitable for early and late diagnosis.</t>
  </si>
  <si>
    <t>Adult,Aged,Exercise,Female,Heart Injuries,Humans,Male,Middle Aged,Myocardial Infarction,Myocardium,Sensitivity and Specificity,Thrombolytic Therapy,Troponin,Troponin I,blood,diagnosis,drug therapy,metabolism,physiopathology</t>
  </si>
  <si>
    <t>Miller1996</t>
  </si>
  <si>
    <t>Motor-unit behavior in humans during fatiguing arm movements</t>
  </si>
  <si>
    <t>JOURNAL OF NEUROPHYSIOLOGY</t>
  </si>
  <si>
    <t>1629--1636</t>
  </si>
  <si>
    <t>1. The activity of 40 triceps brachii motor units was recorded from the dominant arms of 9 healthy adult volunteers (age 27.8 +/- 4.3 yr, mean +/- SD) during a fatigue task that included both isometric and anisometric contractions. The fatigue task lasted 8.3 min and consisted of 50 extension and 50 flexion movements of the elbow. Each movement (40 degrees in 0.8 s) was separated by an isometric contraction. A constant load resisting extension of 17.7 +/- 3.0% of maximal voluntary contractions (MVC) was applied throughout the task. This paradigm enabled the direct contrast of motor-unit discharge behavior during the different types of fatiguing contractions. 2. Motor-unit behavior was examined to determine the relative contribution of two mechanisms for optimizing force production under fatiguing conditions: recruitment of motor units and modulation of motor-unit discharge following recruitment. Threshold torques for motor-unit recruitment thresholds were determined by ramp-and-hold isometric contractions. Motor-unit discharge was evaluated during the fatigue task by contrasting the number of motor-unit potentials (spikes) per contraction for concentric, eccentric, and isometric contractions. 3. The fatigue task resulted in a 30 +/- 12% decline in the mean MVC of elbow extension. Recruitment of nine new motor units (23%) was evident during the fatiguing extension movements, often within five to seven movements (i.e., within 25-35 s). Each newly recruited motor unit had the largest recruitment threshold torque in that experiment. 4. Analysis of the motor units that were active from the begin- ning of the fatigue task revealed that the mean number of motor-unit spikes per contraction increased, decreased, or remained constant as fatigue ensued, yet for the majority of motor units it increased or remained constant. None of the newly recruited motor units demonstrated decreased number of mean spikes per contraction after recruitment. Further, concurrently active motor units displayed different discharge behavior in two-thirds of the subjects. It is proposed that if the neural drive to the muscle is distributed uniformly upon the motoneuron pool, peripheral feedback from the exercising muscle may modulate specific motoneuron discharge levels during fatigue.</t>
  </si>
  <si>
    <t>Naimark1996</t>
  </si>
  <si>
    <t>Cardiac structure and exercise blood pressure in urban and rural Canadian men of Icelandic descent.</t>
  </si>
  <si>
    <t>American journal of hypertension</t>
  </si>
  <si>
    <t>1104--1109</t>
  </si>
  <si>
    <t>The objective of the study was to determine the relationship between exercise  systolic blood pressure (ESBP), during bicycle ergometry, and echocardiographically determined left ventricular structure in rural and urban Canadian men of Icelandic descent. The study was cross-sectional in design. The settings were urban Winnipeg and the rural Interlake District in the province of Manitoba, Canada. Subjects were adult male volunteers from families of wholly Icelandic descent. The subjects were 30 to 60 years of age and had supine blood pressure &lt; 160/95 mm Hg. Anthropomorphic measurements, echocardiography and sphygmomanometry, at rest and during bicycle ergometry, were performed on all subjects. Prevalence of exaggerated ESBP (&gt; or = 200 mm Hg) and left ventricular hypertrophy (LVH) was not significantly different in the two groups. In all but one individual LVH was classified as eccentric hypertrophy. In both urban and rural subjects with exaggerated ESBP, left ventricular mass index (LVMI) was greater than in those subjects without exaggerated ESBP. The LVMI correlated with ESBP at the highest workloads (&gt; or = 150 W). Multivariate analysis of all subjects showed that cardiac index, ESBP, body mass index, and low exercise heart rate were predictive of LVMI. There was no significant difference in prevalence of ESBP or LVH between urban and rural Manitobans of Icelandic descent. However, LVMI levels were lower, and values for ESBP greater, in the rural group compared with the urban group. Within each of the two groups there was a positive association between ESBP and LVMI; hence, the study supports findings of our previous investigation showing evidence of early target organ effects in normotensive men with an exaggerated ESBP.</t>
  </si>
  <si>
    <t>Adult,Blood Pressure,Body Mass Index,Cohort Studies,Cross-Sectional Studies,Echocardiography,Exercise,Exercise Test,Heart Rate,Heart Ventricles,Humans,Hypertrophy, Left Ventricular,Iceland,Male,Manitoba,Middle Aged,Multivariate Analysis,Prevalence,Rural Population,Urban Population,diagnostic imaging,epidemiology,ethnology,physiology,physiopathology</t>
  </si>
  <si>
    <t>Porter1996</t>
  </si>
  <si>
    <t>A method of measuring standing isokinetic plantar and dorsiflexion peak torques</t>
  </si>
  <si>
    <t>28</t>
  </si>
  <si>
    <t>516--522</t>
  </si>
  <si>
    <t>Different methods have been used for concentric (CONC) isokinetic testing of ankle dorsiflexion (DF) and plantar flexion (PF). However, little information is available on either the reliability of these protocols or eccentric (ECC) torque production. As well, previous studies utilized non-weight-bearing test positions. The purpose of this study was to develop a reliable method of testing CONC and ECC DF and PF in a weight-bearing position. One group of adults, including older men and women were tested on two occasions with a standing protocol. Another group of older and younger men and women were compared between the standing method and a supine protocol. For both positions the velocity was 30 degrees . s(-1) for the CONC and ECC actions, and the range of motion was 10 degrees DF to 20 degrees PF. Reliability coefficients for peak torque (PT) were acceptable and ranged from 0.65 to 0.90. The two testing positions were significantly related (r = 0.84-0.91), but CONC PT in standing were greater than supine. Therefore, this method of testing isokinetic DF and PF in a standing position has acceptable reliability and produces results consistent with those acquired with the supine protocol. It provides a means of comparing groups and examining intervention strategies while weight-bearing.</t>
  </si>
  <si>
    <t>Sakamoto1996</t>
  </si>
  <si>
    <t>Creatine kinase release from regenerated muscles after eccentric contractions in rats.</t>
  </si>
  <si>
    <t>516--520</t>
  </si>
  <si>
    <t>The purpose of this study was to test the hypothesis that an increase in plasma  creatine kinase (CK) activity after eccentric contractions (ECC) would be attenuated in regenerated muscle fibres. Adult male Wistar rats (aged 12-14 weeks) were randomly assigned to a treatment group (n = 14) or a control group (n = 10). In the treatment group, 1.2% barium chloride solution (BaCl2) was injected into the tibialis anterior (TA) and extensor digitorum longus (EDL) muscles to induce degeneration and subsequent regeneration. The same amount of isotonic saline solution was injected into TA and EDL for the control group. Histological observation showed that approximately 50% of the fibres in the transverse sections of both muscles underwent necrosis 2 days after BaCl2 injection. The CK activity increased about tenfold at 2-4 h after BaCl2 injection. At 4 weeks after BaCl2 injection, when the regeneration process was almost complete, the TA and EDL of anaesthetized rats from both groups were subjected to ECC in which maximal dorsiflexion was caused by nerve electrical stimulation and the flexed foot was forcibly extended by a lever arm connected to a motor. This action was performed in 2 sets of 30 repetitions. Maximal isometric torque of the dorsiflexors decreased to about 15% (P &lt; 0.01) of the pre-ECC value immediately after the exercise. Blood samples were collected before and 2, 4, 12, 24, 48 h after ECC. The CK activity increased significantly (P &lt; 0.01) and peaked at 2-4 h after ECC, and there was no significant difference in the amount of CK increase between the treatment [1007 (SEM 120) IU.l-1] and the control [1064 (SEM 120) IU.l-1] group. Contrary to the hypothesis, CK release after ECC was not attenuated in muscle regenerated from BaCl2-induced myonecrosis.</t>
  </si>
  <si>
    <t>Animals,Barium Compounds,Chlorides,Creatine Kinase,Isometric Contraction,Male,Muscle Contraction,Muscle, Skeletal,Necrosis,Rats,Rats, Wistar,Regeneration,Torque,blood,drug effects,enzymology,pharmacology,physiology</t>
  </si>
  <si>
    <t>Sashika1996</t>
  </si>
  <si>
    <t>Home program of physical therapy: effect on disabilities of patients with total hip arthroplasty.</t>
  </si>
  <si>
    <t>273--277</t>
  </si>
  <si>
    <t>OBJECTIVE: To study the effect of a home program of physical therapy. DESIGN:  Nonrandomized control trial. SETTING: Home based. PATIENTS: Subjects had total hip arthroplasty (THA) for hip osteoarthritis (hip-OA) without THA failure, or cardiopulmonary, neurological, or cognitive problems. Twenty-three subjects (mean age 63.4 years; mean post-THA period 793 days, 6 to 48 months) were divided into 3 groups matching with age, gender, and postoperative periods. INTERVENTION: The 6-week home program included range of motion (ROM) exercises, and low resistance isometric and eccentric exercises of hip abductors. Physical therapists prescribed ROM and isometric exercises for group A, all programs for group B, and no programs for the control group. The programs were modified every 2 weeks as necessary. MAIN OUTCOME MEASURE: Hip ROM, maximum isometric hip abduction torque measured by Cybex II, gait speed, and cadence were evaluated. RESULTS: The practice ratio of the program was about 70% for both groups. Maximum isometric torque improved in the THA side of group A (p &lt; .01) and the control group (p &lt; .05), and on both sides in group B (p &lt; .01). Gait speed and cadence also improved significantly. No correlation coefficient existed between practice days and the improvement ratio of the maximum torque. CONCLUSION: The home program was effective in long-term post-THA.</t>
  </si>
  <si>
    <t>Activities of Daily Living,Disabled Persons,Exercise Therapy,Female,Hip Prosthesis,Home Care Services,Humans,Male,Middle Aged,Patient Education as Topic,Program Evaluation,Range of Motion, Articular,Treatment Outcome,methods,rehabilitation</t>
  </si>
  <si>
    <t>Simons1996</t>
  </si>
  <si>
    <t>Preschool vision screening: Rationale, methodology and outcome</t>
  </si>
  <si>
    <t>SURVEY OF OPHTHALMOLOGY</t>
  </si>
  <si>
    <t>41</t>
  </si>
  <si>
    <t>3--30</t>
  </si>
  <si>
    <t>Although population outcome studies support the utility of preschool screening for reducing the prevalence of amblyopia, fundamental questions remain about how best to do such screening. Infant photoscreening to detect refractive risk factors prior to onset of esotropia and amblyopia seems promising, but our current understanding of the natural history of these conditions is limited, thus limiting the prophylactic potential of early screening. Screening for strabismic, refractive and ocular disease conditions directly associated with amblyopia is more clearly proven, but the diversity of equipment, methods and subject populations studied make it difficult to draw precise summary conclusions at this point about the efficacy of photoscreening. Sensory-based testing of preschool-age children exhibits a similar combination of promise and limitations. The visual acuity tests most widely used for this purpose are prone to problems of testability and false negatives. Moreover, the utility of random-dot stereograms has been confused by misapplication, and new small-target binocularity tests, while attractive, are as yet inadequately field-proven. The evaluation standard for any screening modality is treatment outcome. However, variables in amblyopia classification and quantitative definition differences, timing of presentation, nonequivalent treatment comparisons, and compliance variability have been uncontrolled in virtually all extant studies of amblyopia treatment outcome, making it difficult or impossible to evaluate either the relative efficacy of different treatment regimens for amblyopia or the effects of age on treatment outcome within tile preschool age range. The latter issue is a central one, since existence of such an age effect is the primary rationale for screening at younger rather than older preschool ages. The relatively low prevalence of amblyopia makes it difficult to achieve a high screening yield in terms of predictive value, but functionally increasing prevalence by selective screening of high risk populations causes further problems. Unless a ''supertest'' can be devised, with very high sensitivity and specificity, health policy decisions will be required to determine which of these two characteristics should be emphasized in screening programs. Performance of screening tests can be optimized, however, with adequate training, perhaps via instructional videotapes.</t>
  </si>
  <si>
    <t>SÃ¸gaard1996</t>
  </si>
  <si>
    <t>Motor control and kinetics during low level concentric and eccentric contractions in man.</t>
  </si>
  <si>
    <t>Electroencephalography and clinical neurophysiology</t>
  </si>
  <si>
    <t>101</t>
  </si>
  <si>
    <t>453--460</t>
  </si>
  <si>
    <t>Motor unit (MU) recruitment patterns were studied in 6 female subjects during  dynamic contractions at relative workloads corresponding to 10% maximum voluntary contraction. The contractions consisted of a 20 degree elbow flexion (concentric contraction) and extension (eccentric contraction) and MU action potential trains were recorded from the brachial biceps muscle. The mean angular velocity of the dynamic contractions was 10 degrees/s, during which a total of 119 MUs were identified. Additionally, a few contractions were studied at 20 degrees/s during which 30 MUs were identified, and 9 MUs during the 40 degrees/s contraction. About 60% of the identified MUs were active during the concentric as well as the eccentric phase for each of the velocities. Mean firing rate decreased significantly when the contraction changed from concentric to eccentric, whereas the number and properties of identified active MUs were similar. This emphasizes firing rate modulation as important during low level dynamic contractions rather than selective recruitment of different types of MUs in the concentric versus the eccentric phase. Similar kinetic demands occur frequently in occupational tasks, especially during monotonous work. The present data indicate that only a limited pool of MUs are being recruited during such tasks. Extensive recruitment of these MUs may cause fatigue and start a potentially vicious circle leading to work-related muscle disorders.</t>
  </si>
  <si>
    <t>Action Potentials,Adult,Arm,Elbow,Female,Humans,Middle Aged,Motor Neurons,Muscle Contraction,physiology</t>
  </si>
  <si>
    <t>Wawrzyniak1996</t>
  </si>
  <si>
    <t>Effect of closed chain exercise on quadriceps femoris peak torque and functional performance</t>
  </si>
  <si>
    <t>JOURNAL OF ATHLETIC TRAINING</t>
  </si>
  <si>
    <t>335--340</t>
  </si>
  <si>
    <t>Objective: To determine the effect of a 6-week leg press training program on quadriceps femoris peak torque and lower extremity functional performance. Design and Setting: A 2 x 3 factorial design. A private university-based outpatient physical therapy clinic was used for testing. The university strength and conditioning center was used for training sessions. Subjects: A volunteer sample of thirty nonathletic college-age females participated. All thirty subjects completed the study. Measurements: Subjects were randomly assigned to either a control group (G(con) or an exercise group that performed isotonic unilateral leg presses through either 0 to 60 degrees (G(60) or 0 to 90 degrees (G(90) of knee flexion. Subjects trained 3 days/wk for 6 weeks using the DAPRE technique. Pre and post isokinetic testing of the quadriceps femoris at 60 degrees/sec and hop tests for distance and time were measured. Results: Both training groups showed significant pre-post increases (p &lt; .05) for: concentric peak torque, eccentric peak torque, and hop test for distance. G(60) showed a significant decrease in hop test for time values. Significant increases (p &lt; .05) in eccentric peak torque was seen between training groups and the control group, concentric peak torque was significantly greater only in G(90) as compared to G(con). No significant differences were observed between G(60) and G(90) for any of the measured variables. There were no differences between the three groups for any of the functional hop test measurements. Conclusions: Unilateral leg press exercise performed through 0 to 90 degrees of knee flexion increases concentric and eccentric peak torque while training from 0 to 60 degrees improves eccentric torque. No changes in functional performance as measured by hop tests were seen in any groups. Transference between closed kinetic chain (CKC) exercise and open kinetic chain testing was supported, but not between CKC and functional performance testing.</t>
  </si>
  <si>
    <t>Wiksten1996</t>
  </si>
  <si>
    <t>The relationship between muscle and balance performance as a function of age</t>
  </si>
  <si>
    <t>125--132</t>
  </si>
  <si>
    <t>Aging is associated with decreases in strength and muscle mass. In addition, the ability to maintain balance decreases with age. Few studies have examined the relationship between isokinetic muscle performance and balance performance. It was the purpose of this study to determine if there is a relationship between muscle and balance performance, and to discover how this relationship is affected by age. Fifty-five healthy females were recruited from two different age groups, 28 females who were 18-30 years of age (mean age = 22.9 years (+/- 3.4), height = 163.5 cm (+/- 6.5), weight = 64.8 kg (+/- 15.7)) and 26 females who were &gt; 60 years of age {mean age = 68.1 years (+/- 4.8), height = 159.7 cm (+/- 10.0), weight = 68.0 kg (+/- 11.4)}. Concentric and eccentric isokinetic muscle performance for the hip, knee, and ankle was measured using the KinCom isokinetic dynamometer. Balance performance was measured using the sharpened Romberg and one-legged stance tests. Younger subjects performed significantly better than older subjects on all muscle and balance performance variables (P = 0.05 to P = 0.0001), except the sharpened Romberg test with the eyes open. The older group exhibited significant relationships between balance and muscle performance measures (r = -0.10 to r = 0.57). In the older group, hip muscle performance was shown to correlate significantly better with balance performance than knee or ankle muscle performance. Also noted was a significantly greater relationship between muscle performance and balance performance with the eyes closed in the older group, as compared to the younger group. This is the first study known to thoroughly examine the relationship between muscle and balance performance. The presence of significant relationships warrants further examination. It is recommended that this relationship be examined in a broad spectrum of young, old, healthy and disabled populations. Copyright (C) 1996 Elsevier Science Ireland Ltd.</t>
  </si>
  <si>
    <t>Winter1996</t>
  </si>
  <si>
    <t>Optimized and corrected peak power output during friction-braked cycle ergometry.</t>
  </si>
  <si>
    <t>513--521</t>
  </si>
  <si>
    <t>Assessments of maximal intensity exercise which determine peak power output on  friction-baked cycle ergometers have fallen into two categories: correction procedures which account for changes in momentum of the ergometer's flywheel and optimization procedures which attempt to satisfy muscle force-velocity relationships. The aim of this study was to compare performance in each procedure and so investigate assumptions which underpin the tests. Nineteen males aged 20.9 +/- 0.4 years and 18 females aged 22.2 +/- 0.7 years (mean +/- S.E.M.), who were fully accustomed to the procedures, participated in a single experimental protocol. After a 5 min warm-up, the subjects performed four bouts of all-out exercise on a Monark 814E cycle ergometer against randomly assigned loads. The loads were selected to produce peak pedalling rates in the range 100-200 rev min-1 and each bout lasted 10 s. From the inverse linear relationship between applied load and peak pedalling rate, optimized peak power output (PPopt) and the accompanying pedalling rate (RPMopt) were calculated. One of the bouts used a loading equivalent to 7.5% of body weight and for this bout corrected peak power output (PPcorr) and its corresponding pedalling rate (RPMcorr) were calculated. The PPopt was less than PPcorr in the males (915 +/- 35 vs 1005 +/- 32 W) and females (673 +/- 33 vs 777 +/- 39 W) (both P &lt; 0.001). Similarly, RPMopt was less than RPMcorr (111 +/- 1 vs 128 +/- 2 rev min-1 and 101 +/- 1 vs 111 +/- 2 rev min-1 in the males and females, respectively; P &lt; 0.001). The results demonstrate that optimization and correction procedures produce different values of performance. These differences are probably attributable to the mechanical principles which underpin the tests.</t>
  </si>
  <si>
    <t>Adult,Exercise Test,Female,Humans,Male,Regression Analysis,Reproducibility of Results</t>
  </si>
  <si>
    <t>Arnold1997</t>
  </si>
  <si>
    <t>A trend analysis of the in vivo quadriceps femoris angle-specific torque-velocity relationship</t>
  </si>
  <si>
    <t>316--322</t>
  </si>
  <si>
    <t>1997</t>
  </si>
  <si>
    <t>To adequately assess isokinetic human muscle performance, it is important for clinicians to understand how the muscle functions across a range of velocities. Thus, the purpose of this study was to re-examine the in vivo quadriceps torque-velocity relationship using trend analysis. Twelve uninjured university-age females performed three concentric and eccentric contractions at velocities of 0, 25, 50, 75, 100, 125, 150, 175, and 200 degrees/sec on the Kin-Com isokinetic dynamometer. A trend analysis was performed on the angle-specific torques at 30, 60, and 75 degrees of knee flexion. The results indicated that the concentric and eccentric relationships at 30 degrees and the concentric relationship at 60 degrees were represented by a third-order polynomial, and a linear relationship was found for concentric contractions at 75 degrees. There were no significant trends for the eccentric relationship al 60 and 75 degrees, suggesting that they were best described by the grand mean. These results suggest that muscular torque production varies across velocities and contraction modes and that this relationship varies depending on the joint angle of torque measurement.</t>
  </si>
  <si>
    <t>Bernier1997</t>
  </si>
  <si>
    <t>Effect of unilateral functional instability of the ankle on postural sway and inversion and eversion strength</t>
  </si>
  <si>
    <t>226--232</t>
  </si>
  <si>
    <t>Objective: The purpose of this study was to determine if individuals with unilateral functional ankle instability had decreased ability to maintain postural sway, as well as decreased isokinetic eccentric strength of ankle evertors and inverters. Design and Setting: Subjects with no previous history of ankle injury were compared with subjects with functional ankle instability on the following tests: isokinetic eccentric inversion and eversion strength and measures of single-limb postural sway. Subjects: Eighteen subjects participated in this study: 9 subjects in the functional instability (FI) group (age = 22.89 +/- 3.18 yr, ht = 181 +/- 6.0 cm, wt = 80.25 +/- 12.2 kg) and 9 noninjured (NI) controls (age = 26.22 +/- 2.34 yr, ht = 170 +/- 10.0 cm, wt = 65.08 +/- 12.03 kg). Measurements: Subjects performed postural sway assessment on a balance system under static and dynamic conditions. Ankle inversion and eversion eccentric strength were evaluated at 90 degrees/sec using an isokinetic dynamometer. Additionally, we assessed the degree of mechanical instability in the FI group with a series of stress radiographs. Results: No significant differences in single-limb postural sway measures or in eversion strength between limbs in the Fl group or between groups were found. A significant group-by-limb interaction was present in inversion peak torque; however, post hoc testing revealed the only difference to be between the dominant and nondominant limbs of the NI group. Conclusions: Postural sway and inversion and eversion eccentric peak torque are not affected by functional instability of the ankle. Alternate methods of postural sway assessment and ankle strength measurement are discussed as possible areas for future study.</t>
  </si>
  <si>
    <t>Bonacci1997</t>
  </si>
  <si>
    <t>Effects of microcurrent treatment on perceived pain and muscle strength following eccentric exercise</t>
  </si>
  <si>
    <t>119--123</t>
  </si>
  <si>
    <t>Objective: The purpose of this study was to assess the effect of low-volt, microamperage stimulation (LVMAS) on perceived pain and muscle strength following an intense bout of eccentric exercise. Design and Setting: An experimental pretest-posttest control group design was used for the study. The experiment was conducted in the Lower Extremity Research Laboratory at Georgia State University. Subjects: Twelve females and six males (mean age 27 +/- 5 yr). Measurements: Subjects, randomly assigned to experimental (EXP, n = 6), sham (SHAM, n = 6), and control (CON, n = 6) groups, were tested before, and at 24, 48, and 72 hours following, an intense bout of eccentric exercise. Results: Three two-way (group x time) analyses of variance (ANOVAs) with repeated measures on the last factor were used to analyze the data. A significant time main effect was identified, Results indicated that perceived pain was not reduced in the EXP group as compared with the SHAM and CON groups. Muscle strength in the EXP group did not return to the initial baseline measure more rapidly than in the SHAM and CON groups. Conclusions: We conclude that the use of LVMAS alone is not effective in reducing pain and increasing muscle function following an exhaustive bout of eccentric exercise.</t>
  </si>
  <si>
    <t>Brown1997</t>
  </si>
  <si>
    <t>Indices of skeletal muscle damage and connective tissue breakdown following eccentric muscle contractions</t>
  </si>
  <si>
    <t>EUROPEAN JOURNAL OF APPLIED PHYSIOLOGY</t>
  </si>
  <si>
    <t>369--374</t>
  </si>
  <si>
    <t>Indirect indices of exercise-induced human skeletal muscle damage and connective tissue breakdown were studied following a single bout of voluntary eccentric muscle contractions. Subjects (six female, two male), mean (SD) age 22 (2) years performed a bout of 50 maximum voluntary eccentric contractions of the knee extensors of a single leg. The eccentric exercise protocol induced muscle soreness (P &lt; 0.05 Wilcoxon test), chronic force loss, and a decline in the 20:100 Hz percutaneous electrical myostimulation force ratio [P &lt; 0.01, repeated measures analysis of variance (ANOVA)]. Serum creatine kinase (CK) and lactate dehydrogenase (LDH) activities were elevated (P &lt; 0.01, repeated measures ANOVA) following the bout. The mean (SD) CK and LDH levels recorded 3 days postexercise were 2815 (4144) IU . 1(-1) and 375 (198) IU . 1(-1), respectively. Serum alkaline phosphatase activity showed no changes throughout the study, and a non-significant increase (P = 0.058, repeated measures ANOVA) in pyridinoline was recorded following the bout. Urinary hydroxyproline (HP) and hydroxylysine (HL) excretion, expressed in terms of creatinine (Cr) concentration, increased after exercise (P&lt;0.05 and P &lt; 0.01, respectively, repeated measures ANOVA). An increased HP:Cr was recorded 2 days post-exercise and HL:Cr was increased above baseline on days 2, 5, and 9 post-exercise. This indirect evidence of exercise-induced muscle damage suggests that myofibre disruption was caused by the eccentric muscle contractions. Elevated urine concentrations of indirect indices of collagen breakdown following eccentric muscle contractions suggests an increased breakdown of connective tissue, possibly due to a localised inflammatory response.</t>
  </si>
  <si>
    <t>Brown1997a</t>
  </si>
  <si>
    <t>Exercise-induced skeletal muscle damage and adaptation following repeated bouts of eccentric muscle contractions.</t>
  </si>
  <si>
    <t>215--222</t>
  </si>
  <si>
    <t>Repeated bouts of eccentric muscle contractions were used to examine indirect  indices of exercise-induced muscle damage and adaptation in human skeletal muscle. Twenty-four subjects (18 females, 6 males) aged 20.0 +/- 1.4 years (mean +/- S.D.) performed an initial bout of either 10 (n = 7), 30 (n = 9) or 50 (n = 8) maximum voluntary eccentric contractions of the knee extensors, followed by a second bout of 50 contractions 3 weeks later using the same leg. Muscle soreness was elevated after all bouts (P &lt; 0.05, Wilcoxon test), although the initial bout reduced the soreness associated with the second bout. Force loss and a decline in the 20:100 Hz percutaneous electrical myostimulation force ratio were observed after all exercise bouts (P &lt; 0.01). Serum creatine kinase activity was elevated following the initial bouts of 30 and 50 repetitions (P &lt; 0.01), but there was no increase following 10 repetitions. No increase in serum creatine kinase activity was observed in any group following the second bout of contractions (P &gt; 0.05). We conclude that skeletal muscle adaptation can be brought about by a single bout of relatively few eccentric muscle contractions. Increasing the number of eccentric muscle repetitions did not result in an increased prophylactic effect on skeletal muscle.</t>
  </si>
  <si>
    <t>Adaptation, Physiological,Adult,Analysis of Variance,Creatine Kinase,Exercise,Female,Humans,Isometric Contraction,Male,Muscle Fatigue,Muscle, Skeletal,Physical Exertion,blood,physiology</t>
  </si>
  <si>
    <t>Calmels1997</t>
  </si>
  <si>
    <t>Concentric and eccentric isokinetic assessment of flexor-extensor torque ratios at the hip, knee, and ankle in a sample population of healthy subjects.</t>
  </si>
  <si>
    <t>1224--1230</t>
  </si>
  <si>
    <t>OBJECTIVE: To establish the relationship between the flexor/extensor torque ratios  in the hip, knee, and ankle. DESIGN: Case series. SETTING: Laboratory of a university rehabilitation department. PARTICIPANTS: From a group of 158 healthy volunteers, 138 subjects completed all the tests in concentric mode, and 65 in eccentric mode. MAIN OUTCOME MEASURE: The flexor/extensor torque ratios of the hip, knee, and ankle were analyzed by means of isokinetic concentric and eccentric tests. Analysis of variance was carried out to compare the mean values of the ratios obtained between the male and female populations and between the right and left sides, and correlation analysis between the values of the joints. RESULTS: The flexor/extensor torque ratios differed significantly according to sex and angular velocities, but not according to side except for the ankle. No significant relationship was found between the flexor/extensor torque ratios in the hip, knee, and ankle joints. CONCLUSIONS: The flexor-extensor torque ratio of the knee and hip can be used as a reference point during rehabilitation of the contralateral side. Our results demonstrating the absence of correlation between the flexor/extensor torque ratio in each joint of the same limb, however, call for further longitudinal studies to be made under specific circumstances, such as training or immobilization of one joint, to follow the course of agonist/antagonist ratios and the synergistic activity between the joints.</t>
  </si>
  <si>
    <t>Adult,Aged,Analysis of Variance,Ankle Joint,Biomechanical Phenomena,Exercise Test,Female,Hip Joint,Humans,Knee Joint,Male,Middle Aged,Muscle Contraction,Physical and Rehabilitation Medicine,Posture,Range of Motion, Articular,Reference Values,Reproducibility of Results,Tensile Strength,Torque,methods,physiology</t>
  </si>
  <si>
    <t>DeStaso1997</t>
  </si>
  <si>
    <t>Relationship between drop vertical jump heights and isokinetic measures utilizing the stretch-shortening cycle</t>
  </si>
  <si>
    <t>175--179</t>
  </si>
  <si>
    <t>The purpose of this study was to determine how isokinetic eccentric and concentric peak torque/body weight ratios and time to peak torque values relate to drop vertical jump heights in 30 healthy subjects (12 men and 18 women, age = 22.7+/-2.2 yr, ht=169.6+/-8.9 cm, wt=67.2+/-11.9 kg). Drop vertical jumps were performed from a box 50 cm high. Subjects were tested isokinetically on each leg for the motions of knee extension and ankle plantar flexion. Eccentric and concentric peak torque (PT)/body weight ratios along with time (s) to eccentric and concentric peak torque were extracted from the Kin Com II computer. A stepwise multiple regression analysis was conducted to determine the relationship between the eight predictor variables and drop vertical jump height. Knee extension concentric PT/body weight ratio was the most significant predictor of drop vertical jump height, accounting for 23% of the variance. This finding suggests that the stretch-shortening cycle can be simulated using isokinetic strength measurements and that drop vertical jump height can be attributed in part to concentric knee extension strength.</t>
  </si>
  <si>
    <t>Enoka1997</t>
  </si>
  <si>
    <t>Neural adaptations with chronic physical activity.</t>
  </si>
  <si>
    <t>447--455</t>
  </si>
  <si>
    <t>Chronic activity patterns, such as strength training, limb immobilization, and  aging, produce marked adaptations in both the muscular and nervous systems. In this brief review, some of the involved mechanisms are examined as they are revealed through studies on the maximality, specificity, and pattern of the neural drive to muscle. The studies on maximality indicate that it is difficult to activate maximally a muscle by voluntary command, the capacity varies across muscles, tasks, and training, and the maximum discharge rates of motor neurons decreases with immobilization and increases with strength training. The data on specificity demonstrate that: strength can be increased by training with imagined contractions; the velocity specificity of isokinetic training is evident with intended contractions; the strength training influences the untrained homologous muscle in the contralateral limb; the bilatral deficit can become a bilateral facilitation with appropriate training; and that eccentric contractions appear to involve a different activation scheme compared to isometric and concentric contractions. Finally, the literature on the pattern of the neural drive suggests that: coactivation varies with training and often decreases as skill level increases; measures of motor-unit synchronization reveal changes in neuronal connectivity with physical training; the reflex potentiation varies across muscles, individuals, and activity patterns; the modulation of the H-reflex amplitude with training involves changes in the motor neuron; and the motor neurons exhibit a bistable, excitability property that may be influenced by exercise. Despite the breadth of this evidence, there remain substantial gaps in our knowledge, particularly regarding the symmetry of adaptations with increased and decreased chronic physical activity.</t>
  </si>
  <si>
    <t>Adaptation, Physiological,Animals,Humans,Motor Neurons,Muscle Contraction,Muscles,Nervous System Physiological Phenomena,Physical Exertion,Time Factors,physiology</t>
  </si>
  <si>
    <t>Fielding1997</t>
  </si>
  <si>
    <t>Aging and the acute phase response to exercise: Implications for the role of systemic factors on skeletal muscle protein turnover</t>
  </si>
  <si>
    <t>18</t>
  </si>
  <si>
    <t>2nd Symposium of the International Society of Exercise and Immunology</t>
  </si>
  <si>
    <t>S22--S27</t>
  </si>
  <si>
    <t>Declines in exercise capacity throughout an individual's life span can affect function and can ultimately limit the ability to perform activities of daily living. Along with these changes in exercise capacity and function, studies have reported age-associated changes in several parameters of immune status including declines in cell-mediated and humoral immunity. Exercise has been shown repeatedly to activate host-specific defense mechanisms in a series of coordinated metabolic events similar to the acute phase response to infection. This review will focus on the role of the acute phase response on skeletal muscle remodeling after exercise. In particular, we will discuss the physiological role of exercise-induced neutrophilia and monocyte production of the cytokine interleukin-1 on skeletal muscle remodeling in young and older individuals. The implications of these responses in mediating the metabolic adaptations to exercise will be addressed.</t>
  </si>
  <si>
    <t>Gur1997</t>
  </si>
  <si>
    <t xml:space="preserve"> H."</t>
  </si>
  <si>
    <t>Concentric and eccentric isokinetic measurements in knee muscles during the menstrual cycle: A special reference to reciprocal moment ratios</t>
  </si>
  <si>
    <t>ARCHIVES OF PHYSICAL MEDICINE AND REHABILITATION</t>
  </si>
  <si>
    <t>501--505</t>
  </si>
  <si>
    <t>Objective: To investigate the effects of menstrual cycle on the reliability of concentric (CON) and eccentric (ECC) isokinetic measurements and reciprocal moment ratios in knee muscles. Design: Repeated measurements. Setting: A university exercise physiology laboratory. Participants: Sixteen healthy sedentary women volunteers, aged 24 to 35 years, who had regular menstrual cycle (ranging from 24 to 32 days). Methods: Subjects were tested at 60 degrees/sec (4 repetitions) and 180 degrees/sec (20 repetitions) of angular velocities for CON and ECC tests at the menstrual (MP, days 1 to 3), follicular (FP, days 7 to 10), and luteal phases (LP, 19 to 21). Blood samples were analyzed for sex hormones at the FP and LP. Results: ECC and CON peak torques and total works, and their reciprocal ratios in dominant knee muscles, were not significantly different among the phases by ANOVA. Intraclass correlation coefficients (ICCs) among the phases for peak torque and total work of knee extensors in both angular velocities were in the range of .68 to .91 and .45 to .84 for CON and ECC tests, respectively. However, it was in the range of .03 to .72 and .65 to .94 for CON and ECC tests of knee flexors, respectively. In addition, there were no significant correlations between sex hormones and tested variables. Conclusion: The results suggest that the phase of the menstrual cycle should not be taken into account in isokinetic measurements. (C) 1997 by the American Congress of Rehabilitation Medicine and the American Academy of Physical Medicine and Rehabilitation.</t>
  </si>
  <si>
    <t>,Adult,Female,Humans,Knee,Menstrual Cycle,Muscle,Muscle Contraction,Muscle Fatigue,Reproducibility of Results,Skeletal,physiology</t>
  </si>
  <si>
    <t>Hakkinen1997</t>
  </si>
  <si>
    <t xml:space="preserve"> K.; Kraemer</t>
  </si>
  <si>
    <t xml:space="preserve"> W. J.; Newton</t>
  </si>
  <si>
    <t xml:space="preserve"> R. U."</t>
  </si>
  <si>
    <t>Muscle activation and force production during bilateral and unilateral concentric and isometric contractions of the knee extensors in men and women at different ages.</t>
  </si>
  <si>
    <t>Electromyography and clinical neurophysiology</t>
  </si>
  <si>
    <t>131--142</t>
  </si>
  <si>
    <t>In experiment I ten young men (29 +/- 3 yrs; M30), 12 middle-aged men (50 +/- 4 yrs;  M50) and 12 women (48 +/- 5 yrs; W50), 12 elderly men (67 +/- 4 yrs; M70) and 12 women (68 +/- 4 yrs; W70) volunteered for subjects for examination of maximal 1 RM strength and electromyographic activity of the knee extensor muscles during the bilateral and unilateral concentric contraction on a variable resistance knee extension dynamometer. In experiment II 10 young (Y) men (29 +/- 5 yrs) and 10 older (O) men (61 +/- 4 yrs) were examined for their maximal voluntary isometric force and force-time curves and electromyographic activity of the knee extensor muscles during the bilateral and unilateral contractions. The bilateral 1 RM of 165.5 +/- 25.5 kg in M30 was greater (p &lt; 0.01) than that of 127.7 +/- 24.5 kg recorded for M50 the latter being also greater (p &lt; 0.05) than that of 109.0 +/- 17.7 kg recorded for M70. The bilateral value of 87.4 +/- 13.4 kg in W50 was greater (p &lt; 0.05) than that of 69.9 +/- 15.0 kg recorded for W70. The bilateral 1 RM values were slightly greater than the summed unilateral 1 RM values in all groups M50, W50 and W70 showing a significant (p &lt; 0.05) difference. All groups showed slightly (ns.) greater mean maximal integrated EMG values during the bilateral conditions in comparison to that of the corresponding unilateral condition. The maximal isometric forces in Y men were 25% greater (p &lt; 0.001) than in O men. In both groups the bilateral forces were somewhat greater (p &lt; 0.05) than the summed unilateral forces and the bilateral IEMG values slightly (ns.) greater than the corresponding unilateral IEMG values. The early forces on the force-time curve were much greater (p &lt; 0.05-0.001) in Y than O men in both conditions. The present findings suggest that both maximal voluntary isometric and concentric force, and especially explosive strength of the knee extensors decrease greatly with increasing age probably due to selective muscle atrophy and/or possible decreases in the amount or rate of voluntary activation of the muscles. However, no bilateral deficit could be found indicating that the central nervous system in a simple single joint isometric and maximal 1 RM concentric force production of the knee extensors was capable of activation of the two bilateral muscle groups simultaneously independent of age and sex of the subject. To which extent the activation and force production of the muscles would be different in terms of the bilateral deficit during various multijoint exercises utilizing isometric and higher velocity concentric, eccentric and various stretch shortening cycle exercise needs to be examined in the future.</t>
  </si>
  <si>
    <t>Heupler1997</t>
  </si>
  <si>
    <t>Increased left ventricular cavity size, not wall thickness, potentiates myocardial ischemia.</t>
  </si>
  <si>
    <t>133</t>
  </si>
  <si>
    <t>691--697</t>
  </si>
  <si>
    <t>Left ventricular (LV) hypertrophy increases the vulnerability of the myocardium to  ischemia. The purpose of this study was to determine whether LV diameter or wall thickness was the principal determinant of the effect of LV mass on the development of ischemia, measured by exercise thallium perfusion imaging, in a population with coronary artery disease (CAD). We studied 109 patients with CAD but no prior myocardial infarction who underwent exercise thallium imaging within 1 year of coronary angiography. Thallium perfusion defects were present in 76% of patients. LV mass index was associated with thallium perfusion abnormalities (odds ratio 2.09 for 50 gm increments), an association that persisted after adjusting for extent of CAD. LV end-diastolic diameter had a strong correlation with a thallium defect (odds ratio 3.7 for 10 mm increments), but LV wall thickness had no correlation (odds ratio 1.0 for 5 mm increments). In a stepwise regression model that included extent of CAD and other potential clinical variables, LV end-diastolic diameter was the strongest predictor of thallium defects (adjusted odds ratio 4.5). This study confirms the association of LV hypertrophy with ischemia in patients with CAD, specifically in patients with eccentric hypertrophy.</t>
  </si>
  <si>
    <t>Coronary Angiography,Coronary Circulation,Coronary Disease,Diastole,Echocardiography,Electrocardiography,Exercise Test,Female,Forecasting,Heart Ventricles,Humans,Hypertrophy, Left Ventricular,Male,Middle Aged,Myocardial Ischemia,Myocardium,Odds Ratio,Radionuclide Imaging,Radiopharmaceuticals,Regression Analysis,Stroke Volume,Thallium Radioisotopes,complications,diagnostic imaging,etiology,pathology</t>
  </si>
  <si>
    <t>Ide1997</t>
  </si>
  <si>
    <t>Muscle damage occurring in wheelchair sports people</t>
  </si>
  <si>
    <t>SPINAL CORD</t>
  </si>
  <si>
    <t>234--237</t>
  </si>
  <si>
    <t>Seven college-age healthy men exercised on a wheelchair treadmill to evaluate muscle damage that may occur from wheelchair propulsion. An experimental model in which a participant performs up-hill running in a wheelchair was prepared. Plasma creatinekinase (CK), myoglobin (Mb) and lactatedehydrogenase (LDH) were measured as parameters. Blood samples were taken pre-, immediately after-, 24 h after- and 72 h after the exercise. All of these parameters significantly increased after the exercise, but their time-courses were apparently varied. It is concluded that wheelchair propulsion causes muscle damage in certain situations such as up-hill running.</t>
  </si>
  <si>
    <t>Kankaanpaa1997</t>
  </si>
  <si>
    <t>Lumbar paraspinal muscle fatigability in repetitive isoinertial loading: EMG spectral indices, Borg scale and endurance time</t>
  </si>
  <si>
    <t>236--242</t>
  </si>
  <si>
    <t>The purpose of this study was to develop a submaximal repetitive isoinertial back muscle endurance test by defining the relationships between the power spectral indices of paraspinal muscle electromyographic (EMG) activities, endurance time and a subjective estimate of fatigue (Borg scale). Bilateral surface EMG recordings were obtained over the lumbar paraspinal muscles in ten individuals who were currently free from back pain. All subjects performed repetitive upper trunk extensions (25 degrees flexion and 5 degrees extension, 30 repetitions per min), while movement below the third lumbar vertebral body was mechanically restricted. The load level depended upon upper body mass, sex, and age. The tests continued for as long as the subjects were able to maintain the required repetition rate (endurance time). Median (MF) and mean power frequency (MPF) slopes were calculated by performing a fast Fourier transformation after confirmation of EMG stationarity by recurrence quantification analysis. MF and MPF correlations with endurance time/Borg scale were measured for the first 60 s (0.60-0.88/0.42-0.86), the first 90 s (0.62-0.89/0.52-0.90), the first 120 s (0.50-0.76/0.41-0.73), and the entire repetitive run (0.63-0.88/0.54-0.90). To test for the reproducibility of the spectral indices, EMGs were recorded for 2 min during repetitive loading from the same subjects on two consecutive days. Corresponding spectral slopes of MF and MPF were correlated at 60 s (0.36-0.93), 90 s (0.58-0.92), and 120 s (0.70-0.94) at the L3-L4 and L5-S1 levels, indicating good reproducibility of results from alternate recording sessions at the L5-S1 level. It is concluded that paraspinal muscle spectral indices (MF and MPF) measured before the onset of total muscle fatigue are good predictors of endurance time and are closely related to the subjective perception of fatigue.</t>
  </si>
  <si>
    <t>Kimura1997</t>
  </si>
  <si>
    <t>The effect of cryotherapy on eccentric plantar flexion peak torque and endurance</t>
  </si>
  <si>
    <t>124--126</t>
  </si>
  <si>
    <t>Objective: The effects of cryotherapy on eccentric torque production and muscle endurance have been controversial. Our intent was to examine the effect of cryotherapy on isokinetic eccentric plantar flexion peak torque at 30 degrees/sec and 120 degrees/sec and on endurance al 120 degrees/sec. Design and Setting: Subjects were tested on an isokinetic dynamometer for peak torque and endurance and were then randomly assigned to one of four groups: (a) peak torque measurements at 30 degrees/sec and 120 degrees/sec after a 30-minute 10 degrees C ice bath immersion, (b) peak torque measurements at 30 degrees/sec and 120 degrees/sec without ice bath immersion (control), (c) endurance measurement at 120 degrees/sec after a 30-minute 10 degrees C ice bath immersion, and (d) endurance measurement at 120 degrees/sec without ice bath immersion (control). Subjects completed each of the four experimental conditions with 7 to 14 days between conditions. Subjects: Eleven male and 11 female volunteers (mean age, 23.8 +/- 3.5 years) were screened for normal ankle range of motion, past history of tower extremity injury, and contraindications to cryotherapy. Measurements: Dependent t tests were used to analyze practice session data in order to establish reliable baseline measurements. a 2 x 2 analysis of variance (ANOVA) with repeated measures (p &lt; .05) was used to analyze peak torque data. A one-way ANOVA (p &lt; .05) was used to analyze endurance data in the form of total work. Results: Velocity significantly affected peak torque production, with eccentric peak torque values significantly higher at 120 degrees/sec than at 30 degrees/sec for both the control and the immersion conditions. Cryotherapy had no effect on eccentric peak torque at either 30 degrees/sec or 120 degrees/sec, but it increased eccentric total work (endurance) at 120 degrees/sec. Conclusions: Cryotherapy has long been known to have beneficial therapeutic effects, In our study, cryotherapy did not significantly affect eccentric peak torque, but it did increase muscle endurance. An athlete can reap the beneficial effects of cryotherapy, such as pain reduction, vasoconstriction, and edema control, without compromising eccentric force production or endurance.</t>
  </si>
  <si>
    <t>Knudson1997</t>
  </si>
  <si>
    <t>Upper extremity angular kinematics of the one-handed backhand drive in tennis players with and without tennis elbow.</t>
  </si>
  <si>
    <t>79--82</t>
  </si>
  <si>
    <t>Wrist and elbow angular kinematics and racket acceleration at impact were measured  in the tennis one-handed back-hand drive for three groups of players: Professionals with no history of tennis elbow (PRO), intermediates with no history of tennis elbow (- TE), and intermediates with a history of tennis elbow (+ TE). Electrogoniometer, strain gauge, and accelerometer signals were sampled for thirty strokes at 1000 Hz. The first ten strokes with central impacts were analyzed. Angular kinematics and racket acceleration at impact were analyzed with planned comparisons ANOVA. A significant (p &lt; 0.05) difference in mean wrist angular velocity after impact was observed between the PRO group (-4.04 rad/s of extension) and the + TE group (0.42 rad/s of flexion). No significant differences were observed in impact acceleration or elbow angular kinematics. Eccentric wrist extensor muscular actions through impact may be important area of study for one-handed backhands and TE.</t>
  </si>
  <si>
    <t>Acceleration,Adult,Analysis of Variance,Elbow Joint,Electrodiagnosis,Hand Strength,Humans,Male,Middle Aged,Movement,Muscle Contraction,Muscle, Skeletal,Signal Processing, Computer-Assisted,Stress, Mechanical,Tennis,Tennis Elbow,Wrist Joint,education,physiology,physiopathology</t>
  </si>
  <si>
    <t>Porter1997</t>
  </si>
  <si>
    <t>Porter, M. M.; Vandervoort, A. A.</t>
  </si>
  <si>
    <t>Standing strength training of the ankle plantar and dorsiflexors in older women, using concentric and eccentric contractions.</t>
  </si>
  <si>
    <t>62--68</t>
  </si>
  <si>
    <t>Many studies have reported strength gains in older adults following high-intensity  resistance training. However, the muscle contraction types examined have been primarily isometric (static) or concentric (CONC; shortening). Less is known about how eccentric (ECC) strength in older adults responds to training or about the efficacy of ECC contractions as training stimuli in these subjects, even though muscle contractions of this type are performed in most training regimens and daily physical activities. In this study, 15 physically active, healthy older women [68 (5) years; mean (SD)] completed an 8-week resistance training program of two sessions per week. Training consisted of three sets of eight repetitions of CONC ankle plantar flexion (PF) and ECC dorsiflexion (DF), at greater than 80% of the initial peak torque, in a standing position only. Subjects were tested in standing and supine positions for: (1) strength over a range of 10 degrees DF to 20 degrees PF for both CONC and ECC; DF and PF (2) passive resistive torque of the plantar flexors at 6 degrees/s; and (3) DF and PF rate of torque development. All strength testing and training was done at 30 degrees/s. Significant increases (P &lt; 0.01) were found for both CONC DF (increases 30%) and ECC DF (increases 17%) peak torque in the standing position. No significant changes occurred for DF strength as measured with the subjects in the supine position, PF strength in either position, passive resistive torque, or rate of torque development. In summary, strength gains occurred only in the dorsiflexors, which were trained using ECC contractions. Improvements in DF strength were specific to the position of training, which has implications for the transferability of strength gains to functional tasks such as maintaining gait.</t>
  </si>
  <si>
    <t>Aged,Aging,Ankle,Exercise,Female,Humans,Muscle Contraction,Posture,physiology</t>
  </si>
  <si>
    <t>Reaburn1997</t>
  </si>
  <si>
    <t>Serum testosterone response to high-intensity resistance training in male veteran sprint runners</t>
  </si>
  <si>
    <t>JOURNAL OF STRENGTH AND CONDITIONING RESEARCH</t>
  </si>
  <si>
    <t>256--260</t>
  </si>
  <si>
    <t>The purpose of this study was to examine the influence of an g-wk high-intensity resistance training program on muscular strength and basal serum testosterone in male veteran sprint runners. Twelve healthy veteran sprint runners, ages 45-79, were recruited as subjects and randomly assigned to an experimental (n = 8) or control (n = 4) group. Measured in both groups before and after the resistance training period were body mass, total skinfolds, isoinertial strength (bench press, leg press), peak torque (knee extensors, knee flexors), and basal testosterone levels. ANOVA revealed significant increases (p &lt; 0.05) in both the isoinertial and isokinetic strength of the experimental group following resistance training. However, no significant increase in basal testosterone level was observed in that group after 8 weeks of resistance training. The results suggest significant improvements in muscular strength in veteran male sprint runners following 8 weeks of high-intensity resistance training. Furthermore, the strength gains are not explained by changes in basal serum testosterone and may be due to neurological, physiological, and morphological factors.</t>
  </si>
  <si>
    <t>Rooyackers1997</t>
  </si>
  <si>
    <t>Ventilatory response to positive and negative work in patients with chronic obstructive pulmonary disease.</t>
  </si>
  <si>
    <t>Respiratory medicine</t>
  </si>
  <si>
    <t>143--149</t>
  </si>
  <si>
    <t>In healthy subjects, oxygen consumption and cardiorespiratory responses are lower  during eccentric exercise (negative work, Wneg) than during concentric exercise (positive work, Wpos) at the same work load. The aim of the present study was to investigate the ventilatory response to Wneg in patients with chronic obstructive pulmonary disease (COPD). The study population consisted of 12 subjects with COPD [forced expiratory volume in 1 s (FEV1) mean (SD): 1.5 (0.4) 1, 46 (16)% of predicted]. Concentric and eccentric exercise tests (6 min exercise; interval &gt; or = 1 h) were performed in random order at constant work loads of 25 and 50% of the individual maximal (positive) work capacity. Expired ventilation per minute (VE), oxygen consumption (VO2) and carbon dioxide production (VCO2) were 30% lower during Wneg than during Wpos for both work intensities. The breathing reserve during 25% Wneg was 11 (8)% and during 50% Wneg was 18 (14)% higher than during Wpos at corresponding work loads (P &lt; 0.01). VE/VO2 and VE/VCO2 were similar during Wpos and Wneg. Arterial carbon dioxide tension (PaCO2) increased by 0.1 (0.4) kPa during 50% Wneg and by 0.7 (0.5) kPa during 50% Wpos (P &lt; 0.01). During 50% Wneg' perceived leg effort (modified Borg scale) tended to be higher than perceived breathlessness (2.4 (1.2) vs. 2.0 (1.1). It was concluded that in subjects with COPD, the ventilatory requirements of Wneg were considerably lower than those of Wpos at similar work loads up to 50% of maximal work capacity. During Wneg, the ventilatory reserve was higher and gas exchange was less disturbed as a result of a lower VO2 and VCO2.</t>
  </si>
  <si>
    <t>Carbon Dioxide,Exercise,Exercise Test,Female,Forced Expiratory Volume,Humans,Lung,Lung Diseases, Obstructive,Male,Middle Aged,Oxygen Consumption,metabolism,methods,physiology,physiopathology</t>
  </si>
  <si>
    <t>Rooyackers1997a</t>
  </si>
  <si>
    <t>Potassium and ventilation during positive and negative work in patients with chronic obstructive pulmonary disease.</t>
  </si>
  <si>
    <t>Clinical physiology (Oxford, England)</t>
  </si>
  <si>
    <t>475--485</t>
  </si>
  <si>
    <t>In patients with chronic obstructive pulmonary disease (COPD), reduced ventilatory  reserves limit exercise tolerance. In these patients, the ventilatory requirements of eccentric exercise (negative work, Wneg) are lower than those of concentric exercise (positive work, Wpos) at similar workloads. In this study, we investigated the relationship between plasma potassium levels and ventilation during Wpos and Wneg in these patients. Twelve patients with stable COPD [mean (SD) FEV1 46% (16) of predicted] performed Wpos and Wneg on a cycle ergometer (6 min of exercise; interval &gt; or = 1 h) in a randomized order at a constant workload of 50% of the individual maximum (positive) work capacity. Minute ventilation (VE) and arterial plasma potassium concentration ([K+]a) were measured at rest, and at 1-min intervals during exercise and during 3 min of recovery. VE increased less during Wneg than during Wpos [6 (range 3-26) vs. 18 (range 8-28) 1 min-1; P &lt; 0.01]. VE during Wneg was reduced in proportion to VCO2. The increase in [K+]a during Wpos and Wneg [0.45 (range 0.26-0.75) and 0.34 (range 0.1-0.97) mM] did not differ significantly. VE was closely correlated with VCO2 during both types of exercise. VE was also closely correlated with [K+]a, but the slope of the relationship between [K+]a and VE was steeper during Wpos than during Wneg [39.1 (range 15.2-88.6) vs. 18.3 (range 7.2-37.3) 1 min-1 mM-1; P = 0.012]. In contrast, the slope of the relationship between VCO2 and VE was similar during both types of exercise [27.8 (range 19.2-37.1) vs. 32.1 (range 19.8-48.4)]. Thus, for a given increase in [K+]a, the increase in VE was significantly less during Wneg. In patients with COPD, potassium did not explain the difference in exercise ventilation between Wneg and Wpos, and may not play a significant role in the control of breathing during low-intensity exercise.</t>
  </si>
  <si>
    <t>Adult,Aged,Carbon Dioxide,Exercise,Exercise Test,Female,Humans,Kinetics,Lung Diseases, Obstructive,Male,Middle Aged,Potassium,Respiration,Respiratory Mechanics,blood,physiology,physiopathology</t>
  </si>
  <si>
    <t>Smith1997</t>
  </si>
  <si>
    <t>Mechanomyographic responses to maximal eccentric isokinetic muscle actions</t>
  </si>
  <si>
    <t>1003--1007</t>
  </si>
  <si>
    <t>The purpose of the present investigation was to examine the mechanomyographic (MMG) responses to maximal eccentric isokinetic muscle actions. Eight adult male volunteers [age 22 +/- 2 (SD) yr] performed maximal eccentric muscle actions of the leg extensors at 60, 90, 120, and 180 degrees/s on a Cybex 6000 isokinetic dynamometer. MMG was detected by a piezoelectric crystal contact sensor placed over the vastus lateralis muscle. Test-retest intraclass correlations ranged from R = 0.88 to 0.97 for peak torque and from R = 0.97 to 0.98 for root mean square MMG amplitude values. There was no significant (P &gt; 0.05) velocity-related change in eccentric peak torque; however, there was a significant (P &lt; 0.05) increase in MMG between 60 [119 +/- 44 (SE) mV] and 180 degrees/s (302 +/- 128 mV). These findings indicated a velocity-related dissociation between MMG and peak torque for maximal eccentric isokinetic muscle actions.</t>
  </si>
  <si>
    <t>Spina1997</t>
  </si>
  <si>
    <t>Spina, R. J.; Turner, M. J.; Ehsani, A. A.</t>
  </si>
  <si>
    <t>Exercise training enhances cardiac function in response to an afterload stress in older men.</t>
  </si>
  <si>
    <t>272</t>
  </si>
  <si>
    <t>2 Pt 2</t>
  </si>
  <si>
    <t>H995--1000</t>
  </si>
  <si>
    <t>This study was designed to characterize cardiac adaptations to endurance exercise  training in older healthy men by evaluation of changes in left ventricular function in response to an afterload stress in the presence of cardiac muscarinic receptor blockade. Eight men 65 +/- 2 (SE) yr old underwent 9 mo of endurance exercise training. Maximal O2 uptake (V(O2 max)) was determined during treadmill exercise. Left ventricular function was assessed with two-dimensional echocardiography and pulsed Doppler transmitral flow velocity profile at baseline, after an intravenous bolus of atropine and during infusion of graded doses of phenylephrine. V(O2 max) was increased by 29% in response to training (28.9 +/- 1 to 37.3 +/- 1 ml x kg(-1) x min(-1)). Baseline end-diastolic diameter (EDD) was increased, with no change in left ventricular wall thickness-to-radius ratio, after training, suggestive of eccentric left ventricular hypertrophy. EDD, end-systolic dimension, and end-systolic wall stress (sigma(es)) increased similarly in response to phenylephrine before and after training. Fractional shortening (FS) decreased in response to phenylephrine before but not after training. When the changes in FS (delta FS) during phenylephrine infusion were plotted as a function of changes in sigma(es), delta FS were significantly higher after than before training (P = 0.003) at comparable increases in sigma(es), indicative of improved contractile function. This adaptive response was preload independent, because EDD did not differ between the trained and untrained states during phenylephrine infusion. Heart rate responses to phenylephrine were similar before and after training. Exercise training resulted in a higher (P = 0.028) early-to-late transmitral diastolic flow velocity ratio at virtually identical heart rates, suggestive of improved diastolic filling. The results suggest that endurance exercise training induces an enhancement of left ventricular systolic function in response to an afterload stress in older healthy men.</t>
  </si>
  <si>
    <t>Aged,Aging,Blood Pressure,Body Composition,Cardiotonic Agents,Coronary Circulation,Echocardiography,Exercise,Heart,Heart Rate,Humans,Male,Middle Aged,Muscarinic Antagonists,Myocardium,Phenylephrine,Physical Education and Training,Physical Endurance,Physical Fitness,Ventricular Function, Left,drug effects,metabolism,pharmacology,physiology</t>
  </si>
  <si>
    <t>Tarter1997</t>
  </si>
  <si>
    <t>Isokinetic muscle strength and its association with neuropsychological capacity in cirrhotic alcoholics.</t>
  </si>
  <si>
    <t>Alcoholism, clinical and experimental research</t>
  </si>
  <si>
    <t>21</t>
  </si>
  <si>
    <t>191--196</t>
  </si>
  <si>
    <t>Alcoholic cirrhotics (n = 49), nonalcoholic cirrhotics (n = 42), and normal controls  (n = 50) were compared on measures of isokinetic muscle strength and neuropsychological capacity. Alcoholic cirrhotics were deficient on measures of eccentric and concentric muscle movements, compared with normal controls but were not different from nonalcoholic cirrhotics. Nor were differences observed between the two cirrhotic groups on neuropsychological tests of cognitive and psychomotor capacity, suggesting that cirrhosis rather than alcoholism per se is responsible for the manifest deficits. Psychomotor capacity correlated negatively with isokinetic strength in cirrhotic subjects. These findings suggest that muscle weakness, due either directly to advanced liver disease or mediated by subclinical hepatic encephalopathy, accounts for a portion of the variance on the neuropsychological test performance of cirrhotic alcoholics.</t>
  </si>
  <si>
    <t>Adult,Diagnosis, Differential,Exercise Test,Female,Hepatic Encephalopathy,Humans,Isometric Contraction,Liver Cirrhosis,Liver Cirrhosis, Alcoholic,Male,Middle Aged,Neuropsychological Tests,Psychomotor Performance,diagnosis,etiology,instrumentation,physiology,physiopathology</t>
  </si>
  <si>
    <t>Thomee1997</t>
  </si>
  <si>
    <t>A comprehensive treatment approach for patellofemoral pain syndrome in young women</t>
  </si>
  <si>
    <t>1690--1703</t>
  </si>
  <si>
    <t>Background and Purpose. The purposes of this study were (1) to evaluate a comprehensive treatment approach for patients with patellofemoral pain syndrome and (2) to compare a training program using isometric muscle contractions with a training-program using eccentric muscle contractions. Subjects. Forty female patients with patellofemoral pain syndrome, aged 15 to 28 years ((X) over bar = 20.2, SD = 3.2), were randomly assigned to either a group using isometric muscle contractions or a group using eccentric muscle contractions, Methods. The effects of 12 weeks of treatment, consisting of an educational component and a training program, on physical activity, pain, and muscle function were evaluated after 3 and 12 months. Results. No differences were found between the two groups, except in one of the torque measurements. A reduction in pain and improvements in torque, vertical jumping ability, and physical activity level were seen in both groups after treatment. At the 12-month follow-up, 85% of the subjects were participating in sports without pain and 37 subjects rated their overall knee function as excellent or good. Conclusion and Discussion. The results indicate that the improvements shown in this study may be due to spontaneous recovery over time, the education given to the subjects, the pain monitoring system, the gradually progressing training program, and the adjusted physical activity.</t>
  </si>
  <si>
    <t>,Adolescent,Adult,Electromyography,Exercise,Exercise Therapy,Female,Follow-Up Studies,Humans,Knee Joint,Muscle,Pain Management,Pain Measurement,Skeletal,Syndrome,Torque,Treatment Outcome,methods</t>
  </si>
  <si>
    <t>Zamparo1997</t>
  </si>
  <si>
    <t>Effects of elastic recoil on maximal explosive power of the lower limbs</t>
  </si>
  <si>
    <t>289--297</t>
  </si>
  <si>
    <t>The maximal explosive power during a two legs jump was measured on four competitive athletes [mean age 24 (SD 4.3) years, height 1.79 (SD 0.09) m; body mass 68.7 (SD 12.8) kg] at different starring knee angles (70, 90, 110, 130 and 150 degrees). The experiments were performed on a newly developed instrument with which both force and speed could be measured using a force platform and a wire tachometer, respectively, and on a conventional force platform. At the smallest knee angle (70 degrees) the mean power output (W radical anion in watts per kilogram) developed during the jump was found not to differ significantly between the two methods (P &gt; 0.1). At the larger knee angles W radical anion was 18.4% (90 degrees), 34.5% (110 degrees), 47.4% (130 degrees) and 19.4% (150 degrees) higher using the conventional force platform (P &lt; 0.05 throughout). The difference of W Radical anion between the two methods was attributed to the recovery of elastic energy due to the counter movement which immediately preceded the jump on the conventional platform, but not on the newly developed instrument. Indeed because of a mechanical arrangement which prevented the subject from moving towards the platforms, eccentric work (W-) could not be performed on the newly developed instrument; whereas Won the conventional force platform was almost negligible at 70 degrees knee angle [mean 1.7 (SD 2.3 J)] reached a maximum of 13.1 (SD 7.9)J at 130 degrees and decreased again to a mean 4.7 (SD 3.6) J for the largest angle (150 degrees). Furthermore, on the conventional force platform, the force at the onset of the positive speed phase (Fi) was an increasing function of W- (r(2) = 0.519, P &lt; 0.001); and the difference of W Radical anion between the conventional and new instruments was larger the larger the difference of Fi (r(2) = 0.391, P &lt; 0.01).</t>
  </si>
  <si>
    <t>Alfredson1998</t>
  </si>
  <si>
    <t>High thigh muscle strength but not bone mass in young horseback-riding females</t>
  </si>
  <si>
    <t>CALCIFIED TISSUE INTERNATIONAL</t>
  </si>
  <si>
    <t>497--501</t>
  </si>
  <si>
    <t>1998</t>
  </si>
  <si>
    <t>To evaluate whether the type of weight-bearing loading subjected to the skeleton during horseback-riding was associated with differences in bone mass and muscle strength of the thigh, we investigated bone mass and isokinetic muscle strength in 20 female horse riders (age 17.9 +/- 0.6 years) who were riding 7.0 +/- 3.4 hours/week, and 20 nonactive females (age 17.8 +/- 1.1 years). The groups were matched according to age, weight, and height. Areal bone mineral density was measured in total body, head, lumbar spine, right femoral neck, Ward's triangle, and trochanter, the whole dominant and nondominant humerus, and in specific sites in the right femur diaphysis, distal femur, praximal tibia, and tibia diaphysis using dual X-ray absorptiometry. Isokinetic concentric and eccentric peak torque of the quadricep and hamstring muscles were measured using an isokinetic dynamometer. There were no significant differences in bone mass between the horseback riders and nonactives at any site measured. The horse riders were significantly (P &lt; 0.05-0.01) stronger in concentric hamstrings strength at 90 degrees/second and 225 degrees/second and in eccentric quadricep and hamstring strength at 90 degrees/second. Horseback riding in young females is associated with a high muscle strength of the thigh, but not with a high bone mass.</t>
  </si>
  <si>
    <t>Alfredson1998a</t>
  </si>
  <si>
    <t xml:space="preserve"> P.; Lorentzon</t>
  </si>
  <si>
    <t>Prolonged progressive calcaneal bone loss despite early weightbearing rehabilitation in patients surgically treated for Achilles tendinosis.</t>
  </si>
  <si>
    <t>Calcified tissue international</t>
  </si>
  <si>
    <t>166--171</t>
  </si>
  <si>
    <t>We prospectively evaluated areal bone mineral density (BMD) of the calcaneus and  calf-muscle strength (concentric and eccentric plantar flexion peak torque in Nm) in 10 recreational athletes (5 males and 5 females), mean age 40.9 years (range 26-55), who were selected to undergo surgical treatment for chronic Achilles tendinosis localized at the 2-6 cm level. Surgery was followed by immobilization in a plaster cast for 2 weeks, followed by flexibility training and slowly progressing strength training and weight-bearing activity. One patient was excluded after week 0 because of a new injury. Seven patients were back to their preinjury activity at the 26-week control, and eight patients at the 52-week control postoperatively. BMD in the calcaneus and calf-muscle strength on the injured and noninjured side was measured preoperatively (week 0) and postoperatively (weeks 2, 6, 16, 26, and 52). There were no significant differences in BMD between the injured and noninjured side at weeks 0, 2, and 6, but at weeks 16, 26, and 52, BMD was significantly (P &lt; 0.05) lower (11.5%, 18.4%, and 16.4%, respectively) in the calcaneus of the injured side. Concentric and eccentric plantar flexion strength were significantly lower on the injured side preoperatively. Eccentric, but not concentric plantar flexion strength had recovered compared with the noninjured side 1 year postoperatively. Calf-muscle strength was not related to bone mass in the calcaneus. As a comparison, we used a group of 11 recreational athletes (10 males and 1 female), with a mean age of 46.1 years (range 28.9-58.5) who had been surgically treated for chronic Achilles tendinosis at the 2-6 cm level 39.5 +/- 11.8 months ago. In this group, there was no significant difference in BMD of the calcaneus between the injured and noninjured side. It seems that there was a delayed and prolonged calcaneal bone loss despite early weightbearing loading in patients surgically treated for chronic Achilles tendinosis at the 2-6 cm level. Around that time, when the Achilles tendon had healed (4-6 months) and the athletes returned to their sports, the calcaneal bone had a relatively low BMD and might possibly be vulnerable to heavy loadings. There were no signs of recovery 1 year postoperatively, but in a comparison group there were no significant side-to-side differences 39.5 months postoperatively.</t>
  </si>
  <si>
    <t>Absorptiometry, Photon,Achilles Tendon,Adult,Bone Density,Bone Resorption,Calcaneus,Female,Humans,Male,Middle Aged,Pain Measurement,Prospective Studies,Retrospective Studies,Sports,Tendinopathy,Weight-Bearing,diagnostic imaging,physiology,physiopathology,rehabilitation,surgery</t>
  </si>
  <si>
    <t>Alfredson1998b</t>
  </si>
  <si>
    <t xml:space="preserve"> T.; Jonsson</t>
  </si>
  <si>
    <t>Heavy-load eccentric calf muscle training for the treatment of chronic Achilles tendinosis.</t>
  </si>
  <si>
    <t>360--366</t>
  </si>
  <si>
    <t>We prospectively studied the effect of heavy-load eccentric calf muscle training in  15 recreational athletes (12 men and 3 women; mean age, 44.3 +/- 7.0 years) who had the diagnosis of chronic Achilles tendinosis (degenerative changes) with a long duration of symptoms despite conventional nonsurgical treatment. Calf muscle strength and the amount of pain during activity (recorded on a visual analog scale) were measured before onset of training and after 12 weeks of eccentric training. At week 0, all patients had Achilles tendon pain not allowing running activity, and there was significantly lower eccentric and concentric calf muscle strength on the injured compared with the noninjured side. After the 12-week training period, all 15 patients were back at their preinjury levels with full running activity. There was a significant decrease in pain during activity, and the calf muscle strength on the injured side had increased significantly and did not differ significantly from that of the noninjured side. A comparison group of 15 recreational athletes with the same diagnosis and a long duration of symptoms had been treated conventionally, i.e., rest, nonsteroidal antiinflammatory drugs, changes of shoes or orthoses, physical therapy, and in all cases also with ordinary training programs. In no case was the conventional treatment successful, and all patients were ultimately treated surgically. Our treatment model with heavy-load eccentric calf muscle training has a very good short-term effect on athletes in their early forties.</t>
  </si>
  <si>
    <t>Alfredson1998c</t>
  </si>
  <si>
    <t>Achilles tendinosis and calf muscle strength - The effect of short-term immobilization after surgical treatment</t>
  </si>
  <si>
    <t>AMERICAN JOURNAL OF SPORTS MEDICINE</t>
  </si>
  <si>
    <t>We prospectively studied calf muscle strength in 7 men and 4 women (mean age, 40.9 +/- 10.1 years) who had surgical treatment for chronic Achilles tendinosis. Surgery was followed by immobilization in a weightbearing below-the-knee plaster cast for 2 weeks followed by a stepwise increasing strength training program. Strength measurements (peak torque and total work) were done preoperatively (Week 0) and at 16, 26, and 52 weeks postoperatively. We measured isokinetic concentric plantar flexion strength at 90 and 225 deg/sec and eccentric flexion strength at 90 deg/sec on both the injured and noninjured sides. Preoperatively, concentric and eccentric strength were significantly lower on the injured side at 90 and 225 deg/sec. Postoperatively, concentric peak torque on the injured side decreased significantly between Weeks 0 and 16 and increased significantly between Weeks 26 and 52 at 90 deg/sec but was significantly lower than that on the noninjured side at all periods and at both velocities. The eccentric strength was significantly lower on the injured side at Week 26 but increased significantly until at Week 52 no significant differences between the sides could be demonstrated. It seems, therefore, that the recovery in concentric and eccentric calf muscle strength after surgery for Achilles tendinosis is slow. We saw no obvious advantages in recovery of muscle strength with a short immobilization time (2 weeks) versus a longer (6 weeks) period used in a previous study.</t>
  </si>
  <si>
    <t>Avela1998</t>
  </si>
  <si>
    <t>Reduced stretch reflex sensitivity and muscle stiffness after long-lasting stretch-shortening cycle exercise in humans.</t>
  </si>
  <si>
    <t>403--410</t>
  </si>
  <si>
    <t>It has been suggested that during repeated long-term stretch-shortening cycle (SSC)  exercise the decreased neuromuscular function may result partly from alterations in stiffness regulation. Therefore, interaction between the short latency stretch-reflex component (M1) and muscle stiffness and their influences on muscle performance were investigated before and after long lasting SSC exercise. The test protocol included various jumps on a sledge ergometer. The interpretation of the sensitivity of the reflex was based on the measurements of the patellar reflexes and the M1 reflex components. The peak muscle stiffness was measured indirectly and calculated as a coefficient of the changes in the Achilles tendon force and the muscle length. The fatigue protocol induced a marked impairment of the neuromuscular function in maximal SSC jumps. This was demonstrated by a 14.1%-17.7% (n.s. - P &lt; 0.001) reduction in the mean eccentric forces and a 17.3%-31.8% (n.s. - P &lt; 0.05) reduction in the corresponding M1 area under the electromyograms. Both of these methods of assessing the short latency reflex response showed a clear deterioration in the sensitivity of the reflex after fatigue (P &lt; 0.05-0.001). This was also the case for the eccentric peak stiffness of the soleus muscle which declined immediately after fatigue by 5.4% to 7.1% (n.s. - P &lt; 0.05) depending on the jump condition. The results observed would suggest that the modulation of neural input to the muscle was at least partly of reflex origin from the contracting muscle, and furthermore, that the reduced muscle stiffness which accompanied the decreased reflex sensitivity could have been partly responsible for the weakened muscle performance due to impaired utilization of elastic energy.</t>
  </si>
  <si>
    <t>Adult,Electromyography,H-Reflex,Humans,Male,Middle Aged,Muscle Contraction,Muscle Fatigue,Muscle, Skeletal,Physical Exertion,Reflex, Stretch,Weight-Bearing,physiology</t>
  </si>
  <si>
    <t>Bellew1998</t>
  </si>
  <si>
    <t>Bellew, J. W.</t>
  </si>
  <si>
    <t>Gender specificity in the correlation of strength and self-perceived level of physical activity across three age groups</t>
  </si>
  <si>
    <t>61--66</t>
  </si>
  <si>
    <t>Objective: To assess gender differences in the correlation between score on a questionnaire of self-perceived level of physical activity and rank on a test of strength between males and females in three age-groups. Design: Sixty subjects in gender-age groups 20-29, 40-49, and 60-69 years of age. Each completed a self-assessment questionnaire of physical activity prior to isokinetic testing of quadriceps strength during con centric and eccentric conditions at 60 and 120 degrees . s(-1) Ordinal rank on both the strength test and questionnaire were compared to determine whether self-assessment of activity correlated with rank on the strength test. Simple and multiple regression procedures were completed correlating gender, questionnaire score, and strength. Results: Gender specific results showed males rated themselves higher on the questionnaire (p = 0.02). Multiple regression revealed that questionnaire score and age were significantly correlated to rank on the strength test (p = 0.02) in males only. Simple regression failed to show significance between strength test rank and questionnaire score for either gender (p = 0.46). Similarly, no significant relationship was found between age and questionnaire score for either gender. Conclusions: Rank within gender-age group on a test of isokinetic strength may be predicted by age and total questionnaire score in males but not females. Likewise, between gender differences exist as males consistently rate themselves more active than females.</t>
  </si>
  <si>
    <t>Bellew1998a</t>
  </si>
  <si>
    <t>Bellew, J. W.; Malone, T. R.; Nitz, A. J.; Hart, A.</t>
  </si>
  <si>
    <t>Gender specificity in the age-related decline of strength: concentric versus eccentric</t>
  </si>
  <si>
    <t>1--9</t>
  </si>
  <si>
    <t>Objective: To assess gender specific differences in the decline of quadriceps strength under concentric and eccentric conditions. Design: Sixty volunteer subjects clear of musculoskeletal pathology were gender matched to three age groups (20-29, 40-49, and 60-69) with ten subjects in each gender-age group. Subjects performed concentric and eccentric knee extension at 60 degrees . s(-1) and 120 degrees . s(-1) on a Cybex 6000 isokinetic dynamometer. Strength was measured as peak torque (PT) as a percentage of gross body weight. The rate of strength decline between genders at each contraction type and angular velocity was expressed by plotting regression lines and comparing slopes for significant differences. Results: Eleven of twelve inter- and intra-gender comparisons of strength decline failed to reveal significance with either angular velocity or contraction type (p = 0.09 - 0.97). However, unlike the males, females revealed a more significant rate of decline in eccentric strength than with concentric at 120 degrees . s(-1) (p &lt; 0.05). Intergender comparison of concentric strength at 120 degrees . s(-1) was insignificant (p = 0.09). Conclusions: Although there were no significant difference between genders, females displayed a more precipitous rate of decline in eccentric strength than concentric. Furthermore, but statistically insignificant at p = 0.09, males appear to lose concentric strength at a greater rate than do females at the faster angular velocity.</t>
  </si>
  <si>
    <t>Demer1998</t>
  </si>
  <si>
    <t>Vision and vestibular adaptation.</t>
  </si>
  <si>
    <t>Otolaryngology--head and neck surgery : official journal of American Academy of Otolaryngology-Head and Neck Surgery</t>
  </si>
  <si>
    <t>78--88</t>
  </si>
  <si>
    <t>This article summarizes six recent degree-of-freedom studies of visual-vestibular  interaction during natural activities and relates the findings to canal-otolith interactions evaluated during eccentric axis rotations. Magnetic search coils were used to measure angular eye and head movements of young and elderly subjects. A flux gate magnetometer was used to measure three-dimensional head translation. Three activities were studied: standing quietly, walking in place, and running in place. Each activity was evaluated with three viewing conditions: a visible target viewed normally, a remembered target in darkness, and a visible target viewed with x2 binocular telescopic spectacles. Canal-otolith interaction was assessed with passive, whole-body, transient, and steady-state rotations in pitch and yaw at multiple frequencies about axes that were either oculocentric or eccentric to the eyes. For each rotational axis, subjects regarded visible and remembered targets located at various distances. Horizontal and vertical angular vestibulo-ocular reflexes were demonstrable in all subjects during standing, walking, and running. When only angular gains were considered, gains in both darkness and during normal vision were less than 1.0 and were generally lower in elderly than in young subjects. Magnified vision with x2 telescopic spectacles produced only small gain increases as compared with normal vision. During walking and running all subjects exhibited significant mediolateral and dorsoventral head translations that were antiphase locked to yaw and pitch head movements, respectively. These head translations and rotations have mutually compensating effects on gaze in a target plane for typical viewing distances and allow angular vestibulo-ocular reflex gains of less than 1.0 to be optimal for gaze stabilization during natural activities. During passive, whole-body eccentric pitch and yaw head rotations, vestibulo-ocular reflex gain was modulated as appropriate to stabilize gaze on targets at the distances used. This modulation was evident within the first 80 msec of onset of head movement, too early to be caused by immediate visual tracking. Modeling suggests a linear interaction between canal signals and otolith signals scaled by the inverse of target distance. Vestibulo-ocular reflex performance appears to be adapted to stabilize gaze during translational and rotational perturbations that occur during natural activities, as is appropriate for relevant target distances. Although immediate visual tracking contributes little to gaze stabilization during natural activities, visual requirements determine the performance of vestibulo-ocular reflexes arising from both canals and otoliths.</t>
  </si>
  <si>
    <t>Adaptation, Physiological,Adult,Age Factors,Aged,Eye Movements,Fixation, Ocular,Head Movements,Humans,Magnetics,Otolithic Membrane,Reflex, Vestibulo-Ocular,Rotation,Running,Semicircular Canals,Vestibule, Labyrinth,Walking,physiology</t>
  </si>
  <si>
    <t>Gleeson1998</t>
  </si>
  <si>
    <t>Effect of exercise-induced muscle damage on the blood lactate response to incremental exercise in humans.</t>
  </si>
  <si>
    <t>292--295</t>
  </si>
  <si>
    <t>Eccentric muscle actions are known to induce temporary muscle damage, delayed onset  muscle soreness (DOMS) and muscle weakness that may persist for several days. The purpose of the present study was to determine whether DOMS-inducing exercise affects blood lactate responses to subsequent incremental dynamic exercise. Physiological and metabolic responses to a standardised incremental exercise task were measured two days after the performance of an eccentric exercise bout or in a control (no prior exercise) condition. Ten healthy recreationally active subjects (9 male, 1 female), aged 20 (SD 1) years performed repeated eccentric muscle actions during 40 min of bench stepping (knee high step; 15 steps x min[-1]). Two days after the eccentric exercise, while the subjects experienced DOMS, they cycled on a basket loaded cycle ergometer at a starting work rate of 150 W, with increments of 50 W every 2 min until fatigue. The order of the preceding treatments (eccentric exercise or control) was randomised and the treatments were carried out 2 weeks apart. Two days after the eccentric exercise, all subjects reported leg muscle soreness and exhibited elevated levels of plasma creatine kinase activity (P &lt; 0.05). Endurance time and peak VO2 during cycling were unaffected by the prior eccentric exercise. Minute volume, respiratory exchange ratio and heart rate responses were similar but venous blood lactate concentration was higher (P &lt; 0.05) during cycling after eccentric exercise compared with the control condition. Peak blood lactate concentration, observed at 2 min post-exercise was also higher [12.6 (SD 1.4) vs 10.9 SD (1.3) mM; P &lt; 0.01]. The higher blood lactate concentration during cycling exercise after prior eccentric exercise may be attributable to an increased rate of glycogenolysis possibly arising from an increased recruitment of Type II muscle fibres. It follows that determination of lactate thresholds for the purpose of fitness assessment in subjects experiencing DOMS is not appropriate.</t>
  </si>
  <si>
    <t>Adult,Bicycling,Creatine Kinase,Exercise,Female,Humans,Lactic Acid,Male,Muscle Weakness,Muscles,Oxygen Consumption,Pain,Physical Endurance,blood,etiology,physiology</t>
  </si>
  <si>
    <t>Hayward1998</t>
  </si>
  <si>
    <t>Response of serum indicators of myocardial infarction following exercise-induced muscle injury.</t>
  </si>
  <si>
    <t>The American journal of emergency medicine</t>
  </si>
  <si>
    <t>107--113</t>
  </si>
  <si>
    <t>The purpose of this investigation was to determine the response of three parameters  used in the assessment of acute myocardial infarction (AMI) after a single bout of eccentric exercise designed to elicit skeletal muscle injury. Total creatine kinase (CK), CK-MB isoenzyme (CK-MB), and the leukocyte differential were determined after a 20-minute bench-stepping exercise in 21 men ranging in age from 30 to 45 years. Comparison of several criteria showed that the use of CK-MB or the relative lymphocyte percentage alone resulted in 11% and 1.8%, respectively, of data collection points exceeding cutoff values suggestive of AMI. However, the use of both parameters in combination completely eliminated false-positive results with no data collection points meeting the criterion. It is thus suggested that CK-MB activity in conjunction with the relative lymphocyte percentage may not only provide incremental value in the detection of AMI but also reduce the incidence of misdiagnosis associated with exercise.</t>
  </si>
  <si>
    <t>Adult,Analysis of Variance,Creatine Kinase,Diagnosis, Differential,Exercise Test,False Positive Reactions,Humans,Incidence,Isoenzymes,Leukocyte Count,Lymphocyte Count,Male,Middle Aged,Muscle, Skeletal,Myocardial Infarction,Physical Exertion,Time Factors,blood,diagnosis,enzymology,metabolism,physiology</t>
  </si>
  <si>
    <t>Hof1998</t>
  </si>
  <si>
    <t>In vivo measurement of the series elasticity release curve of human triceps surae muscle.</t>
  </si>
  <si>
    <t>793--800</t>
  </si>
  <si>
    <t>The force-extension characteristic of the series-elastic component of the human  triceps surae muscle has been measured in vivo by means of a hydraulic controlled-release ergometer in 12 subjects. The SEC characteristic can be described by a linear relation between muscle moment and extension, with a stiffness K1, preceded by a quadratic 'toe' region at low moments. Stiffness K1 increases with the level of activation of the muscle. At an ankle moment of 100 N m, values range between 250 and 400 N m rad(-1). The elastic stretch corresponds then to about 30, which is considerable compared with the total ankle movement range. At moments of 150 and 180 N m, which correspond to the peak moments in walking and running, respectively, the elastic energy stored in the SEC was 23-37 and 31-57 J. These energy values are amply sufficient to enable the conservation of negative (eccentric) work into a subsequent phase of positive (concentric) work in both walking and running.</t>
  </si>
  <si>
    <t>Adult,Ankle Joint,Elasticity,Ergometry,Female,Humans,Leg,Male,Middle Aged,Models, Biological,Muscle, Skeletal,Range of Motion, Articular,Running,Walking,physiology</t>
  </si>
  <si>
    <t>Hortobagyi1998</t>
  </si>
  <si>
    <t>Incomplete muscle activation after training with electromyostimulation</t>
  </si>
  <si>
    <t>261--270</t>
  </si>
  <si>
    <t>Training with voluntary or electromyostimulation (EMS)-evoked eccentric contractions should produce complete muscle activation since EMS and eccentric contractions preferentially recruit large motor units. Subjects (22 women ages 18-40) were randomly assigned to a voluntary (VOL; n = 8), EMS (n = 8), or control group. VOL and EMS groups trained the quadriceps at the same, increasing force levels 4 times/week for 6 weeks using voluntary or EMS-evoked eccentric contractions. VOL improved voluntary more than EMS-evoked eccentric strength. EMS improved EMS-evoked strength more than voluntary. EMS training improved EMS-evoked eccentric strength more than VOL training improved voluntary eccentric strength. EMS-evoked to voluntary force ratio increased from 0.57 (+/-0.11) to 1.20 (+/-0.35) in EMS and did not change in VOL tall changes p &lt; .05). Six of eight EMS subjects produced greater EMS-evoked force posttraining, suggesting incomplete muscle activation after EMS training.</t>
  </si>
  <si>
    <t>Housh1998</t>
  </si>
  <si>
    <t>Effects of unilateral eccentric-only dynamic constant external resistance training on quadriceps femoris cross-sectional area</t>
  </si>
  <si>
    <t>192--198</t>
  </si>
  <si>
    <t>The purposes of this investigation were to determine the effects of unilateral eccentric-only dynamic constant external resistance (DCER) training on the cross-sectional area (CSA) and strength of the trained and contralateral quadriceps femoris muscles. Sixteen young men (age 24.4 +/- 3.7 yrs) volunteered to serve as subjects and were divided into a training (Tr) group and a control (Con) group. The Tr group trained the nondominant limb with eccentric-only leg extension DCER exercise 3 times a week for 8 weeks. Pretraining and posttraining CSA and strength measurements for both the trained and contralateral limbs were determined for all subjects using magnetic resonance imaging scans and eccentric DCER strength tests, respectively. The results indicated there was no significant change in CSA of any muscles of the quadriceps femoris of either the trained or contralateral limb. There was, however, a significant increase in the eccentric DCER strength of both the trained (29%) and contralateral (17%) limbs. The strength changes that were unaccompanied by hypertrophy suggest a neural adaptation.</t>
  </si>
  <si>
    <t>Hyatt1998</t>
  </si>
  <si>
    <t>Creatine kinase release and clearance using MM variants following repeated bouts of eccentric exercise.</t>
  </si>
  <si>
    <t>1059--1065</t>
  </si>
  <si>
    <t>PURPOSE: This study investigated the release and clearance of plasma CK-MM (muscle)  isoforms following two bouts of eccentric exercise to determine whether enhanced enzyme clearance could in part explain the blunted creatine kinase (CK) response to a second bout of exercise. METHODS: Nonweight trained college-aged male subjects performed both bouts of 50 forced lengthening contractions of the forearm flexor muscles separated by 6 d either with the same arm (CON; N = 4) or with one arm followed by the contralateral arm (EXP; N = 4). Range of motion, arm circumference, maximal isometric strength, perceived muscle soreness, total CK (TCK), and MM variants were assessed. Each MM isoform was measured as a percentage of TCK activity and in absolute activity (IU.L-1) following isoelectric separation and densitometry. The MM1:MM3 ratio, calculated from absolute concentrations, was used to indicate periods of release and clearance. RESULTS: Non-CK criterion measures indicated that similar damage occurred in both arms for EXP (P &gt; 0.05), whereas CON exhibited a blunted response on bout 2 (P &lt; 0.01). Postbout 1, TCK peaked at 96 h for CON (3530 +/- 927 IU.L-1) and EXP (6683 +/- 433 IU.L-1) (P &lt; 0.01). Postbout 2, CON TCK showed no additional increase; however, a second rise in EXP TCK reached its highest point by day 5 (3602 +/- 1190 IU.L-1). Expectedly, %MM1 and the MM1: MM3 ratio were increased after bout 1 in both groups (P &lt; 0.01). New CK release was observed postbout 2 in both groups as indicated by an increase in %MM1 (P &lt; 0.01), despite no increase in TCK after bout 2 for CON and a smaller CK response for EXP. CONCLUSION: Accelerated clearance of CK seems to be one factor contributing to the blunted response of this enzyme following a repeated bout of exercise.</t>
  </si>
  <si>
    <t>Adult,Analysis of Variance,Creatine Kinase,Exercise,Forearm,Humans,Isoelectric Focusing,Isoenzymes,Isometric Contraction,Male,Muscle, Skeletal,Range of Motion, Articular,anatomy &amp; histology,blood,enzymology,metabolism,physiology</t>
  </si>
  <si>
    <t>Kaminski1998</t>
  </si>
  <si>
    <t>Concentric versus enhanced eccentric hamstring strength training: Clinical implications</t>
  </si>
  <si>
    <t>33</t>
  </si>
  <si>
    <t>Objective: Hamstring injuries can be quite debilitating and often result in chronic problems. Eccentric muscle actions are often the last line of defense against muscle injury and ligament disruption. Traditionally, the focus of hamstring strength rehabilitation has been on concentric muscle actions. The purpose of our study was to compare hamstring muscle strength gains in concentric and eccentric hamstring strength training. Design and Setting: A randomized-group design was used to examine differences in 1-repetition maximum (1RM) and isokinetic strength values among 3 groups of subjects. Subjects were tested in a biomechanics laboratory using an isokinetic dynamometer, while training was carried out in a physical therapy outpatient clinic. Subjects: Twenty-seven healthy male subjects (age = 22.9 +/- 3.1 years, wt = 81.8 +/- 12.9 kg, ht = 178.6 +/- 7.2 cm) participated in this study. Subjects were randomly assigned to 1 of 3 treatment groups: eccentric training, concentric training, or control. Measurements: Subjects performed hamstring curls using an isotonic weight training device. Pretest 1RM weight values were determined for all subjects using a standardized 1RM protocol. In addition, maximum concentric and eccentric isokinetic strength values for knee-flexion strength were determined. Control group subjects refrained from weight training for 6 weeks. Subjects in the training groups trained 2 days per week for 6 weeks (12 sessions). After 6 weeks of training, all subjects returned for 1RM and isokinetic posttesting. Results: The concentric group improved 19%, while the eccentric group improved 29%. The control group subjects did not show any significant change over the 6 weeks. In addition, there were improvements in eccentric isokinetic peak torque/body weight ratios at both 60 degrees/s and 180 degrees/s from pretesting to posttesting in the eccentric training group only. Conclusions: Our results demonstrate the effectiveness of isotonic strength training on the development of hamstring muscle strength. More important is the dramatic effect of eccentric strength training on overall hamstring muscle strength, both isotonic and isokinetic. Clinicians should consider using eccentric hamstring strengthening as part of their rehabilitation protocols for hamstring and knee injuries.</t>
  </si>
  <si>
    <t>Kovanen1998</t>
  </si>
  <si>
    <t>Kovanen, V.; Ahtikoski, A. M.; Koskinen, S. O. A.; Takala, T. E. S.; Gosselin, L. E.</t>
  </si>
  <si>
    <t>Effect of age on collagen metabolism after eccentric contraction-induced muscle damage.</t>
  </si>
  <si>
    <t>4 MA - 1133</t>
  </si>
  <si>
    <t>A195--A195</t>
  </si>
  <si>
    <t>Krishnan1998</t>
  </si>
  <si>
    <t>Age-related differences in the pancreatic beta-cell response to hyperglycemia after eccentric exercise.</t>
  </si>
  <si>
    <t>275</t>
  </si>
  <si>
    <t>E463--70</t>
  </si>
  <si>
    <t>Eccentric exercise (ECC) causes muscle damage, insulin resistance, and increased  pancreatic beta-cell secretion in young individuals. However, the effects of age on the pancreatic beta-cell response to glucose after ECC are unknown. Hyperglycemic clamps (180 min, 10.0 mM) were performed on eight young (age 22 +/- 1 yr) and eight older (age 66 +/- 2 yr) healthy sedentary males without exercise (CONT) and 48 h after ECC. ECC increased (P &lt; 0.02) muscle soreness ratings and plasma creatine kinase concentrations in both groups. Insulin and C-peptide secretions were similar between young and older subjects during CONT clamps. ECC increased (P &lt; 0.05) first-phase (0-10 min) C-peptide area under the curve in young (4.2 +/- 0.4 vs. 3.7 +/- 0.6 nM . min; ECC vs. CONT, respectively) but not in older subjects (3.2 +/- 0.7 vs. 3.5 +/- 0.7 nM . min; ECC vs. CONT), with significant group differences (P &lt; 0.02). Indeed, ECC repressed (P &lt; 0.05) first-phase peak C-peptide concentrations in older subjects (0. 93 +/- 0.16 vs. 1.12 +/- 0.11 nM; ECC vs. CONT). Moreover, first-phase C-peptide-to-insulin molar ratios suggest age-related differences (P &lt; 0.05) in insulin/C-peptide clearance after ECC. Furthermore, the observed C-peptide response after ECC was related to abdominal adiposity [r = -0.62, P &lt; 0.02, and r = -0.66, P &lt; 0. 006, for first and second (10-180 min) phases, respectively]. In conclusion, older individuals did not exhibit the compensatory increase in beta-cell secretion observed among young individuals after ECC. Thus, with increasing age, the pancreatic beta-cell may be less responsive to the physiological stress associated with ECC.</t>
  </si>
  <si>
    <t>Activity Cycles,Adult,Aged,Aging,Blood Glucose,Body Constitution,Body Mass Index,Body Weight,C-Peptide,Creatine Kinase,Exercise,Glucose Clamp Technique,Humans,Hyperglycemia,Insulin,Insulin Secretion,Islets of Langerhans,Male,Middle Aged,Muscle Fatigue,Physical Exertion,Regression Analysis,blood,growth &amp; development,metabolism,physiology,physiopathology</t>
  </si>
  <si>
    <t>Lachowetz1998</t>
  </si>
  <si>
    <t>The effect of an intercollegiate baseball strength program on the reduction of shoulder and elbow pain</t>
  </si>
  <si>
    <t>46--51</t>
  </si>
  <si>
    <t>This study examined whether an upper body strength training program would reduce pain levels in intercollegiate baseball players following an intense throwing session. Nineteen varsity players, ages 18 to 22 volunteered for the study as part of their preseason fall practice. Eleven were randomly assigned to the training group and 8 to the control group. After 8 weeks of strength training for the training group, both groups participated in a maximal throwing session followed by pain measurements for the elbow and shoulder recorded with a 10-cm visual analog scale. Pain levels were measured in the elbow and shoulder area at 24, 48, and 72 hours following the maximal throwing session. There were significant (p &lt; 0.05) differences for groups at the 24-, 48-, and 72-hr time intervals with regard to mean shoulder pain, but no significant differences with reference to elbow pain levels. Future research should focus on in-season training programs and the effect of actual game situations on pain levels.</t>
  </si>
  <si>
    <t>Lund1998</t>
  </si>
  <si>
    <t>Isokinetic eccentric exercise as a model to induce and reproduce pathophysiological alterations related to delayed onset muscle soreness.</t>
  </si>
  <si>
    <t>208--215</t>
  </si>
  <si>
    <t>Physiological alterations following unaccustomed eccentric exercise in an isokinetic  dynamometer of the right m. quadriceps until exhaustion were studied, in order to create a model in which the physiological responses to physiotherapy could be measured. In experiment I (exp. I), seven selected parameters were measured bilaterally in 7 healthy subjects at day 0 as a control value. Then after a standardized bout of eccentric exercise the same parameters were measured daily for the following 7 d (test values). The measured parameters were: the ratio of phosphocreatine to inorganic phosphate (PCr/Pi), the ratio of inorganic phosphate to adenosintriphosphate (Pi/ATP), the ratio of phosphocreatine to adenosintriphosphate (PCr/ATP) (all three ratios measured with 31P-nuclear magnetic resonance spectroscopy), dynamic muscle strength, plasma creatine kinase (CK), degree of pain and muscle" blood flow rate (133Xenon washout technique). This was repeated in experiment II (exp. II) 6-12 months later in order to study reproducibility. In experiment III (exp. III)</t>
  </si>
  <si>
    <t xml:space="preserve"> the normal fluctuations over 8 d of the seven parameters were measured</t>
  </si>
  <si>
    <t xml:space="preserve"> without intervention with eccentric exercise in 6 other subjects. All subjects experienced pain</t>
  </si>
  <si>
    <t xml:space="preserve"> reaching a maximum 48 h after eccentric exercise in both exp. I and II. A systematic effect over time for CK (increasing 278% resp. 308%)</t>
  </si>
  <si>
    <t xml:space="preserve"> muscle strength (decreasing more than 10%)</t>
  </si>
  <si>
    <t>Lund1998a</t>
  </si>
  <si>
    <t>The effect of passive stretching on delayed onset muscle soreness, and other detrimental effects following eccentric exercise.</t>
  </si>
  <si>
    <t>The aim of this study was to measure if passive stretching would influence delayed  onset muscle soreness (DOMS), dynamic muscle strength, plasma creatine kinase concentration (CK) and the ratio of phosphocreatine to inorganic phosphate (PCr/P(i)) following eccentric exercise. Seven healthy untrained women, 28-46 years old, performed eccentric exercise with the right m. quadriceps in an isokinetic dynamometer (Biodex, angle velocity: 60 degrees.s-1) until exhaustion, in two different experiments, with an interval of 13-23 months. In both experiments the PCr/P(i) ratio, dynamic muscle strength, CK and muscle pain were measured before the eccentric exercise (day 0) and the following 7 d. In the second experiment daily passive stretching (3 times of 30 s duration, with a pause of 30 s in between) of m. quadriceps was included in the protocol. The stretching was performed before and immediately after the eccentric exercise at day 0, and before measurements of the dependent variables daily for the following 7 d. The eccentric exercise alone led to significant decreases in PCr/P(i) ratio (P &lt; 0.001) and muscle strength (P &lt; 0.001), and an increase in CK concentration (P &lt; 0.01). All subjects reported pain in the right m. quadriceps with a peak 48 h after exercise. There was no difference in the reported variables between experiments one and two. It is concluded that passive stretching did not have any significant influence on increased plasma-CK, muscle pain, muscle strength and the PCr/P(i) ratio, indicating that passive stretching after eccentric exercise cannot prevent secondary pathological alterations.</t>
  </si>
  <si>
    <t>Adult,Creatine Kinase,Exercise,Female,Humans,Middle Aged,Muscle, Skeletal,Pain,Phosphates,Phosphocreatine,Time Factors,blood,physiology,physiopathology</t>
  </si>
  <si>
    <t>MacIntyre1998</t>
  </si>
  <si>
    <t>MacIntyre, D. L.; Slawnych, M. P.; Reid, W. D.; McKenzie, D. C.</t>
  </si>
  <si>
    <t>Fatigue of the knee extensor muscles following eccentric exercise.</t>
  </si>
  <si>
    <t>38</t>
  </si>
  <si>
    <t>3--9</t>
  </si>
  <si>
    <t>The purposes of this study were to determine the time course of muscle fatigue in  the knee extensor muscles following an eccentric exercise protocol, and to determine if the position of the subjects during assessment affected the measurement of muscle fatigue. Twenty-four female subjects were assigned to three groups. All subjects completed baseline measure (pre-exercise test) of a power spectrum analysis of the vastus medialis, rectus femoris and vastus lateralis muscles. Following an exercise protocol of 300 eccentric repetitions of the knee extensors, power spectrum analysis was repeated at two, four, 20, 24, 48 and 72 hours for group one, at 0 hour (immediately following the exercise) and two hours for group two, and at 0 hour for group three. Groups one and two were tested in sitting, while group three was tested supine. The slope of the median frequency of the vastus lateralis muscle changed significantly over time (p &lt; 0.001) for group one, but there were no significant changes in the slope of the median frequency of the vastus medialis muscle, while the rectus femoris muscle showed an increase in the slope of the median frequency when the subjects were in the sitting position. Further testing, in supine (group three), indicated that the position of the hip joint influenced the power spectrum analysis of the rectus femoris muscle but not the vasti muscles. In addition, fatigue occurred immediately post-exercise with recovery within 24 hours.</t>
  </si>
  <si>
    <t>Adult,Electromyography,Exercise,Female,Humans,Knee,Middle Aged,Muscle Fatigue,Muscle, Skeletal,Posture,Time Factors,Torque,physiology</t>
  </si>
  <si>
    <t>Manetti1998</t>
  </si>
  <si>
    <t xml:space="preserve">Effects of sporting activity on adolescent athletes: Echocardiographic study </t>
  </si>
  <si>
    <t>Cardiovascular Imaging</t>
  </si>
  <si>
    <t>Inst. Clin. Med. Gen. Cardiologia, Universita degli Studi, Firenze, Italy</t>
  </si>
  <si>
    <t>https://www.scopus.com/inward/record.uri?eid=2-s2.0-0032321533&amp;partnerID=40&amp;md5=166f7c5e92a348959f3385740b836c56</t>
  </si>
  <si>
    <t>Export Date: 12 October 2021</t>
  </si>
  <si>
    <t>Regular training induces changes in body mass and left ventricular mass. While the effects in adults are well known, information about training effects in adolescents is not available. The aim of this study was to evaluate the effects of training in a group of soccer adolescent players. A group of 132 young male athletes (mean age 13.8 Â± 2.3 years) was studied. They have been regularly practising soccer since they were 6 years old. Puberal stadiation (Tanner method and bone maturation) was evaluated. Athletes were submitted to bioelectrical impedance analysis for determination of body composition and to echocardiography for detection of left ventricular mass. Athletes (Group A) were sex- and age-matched with 70 sedentary adolescents (Group B). Body mass was similar in the two groups (Group A 56.7 Â± 13.2, Group B 51.9 Â± 13.2 kg, NS), while lean and cellular body mass were higher in Group A than in Group B (47.5 Â± 11.3 vs 39.8 Â± 17.8 kg, p &lt; 0.05; 26.5 Â± 7.7 vs 18.5 Â± 5.4 kg, p &lt; 0.05, respectively). Athletes showed an increased left ventricular mass (Group A 164.5 Â± 49.2 vs Group B 107.8 Â± 37.2 g, p &lt; 0.001) confirmed by measurements of left ventricular mass/body surface area (Group A 99.8 Â± 19.8 vs Group B 67.6 Â± 18.9 g/m2, p &lt; 0.001) and left ventricular diameter was larger in Group A than in Group B (diastolic 48.6 Â± 4.5 vs 45.3 Â± 3.8 mm; systolic 30.5 Â± 3.2 vs 27.8 Â± 2.2 mm, p &lt; 0.01, respectively). In athletes left ventricular mass was directly correlated with all the anthropometric and cardiovascular parameters examined (p &lt; 0.001). At multivariate, left ventricular mass was significantly correlated with bone age (r2 = 9.44), lean body mass (r2 = 2.41) and systolic blood pressure (r2 = 0.38). In conclusion, our data suggest that young athletes show a physiological eccentric left ventricular hypertrophy, influenced by bone age, lean body mass and systolic blood pressure.</t>
  </si>
  <si>
    <t>Marinella1998</t>
  </si>
  <si>
    <t>Exertional rhabdomyolysis after recent coxsackie B virus infection.</t>
  </si>
  <si>
    <t>Southern medical journal</t>
  </si>
  <si>
    <t>1057--1059</t>
  </si>
  <si>
    <t>Acute, exertional rhabdomyolysis typically follows strenuous exercise of the  eccentric type, such as that which occurs during military training or repetitive weight lifting in unconditioned individuals. Complications can be significant and include compartment syndrome and acute renal failure due to myoglobinuria, especially in the setting of volume depletion. Rhabdomyolysis may also be precipitated by viral infections, usually influenza virus. I report an unusual case of a female patient who had acute rhabdomyolysis, complicated by compartment syndrome of both legs, after beginning an exercise regimen on a treadmill. The patient reported a viral-like illness several days before and was found to have a rise in antibodies to coxsackieviruses B4 and B5.</t>
  </si>
  <si>
    <t>Acute Disease,Anterior Compartment Syndrome,Coxsackievirus Infections,Diagnosis, Differential,Enterovirus B, Human,Exercise,Female,Humans,Middle Aged,Myoglobinuria,Rhabdomyolysis,complications,diagnosis,etiology,physiology</t>
  </si>
  <si>
    <t>Mayer1998</t>
  </si>
  <si>
    <t>[Quantification of shoulder power in trained and untrained paraplegic wheelchair athletes].</t>
  </si>
  <si>
    <t>Sportverletzung Sportschaden : Organ der Gesellschaft fur Orthopadisch-Traumatologische Sportmedizin</t>
  </si>
  <si>
    <t>147--151</t>
  </si>
  <si>
    <t>Shoulder complaints are frequently observed to result from the increased stress to  the upper extremities of wheelchair users. The cause may be muscle dysbalances of the stressed musculature, whereby the changed situation in the wheelchair during everyday and athletic exercise is important. To demonstrate the different importance of altered shoulder stress in the wheelchair situation and in additional athletic stress, maximum strength in the dominant shoulder was recorded in 14 trained and 13 untrained paraplegics. The goal was to examine the differences between the groups during concentric (60 degrees/s) and eccentric (60 degrees/s) shoulder exercise. Based on the strength/velocity curve, differentiation was also made between the shoulder movements in dependence on various movement velocities. Finally, a comparison was to be made with the test results of untrained and trained, non-paralyzed subjects examined by the same test methods in earlier studies. The results show higher maximum torques in both groups under eccentric stress (p &lt; 0.001), more expressed in trained paraplegics (p &lt; 0.001). In group comparison, there are only slight differences in concentric exercise. The comparison between untrained paraplegics and untrained normal persons (non-paralyzed) show hardly any differences. Trained paraplegics attain values comparable to those of non-paralyzed athletes in eccentric and isometric shoulder exercise. It is concluded, that objective data for determination of the strength situation in the shoulder musculature can be obtained by isokinetic strength measurements in paraplegics. Obviously, eccentric forms of exercise are particularly important. Valuable information can be obtained by determining shoulder strength in dependence on work mode and comparison with non-paralyzed subjects; the information must be interpreted according to the movement.</t>
  </si>
  <si>
    <t>Adult,Humans,Isometric Contraction,Male,Middle Aged,Paraplegia,Physical Education and Training,Range of Motion, Articular,Reference Values,Shoulder,Sports,Torque,Wheelchairs,physiology,physiopathology,rehabilitation</t>
  </si>
  <si>
    <t>Nilsson1998</t>
  </si>
  <si>
    <t>Location and stability of a newly established eccentric retinal locus suitable for reading, achieved through training of patients with a dense central scotoma.</t>
  </si>
  <si>
    <t>Optometry and vision science : official publication of the American Academy of Optometry</t>
  </si>
  <si>
    <t>873--878</t>
  </si>
  <si>
    <t>Six patients, median age 71 years, with a dense central scotoma in one eye and a  median visual acuity of 0.06 (20/330) in the same eye, were all (100%) shown by means of fundus photography including a fixation target to preferably use an unfavorable retinal locus for fixation, i.e., within the lesion (scotoma). None of the patients was able to read novel text with the affected eye. A computer and video display system were used to determine the most suitable area above or below the visual field scotoma (below or above the retinal lesion) for reading and the magnification needed at this eccentricity. The same setup was also used for an introductory training in reading single words as well as scrolled text with the aim of establishing a preferred retinal locus (PRL) at a favorable, eccentric position, the trained retinal locus (TRL). Thereafter, the patients were provided with strong positive lenses (median power, 40 D) for reading printed text at a very short reading distance (median, 2.5 cm), first single words, above and below which help lines were printed to facilitate eccentric fixation, and finally, novel text. The total training time was 4 to 5 h. Thereafter, fundus photography showed that five of the patients (83%) used their TRL as their PRL. Reading speed was 71 words per minute (median). Our results seem to indicate that an eccentric PRL favorable for effective reading can be established through training and that a fairly low number of training sessions is required.</t>
  </si>
  <si>
    <t>Aged,Female,Fixation, Ocular,Humans,Macular Degeneration,Male,Middle Aged,Patient Education as Topic,Reading,Retina,Scotoma,Vision, Low,Visual Acuity,physiology,rehabilitation</t>
  </si>
  <si>
    <t>Sheehy1998</t>
  </si>
  <si>
    <t>An electromyographic study of vastus medialis oblique and vastus lateralis activity while ascending and descending steps.</t>
  </si>
  <si>
    <t>423--429</t>
  </si>
  <si>
    <t>Imbalances in the firing pattern and contraction intensity of the vastus medialis  oblique (VMO) and the vastus lateralis (VL) have been considered important factors contributing to patellofemoral joint dysfunction. Vastus medialis oblique and vastus lateralis electromyographic (EMG) activity were measured for 15 individuals without patellofemoral pain (asymptomatic group) and 13 subjects with patellofemoral pain (symptomatic group) while ascending and descending steps. The peak VMO/VL ratios of EMG activity and the difference in peak VMO and VL onset times were measured. Two-way mixed-model analyses of variance (ANOVA) were used to determine the main effects of group (asymptomatic and symptomatic), phase (concentric phase ascending and two eccentric phases descending stairs), and the interaction between group and phase. The ANOVAs indicated no difference between groups for the peak VMO/VL EMG ratio or for the onset timing between peak VMO and VL muscle activity. Combining groups, the peak VMO/VL EMG ratio was less for the eccentric weight acceptance phase of descent compared with the concentric phase of ascent. These findings suggest no differences between asymptomatic and symptomatic individuals, but differences may exist between concentric and eccentric VMO/VL ratios. Further research is needed to determine if VMO and VL muscle imbalances contribute to patellofemoral dysfunction.</t>
  </si>
  <si>
    <t>Adolescent,Adult,Biomechanical Phenomena,Child,Electromyography,Female,Femur,Humans,Joint Instability,Knee Joint,Male,Middle Aged,Muscle, Skeletal,Pain,Patella,Walking,etiology,physiology,physiopathology</t>
  </si>
  <si>
    <t>Smith1998</t>
  </si>
  <si>
    <t>Treadmill aerobic exercise improves quadriceps strength in patients with chronic hemiparesis following stroke: A preliminary report</t>
  </si>
  <si>
    <t>JOURNAL OF NEUROLOGIC REHABILITATION</t>
  </si>
  <si>
    <t>111--118</t>
  </si>
  <si>
    <t>Chronic neuromuscular impairments contribute to functional disability following stroke. Despite the widely held notion that only limited gains in motor performance are possible beyond the initial subacute stroke recovery period, we tested the hypothesis that a task-oriented" aerobic treadmill training program would improve lower extremity muscle strength and alter spastic reflexes in chronic hemiparetic patients. Fourteen subjects</t>
  </si>
  <si>
    <t xml:space="preserve"> aged 66 +/- 3 (mean +/- SEM) years</t>
  </si>
  <si>
    <t xml:space="preserve"> with mild to moderate hemiparesis and gait deviations due to remote stroke (&gt;6 months) were entered in a program of low intensity aerobic exercise (AEX) three times a week. Repeated measures of volitional (eccentric and concentric) and reflexive (spastic) torque generated by the quadriceps muscles were performed bilaterally using isokinetic dynamometry at four angular velocities (30 degrees</t>
  </si>
  <si>
    <t xml:space="preserve"> 60 degrees</t>
  </si>
  <si>
    <t xml:space="preserve"> 90 degrees</t>
  </si>
  <si>
    <t>Stay1998</t>
  </si>
  <si>
    <t>Pulsed ultrasound fails to diminish delayed-onset muscle soreness symptoms</t>
  </si>
  <si>
    <t>341--346</t>
  </si>
  <si>
    <t>Objective: We investigated the effects of pulsed ultrasound on swelling, muscle soreness perception, relaxed-elbow extension angle, and muscular strength. Design and Setting: Eight sets of concentric and eccentric actions induced delayed-onset muscle soreness of the elbow flexors. Group 1 received 20% pulsed ultrasound treatments (1-MHz, 7 minutes, 1.5 W/cm(2) temporal peak intensity) twice a day immediately after postexercise assessments and at 3, 24, 27, 48, 51, 72, and 75 hours postexercise. Group 2 received sham treatments immediately after postexercise assessments and at 3, 27, 51, and 75 hours postexercise and true treatments of pulsed ultrasound at 24, 48, and 72 hours postexercise. Group 3 received sham treatments of no ultrasonic output immediately after postexercise assessments and at 3, 24, 27, 48, 51, 72, and 75 hours postexercise. Subjects: Thirty-six college-age females. Measurements: We recorded upper-arm circumference, perceived soreness, relaxed-elbow extension angle, and elbow-flexion strength before (pretest), immediately postexercise, and at 24, 48, 72, and 96 hours postexercise. Results: We noted differences over time but no treatment effect between groups or interactions between time and group for upper-arm circumference, perceived soreness, relaxed-elbow extension angle, or elbow-flexion strength. Conclusions: Pulsed ultrasound as used in this study did not significantly diminish the effects of delayed-onset muscle soreness on soreness perception, swelling, relaxed-elbow extension angle, and strength.</t>
  </si>
  <si>
    <t>Svantesson1998</t>
  </si>
  <si>
    <t>The standing heel-rise test in patients with upper motor neuron lesion due to stroke.</t>
  </si>
  <si>
    <t>73--80</t>
  </si>
  <si>
    <t>The objective was to investigate the fatigue process in the triceps surae during the  heel-rise test (eccentric and concentric phases) in comparison with a walking test and muscle strength. Eight men with prior stroke and 8 age-matched healthy men participated. The electromyographic activity in form of root mean square and mean power frequency of the gastrocnemius and soleus muscles were measured and work estimated. Walking speed and maximal peak torque were measured and differed significantly between the patient and reference groups. There were no significant differences between the groups nor legs concerning the number of heel-rises or work performed. In the eccentric phase, mean power frequency decreased significantly more in the gastrocnemius than in the soleus muscle in the reference group, while mean power frequency in the soleus muscle tended to decrease more, though non-significantly, in the affected leg. The conclusion is that the capacity to perform the heel-rise test in patients with prior stroke is better than plantarflexor peak torque and walking speed.</t>
  </si>
  <si>
    <t>Case-Control Studies,Cerebrovascular Disorders,Electromyography,Heel,Humans,Leg,Male,Middle Aged,Motor Neuron Disease,Muscle Fatigue,Muscle, Skeletal,Physical Exertion,Walking,complications,etiology,physiology,physiopathology</t>
  </si>
  <si>
    <t>Topaz1998</t>
  </si>
  <si>
    <t>Acute results, complications, and effect of lesion characteristics on outcome with the solid-state, pulsed-wave, mid-infrared laser angioplasty system: final multicenter registry report. Holmium:YAG Laser Multicenter Investigators.</t>
  </si>
  <si>
    <t>Lasers in surgery and medicine</t>
  </si>
  <si>
    <t>228--239</t>
  </si>
  <si>
    <t>BACKGROUND AND OBJECTIVE: The solid-state, mid-infrared holmium:YAG laser (2.1  microm wavelength) is a relatively new percutaneous device that has recently been evaluated in a multicenter study. Because of its unique wavelength and photoacoustic effects on atherosclerotic plaques, this laser may be useful in treatment of symptomatic patients with coronary artery disease. This study sought to evaluate the safety and efficacy of mid-infrared laser angioplasty in the treatment of coronary artery lesions. PATIENTS AND METHODS: Laser angioplasty was performed on 2,038 atherosclerotic lesions in 1,862 consecutive patients with a mean age of 61 +/- 11 years. Clinical indications included unstable angina (69%), stable angina (20%), acute infarction (6%), and positive exercise test (5%). Complex lesion morphology included eccentricity (62%), thrombus (30%), total occlusion (27%), long lesions (14%), and saphenous vein grafts (11%). RESULTS: This laser catheter alone successfully reduced stenosis (&gt;20%) in 87% of lesions. With adjunct balloon angioplasty, 93% procedural success was achieved. The presence of thrombus within the target lesion was a predictor of procedural success (OR = 2.0 [95% confidence interval 2.0, 4.0], P = .04). Bifurcation lesions (OR = 0.5 [95% confidence interval 0.2, 1.0], P = .05) and severe tortuosity of the treated vessel (OR = 0.4 [95% confidence interval 0.2, 0.9], P = .02) were identified as significant predictors of decreased laser success. Calcium within the lesion was associated with reduced procedural success (OR = 0.57 [95% confidence interval 0.34, 0.97], P = .03), and calcified lesions required significantly more energy pulses than noncalcified lesions (119 +/- 91 pulses vs. 101 +/- 86 pulses, respectively, P = .0002). Complications included in-hospital bypass surgery 2.5%, Q-wave myocardial infarction 1.2%, and death 0.8%. Perforation occurred in 2.2% of patients; major dissection in 5.8% of patients, and spasm in 12% of patients. No predictor of major complications was identified. Six-month angiographic restenosis was documented in 54% of patients, and clinical restenosis occurred in 34% of patients. CONCLUSION: Mid-infrared laser has a safety profile similar to that of other debulking devices. This laser may be useful in select patients presenting with acute ischemic syndromes associated with intracoronary thrombus; however, like other coronary lasers, it is limited by the need for adjunctive balloon angioplasty and/or stenting to achieve adequate final luminal diameter. No beneficial effects on reducing 6-month restenosis rates were observed.</t>
  </si>
  <si>
    <t>Aluminum Silicates,Angina Pectoris,Angina, Unstable,Angioplasty, Balloon, Laser-Assisted,Angioplasty, Laser,Calcinosis,Coronary Artery Bypass,Coronary Artery Disease,Coronary Thrombosis,Coronary Vasospasm,Coronary Vessels,Evaluation Studies as Topic,Female,Forecasting,Graft Occlusion, Vascular,Holmium,Humans,Infrared Rays,Male,Middle Aged,Myocardial Infarction,Recurrence,Registries,Safety,Saphenous Vein,Treatment Outcome,Yttrium,adverse effects,etiology,injuries,methods,surgery,transplantation</t>
  </si>
  <si>
    <t>Trimble1998</t>
  </si>
  <si>
    <t>Postexercise potentiation of the H-reflex in humans</t>
  </si>
  <si>
    <t>933--941</t>
  </si>
  <si>
    <t>Post-muscle activation effects on segmental reflexes reveal divergent results dependent upon the manner in which the muscle is activated. Electrically activating triceps surae invokes a potentiation of the Achilles; tendon reflex and the soleus (S) H-reflex termed posttetanic potentiation. In contrast, brief volitional activation produces a subsequent potentiation of tendon reflexes, whereas H-reflexes become depressed. Purpose: The present investigation explored the effect of an intense bout of volitional resistance exercise on the S and lateral gastrocnemius (LG) H-reflexes to determine if a potentiation of the H-reflex could be induced with physiological stimuli. Methods: LG and S H-reflexes were obtained from 10 college age men and women before and after a vigorous bout (eight sets of 10 repetitions) of concentric-eccentric triceps surae exercise. Results: Every subject displayed an initial depression of the LG (P &lt; 0.01) and S H-reflex (P &lt; 0.05) immediately postexercise, consistent with postactivation depression. As a group, there was a significant (P &gt; 0.01) potentiation of the LG H/M ratio following the depression. Five of 10 subjects demonstrated this potentiation, which often lasted 10 min postexercise. The other five subjects displayed a longer and more profound early depression followed by a return to control levels. Conclusion: The data suggest that at least two overlapping processes are occurring, a brief depression followed by or superimposed over a longer lasting potentiation. Possible neural mechanisms and implications to strength training are discussed.</t>
  </si>
  <si>
    <t>Tyrdal1998</t>
  </si>
  <si>
    <t>The effect of strength training on 'handball goalie's elbow' - a prospective uncontrolled clinical trial</t>
  </si>
  <si>
    <t>SCANDINAVIAN JOURNAL OF MEDICINE &amp; SCIENCE IN SPORTS</t>
  </si>
  <si>
    <t>33--41</t>
  </si>
  <si>
    <t>'Handball goalie's elbow' is defined as pain due to repetitive forced hyperextension of the elbow. Strength training has been suggested for prevention and rehabilitation of this injury. The present study examines the effect of a strength-training programme after 24 months in a prospective uncontrolled clinical trial in goalkeepers with 'handball goalie's elbow'. Concentric and eccentric elbow exercise loads at approximately 80 % of one repetition maximum (1 - RM) were carried out 8 to 10 times 3 times a day, 3 days a week. Muscle strength was measured for flexion and extension of the elbow and wrist, and pro- and supination of the forearm. Sixteen amateur goalkeepers (10 men and 6 women) with 25 (12 right and 13 left) injured elbows (16 male and 9 female) were evaluated. Their mean age was 21.0 (range 16 - 35) years and their elbow pain had at the time of inclusion lasted for 28.9 (range 3 - 54) months. The players were tested at inclusion and after 24 months. The strength tests showed improvement in all the tested motions. The subjective status of the goalkeepers was excellent in 9, good in 9, and fair in 7. The study indicates that specific strength training may be effective in rehabilitation of 'handball goalie's elbow'.</t>
  </si>
  <si>
    <t>Vilquin1998</t>
  </si>
  <si>
    <t>Evidence of mdx mouse skeletal muscle fragility in vivo by eccentric running exercise</t>
  </si>
  <si>
    <t>MUSCLE &amp; NERVE</t>
  </si>
  <si>
    <t>567--576</t>
  </si>
  <si>
    <t>Duchenne muscular dystrophy is an X-linked devastating disease due to the lack of expression of a functional dystrophin. Unfortunately, the dystrophin-deficient mdx mouse model does not present clinical signs of dystrophy before the age of 18 months, and the role of dystrophin in fiber integrity is not fully understood. The fragility of the skeletal muscle fibers was investigated in transgenic mice expressing beta-galactosidase under the control of a muscle specific promoter. Adult mdx/beta-galactosidase (dystrophin-negative) and normal/beta-galactosidase (dystrophin-positive) mice were submitted to one short session of eccentric, downhill running exercise. The leakage of muscle enzymes creatine kinase and beta-galactosidase was investigated before, 1 h after, and 3 days after the running session. A significant and transient rise in the level of these enzymes was noted in the serum of mdx mice following the exercise session. Thus, the lack of dystrophin in the mdx model led to local microdamages to the exercised muscle allowing leakage of proteins from the fibers. The peak leakage was transient, suggesting that muscle fiber lesions were rapidly repaired following this short, noninvasive eccentric running session. (C) 1998 John Wiley &amp; Sons, Inc.</t>
  </si>
  <si>
    <t>Alfredson1999</t>
  </si>
  <si>
    <t xml:space="preserve"> P.; Pietil{\"{a}}</t>
  </si>
  <si>
    <t>Bone mass in the calcaneus after heavy loaded eccentric calf-muscle training in recreational athletes with chronic achilles tendinosis.</t>
  </si>
  <si>
    <t>450--455</t>
  </si>
  <si>
    <t>1999</t>
  </si>
  <si>
    <t>In an ongoing prospective study of 14 recreational athletes (12 males and 2 females,  mean age 44.2 +/- 7.1 years) with unilateral chronic Achilles tendinosis, we investigated the effect of treatment with heavy-loaded eccentric calf-muscle training. Pain during activity (recorded on a VAS scale) and isokinetic concentric and eccentric calf-muscle strength (peak torque at 90 degrees /second and 225 degrees /second) on the injured and noninjured side were evaluated. In this group of patients, we examined areal bone mineral density (BMD) of the calcaneus after 9 months (range 6-14 months) of training. BMD of the injured side (subjected to heavy-loaded eccentric training) was compared with BMD of the noninjured side. Before onset of heavy-loaded eccentric training, all patients had Achilles tendon pain which prohibited running activity, and significantly lower concentric and eccentric plantar flexion peak torque on the injured compared with the noninjured side. The training program consisted of 12 weeks of daily, heavy-loaded, eccentric calf-muscle training; thereafter the training was continued for 2-3 days/week. The clinical results were excellent-all 14 patients were back at their preinjury level with full running activity at the 3 month follow-up. The concentric and eccentric plantar flexion peak torque had increased significantly and did not significantly differ from the noninjured side at the 3 and 9 month follow-up. There were no significant side-to-side differences in BMD of the calcaneus. There was no significant relationship between BMD of the calcaneus and calf-muscle strength. As a comparison group, we used 10 recreational athletes (5 males and 5 females) mean age 40.9 years (range 26-55 years), who were selected for surgical treatment of chronic Achilles tendinosis localized at the 2-6 cm level. Their duration of symptoms and severity of disease were the same as in the experimental group. There were no significant side-to-side differences in BMD of the calcaneus preoperatively, but 12 months postoperatively BMD of the calcaneus was 16.4% lower at the injured side compared with the noninjured side. Heavy-loaded eccentric calf-muscle training resulted in a fast recovery in all patients, equaled the side-to-side differences in muscle strength, and was not associated with side-to-side differences in BMD of the calcaneus. In this group of middle-aged recreational athletes, BMD of the calcaneus was not related to calf-muscle strength.</t>
  </si>
  <si>
    <t>Brenner1999</t>
  </si>
  <si>
    <t>Impact of three different types of exercise on components of the inflammatory response</t>
  </si>
  <si>
    <t>80</t>
  </si>
  <si>
    <t>452--460</t>
  </si>
  <si>
    <t>It was hypothesized that muscle injury would be greater with eccentric than with all-out or prolonged exercise, and that immune changes might provide an indication that supplements the information provided by traditional markers such as creatine kinase (CK) or delayed-onset muscle soreness. Eight healthy males [mean (SE): age = 24.9 (2.3) years, maximum oxygen consumption ((V) over dot O-2max) = 43.0 (3.1) ml . kg(-1) . min(-1)] were each assigned to four experimental conditions, one at a time, using a randomized-block design: 5 min of cycle ergometer exercise at 90% (V) over dot O-2max (AO), a standard circuit-training routine (CT), 2 h cycle ergometer exercise at 60% (V) over dot O-2max (Long), or remained seated for 5 h. Blood samples were analyzed for CK, natural killer (NK) cell counts (CD3(-)/CD16(+)56(+)), cytolytic activity and plasma levels of the cytokines interleukin (IL)-6, IL-10, and tissue necrosis factor alpha (TNF-alpha). CK levels were only elevated significantly 72 h following CT. NK cell counts increased significantly during all three types of exercise, but returned to pre-exercise baseline values within 3 h of recovery. Cytolytic activity per NK cell was not significantly modified by any type of exercise. Prolonged exercise induced significant increases in plasma IL-6 and TNF-alpha. We conclude that the lack of correlation between traditional markers of muscle injury (plasma CK concentrations and muscle soreness rankings) and immune markers of the inflammatory response suggests that, for the types and intensities of exercise examined in this study, the exercise-induced inflammatory response is modified by humoral and cardiovascular correlates of exercise.</t>
  </si>
  <si>
    <t>Chung1999</t>
  </si>
  <si>
    <t>Chung, F.; Dean, E.; Ross, J.</t>
  </si>
  <si>
    <t>Cardiopulmonary responses of middle-aged men without cardiopulmonary disease to steady-rate positive and negative work performed on a cycle ergometer.</t>
  </si>
  <si>
    <t>79</t>
  </si>
  <si>
    <t>476--487</t>
  </si>
  <si>
    <t>BACKGROUND AND PURPOSE: Understanding physiological responses to negative work  allows therapists to be more knowledgeable when they prescribe this form of exercise. The physiological responses of 12 men without cardiopulmonary disease, aged 39 to 65 years (X=49.7, SD=9.3), to negative work (eccentric muscle contractions) and to positive work (concentric muscle contractions) were compared. SUBJECTS AND METHODS: Subjects performed the 2 types of work on a motorized cycle ergometer at pedaling frequencies of 35, 55, and 75 rpm with a constant power output of 60 W. Steady-rate values of oxygen consumption (VO2), heart rate (HR), minute ventilation (VE), tidal volume (VT), and breathing frequency (fb) were obtained during 6 test conditions (positive and negative work at each of the 3 pedaling frequencies). RESULTS: Values for all measures were greater during positive work than during negative work, except for fb. During positive work, values for all variables were greatest at 75 rpm, except for fb. During negative work, VO2 and HR were greater at 75 and 35 rpm than at 55 rpm, and VE and VT were greater at 75 rpm than at 55 rpm. Breathing frequency was not different among pedaling frequencies. CONCLUSION AND DISCUSSION: The results confirmed that negative work performed on a cycle ergometer is associated with low metabolic cost in older men without cardiopulmonary disease. Although VE was determined primarily by changes in VT during negative work, a comparable disproportionate increase in fb was observed at the start of negative work. Such changes in breathing patterns have implications for the prescription of negative work for patients with lung disease.</t>
  </si>
  <si>
    <t>Adult,Aged,Analysis of Variance,Cardiovascular Physiological Phenomena,Energy Metabolism,Exercise Test,Heart Rate,Humans,Lung,Male,Middle Aged,Muscle Contraction,Oxygen Consumption,Pulmonary Ventilation,Tidal Volume,methods,physiology</t>
  </si>
  <si>
    <t>Coca1999</t>
  </si>
  <si>
    <t>The impact of different echocardiographic diagnostic criteria on the prevalence of left ventricular hypertrophy in essential hypertension: the VITAE study</t>
  </si>
  <si>
    <t>JOURNAL OF HYPERTENSION</t>
  </si>
  <si>
    <t>1471--1480</t>
  </si>
  <si>
    <t>Background The prevalence of echocardiographic left ventricular hypertrophy in essential hypertension ranges from 12 to 96% depending on the threshold values used to define it, and on the selection bias. Objective To estimate the prevalence of echocardiographic left ventricular hypertrophy by different criteria in essential hypertensives seen in primary care centres. Methods Cross-sectional study in a population-based sample of 946 essential hypertensives randomly selected in 39 primary care centres across Spain. Echocardiographic studies were performed in reference hospitals by trained observers (concordance Cohen kappa index &gt; 0.7) and analysed by a single observer. Results Prevalence of left ventricular hypertrophy ranged from 59.2% [95% confidence interval (CI) 56.1-62.8 by Framingham criteria to 72.7% (95% CI 69.9-75.6) using the criteria of De Simone ef al. (J Am Coil Cardiol 1995; 25: 1056-1062). Prevalence was higher in males by the Cornell - Penn criteria, but higher in females when using Framingham or De Simone ef al. criteria. Eccentric hypertrophy was more frequent (51.3-54.1%) independently of the criteria used, particularly when adjusting wall-thickness-ratio for age (56.2-58.9%). Concentric remodelling was present in 6.5-11.4% and only 20.8-29.7% of patients had no evidence of left ventricular structural alterations. Factors independently associated with left ventricular hypertrophy in the logistic regression analysis were age, gender, systolic blood pressure, pulse pressure end body mass index. Conclusion Prevalence of echo left ventricular structural alterations among essential hypertensives seen in primary care centres in Spain ranged from 70.3 to 79.2% depending on the threshold values used. Left ventricular hypertrophy ranged from 59.2 to 72.7% and age-adjusted concentric remodelling ranged from 6.5 to 11.4% depending on the criteria used. Only one-quarter of hypertensive patients were free from morphological alterations. J Hypertens 1999, 17:1471 -1480 (C) Lippincott Williams &amp; Wilkins.</t>
  </si>
  <si>
    <t>,Aged,Cross-Sectional Studies,Female,Humans,Hypertension,Hypertrophy,Left Ventricular,Male,Middle Aged,Prevalence,complications,diagnosis,etiology,physiopathology</t>
  </si>
  <si>
    <t>Dauty1999</t>
  </si>
  <si>
    <t>Correlations between spring and quadriceps femoris and hamstrings flexibility and strength.</t>
  </si>
  <si>
    <t>SCIENCE &amp; SPORTS</t>
  </si>
  <si>
    <t>71--76</t>
  </si>
  <si>
    <t>Introduction.- Competitive volleyball requires powerful spring. Methods.- To improve this skill 22 French athletes underwent jump tests aimed at mimicking this movement. Furthermore, quadriceps and hamstrings flexibility and isokinetic strength were assessed, using a Cybex 6000 dynamometer. Results.- Though negatively correlated with age (r = 0.473), spring is positively correlated with knee flexibility (r = 0.453) and hamstrings torque acceleration energy (TAE) during concentric isokinetic contraction with 240 degrees/s angular velocity (r = 0.464). However, quadriceps femoris concentric peak torque and hamstrings eccentric peak torque were not correlated with performance. Quadriceps femoris eccentric peak torque was not evaluated. Conclusion.- Our results suggest that spring requires both springling (flexibility) and neuromotor coordination (TAE), thus allowing better understanding of this movement which is truly characteristic of volleyball. An approach to eccentric muscular regimen was also developed. Symmetrical results observed between the take-off foot and the other foot will enable training adjustements to improve performances and prevent muscular/tendinous lesions. These results could help guide management of various post-traumatic disorders within the frame of rehabilitation. (C) 1999 Elsevier, Paris.</t>
  </si>
  <si>
    <t>Devereux1999</t>
  </si>
  <si>
    <t>Left ventricular hypertrophy in hypertension: Stimuli, patterns, and consequences</t>
  </si>
  <si>
    <t>HYPERTENSION RESEARCH-CLINICAL AND EXPERIMENTAL</t>
  </si>
  <si>
    <t>Left ventricular (LV) size in childhood closely parallels body size, whereas in adulthood LV mass is increasingly affected by effects of obesity, hypertension, the level of cardiac volume load, and the level of LV myocardial contractility. Recently, additional independent associations of diabetes, arterial structure and function and as yet unknown genes with higher LV mass have been defined; angiotensin II and insulin have also been suggested to he additive stimuli to LV hypertrophy. Consideration of the level of LV mass and of the LV wall thickness/chamber radius ratio (relative wall thickness) has identified four different geometric patterns of LV adaptation to hypertension, including concentric LV hypertrophy (increased mass and wall thickness), eccentric hypertrophy (increased mass, normal relative wall thickness), concentric remodeling (increased relative wall thickness with normal mass) and normal LV geometry. Concentric hypertrophy is associated with especially high arterial pressure while eccentric hypertrophy is associated with obesity and elevated volume load, Numerous studies show that increased LV mass predicts cardiovascular events and death independently of all conventional risk factors; initial studies have also identified adverse implications of low LV midwall function and high relative wall thickness, Pioneer studies strongly suggest that reversal of LV hypertrophy is associated with an improved prognosis.</t>
  </si>
  <si>
    <t>Devor1999</t>
  </si>
  <si>
    <t>Regeneration of new fibers in muscles of old rats reduces contraction-induced injury</t>
  </si>
  <si>
    <t>87</t>
  </si>
  <si>
    <t>750--756</t>
  </si>
  <si>
    <t>Skeletal muscles are injured by their own contractions. Compared with muscles in young animals, those in old animals are injured more easily and more severely and regenerate less well afterward. Injection of a myotoxin (bupivacaine) causes complete degeneration of fibers in extensor digitorum longus (EDL) muscles of rats, followed by full regeneration within 60 days. We tested the specific hypothesis that, 3 days after a protocol of pliometric (lengthening) contractions, the newly regenerated muscle fibers in bupivacaine-treated EDL muscles in both young and old rats would show a lesser deficit in maximum force and fewer damaged fibers than muscles in nontreated EDL muscles. The treated and nontreated EDL muscles of young and old male Wistar rats were administered a protocol of 225 pliometric contractions and were evaluated 3 days afterward, when morphological damage to muscle fibers is most severe. In treated compared with nontreated EDL muscles of both young and old rats, the force deficit and the number of damaged fibers were each reduced by similar to 75%. We conclude that newly regenerated fibers in muscles of young and old animals are resistant to injury and that maintenance of newly regenerated fibers by conditioning may prevent inadvertent damage, particularly in muscles of elderly people.</t>
  </si>
  <si>
    <t>Duarte1999</t>
  </si>
  <si>
    <t>Exercise-induced signs of muscle overuse in children</t>
  </si>
  <si>
    <t>20</t>
  </si>
  <si>
    <t>103--108</t>
  </si>
  <si>
    <t>Signs of overuse after intense muscular exertion are well described in adults, while little research has been conducted in children. The aim of the study was to investigate some indirect markers of muscle damage in 13 years old boys following two different protocols of one-leg stepping exercise to exhaustion. This stepping exercise was performed by two experimental groups with different contributions of concentric and eccentric contractions in a 1 :1 vs 1 :2 ratio of timing. Subjective soreness perception and maximum voluntary isometric force of the knee extensor muscles were measured immediately prior to and immediately following the exercise, and at 1, 3, 24, 48, 72, 96 hours post exercise. Metabolic markers of exercise stress were taken at similar time intervals and included plasma glutathione concentrations as a marker for oxidative stress, circulating leukocyte numbers, and plasma creatine kinase (CK) activity. All parameters studied demonstrated a higher level of muscular exertion, with more evident signs of overuse in the group with the more eccentric contribution. Complete recovery was achieved between 72 and 96 hours after exertion. However, in this group of boys, the CK activity did not show the typical adult-lilte increase. Therefore the wide use of CK as an indicator of intense muscle exertion was not supported in this group of children. It can be concluded that children, like adults, experience similar degrees of muscle disturbances following intense exercise and that they may recover more quickly from such exercise.</t>
  </si>
  <si>
    <t>Ellis1999</t>
  </si>
  <si>
    <t>Relation between lesion characteristics and risk with percutaneous intervention in the stent and glycoprotein IIb/IIIa era: An analysis of results from 10,907 lesions and proposal for new classification scheme.</t>
  </si>
  <si>
    <t>1971--1976</t>
  </si>
  <si>
    <t>BACKGROUND: The currently used American College of Cardiology/American Heart  Association lesion classification scheme dates from an era when balloon angioplasty was the only percutaneous treatment available and major complications occurred in approximately 7% of patients. Major advances in treatment options would suggest that this scheme may be outmoded, but the schemes that have been suggested to update lesion classification have not been widely accepted. METHODS AND RESULTS: Four thousand one hundred eighty-one consecutive patients (6,676 lesions) formed a training set and 2,146 patients (4,231 lesions) formed a validation set treated from 1995 to 1997 at a single center used by 3 hospital groups. Twenty-seven pretreatment candidate variables were analyzed with the use of stepwise proportional logistic regression, and 9 (nonchronic total occlusion with TIMI flow 0, degenerated vein graft, vein graft age &gt;10 years, lesion length &gt;/= 10 mm, severe calcium, lesion irregularity, large filling defect, angulated &gt;/= 45 degrees plus calcium, and eccentricity) were independently correlated (P&lt;0.05) with ranked adverse outcome (death, Q-wave or creatine kinase &gt;/= 3x normal myocardial infarction, or emergency coronary artery bypass grafting&gt;&gt;creatine kinase 2 to 3x myocardial infarction&gt;&gt;possibly related to non-Q-wave myocardial infarction&gt;&gt;no complication). A scheme based on these findings and the old American College of Cardiology/American Heart Association scheme were found to have c-statistics in the validation set of 0.672 and 0.620 (P = 0.010 vs old scheme), respectively. CONCLUSIONS: Appreciation of these contemporary risk factors for complications of coronary intervention may assist in patient selection and in risk adjustment for comparison of outcomes between providers.</t>
  </si>
  <si>
    <t>Adult,Aged,Angioplasty, Balloon, Coronary,Coronary Vessels,Female,Humans,Male,Middle Aged,Platelet Aggregation Inhibitors,Platelet Glycoprotein GPIIb-IIIa Complex,Risk Assessment,Risk Factors,Stents,adverse effects,antagonists &amp; inhibitors,pathology,therapeutic use</t>
  </si>
  <si>
    <t>Enns1999</t>
  </si>
  <si>
    <t>Alterations in sarcoplasmic reticulum function in female vastus lateralis with eccentric exercise.</t>
  </si>
  <si>
    <t>Molecular and cellular biochemistry</t>
  </si>
  <si>
    <t>202</t>
  </si>
  <si>
    <t>1-2</t>
  </si>
  <si>
    <t>19--30</t>
  </si>
  <si>
    <t>This study examined the alterations in sarcoplasmic reticulum (SR) Ca2+  sequestration function in homogenates during eccentric exercise and recovery and following additional eccentric exercise, and correlated these alterations with changes in force output. Eight healthy, untrained females, aged 20-25 years, cycled for a total of 60 min on an eccentric cycle ergometer (30 min at 66+/-3% VO2 peak and 30 min at 76+/-3% VO2 peak, determined during concentric exercise). Biopsies (extracted from the vastus lateralis) were taken before and after the exercise as well as on days 2, 6 and prior to and following identical exercise on day 14. Ca2+-uptake (nmol/min/mg protein) was unaffected (p &gt; 0.05) following the first session of eccentric exercise; however, by day 2 a depression in uptake (p &lt; 0.05) was observed which persisted throughout the remainder of the experiment. Maximal Ca2+-ATPase activity (nmol/min/mg protein) was elevated (p &lt; 0.05) immediately following the first exercise session, remained elevated through day 2 and returned to pre-exercise levels by day 6 of recovery and increased again by day 14. No changes in either Ca2+-ATPase activity or Ca2+-uptake were observed with exercise on day 14. Both eccentric sessions, performed on days 0 and 14, resulted in similar depressions in force (p &lt; 0.05) immediately following exercise. By day 2 force had recovered to pre-exercise levels. The results demonstrate that a prolonged alteration in SR Ca2+-uptake occurs following eccentric work that is unaccompanied by parallel changes in either SR Ca2+-ATPase activity or mechanical performance.</t>
  </si>
  <si>
    <t>Adult,Calcium,Electric Stimulation,Exercise,Female,Humans,Motor Activity,Muscle Contraction,Muscle, Skeletal,Oxygen Consumption,Reaction Time,Sarcoplasmic Reticulum,Time Factors,metabolism,physiology</t>
  </si>
  <si>
    <t>Eston1999</t>
  </si>
  <si>
    <t>Effects of cold water immersion on the symptoms of exercise-induced muscle damage.</t>
  </si>
  <si>
    <t>231--238</t>
  </si>
  <si>
    <t>Cryotherapy is an effective treatment for acute sports injury to soft tissue,  although the effect of cryotherapy on exercise-induced muscle damage is unclear. The aim of this study was to assess the effects of cold water immersion on the symptoms of exercise-induced muscle damage following strenuous eccentric exercise. After performing a bout of damage-inducing eccentric exercise (eight sets of five maximal reciprocal contractions at 0.58 rad x s(-1)) of the elbow flexors on an isokinetic dynamometer, 15 females aged 22.0+/-2.0 years (mean +/- s) were allocated to a control group (no treatment, n = 7) or a cryotherapy group (n = 8). Subjects in the cryotherapy group immersed their exercised arm in cold water (15 degrees C) for 15 min immediately after eccentric exercise and then every 12 h for 15 min for a total of seven sessions. Muscle tenderness, plasma creatine kinase activity, relaxed elbow angle, isometric strength and swelling (upper arm circumference) were measured immediately before and for 3 days after eccentric exercise. Analysis of variance revealed significant (P &lt; 0.05) main effects for time for all variables, with increases in muscle tenderness, creatine kinase activity and upper arm circumference, and decreases in isometric strength and relaxed elbow angle. There were significant interactions (P&lt;0.05) of group x time for relaxed elbow angle and creatine kinase activity. Relaxed elbow angle was greater and creatine kinase activity lower for the cryotherapy group than the controls on days 2 and 3 following the eccentric exercise. We conclude that although cold water immersion may reduce muscle stiffness and the amount of post-exercise damage after strenuous eccentric activity, there appears to be no effect on the perception of tenderness and strength loss, which is characteristic after this form of activity.</t>
  </si>
  <si>
    <t>Adult,Creatine Kinase,Cryotherapy,Exercise,Female,Humans,Immersion,Soft Tissue Injuries,Treatment Outcome,enzymology,metabolism,therapy</t>
  </si>
  <si>
    <t>Grigoricheva1999</t>
  </si>
  <si>
    <t>Left ventricular functional state in patients with essential hypertension and during various types of left ventricular hypertrophy at rest and isometric handgrip exercise</t>
  </si>
  <si>
    <t>KARDIOLOGIYA</t>
  </si>
  <si>
    <t>39</t>
  </si>
  <si>
    <t>17--20</t>
  </si>
  <si>
    <t>Echocardiograms were obtained from 292 patients with essential hypertension aged 30-59 years (mean 48+/-6,4 years). Mean duration of the disease was 7,6+/-5,9 years. Blood pressure in all patients was above 139/89 mm Hg for at least 1 month prior to the study. One hundred thirty four patients (46%) had stage I essential hypertension and 158 patients - stage II essential hypertension with signs of left ventricular hypertrophy. The following types of hypertrophy were distinguished: asymmetric with preponderant septal hypertrophy (52 patients or 18%), eccentric (33 patients or 11%), concentric (46 patients or 16%), and mixed (27 patients or 9%). In 145 patients (79 without and 66 with signs of left ventricular hypertrophy) echocardiograms were registered during isometric handgrip exercise. Patients with eccentric hypertrophy had systolic-diastolic while those with concentric hypertrophy - mostly diastolic dysfunction. Asymmetric hypertrophy at rest was associated with moderate signs of diastolic dysfunction together with moderate decrease of global myocardial contractility.</t>
  </si>
  <si>
    <t>Gur1999</t>
  </si>
  <si>
    <t>G{\{u}}r</t>
  </si>
  <si>
    <t xml:space="preserve"> H.; Akova</t>
  </si>
  <si>
    <t xml:space="preserve"> B.; K{\"{u}}{\c{c}}{\"{u}}koglu</t>
  </si>
  <si>
    <t xml:space="preserve"> S.; Gur</t>
  </si>
  <si>
    <t xml:space="preserve"> B.; Kucukoglu</t>
  </si>
  <si>
    <t xml:space="preserve"> S."</t>
  </si>
  <si>
    <t>Continuous versus separate isokinetic test protocol: The effect of estradiol on the reproducibility of concentric and eccentric isokinetic measurements in knee muscles</t>
  </si>
  <si>
    <t>Gur1999a</t>
  </si>
  <si>
    <t xml:space="preserve"> B.; P{\"{u}}nd{\"{u}}k</t>
  </si>
  <si>
    <t xml:space="preserve"> Z.; K{\"{u}}{\c{c}}{\"{u}}koÄŸlu</t>
  </si>
  <si>
    <t>Effects of age on the reciprocal peak torque ratios during knee muscle contractions in elite soccer players</t>
  </si>
  <si>
    <t>To investigate the effects of age on the reciprocal peak torque ratios during knee muscle contractions, 25 elite male soccer players, aged 22.3 +/- 3.8 yr (18-28), volunteered for the present study. The players were grouped as adult (&gt;21 years, n = 13) and young players (less than or equal to 21 years, n = 12). Maximal concentric (CON) and eccentric (ECC) isokinetic thigh muscle strength was measured at angular velocities of 30 degrees, 180 degrees, 240 degrees and 300 degrees/s. ECC and CON peak torques of knee flexors (hamstring, HAM) and CON peak torques of knee extensors (quadriceps, QUA) in the dominant knee were greater (P &lt; 0.05) in adult players than in young players at 180, 240 and 300 degrees/s. ECC HAM/CON QUA peak torque ratio at 300 degrees/s was greater (P &lt; 0.05) for adult players compared to young players in the dominant knee but not in the nondominant knee. Furthermore, conventional HAM/QUA peak torque ratios of the dominant knee at all angular velocities for ECC contraction were higher (P &lt; 0.05) in adult players than in young players. In conclusion, the findings of the present study indicate that the reciprocal torque ratio is influenced by age in the dominant knee of elite soccer players. Because there was no effect of age for the nondominant leg, the findings of the present study are more likely to be the result of the training background of the players than their age.</t>
  </si>
  <si>
    <t>Guyomar1999</t>
  </si>
  <si>
    <t>Reliability of single-lead VDD atrial sensing and pacing during exercise.</t>
  </si>
  <si>
    <t>Pacing and clinical electrophysiology : PACE</t>
  </si>
  <si>
    <t>1747--1752</t>
  </si>
  <si>
    <t>If atrial sensing ability of a single-lead VDD pacemaker is well accepted at rest,  the detection quality by atrial floating electrodes remains less recognized during exercise. The aim of this study was to verify, during treadmill test and a continous telemetry, the atrial tracking performance using four different leads technologies. From November 1994 to July 1997, 21 patients (71.3 +/- 6.3 years old, 7 female, cardiopathy: 57%) were paced for isolated high degree (permanent: 13, paroxystic: 8) AV block. The implanted devices were the Vitatron Saphir/Brillant lead (13 patients), Intermedics Unity/425/04-13 lead (5 patients), Pacesetter Addvent (2 patients), and Biotronik Eikos (1 patient). The acute atrial signal amplitude was 1.66 +/- 0.75 mV. The treadmill test used the chronotropic assessment exercise protocol after pacemaker reprogramming to detect atrial undersensing (AV delay &lt; or = 120 ms, no hysteresis, no flywheel, upper rate increase). The mean delay was 31.1 weeks (range 1-100). The testing duration was 6.1 +/- 2.3 minutes, the number of steps was 3.3 +/- 1.3 per patient, and the peak exercise rate was 135 +/- 19 beats/min. At rest, complete atrial tracking was complete in 90% of the patients, and during testing in only 23.8% of the patients, while AV synchronization &gt; 95% was present in 57.1%, &gt; 90% in 71.4%, and &gt; 85% in 90.4% of patients (Vitatron 13/13, Intermedics 3/5, Biotronik 1/1, and Pacesetter 1/2). During the recovery period synchronization was always &gt; 95%. The mean P wave amplitude at rest was 1.1 +/- 0.5 mV; during the first step, 1.04 +/- 0.61 mV; second step, 0.94 +/- 0.53 mV; third step, 0.82 +/- 0.58 mV; fourth step, 0.67 +/- 0.39 mV; and during recovery, 1.13 +/- 0.67 mV. The mean P wave decrease signal at peak of exercise is 0.21 mV (from -1.31 to +0.5). In fact, P wave variations have several patterns: a decrease was measured in 7 patients, an increase in 2 patients, and no significant change in 7 patients. Single-lead VDD P wave identification during exercise was almost accurate. However, often there was progressive lowering of atrial sensing with transient loss of AV synchrony.</t>
  </si>
  <si>
    <t>Aged,Aged, 80 and over,Atrioventricular Node,Cardiac Pacing, Artificial,Electrocardiography,Equipment Design,Equipment Failure,Exercise,Exercise Test,Female,Heart Block,Heart Rate,Humans,Male,Middle Aged,Pacemaker, Artificial,Reproducibility of Results,Rest,Telemetry,Time Factors,methods,physiology,physiopathology,therapy</t>
  </si>
  <si>
    <t>Kaminski1999</t>
  </si>
  <si>
    <t>Eversion strength analysis of uninjured and functionally unstable ankles</t>
  </si>
  <si>
    <t>239--245</t>
  </si>
  <si>
    <t>Objective: Functional ankle instability (FAI) afflicts many athletes. Several causes of FAI have been implicated, including peroneal muscle weakness. Traditional musculoskeletal rehabilitation programs have focused on concentric muscle strength. The purpose of our study was to compare concentric and eccentric isokinetic and isometric eversion ankle strength measurements between subjects identified as having unilateral FAI and subjects having no history of inversion ankle sprain. Design and Setting: Employing a matched-pairs technique, subjects with no history of ankle injury were compared with subjects with unilateral FAI using isokinetic and isometric measures of eversion ankle strength. Strength testing was performed in a sports medicine clinic setting. Subjects: Forty-two subjects volunteered for this study: 21 subjects suffered from unilateral FAI (age = 19.3 +/- 1.1 years, wt = 84.0 +/- 9.5 kg, ht = 181.5 +/- 9.2 cm), while 21 subjects sewed as matched-paired controls (age = 19.5 +/- 1.2 years, wt = 82.5 +/- 10.9 kg, ht = 179.5 +/- 7.9 cm). Measurements: Ankle eversion concentric and eccentric strength (peak torque) was assessed at 0 degrees/s, 30 degrees/s, 60 degrees/s, 90 degrees/s, 120 degrees/s, 150 degrees/s, and 180 degrees/s using an isokinetic dynamometer. Results: We found no significant differences in concentric, eccentric, or isometric eversion ankle strength between the 2 groups of subjects. Conclusions: The exact cause of FAI remains elusive. Based on our results, those who suffer from unilateral FAI do not appear to have eversion strength deficits. Unless clear evidence of weakness exists, clinicians may find that eversion strength training exercises are unnecessary. Future research should examine other causes of FAI, including reciprocal muscle group strength ratios and proprioception deficits.</t>
  </si>
  <si>
    <t>Kankaanpaa1999</t>
  </si>
  <si>
    <t xml:space="preserve"> M.; Taimela</t>
  </si>
  <si>
    <t xml:space="preserve"> S.; Airaksinen</t>
  </si>
  <si>
    <t xml:space="preserve"> O.; H{\"{a}}nninen</t>
  </si>
  <si>
    <t xml:space="preserve"> O."</t>
  </si>
  <si>
    <t>The efficacy of active rehabilitation in chronic low back pain - Effect on pain intensity, self-experienced disability, and lumbar fatigability</t>
  </si>
  <si>
    <t>SPINE</t>
  </si>
  <si>
    <t>1034--1042</t>
  </si>
  <si>
    <t>Study Design. A randomized study comparing the results of active rehabilitation and passive control treatment in patients with chronic low back pain with follow-up at 6 months and 1 year. Objectives. To study the efficacy of active rehabilitation on pain, self-experienced disability, and lumbar fatigability. Summary of Background Data. Exercises in an outpatient setting are widely used for the treatment of chronic low back pain. The efficacy of the active rehabilitation approach has been documented in randomized control studies, but these studies have seldom been focused on lumbar fatigability, which is now recognized as a frequent problem among patients with chronic low back pain. Methods. Fifty-nine middle-aged patients (37 men and 22 women) with nonspecific chronic low back pain were randomly assigned to 12 weeks' active rehabilitation or to a passive control treatment (massage, thermal therapy). Pain and disability index, low back pain intensity (visual analog scale, 100 mm), and the objectively assessed lumbar muscle fatigability (spectral electromyogram, mean power frequency slope [MPFSLOPE]) in a new 90-second submaximal isoinertial back endurance test were recorded before and after the interventions and at 6-month and 1-year follow-up visits. Results. Results of repeated measures multivariate analysis of variance indicated that back pain intensity (visual analog scale) and functional disability (pain and disability index score) decreased, and lumbar endurance (MPFSLOPE) improved significantly more (P &lt; 0.05) in the active rehabilitation group than in the passive control treatment group, when measured at a 1-year follow-up examination. The group difference in visual analog scale and pain and disability index changes became even more significant at the end of 1 year. The change in lumbar endurance was significantly greater in the active rehabilitation group than in the passive control treatment group at the 6-month follow-up, but not at the 1-year follow-up. Conclusions. The active progressive treatment program was more successful in reducing pain and self-experienced disability and also in improving lumbar endurance than was the passive control treatment. However, the group difference in lumbar endurance tended to diminish at the 1-year follow-up.</t>
  </si>
  <si>
    <t>Kellis1999</t>
  </si>
  <si>
    <t>The effects of fatigue on the resultant joint moment, agonist and antagonist electromyographic activity at different angles during dynamic knee extension efforts</t>
  </si>
  <si>
    <t>JOURNAL OF ELECTROMYOGRAPHY AND KINESIOLOGY</t>
  </si>
  <si>
    <t>191--199</t>
  </si>
  <si>
    <t>Examination of the effects of fatigue on antagonist function can provide information on the role of antagonists in limiting the resultant joint moment and stabilizing the knee. Therefore, the purpose of this study was to examine the moment, agonist and antagonist electromyographic (EMG) activity levels at different angular positions during an isokinetic muscular endurance knee extension test. Fifteen healthy males (age 22.6 +/- 1.9 yr) performed 34 maximal isokinetic concentric efforts of the knee extensors at 120 s(-1). The EMG activity of vastus medialis and biceps femoris was recorded using surface electrodes. The motion ranged from 90 degrees to 0 degrees of knee flexion. The average moment and average EMG (AEMG) at 10-35 degrees, 36-55 degrees and 56-80 degrees angular position intervals were calculated for each repetition. Twenty eight efforts were further analysed. The moment of force demonstrated a decline of 70% at the end of the test. Two-way repeated measures analysis of variance tests indicated that this decline was significant (p &lt; 0.05). No significant effects of angular position on fatigue moment characteristics were found. The agonist (vastus medialis) AEMG during the first repetition demonstrated a significant increase of 40-60% towards the middle part of the test (p &lt; 0.05). In the second part of the test, the VM AEMG at longer muscle lengths was significantly higher compared to the initial efforts whereas the AEMG at short muscle lengths returned to initial values. The antagonist AEMG at all angular positions did not change significantly during the test. The decline in the resultant joint moment could be attributed to the effects of fatigue on the agonist muscle function. The agonist AEMG fatigue-patterns are dependent on the length of the muscle and may be due to alterations in the motor unit recruitment and/or activation failure in the quadriceps muscle. The biceps femoris maintains constant submaximal (21-33% of the maximum) AEMG activity which may play an important role in the stability of the knee joint. The contribution of antagonist activity to the resultant joint moment increases during the last part of an isokinetic concentric muscle endurance test. (C) 1999 Elsevier Science Ltd. All rights reserved.</t>
  </si>
  <si>
    <t>Kellis1999a</t>
  </si>
  <si>
    <t>Reliability of isokinetic concentric and eccentric strength in circumpubertal soccer players</t>
  </si>
  <si>
    <t>PEDIATRIC EXERCISE SCIENCE</t>
  </si>
  <si>
    <t>218--228</t>
  </si>
  <si>
    <t>The reliable examination of isokinetic parameters in young athletes is important for the establishment of appropriate strength testing protocols. The purpose of this study was to examine the reliability of peak moments, non-preferred/preferred leg and reciprocal ratios during isokinetic knee efforts in young soccer players. Thirteen circumpubertal (age = 13.0 +/- 0.4 years) soccer players performed maximum knee extension and flexion efforts at 30, 120 and 180 degrees s(-1) in two occasions, a week apart. The reliability of the peak moments was high, with reliability coefficients ranging from 0.71 to 0.98. The nonpreferred/preferred leg and reciprocal ratios demonstrated moderate to high reliability (coefficients ranged from 0.42 to 0.87). The reliable examination of moments of force and ratio measurements during eccentric tests and at fast angular velocities in young soccer players requires extensive familiarization of the subjects prior to the main test.</t>
  </si>
  <si>
    <t>Kellis1999b</t>
  </si>
  <si>
    <t>Co-activation of vastus lateralis and biceps femoris muscles in pubertal children and adults</t>
  </si>
  <si>
    <t>504--511</t>
  </si>
  <si>
    <t>Determining the mechanisms of co-activation around the knee joint with respect to age and sex is important in terms of our greater understanding of strength development. The purpose of this study was to examine the effects of age, sex and muscle action on moment of force and electromyographic (EMG) activity of the agonist and antagonist muscle groups during isokinetic eccentric and concentric knee extension and flexion. The study comprised nine pubertal boys [mean age 12.6 (SD 0.5) years], nine girls [12.7 (SD 0.5) years] nine adult men [23.1 (SD 2.1) years] and nine adult women [23.7 (SD 3.1) years] who performed maximal isometric eccentric and concentric efforts of knee extensors and flexors on a dynamometer at 30 degrees . s(-1). The moment of force and surface EMG activity of vastus lateralis and biceps femoris muscles were recorded. The moment of force:agonist averaged EMG (aEMG) ratios were calculated. The antagonist aEMG values were expressed as a percentage of the aEMG activity of the same muscle, at the same angle, angular velocity and muscle action when the muscle was acting as agonist. Three-way analysis of variance (ANOVA) designs indicated no significant effects of age or sex on moment:aEMG ratios. Eccentric ratios were significantly higher than the corresponding concentric ones (P &lt; 0.05). The results also indicated no significant effect of age and sex on the aEMG of the vastus lateralis and biceps femoris muscles when acting as antagonists. The antagonist aEMG was significantly greater during concentric agonist efforts compared with the corresponding: eccentric ones (P &lt; 0.05). These findings would suggest that the moment exerted per unit of agonist EMG and the antagonist activity are similar in children compared with adults and are not sex dependent. Future comparisons between eccentric and concentric moments of force and agonist ENG should take into consideration the antagonist effects, irrespective of age or sex.</t>
  </si>
  <si>
    <t>LaStayo1999</t>
  </si>
  <si>
    <t>Chronic eccentric exercise: improvements in muscle strength can occur with little demand for oxygen</t>
  </si>
  <si>
    <t>276</t>
  </si>
  <si>
    <t>R611--R615</t>
  </si>
  <si>
    <t>Eccentric contractions, the lengthening of muscle while producing force, are a common part of our everyday movements. This study presents a challenge to the accepted notion that eccentric work causes obligatory muscle injury while demonstrating that an increase in muscle strength, via eccentric work, can occur with little demand for oxygen. Nine healthy subjects, ages 18-34, were randomly placed in either an eccentric or a concentric training group. Both groups trained for 6 wk while progressively increasing training frequency and duration. Significant gains in isometric leg strength were seen in the eccentrically trained subjects only. While training, the oxygen consumption required to do the eccentric work was equal to or less than that required to do the concentric work. The results demonstrate that by progressively increasing the eccentric work rate, significant isometric strength gains can be made without muscle injury and with minimal increase in metabolic demand for oxygen. The potential clinical implications of Em eccentric training program that uncouples skeletal muscle strength improvements from the demand for oxygen are alluring.</t>
  </si>
  <si>
    <t>Lee1999</t>
  </si>
  <si>
    <t>Acute testing of the rate-smoothed pacing algorithm for ventricular rate stabilization.</t>
  </si>
  <si>
    <t>4 Pt 1</t>
  </si>
  <si>
    <t>554--561</t>
  </si>
  <si>
    <t>We evaluated the capability of a new pacemaker-based rate-smoothing algorithm (RSA)  to reduce the irregular ventricular response of AF. RSA prevents sudden decreases in rate using a modified physiological band and flywheel feature. Twelve patients (51 +/- 21 years) with hemodynamically tolerated AF of 4 months to 20 years duration were studied. Atrial and ventricular leads were connected to the external pacemaker device in the electrophysiology laboratory. Consecutive RR intervals during AF were measured at baseline and after ventricular pacing with RSA ON. Ventricular pacing with the rate smoothing algorithm reduced maximum RR intervals (1,207 +/- 299 vs 855 +/- 148 ms, P = 0.0005), with no significant change in the minimum RR interval (401 +/- 55 vs 393 +/- 74 ms, P = 0.292). A small shortening of the mean RR interval (634 +/- 153 vs 594 +/- 135 ms, P = 0.007) was seen with no change in the median RR interval (609 +/- 153 vs 595 +/- 143 ms, P = 0.388). There was a 43% reduction in RR standard deviation (145 +/- 52 vs 82 +/- 28, P = 0.0005), 49% reduction in mean absolute RR interval difference (MAD) (152 +/- 64 vs 77 +/- 34, P = 0.0005) and MAD/mean RR ratio (0.23 +/- 0.05 vs 0.13 +/- 0.04, P = 0.0005). We conclude that rate-smoothed pacing effectively reduces RR variability of AF in the acute setting.</t>
  </si>
  <si>
    <t>Adult,Aged,Aged, 80 and over,Algorithms,Atrial Fibrillation,Cardiac Pacing, Artificial,Cohort Studies,Electrocardiography,Equipment Design,Female,Heart Rate,Humans,Male,Middle Aged,Pacemaker, Artificial,Safety,Signal Processing, Computer-Assisted,Ventricular Function,methods,physiology,physiopathology,therapy</t>
  </si>
  <si>
    <t>Lev1999</t>
  </si>
  <si>
    <t>Distribution of serum creatine kinase activity in young healthy persons</t>
  </si>
  <si>
    <t>CLINICA CHIMICA ACTA</t>
  </si>
  <si>
    <t>279</t>
  </si>
  <si>
    <t>107--115</t>
  </si>
  <si>
    <t>The normal distribution of serum creatine kinase (CK) was determined in 428 men (mean age = 21.5) and 540 women (mean age = 20.2). The bootstrap method was employed to obtain statistical parameters of CK reference range and correlations with physical activity habits, BMI, cigarette smoking and alcohol consumption. CK distribution was non-Gaussian and skewed toward the higher values; 18.9% of the men and 3.6% of the women had values above the upper reference limits defined for the commercial assay kit. The median 97.5 percentile value was 532 u/l for men and 248 u/l for women (95% confidence interval of 384-738 u/l and 184-340 u/l, respectively). A significant correlation was found only between CK and alcohol consumption in men. Myoglobin level in a representative group of subjects correlated well with CK activity for both genders. Our findings define the range of CK values in a healthy, young, heterogeneous population. We suggest that only CK levels above the determined 97.5 percentile should warrant further clinical investigation. (C) 1999 Elsevier Science B.V. All rights reserved.</t>
  </si>
  <si>
    <t>Leveritt1999</t>
  </si>
  <si>
    <t>Acute effects of high-intensity endurance exercise on subsequent resistance activity</t>
  </si>
  <si>
    <t>47--51</t>
  </si>
  <si>
    <t>This study investigated the effect of high-intensity endurance on subsequent isoinertial and isokinetic resistance exercise. One woman and five men (mean +/- SD: age = 20.3 +/- 2.5 years; body mass = 75.1 +/- 10.2 kg; height = 177.8 +/- 10.3 cm) performed isoinertial and isokinetic resistance exercise under control conditions (no experimental intervention) and after an acute bout of high-intensity endurance exercise. Endurance exercise consisted of five 5-minute bouts of incremental cycle exercise at between 40 and 100% of peak cycle ergometer oxygen consumption (peak (V)over dot O-2). Isoinertial resistance exercise consisted of three sets of squats with a load of 80% of one repetition maximum. Isokinetic resistance exercise consisted of five repetitions of leg extensions performed at five different contractile speeds (1.05, 2.09, 3.14, 4.19, and 5.24 rad.s(-1)). Significant reductions in isokinetic torque at 0.52 rad from full extension (T30) were observed after high-intensity endurance exercise. Endurance exercise also caused significant reductions in the number of isoinertial squat lifts performed. Plasma lactate values, measured before subjects performed resistance activity, were significantly higher after high intensity endurance exercise (6.16 +/- 2.28 mmol.L-1) when compared with the control condition (0.50 +/- 0.45 mmol.L-1). It was concluded that an acute bout of high-intensity endurance exercise may inhibit performance in a subsequent bout of resistance activity.</t>
  </si>
  <si>
    <t>Leveritt1999a</t>
  </si>
  <si>
    <t>Effects of carbohydrate restriction on strength performance</t>
  </si>
  <si>
    <t>52--57</t>
  </si>
  <si>
    <t>This study investigated the effect of a carbohydrate restriction program on performance in a bout of isoinertial and isokinetic strength exercise. One female and five male subjects (mean +/- SD: age = 20.3 +/- 2.3 years; body mass = 74.6 +/- 11.5 kg; height 177.0 +/- 8.8 cm) performed isoinertial and isokinetic strength exercise under control conditions (no experimental intervention) and after a 2-day carbohydrate restriction program. The carbohydrate restriction program consisted of 60 minutes of cycling at 75% of peak cycle ergometer oxygen consumption (PVO2), followed by four 1-minute bouts at 100% of PVO2, followed by 2 days of reduced carbohydrate intake (1.2 +/- 0.5 g.kg(-1).d(-1)). Isoinertial strength exercise was three sets of squats with a load of 80% of one repetition maximum. Isokinetic strength exercise was five repetitions of leg extensions performed at five different contractile speeds (1.05, 2.09, 3.14, 4.19, and 5.24 rad.s(-1)). The carbohydrate restriction program caused a significant reduction in the number of squat repetitions performed. Torque at 0.52 rad from full extension (T30) was not significantly altered by carbohydrate restriction. Plasma lactate concentration postexercise was significantly lower after carbohydrate restriction. The fact that carbohydrate restriction reduces performance in isoinertial but not isokinetic strength exercise may be due to the different metabolic demands associated with the different exercise protocols used in the two modes of strength exercise.</t>
  </si>
  <si>
    <t>MacLean1999</t>
  </si>
  <si>
    <t>Eccentric kinetic chain exercise as a conservative means of functionally rehabilitating chronic isolated insufficiency of the posterior cruciate ligament</t>
  </si>
  <si>
    <t>CLINICAL JOURNAL OF SPORT MEDICINE</t>
  </si>
  <si>
    <t>142--150</t>
  </si>
  <si>
    <t>Objective: To determine the efficacy of a home eccentric kinetic chain exercise program in improving isokinetic strength, knee function, and symtomatology in athletes with isolated posterior cruciate ligament (PCL) injury. Design: Experimental design. Setting: Allan McGavin Sports Medicine Centre, University of British Columbia, Vancouver, British Columbia, Canada. Participants: The study included 13 athletes with isolated PCL injury (n = 13) and 13 healthy sedentary subjects (n = 13). All participants were men and between 18 and 35 years of age. The,group with isolated PCL injury all had been diagnosed at the Allan McGavin Sports Medicine Centre, all had been treated without surgery, and had been injured at least 6 months ago. Diagnosis was based on presentation of a positive posterior sag and posterior drawer. Intervention: The group with isolated PCL injury (treatment group) underwent 12 weeks of eccentric kinetic chain exercise. The control group of healthy sedentary individuals did not undergo any form of rigorous training during the course of this study. Both groups were tested for isokinetic strength, knee function, and symptomatology at weeks 0, 6, and 12. Compliance was insured through frequent phone contact and progressive journal records of completion of daily exercise. Only those who completely executed the 12-week exercise program were included in the study. Main Outcome Measures: Hamstring and quadriceps isokinetic torque (Nm) at constant velocities of 60 and 120 degrees per second (degrees/s), Tegner Hop Test (meters), and Lysholm Knee Scale scores. Results: A subject-versus-treatment data analysis clearly indicated significant increases in eccentric and concentric torque over the 12-week period in the treatment group. Tegner Hop Test and Lysholm Knee Scale scores also increased significantly after the eccentric squat exercise program. Quadriceps eccentric/concentric ratios at both testing velocities increased significantly after 12 weeks of rehabilitation. There were no significant differences in strength between extremities in the treatment group at any time during the course of this study. Before rehabilitation, there were no significant differences between eccentric and concentric torque Values in either muscle group (quadriceps and hamstrings) of the treatment group. After the eccentric exercise program, the quadriceps in the injured extremity did exhibit significantly greater eccentric than concentric torque. The treatment group was significantly weaker than the control group in eccentric torque at both testing velocities at week 0. After the 12-week exercise program, however, there were no significant differences between groups in eccentric quadriceps strength. Conclusion: The results of this investigation support the eccentric squat program as a viable means of functionally rehabilitating chronic PCL insufficiency.</t>
  </si>
  <si>
    <t>Malm1999</t>
  </si>
  <si>
    <t>Effects of eccentric exercise on the immune system in men.</t>
  </si>
  <si>
    <t>86</t>
  </si>
  <si>
    <t>461--468</t>
  </si>
  <si>
    <t>The effects of eccentric exercise on changes in numbers of circulating leukocytes,  cell activation, cell adhesion, and cellular memory function were investigated in 12 men, aged 22-35 yr. The immunologic effects of postexercise epidermal treatment with monochromatic, infrared light were also evaluated. Blood was drawn before and 6, 24, and 48 h after exercise for phenotyping and analysis of creatine kinase activity. There was an increase in leukocyte, monocyte, and neutrophil number, no change in the number of basophils, eosinophils, B cells, and T cells, and a decrease in natural killer cell number postexercise. Some markers of lymphocyte and monocyte activation remained unchanged or decreased, whereas the expression of adhesion molecules 62L and 11b increased on monocytes. It is concluded that eccentric exercise induced decreased activation, and increased cell adhesion capacity, of monocytes. Altered trafficking of cells between lymphoid tissue and blood, selective apoptosis, or attachment/detachment from the endothelial wall can explain the observed phenotypic changes. Treatment with monochromatic, infrared light did not significantly affect any of the investigated variables. Correlations between immunologic and physiological parameters indicate a role of the immune system in adaptation to physical exercise.</t>
  </si>
  <si>
    <t>Adult,Anaerobiosis,Antigens, CD,Bicycling,Exercise,Humans,Immune System,Leukocyte Count,Leukocytes,Lymphocyte Count,Lymphocytes,Male,Monocytes,immunology,physiology</t>
  </si>
  <si>
    <t>Ostrowski1999</t>
  </si>
  <si>
    <t>Pro- and anti-inflammatory cytokine balance in strenuous exercise in humans</t>
  </si>
  <si>
    <t>JOURNAL OF PHYSIOLOGY-LONDON</t>
  </si>
  <si>
    <t>515</t>
  </si>
  <si>
    <t>287--291</t>
  </si>
  <si>
    <t>1. The present study investigates to what extent and by which time course prolonged strenuous exercise influences the plasma concentration of pro-inflammatory and inflammation responsive cytokines as well as cytokine inhibitors and anti-inflammatory cytokines. 2. Ten male subjects (median age 27.5 years, range 24-37) completed the? Copenhagen Marathon 1997 (median running time 3:26 (h:min), range 2:40-4:20). Blood samples were obtained before, immediately after and then every 30 min in a 4 h post-exercise recovery period. 3. The plasma concentrations of tumour necrosis factor (TNF)alpha, interleukin (IL)-1 beta, IL-6, IL-1ra, sTNF-r1, sTNF-r2 and IL-10 mere measured by enzyme-linked immunosorbent assay (ELISA). The highest concentration of IL-6 was found immediately after the race, whereas IL-1ra peaked Ih post exercise (128-fold and 39-fold increase, respectively, as compared with the pre-exercise values). The plasma level of IL-1 beta, TNF alpha, sTNF-r1 and sTNP-r2 peaked in the first hour after the exercise (2.1-, 2.3-, 2.7- and 1.6-fold, respectively). The plasma level of IL-10 showed a 27-fold increase immediately post exercise. 4. In conclusion, strenuous exercise induces an increase in the pro-inflammatory cytokines TNF alpha and IL-1 beta and a dramatic increase in the inflammation responsive cytokine IL-B. This is balanced by the release of cytokine inhibitors (IL-1ra, sTNF-r1 and sTNF-r2) and the anti-inflammatory cytokine IL-10. The study suggests that cytokine inhibitors and antiinflammatory cytokines restrict time magnitude and duration of the inflammatory response to exercise.</t>
  </si>
  <si>
    <t>Park1999</t>
  </si>
  <si>
    <t>Vision rehabilitation for age-related macular degeneration.</t>
  </si>
  <si>
    <t>International ophthalmology clinics</t>
  </si>
  <si>
    <t>143--162</t>
  </si>
  <si>
    <t>Though the numbers of patients with ARMD are high, associated referrals for vision  rehabilitation are not. Practitioners need to refer patients with age-related maculopathy when medical and surgical treatment are no longer possible, and patients need to be educated to that fact. The impact of improving activities of daily living may be monumental and benefits society as a whole. People who are visually impaired are often ill-prepared to deal with the substantial adjustment involved, further stressing their entire support system. It may not be safe for visual and systemic reasons for older adults to cook, clean, and maintain their home. Poor vision contributes to the already increased risk of falls and subsequent fractures in these patients. Individuals who may have already been told they can no longer drive now face the possibility of being unable to live in their houses. Their independence may be threatened dramatically and abruptly. All these circumstances contribute to anxiety and depression. Patients with ARMD need to be educated about their disease process (teaching that can never be assumed to have been initiated). They need to be educated that they will not go completely blind and that, with assistance, they can accomplish a great deal. With today's technology, it is not difficult to help visually impaired individuals with ARMD, unless they are not referred or lack motivation. The primary complaint of an individual with ARMD is recognition of central detail. This affects all activities of daily living, and patient performance is subject to the duration and severity of the disease (including the size, density, and location of the central scotoma) and to their understanding of the disease. Rubin and coworkers, found that slow reading performance of patients with a dense central scotoma might reflect inherent limitations of peripheral retina for complex visual tasks. ARMD in most cases lends itself to magnification that enlarges the object beyond the blind spot for visual recognition. Visual devices for distance, intermediate, and near tasks are usually helpful after patient education regarding their predicament and education for adaptation. Eccentric fixation techniques should be one of the first exercises mastered prior to further visual rehabilitation. Activities of daily living should be addressed with every individual, and appropriate assessment of existing problems and modifications to those problems should be implemented. Orientation and mobility should be offered to any individual who is legally blind or has difficulty with safe travel. A great deal of empathy is required on the part of the vision rehabilitation team. However, when patients lack of motivation, feel despair, or exhibit psychosocial overtones of reliance on others, they needs to be confronted, and appropriate action must be taken. Social work consultation and access to a support group can go a long way in mental strengthening and socialization. The author conducted a support group that, over a 10-year period, had a negligible dropout rate owing to the positive socialization obtained from attending the meetings. Older adults who are still working should be referred to an agency for vocational and financial resources if so desired. There is the issue of driving. In the United States, maintaining a driver's license is an important part of the quality of life. Older adults are the most rapidly growing segment of the driving population in the United States. The percentage of drivers older than 65 is expected to increase 17% by the year 2020. The rate of traffic fatalities among older adults has increased substantially, although the overall rate of fatalities is declining. The elderly drive fewer miles but have the highest rate of crashes per miles driven. Many important issues regard the older adult driver. (ABSTRACT TRUNCATED)</t>
  </si>
  <si>
    <t>Eyeglasses,Humans,Macular Degeneration,Patient Education as Topic,Prescriptions,Quality of Life,Refraction, Ocular,Visual Acuity,Visual Fields,rehabilitation</t>
  </si>
  <si>
    <t>Pedersen1999</t>
  </si>
  <si>
    <t>Exercise and immune function: effect of ageing and nutrition.</t>
  </si>
  <si>
    <t>The Proceedings of the Nutrition Society</t>
  </si>
  <si>
    <t>733--742</t>
  </si>
  <si>
    <t>Strenuous exercise is followed by lymphopenia, neutrophilia, impaired natural  immunity, decreased lymphocyte proliferative responses to mitogens, a low level of secretory immunoglobulin A in saliva, but high circulating levels of pro- and anti-inflammatory cytokines. These exercise-induced immune changes may provide the physiological basis of altered resistance to infections. The mechanisms underlying exercise-induced immune changes are multifactorial and include neuroendocrinological and metabolic mechanisms. Nutritional supplementation with glutamine abolishes the exercise-induced decline in plasma glutamine, but does not influence post-exercise immune impairment. However, carbohydrate loading diminishes most exercise effects of cytokines, lymphocyte and neutrophils. The diminished neutrophilia and elastase (EC 3.4.21.37) responses to eccentric exercise in elderly subjects were enhanced to levels comparable with those of young subjects by fish oil or vitamin E supplements. However, although vitamin C supplementation may diminish the risk of contracting an infection after strenuous exercise, it is not obvious that this effect is linked to an effect of vitamin C on exercise-induced immune changes. In conclusion, it is premature to make recommendations regarding nutritional supplementation to avoid post-exercise impairment of the immune system.</t>
  </si>
  <si>
    <t>Aging,Diet,Exercise,Humans,Immunity,Nutritional Physiological Phenomena,Physical Endurance,physiology</t>
  </si>
  <si>
    <t>Prabhakar1999</t>
  </si>
  <si>
    <t>Non-compressive myelopathy: clinical and radiological study.</t>
  </si>
  <si>
    <t>Neurology India</t>
  </si>
  <si>
    <t>294--299</t>
  </si>
  <si>
    <t>Fifty seven patients (42 males and 15 females) with non-compressive myelopathy were  studied from 1997 to 1999. Acute transverse myelitis (ATM) was the commonest (31) followed by Vit B12 deficiency myelopathy (8), primary progressive multiple sclerosis (5), hereditary spastic paraplegia (3), tropical spastic paraplegia (2), subacute necrotising myelitis (1), radiation myelitis (1), syphilitic myelitis (1) and herpes zoster myelitis (1). 4 cases remained unclassified. In the ATM group, mean age was 30.35 years, antecedent event was observed in 41.9% case, 25 cases had symmetrical involvement and most of the cases had severe deficit at onset. CSF study carried out in 23 patients of ATM revealed rise in proteins (mean 147.95mg%, range 20-1200 mg/dL) and pleocytosis (mean 20.78/cumm, range 0-200 mm3). Oligoclonal band (OCB) was present in 28% of cases of ATM. The most common abnormality detected was a multisegment hyperintense lesion on T2W images, that occupied the central area on cross section. In 6 patients hyperintense signal was eccentric in location. MRI was normal in 4 cases of ATM. Thus ATM is the leading cause of non-compressive myelopathy. Clinical features combined with MRI findings are helpful in defining the cause of ATM.</t>
  </si>
  <si>
    <t>Adolescent,Adult,Aged,Aged, 80 and over,Female,Herpes Zoster,Humans,Male,Middle Aged,Multiple Sclerosis,Myelitis, Transverse,Neurosyphilis,Paraplegia,Radiography,Vitamin B 12 Deficiency,diagnostic imaging</t>
  </si>
  <si>
    <t>Raty1999</t>
  </si>
  <si>
    <t xml:space="preserve"> H. P.; Kujala</t>
  </si>
  <si>
    <t xml:space="preserve"> U.; Videman</t>
  </si>
  <si>
    <t xml:space="preserve"> T.; Koskinen</t>
  </si>
  <si>
    <t xml:space="preserve"> S. K.; Karppi</t>
  </si>
  <si>
    <t xml:space="preserve"> S. L.; Sarna</t>
  </si>
  <si>
    <t>Associations of isometric and isoinertial trunk muscle strength measurements and lumbar paraspinal muscle cross-sectional areas.</t>
  </si>
  <si>
    <t>Journal of spinal disorders</t>
  </si>
  <si>
    <t>Roth1999</t>
  </si>
  <si>
    <t>Ultrastructural muscle damage in young vs. older men after high-volume, heavy-resistance strength training</t>
  </si>
  <si>
    <t>1833--1840</t>
  </si>
  <si>
    <t>This study assessed ultrastructural muscle damage in young (20-30 yr old) vs. older (65-75 yr old) men after heavy-resistance strength training (HRST). Seven young and eight older subjects completed 9 wk of unilateral leg extension HRST. Five sets of 5-20 repetitions were performed 3 days/wk with variable resistance designed to subject the muscle to near-maximal loads during every repetition. Biopsies were taken from the vastus lateralis of both legs, and muscle damage was quantified via electron microscopy. Training resulted in a 27% strength increase in both groups (P &lt; 0.05). In biopsies before training in the trained leg and in all biopsies from untrained leg, 0-3% of muscle fibers exhibited muscle damage in both groups (P = not significant). After HRST, 7 and 6% of fibers in the trained leg exhibited damage in the young and older men, respectively (P &lt; 0.05, no significant group differences). Myofibrillar damage was primarily focal, confined to one to two sarcomeres. Young and older men appear to exhibit similar levels of muscle damage at baseline and after chronic HRST.</t>
  </si>
  <si>
    <t>Sayers1999</t>
  </si>
  <si>
    <t>Adverse events associated with eccentric exercise protocols: six case studies.</t>
  </si>
  <si>
    <t>1697--1702</t>
  </si>
  <si>
    <t>PURPOSE: Rhabdomyolysis is a condition characterized by muscle damage and  degeneration of muscle cells after strenuous, overexertion exercise. Although the incidence of severe rhabdomyolysis is rare, this condition can be dangerous and even fatal. Eccentric exercise protocols are currently being used to induce and study mild forms of muscle damage. However, serious adverse events can occur in these laboratory investigations. The purpose of this report was to expose some of the adverse events resulting from performance of eccentric exercise protocols to study muscle damage in humans. METHODS: The following case studies involved an eccentric exercise protocol where two sets of 25 maximal eccentric actions of the elbow flexors were performed, separated by a 5-min rest period. RESULTS: Case reports are presented that reveal prolonged losses in the ability of the muscle to generate force lasting 43-47 d, extreme swelling of the exercised arm lasting several weeks, and greatly elevated serum creatine kinase levels. CONCLUSIONS: Although adverse events resulting from eccentric exercise are rare, our laboratory has observed a 3% incidence rate during the past year. Investigators should be knowledgeable of the sequelae of events that are associated with muscle damage after high-force eccentric exercise and take appropriate precautions.</t>
  </si>
  <si>
    <t>Arm,Creatine Kinase,Exercise,Humans,Male,Middle Aged,Myoglobinuria,Rhabdomyolysis,blood,etiology</t>
  </si>
  <si>
    <t>Schell1999</t>
  </si>
  <si>
    <t>Postexercise glucose, insulin, and C-peptide responses to carbohydrate supplementation: Running vs. resistance exercise</t>
  </si>
  <si>
    <t>372--380</t>
  </si>
  <si>
    <t>This study was designed to compare the glucose, insulin, and C-peptide response of 8 men (mean age, 24 +/- 1 year) following 40 minutes of nonactivity (NA) a treadmill run (TR) at 75% (V) over dot O(2)max or resistance exercise (RE) (3 sets x 10 repetitions at 6 stations) at 75% of the one repetition maximum. The subjects were catheterized in an antecubital vein before each trial and 3-ml serum samples were taken before and 2 hours after treatment. The subjects received a 75-g glucose load 45 minutes after treatment. Significance was set at p &lt; 0.05 for all measurements. The preexercise to immediate postexercise insulin values for the TR trial were significantly reduced, going from 34.6 +/- 3.8-19.1 +/- 3.0 pmol/L, whereas the RE values It ere unchanged. The C-peptide responses were reversed, with no change in the TR values and a significant increase in C-peptide after the RE trial; the values went from 0.32 +/- 0.06 before to 0.48 +/- 0.06 nmol/L after exercise. The 45-minute postexercise glucose load produced similar glucose responses regardless of treatment and significantly elevated RE insulin over the other 2 treatments. An area under the curve showed the total insulin for the RE, TR and NA trials to be 312.5 +/- 58.9, 182.3 +/- 19.13, and 161.5 +/- 25.2 pmol/L.min x 10(-2), respectively. The C-peptide response of the RE trial was also significantly higher than NA but not the TR response. In conclusion, the data presented herein suggest that a single bout of RE can promote a greater increase in insulin than running if glucose is present.</t>
  </si>
  <si>
    <t>Semark1999</t>
  </si>
  <si>
    <t>The effect of a prophylactic dose of flurbiprofen on muscle soreness and sprinting performance in trained subjects</t>
  </si>
  <si>
    <t>197--203</t>
  </si>
  <si>
    <t>The aim of this study was to examine the effects of a prophylactic dose of a local, transcutaneously administered, non-steroidal anti-inflammatory drug on muscle soreness, muscle damage and sprinting performance in young trained males. Twenty-five subjects aged 19 +/- 3 years, actively participating in rugby union and field hockey, were familiarized with the test procedure and then divided at random into an experimental group (n = 13) and a control group (n = 12). The experimental group received two patches, each containing 40 mg flurbiprofen (TransAct LAT(TM), 12 h before an exercise bout designed to produce delayed-onset soreness (DOMS). The control group received identical non-medicated placebo patches at the same time. Delayed-onset muscle soreness was induced by an exercise protocol consisting of drop jumps (seven sets of 10 repetitions). Serum creatine kinase activity, muscle soreness, muscle girth and acceleration in a maximal sprint over 30 m were measured before the induction of DOMS and at 12, 24, 48 and 72 h thereafter. Plasma lactate concentration was measured 3 min after the 30-m sprint tests. Subjects in both groups had significantly wore pain at 24 and 48 h compared with at 12 and 72 h (P &lt; 0.05; Friedman two-way analysis of variance). Thigh girth and serum creatine kinase did not change throughout the experiment. Although plasma lactate concentrations were elevated after the 30-m sprint, there were no differences between groups or as a result of DOMS. The greatest acceleration occurred between 5 and 10 m. This was not affected by the anti-inflammatory drug or DOMS. In conclusion, the aeriology of the DOMS induced in the trained subjects in this study seems to be independent of inflammatory processes or, more specifically, of increases in prostaglandin synthesis in the muscles.</t>
  </si>
  <si>
    <t>Smith1999</t>
  </si>
  <si>
    <t>Task-oriented" exercise improves hamstring strength and spastic reflexes in chronic stroke patients."</t>
  </si>
  <si>
    <t>Stroke</t>
  </si>
  <si>
    <t>2112--2118</t>
  </si>
  <si>
    <t>BACKGROUND AND PURPOSE: Despite the belief that after cerebral infarction only  limited functional gains are possible beyond the subacute period, we tested the hypothesis that a 12-week program of task-oriented" treadmill exercise would increase muscle strength and decrease spastic reflexes in chronic hemiparetic patients. METHODS: Fourteen subjects</t>
  </si>
  <si>
    <t xml:space="preserve"> aged 66+/-3 (mean+/-SEM) years</t>
  </si>
  <si>
    <t xml:space="preserve"> with residual gait deviations due to remote stroke (&gt;6 months)</t>
  </si>
  <si>
    <t xml:space="preserve"> underwent repeated measures of reflexive and volitional (concentric and eccentric) torque with use of isokinetic dynamometry on the hamstring musculature bilaterally. Torque output was measured at 4 angular velocities (30(o)</t>
  </si>
  <si>
    <t xml:space="preserve"> 60(o)</t>
  </si>
  <si>
    <t>Staples1999</t>
  </si>
  <si>
    <t>Effects of hyperbaric oxygen on a human model of injury</t>
  </si>
  <si>
    <t>600--605</t>
  </si>
  <si>
    <t>To determine whether intermittent exposures to hyperbaric oxygen enhance recovery from delayed-onset muscle soreness of the quadriceps, we conducted a randomized, controlled, double-blinded, prospective study using 66 untrained men between the ages of 18 and 35 years. After the induction of muscle soreness, these subjects were treated in a hyperbaric chamber over a 5-day period in two phases, with four groups (control, hyperbaric oxygen treatment, delayed treatment, and sham treatment) in the first phase; and three groups (3 days of treatment, 5 days of treatment, and sham treatment) in the second phase. The hyperbaric exposures involved 100% oxygen for 1 hour per day at 2.0 atm. The sham treatments involved 21% oxygen for 1 hour per day at 1.2 atm. We monitored recovery using a leg dynamometer to test eccentric torque of the nondominant quadriceps muscle before and immediately after exercise and at 48 and 96 hours after exercise. Pain was tested daily using visual analog pain scales. In phase 1 a significant difference in recovery of eccentric torque was noted in the treatment group compared with the other groups. In phase 2, the recovery of eccentric torque for the 5-day treatment group was significantly greater than for the sham group from immediately after exercise to 96 hours after exercise. The pain data did not differ significantly in any comparison in either phase. The results suggest that treatment with hyperbaric oxygen may enhance recovery of eccentric torque of the quadriceps muscle from delayed-onset muscle soreness.</t>
  </si>
  <si>
    <t>Svantesson1999</t>
  </si>
  <si>
    <t>Development of fatigue during repeated eccentric-concentric muscle contractions of planter flexors in patients with stroke</t>
  </si>
  <si>
    <t>1247--1252</t>
  </si>
  <si>
    <t>Objective: To better understand the mechanisms behind fatigue in muscles affected by a neuromuscular disease. Design: Patients recruited by convenience compared to age-matched healthy subjects from a population study. Setting: University hospital laboratory. Methods: Repetitive eccentric-concentric plantar flexions at 60 degrees/sec were performed on a dynamometer until exhaustion. The mean power frequency and root mean square of the electromyogram were recorded, and work was calculated. Subjects: Both legs of seven patients with upper motor neuron lesion from stroke and one leg of healthy men were tested. Results: There were no significant (p &gt; .05) differences in number of cycles performed or decrease of work between any of the tested legs. There was a significant (p &gt; .05) difference in work performed by the affected leg and the reference group. Mean power frequency decreased significantly (p &gt; .05) for the gastrocnemius muscle in the nonaffected leg and for the reference group, while no such decreases were found in the affected leg. The statistical methods used were the nonparametric tests: the Wilcoxon one-sample for differences between paired observations, and the Mann-Whitney U for differences between groups. Conclusion: A reduction in work in high-intensity dynamic muscle activity may not be associated with a reduction in mean power frequency, especially in patients with altered supraspinal control. There may be peripheral fatigue factors not reflected in the electromyographic activity. (C) 1999 by the American Congress of Rehabilitation Medicine and the American Academy of Physical Medicine and Rehabilitation.</t>
  </si>
  <si>
    <t>Taivassalo1999</t>
  </si>
  <si>
    <t>Gene shifting: a novel therapy for mitochondrial myopathy.</t>
  </si>
  <si>
    <t>Human molecular genetics</t>
  </si>
  <si>
    <t>1047--1052</t>
  </si>
  <si>
    <t>Mutations in mitochondrial DNA (mtDNA) are the most frequent causes of mitochondrial  myopathy in adults. In the majority of cases mutant and wild-type mtDNAs coexist, a condition referred to as mtDNA heteroplasmy; however, the relative frequency of each species varies widely in different cells and tissues. Nearly complete segregation of mutant and wild-type mtDNAs has been observed in the skeletal muscle of many patients. In such patients mutant mtDNAs pre-dominate in mature myofibers but are rare or undetectable in skeletal muscle satellite cells cultured in vitro. This pattern is thought to result from positive selection for the mutant mtDNA in post-mitotic myofibers and loss of the mutant by genetic drift in satellite cells. Satellite cells are dormant myoblasts that can be stimulated to re-enter the cell cycle and fuse with existing myofibers in response to signals for muscle growth or repair. We tested whether we could normalize the mtDNA genotype in mature myofibers in a patient with mitochondrial myopathy by enhancing the incorporation of satellite cells through regeneration following injury or muscle hypertrophy, induced by either eccentric or concentric resistance exercise training. We show a remarkable increase in the ratio of wild-type to mutant mtDNAs, in the proportion of muscle fibers with normal respiratory chain activity and in muscle fiber cross-sectional area after a short period of concentric exercise training. These data show that it is possible to reverse the molecular events that led to expression of metabolic myopathy and demonstrate the effectiveness of this form of 'gene shifting' therapy.</t>
  </si>
  <si>
    <t>Creatine Kinase,DNA, Mitochondrial,Exercise Therapy,Gene Expression Regulation,Genotype,Humans,Male,Middle Aged,Mitochondrial Myopathies,Muscle Contraction,Muscle, Skeletal,Mutation,Phenotype,RNA, Transfer, Leu,enzymology,genetics,metabolism,pathology,therapy</t>
  </si>
  <si>
    <t>Tamulevicius1999</t>
  </si>
  <si>
    <t>Tamulevicius, N.; Skurvydas, A.; Mamkus, G.</t>
  </si>
  <si>
    <t>Low-frequency fatigue in eccentric exercises of adult and elderly men's skeletal muscle</t>
  </si>
  <si>
    <t>261--262</t>
  </si>
  <si>
    <t>Thompson1999</t>
  </si>
  <si>
    <t>Thompson, E.; Versteegh, T. H.; Overend, T. J.; Birmingham, T. B.; Vandervoort, A. A.</t>
  </si>
  <si>
    <t>Cardiovascular responses to submaximal concentric and eccentric isokinetic exercise in older adults</t>
  </si>
  <si>
    <t>20--31</t>
  </si>
  <si>
    <t>Our purpose was to describe heart rate (HR), mean arterial blood pressure (MAP), and perceived exertion (RPE) responses to submaximal isokinetic concentric (CON) and eccentric (ECC) exercise at the same absolute torque output in older adults. Peak torques for ECC and CON knee extension were determined in healthy older males (n = 13) and females (n = 7). Subjects then performed separate, randomly ordered, 2-min bouts of CON and ECC exercise. Heart rate and MAP increased (p &lt; .001) from resting values throughout both exercise bouts. CON exercise elicited a significantly greater cardiovascular response than ECC exercise after 60 s. Peak HR, MAP, and RPE after CON exercise were greater than after ECC exercise (p &lt; .01). At the same absolute torque output, isokinetic CON knee extension exercise resulted in a significantly greater level of cardiovascular stress than ECC exercise. These results are relevant to resistance testing and exercise in older people.</t>
  </si>
  <si>
    <t>Tollback1999</t>
  </si>
  <si>
    <t xml:space="preserve"> A.; Eriksson</t>
  </si>
  <si>
    <t xml:space="preserve"> S.; Wredenberg</t>
  </si>
  <si>
    <t xml:space="preserve"> A.; Jenner</t>
  </si>
  <si>
    <t xml:space="preserve"> G.; Vargas</t>
  </si>
  <si>
    <t xml:space="preserve"> R.; Borg</t>
  </si>
  <si>
    <t xml:space="preserve"> K.; Ansved</t>
  </si>
  <si>
    <t xml:space="preserve"> T."</t>
  </si>
  <si>
    <t>Effects of high resistance training in patients with myotonic dystrophy.</t>
  </si>
  <si>
    <t>Abboud2000</t>
  </si>
  <si>
    <t>Lower limb muscle dysfunction may contribute to foot ulceration in diabetic patients.</t>
  </si>
  <si>
    <t>Clinical biomechanics (Bristol, Avon)</t>
  </si>
  <si>
    <t>37--45</t>
  </si>
  <si>
    <t>2000</t>
  </si>
  <si>
    <t>OBJECTIVES: To investigate the relationship between in-shoe plantar foot pressure  and the co-ordinated activity of five lower limb muscles of diabetic patients, who are known to have a higher risk of foot morbidity. DESIGN: A portable six channel electromyographic system has been designed, developed and synchronised in real time with a 16 channel piezoelectric transducer in-shoe pressure measuring device, Gaitscan. BACKGROUND: So far, no one has tried to establish a relationship between in-shoe foot pressure distribution and muscle activity of the lower limb in diabetes. The measurement of phasic muscle activity has been related to foot pressure and compared to a control group of normal volunteers. METHODS: Twenty nine diabetic subjects and 22 healthy non-diabetic volunteers have been studied by recording electromyography of lower leg muscles and in-shoe foot pressure measurements simultaneously. RESULTS: In diabetic subjects, the period of contact pressure was greater than in normal control subjects (P&lt;0.003). The initial forefoot time to contact with the ground was shorter in diabetics when compared to controls, indicating a faster forefoot contact. Of the dorsiflexor muscles, the Anterior Tibialis, normally contracting eccentrically at heel strike, was subject to a measurable delay in the initiation of contraction, of mean difference of 180 ms (P&lt;0.001), in diabetic subjects when compared to the normal controls. CONCLUSIONS: The late firing of Tibialis Anterior means that its normal modulating role in lowering the foot to the ground after heel strike through eccentric contraction is disturbed. The result is that the foot reaches the foot flat stage in a less ordered manner, subjecting it to high plantar pressures. RELEVANCE: The results obtained may assist in planning realignment procedures of the foot and help prevent development of ulcers on the sole of the foot in high risk diabetic subjects.</t>
  </si>
  <si>
    <t>Adult,Biomechanical Phenomena,Case-Control Studies,Diabetic Foot,Electromyography,Female,Foot Ulcer,Humans,Male,Middle Aged,Monitoring, Ambulatory,Muscle Contraction,Muscle, Skeletal,Pressure,Statistics, Nonparametric,Transducers,Walking,etiology,instrumentation,physiology,physiopathology</t>
  </si>
  <si>
    <t>Alfredson2000</t>
  </si>
  <si>
    <t>Chronic Achilles tendinosis: recommendations for treatment and prevention.</t>
  </si>
  <si>
    <t>Sports medicine (Auckland, N.Z.)</t>
  </si>
  <si>
    <t>135--146</t>
  </si>
  <si>
    <t>Chronic Achilles tendinosis is a condition with an unknown aetiology and  pathogenesis that is often, but not always, associated with pain during loading of the Achilles tendon. Histologically, there are no inflammatory cells, but increased amounts of interfibrillar glycosaminoglycans and changes in the collagen fibre structure and arrangement are seen. In situ microdialysis has confirmed the absence of inflammation. It is a condition that is most often seen among recreational male runners aged between 35 and 45 years, and it is most often considered to be associated with overuse. However, this condition is also seen in patients with a sedentary lifestyle. Chronic Achilles tendinosis is considered a troublesome injury to treat. Nonsurgical treatment most often includes a combination of rest, NSAIDs, correction of malalignments, and stretching and strengthening exercises, but there is sparse scientific evidence supporting the use of most proposed treatment regimens. It has been stated that, in general, nonsurgical treatment is not successful and surgical treatment is required in about 25% of patients. However, in a recent prospective study, treatment with heavy load eccentric calf muscle training showed very promising results and may possibly reduce the need for surgical treatment of tendinosis located in the midportion of the Achilles tendon. The short term results after surgical treatment are frequently very good, but in the few studies with long term follow-up there are signs of a possible deterioration with time. Calf muscle strength takes a long time to recover and, furthermore, a prolonged progressive calcaneal bone loss has been shown on the operated side up to 1 year after surgical treatment.</t>
  </si>
  <si>
    <t>Achilles Tendon,Biomechanical Phenomena,Chronic Disease,Humans,Running,Sports,Tendinopathy,etiology,physiopathology,surgery,therapy</t>
  </si>
  <si>
    <t>Arnett2000</t>
  </si>
  <si>
    <t>Age-related variations of serum CK and CK MB response in females.</t>
  </si>
  <si>
    <t>Canadian journal of applied physiology = Revue canadienne de physiologie appliquee</t>
  </si>
  <si>
    <t>419--429</t>
  </si>
  <si>
    <t>The objective was to determine whether serum creatine kinase (CK) and serum CK MB  activity following exercise-induced muscle damage activity differs among females of varying menarchial status and to determine whether there is a relationship between serum estradiol (E2) concentration, CK, and CK MB activity. Fifteen menarchial (M), 15 premenarchial (P), and 10 postmenopausal (PM) females participated in the study. Exercise consisted of eccentric hamstring contractions. Estradiol concentrations were significantly higher in M women (p =.0001; M, 125.0 +/- 20.8 pg/mL, P, 54.6 +/- 38.6 pg/mL, PM, 46.2 +/- 34.6 pg/mL). Menarchial women had lower resting CK and CK MB activity and responded with a higher efflux of CK and CK MB post exercise (p =.0001). An inverse relationship was found between E2 concentration and baseline CK (p =.02) and CK MB activity (p =. 006). No relationship existed between post exercise efflux of CK and CK MB and E2 concentration. At rest, E2 influenced CK and CK MB activity across menarchial levels. However, E2 did not significantly reduce the level of CK and CK MB activity following this intense bout of eccentric exercise.</t>
  </si>
  <si>
    <t>Adult,Aging,Analysis of Variance,Body Composition,Body Mass Index,Child,Creatine Kinase,Creatine Kinase, MB Form,Estradiol,Female,Follow-Up Studies,Humans,Isoenzymes,Menarche,Middle Aged,Muscle Contraction,Muscle, Skeletal,Physical Exertion,Postmenopause,Sexual Maturation,blood,enzymology,physiology</t>
  </si>
  <si>
    <t>Bellew2000</t>
  </si>
  <si>
    <t>Bellew, J. W.; Yates, J. W.</t>
  </si>
  <si>
    <t>Concentric versus eccentric strength of the quadriceps femoris in elderly and young women</t>
  </si>
  <si>
    <t>Decreased isometric and concentric strength in the aging has been associated with muscle atrophy, deterioration of mechanical properties, and motor unit loss. However, recent evidence suggests a preservation of eccentric strength. The purpose of this study, therefore, was to examine isokinetic concentric and eccentric quadriceps strength between elderly and young women. Nine younger (24.1 +/- 1.64) and 7 older women (67.3 +/- 7.07) were tested at angular velocities of 60, 120, and 300 degrees .s(-1) for concentric and 60 and 120 degrees .s(-1) for eccentric peak torque (PT) on a Biodex II (Biodex Corporation, Shirley, NY) isokinetic dynamometer. Absolute PT was significantly greater in young women (p &lt; 0.05). Relative strength, although not statistically different, revealed a trend as older women tended to generate more eccentric PT than did younger women. As a percentage of the young, the older group's average concentric decline was 33%, whereas eccentric loss was 25%. When normalized to 60&lt;degrees&gt;.s(-1), the older group's eccentric strength was an average of 9.5% more than that of the younger subjects, although not statistically significant.</t>
  </si>
  <si>
    <t>Bisciotti2000</t>
  </si>
  <si>
    <t>Analysis of musculo-tendinous unity elastic characteristics and equilibrium capacity of two different athletic groups.</t>
  </si>
  <si>
    <t>MEDICINA DELLO SPORT</t>
  </si>
  <si>
    <t>53</t>
  </si>
  <si>
    <t>125--135</t>
  </si>
  <si>
    <t>The elastic characteristics of the musculo-tendinous unity constitute an important maker in the field of the performance control. The elastic characteristics of the muscle could be referred to as a global type" elasticity or to a specific elasticity of the Serial Elastic Component (SEC). In fact in a movement which produces a stretching-shortening phase the mechanism of storage and release of elastic energy by the SEC would be enhanced by a musculo-tendinous unit (MTU) of optimal capacity to be stretched and optimal stiffness. A SEC with these characteristics would be well suited to storing elastic energy during the eccentric phase whilst also returning it as mechanical work during the concentric phase minimising the thermal-dispersion effect. The ideal stiffness of the SEC would tend towards the stretchy part of the elastic continuum. On the contrary a greater stiffness of the MTU would be significatively correlated to the concentric and isometric performance. Nevertheless these requisite could be strongly influenced from the specificity of the advised performance. The purpose of this study was to determine and to compare the SEC elastic characteristics in two different groups of athletes. The first group was composed of 7 country runners of national level (CRG) whose age</t>
  </si>
  <si>
    <t xml:space="preserve"> weight and height were respectively 20.2+/-2.4 (average +/- SD) years</t>
  </si>
  <si>
    <t xml:space="preserve"> 70.1+/-6.2 kg and 183.7+/-4.2 cm</t>
  </si>
  <si>
    <t xml:space="preserve"> the second group was composed of 7 sprinters of national level as well (SG) whose age</t>
  </si>
  <si>
    <t xml:space="preserve"> weight and height were respectively 21.8+/-2.5 years</t>
  </si>
  <si>
    <t>Carluccio2000</t>
  </si>
  <si>
    <t>Prognostic value of left ventricular hypertrophy and geometry in patients with a first, uncomplicated myocardial infarction.</t>
  </si>
  <si>
    <t>2-3</t>
  </si>
  <si>
    <t>BACKGROUND: The prognostic impact of left ventricular (LV) geometry on  cardiovascular risk for patients with a first, uncomplicated acute myocardial infarction (AMI), and echocardiographic ejection fraction &gt; or =50% has not been well described. METHODS AND RESULTS: Accordingly, 111 AMI consecutive patients (mean age 59.3+/-10 years) performed echocardiographic examination at predischarge. LV mass was calculated by means of Devereux's formula and subsequently indexed by body surface area. Fifty-three patients had LV hypertrophy and 58 patients had normal LV mass. The two groups were homogeneous for demographic, clinical and angiographic variables as well as for the incidence of residual ischemia on predischarge stress testing. During follow-up period there were 24 cardiac events (cardiac death, unstable angina and non-fatal reinfarction) in the 53 patients with LV hypertrophy and only four events in the remaining 58 patients without LV hypertrophy (RR=2.45; CI=1.76-3.41; P&lt;0.0001). The patients with concentric LV hypertrophy showed a higher incidence of events (64%) than patients with eccentric LV hypertrophy (32%, P&lt;0. 05) and patients with normal geometry and mass (6%, P&lt;0.0001). Multivariate Cox regression model identified concentric geometry as the most powerful predictor of combined end-points (chi(2)=32.7, P&lt;0. 0001). CONCLUSIONS: An increased LV mass and concentric geometry resulted important independent markers of an adverse outcome in patients with a first, uncomplicated myocardial infarction and good LV function.</t>
  </si>
  <si>
    <t>Aged,Analysis of Variance,Cardiac Catheterization,Echocardiography, Doppler,Exercise Test,Female,Follow-Up Studies,Humans,Hypertrophy, Left Ventricular,Male,Middle Aged,Myocardial Infarction,Probability,Prognosis,Proportional Hazards Models,Sensitivity and Specificity,Statistics, Nonparametric,Stroke Volume,complications,diagnosis,diagnostic imaging,etiology,therapy</t>
  </si>
  <si>
    <t>Carter2000</t>
  </si>
  <si>
    <t>Oxygen uptake kinetics in treadmill running and cycle ergometry: a comparison</t>
  </si>
  <si>
    <t>899--907</t>
  </si>
  <si>
    <t>The purpose of the present study was to comprehensively examine oxygen consumption ((V)over dot O-2,) kinetics during running and cycling through mathematical modeling of the breath-by-breath gas exchange responses to moderate and heavy exercise. After determination of the lactate threshold (LT) and maximal oxygen consumption ((V)over dotO(2max)) in both cycling and running exercise, seven subjects (age 26.6 +/- 5.1 yr) completed a series of square-wave" rest-to-exercise transitions at running speeds and cycling power outputs that corresponded to 80% LT and 25</t>
  </si>
  <si>
    <t xml:space="preserve"> 50</t>
  </si>
  <si>
    <t xml:space="preserve"> and 75%Delta (Delta being the difference between LT and ire</t>
  </si>
  <si>
    <t>Connelly2000</t>
  </si>
  <si>
    <t>Connelly, D. M.; Carnahan, H.; Vandervoort, A. A.</t>
  </si>
  <si>
    <t>Motor skill learning of concentric and eccentric isokinetic movements in older adults.</t>
  </si>
  <si>
    <t>209--228</t>
  </si>
  <si>
    <t>Neuromuscular adaptation at the onset of resisted exercise can be observed as  increases in torque and surface electromyography. The effect of learning the motor task has been hypothesized to contribute to these early increases, especially for older people. Thus, the purpose of this study was to investigate the facilitatory effects of practice on motor performance in older adults during short-term isokinetic training of the ankle dorsiflexors (DF). Twenty-eight men and women (M = 76.3 +/- 4.6 years) volunteered for a 2-week, 3-days/week strength training program. They were tested in a sitting position on a KinCom isokinetic dynamometer at 30, 90, and 180 degrees s-1 through 40 degrees of DF movement (concentric and eccentric contractions). Criterion curves of lever arm angle patterns were cross-correlated with subject-generated angle patterns, showing significantly better correlations on posttest versus baseline. Smoothness and proficiency of muscle contraction improved with practice by fewer hesitations in movement and increased ability to change between concentric and eccentric muscle contractions. Increased agonist electromyography and torque were hypothesized to be secondary to greater neural drive and/or synchronization of motor unit firing rate and/or recruitment during maximal voluntary contraction, improved coordination, and adapted neural control of concentric and eccentric muscle contraction.</t>
  </si>
  <si>
    <t>Aged,Aged, 80 and over,Aging,Female,Humans,Learning,Male,Motor Skills,Muscle Contraction,physiology</t>
  </si>
  <si>
    <t>Connelly2000a</t>
  </si>
  <si>
    <t>Connelly, D. M.; Vandervoort, A. A.</t>
  </si>
  <si>
    <t>Effects of isokinetic strength training on concentric and eccentric torque development in the ankle dorsiflexors of older adults.</t>
  </si>
  <si>
    <t>B465--72</t>
  </si>
  <si>
    <t>This study quantifies concentric and eccentric dorsiflexor muscle torque at various  movement velocities and determines the neuromuscular effects from short-term practice of repeated maximal voluntary contractions using an isokinetic resisted exercise program in older adults. Twenty-eight subjects (76.3+/-4.6 years) trained concentric and eccentric dorsiflexion 3 days per week for 2 weeks at 30 degrees, 90 degrees, and 180 degrees/s through 40 degrees of dorsiflexion range of motion. Peak torque, rate of torque development, surface electromyography, and strength curves at each velocity were compared before and after training. Increases were found for concentric (27%) and eccentric (20%) dorsiflexor peak torque and concentric rate of torque production (20%-53%) across all movement velocities (p &lt; .01). Training also significantly increased dorsiflexor concentric (64%) and eccentric (55%) surface electromyography; taken together, this is evidence of apparent adaptation of neural factors in older adults with short-term training. These findings support that eccentric and concentric strength training enhances the control and production of ankle muscle dorsiflexor torque in older adults, with implications for improving functional mobility of the ankle joint.</t>
  </si>
  <si>
    <t>Aged,Aged, 80 and over,Ankle,Electromyography,Female,Humans,Leg,Male,Muscle Contraction,Muscle, Skeletal,Physical Education and Training,Torque,physiology</t>
  </si>
  <si>
    <t>DelAguila2000</t>
  </si>
  <si>
    <t>Muscle damage impairs insulin stimulation of IRS-1, PI 3-kinase, and Akt-kinase in human skeletal muscle</t>
  </si>
  <si>
    <t>E206--E212</t>
  </si>
  <si>
    <t>Physiological stress associated with muscle damage results in systemic insulin resistance. However, the mechanisms responsible for the insulin resistance are not known; therefore, the present study was conducted to elucidate the molecular mechanisms associated with insulin resistance after muscle damage. Muscle biopsies were obtained before (base) and at 1 h during a hyperinsulinemic-euglycemic clamp (40 mU . kg(-1) . min(-1)) in eight young (age 24 +/- 1 yr) healthy sedentary (maximal O-2 consumption, 49.7 +/- 2.4 ml . kg(-1) . min(-1)) males before and 24 h after eccentric exercise (ECC)-induced muscle damage. To determine the role of cytokines in ECC-induced insulin resistance, venous blood samples were obtained before (control) and 24 h after ECC to evaluate ex vivo endotoxin-induced mononuclear cell secretion of tumor necrosis factor (TNF)-alpha, interleukin (IL)-6, and IL-1 beta. Glucose disposal was 19% lower after ECC (P&lt; 0.05). Insulin-stimulated insulin receptor substrate (IRS)-1 tyrosine phosphorylation was 45% lower after ECC (P&lt; 0.05). Insulin-stimulated phosphatidylinositol (PI) 3-kinase, Akt (protein kinase B) serine phosphorylation, and Akt activity were reduced 34, 65, and 20%, respectively, after ECC (P&lt; 0.05). TNF-alpha, but not IL-6 or IL-1 beta production, increased 2.4-fold 24 h after ECC (P&lt; 0.05). TNF-alpha production was positively correlated with reduced insulin action on PI 3-kinase (r = 0.77, P = 0.04). In summary, the physiological stress associated with muscle damage impairs insulin stimulation of IRS-1, PI 3-kinase, and Akt-kinase, presumably leading to decreased insulin-mediated glucose uptake. Although more research is needed on the potential role for TNF-alpha inhibition of insulin action, elevated TNF-alpha production after muscle damage may impair insulin signal transduction.</t>
  </si>
  <si>
    <t>Dolezal2000</t>
  </si>
  <si>
    <t>Muscle damage and vesting metabolic rate after acute resistance exercise with an eccentric overload</t>
  </si>
  <si>
    <t>1202--1207</t>
  </si>
  <si>
    <t>Purpose: The purpose of this investigation was to determine whether muscle damage caused from acute resistance exercise with an eccentric overload would influence resting metabolic rate (RMR) up to 72 h postexercise in resistance-trained (RT) and untrained (UT) subjects. Methods: Nine RT and 9 UT male subjects (mean +/- SD; age = 20.7 +/- 2.1 yr; body mass = 79.0 +/- 1.4 kg; height = 178.3 +/- 3.1 cm; and body fat = 10.2 +/- 1.6%) were measured for RMR, creatine kinase concentration ([CK]), and rating of perceived muscle soreness (RPMS) on five consecutive mornings. To induce muscle damage, after the measurements on day 2, each subject performed leg presses that emphasized the eccentric movement for 8 sets at his six-repetition maximum (6-RM). Results: Compared with baseline, the RMR (kJ.d(-1) and kJ.kg FFM-1.h(-1)) was significantly elevated for RT and UT at 24 h and 48 h postexercise. From 24 h to 48 h to 72 h postexercise, RMR significantly decreased within both groups. The UT group had a significantly higher RMR at 24 h (9705.4 +/- 204.5 kJ.d(-1)) and 48 h postexercise (8930.9 +/- 101.4 kJ.d(-1)) when compared with the RT group (9209.3 +/- 535.3 and 8601.7 +/- 353.7 kT.d(-1)). Both [CK] and RPMS showed a similar time course. Conclusion: There was a significantly higher [CK] for the UT group at 24 h postexercise (320.4 +/- 20.1 U.L-1) and for both [CK] and RPMS at 48 h (1140.3 +/- 37.1 U.L-1 and 4.4 +/- 0.5, respectively) and 72 h postexercise (675.9 +/- 41.7 U.L-1 and 1.67 +/- 0.5, respectively) when compared with the RT group (24 h, 201.9 +/- 13.4 U.L-1; 48 h, 845.4 +/- 30.7 U.L-1 and 3.7 +/- 0.5; and 72 h postexercise, 470.2 +/- 70.2 U.L-1 and 0.89 +/- 0.3). These data indicate that eccentrically induced muscle damage causes perturbations in RMR up to 48 h postexercise.</t>
  </si>
  <si>
    <t>Dolny2000</t>
  </si>
  <si>
    <t>Comparison of power output generated on the Wingate cycle ergometer and on a new, closed-chain lower-extremity dynamometer</t>
  </si>
  <si>
    <t>87--91</t>
  </si>
  <si>
    <t>Ten trained male subjects (age range, 24 +/- 3 years) performed the 30-second Wingate anaerobic cycle test (WIN) and a 30-second maximal effort test on the semirecumbent, lower-extremity Omnikinetic dynamometer (OmK). The OmK uses a bilateral, concentric, and eccentric stair-stepping motion. WIN resistance (N) was 0.90 x subject's body weight in kilograms, whereas OmK resistance (pounds) was set at 100% of body weight. Measures of peak power (PP [W]), relative peak power (Rel-PP [W.kg(-1)]), mean power (MP [W]), relative mean power (Rel-MP [W.kg(-1)]), fatigue index (FI [%]), and fatigue slope (FS [W.sec(-1)]) were calculated for each test. OmK PP and MP were the sum of the right and left crank powers. WIN PP (918 +/- 35 W) and Rel-PP (12.2 +/- 1.9 W.kg(-1)) were greater (p &lt; 0.05) than OmK PP (770 +/- 119 W) and Rel-PP (10.1 +/- 1.8 W.kg(-1)). Mean power and Rel-MP were similar for WIN (MP = 668 +/- 148 W; Rel-MP = 8.8 +/- 1.7 W.kg(-1)) and OmK (MP = 685 +/- 121 W; Rel-MP = 9.1 +/- 1.8 W.kg(-1)). Pearson product moment correlations for WIN and OmK PP and for Rel-PP were 0.78 (p &lt; 0.01) and 0.70 (p &lt; 0.02), respectively, and were 0.84 (p &lt; 0.01) and 0.81 (p &lt; 0.01) for MP and Rel-MP, respectively. FI was greater (p &lt; 0.05) for WIN (45 +/- 6%) compared with OmK (26 +/- 7%). These results demonstrate that MP produced on OmK is comparable to MP produced on WIN. However, the lower PP on OmK may reflect either an actual difference in PP potential between these 2 tests or a suboptimal resistance setting to elicit PP on the OmK.</t>
  </si>
  <si>
    <t>Dore2000</t>
  </si>
  <si>
    <t>Testing peak cycling performance: effects of braking force during growth</t>
  </si>
  <si>
    <t>493--498</t>
  </si>
  <si>
    <t>The purpose of this study was to investigate the relationship between cycling peak power (CPP; flywheel inertia included) and the applied braking force (F-B) on a friction-loaded cycle ergometer in male children, adolescents, and adults. A total of 520 male subjects aged 8-20 yr performed three brief maximal sprints against three F-B: 0.245, 0.491, and 0.736 N.kg(-1) body mass (BM) (corresponding applied loads: 25 [F(B)25], 50 [F(B)50], and 75 [F(B)75] g.kg(-1) BM). For each F-B, peak power (PP) was measured (PP25, PP50, and PP75). For each subject, the highest PP was defined as CPP. Results showed that PP was dependent on F-B. In young adults PP25 underestimated CPP by more than 10%, and consequently, F(B)25 seemed to be too low for this population. However, in children, PP75, underestimated CPP by about 20%. A F-B of 0.736 N.kg(-1) BM was definitively too high for the pediatric population. Therefore, the optimal F-B, even corrected for BM, was lower in children than in adults. The influence of growth and maturation on the force-generating capacity of the leg muscles may explain this difference. In this study, however, it was shown that the difference between PP,, and CPP was:independent of age for the whole population investigated. Consequently, when flywheel inertia is included, one cycling sprint with a F-B of 0.495 N.kg(-1) BM (corresponding applied load: 50 g.kg(-1) BM) is a feasible method for testing both children, adolescents, or young adults.</t>
  </si>
  <si>
    <t>Dore2000a</t>
  </si>
  <si>
    <t>Testing peak cycling performance: effects of braking force during growth.</t>
  </si>
  <si>
    <t>The purpose of this study was to investigate the relationship between cycling peak  power (CPP; flywheel inertia included) and the applied braking force (F(B)) on a friction-loaded cycle ergometer in male children, adolescents, and adults. A total of 520 male subjects aged 8-20 yr performed three brief maximal sprints against three F(B): 0.245, 0.491, and 0.736 N x kg(-1) body mass (BM) (corresponding applied loads: 25 [F(B)25], 50 [F(B)50], and 75 [F(B)75] g x kg(-1) BM). For each F(B), peak power (PP) was measured (PP25, PP50 and PP75). For each subject, the highest PP was defined as CPP. Results showed that PP was dependent on F(B). In young adults PP25 underestimated CPP by more than 10%, and consequently, F(B)25 seemed to be too low for this population. However, in children, PP75 underestimated CPP by about 20%. A F(B) of 0.736 N x kg(-1) BM was definitively too high for the pediatric population. Therefore, the optimal F(B), even corrected for BM, was lower in children than in adults. The influence of growth and maturation on the force-generating capacity of the leg muscles may explain this difference. In this study, however, it was shown that the difference between PP50 and CPP was independent of age for the whole population investigated. Consequently, when flywheel inertia is included, one cycling sprint with a F(B) of 0.495 N x kg(-1) BM (corresponding applied load: 50 g x kg(-1) BM) is a feasible method for testing both children, adolescents, or young adults.</t>
  </si>
  <si>
    <t>Adolescent,Adult,Age Factors,Bicycling,Biomechanical Phenomena,Body Mass Index,Child,Exercise Test,Exercise Tolerance,Humans,Male,Weight-Bearing,physiology</t>
  </si>
  <si>
    <t>Dore2000b</t>
  </si>
  <si>
    <t>Dimensional changes cannot account for all differences in short-term cycling power during growth</t>
  </si>
  <si>
    <t>360--365</t>
  </si>
  <si>
    <t>The purpose of this study was to determine to what extent anthropometric characteristics account for cycling peak power during growth. Five hundred and six male subjects aged 7.5-18 years performed three brief maximal sprints on a friction-loaded cycle ergometer. Cycling peak power (CPP) was calculated including the flywheel inertia of the device. Fat-free mass (FFM) and lean leg volume (LLV) were assessed by anthropometry. Anthropometric characteristics increased significantly during growth (p &lt; 0.001) but plateaued from about 16 years of age (p &gt; 0.3). The same pattern was observed for CPP, while the time to reach CPP decreased during growth. CPP correlated as highly with LLV as with FFM and both parameters may therefore be interchanged. However, in non weight-bearing exercises, such as cycling, it seems more relevant to normalise" leg power for LLV. Multiple stepwise regression</t>
  </si>
  <si>
    <t xml:space="preserve"> using an allometric model</t>
  </si>
  <si>
    <t xml:space="preserve"> showed that a large part of the variance of CPP was explained by LLV (88.2 %</t>
  </si>
  <si>
    <t xml:space="preserve"> p &lt; 0.001). However</t>
  </si>
  <si>
    <t xml:space="preserve"> age and time to reach peak power also contributed significantly (similar to 3%</t>
  </si>
  <si>
    <t>Evans2000</t>
  </si>
  <si>
    <t>Vitamin E, vitamin C, and exercise.</t>
  </si>
  <si>
    <t>The American journal of clinical nutrition</t>
  </si>
  <si>
    <t>2 Suppl</t>
  </si>
  <si>
    <t>647S--52S</t>
  </si>
  <si>
    <t>Exercise increases the generation of oxygen free radicals and lipid peroxidation.  Strenuous exercise in a person who is unconditioned or unaccustomed to exercise will induce oxidative damage and result in muscle injury. However, aerobic exercise training strengthens the antioxidant defense system by increasing superoxide dismutase. Vitamin C and, especially, vitamin E are shown to decrease the exercise-induced increase in the rate of lipid peroxidation. No ergogenic effects of either vitamin C or E have been shown. Vitamin E was shown to significantly increase circulating neutrophils in older, but not younger, subjects performing eccentric exercise that causes an increase in skeletal muscle damage. In addition to its effect in augmenting the neutrophil response to eccentric exercise, vitamin E causes a greater increase in circulating creatine kinase activity, perhaps indicating increased skeletal muscle repair. Increased vitamin E intake has been associated with enhanced glucose tolerance and insulin action as well as improved lipoprotein status. Future research should examine the combined effects of exercise training and vitamins E and C on these health-related outcomes.</t>
  </si>
  <si>
    <t>Adult,Age Factors,Aged,Antioxidants,Ascorbic Acid,Creatine Kinase,Cytokines,Dietary Supplements,Exercise,Female,Humans,Male,Middle Aged,Muscle, Skeletal,Neutrophils,Oxygen Consumption,Reactive Oxygen Species,Vitamin E,biosynthesis,blood,chemistry,metabolism,physiology,standards</t>
  </si>
  <si>
    <t>Gosselin2000</t>
  </si>
  <si>
    <t>Attenuation of force deficit after lengthening contractions in soleus muscle from trained rats</t>
  </si>
  <si>
    <t>Journal of Applied Physiology</t>
  </si>
  <si>
    <t>1254--1258</t>
  </si>
  <si>
    <t>Dept. Phys. Ther., Exercise, N., Stt. Univ. of New York at Buffalo, Buffalo, NY 14214, United States</t>
  </si>
  <si>
    <t>https://www.scopus.com/inward/record.uri?eid=2-s2.0-0034049511&amp;doi=10.1152%2Fjappl.2000.88.4.1254&amp;partnerID=40&amp;md5=0539d7431bd6ab7eb501f2576ec0862e</t>
  </si>
  <si>
    <t>Cited By :23 Export Date: 12 October 2021</t>
  </si>
  <si>
    <t>The purposes of this study were 1) to determine the extent to which endurance training reduces the functional deficit induced by lengthening contractions in the soleus (Sol) muscle and 2) to determine whether young and old rats training at a comparable relative exercise intensity would demonstrate a similar protective effect from lengthening-contraction-induced injury. Young (3-mo-old) and old (23-mo-old) male Fischer 344 rats were randomly assigned to either a control or exercise training group [young control (YC), old control (OC), young trained (YT), old trained (OT)]. Exercise training consisted of 10 wk of treadmill running (15% grade, 45 min/day, and 5 days/wk) such that by the end of training the young and old rats were exercising at 27 and 15 m/min, respectively. After training, contractile properties of the Sol muscle were measured in vitro at 26Â°C. The percent decrease in maximal isometric specific force (P(o)) was determined after a series of 20 lengthening contractions (20% strain from optimal muscle length, 1 contraction every 5 s). After the lengthening-contraction protocol, Sol muscle P(o) was decreased by $\sim$26% (19.6 vs. 14.6 N/cm2) and 28% (14.8 vs. 9.6 N/cm2) in the YC and OC rats, respectively. After exercise training, the reduction in P(o) was significantly (P &lt; 0.05) attenuated to a similar degree ($\sim$13%) in both YT rats (18.7 vs. 16.2 N/cm2) and OT rats (15.8 vs. 13.7 N/cm2). It is concluded that exercise training attenuates the force deficit after repeated lengthening contractions to a comparable extent in young and old rats training at a similar exercise intensity.</t>
  </si>
  <si>
    <t>Aging,Eccentric contraction,Fischer 344 rat,Stretch</t>
  </si>
  <si>
    <t>Hiemstra2000</t>
  </si>
  <si>
    <t>Knee strength deficits after hamstring tendon and patellar tendon anterior cruciate ligament reconstruction</t>
  </si>
  <si>
    <t>1472--1479</t>
  </si>
  <si>
    <t>Purpose: The purpose of this study was to examine the strength of the knee flexors and knee extensors after two surgical techniques of ACL reconstruction and compare them to an age and activity level matched control group. Methods: Twenty-four subjects who had undergone ACL reconstruction greater than 1 yr previously were placed into one of two groups according to autograft donor site: patellar tendon (BPB: N = 8) and hamstring (H; N = 16), and compared with an active, control group (N = 30). Knee flexor and extensor strength was evaluated using isovelocity dynamometry (5 speeds, eccentric and concentric, 5-95 degrees ROM). Strength maps were used to graphically analyze strength over a broad operational domain of the neuromuscular system. Average strength maps were determined for each autograft group and compared with controls. A difference map (control minus graft group) and confidence (t-test) maps were used to quantitatively identify strength deficits. Results: The combined ACL group (N = 24) revealed a global 15.5% extensor strength deficit, with eccentric regional tangle and velocity matched) deficits up to 50% of control. Strength deficits covered over 86% of the sampled strength map area (P &lt; 0.01). These knee extensor strength deficits are greater than previously reported. In addition, the BPB group demonstrated a concentric, low velocity, knee extensor strength deficit at 60-95 degrees that was not observed in the H group. Significant graft site dependent, regional knee flexor deficits of up to 50% of control were observed for the H group. Conclusions: Strength deficits localized to specific contraction types and ranges of motion were demonstrated between the ACL and control groups that were dependent upon autograft donor site. Postoperative rehabilitation protocols specific to these deficits should be devised.</t>
  </si>
  <si>
    <t>Hole2000</t>
  </si>
  <si>
    <t>Dynamic control and conventional strength ratios of the quadriceps and hamstrings in subjects with anterior cruciate ligament deficiency</t>
  </si>
  <si>
    <t>ERGONOMICS</t>
  </si>
  <si>
    <t>4th International Conference on Sport</t>
  </si>
  <si>
    <t xml:space="preserve"> Leisure and Ergonomics</t>
  </si>
  <si>
    <t>1603--1609</t>
  </si>
  <si>
    <t>The hamstrings:quadriceps muscle strength ratio has been used as an indicator of normal balance between the knee flexors and extensors. A more functional approach to this strength ratio would be to compare opposite muscle actions of antagonistic muscle groups. The dynamic strength control ratio (DSCR) should give a more appropriate measure relating to knee function. There is a lack of normative data relating to DSCR for anterior cruciate ligament (ACL) deficient subjects. Effects of ACL deficiency on isokinetic peak torque for eccentric and concentric muscle actions of the quadriceps and hamstrings, in conjunction with isometric peak torque, were examined in 10 patients awaiting reconstructive surgery (male= 8, female= 2; age= 32.8+/-8.3 years; height= 1.77+/-0.08 m; mass= 72.1+/-12.5 kg). These variables were assessed using an isokinetic dynamometer. The results were considered in terms of the conventional ratio and DSCR. Anterior tibial drawer was measured using a knee ligament arthrometer to confirm clinical diagnosis of ACL rupture. The isokinetic peak torque data analysed were for angular velocities of 1.05 rad s(-1) (60 degrees s(-1)). Significant strength deficits were apparent between normal and injured sides for: concentric isokinetic quadriceps action (p &lt;0.05); isometric quadriceps action at 70&lt;degrees&gt; of knee flexion (p &lt;0.05); isometric quadriceps action at 40&lt;degrees&gt; of knee flexion (p &lt;0.01); eccentric isokinetic hamstrings action (p &lt;0.05). With bilateral comparison, the conventional strength ratios showed no significant difference, as did the DSCR. The bilateral comparison of isometric strength ratios revealed significant losses in quadriceps strength for the injured side (p &lt;0.05) but no significant losses in hamstring strength (p &gt;0.05). Thus, differences can be seen in conventional ratios and DSCR for ACL-deficient subjects. This is an area of clinical interest with the increasing frequency of ACL reconstruction using hamstrings tendons.</t>
  </si>
  <si>
    <t>Horstmann2000</t>
  </si>
  <si>
    <t>New aspects in rehabilitation of osteoarthritic and endoprosthesis patients</t>
  </si>
  <si>
    <t>MEDIZINISCHE WELT</t>
  </si>
  <si>
    <t>Deficits remaining after rehabilitation with respect to strength, strength endurance, gait patterns and electrical control in patients with arthritis and prosthesis of the hip ore described in derail. In brief, a training program of muscle strength, strength endurance and improvement of aerobic capacity appears meaningful. Training effects con be demonstrated up to two years after progressive rehabilitation and thus have long term effect. from the point of time, therapy must begin prior to surgery when the diagnosis is first mode and may not stop six months after surgery. The integration of lower cost sports therapeutic measures, such as in hip sports groups, is indicated due to the constantly ageing population with on increasing rate of arthritis given the continuously increasing costs and reductions in budgets. The therapeutic strategy of the damaged arthritic joint must be shifted inward effective alternatives to the existing form of therapy.</t>
  </si>
  <si>
    <t>Hortobagyi2000</t>
  </si>
  <si>
    <t>Hortobagyi, T.; DeVita, P.; Hortob{\'{a}}gyi, T.; DeVita, P.</t>
  </si>
  <si>
    <t>Favorable neuromuscular and cardiovascular responses to 7 days of exercise with an eccentric overload in elderly women</t>
  </si>
  <si>
    <t>B401--B410</t>
  </si>
  <si>
    <t>The metabolic, cardiovascular, and neural cost of eccentric muscle contraction is less than that of concentric contraction, but the strength and neural adaptations in eccentric contractions are significantly greater following resistive exercise. We thus compared the short-term effects of exercise with an eccentric overload (n = 10) with those of exercise with a standard load distribution (n = 10) in ostensibly healthy sedentary elderly women (mean age 71.4). subjects were tested for concentric and eccentric three-repetition maximum, maximal isokinetic eccentric and concentric and isometric force, and associated electromyographic activity of selected thigh muscles before and after 7 consecutive days of exercise training of the left knee extensors. The exercise program was designed so that the total weight lifted was similar between eccentric overload and standard groups, but the eccentric overload group exercised with an approximately 50% greater eccentric load. Control subjects did not exercise (n = 10). There was a 46% increase in the total n eight lifted over 7 days. When all strength measures were combined, the eccentric overload group's strength gains were 1.8-fold greater than those of the standard group, and the cardiovascular stress in terms of heart rate, mean arterial pressure, rate pressure product, and perceived exertion was significantly lower. The increases in muscle strength, were achieved by increased muscle activation, but the strength gains were independent of the changes in antagonistic muscle coactivity. Because the strength gains occurred after a short period of exercise at a relatively low intensity and cardiovascular demand, the prescription of exercise with an eccentric overload appears suitable for elders, individuals deconditioned as a result of an injury, and the chronically diseased.</t>
  </si>
  <si>
    <t>,Age Factors,Aged,Cardiovascular Physiological Phenomena,Electromyography,Exercise,Female,Humans,Muscles,Nervous System Physiological Phenomena,Reproducibility of Results,Time Factors,Weight-Bearing,physiology</t>
  </si>
  <si>
    <t>Kay2000</t>
  </si>
  <si>
    <t>Different neuromuscular recruitment patterns during eccentric, concentric and isometric contractions</t>
  </si>
  <si>
    <t>425--431</t>
  </si>
  <si>
    <t>Aim. The purpose of this study was to determine the neuromuscular fatigue profiles during 100 s isometric (ISO), concentric (CON), and eccentric (ECC) activity. Methods. Twelve subjects (age 25.1+/-3.7 years, mass 70.1+/-8.2 kg, mean+/-SD) performed ISO, CON and ECC maximal voluntary contractions and 100 s endurance trials on an isokinetic dynamometer. Raw EMG data were recorded throughout each trial from the rectus femoris of the right limb. Corresponding data for integrated electromyography (IEMG), percentile frequency shifts (MPFS) and peak torque output were divided into five 5 s epochs and subsequently normalised with the first epoch being the reference point, in order to assess changes over time. Results. There were no significant differences between ECC, CON and ISO peak torque output (211+/-63 vs 169+/-41 vs 177+/-61 Nm; ECC, CON, ISO) and IEMG activity (280+/-143 vs 305+/-146 vs 287+/-143 mV; ECC, CON, ISO) during maximal contractions. Serial reductions in torque output were greatest in ISO in which torque output during the final epoch was 31+/-13% of initial values, similar to the final torque values in CON (58+/-15%), but significantly less than ECC (108.6+/-38.6%; P&lt;0.001) values. In CON and ECC, IEMG was maintained (95+/-27% and 93+/-21%; CON and ECC), whereas IEMG for ISO decreased to 38+/-13% of initial values. The greatest reduction in MPFS occurred in CON (69+/-10%) compared to ISO (78+/-9%; P&lt;0.05) and ECC (93+/-6%; P&lt;0.001). Conclusion. These data demonstrate distinct neuromuscular fatigue profiles for the different types of muscle contraction. Whereas eccentric activity was largely fatigue resistant, isometric and concentric contractions displayed different neuromuscular fatigue profiles. (C) 2000 Elsevier Science Ltd. All rights reserved.</t>
  </si>
  <si>
    <t>Kellis2000</t>
  </si>
  <si>
    <t>Prediction of knee extensor and flexor isokinetic strength in young male soccer players</t>
  </si>
  <si>
    <t>693--701</t>
  </si>
  <si>
    <t>Study Design: Single group, cross-sectional study. Objectives: To measure various anthropometric and demographic variables in young male soccer players and to use these measurements to develop equations with which to predict the isokinetic, concentric, and eccentric moment of force. Background: The development of equations that can predict isokinetic muscle strength from commonly measured subject characteristics can assist in the effective design of training and rehabilitation programs for athletic children. Methods and Measures: One hundred thirteen male soccer players (13.50 +/- 2.21 years of age) performed eccentric and concentric maximum efforts of the knee extensors and flexors at 60, 120, and 180 degrees /second. Stepwise regression tests were used to develop predictive equations using combinations of age, height, body mass, sexual maturation (Tanner) stage, percentage of body fat, and hours spent training per week. Results: The results indicated a significant relationship of concentric and eccentric isokinetic strength for both knee extensors and flexors with 73-93% of the variance explained by using combinations of age, body mass, percentage of body fat, and hours training per week. Body mass and age were the main predictor variables under concentric conditions, whereas chronological age was not included in the models under eccentric conditions. Conclusions: The relation between isokinetic moment and multiple anthropometric and demographic variables depends on the type of muscle action examined. The results suggest that the equations we developed can be used to predict the isokinetic moment in trained, young soccer players. A cross-validation analysis is required to confirm the accuracy and the suitability of the equations developed in our study.</t>
  </si>
  <si>
    <t>Kinoshita2000</t>
  </si>
  <si>
    <t>Physiological profile of middle-aged and older climbers who ascended Gasherbrum II, an 8035-m Himalayan peak.</t>
  </si>
  <si>
    <t>M630--3</t>
  </si>
  <si>
    <t>BACKGROUND: The purpose of this study was to investigate the physiological  characteristics of a group of middle-aged and older Japanese climbers who ascended Gasherbrum II, an 8035-m peak in the Karakoram Range of the Himalayas. METHODS: Body composition, cardiac structure, and respiratory gas exchange during exercise were estimated in eight climbers with differing levels of experience (seven men and one woman, aged 54 to 63 years) 6 months before their expedition. RESULTS: Using supplementary O2, the four experienced climbers ascended beyond Camp 4 (7400 m) without showing any health problems and were able to attempt the summit. In contrast, the others, who had minimal experience at extreme altitude, suffered from altitude sickness on the way to Camp 4. Body mass index values were relatively high, but their low percentage of body fat (14.9%-21.4%) was indicative of the climbers' substantial lean body weight. Cardiac structures were generally normal, although three experienced male climbers had borderline hypertension and eccentric hypertrophy of the left ventricle. Peak VO2 ranged from 30.9 to 45.6 ml/kg/min, and no significant relationship between fitness level and the success or failure of the ascent was evident. CONCLUSIONS: Even sexagenarians are capable of safely climbing 8000-m peaks with supplementary O2. An exceptionally high fitness level, as is seen in elite older athletes, does not appear to be required. What is essential, however, is moderate fitness, good health, and extensive experience.</t>
  </si>
  <si>
    <t>Aged,Aging,Altitude,Female,Humans,Male,Oxygen Consumption,Respiration,Sports Medicine,Ventricular Function, Left,physiology</t>
  </si>
  <si>
    <t>Krishnathasan2000</t>
  </si>
  <si>
    <t>Krishnathasan, D.; Vandervoort, A. A.</t>
  </si>
  <si>
    <t>Eccentric strength training prescription for older adults</t>
  </si>
  <si>
    <t>Topics in Geriatric Rehabilitation</t>
  </si>
  <si>
    <t>29--40</t>
  </si>
  <si>
    <t>Schools Kinesiology and Phys. Ther., Faculty of Health Sciences, University of Western Ontario, London, Ont., Canada</t>
  </si>
  <si>
    <t>https://www.scopus.com/inward/record.uri?eid=2-s2.0-0034012515&amp;doi=10.1097%2F00013614-200003000-00006&amp;partnerID=40&amp;md5=5f202f4c4b61001a33a526ab2ad25211</t>
  </si>
  <si>
    <t>Cited By :16 Export Date: 12 October 2021</t>
  </si>
  <si>
    <t>This article describes changes in muscle fiber size and type, motor unit remodeling, altered recruitment patterns, and a sedentary lifestyle, which are often causes of muscle weakness in many aging adults. While some age- related losses of function appear unavoidable, it is also apparent that older persons can capitalize on their relatively higher eccentric strength reserve and use it advantageously in training protocols. Appropriate exercise prescription, such as gradual progression of intensity, an emphasis regarding safe body mechanics and posture, and frequent feedback on improvements, will help to optimize gains during resistance training, leading to increased maximal strength and endurance capacity for activities of leisure and daily living.</t>
  </si>
  <si>
    <t>Aging,Eccentric,Exercise,Muscle strength,Sarcopenia,Training</t>
  </si>
  <si>
    <t>Lan2000</t>
  </si>
  <si>
    <t>Tai Chi Chuan to improve muscular strength and endurance in elderly individuals: a pilot study.</t>
  </si>
  <si>
    <t>604--607</t>
  </si>
  <si>
    <t>OBJECTIVE: To evaluate the training effect of a Tai Chi Chuan (TCC) program on knee  extensor muscular strength and endurance in elderly individuals. DESIGN: Before-after trial. SETTING: Community setting. PARTICIPANTS: Forty-one community dwelling subjects aged 61.1 +/- 9.8 years undertook a TCC program. Nine dropped out during the study. Pretraining and posttraining measurements were obtained from 15 men and 17 women. INTERVENTION: Subjects participated in a 6-month TCC program. Each session consisted of 20 minutes of warm-up, 24 minutes of structured TCC training, and 10 minutes of cool-down exercises. MAIN OUTCOME MEASURES: Peak torque of dominant and nondominant knee extensors was tested at speeds of 60 degrees , 180 degrees , and 240 degrees/sec concentrically and eccentrically. Muscular endurance of the knee extensor was tested at the speed of 180 degrees /sec. RESULTS: In the group of men, concentric knee extensor peak torque increased by 15.1% to 20.0% and eccentric peak torque increased by 15.1% to 23.7%. The group of women also showed increases, ranging from 13.5% to 21.8% in concentric peak torque, and 18.3% to 23.8% in eccentric peak torque. In addition, the knee extensor endurance ratio increased by 9.6% to 18.8% in the men and 10.1% to 14.6% in the women. CONCLUSION: TCC training may enhance muscular strength and endurance of knee extensors in elderly individuals.</t>
  </si>
  <si>
    <t>Aged,Female,Humans,Isometric Contraction,Knee,Male,Martial Arts,Middle Aged,Physical Endurance,Pilot Projects,Treatment Outcome,physiology</t>
  </si>
  <si>
    <t>McBride2000</t>
  </si>
  <si>
    <t>Increased depolarization, prolonged recovery and reduced adaptation of the resting membrane potential in aged rat skeletal muscles following eccentric contractions</t>
  </si>
  <si>
    <t>MECHANISMS OF AGEING AND DEVELOPMENT</t>
  </si>
  <si>
    <t>115</t>
  </si>
  <si>
    <t>127--138</t>
  </si>
  <si>
    <t>Previously it was shown in young-adult muscles that eccentric contractions (EC) produce a significant (24 h) depolarization of the resting membrane potential (RMP), and that in-vitro (Gd3+) and in-vivo (streptomycin) blockade of stretch activated ion channels (SAC) result in a partial repolarization of the RMP. The portion of the depolarization not restored by SAC blockade is believed to be from sarcolemmal injury. A second exposure to EC results in less depolarization and a more rapid recovery of the RMP. Aged muscles were subjected to the same EC protocol to test the hypotheses that: (1) Aged muscles will experience a more significant and prolonged depolarization of the RMP following EC. (2) The depolarization in aged muscles will occur by a greater contribution from membrane damage, rather than the opening of SAG. (3) The aged muscles will demonstrate a reduced capacity to adapt to EC, and will experience a similar degree of depolarization following repeated exposures to EC. The results indicate a significantly greater and longer lasting depolarization in aged compared to young-adult muscles. Blocking SAC did not produce a repolarization of the RMP in aged muscles. Aged muscles had a significantly reduced adaptive response to EC compared to young-adult. It is speculated that the different response in aged muscles results from a reduced number of functional SAG. (C) 2000 Elsevier Science Ireland Ltd. All rights reserved.</t>
  </si>
  <si>
    <t>Mikesky2000</t>
  </si>
  <si>
    <t>Relationship between quadriceps strength and rate of loading during gait in women</t>
  </si>
  <si>
    <t>JOURNAL OF ORTHOPAEDIC RESEARCH</t>
  </si>
  <si>
    <t>171--175</t>
  </si>
  <si>
    <t>One function of skeletal muscle is to serve as the body's shock absorbers and thus dampen rates of loading during activity. The aim of this cross-sectional study was to determine the significance of muscle strength on rates of loading during gait. Thirty-seven women (mean age: 34.5 +/- 8.2 years) were solicited by advertisement and placed into one of two groups-strength-trained or sedentary-on the basis of training history. They walked (10 trials) over a 10-m walkway at a controlled speed of 1.22-1.35 mis while the rate of loading was sampled with a 1,000-Hz force platform. Quadriceps and hamstring strength was measured at 90 degrees/s with an isokinetic dynamometer. Statistical analyses (p &lt; 0.05) included descriptive statistics and unpaired t tests for comparison between groups. The women in the sedentary group weighed more and had significantly less concentric and eccentric strength of the quadriceps and hamstrings relative to body weight than did those in the strength-trained group. In addition, they demonstrated significantly higher rates of loading (2.21 +/- 0.15 compared with 1.75 +/- 0.08%wt/ms) than those in the strength-trained group.</t>
  </si>
  <si>
    <t>Moller2000</t>
  </si>
  <si>
    <t>The test-retest reliability of concentric and eccentric muscle action during plantar flexion of the ankle joint in a closed kinetic chain</t>
  </si>
  <si>
    <t>223--227</t>
  </si>
  <si>
    <t>Maximum concentric and eccentric isokinetic plantar flexion peak torque values were evaluated in a closed kinetic chain in eight volunteers from a high-level junior soccer team, with a median age of 17 (range 16-18) years. An isokinetic dynamometer was used and the reproducibility of a previously unevaluated position of the subject was assessed. The test-retest interval was 48 hours. The reproducibility of the test was high, with intraclass Correlation Coefficients (ICC) of 0.87-0.97 for right- and left-sided concentric and eccentric recordings. The mean peak torque generation was significantly higher in eccentric muscle action compared with concentric; 324 (SD 107) vs 177 (SD 55) Nm. We conclude that one valuable method for measurements of plantar flexion torque in the ankle joint could be in the closed kinetic chain position.</t>
  </si>
  <si>
    <t>Montain2000</t>
  </si>
  <si>
    <t>Impact of muscle injury and accompanying inflammatory response on thermoregulation during exercise in the heat.</t>
  </si>
  <si>
    <t>1123--1130</t>
  </si>
  <si>
    <t>This study examined whether muscle injury and the accompanying inflammatory  responses alter thermoregulation during subsequent exercise-heat stress. Sixteen subjects performed 50 min of treadmill exercise (45-50% maximal O(2) consumption) in a hot room (40 degrees C, 20% relative humidity) before and at select times after eccentric upper body (UBE) and/or eccentric lower body (LBE) exercise. In experiment 1, eight subjects performed treadmill exercise before and 6, 25, and 30 h after UBE and then 6, 25, and 30 h after LBE. In experiment 2, eight subjects performed treadmill exercise before and 2, 7, and 26 h after LBE only. UBE and LBE produced marked soreness and significantly elevated creatine kinase levels (P &lt; 0.05), but only LBE increased (P &lt; 0.05) interleukin-6 levels. In experiment 1, core temperatures before and during exercise-heat stress were similar for control and after UBE, but some evidence for higher core temperatures was found after LBE. In experiment 2, core temperatures during exercise-heat stress were 0.2-0.3 degrees C (P &lt; 0.05) above control values at 2 and 7 h after LBE. The added thermal strain after LBE (P &lt; 0.05) was associated with higher metabolic rate (r = 0.70 and 0.68 at 2 and 6-7 h, respectively) but was not related (P &gt; 0.05) to muscle soreness (r = 0.47 at 6-7 h), plasma interleukin-6 (r = 0.35 at 6-7 h), or peak creatine kinase levels (r = 0.22). Local sweating responses (threshold core temperature and slope) were not altered by UBE or LBE. The results suggest that profuse muscle injury can increase body core temperature during exercise-heat stress and that the added heat storage cannot be attributed solely to increased heat production.</t>
  </si>
  <si>
    <t>Acclimatization,Adolescent,Adult,Aged,Aged, 80 and over,Body Temperature,Body Temperature Regulation,Creatine Kinase,Exercise,Female,Hot Temperature,Humans,Interleukin-6,Male,Middle Aged,Muscle, Skeletal,Myositis,Pain,Stress, Physiological,Sweating,Wounds and Injuries,blood,complications,etiology,injuries,metabolism,physiology,physiopathology</t>
  </si>
  <si>
    <t>Mouraux2000</t>
  </si>
  <si>
    <t>The effect of submaximal eccentric isokinetic training on strength and cross sectional area of the human achilles tendon</t>
  </si>
  <si>
    <t>161--167</t>
  </si>
  <si>
    <t>This study was designed to investigate the effects of six weeks submaximal eccentric training on concentric and eccentric isokinetic peak torque and cross sectional area (CSA) (muscle and tendon) of calf muscle. Six men and four women volunteered as subjects for this study. Peak torque values for plantar flexion were determined at 30 degrees /a, 60 degrees /s and 90 degrees /s (concentric and eccentric) using a Cybex(R) Norm before the training, 3 weeks after the beginning and at the end of the sixth week. Following training, peak torque increased in the concentric and eccentric modes in both the trained (p &lt; 0.001) and untrained (p &lt; 0.01) side. No significant change in CSA was noted. The results of this study indicate that after 6 weeks of submaximal eccentric training the strength gained was not completely specific to the contraction type used in training. Transfer of training took place. Neither muscle nor tendon hypertrophy was observed, suggesting the involvement of neural adaptation.</t>
  </si>
  <si>
    <t>Okamoto2000</t>
  </si>
  <si>
    <t>Relationship between the intensity of muscle contraction and muscle oxygenation of the M. rectus femoris during dynamic knee extension</t>
  </si>
  <si>
    <t>JAPANESE JOURNAL OF PHYSICAL FITNESS AND SPORTS MEDICINE</t>
  </si>
  <si>
    <t>49</t>
  </si>
  <si>
    <t>203--210</t>
  </si>
  <si>
    <t>This study investigated the relationship between the intensity of muscle contraction and muscle oxygenation during dynamic knee extension. Six healthy male subjects (age 24.6+/-1.2 years) per formed knee extension (concentric: 1 s/eccentric: 1s) to exhaustion at 3 different intensities, 30%, 20% and 10% of maximum voluntary contractile strength (MVC). A near-infrared spectroscopy (NIRS) probe and surface electrodes of the electromyogram were fixed on the m. rectus femoris. The muscle oxygenation and integral electromyogram (IEMG) were recorded both during and after dynamic knee extension. The summary of the results was as follows. 1) Continuous time of knee extension decreased with increasing intensity of muscle contraction. There were significant differences between 10%MVC and 20%MVC (p &lt; 0.001), and 10%MVC and 30%MVC (p &lt; 0.001). 2) The oxy-hemoglobin level during knee extension decreased with increasing intensity of muscle contraction. There were significant differences between 10%MVC and 30%MVC (p &lt; 0.001), 20%MVC and 30%MVC (p &lt; 0.001),and 10%MVC and 20%MVC (p &lt; 0.05). 3) Recovery time after knee extension increased with increasing intensity of muscle contraction. There were significant differences between 10%MVC and 30%MVC (p &lt; 0.01),and 20%MVC and 30%MVC (p &lt; 0.01). 4) The IEMG increased with increasing time of knee extension. The maximum value was observed just before completing the knee extension on the IEMG. The rate of increase in the IEMG increased with decreasing intensity of muscle contraction. These results suggest that muscle oxygenation during dynamic knee extension decreases with increasing intensity of muscle contraction, and influences continuous time of muscle contraction.</t>
  </si>
  <si>
    <t>Overend2000</t>
  </si>
  <si>
    <t>Overend, T. J.; Versteegh, T. H.; Thompson, E.; Birmingham, T. B.; Vandervoort, A. A.</t>
  </si>
  <si>
    <t>Cardiovascular stress associated with concentric and eccentric isokinetic exercise in young and older adults.</t>
  </si>
  <si>
    <t>B177--82</t>
  </si>
  <si>
    <t>Heart rate (HR), mean arterial blood pressure (MAP), and rate-pressure product (RPP)  responses to submaximal isokinetic concentric (CON) and eccentric (ECC) knee extension exercise were compared at the same absolute torque output in 20 young (mean+/-SD=23.2+/-1.7 years) and 20 older (mean+/-SD=75.2+/-4.6 years) adults. After determination of peak CON and ECC torques, subjects performed separate, randomly ordered, 2-minute bouts of isokinetic CON and ECC exercise (90 degrees/s, exercise intensity: 50% of CON peak torque). CON exercise elicited greater changes in HR, MAP, and RPP than ECC exercise (p&lt;.001) for both age groups. There were no age-related differences in HR, MAP, or RPP responses for either CON or ECC exercise. At the same absolute torque output, isokinetic CON knee extension exercise elicited significantly greater increases in cardiovascular stress than ECC exercise in both young and older adults. This result has implications for determining appropriate fitness and rehabilitation programs.</t>
  </si>
  <si>
    <t>Adult,Aged,Blood Pressure,Exercise,Female,Heart Rate,Humans,Male,Muscle Contraction,Myocardium,Oxygen Consumption,metabolism</t>
  </si>
  <si>
    <t>Pedersen2000</t>
  </si>
  <si>
    <t>Cytokines in aging and exercise</t>
  </si>
  <si>
    <t>4th Symposium of the International-Society-of-Exercise-and-Immunology</t>
  </si>
  <si>
    <t>S4--S9</t>
  </si>
  <si>
    <t>Aging is associated with increased inflammatory activity. Increased plasma levels of tumour necrosis factor (TNF)-alpha were found in centenarians aged 100 years and in individuals aged 80-81 years when compared to a young control group. Plasma levels of TNF-a were linearly correlated to plasma levels of interleukin (IL)-6, TNF-receptors and C-reactive protein. High levels of TNF-a were directly related to dementia and to a low blood pressure ankle-arm index, indicating generalized atherosclerosis. In hospitalized patients with Streptococcus pneumonia infection, aging was associated with prolonged inflammatory activity. Similar results were found using an in vivo endotoxin challenge model in old versus young humans. Strenuous exercise induces increased levels in a number of proinflammatory and antiinflammatory cytokines, naturally occurring cytokine inhibitors and chemokines. Thus, increased plasma levels of TNF-alpha, IL-1, IL-6, IL-1 receptor antagonist (IL-Ira), TNF-receptors (TNF-R), IL-10, IL-8 and macrophage inflammatory protein (MIP)-1 are found after strenuous exercise. The cytokine response to strenuous exercise has similarities to the cytokine response to trauma and sepsis. Therefore, in future studies, exercise is suggested as an ethically applicable model to use in studies on mechanisms underlying the age-associated altered cytokine response.</t>
  </si>
  <si>
    <t>Pincivero2000</t>
  </si>
  <si>
    <t>Quadriceps-hamstring EMG activity during functional, closed kinetic chain exercise to fatigue</t>
  </si>
  <si>
    <t>504--509</t>
  </si>
  <si>
    <t>It has been hypothesized that the ability of the neuromuscular system to co-contract muscles for joint stabilization may be impaired during the development of fatigue. The purpose of this study was to examine muscle activation of the quadriceps and hamstring muscles during a prolonged closed kinetic chain exercise, the forward lunge. Eight males and two females [mean (SD) age 26.0 (2.3) years, height 177.2 (13.6) cm, body mass 82.8 (17.1) kg] with no prior knee pathology volunteered for this study. Subjects performed repeated forward lunges onto their dominant leg at the cadence of one full lunge cycle every 2 s, until the point of volitional failure. Digital switches were positioned to record foot-strike and knee-strike of the lunge leg at the midpoint of the lunge, as well as heel-strike upon return to stance. During the lunge performance, surface electromyographic (EMG) signals of the vastus lateralis (VL), vastus medialis (VM), biceps femoris (BF), and semitendinosus (ST) muscles of the supporting leg were measured. Heart rate was also monitored every 30 s during the performance. All EMG data were full-wave rectified, partitioned into up and down phases, and integrated over the entire exercise period. The results demonstrated a significant increase in activation of the VL, VM, and BF during performance of the forward lunge to volitional failure (P &lt; 0.05). No significant increase was shown for the ST. Heart rate increased significantly over the course of the lunge. These findings suggest that activation of the VL, VM, and BF muscles occurs as a unit during performance of the forward lunge during both concentric and eccentric lunge phases.</t>
  </si>
  <si>
    <t>Porter2000</t>
  </si>
  <si>
    <t>Porter, M. M.</t>
  </si>
  <si>
    <t>Resistance training recommendations for older adults</t>
  </si>
  <si>
    <t>TOPICS IN GERIATRIC REHABILITATION</t>
  </si>
  <si>
    <t>60--69</t>
  </si>
  <si>
    <t>Resistance training is now recognized as an important component of regularly attained physical activity, particularly for older adults. As such, specific recommendations have been made for optimal benefits. Training should ultimately include 8 to 10 exercises for the major muscle groups and he performed at a moderate to high intensity level fur at least one of the sets, 2 to 3 days per week. Strength training terminology will be defined and thee recommendations will be reviewed.</t>
  </si>
  <si>
    <t>Poulis2000</t>
  </si>
  <si>
    <t>Torque characteristics of the ankle plantarflexors and dorsiflexors during eccentric and concentric contraction in healthy young males</t>
  </si>
  <si>
    <t>195--202</t>
  </si>
  <si>
    <t>The torque characteristics were determined for the ankle dorsiflexors and plantarflexors during concentric and eccentric contractions, at 45 degrees /s with the knee flexed 90 degrees, in 37 young healthy males aged 21 to 24 years. Mean maximum torque during concentric and eccentric contraction was 32.8 +/- 5.5 Nm and 57.8 +/- 14.3 Nm (ratio 0.57) for the dorsiflexors, and 86.3 +/- 26.8 Nm and 86.3 +/- 26.8 Nm (ratio 0.60) for the plantarflexors. The dorsiflexor/pIantarflexor maximum torque ratio was 0.38 and 0.40 for concentric and eccentric contractions. The angle of maximum torque generation was 17.4 degrees +/- 13.7 degrees and 15.7 degrees +/- 12.2 degrees plantarflexion for the dorsiflexors working concentrically and eccentrically respectively. For the plantarflexors the respective angles were 17.0 degrees +/- 9.6 degrees and 23.3 degrees +/- 11.4 degrees plantarflexion: the difference in angle being significant (p &lt; 0.01). The torque characteristics presented in this study provide a standard against which muscle coordination can be determined and the planning of rehabilitation programs set.</t>
  </si>
  <si>
    <t>Roth2000</t>
  </si>
  <si>
    <t>High-volume, heavy-resistance strength training and muscle damage in young and older women</t>
  </si>
  <si>
    <t>1112--1118</t>
  </si>
  <si>
    <t>To determine possible age differences in muscle damage response to strength training, ultrastructural muscle damage was assessed in seven 20- to 30-yr-old and six 65- to 75-yr-old previously sedentary women after heavy-resistance strength training (HRST). Subjects performed unilateral knee-extension exercise 3 days/wk for 9 wk. Bilateral muscle biopsies from the vastus lateralis were assessed for muscle damage via electron microscopy. HRST resulted in a 38 and 25% increase in strength in the young and older women, respectively (P &lt; 0.05), but there were no between-group differences. In the young women, 2-4% of muscle fibers exhibited damage before and after training in both the trained and untrained legs (P = not significant). In contrast, muscle damage increased significantly after HRST, from 5 to 17% of fibers damaged (P &lt; 0.01), in the older women in the trained leg compared with only 2 and 5% of fibers damaged in the untrained leg before and after training, respectively. The present results indicate that older women exhibit; higher levels of muscle damage after chronic HRST than do young women.</t>
  </si>
  <si>
    <t>Rusanenko2000</t>
  </si>
  <si>
    <t>High-strength titanium-free maraging steel for large machine parts</t>
  </si>
  <si>
    <t>PHYSICS OF METALS AND METALLOGRAPHY</t>
  </si>
  <si>
    <t>90</t>
  </si>
  <si>
    <t>411--417</t>
  </si>
  <si>
    <t>A relationship between the changes in the structure and mechanical properties of titanium-free Fe15% Ni-Co-Mo-V-based maraging steels was established. The strengthening of these maraging steels upon martensite aging was shown to be caused by the precipitation of intermetallics of Ni3V and Fe2Mo types. The titanium-free iron-nickel-vanadium maraging steels are remarkable for their combination of high strength, plasticity, ductility, and high resistances to heat embrittlement and delayed brittle fracture. The steel has the following mechanical properties: sigma (u) = 2300 N/mm(2), sigma (0.2) = 2200 N/mm(2), delta = 9%, psi = 50%, KCU = 40 J/cm(2), and K-Ic = 90 MPa m(1/2). A method of the industrial manufacture of large forged disks (430 mm in diameter and 110 mm in height) from the steel was developed. The full-scale tests of high-speed flywheels for mechanical energy storage (n = 15000 rpm) showed that the titanium-free maraging steels are promising For heavy-loaded large-scale machine parts.</t>
  </si>
  <si>
    <t>Sacheck2000</t>
  </si>
  <si>
    <t>The effect of diet on vitamin E intake and oxidative stress in response to acute exercise in female athletes</t>
  </si>
  <si>
    <t>40--46</t>
  </si>
  <si>
    <t>Vitamin E is the major lipid-soluble antioxidant found in foods, and its bioavailability is affected by the presence of dietary fats. Athletes often consume lowfat diets and may be more susceptible to the oxidative stress produced by exercise due to the low availability of vitamin E, In this study, the effects of a low-fat diet on vitamin E intake and oxidative stress markers were assessed in collegiate female rowers, All subjects habitually consumed either a low-fat (LF. &lt;40 g fat day(-1)) or a high-fat (HF: &gt;60 g fat day(-1)) diet. Subjects ran downhill for 45 min at 75% of their age-predicted maximal heart tate. Blood samples were collected immediately pre- and post-exercise, and at 6, 24, and 38 h post-exercise. Subjects in the LF group consumed significantly less vitamin E (2.9 mg vitamin E day(-1)) than advised by the Recommended Dietary Allowance (RDA; 8.0 mg vitamin E day(-1)) and than those in the HF group (9.8 mg vitamin E day(-1) P &lt; 0.05). Plasma concentrations of vitamin E, malondialdehyde, and conjugated dienes were not significantly different between LF and HF before or after exercise. Creatine kinase became significantly elevated above baseline at 6 h and 24 h post-exercise in both groups (P &lt; 0.05). We can conclude from these data that although the subjects in the LF group were not consuming the recommended amount of vitamin E in their diets, their vitamin E intake appears to be sufficient to protect against the oxidative stress produced by this moderate-intensity exercise.</t>
  </si>
  <si>
    <t>Sam2000</t>
  </si>
  <si>
    <t>Desmin knockout muscles generate lower stress and are less vulnerable to injury compared with wild-type muscles</t>
  </si>
  <si>
    <t>AMERICAN JOURNAL OF PHYSIOLOGY-CELL PHYSIOLOGY</t>
  </si>
  <si>
    <t>C1116--C1122</t>
  </si>
  <si>
    <t>The functional role of the skeletal muscle intermediate filament system was investigated by measuring the magnitude of muscle force loss after cyclic eccentric contraction (EC) in normal and desmin null mouse extensor digitorum longus muscles. Isometric stress generated was significantly greater in wildtype (313 +/- 8 kPa) compared with knockout muscles (276 +/- 13 kPa) before EC (P&lt; 0.05), but 1 h after 10 ECs, both muscle types generated identical levels of stress (similar to 250 kPa), suggesting less injury to the knockout. Differences in injury susceptibility were not explained by the different absolute stress levels imposed on wild-type versus knockout muscles (determined by testing older muscles) or by differences in fiber length or mechanical energy absorbed. Morphometric analysis of longitudinal electron micrographs indicated that Z disks from knockout muscles were more staggered (0.36 +/- 0.03 mu m) compared with wild-type muscles (0.22 +/- 0.03 mu m), which may indicate that the knockout cytoskeleton is more compliant. These data demonstrate that lack of the intermediate filament system decreases isometric stress production and that the desmin knockout muscle is less vulnerable to mechanical injury.</t>
  </si>
  <si>
    <t>Schwane2000</t>
  </si>
  <si>
    <t>Plasma creatine kinase responses of 18- to 30-yr-old African-American men to eccentric exercise.</t>
  </si>
  <si>
    <t>370--378</t>
  </si>
  <si>
    <t>PURPOSE: The primary aim was to describe the response of plasma creatine kinase (CK)  activity in a sample of African-American men after a bout of eccentric exercise. The study also described signal intensity changes detected by MR in the musculature of the right lower leg. METHODS: Subjects were 20 male volunteers of African descent (age = 24 +/- 4 [mean +/- SD] yr). Each walked backward for 60 min at 3 km x h(-1) down a 23% grade. Venous blood was sampled before exercise, immediately (0 d) after and 1, 2, 4, and 7 d after exercise for plasma CK assay. Soreness in the plantar flexor muscles was evaluated in 18 subjects at selected times during the 7 d postexercise. Injury to the plantar flexor muscles was evaluated by magnetic resonance imaging (MRI). RESULTS: The subjects had high baseline plasma CK activity (187 +/- 127 IU x L(-1); 163 +/- 70 IU x L(-1) with one outlier excluded) compared with typical clinical norms. As a group, CK activity was increased (P &lt; 0.05) 4 d (980 +/- 1331 IU L(-1)) and 7 d (1022 +/- 1031 IU L(-1)) postexercise, compared with preexercise. Eleven (55%) of the subjects had large, delayed increases in plasma CK activity (hyperresponses"). As a group</t>
  </si>
  <si>
    <t xml:space="preserve"> the plasma CK response was similar to responses of comparison Caucasian subjects. All subjects reported delayed muscle soreness; there was no association between soreness and plasma CK. Every subject showed MRI evidence of injury to plantar flexor muscles postexercise but varying in degree and time course. Plasma CK activity correlated to MRI signal intensity (rho = 0.445). CONCLUSION: Results suggest that changes in plasma CK activity and skeletal muscle injury in African-American men after eccentric exercise do not differ from the responses of Caucasians."</t>
  </si>
  <si>
    <t>Adolescent,Adult,African Continental Ancestry Group,Creatine Kinase,European Continental Ancestry Group,Exercise,Exercise Tolerance,Humans,Magnetic Resonance Imaging,Male,Muscle, Skeletal,metabolism,pathology,physiology</t>
  </si>
  <si>
    <t>Seger2000</t>
  </si>
  <si>
    <t>Muscle strength and electromyogram in boys and girls followed through puberty.</t>
  </si>
  <si>
    <t>European journal of applied physiology</t>
  </si>
  <si>
    <t>54--61</t>
  </si>
  <si>
    <t>The main purpose of this study was to investigate the changes in anthropometric  measures and muscle strength that occur during puberty in children from the age of 11 to 16 years. Special attention was paid to possible gender- and muscle action-type-specific alterations in torque/velocity and EMG/velocity characteristics. Sixteen children participated in the study (9 boys and 7 girls). Eccentric and concentric muscle strength was measured on an isokinetic dynamometer at angular velocities of 45, 90 and 180 degrees x s(-1). Simultaneously, a surface electromyogram (EMG) was recorded from the quadriceps muscle. At the age of 11, the boys and girls exhibited equal anthropometric measures and strength performance. In both genders, body measures and muscle strength increased significantly during the 5-year period, with larger increases being recorded for the boys. In addition, the boys increased selectively their eccentric torque per body mass, indicating an action-type-specific change in muscle quality. The general shape of the torque/velocity relationship exhibited an adult-like pattern both before and after puberty, and did not differ between genders. Both pre- and postpuberty, myoelectric activity was generally lower during eccentric than concentric actions, the highest values occurring for both genders in the concentric 180 degrees x s(-1) test. Ratios of eccentric to concentric torque per EMG, which reflect electromechanical efficiency, showed no significant changes with age. A significant velocity- and gender-specific change in electromechanical efficiency was observed at the highest speed at postpuberty, where the ratio for the girls was higher than for the boys.</t>
  </si>
  <si>
    <t>Adolescent,Aging,Anthropometry,Child,Electromyography,Female,Humans,Male,Muscle, Skeletal,Puberty,Time Factors,Torque,physiology</t>
  </si>
  <si>
    <t>Skurvydas2000</t>
  </si>
  <si>
    <t>Changes in height of jump, maximal voluntary contraction force and low-frequency fatigue after 100 intermittent or continuous jumps with maximal intensity</t>
  </si>
  <si>
    <t>ACTA PHYSIOLOGICA SCANDINAVICA</t>
  </si>
  <si>
    <t>169</t>
  </si>
  <si>
    <t>Healthy untrained males (age 25.4 +/- 1.7 years, n = 12) gave their informed consent to take part in all experiments within the study. After 100 intermittent (every 20 s) drop jumps from the height of 0.4 m, jumps with counter-movement to 90 degrees angle in the knee and immediate maximal rebound (eccentric-concentric exercise; E-C) and 100 continuous jumps (five bouts of 20 jumps with counter-movement to 90 degrees angle in the knee with 10 s between bouts) (maximal exercise; M) with maximal intensity, the height of vertical jump decreased in a similar way, and this decrease did not depend on the performance mode of jumps. After E-C and M jumping exercises, there was a significant (P &lt; 0.001) decrease in maximal voluntary contraction force, as well in the force generated by electrical stimulation at all stimulation frequencies, and these values were not restored to the initial level even after 24 h. After the E-C exercise, however, the muscle contraction force generated at different stimulation frequencies and, especially, at low-stimulation frequencies (1-20 Hz) decreased to a significantly (P &lt; 0.05-0.001) greater extent than after M exercise. Twenty minutes after the end of M exercise, there was still a greater increase in low-frequency fatigue (LFF) and it was no different from the LFF registered 20 min after the end of E-C exercise. Twenty-four hours after the M exercise, however, LFF was smaller than its respective value after E-C exercise. There was no significant relationship between the values of LFF after E-C and M exercises. This may indicate that there are differences in the origin of the LFF after the E-C and M exercises.</t>
  </si>
  <si>
    <t>Smith2000</t>
  </si>
  <si>
    <t>Cytokines and cell adhesion molecules associated with high-intensity eccentric exercise</t>
  </si>
  <si>
    <t>61--67</t>
  </si>
  <si>
    <t>Unaccustomed, eccentrically biased exercise induces trauma to muscle and/or connective tissue. Tissue damage activates an acute inflammatory response. Inflammation requires the effective interaction of different physiological and biological systems. Much of this is coordinated by the de novo synthesis of families of protein molecules, cytokines. The purpose of the present paper was to determine changes in blood levels of various cytokines in response to exercise-induced muscle damage that was effected using high-intensity eccentric exercise. Six healthy, untrained, college-age male subjects were required to perform the eccentric phase of a bench press and a leg curl (4 sets, 12 repetitions/set) at an intensity equivalent to 100% of their previously determined one-repetition maximum. Samples of blood were drawn at the following times: before exercise and 1.5, 6, 12, 24, 48, 72, 96, 120, and 144 h after exercise. These samples were analyzed for interleukins (IL): IL-I beta, IL-6, and IL-10; tumor necrosis factor-a; colony stimulating factors (CSF): granulocyte-CSF, macrophage-CSF, and GM-CSF; for cell adhesion molecules (CAM): P- and E-selectin, and intercellular cell adhesion molecule (ICAM-1), and vascular cell adhesion molecule (VCAM-1). Results were analyzed using a repeated-measures analysis of variance (P = 0.05). Compared to baseline values, IL-IP was reduced (P = 0.03) at 6, 24, and 96-144 h after exercise; IL-6 was elevated (P = 0.01) at 12, 24, and 72 h after exercise; IL-IO was elevated (P = 0.009) between 72 and 144 h after exercise; M-CSF was elevated (P = 0.005) at 12 and 48-144 h after exercise; and P-selectin was reduced (P = 0.01) between 24 and 144 h after exercise. It is concluded that when high-intensity eccentric exercise is compared to strenuous endurance exercise, post-exercise changes in cytokines do occur, but they are generally of a smaller magnitude, and occur at a later time period after the termination of exercise.</t>
  </si>
  <si>
    <t>Soderman2000</t>
  </si>
  <si>
    <t>Bone mass and muscle strength in young female soccer players</t>
  </si>
  <si>
    <t>297--303</t>
  </si>
  <si>
    <t>In this cross-sectional study, bone mass and muscle strength of the thigh were investigated in 51 female soccer players, age 16.3 +/- 0.3 years, who had been playing soccer for 8.1 +/- 2.1 years and were at the time of the study in soccer training for 5.0 +/- 1.7 hours/week. They were compared with 41 nonactive females, age 16.2 +/- 1.3 years. The groups were matched according to age, weight, and height. Areal bone mineral density (BMD) was measured of the total body, head, lumbar spine, femoral neck, Ward's triangle, and the greater trochanter using dual energy X-ray absorptiometry (DXA). Isokinetic muscle strength of the quadriceps and hamstrings muscles was measured using an isokinetic dynamometer. Compared with the nonactives, the soccer players had significantly higher BMD of the total body (2.7%), lumbar spine (6.1%), the dominant and nondominant hip tall sites). The largest differences were found in the greater trochanter on both sides (dominant, 16.5%, nondominant, 14.8%). The soccer players had significantly higher concentric and eccentric peal; torque of the thigh muscles. In the soccer group, there was only a positive association between thigh muscle strength and BMD of the adjacent hip, and in the nonactive group there were several positive associations between muscle strength and BMD. However, when adjusting for the variation in weight and height all these associations became nonsignificant. Using multiple linear regression, the type of activity (soccer player, nonactive) independently predicted BMD of all dominant hip sites (beta = 0.32-0.48, P &lt; 0.01). No other variable was found to independently predict BMD of any site. In the younger subjects (less than or equal to 16 years) only BMD of the greater trochanter was significantly higher in the soccer players. In the older subjects (&gt;16 years) the soccer players had significantly higher BMD in all measured sites except for the nonweight-bearing head. The differences in muscle strength between soccer players and nonactives were already seen in the young age group. In conclusion, girls who train and play soccer in adolescence have a higher bone mass in the hip and lumbar spine, and a higher muscle strength of the thigh compared with nonactive controls, indicating a site-specific skeletal response of weight-bearing and impact-loadng acting on the skeleton. The differences in bone mass were already apparent in early adolescence, but became more pronounced in late adolescence, probably explained by a longer exposure to soccer training with time. Our results also indicate that muscle strength in itself might not be of decisive importance for bone mass in the hip of adolescent females.</t>
  </si>
  <si>
    <t>Spina2000</t>
  </si>
  <si>
    <t>Adaptations in beta-adrenergic cardiovascular responses to training in older women.</t>
  </si>
  <si>
    <t>2300--2305</t>
  </si>
  <si>
    <t>To determine whether endurance exercise training can alter the  beta-adrenergic-stimulated inotropic response in older women, we studied 10 postmenopausal healthy women (65.4 +/- 0.9 yr old) who exercised for 11 mo. Left ventricular (LV) function was evaluated with two-dimensional echocardiography during infusion of isoproterenol after atropine. Maximal O(2) consumption increased 23% in response to training (from 1.35 +/- 0.06 to 1.66 +/- 0.07 l/min; P = 0.004). Training had no effect on baseline LV function, end-diastolic diameter, LV wall thickness, or LV mass. The increase in LV systolic function in response to isoproterenol was unaffected by training. Furthermore, neither the systolic shortening-to-end-systolic wall stress relationship nor the end-systolic wall stress-to-end-systolic diameter relationship during isoproterenol infusion changed with training. We conclude that older postmenopausal women can increase their maximal O(2) consumption with exercise training without eccentric LV hypertrophy or enhancement of beta-adrenergic-mediated LV contractile function. These observations provide an explanation for the finding that maximal cardiac output and stroke volume are not increased in older women in response to training.</t>
  </si>
  <si>
    <t>Adaptation, Physiological,Adrenergic beta-Agonists,Aged,Aging,Atropine,Blood Pressure,Cardiovascular Physiological Phenomena,Echocardiography,Female,Heart,Heart Rate,Humans,Isoproterenol,Middle Aged,Muscarinic Antagonists,Myocardial Contraction,Oxygen Consumption,Physical Education and Training,Physical Endurance,Receptors, Adrenergic, beta,Ventricular Function, Left,drug effects,pharmacology,physiology</t>
  </si>
  <si>
    <t>Tis2000</t>
  </si>
  <si>
    <t>Effects of magnets on concentric and eccentric isokinetic force production of the quadriceps group</t>
  </si>
  <si>
    <t>217--221</t>
  </si>
  <si>
    <t>The purpose of this study was to determine the effects of magnets on concentric and eccentric isokinetic peak and average force production of the dominant knee extensor musculature. All subjects were randomly assessed via isokinetic dynamometry (KinCom 500H, Chattecx Corp.) for concentric and eccentric peak and average force production of the quadriceps in the conditions of magnet, placebo magnet, and control (no magnet). Subjects were assessed at test velocities of 60 and 120 degrees /s. Twenty-one subjects (age = 24.2 + 5.1 yrs, ht = 174.6 + 8.2 cm, wt = 73 + 6.9 kg) voluntarily participated in thestudy. Subjects were excluded if they reported a history of knee surgery or sustained a knee injury within the past six months. Two three-way MANOVA's (velocity x mode x treatment) were used to determine differences between variables. MANOVA revealed significant differences between test velocities (p &lt; 0.001) and mode of contraction (p &lt; 0.05) for peak force production and significant differences between test velocities (p &lt; 0.05) and mode of contraction (p &lt; 0.001) for average force production. MANOVA revealed a significant difference between testing conditions for average force production (p, &lt; 0.05). However, Tukey's post-hoc analysis found no significant difference between conditions. Based on the results of this study, application of a magnetic pad to the quadriceps muscles does not appear to increase acute force production. Further research is needed to critically evaluate other purported effects of magnetotherapy.</t>
  </si>
  <si>
    <t>Wang2000</t>
  </si>
  <si>
    <t>Advances in application and future prospects for superconducting bulk materials</t>
  </si>
  <si>
    <t>RARE METAL MATERIALS AND ENGINEERING</t>
  </si>
  <si>
    <t>Progresses and directions of HTS applications world wide are reviewed in this paper, especially with respects to:transmission cables, transformers, fault current limiters(FCL), current leads, motors, flywheel power storage systems, magnetic resonance imagine (MRI), and magnetic levitation trains (Maglev). Prepared and developed in our country are materials for power cables, current leads, FCL, MRI, and Maglev. Accordingly, we should seize the opportunities and face the challenges to optimize the processing of superconducting tapes and bulk materials, to increase their homogeneity, mechanical properties and quantities, to decrease their costs and ac losses, in order to meet the coming new age of HTS commercialization.</t>
  </si>
  <si>
    <t>Weiss2000</t>
  </si>
  <si>
    <t>Gross measures of exercise-induced muscular hypertrophy</t>
  </si>
  <si>
    <t>143--148</t>
  </si>
  <si>
    <t>Study Design: Pretest-posttest, single factor design. Objectives: To compare several indices that might be used to depict muscle size. Background: The particular strategy used during heavy-resistance training may determine the magnitude of hypertrophic adaptations. At the same time, assorted measures supposedly reflecting muscle size may provide different results. Methods and Measures: Four groups of men (n = 38, mean age = 21.1 years, SD = 2.1) were exposed to conditions designed to elicit differential hypertrophic adaptations following 21 sessions of squat training. Three of the groups performed 4 sets of multiple repetitions maximum (RM): group I, 3-5 RM; group II, 13-15 RM; and group III, 23-25 RM. A control (C) group did no formal physical training. Tests used to represent muscle size included body weight, thigh girth, net thigh girth, and quadriceps femoris and hamstring thicknesses via B-mode ultrasound. Results: Changes in the groups subsequent to training were similar for body weight and hamstring thickness. Results differed for the remaining 3 dependent variables (mean +/- SD): thigh girth was greater in groups II (1.42 +/- 1.00) and III (1.35 +/- 1.16) than in group C (0.24 +/- 0.69); net thigh girth was greater in groups II (1.33 +/- 0.77) and III (1.40 +/- 1.03) than in group C (0.10 +/- 0.84); and quadriceps femoris thickness was greater in all 3 training groups (I, 0.61 +/- 0.54; II, 0.43 +/- 0.30; III, 0.55 +/- 0.39) than in group C (0.05 +/- 0.11). Conclusions: Observed muscle mass change following heavy-resistance training is dependent upon both the training intervention and tool used for measurement.</t>
  </si>
  <si>
    <t>Willett2000</t>
  </si>
  <si>
    <t>Response to stimulation-evoked eccentric muscle contractions in hypertensive rats</t>
  </si>
  <si>
    <t>1390--1398</t>
  </si>
  <si>
    <t>Purpose: The purpose of this study was to determine whether the functional deficits observed in the skeletal muscles of adult, spontaneously hypertensive rats (SHR) arise because of an inability of injured muscles to regenerate normally in the hypertensive environment, Methods: Force decline and recovery were evaluated in SHR tibialis anterior (TA) at various times after a series of 192 eccentric contractions (TC). EC were produced by supramaximal electrical stimulation of the sciatic nerve in anesthetized rats. Experiments compared TA muscles in 3- and B-month-old SHR with TA in age-matched, normotensive Wistar-Kyoto rats (WKY) after one or three exposures to the EC protocol. The repeat exposures were separated by 10 d. Results: TA in SHR and WKY rats experienced a similar decline in strength and a similar level of recovery after one or three exposures to 192 EC. TA in both strains showed a similar 10-15% increase in dry weight and cross-sectional area after three exposures to the EC protocol. Contractile strength increased by 16-28% in WKY TA after three exposures to EC, but the increase was limited to 7% in 3-month SHR TA and was nor evident in 6-month SHR TA, despite the 15% increase in muscle mass. Conclusions: The data indicate that muscle mass and strength can increase in response to electrically evoked EC and that an increase in strength can be significantly greater than an increase in mass after the first few exposures to EC in normotensive animals. Maintained hypertension does not increase the loss of contractile strength after vigorous EC but limits or prevents the EC-induced increase in muscle strength that accompanies repeated exposure to the protocol.</t>
  </si>
  <si>
    <t>Yoon2000</t>
  </si>
  <si>
    <t>Comparison of eccentric and concentric isokinetic exercise testing after anterior cruciate ligament reconstruction</t>
  </si>
  <si>
    <t>YONSEI MEDICAL JOURNAL</t>
  </si>
  <si>
    <t>584--592</t>
  </si>
  <si>
    <t>Evaluation of muscle function can be helpful in rehabilitation programs with knee injuries. The purposes of this study were to evaluate muscle performance and functional level through eccentric and concentric isokinetic testing after anterior cruciate ligament reconstruction, and to determine whether eccentric and concentric isokinetic values were correlated with functional level using the Modified Cincinnati Scale (MCS). In order to compare the characteristics of eccentric and concentric parameters, we tested 24 male patients (mean age; 31.1 years) after primary reconstruction of ruptured anterior cruciate ligaments of the knee (mean duration; 20.2 months), at angular velocities of 60 degree/sec using Cybex 6000 isokinetic dynamometer. We also evaluated the functional level using the MCS. The values of peak torque of the involved knee extensors and flexors were significantly lower than the uninvolved limb in all eccentric and concentric tests (p&lt;0.01). The deficiency ratios of peak torque in knee extensors were significantly larger than knee flexors in both eccentric and concentric tests (p&lt;0.01). The MCS was inversely correlated with the deficiency ratio in peak torque of eccentric knee ex-censors (p&lt;0.05). These results suggest that eccentric knee extensor training is essential to rescore the functional capacity of the injured knee and that isokinetic evaluation is necessary to plan rehabilitation programs to correct possible imbalances which may be predispose subjects to future injury.</t>
  </si>
  <si>
    <t>Baldwin2001</t>
  </si>
  <si>
    <t>Nonsteroidal anti-inflammatory therapy after eccentric exercise in healthy older individuals.</t>
  </si>
  <si>
    <t>56</t>
  </si>
  <si>
    <t>M510--3</t>
  </si>
  <si>
    <t>2001</t>
  </si>
  <si>
    <t>BACKGROUND: Aging is associated with greater susceptibility to muscle injury and  soreness after exercise. Although elderly persons regularly consume nonsteroidal anti-inflammatory drugs (NSAIDs), it is not clear that NSAIDs alleviate muscle dysfunction and/or inflammation following injurious exercise. METHODS: In this double-blind crossover study, 10 men and 5 women (aged 60 +/- 2 years, mean +/- SE) consumed naproxen sodium or placebo for 10 days after performing 64 unilateral eccentric (ECC) knee extensions using 75% of the ECC 1-repetition maximum. Strength was measured before, 3 days after, and 10 days after each bout. Injury and soreness were assessed using magnetic resonance images of m. quadriceps femoris (QF) and a visual analog scale. RESULTS: Three days after exercise, concentric strength loss was greater for placebo (-32 +/- 9%) than NSAID (-6 +/- 8%; p =.0064). Likewise, isometric strength declined less for NSAID than placebo (-12 +/- 7% vs -24 +/- 4%; p =.0213), and thigh soreness while rising from a chair was greater for placebo (p &lt; or =.0393) than NSAID (43 +/- 7 mm vs 26 +/- 7 mm). QF cross-sectional area (cm(2)) showing elevated T(2) was 27% and 35% greater (p &lt; or =.0096) for placebo on Days 3 and 10, respectively. CONCLUSIONS: Naproxen sodium attenuated muscle injury, strength loss, and soreness following ECC exercise in older individuals and may be beneficial during the early stages of increased physical activity.</t>
  </si>
  <si>
    <t>Aged,Anti-Inflammatory Agents, Non-Steroidal,Cross-Over Studies,Double-Blind Method,Exercise,Female,Humans,Isometric Contraction,Magnetic Resonance Imaging,Male,Middle Aged,Muscle Contraction,Muscle Weakness,Muscle, Skeletal,Naproxen,Pain,Pain Measurement,Probability,Reference Values,Risk Assessment,Sensitivity and Specificity,administration &amp; dosage,drug effects,physiology,physiopathology,prevention &amp; control</t>
  </si>
  <si>
    <t>Bassa2001</t>
  </si>
  <si>
    <t>The effect of age on isokinetic concentric and eccentric moment of knee extensors</t>
  </si>
  <si>
    <t>155--161</t>
  </si>
  <si>
    <t>The aim of the present study was to examine the concentric and eccentric isokinetic moment of knee extensors in 108 boys aged 6 to 12 years and in 15 young adults. Participants performed isokinetic concentric and eccentric knee extensions at different angular velocities, 45degrees, 90degrees and 180degrees.s(-1). The Ancova designs, using lean mass as covariate, revealed a significant age effect. Post hoc Scheffe test revealed higher moment scores for adults compared to children. Statistical differences between children were observed every two years. Eccentric moments were higher than concentric moments at corresponding velocities. Concentric moments decreased with increasing velocity whereas eccentric moments did not change significantly. Boys were found to achieve almost 40% of the concentric and eccentric moment of young adults at the age of 12 years. The higher annual increase of both concentric and eccentric moment was observed at 7 years of age. The present data indicate a gradual and concurrent increase of isokinetic concentric and eccentric moment with age from 6 to 12 years of age suggesting probably a concurrent maturation of contractile and elastic components of the muscle during childhood.</t>
  </si>
  <si>
    <t>Brooks2001</t>
  </si>
  <si>
    <t>Conditioning of skeletal muscles in adult and old mice for protection from contraction-induced injury</t>
  </si>
  <si>
    <t>B163--B171</t>
  </si>
  <si>
    <t>The purpose of this study was to design a conditioning program that protected muscles in both adult and old mice from a protocol of contractions that previously caused a significant number of damaged fibers and a deficit in force, Hind-limb dorsiflexor muscles of adult (7 months) and old (22 months) female B6D2F1 mice were exposed once a week to a protocol of repeated forced stretches while maximally activated in vivo. By week 4, muscles of adult, but not old, mice showed no force deficit. Conditioning was continued for 6 weeks, when both age groups showed no force deficit for two consecutive weeks. Three days after the sixth contraction protocol, when morphological damage and force deficits are most severe, the numbers of damaged fibers in muscles of adult and old mice were not different from those in uninjured control muscles and the force deficits were reduced dramatically compared with unconditioned muscles. We conclude that muscles of both adult and old mice conditioned successfully, but muscles of old mice conditioned more slowly than those of adult mice.</t>
  </si>
  <si>
    <t>Caruso2001</t>
  </si>
  <si>
    <t>An isokinetic investigation of contractile mode's effect on the elbow flexors</t>
  </si>
  <si>
    <t>69--74</t>
  </si>
  <si>
    <t>Healthy, sedentary, college-age subjects (n = 16) performed concentric or eccentric maximal unilateral isokinetic (1.08 rad.s(-1)) elbow flexor contractions (4 sets of 12 repetitions) to fatigue as physiological data were concurrently collected. Net caloric expenditure was determined using indirect calorimetry, whereas the electromyogram examined root mean square (RMS) and mean power frequency (MPF) values for the biceps brachii, brachioradialis, and palmaris longus. Eccentric exercise resulted in significantly greater (p &lt; 0.05) absolute (total work per kilocalorie) and relative (total work per kilocalorie per kilogram) exercise efficiency values. Concentric biceps brachii and brachioradialis RMS values were significantly (p &lt; 0.05) greater than corresponding eccentric values, suggesting greater motor unit recruitment. Concentric MPF values, a measure of motor unit fatigue, showed significantly (p &lt; 0.05) greater before and after decrements following exercise for the biceps brachii and brachioradialis. Greater exercise efficiency with less motor unit recruitment and fatigue results from eccentric exercise.</t>
  </si>
  <si>
    <t>Chen2001</t>
  </si>
  <si>
    <t>Effects of a 7-day eccentric training period on muscle damage and inflammation</t>
  </si>
  <si>
    <t>1732--1738</t>
  </si>
  <si>
    <t>Purpose: This study examined the effects of a 7-d repeated maximal isokinetic eccentric training period on the indicators of muscle damage and inflammatory response. Methods: Twenty-two college-age males were randomly assigned to eccentric training (ET) (N = 12) and control groups (CON) (N = 10). The initial exercise was 30 repetitions of maximal voluntary isokinetic eccentric contraction (ECC1) on nondominant elbow flexors with Cybex 6000 at 60 degrees .s(-1) angular velocity. The ET group performed the same exercise for the following 6 consecutive days (referred to as ECC2 to ECC7) after ECC1. Upper arm circumference (CIR), range of motion (ROM), and maximal isometric force (MIF) were measured before, immediately after, and every 24 h for 7 consecutive days after ECC1. Plasma creatine kinase (CK), lactate dehydrogenase (LDH), glutamic oxaloacetate transaminase (GOT), leukocyte counts, and serum interleukin-1 beta and -6 (IL-1 beta, IL-6) levels were assessed before; at 2 h; and at 1, 3, 4, 6, and 7 d after ECC1. Muscle soreness was measured before and for 7 consecutive days after ECC1. Results: The ECC1 produced significant changes in most of the measures for both groups (P &lt; 0.05), with the exception of leukocyte counts (P &gt; 0.05). No indicators of increased damage (P &gt; 0.05) were found from ECC2 to ECC7 for the ET group. Conclusion: Continuous intensive isokinetic eccentric training performed with damaged muscles did not exacerbate muscle damage and inflammation after ECC1. In addition, a muscular adaptation effect" may occur as early as 24 h after ECC1</t>
  </si>
  <si>
    <t xml:space="preserve"> as shown by the ET group's performance for 6 consecutive days after ECC1."</t>
  </si>
  <si>
    <t>Childs2001</t>
  </si>
  <si>
    <t>Supplementation with vitamin C and N-acetyl-cysteine increases oxidative stress in humans after an acute muscle injury induced by eccentric exercise.</t>
  </si>
  <si>
    <t>Free radical biology &amp; medicine</t>
  </si>
  <si>
    <t>745--753</t>
  </si>
  <si>
    <t>There has been no investigation to determine if the widely used over-the-counter,  water-soluble antioxidants vitamin C and N-acetyl-cysteine (NAC) could act as pro-oxidants in humans during inflammatory conditions. We induced an acute-phase inflammatory response by an eccentric arm muscle injury. The inflammation was characterized by edema, swelling, pain, and increases in plasma inflammatory indicators, myeloperoxidase and interleukin-6. Immediately following the injury, subjects consumed a placebo or vitamin C (12.5 mg/kg body weight) and NAC (10 mg/kg body weight) for 7 d. The resulting muscle injury caused increased levels of serum bleomycin-detectable iron and the amount of iron was higher in the vitamin C and NAC group. The concentrations of lactate dehydrogenase (LDH), creatine kinase (CK), and myoglobin were significantly elevated 2, 3, and 4 d postinjury and returned to baseline levels by day 7. In addition, LDH and CK activities were elevated to a greater extent in the vitamin C and NAC group. Levels of markers for oxidative stress (lipid hydroperoxides and 8-iso prostaglandin F2alpha; 8-Iso-PGF2alpha) and antioxidant enzyme activities were also elevated post-injury. The subjects receiving vitamin C and NAC had higher levels of lipid hydroperoxides and 8-Iso-PGF2alpha 2 d after the exercise. This acute human inflammatory model strongly suggests that vitamin C and NAC supplementation immediately post-injury, transiently increases tissue damage and oxidative stress.</t>
  </si>
  <si>
    <t>Acetylcysteine,Adult,Antioxidants,Ascorbic Acid,Bleomycin,Creatine Kinase,Dinoprost,Double-Blind Method,Exercise,F2-Isoprostanes,Glutathione Peroxidase,Humans,Interleukin-6,Iron,L-Lactate Dehydrogenase,Lipid Peroxidation,Lipid Peroxides,Male,Muscle, Skeletal,Myoglobin,Myositis,Oxidative Stress,Pain,Peroxidase,Placebos,Superoxide Dismutase,administration &amp; dosage,adverse effects,analogs &amp; derivatives,analysis,blood,etiology,injuries,metabolism,pathology</t>
  </si>
  <si>
    <t>Damiano2001</t>
  </si>
  <si>
    <t>Deficits in eccentric versus concentric torque in children with spastic cerebral palsy</t>
  </si>
  <si>
    <t>117--122</t>
  </si>
  <si>
    <t>Purpose: The purposes of this study were to determine whether ambulatory children with spastic cerebral palsy (CP) had abnormal isokinetic eccentric peak torque values at the knee and ankle, and to gain further insights on the influence of spasticity on voluntary force production in this population. Methods: Twenty-four children with spastic CP (mean = 11.1 +/- 2.6 yr) and twenty children of comparable age with no neuromotor pathology (mean = 10.3 +/- 2.6 yr) participated in an isokinetic testing protocol on a Biodex dynamometer that measured eccentric and concentric peak torques of the knee extensors, knee flexors, ankle dorsiflexors, and ankle plantarflexors. Angular velocity of the eccentric trials was 30 degrees .s(-1) and of the concentric trials was 30 degrees .s(-1), 60 degrees .s(-1), and 120 degrees .s(-1). Peak torque values were normalized by body weight and compared across groups by using ANOVA procedures. Eccentric to concentric (E/C) peak torque ratios at 30 degrees .s(-1) were computed for each muscle and compared across groups. The torque values in CP were also expressed as a percent of the mean normalized value of the comparison group and compared across conditions using repeated measures ANOVA (P &lt; 0.05). Results: Children with CP demonstrated decreased eccentric and concentric peak torques for all muscle groups tested. The relative deficit in eccentric torque was less than the concentric torque and the decrement in concentric torque across speeds was greater in CP for all muscle groups except the ankle dorsiflexors. The E/C ratios for the knee extensors and flexors were also greater in CP. Conclusions: Children with CP have diminished eccentric as well as concentric peak torques at the knee and ankle. The influence of spasticity on voluntary force production can be inferred from the bias toward greater eccentric torque and the greater decrement in concentric torque across speeds in children with spastic CP.</t>
  </si>
  <si>
    <t>Dolny2001</t>
  </si>
  <si>
    <t>Validity of lower extremity strength and power utilizing a new closed chain dynamometer</t>
  </si>
  <si>
    <t>Purpose: The purpose of this study was to compare selected variables measured on a traditional isokinetic dynamometer (Cybex II) with a new lower extremity, closed chain dynamometer (Omnikinetic, OmK). Methods: Twelve subjects (6 male, 6 female, age = 28 +/- 5 yr, mean +/- SD) performed Cybex II knee flexion and extension at 1.05, 3.14, and 5.23 rad.s(-1). A maximal effort of 10 repetitions of lower extremity concentric extension and eccentric flexion at 36% of subject's 1-RM was performed on the OmK. Crank power and joint (ankle, knee, and hip) kinetics were recorded as a mean of 10 repetitions. Results: t-Tests revealed right versus left leg differences (P &lt; 0.05) for Cybex II peak torque flexion at 5.23 rad.s(-1), and OmK knee and hip peak power and hip root mean square power (RMS) power. Cybex peak knee torques were related (Pearson r values 0.78-0.92, P &lt; 0.01) to OmK peak knee torques. Cybex average power was related to OmK knee power (Pearson r values 0.71-0.96, P &lt; 0.01) and OmK crank power (r = 0.62-0.94, P &lt;.01). Correlations tended to be stronger comparing the OmK with the fastest (5.23 rad.s(-1)) Cybex II speed. Conclusions: These results suggest that the OmK knee and crank kinetic data are comparable to Cybex II isokinetic dynamometry. The ability to evaluate lower extremity joint exercise at a subject's maximal movement speed, in addition to the use of a closed-chain, multi-joint motion, may allow for the OmK to provide a more global evaluation of lower extremity kinetics during seated concentric-extension, eccentric-flexion exercise.</t>
  </si>
  <si>
    <t>Dore2001</t>
  </si>
  <si>
    <t>Anaerobic cycling performance characteristics in prepubescent, adolescent and young adult females</t>
  </si>
  <si>
    <t>84</t>
  </si>
  <si>
    <t>476--481</t>
  </si>
  <si>
    <t>The purpose of this study was to determine whether the relationships between short-term power and body dimensions in young females were similar whatever the age of the individuals. A cohort of 189 prepubescent (mean age 9.5 years), adolescent (mean age 14.4 years) and young adult (mean age 18.2 years) females performed three all-out sprints on a friction-loaded cycle ergometer against three braking forces corresponding to applied loads of 25, 50 and 75 g(.)kg(-1) body mass (BM). For each sprint, peak power including flywheel inertia was calculated. Results showed that a braking load of 75 g(.)kg(-1) BM was too high for prepubescent and adolescent girls. Therefore, when measuring short-term cycling performance in heterogeneous female populations, a braking load of 50 g(.)kg(-1) BM (0.495 N(.)kg(-1) BM) is recommended. During growth, cycling peak power (CPP; defined as the highest peak power obtained during the three sprints) increased, as did total BM, fat-free mass (FFM) and lean leg volume (LLV) (P &lt; 0.001). Analysis of covariance revealed that the slopes of the linear relationships between CPP and biometric characteristics were similar in the three groups (P &gt; 0.7 for the CPP/BM and CPP/FFM relationships, and P &gt; 0.2 for the CPP/LLV relationship). However, the adjusted means were always significantly higher in young women (P &lt; 0.001) compared with both of the other groups. Although differences in performance during anaerobic cycling in growing females are primarily dependent upon body dimensions, other as yet undetermined factors may be involved during late adolescence.</t>
  </si>
  <si>
    <t>,Adolescent,Aging,Anaerobiosis,Bicycling,Body Constitution,Body Weight,Child,Female,Humans,Leg,Organ Size,Puberty,Thinness,anatomy &amp; histology,physiology</t>
  </si>
  <si>
    <t>Durstine2001</t>
  </si>
  <si>
    <t>Effects of short-duration and long-duration exercise on lipoprotein(a)</t>
  </si>
  <si>
    <t>1511--1516</t>
  </si>
  <si>
    <t>Purpose: Most studies that use either a single exercise session, exercise training, or a cross-sectional design have failed to find a relationship between exercise and plasma lipoprotein(a) [Lp(a)] concentrations. However, a few studies investigating the effects of longer and/or more strenuous exercise have shown elevated Lp(a) concentrations, possibly as an acute-phase reactant to muscle damage. Based on the assumption that greater muscle damage would occur with exercise of longer duration, the purpose of the present study was to determine whether exercise of longer duration would increase Lp(a) concentration and creatine kinase. (CK) activity more than exercise of shorter duration. Methods: Ten endurance-trained men (mean +/- SD: age, 27 +/- 6 yr; maximal oxygen consumption [(V)over dotO(2max)], 57 +/- 7 mL(.)kg(-1) min(-1)) completed two separate exercise sessions at 70% (V)over dotO(2max). One session required 900 kcal of energy expenditure (60 +/- 6 min), and the other required 1500 kcal (112 +/- 12 min). Fasted blood samples were taken immediately before (0-pre), immediately after (0-post), 1 d after (1-post), and 2 d after (2-post) each exercise session. Results: CK activity increased after both exercise sessions (mean +/- SE; 800 kcal: 0-pre 55 +/- 11, 1-post 168 +/- 64 U(.)L(-1.)min(-1); 1500 kcal: 0-pre 51 +/- 5, 1-post 187 +/- 30, 2-post 123 +/- 19 U(.)L(-1.)min(-1); P &lt; 0.05). However, median Lp(a) concentrations were not altered by either exercise session (800 kcal: 0-pre 5.0 mg(.)dL(-1), 0-post 3.2 mg(.)dL(-1), 1-post 4.0 mg(.)dL(-1), 2-post 3.4 mg(.)dL(-1); 1500 kcal: 0-pre 5.8 mg(.)dL(-1), 0-post 4.3 mg(.)dL(-1), 1-post 3.2 mg(.)dL(-1), 2-post 5.3 mg(.)dL(-1)). In addition, no relationship existed between exercise-induced changes in CK activity and Lp(a) concentration (800 kcal: r = -0.26; 1500 kcal: r = -0.02). Conclusion: These results suggest that plasma Lp(a) concentration will not increase in response to minor exercise-induced muscle damage in endurance-trained runners.</t>
  </si>
  <si>
    <t>Evans2001</t>
  </si>
  <si>
    <t>Protein nutrition and resistance exercise.</t>
  </si>
  <si>
    <t>26 Suppl</t>
  </si>
  <si>
    <t>S141--52</t>
  </si>
  <si>
    <t>Strength conditioning will result in an increase in muscle size and this increase in  size is largely the result of increased contractile proteins. The mechanisms by which the mechanical events stimulate an increase in RNA synthesis and subsequent protein synthesis are not well understood. Lifting weight requires that a muscle shorten as it produces force (concentric contraction). Lowering the weight forces the muscle to lengthen as it produces force (eccentric contraction). Eccentric contractions produce ultrastructural damage that may stimulate increased muscle protein turnover and a cascade of metabolic events which is similar to an acute phase response and includes complement activation, mobilization of neutrophils, increased circulating and skeletal muscle interleukin-1 and macrophage accumulation. While endurance exercise increases the oxidation of essential amino acids and increases the requirement for dietary protein, resistance exercise results in a decrease in nitrogen excretion, lowering dietary protein needs. Research has indicated that increased dietary protein intake (up to 1.6 g protein x kg(-1) x d(-1)) may enhance the hypertrophic response to resistance exercise. It has also been demonstrated that in very old men and women the use of a protein-calorie supplement was associated with greater strength and muscle mass gains than did the use of placebo.</t>
  </si>
  <si>
    <t>Aging,Animals,Dietary Proteins,Exercise,Humans,Insulin,Muscle Contraction,Muscle, Skeletal,Physical Endurance,physiology</t>
  </si>
  <si>
    <t>Godard2001</t>
  </si>
  <si>
    <t>Godard, M. P.; Williamson, D. L.; Porter, D. A.; Rowden, G. A.; Trappe, S. W.</t>
  </si>
  <si>
    <t>Concentric and eccentric neuromuscular drive with a 12-week knee-extensor progressive resistance-training program in older men</t>
  </si>
  <si>
    <t>Journal of Aging and Physical Activity</t>
  </si>
  <si>
    <t>438--451</t>
  </si>
  <si>
    <t>Human Performance Laboratory, Ball State University, Muncie, IN 47306, United States</t>
  </si>
  <si>
    <t>https://www.scopus.com/inward/record.uri?eid=2-s2.0-0034775671&amp;doi=10.1123%2Fjapa.9.4.438&amp;partnerID=40&amp;md5=6b038088b52b923ceee43fca0e5e8c52</t>
  </si>
  <si>
    <t>This investigation examined alterations in neuromuscular drive for dynamic and static muscle contractions, muscle strength, and cross-sectional area (CSA) with a 12-week progressive resistance-training program (PRT). Nine healthy men (70.0 Â± 1.7 years) were evaluated for maximal and submaximal neuromuscular drive (integrated electromyography [IEMG]), whole-muscle strength, isokinetic power, and thigh CSA. The results demonstrated no significant differences pre- to post-PRT in the submaximal IEMG signals (p &gt; .05). IEMG increased (p &lt; .05) for the maximal static contraction (29% Â± 12%) and isokinetic velocities concentrically and eccentrically. There was an increase (p &lt; .05) in maximal static strength (27% Â± 5%), isokinetic concentric and eccentric strength, muscle power, 1RM (47% Â± 6%), and CSA (6% Â± 1%; p &lt; .05). The results reveal significant neuromuscular-drive alterations in concentric and eccentric dynamic contractions with PRT in older men and indicate that their neuromuscular drive contributes significantly to improving their concentric and eccentric skeletal-muscle strength.</t>
  </si>
  <si>
    <t>Cross-sectional area,Electromyography,Muscle power,Sokinetic</t>
  </si>
  <si>
    <t>Harrison2001</t>
  </si>
  <si>
    <t>Treatment of exercise-induced muscle injury via hyperbaric oxygen therapy.</t>
  </si>
  <si>
    <t>36--42</t>
  </si>
  <si>
    <t>PURPOSE: This study examined the role of hyperbaric oxygen therapy (HBO) in the  treatment of exercise-induced muscle injury. METHODS: 21 college-aged male volunteers were assigned to three groups: control, immediate HBO (iHBO), and delayed HBO (dHBO). All subjects performed 6 sets (10 repetitions per set) of eccentric repetitions with a load equivalent to 120% of their concentric maximum. HBO treatments consisted of 100-min exposure to 2.5 ATA and 100% oxygen with intermittent breathing of ambient air (30 min at 100% O2, 5 min at 20.93% O2). HBO treatments began either 2 (iHBO) or 24 h (dHBO) postexercise and were administered daily through day 4 postexercise. Forearm flexor cross-sectional area (CSA) and T2 relaxation time via magnetic resonance imaging (MRI) were assessed at baseline, 2, 7, and 15 d postinjury. Isometric strength and rating of perceived soreness of the forearm flexors were assessed at baseline, 1, 2, 3, 4, 7, and 15 d postinjury. Serum creatine kinase (CK) was assessed on day 0 and on days 1, 2, 7, and 15 postinjury. RESULTS: Mean baseline CSA values were: 2016.3, 1888.5, and 1972.2 mm2 for control, iHBO, and dHBO, respectively. All groups showed significant increases in CSA in response to injury (21% at 2 d, 18% at 7 d) (P &lt; 0.0001), but there were no significant differences between groups (P = 0.438). Mean baseline T2 relaxation times were: 26.18, 26.28, and 27.43 msec for control, iHBO, and dHBO, respectively. Significant increases in T2 relaxation time were observed for all groups (64% at 2 d, 66% at 7 d, and 28% at 15 d) (P &lt; 0.0001), but there were no significant differences between groups (P = 0.692). Isometric strength (P &lt; 0.0001), serum CK levels (P = 0.0007), and rating of perceived soreness (P &lt; 0.0001) also indicated significant muscle injury for all groups, but there were no differences between groups (P = 0.459, P = 0.943, and P = 0.448, respectively). CONCLUSION: These results suggest that hyperbaric oxygen therapy was not effective in the treatment of exercise-induced muscle injury as indicated by the markers evaluated.</t>
  </si>
  <si>
    <t>Adult,Creatine Kinase,Exercise,Humans,Hyperbaric Oxygenation,Isometric Contraction,Magnetic Resonance Imaging,Male,Muscle, Skeletal,blood,injuries,pathology,physiopathology</t>
  </si>
  <si>
    <t>Hermann2001</t>
  </si>
  <si>
    <t>Effects of eccentric exercise on trunk extensor torque and lumbar paraspinal EMG.</t>
  </si>
  <si>
    <t>971--977</t>
  </si>
  <si>
    <t>PURPOSE: Little is known about the effects of eccentric contractions on the function  of the lumbar paraspinal muscles. The purpose of this study was to determine the effects of a single bout of eccentric contractions using the trunk extensor muscles on torque and lumbar paraspinal electromyographic (EMG) parameters. METHODS: Twenty healthy men between the ages of 18 and 49 yr participated in the study. Subjects performed a single bout of 50 maximal voluntary concentric (N = 10) or eccentric (N = 10) trunk extension movements while surface EMG signals were recorded from the multifidus and iliocostalis lumborum muscles. A series of isometric contractions were performed both before the exercise protocol and at five additional time points over the following 7 d. RESULTS: During the exercise protocol, peak torque decreased 30% and 24% in the eccentric and concentric groups, respectively, whereas no change occurred in EMG root-mean-square (RMS). There were no group differences in peak torque generation at any of the postexercise protocol time points. Compared with the preexercise protocol values, multifidus EMG was elevated 27% immediately post and 15 min post in the eccentric group. Similarly, compared with the concentric group, multifidus EMG in the eccentric group was increased 34%, 40%, and 25% immediately post, 15 min post, and 1 d after the exercise protocol, respectively. CONCLUSION: Eccentric contractions using the trunk extensor muscles result in higher levels of multifidus EMG activity to produce a given level of torque. This reduction in neuromuscular efficiency persisted for one day with recovery to baseline levels by the third day. Contrary to studies using other muscle groups, no sustained alteration in muscle function was observed.</t>
  </si>
  <si>
    <t>Adolescent,Adult,Biomechanical Phenomena,Electromyography,Exercise,Humans,Lumbosacral Region,Male,Middle Aged,Muscle Contraction,Muscle Fatigue,Muscle, Skeletal,Torque,physiology</t>
  </si>
  <si>
    <t>Hickner2001</t>
  </si>
  <si>
    <t>Relationship between fat-to-fat-free mass ratio and decrements in leg strength after downhill running</t>
  </si>
  <si>
    <t>1334--1341</t>
  </si>
  <si>
    <t>The purpose of this study was to determine whether greater body fat mass (FM) relative to lean mass would result in more severe muscle damage and greater decrements in leg strength after downhill running. The relationship between the FM-to-fat-free mass ratio (FM/FFM) and the strength decline resulting from downhill running (-11% grade) was investigated in 24 male runners [age 23.4 +/- 0.7 (SE) yr]. The runners were divided into two groups on the basis of FM/ FFM: low fat (FM/FFM = 0.100 +/- 0.008, body mass = 68.4 +/- 1.3 kg) and normal fat (FM/FFM = 0.233 +/- 0.020, body mass = 76.5 +/- 3.3 kg, P &lt; 0.05). Leg strength was reduced less in the low-fat (-0.7 +/- 1.3%) than in the normal-fat individuals (-10.3 +/- 1.5%) 48 h after, compared with before, downhill running (P &lt; 0.01). Multiple linear regression analysis revealed that the decline in strength could be predicted best by FM/FFM (r(2) = 0.44, P &lt; 0.05) and FM-to-thigh lean tissue cross-sectional area ratio (r(2) = 0.53, P &lt; 0.05), with no additional variables enhancing the prediction equation. There were no differences in muscle glycogen, creatine phosphate, ATP, or total creatine 48 h after, compared with before, downhill running; however, the change in muscle glycogen after downhill running was associated with a higher FM/FFM (r = -0.56, P &lt; 0.05). These data suggest that FM/FFM is a major determinant of losses in muscle strength after downhill running.</t>
  </si>
  <si>
    <t>Holder-Powell2001</t>
  </si>
  <si>
    <t>Do knee injuries have long-term consequences for isometric and dynamic muscle strength?</t>
  </si>
  <si>
    <t>85</t>
  </si>
  <si>
    <t>310--316</t>
  </si>
  <si>
    <t>To ascertain whether decrements in knee extensor muscle strength persist years after  a traumatic ligamentous or meniscal knee injury, with reference to (1) the type of muscle activity, (2) the dominance of injury, and (3) the time since injury, 36 subjects with previous unilateral knee injuries were assessed. Peak voluntary quadriceps muscle strength was measured using the KinCom 500H dynamometer during isometric, concentric (30 degrees.s-1 and 120 degrees.s-1) and eccentric contractions (30.s-1), and the findings for each type of contraction were compared. Significant differences in quadriceps muscle strength were seen between (1) the injured and uninjured limbs during maximal voluntary isometric (P = 0.0003), concentric (P &lt; 0.0001) and eccentric (P &lt; 0.0001) contractions, and (2) the isometric and concentric decrements (P = 0.004), and the isometric and eccentric decrements (P = 0.012) within the same injured limb. The decrements in eccentric strength were significantly greater if they affected the dominant rather than the non-dominant limb (P = 0.0186). No relationship was seen between the time since injury and the degree of isometric or dynamic decrement. Deficits in quadriceps muscle strength remained for a long time after traumatic knee injury, with exercise levels rarely returning to the previously uninjured state. The degree of decrement in muscle strength was dependent upon the type of muscle activity, with concentric and eccentric activity showing greater decrements than those seen with isometric activity. Deficits in the type of activity varied widely in the same individual, and eccentric decrements were significantly worse following dominant knee injuries. Possible explanations for these findings and the implications for rehabilitation following knee injury are discussed.</t>
  </si>
  <si>
    <t>Adolescent,Adult,Female,Humans,Isometric Contraction,Knee Injuries,Male,Middle Aged,Muscle Contraction,Recovery of Function,Treatment Outcome,physiology,physiopathology,rehabilitation</t>
  </si>
  <si>
    <t>Horstmann2001</t>
  </si>
  <si>
    <t>Horstmann, T.; Mayer, F.; Maschmann, J.; Niess, A.; Roecker, K.; Dickhuth, H. H.</t>
  </si>
  <si>
    <t>Metabolic reaction after concentric and eccentric endurance-exercise of the knee and ankle.</t>
  </si>
  <si>
    <t>791--795</t>
  </si>
  <si>
    <t>PURPOSE: Power training plays an essential part in many sport disciplines. The  importance of eccentric power training remains a matter of controversial discussion. The objective of this study was therefore to investigate the difference in metabolic reaction between eccentric and concentric stress in comparable work. METHODS: Sixty-four men between 22 and 60 yr of age performed maximum isokinetic 1-min endurance tests of the knee and ankle each in concentric (180 degrees.s-1) and eccentric (60 degrees.s-1) modes with comparable total area of contraction-time curve (NS). Higher strength values (mean peak torque, P &lt; 0.01), lower fatigue (fatigue index, P &lt; 0.001), lower increase in lactate (P &lt; 0.01), and lower ammonia production (P &lt; 0.01) were found in eccentric than in concentric exercise, independent of the joint. The eccentric form of stress showed lower decrease and thus age-dependence in maximum strength and in fatigue than the concentric form. RESULTS: The results permit the conclusion that eccentric exercise leads to less fatigue and lower lactate and ammonia reaction than concentric exercise in comparable work levels. Variable visco-elastic properties of the muscle fibers themselves with additive passive strength in eccentric mode is considered as the cause. CONCLUSIONS: It remains uncertain whether the lower metabolic stress might be useful during the training process. A greater scope of training and increased number of training stimuli might be applied in primarily eccentric forms of exercise.</t>
  </si>
  <si>
    <t>Adaptation, Physiological,Adult,Ammonia,Humans,Lactic Acid,Male,Middle Aged,Muscle Fatigue,Weight Lifting,blood,metabolism,physiology</t>
  </si>
  <si>
    <t>Hortobagyi2001</t>
  </si>
  <si>
    <t>Effects of standard and eccentric overload strength training in young women</t>
  </si>
  <si>
    <t>1206--1212</t>
  </si>
  <si>
    <t>Purpose: According to the force-velocity relationship of human skeletal muscle, the maximal load one can lift is limited by the concentric movement phase. and the eccentric phase is always underloaded. In the present study, we hypothesized that acute exercise training using an eccentric overload compared with standard loading would lend to greater neuromuscular and strength adaptations. Methods: Sedentary women (age 20.9 yr) were tested for concentric and eccentric three-repetition maximum (3RM), maximal isokinetic eccentric and concentric and isometric force and associated EMO activity of selected thigh muscles before and after 7 consecutive days of exercise training of the left quadriceps. The exercise program was designed so that the total weight lifted was similar between the eccentric overload (EO, N = 10) and standard group (ST, N = 10), hut EO exercised with about 50% greater eccentric load whereas the controls did not exercise (N = 10). Results: There was a 22% increase in the total weight lifted over 7 d. On the average, EOs compared with STs strength gains were -twofold greater. Changes in EMC paralleled the changes in muscle strength without changes in biceps femoris coactivity during knee extension. Conclusion: Because the strength gains were achieved by exercising at low intensities and over a short time period, exercise prescription of eccentric overloading appears especially suitable for elders, individuals deconditioned due to an injury, and the chronically diseased.</t>
  </si>
  <si>
    <t>,Adaptation,Adult,Electromyography,Exercise,Female,Humans,Isometric Contraction,Leg,Muscle,Nervous System Physiological Phenomena,Physical Education and Training,Physiological,Reproducibility of Results,Skeletal,Weight Lifting,methods,physiology</t>
  </si>
  <si>
    <t>Hortobagyi2001a</t>
  </si>
  <si>
    <t>Low- or high-intensity strength training partially restores impaired quadriceps force accuracy and steadiness in aged adults</t>
  </si>
  <si>
    <t>B38--B47</t>
  </si>
  <si>
    <t>Because many daily tasks are executed at only a fraction of maximal strength, an understanding of submaximal force control may be important for improving function in aged adults. We compared the effects of low- and high-intensity (LI and HI, respectively) strength training on maximal and explosive strength and on the accuracy (force error) and steadiness (variability) of submaximal quadriceps force in elderly humans. Older subjects (age, 72 years; n = 27) had 57% lower maximal strength in comparison with young subjects (age, 21 years; n = 10). older subjects had 190% (19 N, 50% (1 N), and 80% (4 N) more force error in matching 25 N of quadriceps force during eccentric, isometric, and concentric contractions, and had 157%, 0%, and 60% more variability in these forces compared with young subjects. Force error and force variability were correlated with each other but not with maximal strength. Thirty sessions of LI (n = 9 participants) or HI (n = 9 participants) training of equal total work increased maximal strength in the older subjects by 29%. Training also significantly reduced force error and variability-by 31% and 30%, respectively-of eccentric and concentric contractions. A control group of older subjects (n = 9) showed no significant changes in any variables. LI or HI strength training was equally effective in partially restoring elderly adults' maximal strength and control of submaximal force.</t>
  </si>
  <si>
    <t>,80 and over,Adult,Age Distribution,Aged,Aging,Biomechanical Phenomena,Exercise,Female,Humans,Leg,Life Style,Male,Muscle,Random Allocation,Skeletal,Time Factors,physiology</t>
  </si>
  <si>
    <t>Jacobs2001</t>
  </si>
  <si>
    <t>Circuit training provides cardiorespiratory and strength benefits in persons with paraplegia.</t>
  </si>
  <si>
    <t>711--717</t>
  </si>
  <si>
    <t>PURPOSE: This study tested the safety and the effects of circuit resistance training  (CRT) on peak upper extremity cardiorespiratory endurance and muscle strength in chronic survivors of paraplegia due to spinal cord injury. METHODS: Ten men with chronic neurologically complete paraplegia at the T5-L1 levels participated in the study. Subjects completed 12 wk of CRT, using a series of alternating isoinertial resistance exercises on a multi-station gym and high-speed, low-resistance arm ergometry. Peak arm ergometry tests, upper extremity isoinertial strength testing, and testing of upper extremity isokinetic strength were all performed before and after training. RESULTS: None of the subjects suffered injury from exercise training. Significant increases were observed in peak oxygen consumption (29.7%, P &lt; 0.01), time to fatigue (P &lt; 0.01), and peak power output during arm testing (P &lt; 0.05). Significant increases in isoinertial strength for the training maneuvers ranged from 11.9% to 30% (Ps &lt; 0.01). Significant increases in isokinetic strength were experienced for shoulder joint internal rotation, extension, abduction, adduction, and horizontal adduction (Ps &lt; 0.05). CONCLUSION: Chronic survivors of paraplegia safely improve their upper extremity cardiorespiratory endurance and muscle strength when undergoing a short-term circuit resistance training program. Gains in fitness and strength exceeded those usually reported after either arm endurance exercise conditioning or strength training in this subject population.</t>
  </si>
  <si>
    <t>Adult,Cardiovascular Physiological Phenomena,Humans,Male,Middle Aged,Muscle, Skeletal,Paraplegia,Physical Endurance,Respiratory Function Tests,Spinal Cord Injuries,Weight Lifting,complications,physiology,rehabilitation</t>
  </si>
  <si>
    <t>Jadelis2001</t>
  </si>
  <si>
    <t>Strength, balance, and the modifying effects of obesity and knee pain: results from the Observational Arthritis Study in Seniors (oasis).</t>
  </si>
  <si>
    <t>Journal of the American Geriatrics Society</t>
  </si>
  <si>
    <t>884--891</t>
  </si>
  <si>
    <t>OBJECTIVE: To examine the relationship between muscular strength and dynamic balance  in a sample of older adults with knee pain and to determine the role that obesity and severity of knee pain play in the ability to maintain balance. DESIGN: Cross-sectional study designed to examine the association between strength and balance in a cohort of older adults with chronic knee pain. SETTING: A university health and exercise science center. PARTICIPANTS: A cohort of 480 adults age 65 and older with knee pain. MEASUREMENTS: Force platform dynamic balance measure of the center of pressure excursion during a forward and subsequent backward lean. Isokinetic strength measures of concentric and eccentric knee flexion and extension and concentric ankle plantar flexion and dorsiflexion. Body mass index (BMI) and a knee pain scale were used to measure obesity and knee pain, respectively. RESULTS: A regression model was developed to investigate the relationship between dynamic balance and muscular strength while controlling for gender, BMI, radiographic severity, knee pain, and foot length. Knee strength alone explained 18.4% of the variability in dynamic balance. The addition of knee pain, BMI, radiographic severity, gender, and foot length explained an additional 6.7%. When the knee-ankle interaction, ankle strength, and knee strength--pain interaction variables were added to the regression model, 28.9% of the variability in dynamic balance was explained. CONCLUSIONS: Strength appears to play a significant role in maintaining balance in an older, osteoarthritic population. We found that mean knee strength accounted for approximately 19% of the variability in dynamic balance. Hence, greater knee strength was associated with better dynamic balance. The best dynamic balance performances occurred in participants that had a combination of strong knees and strong ankles. However, knee osteoarthritic patients with weak knee strength could still maintain high levels of dynamic balance by having strong ankle strength. Moreover, we have shown that obesity is associated with attenuated dynamic balance performance and that poorer balance is associated with higher pain scores in the presence of weaker knees. For stronger knees, however, pain does not appear to be related to balance.</t>
  </si>
  <si>
    <t>Activities of Daily Living,Aged,Body Mass Index,Chronic Disease,Cross-Sectional Studies,Female,Geriatric Assessment,Humans,Isometric Contraction,Longitudinal Studies,Male,Multivariate Analysis,Muscle Weakness,Obesity,Osteoarthritis, Knee,Pain,Pain Measurement,Postural Balance,Range of Motion, Articular,Regression Analysis,Risk Factors,Sensation Disorders,Severity of Illness Index,Surveys and Questionnaires,classification,complications,diagnosis,etiology,physiopathology</t>
  </si>
  <si>
    <t>Jeon2001</t>
  </si>
  <si>
    <t>Facilitation of quadriceps activation following a concentrically controlled knee flexion movement: The influence of transition rate</t>
  </si>
  <si>
    <t>Study Design: Single group repeated measures design. Objective: To determine ii the rate of transition between knee flexion and extension influences the subsequent concentric activation of the quadriceps and knee extension torque during reciprocal movements. Background: Preloading a muscle by stretching, a prior isometric or eccentric muscle action, or a prior movement controlled concentrically by the antagonist muscle group increases the maximal torque-generating capability of the agonist. We hypothesized that the rate of transition from the prior movement may be the critical factor that influences the degree of muscle facilitation and torque potentiation. Rapid reversal of antagonistic movements has been postulated as a potential facilitatory mechanism. Methods: Knee extension torque and electromyographic (EMG) amplitude (dependent variables) from 2 of the vasti muscles were recorded while subjects (N = 20; 12 men, 8 women, mean age, 28.5 +/- 2.68 years) maximally activated their quadriceps at 3 constant angular velocities, 100 degrees /s, 200 degrees /s, and 300 degrees /s, and 2 preload conditions, SLOW and RAPID (independent variables). In the SLOW transition condition, subjects actively flexed their knee to 110 degrees from an extended position, paused in this position for 3 seconds, and then extended to 0 degrees. In the RAPID transition condition, the same movement from knee flexion to extension was performed without a pause. Results: Peak torque, the root-mean-square (RMS) average, peak (peak rectified and smoothed), and initial (100 milliseconds prior to torque onset) EMC amplitudes were all significantly greater during the RAPID transition condition. Peak torque decreased with increasing movement velocity. There were no interactions between the preload conditions and angular velocity on peak torque or the EMG amplitude variables. There was also no influence of velocity on the EMC amplitude variables. Conclusions: The effect of preloading the quadriceps by prior concentric activation of the hamstrings is dependent on the rate of transition between the flexion and extension movements and is due primarily to neural facilitation.</t>
  </si>
  <si>
    <t>Kaufman2001</t>
  </si>
  <si>
    <t>Exercise-induced neuromuscular dysfunction under reflex conditions</t>
  </si>
  <si>
    <t>510--520</t>
  </si>
  <si>
    <t>The purpose of this research was to describe further the effects of exercise-induced muscle damage on reflex sensitivity. The subjects were eight physically active, but untrained males, between the ages of is and 29 years. The effects of eccentric and concentric exercise on patellar tendon reflex responses were determined. The 8 week experiment consisted of two, 5 day, test protocols with a 6 week wash-out period between test protocols. Each 5 day test protocol consisted of the following six test sessions: (1) day 1 - baseline, (2) day 2 - baseline, (3) day 2 - immediate post-exercise, and (4-6) days 3-5: 24, 48, and 72 h post-exercise. On day 2, the subjects made either 100 fatiguing concentric or eccentric isotonic contractions using the right leg at 75% of the corresponding repetition maximum values. During each test session, the electromyogram (EMG) and force-time characteristics of basic and conditioned patellar tendon reflex responses were measured. The reflex amplitudes of basic and conditioned patellar tendon reflex responses were decreased following fatiguing concentric exercise. There were no immediate effects of fatiguing eccentric exercise on the basic and conditioned patellar tendon reflex responses, but the EMG amplitudes of these reflex responses were reduced on the days following eccentric exercise. The amount of conditioned patellar tendon reflex facilitation was decreased following the concentric exercise protocol and at 48 h post-eccentric exercise. Our conditioned reflex data suggest that post-exercise changes to the physiological mechanisms that modulate the recruitment gain of the;I-motoneuron pool may depend upon the type of fatiguing exercise.</t>
  </si>
  <si>
    <t>Kellis2001</t>
  </si>
  <si>
    <t>Bilateral isokinetic concentric and eccentric strength profiles of the knee extensors and flexors in young soccer players</t>
  </si>
  <si>
    <t>31--39</t>
  </si>
  <si>
    <t>Isokinetic dynamometers are extensively used to monitor strength development in young soccer players. The purpose of this study was to examine the effects of age, velocity and leg of preference on the peak moments in young soccer players. One hundred and fifty eight soccer players (age = 13.2 +/- 2.1 years; height = 1.6 +/- 1.4: body mass = 51.6 +/- 14.89 kg) performed maximum knee extension and flexion efforts at 30 degrees /s, 90 degrees /s, 120 degrees /s acid 180 degrees /s of both legs and under eccentric and concentric conditions. The absolute (Nm) and the relative (Nm/Kg) peak moment of forces were further analyzed. Four-way analysis of variance: designs were applied to examine the effects of age, angular velocity, leg of preference and muscle action (eccentric - concentric) on the recorded moments for knee extension and flexion. The isokinetic moment of force of knee extensors ranged from 1.01 +/- 0.19 to 3.58 +/- 0.50 Nm/kg. The knee flexion moments ranged from 0.95 +/- 0.16 Nm/kg to 2.42 +/- 0.59 Nm/kg. For all testing conditions eccentric moments were greater than the corresponding concentric (p &lt; 0.05). The isokinetic moment under all testing conditions increased significantly (p &lt; 0.05) as chronological age increased from 10 to 18 years. Furthermore, the isokinetic moment of the preferred leg. collapsed for the effects of age, angular velocity acid muscle action, was significantly greater compared to the moments of the other leg. The strength profiles developed in the present study can assist in the establishment of baseline data in young soccer players.</t>
  </si>
  <si>
    <t>Kilmer2001</t>
  </si>
  <si>
    <t>Kilmer, D. D.; Aitkens, S. G.; Wright, N. C.; McCrory, M. A.</t>
  </si>
  <si>
    <t>Response to high-intensity eccentric muscle contractions in persons with myopathic disease.</t>
  </si>
  <si>
    <t>1181--1187</t>
  </si>
  <si>
    <t>Although the response to intense eccentric muscle contractions is well described in  normal subjects, concern exists about possible untoward effects in persons with myopathic diseases. We investigated 14 subjects with slowly progressive muscular dystrophies including myotonic muscular dystrophy (n = 9), facioscapulohumeral dystrophy (n = 2), limb-girdle syndrome (n = 2), and Becker muscular dystrophy (n = 1). Control subjects consisted of 18 able-bodied persons. Subjects performed two sets of eight maximal-effort eccentric repetitions of the elbow flexors, with measurement of maximal concentric strength, serum creatine kinase, resting and flexed arm angle, arm circumference, and soreness at days 0, 3, and 7. Although the myopathic group had less initial strength, both groups demonstrated a similar response to the protocol over 7 days. Both groups had a significant rise in serum creatine kinase, which was still elevated at 7 days (P &lt; 0.05). The control group demonstrated a slightly greater injury response in terms of soreness, resting and flexed arm angles, and arm swelling. Both groups of subjects appeared to respond similarly to an acute bout of eccentric contractions. However, the potential long-term effects of this type of exercise in persons with myopathic diseases remains unknown.</t>
  </si>
  <si>
    <t>Adult,Creatine Kinase,Elbow Joint,Exercise Therapy,Female,Humans,Male,Middle Aged,Muscle Contraction,Muscle Weakness,Muscular Dystrophies,Muscular Dystrophy, Duchenne,Torque,blood,physiology,physiopathology,therapy</t>
  </si>
  <si>
    <t>Kraemer2001</t>
  </si>
  <si>
    <t>Influence of compression therapy on symptoms following soft tissue injury from maximal eccentric exercise</t>
  </si>
  <si>
    <t>282--290</t>
  </si>
  <si>
    <t>Study Design: A between groups design was used to compare recovery following eccentric muscle damage under 2 experimental conditions. Objective: To determine if a compression sleeve donned immediately alter maximal eccentric exercise would enhance recovery of physical function and decrease symptoms of soreness. Background: Prior investigations using ice, intermittent compression, or exercise have not shown efficacy in relieving symptoms of delayed onset muscle soreness (DOMS). To date, no study has shown the effect of continuous compression on DOMS, yet this would offer a low cost intervention for patients suffering with the symptoms of DOMS. Methods and Measures: Twenty nonimpaired non-strength-trained women participated in the study. Subjects were matched for age, anthropometric data, and one repetition maximum concentric arm curl strength and then randomly placed into a control group (n = 10) or an experimental compression sleeve group (n = 10). Subjects were instructed to avoid pain-relieving modalities leg, analgesic medications, ice) throughout the study. The experimental group wore a compressive sleeve garment for 5 days following eccentric exercise. Subjects performed 2 sets of 50 passive arm curls with the dominant arm on an isokinetic dynamometer with a maximal eccentric muscle action superimposed every fourth passive repetition. One repetition maximum elbow flexion, upper arm circumference, relaxed elbow angle, blood serum cortison creatine kinase, lactate dehydrogenase, and perception of soreness questionnaires were collected prior to the exercise bout and daily thereafter for 5 days. Results: Creatine kinase was significantly elevated from the baseline value in both groups, although the experimental compression test group showed decreased magnitude of creatine kinase elevation following the eccentric exercise. Compression sleeve use prevented loss of elbow motion, decreased perceived soreness, reduced swelling, and promoted recovery of force production. Conclusions: Results from this study underline the importance of compression in soft tissue injury management.</t>
  </si>
  <si>
    <t>Kuchenmeister2001</t>
  </si>
  <si>
    <t>Effect of exercise on sarcoplasmic reticulum Ca2+ transport in muscle of mouse lines long-term selected for different performance traits</t>
  </si>
  <si>
    <t>ARCHIV FUR TIERZUCHT-ARCHIVES OF ANIMAL BREEDING</t>
  </si>
  <si>
    <t>44</t>
  </si>
  <si>
    <t>Mouse lines used were long-term selected for high (DU-hTP) or low treadmill performance (DU-ITP), or high locomotor open field activity (DU-hOF). The control line DU-Ks was maintained unselected. For each line 30 mice were used at 42 days of age. All lines were split into three groups: the first group was investigated without running exercise, the second had to run 500 m, and the third had to run until exhaustion on the treadmill. Compared to mice without running, in exhausted mice the maximal rate of SR Ca2+ uptake of the m. rectus femoris decreases were only found in the mouse lines DU-ITP, and DU-hOF (28.5%, and 35.3%, respectively; p&lt;0.05). The effect of the 500 m run was significant (p&lt;0.05) in DU-hTP, but not in the other lines. An effect of exhausting exercise on Ca2+ ATPase was detected only in DU-hOF with increased values after the exhaustive run. The hypothesis, that exercise induced alterations in Ca2+ transport in muscle of mice selected for high activity (DU-hOF) or high running performance (DU-hTP) are attenuated compared to mice which were not selected (DU-Ks) or selected for low performance (DU-ITP), could not be verified.</t>
  </si>
  <si>
    <t>Mafi2001</t>
  </si>
  <si>
    <t>Superior short-term results with eccentric calf muscle training compared to concentric training in a randomized prospective multicenter study on patients with chronic Achilles tendinosis.</t>
  </si>
  <si>
    <t>42--47</t>
  </si>
  <si>
    <t>In a previous uncontrolled pilot study we demonstrated very good clinical results  with eccentric calf muscle training on patients with painful chronic Achilles tendinosis located at the 2-6 cm level in the tendon. In the present prospective multicenter study (Sundsvall and Ume{\aa}) patients with painful chronic Achilles tendinosis at the 2-6 cm level in the tendon were randomized to treatment with either an eccentric or a concentric training regimen for the calf muscles. The study included 44 patients, with 22 patients (12 men, 10 women; mean age 48 years) in each treatment group. The amount of pain during activity (jogging or walking) was recorded by the patients on a visual analogue scale, and patient satisfaction was assessed before and after treatment. The patients were instructed to perform their eccentric or concentric training regimen on a daily basis for 12 weeks. In both types of treatment regimen the patients were told to do their exercises despite experiencing pain or discomfort in the tendon during exercise. The results showed that after the eccentric training regimen 82% of the patients (18/22) were satisfied and had resumed their previous activity level (before injury), compared to 36% of the patients (8/22) who were treated with the concentric training regimen. The results after treatment with eccentric training was significantly better (P&lt;0.002) than after concentric training. The good clinical results previously demonstrated in the pilot study with eccentric calf muscle training on patients with chronic Achilles tendinosis, were thus reproduced in this multicenter, showing superior results to treatment with concentric training.</t>
  </si>
  <si>
    <t>Achilles Tendon,Adult,Chronic Disease,Exercise Therapy,Female,Humans,Leg,Male,Middle Aged,Muscle, Skeletal,Pain,Pain Management,Physical Therapy Modalities,Prospective Studies,Tendinopathy,Treatment Outcome,Weight-Bearing,etiology,pathology,physiology,therapy</t>
  </si>
  <si>
    <t>Matheson2001</t>
  </si>
  <si>
    <t>Electromyographic activity and applied load during seated quadriceps exercises.</t>
  </si>
  <si>
    <t>1713--1725</t>
  </si>
  <si>
    <t>PURPOSE: The aim of this study was to quantify and compare mean quadriceps muscle  activity and applied load for eight seated quadriceps exercises using four types of resistance. METHODS: Using surface electromyography (EMG), the right rectus femoris (RF), vastus lateralis (VL), and vastus medialis oblique (VMO) muscles of 52 university students aged 23.5 +/- 3.4 yr (35 female and 17 male subjects) were examined during the exercises. Resistance devices included an ankle weight (78 N), blue Thera-Band tubing, a Cybex 340 isokinetic dynamometer, and an Inertial Exercise Trainer (IET). Electrogoniometer data were collected to determine the range of motion (ROM), angular velocity, and phase (concentric/eccentric) of exercise. Load cell data were analyzed to determine tubing and IET applied loads during exercise. A within-subjects criterion was used to improve intrasubject EMG reliability. All EMG values were normalized to a 100% maximum voluntary isometric contraction. Repeated measures ANOVAs with Bonferroni comparisons were used for statistical analysis. RESULTS: Within-subject effects of muscle and exercise were significant (P &lt; 0.05) for both the concentric and eccentric muscle activity. The interaction effect of mean average EMG amplitude across exercises for the concentric phases of knee extension was significant (P = 0.001). No significant interactions were found for the eccentric phases of all seated quadriceps exercises. None of the exercises selectively isolated the VMO over the VL; however, the VMO/VL ratio was less (P &lt; 0.05) during the concentric phases of the free weight and elastic tubing exercise when compared with the others. Eccentric phase VMO/VL ratios revealed that inertial resistance elicited greater muscle activity than other forms of resistance exercise. CONCLUSION: These findings suggest clinicians should consider biomechanical and resistance data when developing a strengthening program for the quadriceps muscle. Some seated quadriceps exercises may be more appropriate for certain rehabilitation goals than others.</t>
  </si>
  <si>
    <t>Adult,Analysis of Variance,Biomechanical Phenomena,Electromyography,Ergometry,Exercise Therapy,Female,Humans,Leg,Male,Muscle Weakness,Muscle, Skeletal,Posture,Weight-Bearing,instrumentation,methods,physiology,therapy</t>
  </si>
  <si>
    <t>McGibbon2001</t>
  </si>
  <si>
    <t>Mechanical energy transfer during gait in relation to strength impairment and pathology in elderly women.</t>
  </si>
  <si>
    <t>324--333</t>
  </si>
  <si>
    <t>OBJECTIVE: To examine the relationships among strength impairment, pathology and the  mechanical energy transfers across the leg and low-back joints in a sample of frail elderly women with functional limitations. BACKGROUND: Past studies suggest mechanical energy analyses may be useful for identifying compensatory strategies used by elders during gait, but also suggest that age and strength are not the only factors that determine the extent of compensatory strategy use. METHODS: Gait data for 75 functionally limited women 60-90 years of age were analyzed. Subjects were categorized by strength and pathology diagnoses. Inverse dynamics was used to compute concentric (positive) and eccentric (negative) mechanical energy expenditures of the ankle, knee, hip and low-back during the stance phase of gait. Joint mechanical energy expenditures were compared between strength and diagnoses groups, and relationships among joint mechanical energy expenditures examined within groups. RESULTS: Weaker subjects demonstrated lower concentric ankle and eccentric knee mechanical energy expenditures, and higher eccentric low-back mechanical energy expenditures, than stronger subjects. Subjects with orthopaedic impairments demonstrated higher eccentric low-back mechanical energy expenditures than subjects with other impairments. Inverse correlations were found between ankle mechanical energy expenditures and hip and low-back mechanical energy expenditures for subjects with orthopaedic impairments. CONCLUSIONS: Elders with weak leg muscles and orthopaedic impairments increased hip and low-back mechanical energy expenditures, apparently to compensate for reduced ankle and knee mechanical energy expenditures. Further research is warranted to determine what long-term influences these compensatory strategies have on function and disability. Relevance. Mechanical energy methods could be useful for developing rehabilitative training programs to eliminate mobility impairments and avoid disablement in frail elders.fs</t>
  </si>
  <si>
    <t>Adaptation, Physiological,Aged,Aged, 80 and over,Aging,Analysis of Variance,Biomechanical Phenomena,Disabled Persons,Energy Metabolism,Female,Gait,Humans,Middle Aged,Muscle, Skeletal,Stress, Mechanical,physiology,physiopathology</t>
  </si>
  <si>
    <t>Ohberg2001</t>
  </si>
  <si>
    <t>Good clinical results but persisting side-to-side differences in calf muscle strength after surgical treatment of chronic Achilles tendinosis: a 5-year follow-up.</t>
  </si>
  <si>
    <t>207--212</t>
  </si>
  <si>
    <t>We have prospectively studied calf muscle strength (isokinetic concentric and  eccentric muscle strength at 90 degrees/s and 225 degrees/s of angular velocity in 24 patients (17 males and 7 females, mean age 43.0 years) surgically treated for chronic Achilles tendinosis (at the 2-6 cm level in the tendon). The mean follow-up time was 5 years (range 31-82 months). Surgery was followed by immobilization in a weight-bearing below the knee plaster cast for 2-6 weeks, followed by a stepwise increasing strength training programme. Strength measurements (peak torque) were done preoperatively, and 1 and 5 (mean) years postoperatively. Preoperatively, concentric plantar flexion peak torque at 90 degrees/s and 225 degrees/s and eccentric plantar flexion torque at 90 degrees/s were significantly lower (12.3%, 19.7% and 8.5% respectively) on the injured side compared to the non-injured side. Postoperatively, at the 5-year follow-up, 22 out of 24 patients (92%) were satisfied with the operation and active at their desired level (running, tennis, badminton, walking). There was no significant increase in concentric and eccentric calf muscle strength postoperatively. Concentric plantar flexion peak torque at 90 degrees/s and 225 degrees/s and eccentric plantar flexion peak torque at 90 degrees/s were still significantly lower (7.2%, 8.6% and 8.8% respectively) on the injured side compared to the non-injured side. In conclusion it seems that the calf muscle strength deficit seen on the injured side preoperatively in this group of patients remains despite 92% of the patients being pain-free and active in sports or at recreational level after the operation. However, the percentage side-to-side difference is relatively low, and might not have any clinical relevance.</t>
  </si>
  <si>
    <t>Achilles Tendon,Adult,Ankle,Athletic Injuries,Female,Follow-Up Studies,Humans,Isometric Contraction,Leg,Male,Middle Aged,Muscle Contraction,Muscle, Skeletal,Patient Satisfaction,Prospective Studies,Range of Motion, Articular,Recovery of Function,Tendinopathy,Torque,Treatment Outcome,injuries,physiology,physiopathology,rehabilitation,surgery</t>
  </si>
  <si>
    <t>Pacileo2001</t>
  </si>
  <si>
    <t>Left ventricular remodeling and mechanics after successful repair of aortic coarctation</t>
  </si>
  <si>
    <t>748--752</t>
  </si>
  <si>
    <t>Forty normotensive patients (mean age 12.3 +/- 6.5 years) followed up after a successful repair of aortic coarctation (mean age at coarctectomy 5.1 +/- 4.8 yrs) were studied by echo-Doppler to (1) evaluate left ventricular (LV) remodeling and endocardial and midwall mechanics, and (2) identify factors that might predispose to persistent abnormalities. Sex- and age-specific cutoff levels for LV mass/height(2.7) and relative wall thickness were defined to assess LV geometry. To adjust for age- and growth-related changes in ventricular mechanics, all echocardiographic variables were expressed as a Z-score relative to the normal distribution. In addition, the smallest diameter of the aorta was assessed by magnetic resonance imaging and calculated as percent narrowing compared with the diameter of the aorta at the diaphragmatic level. In the study group, 24 of 40 patients (60%) had normal LV geometry. Among the 16 patients (40%) with abnormal LV geometry, 5 (12.5%) had a pattern of concentric remodeling and 11 (27.5%) an eccentric hypertrophy. LV hypertrophy was marked (LV mass index &gt;51 g/m(2.7)) in 5 of these patients. No patient had a pattern of concentric hypertrophy. LV contractility was increased (Z-score &gt;95th percentile) in 28 patients (70%) as assessed using the endocardial stress-velocity index. In contrast, LV contractility assessed using midwall stress-velocity index remained elevated [Z-score &gt;95th percentile) in 15 patients (37.5%). The stepwise multiple logistic regression analysis was not able to detect any significant independent predictor of abnormal LV remodeling, including sex, age at surgical repair, length of postoperative follow-up, heart rate, body mass index, systolic and diastolic blood pressure, and smallest diameter of the aorta, as well as indexes of LV geometry (shape, mass, volume, mass/ volume ratio) and function (preload, afterload, pump function, and myocardial contractility). Thus, normotensive patients after surgical repair of aortic coarctation may be in an LV hyperdynamic cardiovascular state (more frequent in those who have undergone late repair] and have multiple patterns of LV geometry. (C) 2001 by Excerpta Medico, Inc.</t>
  </si>
  <si>
    <t>Pavlovskaya2001</t>
  </si>
  <si>
    <t>Visual search in peripheral vision: learning effects and set-size dependence.</t>
  </si>
  <si>
    <t>Spatial vision</t>
  </si>
  <si>
    <t>151--173</t>
  </si>
  <si>
    <t>Feature search for a light bar with one orientation (or color) embedded in an array  of bars with a very different orientation (or color) is quick, easy and independent of the number of array elements. In contrast, search for a conjunction target has a linear response time dependence on the number of distractors. Training can improve performance of both these tasks. We report that these properties may not be valid for eccentric stimulus presentation. In general, the two hemifields are not equally suited to search, and training is most effective in the weaker hemifield. In addition, the feature-search independence of set-size may not always be valid for stimulus arrays that are presented peripherally. Subjects were tested on orientation and color feature tasks, and on orientation-color conjunction search with 3 array sizes presented at fixation or eccentrically in the right or left hemifield. During a second testing session, improvement was so much greater for the non-preferred hemifield that sometimes the preference was switched. Surprisingly, preferred hemifield performance actually declined for some subjects. Thus, the hemifield preference effect seems related to competition, and perhaps an automatic attention-directing mechanism. We confirmed the central presentation set-size independence for feature search but found a great difference between large and small arrays when presentation was lateral. There are two sources of this array size effect: 1. Target eccentricity, demonstrated by comparing performance for different target locations with the same array size. 2. Target location uncertainty, seen by comparing performance for different size arrays when the target elements appeared at the same locations. Training also affected the array-size dependence, changing search performance from set-size dependent to independent or vice versa at the point of greatest training effect.</t>
  </si>
  <si>
    <t>Adult,Color Perception,Humans,Learning,Middle Aged,Orientation,Vision, Ocular,Visual Perception,physiology</t>
  </si>
  <si>
    <t>Ploutz-Snyder2001</t>
  </si>
  <si>
    <t>Ploutz-Snyder, L. L.; Giamis, E. L.; Formikell, M.; Rosenbaum, A. E.</t>
  </si>
  <si>
    <t>Resistance training reduces susceptibility to eccentric exercise-induced muscle dysfunction in older women.</t>
  </si>
  <si>
    <t>B384--90</t>
  </si>
  <si>
    <t>This study evaluated the effect of age on susceptibility to muscular weakness and  damage caused by eccentric (ECC) exercise and determined whether this susceptibility was altered by resistance training. Young and older women performed concentric (CON) and ECC one repetition maximum (1 RM) strength tests of the quadriceps femoris. Older women also performed knee extension training for 12 weeks. An unaccustomed bout of ECC knee extension exercise was performed before and after training, and CON and ECC 1 RM were reassessed for 11 days after the ECC bout. Magnetic resonance imaging was used to evaluate changes in muscle water content associated with muscle damage. Before training, older subjects showed a larger decline in CON (p =.008) and ECC (p =.03) strength induced by the unaccustomed ECC bout, compared with the young subjects. One day following the ECC bout, the older women showed a 24% reduction in CON and a 27% reduction in ECC 1 RM, compared with only 6% (CON) and 10% (ECC) in the younger women. A magnetic resonance imaging evaluation indicated that edema or damage was significantly greater in the older untrained women than it was in young women (p &lt;.05), but the resistance-trained older women showed no greater muscle injury than the young women (p &gt;.05). Resistance-trained older women showed no greater decline than sedentary young women in either CON (p &gt;.05) or ECC (p &gt;.05) strength. In conclusion, sedentary older women are more susceptible to ECC-induced muscle dysfunction, but resistance training reduces this susceptibility.</t>
  </si>
  <si>
    <t>Adult,Aged,Aging,Exercise,Female,Humans,Magnetic Resonance Imaging,Muscle Contraction,Physical Education and Training,physiology</t>
  </si>
  <si>
    <t>Rawson2001</t>
  </si>
  <si>
    <t>The effects of creatine supplementation on exercise-induced muscle damage.</t>
  </si>
  <si>
    <t>Journal of strength and conditioning research</t>
  </si>
  <si>
    <t>178--184</t>
  </si>
  <si>
    <t>This investigation evaluated the effects of oral creatine (Cr) supplementation on  markers of exercise-induced muscle damage following high-force eccentric exercise in subjects randomly administered Cr or placebo (P) in a double-blind fashion. When injected, exogenous phosphocreatine has been shown to stabilize the muscle membrane in cardiac tissue and enhance recovery of strength and power following injury. Twenty-three men aged 18-36 years ingested either 20 g of Cr or P for 5 days. Criterion measures were maximal isometric force of the elbow flexors (MIF), range of motion (ROM) about the elbow, mid and distal arm circumference (CIR; to assess swelling), soreness with movement and palpation (SOR), and blood levels of creatine kinase (CK) and lactate dehydrogenase (LDH). Following the supplementation period, subjects performed 50 maximal eccentric contractions of the elbow flexors. Criterion measures were assessed pre-exercise, immediately postexercise, and for 5 days after exercise. Both groups experienced a significant loss of MIF and ROM (time effect, p &lt; 0.05). There was a significant increase in CIR of the mid and distal biceps, SOR with movement and palpation, CK, and LDH (time effect, p &lt; 0.05), indicating that there was significant muscle damage. However, there were no significant differences in any of the criterion measures between groups (group x time interaction term, p &gt; 0.05). The pattern of change over the 6 days, in response to the eccentric exercise, was nearly identical between groups. These data suggest that 5 days of Cr supplementation does not reduce indirect markers of muscle damage or enhance recovery from high-force eccentric exercise.</t>
  </si>
  <si>
    <t>Adult,Creatine,Dietary Supplements,Exercise,Humans,Male,Muscle, Skeletal,blood,drug effects,pathology,pharmacology</t>
  </si>
  <si>
    <t>Rowlands2001</t>
  </si>
  <si>
    <t>Effect of stride length manipulation on symptoms of exercise-induced muscle damage and the repeated bout effect</t>
  </si>
  <si>
    <t>333--340</t>
  </si>
  <si>
    <t>This study assessed the effects of stride length on symptoms of exercise-induced muscle damage after downhill running and whether the extent of the symptoms sustained in a repeated bout of downhill running are influenced by stride length manipulation in the first bout. Eighteen males aged 21.1 +/- 0.6 years (mean +/- s) were allocated to one of three groups for bout one: preferred stride frequency, overstride and understride. Bout two was performed 2 weeks later at the participants' preferred stride frequency. Maximal isometric force and perceived muscle soreness were assessed pre-test and 30 min, 24, 48 and 72 h post-exercise for each downhill run. Three-factor analyses of variance with repeated measures on time and bout were used for analysis. Results revealed a three-way interaction for soreness (F-8,F-60= 3.56, P &lt; 0.05) and relative isometric strength (F-5.0,F-37.8 = 3.2, P &lt; 0.05). Post-hoc analyses revealed that, after bout one, the overstride group perceived most soreness and the understride group retained most strength. After the second bout, the overstride and preferred stride frequency groups perceived less soreness than the preferred stride frequency group in bout one. Strength retention was greater after bout two for all groups. In conclusion, strength retention after a repeated bout appears to be independent of the damage experienced in the initial bout of downhill running. However, understriding may provide least protection against soreness in a subsequent bout.</t>
  </si>
  <si>
    <t>Sacheck2001</t>
  </si>
  <si>
    <t>Role of vitamin E and oxidative stress in exercise</t>
  </si>
  <si>
    <t>NUTRITION</t>
  </si>
  <si>
    <t>809--814</t>
  </si>
  <si>
    <t>Reactive oxygen species (ROS) play an important role as mediators of skeletal muscle damage and inflammation after strenuous exercise. These ROS arise largely from increases in mitochondrial oxygen consumption and electron transport flux. Bouts of intense exercise are associated with increases in lipid peroxidation, generating malondialdehyde and F-2 alpha-isoprostanes, and the release of muscle enzymes like lactate dehydrogenase and creatine kinase. Dietary and enzymatic antioxidant defenses appear to play a protective role in muscle cells by reducing associated oxidative damage to lipids, nucleic acids, and protein. However, studies of the use of dietary antioxidants like vitamin E to reduce exercise-induced muscle injury have met with mixed success. The equivocal nature of these results appear to reflect a diversity of factors including the antioxidant(s) tested, the nature and timing of the exercise, the age and fitness of the subjects, and the methodology for assessing oxidative stress. Nutrition 2001;17:809-814. (C) Elsevier Science Inc. 2001.</t>
  </si>
  <si>
    <t>Sacheck2001a</t>
  </si>
  <si>
    <t>Sacheck, J. M.; Milbury, P.; Walter, M. F.; Blumberg, J. B.; Roubenoff, R.</t>
  </si>
  <si>
    <t>The effect of eccentric exercise on acute-phase response oxidative stress and cytokines in young and elderly men</t>
  </si>
  <si>
    <t>A417--A417</t>
  </si>
  <si>
    <t>Sandler2001</t>
  </si>
  <si>
    <t>An analysis of the effect of lower extremity strength on impact severity during a backward fall.</t>
  </si>
  <si>
    <t>Journal of biomechanical engineering</t>
  </si>
  <si>
    <t>123</t>
  </si>
  <si>
    <t>590--598</t>
  </si>
  <si>
    <t>At least 280 000 hip fractures occur annually in the U.S. at an estimated cost of $9  billion. While over 90 percent of these are caused by falls, only about 2 percent of all falls result in hip fracture. Evidence suggests that the most important determinants of hip fracture risk during a fall are the body's impact velocity and configuration. Accordingly, protective responses for reducing impact velocity and the likelihood for direct impact to the hip, strongly influence fracture risk. One method for reducing the body's impact velocity and kinetic energy during a fall is to absorb energy in the lower extremity muscles during descent, as occurs during sitting and squatting. In the present study, we employed a series of in verted pendulum models to determine: (a) the theoretical effect of this mechanism on impact severity during a backward fall, and (b) the effect on impact severity of age-related declines (or exercise-induced enhancements) in lower extremity strength. Compared to the case of a fall with zero energy absorption in the lower extremity joints, best-case falls (which involved 81 percent activation of ankle and hip muscles, but only 23 percent activation of knees muscles) involved 79 percent attenuation (from 352 J to 74 J) in the body's vertical kinetic energy at impact (KEv), and 48 percent attenuation (from 3.22 to 1.68 m/s) in the downward velocity of the pelvis at impact (v(v)). Among the mechanisms responsible for this were: (1) eccentric contraction of lower extremity muscles during descent, which resulted in up to 150 J of energy absorption; (2) impact with the trunk in an upright configuration, which reduced the change in potential energy associated with the fall by 100 J; and (3) knee extension during the final stage of descent, which transferred" up to 90 J of impact energy into horizontal (as opposed to vertical) kinetic energy. Declines in joint strength reduced the effectiveness of mechanisms (1) and (3)</t>
  </si>
  <si>
    <t xml:space="preserve"> and thereby increased impact severity However</t>
  </si>
  <si>
    <t xml:space="preserve"> even with reductions of 80 percent in available torques</t>
  </si>
  <si>
    <t xml:space="preserve"> KEv was attenuated by 50 percent. This indicates the importance of both technique and strength in reducing impact severity. These results provide motivation for attempts to reduce elderly individuals' risk for fall-related injury through the combination of instruction in safe falling techniques and exercises that enhance lower extremity strength."</t>
  </si>
  <si>
    <t>Seiple2001</t>
  </si>
  <si>
    <t>Duration thresholds for target detection and identification in the peripheral visual field.</t>
  </si>
  <si>
    <t>169--176</t>
  </si>
  <si>
    <t>PURPOSE: In the current study, we measured threshold duration required to perform  the tasks of letter identification, letter detection, grating orientation discrimination, and symmetry detection of targets presented as a function of retinal eccentricity. METHODS: Targets were presented in the nasal visual field on the horizontal meridian at eccentricities ranging from 0 degree to 22 degrees. Threshold duration was calculated using a modified staircase procedure. RESULTS: We found that for the task of letter identification, the rate of duration sensitivity loss was independent of the letter size. In contrast, for the tasks of letter detection, grating discrimination, and symmetry detection, the rate of loss was greater for smaller targets than for larger targets. CONCLUSION: At equivalent target sizes, letter identification always demonstrated the steepest decline in duration sensitivity with increasing eccentricity. This might be the case if the final stages of the identification process are rate limiting. It was hoped that by quantifying duration sensitivity of the peripheral retina, more appropriate temporal stimuli could be used in rehabilitation programs that train reading using eccentric preferred retina loci in patients with advanced macular disease.</t>
  </si>
  <si>
    <t>Adult,Form Perception,Humans,Middle Aged,Sensory Thresholds,Time Factors,Visual Fields,physiology</t>
  </si>
  <si>
    <t>Silbernagel2001</t>
  </si>
  <si>
    <t>Silbernagel, K. G.; Thome{\'{e}}, R.; Thome{\'{e}}, P.; Karlsson, J.</t>
  </si>
  <si>
    <t>Eccentric overload training for patients with chronic Achilles tendon pain--a randomised controlled study with reliability testing of the evaluation methods.</t>
  </si>
  <si>
    <t>197--206</t>
  </si>
  <si>
    <t>The purpose was to examine the reliability of measurement techniques and evaluate  the effect of a treatment protocol including eccentric overload for patients with chronic pain from the Achilles tendon. Thirty-two patients with proximal achillodynia (44 involved Achilles tendons) participated in tests for reliability measures. No significant differences and strong (r=0.56-0.72) or very strong (r=0.90-0.93) correlations were found between pre-tests, except for the documentation of pain at rest (P&lt;0.008, r=0.45). To evaluate the effect of a 12-week treatment protocol for patients with chronic proximal achillodynia (pain longer than three months) 40 patients (57 involved Achilles tendons) with a mean age of 45 years (range 19-77) were randomised into an experiment group (n=22) and a control group (n=18). Evaluations were performed after six weeks of treatment and after three and six months. The evaluations (including the pre-tests), performed by a physical therapist unaware of the group the patients belonged to, consisted of a questionnaire, a range of motion test, a jumping test, a toe-raise test, a pain on palpation test and pain evaluation during jumping, toe-raises and at rest. A follow-up was also performed after one year. There were no significant differences between groups at any of the evaluations, except that the experiment group jumped significantly lower than the control group at the six-week evaluation. There was, however, an overall better result for the experiment group with significant improvements in plantar flexion, and reduction in pain on palpation, number of patients having pain during walking, having periods when asymptomatic and having swollen Achilles tendon. The controls did not show such changes. Furthermore, at the one-year follow-up there were significantly more patients in the experiment group, compared with the control group, that were satisfied with their present physical activity level, considered themselves fully recovered, and had no pain during or after physical activity. The measurement techniques and the treatment protocol with eccentric overload used in the present study can be recommended for patients with chronic pain from the Achilles tendon.</t>
  </si>
  <si>
    <t>Achilles Tendon,Adult,Ankle,Athletic Injuries,Exercise Therapy,Female,Follow-Up Studies,Humans,Male,Middle Aged,Outcome and Process Assessment, Health Care,Pain,Pain Management,Pain Measurement,Palpation,Patient Satisfaction,Range of Motion, Articular,Reproducibility of Results,Tendon Injuries,Walking,complications,diagnosis,etiology,injuries,methods,physiopathology,therapy</t>
  </si>
  <si>
    <t>Svernlov2001</t>
  </si>
  <si>
    <t>Svernl{\{o}}v</t>
  </si>
  <si>
    <t xml:space="preserve"> B.; Adolfsson</t>
  </si>
  <si>
    <t xml:space="preserve"> L."</t>
  </si>
  <si>
    <t>Non-operative treatment regime including eccentric training for lateral humeral epicondylalgia.</t>
  </si>
  <si>
    <t>328--334</t>
  </si>
  <si>
    <t>In a pilot study 38 patients with lateral humeral epicondylalgia were randomly  allocated to two treatment groups. Group S (stretching) was treated with a contract-relax-stretching program while group E (eccentric exercise) underwent an eccentric exercise program. Both groups also received forearm bands and wrist support nightly. The programs were carried out daily at home during 12 weeks. Evaluation before and 3, 6 and 12 months after treatment, included subjective assessment of symptoms using visual analogue scales and grip strength measurements. Thirty-five patients were available for follow-up. Five patients, three in group S and two in group E, did not complete the programs due to increased pain while 30 (86%) reported complete recovery or improvement. Reduced pain and increased grip strength were seen in both treatment groups but 12 out of 17 patients (71%) in group E rated themselves as completely recovered as compared to 7 out of 18 (39%) in group S (P=0.09), and in group E the increase in grip strength after 6 months was statistically significantly larger than in group S. In a second study the eccentric training regime was used in a consecutive series of 129 patients with lateral epicondylalgia. The patients were divided into two groups with one group consisting of patients with less than one year duration of symptoms and the other comprised patients with a duration of symptoms for more than one year. The results of treatment were evaluated in the same way as in the pilot study, and also after 3.4 years using the scoring system by Verhaar et al. At the end of the treatment period statistically significant improvements were seen in all VAS recordings and in grip strength. After 3.4 years 38% had excellent, 28% good, 25% fair and 9% poor results according to the score. In the self-rated outcome 54% regarded themselves as completely recovered, 43% improved, 2% unchanged and 2% worse. No significant differences were seen between patients with a duration of symptoms for more than one year compared to patients with symptoms for less than one year. The eccentric training regime can considerably reduce symptoms in a majority of patients with lateral humeral epicondylalgia, regardless of duration, and is possibly superior to conventional stretching.</t>
  </si>
  <si>
    <t>Adult,Aged,Exercise Therapy,Female,Follow-Up Studies,Hand Strength,Humans,Male,Middle Aged,Pain Measurement,Pilot Projects,Prospective Studies,Range of Motion, Articular,Tennis Elbow,Treatment Outcome,physiology,rehabilitation</t>
  </si>
  <si>
    <t>Trappe2001</t>
  </si>
  <si>
    <t>Skeletal muscle PGF(2)(alpha) and PGE(2) in response to eccentric resistance exercise: influence of ibuprofen acetaminophen.</t>
  </si>
  <si>
    <t>The Journal of clinical endocrinology and metabolism</t>
  </si>
  <si>
    <t>5067--5070</t>
  </si>
  <si>
    <t>PGs have been shown to modulate skeletal muscle protein metabolism as well as  inflammation and pain. In nonskeletal muscle tissues, the over the counter analgesic drugs ibuprofen and acetaminophen function through suppression of PG synthesis. We previously reported that ibuprofen and acetaminophen inhibit the normal increase in skeletal muscle protein synthesis after high intensity eccentric resistance exercise. The current study examined skeletal muscle PG levels in the same subjects to further investigate the mechanisms of action of these drugs in exercised skeletal muscle. Twenty-four males (25 +/- 3 yr) were assigned to 3 groups that received the maximal over the counter dose of ibuprofen (1200 mg/d), acetaminophen (4000 mg/d), or a placebo after 10-14 sets of 10 eccentric repetitions at 120% of concentric 1 repetition maximum using the knee extensors. Preexercise and 24 h postexercise biopsies of the vastus lateralis revealed that the exercise-induced change in PGF(2alpha) in the placebo group (77%) was significantly different (P &lt; 0.05) from those in the ibuprofen (-1%) and acetaminophen (-14%) groups. However, the exercise-induced change in PGE(2) in the placebo group (64%) was only significantly different (P &lt; 0.05) from that in the acetaminophen group (-16%). The exercise-induced changes in PGF(2alpha) and PGE(2) were not different between the ibuprofen and acetaminophen groups. These results suggest that ibuprofen and acetaminophen have a comparable effect on suppressing the normal increase in PGF(2alpha) in human skeletal muscle after eccentric resistance exercise, which may profoundly influence the anabolic response of muscle to this form of exercise.</t>
  </si>
  <si>
    <t>Acetaminophen,Adult,Analgesics, Non-Narcotic,Anti-Inflammatory Agents, Non-Steroidal,Dinoprost,Dinoprostone,Double-Blind Method,Exercise,Humans,Ibuprofen,Male,Muscle, Skeletal,biosynthesis,drug effects,metabolism,pharmacology</t>
  </si>
  <si>
    <t>Vandervoort2001</t>
  </si>
  <si>
    <t>Resistance exercise throughout life</t>
  </si>
  <si>
    <t>Orthopaedic Physical Therapy Clinics of North America</t>
  </si>
  <si>
    <t>227--240</t>
  </si>
  <si>
    <t>School of Physical Therapy, University of Western Ontario, Elborn College, 1201 Western Road, London, Ont. N6G 1H1, Canada</t>
  </si>
  <si>
    <t>https://www.scopus.com/inward/record.uri?eid=2-s2.0-0034957913&amp;partnerID=40&amp;md5=05ad534c7cfa2250f6f197f82d2a41e1</t>
  </si>
  <si>
    <t>Cited By :1 Export Date: 12 October 2021</t>
  </si>
  <si>
    <t>Suggestions for resistance exercises that involve concentric and eccentric phases are provided in Table 3. The initial phase of a program should involve comprehensive testing and evaluation, then the specific goals and needs of an older adult can be addressed to determine the choice of exercises. For functional benefits, the recommendations should mimic activity types that are present in daily living or the sport of particular interest (e.g., see Lindsay et al38 for a specific discussion of conditioning for older golfers). The recommended exercise order starts with the largest muscle groups followed by smaller groups in descending order. This pattern includes training the legs first, followed by the back, chest, shoulders, arms, and abdominal area. The preliminary phase of programming for novice strength trainers lasts for about 12 weeks and can involve a circuit type of program in which machines are used to allow an older person to adapt slowly to exercise before any strenuous training is initiated. Then if the individual appears ready, free weights can be used as well, and the load should be increased to at least 80% of 1 repetition maximum - with the aim that failure secondary to fatigue occurs after about 6 to 8 repetitions. If exercise facilities are not available, other resistance methods can be used, such as surgical tubing, rubber bands, and household items, which are adequate alternatives for the initial phase of training. Older adults should start with light weights, which would allow them to perform 1 set of 8 to 10 repetitions and progressively increase to 3 sets,20, 44 using proper form (back straight, head up, abdominals contracted) through a full range of motion. Timing is important to emphasize power development through brief, explosive types of concentric actions and slower eccentric movement to maximize the loading effect. Thorough instruction in proper technique is a key factor for all age groups to help individuals get the most benefit out of their resistance exercise programs.</t>
  </si>
  <si>
    <t>Vandervoort2001a</t>
  </si>
  <si>
    <t>Functional and metabolic consequences of sarcopenia</t>
  </si>
  <si>
    <t>Annual Meeting Canadian-Society-for-Exercise-Physiology</t>
  </si>
  <si>
    <t>90--101</t>
  </si>
  <si>
    <t>Sarcopenia associated with the normal aging process is often combined with the detrimental effects of a sedentary lifestyle in older adults, leading to a significant reduction in reserve capacity of the neuromuscular system. A clear example of the aging effect is the pattern of reduction in muscle strength after the sixth decade for both isometric and concentric contractions. However older adults are relatively stronger for movements in which muscles lengthen, due to the inherent advantage of eccentric contractions plus their stiffer muscle structures and prolonged myosin cross-bridge cycles. Also, the capacity for physiological adaptations in the motor pathways remains into very old age when an appropriate exercise stimulus is given, and older adults can obtain adaptations in both enhanced neural control of motor units and increased protein synthesis leading to moderate muscle hypertrophy. Since periods of sedentary lifestyle or bed rest due to illness can have severe detraining consequences on the neuromuscular function of an older person, long-term prevention strategies are advocated to avoid excessive physical impairments and activity restrictions in this age group.</t>
  </si>
  <si>
    <t>,Aging,Animals,Humans,Isometric Contraction,Muscle,Muscle Proteins,Skeletal,Weight Lifting,anatomy &amp; histology,biosynthesis,cytology,metabolism,physiology</t>
  </si>
  <si>
    <t>Willems2001</t>
  </si>
  <si>
    <t>Force deficits after repeated stretches of activated skeletal muscles in female and male rats</t>
  </si>
  <si>
    <t>172</t>
  </si>
  <si>
    <t>63--67</t>
  </si>
  <si>
    <t>Force deficits after stretches of activated plantar flexor muscles were measured in six male Sprague-Dawley rats (285 +/- 10 g, age 62 +/- 4 days, mean +/- SE) and compared with six age-matched (193 +/- 6 g, age 67 +/- 3 days) and six weight-matched female rats (273 +/- 7 g, age 141 +/- 9 days). Twenty stretches, imposed on isometric contractions at 90 degrees (0.2 ms pulse duration, 80 Hz, 5.4 +/- 0.3 V, duty cycle 0.006), were produced by ankle rotation from 90 to 40 degrees. Before the stretch protocol, weight-matched groups had similar isometric forces at an ankle position of 90 degrees at 5, 10, 20, 40, 60 and 80 Hz but forces were lower for age-matched females. For all groups, normalized force-frequency relationships were similar. During the stretch protocol, deficits for isometric force at 90 degrees and peak stretch force at 400 with stretch number were similar for all groups. One hour after the stretches, isometric force deficits at 90 degrees at 40, 60 and 80 Hz were larger for females in weight-matched groups (e.g. 80 Hz, female. 47.8 +/- 1.7%; male: 41.1 +/- 1.7%; P &lt; 0.05), perhaps because of a difference in age (P &lt; 0.05). For age-matched groups, isometric force deficits at 90 degrees were similar at all frequencies. The susceptibility for force deficits by stretches of activated skeletal muscles was not gender-dependent for 2-month-old rats.</t>
  </si>
  <si>
    <t>Yashiro2001</t>
  </si>
  <si>
    <t>Effect of muscle contraction type and speed on tissue oxygen dynamics in the M. vastus medialis during repeated knee extension exercise</t>
  </si>
  <si>
    <t>625--632</t>
  </si>
  <si>
    <t>The purpose of this study was to analyze the relationship between activity pattern and temporal changes in the oxygen dynamics of human femoral medial vastus muscles. Oxygen dynamics were evaluated from the surface of the body by near-infrared spectroscopy (NIRS). Arterial occlusion tests were performed in the femoral region at a cuff pressure of 300 mmHg. Exercise type and speed were controlled by CYBEX 6000. The exercise types examined were concentric contraction (CON) and eccentric contraction (ECC). The 3 angular velocities of 90, 120 and 180 degrees were used as the exercise speeds. Exercise was performed continuously 60 times at maximum effort. The subjects were 7 healthy males with a mean age of 19.6 +/- 0.5 years. A transient decrease in oxygen concentration was observed during circulatory occlusion; and rapid hyperemia occurred immediately after the removal of pressure. Oxygen concentration peaked above the control level and then returned to the initial level. In the CON exercise, the initial decrease in oxygen concentration was the largest at CON 90, and a gradual increase in oxygen concentration was clearly observed during exercise. In the recovery stage, after exercise at CON 90, 120 and 180, oxygen concentration exceeded the control level before exercise, then peaked and returned to the initial level. In the ECC exercise, an initial decrease in oxygen concentration was similar to that in the CON exercise, but a gradual increase in oxygen concentration was not observed during the exercise; nor did oxygen concentration exceed the control level in the recovery stage after the exercise. These results indicate that an increase in oxygen level after the removal of arterial occlusion, during and after the CON exercise was much higher than the control level before the exercise, suggesting the involvement of reactive hyperemia and exercise hyperemia.</t>
  </si>
  <si>
    <t>Bassa2002</t>
  </si>
  <si>
    <t>Coactivation of knee muscles during isokinetic concentric and eccentric knee extensions and flexions in prepubertal gymnasts</t>
  </si>
  <si>
    <t>137--144</t>
  </si>
  <si>
    <t>2002</t>
  </si>
  <si>
    <t>Determining the activation of antagonist muscles around the knee joint in athletic children can provide useful information for the better understanding of the mechanisms responsible for strength production in athletic populations during developmental ages. The purpose of the present study was to examine possible differences on a) concentric and eccentric isokinetic torque scores of knee muscles and b) electromyographic (EMG) activity of antagonist knee muscle groups during isokinetic concentric and eccentric knee extensions and flexions between prepubertal gymnasts and non-athletic children. Ten gymnasts (age: 9.3 +/- 0.8 yrs, training age: 3.4 +/- 1.1 yrs, mass: 30 +/- 3.6 kg, height: 132.1 +/- 4.6 cm) and ten non-athletic boys (age: 9.1 +/- 0.5 yrs, mass: 28.7 +/- 3.4 kg, height: 131.4 +/- 3.2 cm) performed maximal concentric and eccentric knee extensions and flexions on an isokinetic dynamometer at 45, 90 and 180degrees . s(-1) randomly. The torque output of knee extensors and flexors and surface EMG activity of vastus lateralis (VL) and biceps femoris (BF) were recorded. The antagonist IEMG values were expressed as a percentage of IEMG of the same muscle when acting as agonist in the same muscle action and angular velocity. ANOVA designs indicated a significant effect of muscle action on the antagonistic IEMG of VL and BF (higher during concentric efforts). An effect of angular velocity was revealed on the antagonistic activity of BF and VL during concentric efforts for both groups. Additionally, no significant difference on the antagonistic activity of knee muscles was found between the two groups examined. The present results suggest that gymnastic training does not affect either torque production or antagonistic activity of knee muscles in boys aged 8-10 years. However, only a longitudinal study could determine possible differences on torque scores and antagonistic activity of knee muscles in gymnasts of various chronological and training ages.</t>
  </si>
  <si>
    <t>Bassa2002a</t>
  </si>
  <si>
    <t>Concentric and eccentric isokinetic knee torque in pre-pubeiscent male gymnasts</t>
  </si>
  <si>
    <t>JOURNAL OF HUMAN MOVEMENT STUDIES</t>
  </si>
  <si>
    <t>42</t>
  </si>
  <si>
    <t>213--227</t>
  </si>
  <si>
    <t>The primary purpose of this study was to investigate the association between long-term elite gymnastic training and isometric and isokinetic concentric and eccentric torques of the lower limbs in pre-pubertal boys. A secondary purpose was to describe the torque-velocity relationships and the reciprocal knee strength ratios found in the two groups. Twelve pre-pubertal gymnasts, aged 10.81+/-0.60 years and twelve non-athletic pre-pubertal boys, aged 10.60+/-0.63 years, performed maximum knee extension and flexion exercises on a Cybex Norm dynamometer, isometrically and concentrically and eccentrically at 45degrees, 90degrees and 180degrees/sec. The results revealed higher torques of knee extensors for the pre-pubertal gymnasts than for the non-athletic boys. On the contrary, no difference was observed between groups for torque scores of knee flexors. The reciprocal ratios ranged between 60-65% for both groups. The shapes of the torque-velocity relationships were similar for both the gymnasts and the controls, demonstrating the influence of velocity under concentric but not eccentric conditions. The present findings suggest that long-term gymnastic training, in prepubescent boys, is associated with increased torque of knee extensors but not of knee flexors.</t>
  </si>
  <si>
    <t>Byrne2002</t>
  </si>
  <si>
    <t>The effect of exercise-induced muscle damage on isometric and dynamic knee extensor strength and vertical jump performance.</t>
  </si>
  <si>
    <t>417--425</t>
  </si>
  <si>
    <t>In this study, we assessed the effect of exercise-induced muscle damage on knee  extensor muscle strength during isometric, concentric and eccentric actions at 1.57 rad x s(-1) and vertical jump performance under conditions of squat jump, countermovement jump and drop jump. The eight participants (5 males, 3 females) were aged 29.5+/-7.1 years (mean +/- s). These variables, together with plasma creatine kinase (CK), were measured before, 1 h after and 1, 2, 3, 4 and 7 days after a bout of muscle damaging exercise: 100 barbell squats (10 sets x 10 repetitions at 70% body mass load). Strength was reduced for 4 days (P&lt; 0.05) but no significant differences (P&gt; 0.05) were apparent in the magnitude or rate of recovery of strength between isometric, concentric and eccentric muscle actions. The overall decline in vertical jump performance was dependent on jump method: squat jump performance was affected to a greater extent than countermovement (91.6+/-1.1% vs 95.2+/-1.3% of pre-exercise values, P&lt; 0.05) and drop jump (95.2+/-1.4%, P&lt; 0.05) performance. Creatine kinase was elevated (P &lt; 0.05) above baseline 1 h after exercise, peaked on day 1 and remained significantly elevated on days 2 and 3. Strength loss after exercise-induced muscle damage was independent of the muscle action being performed. However, the impairment of muscle function was attenuated when the stretch-shortening cycle was used in vertical jumping performance.</t>
  </si>
  <si>
    <t>Adult,Creatine Kinase,Exercise,Female,Humans,Isometric Contraction,Knee Injuries,Knee Joint,Male,Movement,Muscle, Skeletal,Recovery of Function,Task Performance and Analysis,injuries,metabolism,physiology,physiopathology</t>
  </si>
  <si>
    <t>Cleary2002</t>
  </si>
  <si>
    <t>Temporal pattern of the repeated bout effect of eccentric exercise on delayed-onset muscle soreness</t>
  </si>
  <si>
    <t>32--36</t>
  </si>
  <si>
    <t>Objective: To determine the temporal pattern of the repeated bout effect of eccentric exercise on perceived pain and muscular tenderness associated with delayed-onset muscle soreness (DOMS). Design and Setting: Subjects completed 2 identical eccentric exercise bouts separated by 6, 7, 8, or 9 weeks. The experiment was conducted in a biokinetics research laboratory. Subjects: Sixteen male and 15 female untrained subjects (age = 24.59 +/- 4.42 years, height = 171.71 +/- 7.81 cm, weight = 73.00 +/- 11.20 kg). Measurements: Two physiologic characteristics of DOMS were measured immediately before and 0, 24, 48, and 72 hours after each eccentric exercise bout. Perceived pain was measured using a visual analog scale (VAS), and muscular tenderness was measured using a punctate tenderness gauge (PTG). Results: Two 4 x 2 x 5 (group x bout x time) analyses of variance with repeated measures on the bout and time factors were performed on the VAS and PTG data. Significant (P &lt; .05) main effects were found for group, bout, and time for the VAS and the PTG data. No significant interactions were detected. Post hoc analysis revealed significantly less perceived pain for the 9-week group than the 8-week group. The 7-week group had significantly less and the 8-week group had significantly more muscular tenderness than any other group. Perceived pain and muscular tenderness were significantly less after exercise bout 2 than after exercise bout 1. All subjects had significantly less perceived pain and muscular tenderness pre-exercise than 0 and 24 hours after the eccentric exercise bouts. Conclusions: An effective prophylaxis for perceived pain and muscular tenderness associated with DOMS is the performance of an eccentric exercise bout 6 to 9 weeks before a similar exercise bout.</t>
  </si>
  <si>
    <t>Cowan2002</t>
  </si>
  <si>
    <t>Physical therapy alters recruitment of the vasti in patellofemoral pain syndrome.</t>
  </si>
  <si>
    <t>1879--1885</t>
  </si>
  <si>
    <t>PURPOSE: To investigate the effect of physical therapy treatment on the timing of  electromyographic (EMG) activity of the vasti in individuals with patellofemoral pain syndrome (PFPS). METHODS: Sixty-five (42 female, 23 male) participants aged 40 yr or less (29.2 +/- 7.8 yr) diagnosed with PFPS. Participants were randomly allocated into physical therapy treatment (McConnell-based) or placebo groups. Treatment programs were standardized and consisted of six-treatment sessions over 6 wk. Vastus medialis oblique (VMO) and vastus lateralis (VL) EMG activity was recorded with surface electrodes during a stair-stepping task and onsets of EMG activity were measured pre- and post-treatment. RESULTS: Before treatment, the EMG onset of VL occurred before that of VMO in both participant groups. After physical therapy intervention, there was a reduction in symptoms, and this improvement was associated with a significant change in the time of onset of VMO EMG compared with that of VL in both phases of the stair-stepping task. After physical therapy treatment, the onset of VMO preceded VL in the eccentric phase and occurred at the same time in the concentric phase of the stair-stepping task. There was no change in time of EMG onset in the placebo group. CONCLUSION: This study demonstrates that a McConnell"-based physical therapy treatment regime for PFPS alters the motor control of VMO relative to VL in a functional task and this is associated with a positive clinical outcome."</t>
  </si>
  <si>
    <t>Adult,Cohort Studies,Electromyography,Exercise Therapy,Female,Femur,Follow-Up Studies,Humans,Joint Instability,Knee Joint,Locomotion,Male,Muscle Contraction,Observer Variation,Pain,Pain Measurement,Patella,Predictive Value of Tests,Statistics as Topic,Syndrome,Time Factors,Treatment Outcome,complications,physiology,physiopathology</t>
  </si>
  <si>
    <t>Cowan2002a</t>
  </si>
  <si>
    <t>Therapeutic patellar taping changes the timing of vasti muscle activation in people with patellofemoral pain syndrome.</t>
  </si>
  <si>
    <t>339--347</t>
  </si>
  <si>
    <t>OBJECTIVE: To examine the effect of the application of tape over the patella on the  onset of electromyographic (EMG) activity of vastus medialis obliquus (VMO) relative to vastus lateralis (VL) in participants with and without patellofemoral pain syndrome (PFPS). DESIGN: Randomised within subject. SETTINGS: University laboratory. PARTICIPANTS: Ten participants with PFPS and 12 asymptomatic controls. INTERVENTIONS: Three experimental taping conditions: no tape, therapeutic tape, and placebo tape. MAIN OUTCOME MEASURES: Electromyographic onset of VMO and VL assessed during the concentric and eccentric phases of a stair stepping task. RESULTS: When participants with PFPS completed the stair stepping task, the application of therapeutic patellar tape was found to alter the temporal characteristics of VMO and VL activation, whereas placebo tape had no effect. In contrast, there was no change in the EMG onset of VMO and VL with the application of placebo or therapeutic tape to the knee in the asymptomatic participants. CONCLUSIONS: These data support the use of patellar taping as an adjunct to rehabilitation in people with PFPS.</t>
  </si>
  <si>
    <t>Adolescent,Adult,Analysis of Variance,Arthralgia,Bandages,Electromyography,Female,Femur,Follow-Up Studies,Humans,Knee Joint,Male,Middle Aged,Muscle Contraction,Muscle, Skeletal,Orthotic Devices,Pain Measurement,Patella,Range of Motion, Articular,Reference Values,Sensitivity and Specificity,Severity of Illness Index,Treatment Outcome,diagnosis,physiology,physiopathology,rehabilitation</t>
  </si>
  <si>
    <t>Evans2002</t>
  </si>
  <si>
    <t>Evans, William J.</t>
  </si>
  <si>
    <t>Effects of exercise on senescent muscle.</t>
  </si>
  <si>
    <t>403 Suppl</t>
  </si>
  <si>
    <t>S211--20</t>
  </si>
  <si>
    <t>Strength conditioning will result in an increase in muscle size and this increase in  size is largely the result of increased contractile proteins. The mechanisms by which the mechanical events stimulate an increase in ribonucleic acid synthesis and subsequent protein synthesis are not well understood. Lifting weight requires that a muscle shorten as it produces force (concentric contraction). Lowering the weight, however, forces the muscle to lengthen as it produces force (eccentric contraction). These lengthening muscle contractions have been shown to produce ultrastructural damage (microscopic tears in contractile proteins muscle cells) that may stimulate increased muscle protein turnover. This muscle damage produces a cascade of metabolic events that is similar to an acute phase response and includes complement activation, mobilization of neutrophils, increased circulation of skeletal muscle interleukin-1, macrophage accumulation in muscle, and an increase in muscle protein synthesis and degradation. Although endurance exercise increases the oxidation of essential amino acids and increases the requirement for dietary protein, resistance exercise results in a decrease in nitrogen excretion, lowering dietary protein needs. This increased efficiency of protein use may be important for wasting diseases such as human immunodeficiency virus infection and cancer and particularly in elderly people suffering from sarcopenia. Research has indicated that increased dietary protein intake (as much as 1.6 g protein x kg x day ) may enhance the hypertrophic response to resistance exercise. It also has been shown that in very old men and women the use of a protein-calorie supplement was associated with greater strength and muscle mass gains than the use of placebo.</t>
  </si>
  <si>
    <t>Aging,Animals,Contractile Proteins,Dietary Proteins,Exercise,HIV Infections,Humans,Insulin,Motor Activity,Muscle Contraction,Muscle Proteins,Muscle, Skeletal,Muscular Atrophy,Nutritional Requirements,Physical Conditioning, Animal,Physical Endurance,Physical Fitness,administration &amp; dosage,metabolism,pathology,physiology,physiopathology</t>
  </si>
  <si>
    <t>Fluckey2002</t>
  </si>
  <si>
    <t>A rat resistance exercise regimen attenuates losses of musculoskeletal mass during hindlimb suspension</t>
  </si>
  <si>
    <t>176</t>
  </si>
  <si>
    <t>293--300</t>
  </si>
  <si>
    <t>Exposure to microgravity and/or spaceflight causes dramatic losses in both muscle and bone mass. In normal gravity, resistance exercise has been effectively used to increase muscle and bone mass. We tested a novel form of resistance exercise training using flywheel technology as a countermeasure to offset the loss of musculoskeletal mass during 4 weeks of adult rat hindlimb suspension (HS), an unloading model of microgravity. Male, Sprague-Dawley rats (6-month old) were operantly conditioned to perform resistance exercise, and then randomly assigned to groups of sedentary control (CON), HS, and HS with resistance exercise training (HSRT; 2 sets of similar to21 repetitions, 3 days week(-1) for 4 weeks during suspension). In soleus, HS resulted in lower (P &lt; 0.05) muscle mass to body mass ratio (similar to 50% of controls) and rates of protein synthesis. HSRT significantly attenuated the loss of muscle mass in soleus muscle, and rates of protein synthesis for soleus were similar for HSRT and controls. There were no differences among groups for mass or rates of protein synthesis in extensor digitorum longus. In cancellous regions of the distal femur, HS resulted in significant reductions of bone mineral density (BMD), but this was restored to control levels with HSRT. Cortical regions of the femur were not different among HS, HSRT or control groups. Together, these data suggest that resistance training using flywheel technology may be a promising tool to attenuate losses of the musculoskeletal system during periods of hindlimb unloading.</t>
  </si>
  <si>
    <t>Forestier2002</t>
  </si>
  <si>
    <t>Alteration of the position sense at the ankle induced by muscular fatigue in humans</t>
  </si>
  <si>
    <t>Medicine and Science in Sports and Exercise</t>
  </si>
  <si>
    <t>Purpose: The purpose of this study was to investigate how an isometric exhaustion test affects the position sense at the ankle using an active matching task. Methods: Eight male subjects with a mean age 24.6 yr participated in the study. Subjects' ability to match the right ankle with the position of the left reference ankle position - determined using signed and absolute errors and variability - was investigated. This task was realized for four ankle angular values (in degrees), two in dorsiflexion (P-20, P-10) and two in plantarflexion (P20, P10) and for two experimental conditions: 1) normal and 2) fatigue. Muscular fatigue was induced in tibialis anterior (TA) of the right leg (ankle dorsiflexor) by using an isometric test. Subjects were instructed to maintain a workload of 70% of their maximal voluntary contraction in series of 40 s. Results: With fatigue, subjects produced ankle movements characterized by greater absolute errors for movements of large amplitude in dorsiflexion and for movements of small amplitude in plantarflexion. In addition, using a worst-case scenario" analysis</t>
  </si>
  <si>
    <t xml:space="preserve"> results showed that errors were significantly greater than the normal functioning range for 20Â° dorsiflexion and 10Â° plantarflexion positioning. Conclusions: The acuity of the position sense at the ankle is reduced subsequent to a fatigue protocol. The influence and the potential deleterious effects of muscular fatigue on position sense are discussed."</t>
  </si>
  <si>
    <t>Fatigue-ankle,Kinesthesis,Proprioception</t>
  </si>
  <si>
    <t>Gur2002</t>
  </si>
  <si>
    <t xml:space="preserve"> Hakan; Cakin</t>
  </si>
  <si>
    <t xml:space="preserve"> Nilg{\"{u}}n; Akova</t>
  </si>
  <si>
    <t xml:space="preserve"> Bedrettin; Okay</t>
  </si>
  <si>
    <t xml:space="preserve"> Ertan; K{\"{u}}{\c{c}}{\"{u}}koÄŸlu</t>
  </si>
  <si>
    <t xml:space="preserve"> Sel{\c{c}}uk; Gur</t>
  </si>
  <si>
    <t xml:space="preserve"> H.; Cakin</t>
  </si>
  <si>
    <t xml:space="preserve"> Ertan; Kucukoglu</t>
  </si>
  <si>
    <t>Concentric versus combined concentric-eccentric isokinetic training: Effects on functional capacity and symptoms in patients with osteoarthrosis of the knee</t>
  </si>
  <si>
    <t>308--316</t>
  </si>
  <si>
    <t>Haykowsky2002</t>
  </si>
  <si>
    <t>Resistance training and cardiac hypertrophy - Unravelling the training effect</t>
  </si>
  <si>
    <t>837--849</t>
  </si>
  <si>
    <t>Resistance training (RT) is a popular method of conditioning to enhance sport performance as well as an effective form of exercise to attenuate the age-mediated decline in muscle strength and mass. Although the benefits of RT on skeletal muscle morphology and function are well established, its effect on left ventricular (LV) morphology remains equivocal. Some investigations have found that RT is associated with an obligatory increase in LV wall thickness and mass with minimal alteration in LV internal cavity dimension, an effect called concentric hypertrophy. However, others report that short- (&lt;5 years) to long-term (&gt; 18 years) RT does not alter LV morphology, arguing that concentric hypertrophy is not an obligatory adaptation secondary to this form of exertion. This disparity between studies on whether RT consistently results in cardiac hypertrophy could be caused by: (i) acute cardiopulmonary mechanisms that minimise the increase in transmural pressure (i.e. ventricular pressure minus intrathoracic pressure) and LV wall stress during exercise; (ii) the underlying use of anabolic steroids by the athletes; or (iii) the specific type of RT performed. We propose that when LV geometry is altered after RT, the pattern is usually concentric hypertrophy in Olympic weightlifters. However, the pattern of eccentric hypertrophy (increased LV mass secondary to an increase in diastolic internal cavity dimension and wall thickness) is not uncommon in bodybuilders. Of particular interest, nearly 40% of all RT athletes have normal LV geometry, and these athletes are typically powerlifters. RT athletes who use anabolic steroids have been shown to have significantly higher LV mass compared with drug-free sport-matched athletes. This brief review will sort out some of the factors that may affect the acute and chronic outcome of RT on LV morphology. In addition, a conceptual framework is offered to help explain why cardiac hypertrophy is not always found in RT athletes.</t>
  </si>
  <si>
    <t>Heitkamp2002</t>
  </si>
  <si>
    <t>Gain in thigh muscle strength after balance training in male and female judokas</t>
  </si>
  <si>
    <t>199--202</t>
  </si>
  <si>
    <t>In a previous study, balance training yielded a gain in strength in middle-aged men and women [6]. However, whether such training can yield positive results in highly conditioned athletes has not been addressed. A group of 10 male and 10 female judokas volunteered for a 6-week balance training on rolling boards, pegtops, soft mats and large rubber balls 3 times per week. Pre- and post training of two-legged balance was measured on a stabilometer, one-legged standing time on a narrow rim and bilateral isokinetic strength at 60degrees/s concentric and eccentric modes, 120degrees/s concentric mode and isometrically for the knee extensors and flexors. Except for concentric movement at 60degrees/s in women, significant improvements in strength were indicated. It is therefore concluded that balance training may be useful for both male and female judokas for increasing strength and balance.</t>
  </si>
  <si>
    <t>Hoit2002</t>
  </si>
  <si>
    <t>Naturally occurring variation in cardiovascular traits among inbred mouse strains</t>
  </si>
  <si>
    <t>GENOMICS</t>
  </si>
  <si>
    <t>679--685</t>
  </si>
  <si>
    <t>The objective of this study was to characterize genetic variation in complex cardiovascular traits in two commonly used inbred mouse strains. We performed echocardiography, graded treadmill exercise, tail cuff plethysmography, and telemetry (heart rate, activity, temperature) in age- (similar to 9 weeks) and sex-matched A/J and C57BL/6J (136) inbred mice. B6 mice had significantly larger end-diastolic dimension (3.31 +/- 0.42 mm versus 2.83 +/- 0.31 mm) and left ventricle mass (46.2 +/- 14.1 versus 32.7 +/- 11.5 g) than A/J mice. This relative hypertrophy was eccentric (relative wall thickness ratios: 0.30 +/- 0.01 versus 0.32 +/- 0.01) and was not associated with a difference in systolic blood pressure (122.0 +/- 13.2 versus 123.1 +/- 20.8 mmHg). Left ventricle fractional shortening (39.1 +/- 6.2 versus 47.1 +/- 6.9%) and heart rate (433 55 versus 524 45 beats per minute) were significantly lower in 136 versus A/J respectively, resulting in similar resting echocardiographic cardiac indices (0.58 +/- 0.19 versus 0.50 +/- 0.17 ml/min/g). Maximum exercise time on a treadmill was significantly greater in 136 than in A/J mice (9.6 +/- 3.4 versus 4.4 +/- 1.9 minutes). Telemetry showed that body temperature was generally greater and heart rate lower in 136 than A/J; the relation with activity was more complex. These data suggest that relative to A/J, B6 mice have a phenotype characteristic of the athlete's heart</t>
  </si>
  <si>
    <t xml:space="preserve"> that is, eccentric, physiologic hypertrophy, slower heart rates, and increased exercise endurance. This systematic characterization of functionally related cardiovascular traits in A/J and C57BL/6J mice revealed numerous differences whose genetic bases can be dissected with recombinant inbred, recombinant congenic, and chromosome substitution strains.</t>
  </si>
  <si>
    <t>Hortobagyi2002</t>
  </si>
  <si>
    <t>Hortobagyi, T.; Money, J.; Zheng, E. H.; Dudek, R.; Fraser, D.; Dohm, L.; Hortob{\'{a}}gyi, T.; Money, J.; Zheng, D.; Dudek, R.; Fraser, D.; Dohm, L.</t>
  </si>
  <si>
    <t>Muscle adaptations to 7 days of exercise in young and older humans: Eccentric overload versus standard resistive training</t>
  </si>
  <si>
    <t>290--305</t>
  </si>
  <si>
    <t>Biomechanics Laboratory, Greenville, NC 27858, United States</t>
  </si>
  <si>
    <t>https://www.scopus.com/inward/record.uri?eid=2-s2.0-0036071313&amp;doi=10.1123%2Fjapa.10.3.290&amp;partnerID=40&amp;md5=89fade4cf0e328d81d76524c4ccaa735</t>
  </si>
  <si>
    <t>From Duplicate 1 (Muscle adaptations to 7 days of exercise in young and older humans: Eccentric overload versus standard resistive training - Hortob{\'{a}}gyi, T; Money, J; Zheng, D; Dudek, R; Fraser, D; Dohm, L) Cited By :6 Export Date: 12 October 2021</t>
  </si>
  <si>
    <t>This study compared muscle adaptations after 7 days of exercise with eccentric-overload (EO) or standard (ST) resistive training in young (20 years) and older (69 years) adults. Young EO and ST gained 103 and 30 N, respectively, and older EO and ST gained 63 and 25 N of strength, respectively (all p &lt;.05). Types I and IIa MHC mRNA levels were not altered, but Type IIx levels decreased 31% and 63% after the first and seventh exercise bouts, respectively, in young and decreased 30% after the seventh bout in older participants (all p &lt; .05), independent of loading type. Type IIa fiber increased, Type IIx decreased, and Type IIa increased in both age groups independent of loading type (all p &lt; .05). Electron microscopy revealed no myofibrillar disruption in young or older muscle. These data suggest that short-term EO produces larger strength gains than does ST without muscle-cell disruption or loading-type-specific changes in MHC mRNA isoforms in young and older skeletal muscle.</t>
  </si>
  <si>
    <t>,Aging,Skeletal muscle,Strength training</t>
  </si>
  <si>
    <t>Hughes2002</t>
  </si>
  <si>
    <t>Impact of endurance concentric contraction training on acute force deficit following in vitro lengthening contractions</t>
  </si>
  <si>
    <t>European Journal of Applied Physiology</t>
  </si>
  <si>
    <t>283--289</t>
  </si>
  <si>
    <t>Department of Physical Therapy, Exercise and Nutrition Sciences, University at Buffalo, State University of New York, Buffalo, NY 14214, United States</t>
  </si>
  <si>
    <t>https://www.scopus.com/inward/record.uri?eid=2-s2.0-0036652088&amp;doi=10.1007%2Fs00421-002-0635-z&amp;partnerID=40&amp;md5=2cbe008cde02ec1302cb7e9b7094e648</t>
  </si>
  <si>
    <t>The purposes of this study were to (1) determine whether endurance training employing solely concentric contractions would reduce force deficit following lengthening contractions, and (2) to determine if aged skeletal muscle would respond similarly from training, compared with young animals. Young (3-month) and old (23-month) male Fischer 344 rats were randomly assigned to either a control or an exercise training group. Exercise training consisted of 10 weeks of treadmill running (15% grade, 45 min/day, and 5 days/week) such that by the end of training the young and old rats were exercising at 27 and 15 m/min, respectively (âˆ¼70% VÌ‡O2max). After training, the percent decrease in maximal isometric force (Po) of the diaphragm muscle was measured in vitro at 26Â°C immediately after a series of 20 lengthening contractions (20% strain from optimal muscle length, one contraction every 5 s), and at 5 and 10 min post-injury. At 10 min post-injury, Po averaged âˆ¼66% of initial Po in the exercise group (young and old combined) and âˆ¼61% of initial Po in the control groups (young and old combined) (P &lt; 0.05). This difference represents an attenuation of force deficit by âˆ¼13% in the trained animals, compared with controls. These findings indicate that 10 weeks of endurance training employing solely concentric contractions is beneficial in minimizing acute force deficit after a bout of lengthening contractions in both young and old rats. {\textcopyright} Springer-Verlag 2002.</t>
  </si>
  <si>
    <t>Eccentric contractions,Exercise,Muscle injury</t>
  </si>
  <si>
    <t>Iki2002</t>
  </si>
  <si>
    <t>Greater trunk muscle torque reduces postmenopausal bone loss at the spine independently of age, body size, and vitamin D receptor genotype in Japanese women.</t>
  </si>
  <si>
    <t>300--307</t>
  </si>
  <si>
    <t>Bone mineral density (BMD) is affected by muscle strength. Recently, vitamin D  receptor (VDR) genotype was reported to affect muscle strength as well as BMD in Caucasian women. The aim of this study was to evaluate independent effects of muscle strength of the trunk on BMD at the spine and its change over time in Japanese women. We followed 119 healthy postmenopausal women for 4 years and determined the change in BMD at the spine by dual energy X-ray absorptiometry. Isometric peak torque and isokinetic concentric and eccentric peak torque of the trunk flexors and extensors were measured. The VDR genotype was determined by the PCR-RFLP method based on Apa I and Taq I endonuclease digestions defining the absence/existence of the restriction sites as A/a and T/t, respectively. The subjects were 60.1 +/- 6.6 years old, had 0.808 +/- 0.159 g/cm2 of BMD at baseline. The mean annual change in BMD (delta BMD) was -5.6 +/- 10.4 mg/cm2 during the follow-up period. The VDR genotype, defined by Taq I enzyme, significantly related to BMD at baseline and delta BMD showing that the subjects with genotype TT had the lowest BMD at baseline and lost bone most rapidly. However, its effect on muscle strength was not significant. All the trunk muscle strength indices showed significant positive effects on delta BMD, that is, the effects in increasing the gain and reducing the loss of BMD, after controlling for the effects of age, body size and the VDR genotype. The eccentric trunk extensor torque had a significant positive effect on delta BMD in a dose-dependent manner. The effect of this torque was the greatest among all the muscle indices. The net effect of the trunk extensor torque on delta BMD was greater than that of the VDR genotype. The trunk muscle strength was suggested to affect BMD change independently of age, body size, and the VDR genotype. Exercise programs to increase the strength of the trunk muscles would be beneficial for the prevention of osteoporosis regardless of the VDR genotypes.</t>
  </si>
  <si>
    <t>Absorptiometry, Photon,Age Factors,Body Constitution,Bone Density,Confounding Factors, Epidemiologic,DNA,Female,Genotype,Humans,Isometric Contraction,Japan,Longitudinal Studies,Lumbar Vertebrae,Lumbosacral Region,Middle Aged,Muscle Contraction,Muscle, Skeletal,Osteoporosis, Postmenopausal,Polymerase Chain Reaction,Polymorphism, Restriction Fragment Length,Receptors, Calcitriol,Torque,analysis,diagnostic imaging,epidemiology,ethnology,genetics,metabolism,physiology,prevention &amp; control</t>
  </si>
  <si>
    <t>Jacobs2002</t>
  </si>
  <si>
    <t>Circuit resistance training in persons with complete paraplegia.</t>
  </si>
  <si>
    <t>Journal of rehabilitation research and development</t>
  </si>
  <si>
    <t>21--28</t>
  </si>
  <si>
    <t>BACKGROUND/OBJECTIVE: We assessed the metabolic and heart rate (HR) responses to a  single session of circuit resistance training (CRT) in six subjects with complete paraplegia (T5-T12 levels) in order to determine the caloric cost of the exercise. METHODS: Subjects underwent isoinertial weight training exercises with interspersed periods of high-cadence, low-resistance arm ergometry (AE). Following protocol familiarization, subjects completed one session of CRT during which continuous monitoring of HR, oxygen uptake (VO2), and respiratory exchange ratio (RER = VCO2/VO2) was performed. Caloric cost was calculated from the exercise VO2 values across the CRT session. A peak arm exercise test allowed data to be expressed as percentages of peak VO2 and HR. RESULTS: Subjects displayed mean VO2 values of 11.6 +/- 2.4 ml/kg/min (mean +/- SD) and a mean HR of 136 +/- 17 beats/min across the CRT session, corresponding with 49.0% of peak VO2 and 76.8% of peak HR. The RER values ranged from 0.96 to 1.19 and averaged above unity throughout the CRT session. CONCLUSION: Despite the modest absolute VO2 during exercise, CRT satisfies operational criteria developed for cardiorespiratory exercise prescriptions in persons without disability. The RER values recorded indicate that CRT is intense work that relies primarily on glycolytic metabolism.</t>
  </si>
  <si>
    <t>Adult,Energy Metabolism,Exercise Test,Heart Rate,Humans,Male,Middle Aged,Oxygen Consumption,Paraplegia,Prospective Studies,Respiratory Function Tests,Sensitivity and Specificity,Spinal Cord Injuries,Thoracic Vertebrae,diagnosis,injuries,methods,physiology,rehabilitation</t>
  </si>
  <si>
    <t>Khan2002</t>
  </si>
  <si>
    <t>Low vision rehabilitation in patients with age-related macular degeneration at a tertiary eye care centre in southern India.</t>
  </si>
  <si>
    <t>Clinical &amp; experimental ophthalmology</t>
  </si>
  <si>
    <t>404--410</t>
  </si>
  <si>
    <t>PURPOSE: To evaluate the specific needs and types of low vision devices (LVDs) in  patients with age-related macular degeneration (AMD) so as to use the residual vision effectively. METHODS: One hundred consecutive patients with diagnosis of AMD were evaluated to ascertain the degree of visual disability. Different LVDs were used to suit the specific needs of individual patients. The distribution of LVDs for distance and near and other rehabilitation measures were stratified for vision &gt;or=6/18 and &lt;6/18. Statistical analysis was performed using chi2 test/Fisher's exact test and paired t-test. RESULTS: The percentage of patients with visual acuity &lt;6/18 reduced from 72.2% (26/36) to 47.2% (17/36) with the use of standard spectacles (P = 0.03). Similarly, the percentage of patients with visual acuity &lt;6/18 reduced from 85.7% (6/7) to 14.3% (1/7) with the use of a telescope (P = 0.029). The optical devices for near tasks included spectacle magnifiers (n = 59), stand magnifiers (n = 19), and hand magnifiers (n = 18). With these LVDs, the near vision improved from 0.13 (decimal notations) to 0.39 (P &lt; 0.001). Eighty-six patients were given at least one of the LVDs and 20% were prescribed more than one near device (bifocals, spectacle magnifiers, hand magnifiers, stand magnifiers). Additionally, patients also needed counselling (n = 89) and training on eccentric viewing (n = 39), coin identification (n = 45), and independent mobility (n = 41). CONCLUSION: The overall management of a patient with AMD must include counselling, prescription of appropriate LVDs and training to utilize the residual vision to its fullest advantage. This is expected to improve the patient's quality of life.</t>
  </si>
  <si>
    <t>Aged,Aged, 80 and over,Female,Health Services Needs and Demand,Humans,India,Macular Degeneration,Male,Middle Aged,Ophthalmology,Sensory Aids,Vision, Low,Visual Acuity,Visually Impaired Persons,complications,etiology,instrumentation,rehabilitation,statistics &amp; numerical data</t>
  </si>
  <si>
    <t>Krishnathasan2002</t>
  </si>
  <si>
    <t>Ankle plantar flexion strength in resistance and endurance trained middle-aged adults.</t>
  </si>
  <si>
    <t>479--490</t>
  </si>
  <si>
    <t>Maximum concentric (CONC) and eccentric (ECC) strength of the ankle plantar flexor  muscles were compared between middle-aged adults who regularly participated in resistance exercise training versus those who participated in weight-bearing endurance exercise. A total of 40 men and women with a mean age of 48.9 years (SD = 5.3) were tested for CONC and ECC plantar flexor (PF) strength, using an isokinetic device at 3 velocities: 30, 90 and 180 degrees/s. Mean strength values for the groups of men and women involved in resistance exercise were consistently higher than those involved in the endurance training for the CONC tests, where values ranged from 35% to 46% (avg. 41%, p &lt; .01), but less between-group difference was observed for the ECC loading condition: 4% to 30% (avg. 18%). Thus ECC/CONC ratios, which rose with increasing velocity, were consistently higher for the endurance group vs. resistance-trained. Finally, since concentric PF torque values were found to be quite low for the middle-aged women who did only endurance training, this movement may require preventive strengthening exercises.</t>
  </si>
  <si>
    <t>Adult,Ankle,Exercise,Female,Humans,Male,Middle Aged,Muscle, Skeletal,Physical Endurance,physiology</t>
  </si>
  <si>
    <t>Lindstedt2002</t>
  </si>
  <si>
    <t>Lindstedt, S. L.; LaStayo, P. C.</t>
  </si>
  <si>
    <t>Chronic eccentric exercise as a countermeasure for high-fall risk elderly individuals</t>
  </si>
  <si>
    <t>A449--A449</t>
  </si>
  <si>
    <t>Lund2002</t>
  </si>
  <si>
    <t>Volume estimation of extensor muscles of the lower leg based on MR imaging</t>
  </si>
  <si>
    <t>EUROPEAN RADIOLOGY</t>
  </si>
  <si>
    <t>2982--2987</t>
  </si>
  <si>
    <t>Magnetic resonance imaging can be used to measure the muscle volume of a given muscle or muscle group. The purpose of this study was to determine both the intra- and inter-observer variation of the manually outlined volume of the extensor muscles (tibialis anterior, extensor digitorum longus and extensor hallucis longus), to estimate the minimum number of slices needed for these calculations and to compare estimates of volume based on an assumed conic shape of the muscles with that of an assumed cylindrical shape, the calculation in both cases based on the Cavalieri principle. Eleven young and healthy subjects (4 women and 7 men, age range 24-40 years) participated. Magnetic resonance imaging of the left leg was obtained on a 1.5-T MR system using a knee coil (receive only). A total of 50 consecutive slices were obtained beginning 10 cm below the caput fibula sin. and proceeding distally with a slice thickness of 1.5 mm without gap. The intra-class correlation coefficient (ICC) was used to calculate the relative reliability (interval from 0 to 1.0). A high reliability for both intra- and interreliability was observed (ICC 0.98 and 1.0). The difference was only 0.004% between calculations based on measurement of all 50 slices with respect to 8 slices equally distributed along the muscle group. No difference was found between the two different volumetric assumptions in the Cavalieri principle. The manually outlining of extensor muscles volumes was reliable and only 8 slices of the calf were needed. No difference was seen between the two used mathematical calculations.</t>
  </si>
  <si>
    <t>Maria2002</t>
  </si>
  <si>
    <t>Comparison of peak muscle power between Brazilian and French girls</t>
  </si>
  <si>
    <t>AMERICAN JOURNAL OF HUMAN BIOLOGY</t>
  </si>
  <si>
    <t>364--371</t>
  </si>
  <si>
    <t>This study examined the muscle power of Brazilian circumpubertal girls and extended the analysis to a cross-cultural dimension. A total of 462 children, 123 Brazilian girls and 339 French girls, 9-18 years, participated in this investigation. Anthropometric data included body mass (BM), height, skinfold thicknesses, and estimated lean log volume (LLV). All subjects completed a physical activity questionnaire. Cycling peak power was measured including the flywheel inertia of the device (CPPi). Brazilian girls self-assessed their maturation using pubic hair development, CPPi and optimal velocity (v(opt) = velocity at CPPi) increased with stages of puberty. A multiple stepwise regression with anthropometric variables as explanatory factors showed only LLV and age explaining the variance of CPPi (R-2 = 0.40, P &lt; 0.001). Therefore, 60% of the variance of CPPi in Brazilian girls was related to undetermined qualitative individual factors, which may be related to cycling skill. Even when normalized for anthropometric variables, the anaerobic performance (CPPi and v(opt)) of Brazilian girls was significantly lower than a cohort of French girls. The latter demonstrated a high participation in sport and training activities, while 50% of the Brazilian girls had only physical education classes in the form of regular physical activity. Moreover, most of the Brazilian girls demonstrated an ineffective sprint cycling skill. The data suggest that motor learning is an important issue in muscle power assessment and might, therefore, partially explain peak power differences in Brazilian compared with French girls. (C) 2002 Wiley-Liss, Inc.</t>
  </si>
  <si>
    <t>Mattacola2002</t>
  </si>
  <si>
    <t>Strength, functional outcome, and postural stability after anterior cruciate ligament reconstruction</t>
  </si>
  <si>
    <t>262--268</t>
  </si>
  <si>
    <t>Objective: To compare postural stability, single-leg hop, and isokinetic strength measurements in subjects after anterior cruciate ligament (ACL) reconstruction with an age- and activity-matched control group. Design and Setting: Subjects reported to a sports medicine/athletic training research laboratory for testing. Subjects reported for one testing session for a total test time of 1 hour. Subjects: Twenty subjects with ACL reconstructions (ACLRs) and 20 age- and activity- matched controls were selected to participate in this study. An arthroscopically assisted central one-third bone-patellar tendon procedure was used to repair the ACLs. Measurements: We measured concentric and eccentric peak torque (Nm) measurements of the knee extensors and flexors at 120degrees and 240degrees/second on an isokinetic dynamometer. Unilateral and bilateral dynamic postural stability was measured as a stability index in the anterior-posterior and medial-lateral planes with the Biodex Stability System. We tested single-leg hop for distance to measure objective function. Results: We found no significant difference between the ACLR and control subjects for stability index or knee-flexion peak torque scores. On the single-leg hop for distance, the ACLR subjects hopped significantly shorter distances with the involved limb than the uninvolved limb. Furthermore, the ACLR subjects' single-leg hop distance was significantly less when the involved limb was compared with the control-group matched involved limb, and the ACLR subjects performed significantly better when the Uninvolved limb was compared with the control-group matched Uninvolved limb. The ACLR subjects produced significantly greater torque in the uninvolved leg than in the involved leg. In addition, the peak torque was significantly less for the involved limb in the ACLR group when compared with the matched involved limb of the control group. Conclusions: After ACLR (mean = 18 +/- 10 months), singleleg hop-for-distance scores and quadriceps strength were not within normal limits when compared with the contralateral limb. Our results suggest that bilateral and single-limb postural stability in the ACLR group was not significantly different than the control group at an average follow-up of 18 months after surgery.</t>
  </si>
  <si>
    <t>McArdle2002</t>
  </si>
  <si>
    <t>Exercise and skeletal muscle ageing: cellular and molecular mechanisms</t>
  </si>
  <si>
    <t>AGEING RESEARCH REVIEWS</t>
  </si>
  <si>
    <t>79--93</t>
  </si>
  <si>
    <t>As we age, our skeletal muscle becomes smaller and weaker. In addition, the remaining muscle is more susceptible to damage, particularly following exercise, recovery from damage is severely impaired and muscle is unable to adapt rapidly following sequential periods of exercise. The mechanisms by which skeletal muscle damage occurs are poorly understood and the role that an increased production of free radical species plays in this damage is controversial. However, evidence is emerging which suggests that an increased production of free radicals may act as an activator of the adaptive response in skeletal muscle, resulting in the increased production of antioxidant enzymes and heat shock proteins (HSPs). The increased content of these proteins facilitates rapid remodelling of muscle and provides considerable protection against subsequent periods of damaging exercise. There is considerable evidence that the production of free radicals is modified during the ageing process. The aim of this review is to examine the possible effects of this modification on the ability of muscle cells to respond to stress and the functional effect that this may have on our muscles as we age. (C) 2002 Elsevier Science Ireland Ltd. All rights reserved.</t>
  </si>
  <si>
    <t>McGibbon2002</t>
  </si>
  <si>
    <t>Compensatory gait mechanics in patients with unilateral knee arthritis</t>
  </si>
  <si>
    <t>JOURNAL OF RHEUMATOLOGY</t>
  </si>
  <si>
    <t>2410--2419</t>
  </si>
  <si>
    <t>Objective. Few studies exist on gait adaptation caused by knee osteoarthritis (OA), and those have only explored adaptations of the kinematics and kinetics of the knee joint itself. We characterize ankle, knee, hip, and low back mechanical energy expenditures (MEE) and compensations (MEC) during gait in patients with knee OA. Methods. Thirteen elderly patients with unilateral knee OA and 10 matched healthy elderly controls were studied during preferred and paced speed gait. Gait speed, step length, and lower extremity and low back joint MEE and MEC were compared between groups. Results. Patients with knee OA had lower, but not significantly different, walking speed and step length compared to the controls, and had significantly different joint kinetic profiles. Patients had reduced ankle power at terminal stance, lacked a second positive peak in knee power, and had increased power absorption at the hip. Abnormal knee kinematics were exaggerated when walking at a paced speed, but hip kinetics normalized among patients with OA. Conclusion. Reduced ankle plantar-flexion power in patients with knee OA was probably due to disrupted transfer of energy through the knee. Lack of concentric knee power supports prior studies' conclusions that patients with knee OA avoid using their quadriceps to stabilize the knee, probably to reduce articular loads. Patients with knee OA increase eccentric hip power due to increased hip extension caused by abnormal knee kinematics, potentially increasing hip articular forces. This passive mechanism, however, may assist in the advancement of the leg into swing phase.</t>
  </si>
  <si>
    <t>Messier2002</t>
  </si>
  <si>
    <t>Declines in strength and balance in older adults with chronic knee pain: a 30-month longitudinal, observational study.</t>
  </si>
  <si>
    <t>141--148</t>
  </si>
  <si>
    <t>OBJECTIVES: To document changes in lower extremity strength and balance over a  30-month period in older adults with chronic knee pain, and to identify relationships among these variables that may prove useful in designing a subsequent clinical intervention trial. METHODS: This longitudinal, 30-month, observational study was designed to examine the association of physical, psychological, social, and environmental factors with severity and progression of physical disability caused by chronic knee pain. This article will focus on 2 physical measures: strength and dynamic balance. The participants were a cohort of 480 adults 65 years of age or older with chronic knee pain. Measurements included: 1) force platform dynamic balance measure of the center of pressure excursion during a forward and subsequent backward lean, 2) isokinetic strength measures of concentric and eccentric knee flexion and extension, and concentric ankle plantar flexion and dorsiflexion, and 3) body mass index and a knee pain scale to measure obesity and knee pain, respectively. RESULTS: A maximum-likelihood analysis revealed an overall significant decline in knee (P &lt; 0.001) and ankle (P = 0.012) strength, and balance (P &lt; 0.001) after a 30-month followup period. Participants with greater knee strength at baseline had less expected decline in balance at followup than their weaker counterparts (4.2% versus 7.7% for the 75th versus 25th percentiles of strength; P = 0.023). However, the absolute decline in balance over 30 months was similar regardless of baseline ankle strength. CONCLUSIONS: Adults age &gt;or=65 years with chronic knee pain experience significant declines in balance and lower extremity strength over a 30-month period. Moreover, greater knee and ankle muscular strength is associated with better balance. Previous studies have shown that weight training is effective in improving balance in older adults with knee osteoarthritis. Taken together, these studies present a strong rationale for incorporating weight training into an exercise prescription for older adults with chronic knee pain.</t>
  </si>
  <si>
    <t>Aged,Aged, 80 and over,Ankle,Chronic Disease,Disease Progression,Female,Humans,Knee,Likelihood Functions,Longitudinal Studies,Male,Muscle, Skeletal,Osteoarthritis, Knee,Pain,Postural Balance,physiology,physiopathology</t>
  </si>
  <si>
    <t>Meyers2002</t>
  </si>
  <si>
    <t>Efficacy of stairclimber versus cycle ergometry in postoperative anterior cruciate ligament rehabilitation</t>
  </si>
  <si>
    <t>85--94</t>
  </si>
  <si>
    <t>Objective: To examine the effective use of stairclimbing as an alternative to cycling for knee rehabilitation in an actual injured sport population. Design: Repeated-measures multivariate analyses with data collected during anterior cruciate ligament (ACL) rehabilitation. Setting: Clinical rehabilitation setting following ACL reconstruction. Participants: 46 athletes with ACL reconstruction (32 males, 14 females; age 25.5 +/- 8.9 yrs) were randomly assigned to either cycle or stairclimber programs previously matched by metabolic equivalents (METs) and heart rate. Main Outcome Measures: Isokinetic testing was performed at 4 and 12 weeks postoperatively on the uninjured knee to safely determine mean and peak concentric quadriceps, eccentric quadriceps, concentric hamstring, and eccentric hamstring peak torques. Pre/post leg girths were also measured bilaterally (+7.6, +15.2, +22.9, -7.6, -15.2, -22.9 cm) proximal/distal to the patella. Results: Multivariate analysis of variance indicated no differences (Wilks' Lambda F-8,F-37 = 1.461. p = 0.21; eta(2) = 0,240; Power = 0.556) in strength gains (NM) between cycle and stairclimbing groups, respectively, in mean concentric quadriceps (58.4 +/- 12.0 vs. 37.1 +/- 13.2), peak concentric quadriceps (77.0 +/- 14.7 vs. 36.8 +/- 16.2). mean eccentric quadriceps (57.2 +/- 12.7 vs. 79.2 +/- 14.0). peak eccentric quadriceps (78.6 +/- 19.3 vs. 105.5 +/- 21.3), mean concentric hamstring (14.3 +/- 3.9 vs. 6.5 +/- 4.3), peak concentric hamstring (24.0 +/- 6.7 vs. 22.2 +/- 7.4), mean eccentric hamstring (22.6 +/- 8.6 vs. 23.8 +/- 9.5), or peak eccentric hamstring (23.5 +/- 11.2 vs. 36.7 +/- 12.3) response. A significant stairclimbing effect (Wilks' Lambda F-6.37 = 2.95; p = 0.02; eta(2) = 0.324; Power = 0.843) was observed in gastrocnemius girth (-15.2 cm) in both injured (0.5 +/- 0.1 cm vs. 0.3 +/- 0.1 cm. p &lt; 0.04) and noninjured (0.3 +/- 0.1 cm vs. 0.0 +/- 0.1 cm, p &lt; 0.008) legs. Conclusions: In conclusion. the results of the data suggest no deleterious effect of stairclimbing on knee isokinetic performance or limb girth measurements, and confirms the use of stairclimbing as a viable adjunct/alternative to cycle ergometry in ACL-injured athletes.</t>
  </si>
  <si>
    <t>Minder2002</t>
  </si>
  <si>
    <t>Interferential therapy: lack of effect upon experimentally induced delayed onset muscle soreness.</t>
  </si>
  <si>
    <t>Clinical physiology and functional imaging</t>
  </si>
  <si>
    <t>This study was designed to assess the analgesic effects of interferential therapy  (IFT) on experimentally induced muscular pain under randomized, double-blind, placebo-controlled conditions. After ethical approval and written consent were obtained, 40 healthy human volunteers (20 males: 20 females) aged 18-25 years were recruited and randomly assigned to one of four experimental groups (n = 10 per group: male = female): IFT 1, IFT 2, control or placebo. Delayed onset muscle soreness (DOMS) was induced in the elbow flexors of the non-dominant arm of each subject using a single bout of eccentric exercises to exhaustion. Measurements of isometric peak torque, resting angle, mechanical pain threshold and visual analogue scales were performed at set time points. Treatment was applied for 30 min daily over the biceps brachii muscle, for five consecutive days, according to group allocation. IFT 1 received 10-20 Hz, whilst subjects in IFT 2 were treated with 80-100 Hz (bi-pole; carrier frequency: 4 kHz; pulse duration: 125 microseconds). For the placebo group, the procedure was identical to that in the active treatment groups; however, no interferential current was delivered. The control group received no treatment. No significant between group difference was identified at any time point (P &gt; or = 0.14). However, some inconsistent, yet significant differences in daily treatment effects, interactive effects and effects over time were detected. Based on the results of this study it can be concluded that application of IFT at the parameters used here, had no overall beneficial effect on DOMS.</t>
  </si>
  <si>
    <t>Adolescent,Adult,Double-Blind Method,Elbow Joint,Electric Stimulation Therapy,Exercise,Female,Humans,Isometric Contraction,Male,Muscle, Skeletal,Pain Management,Pain Measurement,Pain Threshold,Posture,Torque,physiology</t>
  </si>
  <si>
    <t>Nash2002</t>
  </si>
  <si>
    <t>A comparison of 2 circuit exercise training techniques for eliciting matched metabolic responses in persons with paraplegia.</t>
  </si>
  <si>
    <t>201--209</t>
  </si>
  <si>
    <t>OBJECTIVE: To test whether acute metabolic (VO(2)), chronotropic (heart rate), and  perceptual (rating of perceived exertion; RPE) responses to exercise by persons with paraplegia differ when the exercise is on a multistation isoinertial exercise system (MultiGym) or on a customized system of Thera-Band resistance bands (ElasticGym). DESIGN: Within-subjects comparison of 2 treatments. SETTING: Academic medical center. PARTICIPANTS: Sixteen men and 1 woman with complete paraplegia (T4-L1), as defined by the American Spinal Injury Association. INTERVENTIONS: A circuit resistance training (CRT) program for persons with paraplegia was adapted to both a MultiGym and a customized ElasticGym. Exercises used for training and testing used 6 resistance maneuvers at 50% of the 1-repetition maximum (1-RM), with interposed rapid arm spinning. Subjects were habituated to both conditions for 2 weeks before testing on randomized nonconsecutive days. MAIN OUTCOME MEASURES: VO(2) (L/min) was measured by portable spirometry, heart rate (beats/min) by a chest strap monitor, and RPE by the Borg Scale of Perceived Exertion (6-20). RESULTS: No significant effects of test condition on average VO(2) or heart rate were observed, with differences between conditions reflecting only .08L/min and 6.4 beats/min, respectively. Average RPE was significantly higher in testing under the ElasticGym condition (P &lt; .05). CONCLUSIONS: CRT on a customized ElasticGym system elicited acute metabolic and chronotropic responses that did not differ from responses to exercise on a MultiGym, though RPE was greater with the ElasticGym.</t>
  </si>
  <si>
    <t>Adult,Analysis of Variance,Exercise,Female,Heart Rate,Humans,Male,Middle Aged,Oxygen Consumption,Paraplegia,Physical Exertion,Sports Equipment,physiology,rehabilitation</t>
  </si>
  <si>
    <t>Nemet2002</t>
  </si>
  <si>
    <t>Effect of intense exercise on inflammatory cytokines and growth mediators in adolescent boys</t>
  </si>
  <si>
    <t>PEDIATRICS</t>
  </si>
  <si>
    <t>110</t>
  </si>
  <si>
    <t>681--689</t>
  </si>
  <si>
    <t>Objective. Exercise can enhance growth and development in children, but recent investigations have revealed an intriguing paradox. Namely, the early (4-5 weeks) response to training programs in children lead to a catabolic, growth hormone (GH)-resistant state rather than the expected anabolic activation of the GH--&gt;insulin-like growth factor-I (IGF-I) axis. This paradox led us to hypothesize that single bouts of exercise in children could stimulate proinflammatory cytokines known to inhibit directly anabolic activity of the GH--&gt;IGF-1 axis (interleukin [IL]-6, IL-1beta, and tumor necrosis factor-alpha [TNF-alpha]). Methods. Eleven healthy high school-age boys, age 14 to 18.5 years, performed a single, typical, 1.5-hour wrestling practice session. Blood was sampled before and after the session. Results. We found significant decreases in anabolic mediators: total IGF-I (-11.2 +/- 2.3%), bound IGF-I (-11.2 +/- 2.4%), and insulin (-42 +/- 10%. However, there was no change in unbound IGF-I. Remarkable increases were found in proinflammatory cytokines IL-6 (795 +/- 156%), TNF-alpha (30 +/- 12%), and IL-1beta (286 +/- 129%) and in IGF- binding protein-1 (835 +/- 234%), which itself is stimulated by inflammatory cytokines and is known to inhibit IGF-I. Evidence for compensatory mechanisms to counter the antianabolic inflammatory response to acute exercise were also noted: IL-1ra increased (80 +/- 20%) and IGF- binding protein-3 proteolysis (which can maintain unbound, biologically active IGF-I despite losses in total IGF-I) increased significantly (101 +/- 39%) as well. Conclusions. These data demonstrate that an intense exercise bout in male adolescents leads to reductions in anabolic mediators and profound increases in inflammatory cytokines. This might explain the development of what seems to be a paradoxical catabolic state in the initial phases of exercise training programs.</t>
  </si>
  <si>
    <t>Plotnikoff2002</t>
  </si>
  <si>
    <t>Test-retest reliability of glenohumeral internal and external rotator strength</t>
  </si>
  <si>
    <t>367--372</t>
  </si>
  <si>
    <t>Objective: To establish test-retest reliability for a strength testing protocol of the glenohumeral internal and external rotator muscles using a KinCom (Chattanooga Group, Hixson, TN) isokinetic dynamometer. Design: Prospective test-retest reliability study. Setting: Rehabilitation research laboratory. Participants: Fourteen volunteers between the ages of 27 and 35 years participated in the study. Subjects had no history of traumatic shoulder injury and no overuse-based shoulder pain interfering with activity within the last 6 months. Nine of the 14 subjects were not participating in more than 6 hours weekly of arm-based sporting activities, while the remaining five subjects were involved in swim training at workout volumes of no greater than 3000 in per week. Intervention: Subjects performed three test sessions of four maximal repetitions each of concentric and eccentric shoulder internal and external rotation bilaterally in a standardized sitting position. An average of 5.9 days occurred between consecutive test sessions (range, 2-21 days). Main Outcome Measures: Average torque data were collected for concentric and eccentric internal and external rotation tests bilaterally. Intraclass correlation coefficients were calculated to compare the data across sessions. Pearson product moment correlation coefficients were calculated to assess reliability between sessions. Results: High test-retest reliability, ranging from 0.82 to 0.97, was demonstrated for all tests. Conclusions: The results indicate that a reliable test protocol has been determined for shoulder internal and external rotation strength testing on the KinCom isokinetic dynamometer.</t>
  </si>
  <si>
    <t>Pringle2002</t>
  </si>
  <si>
    <t>Oxygen uptake kinetics during horizontal and uphill treadmill running in humans</t>
  </si>
  <si>
    <t>163--169</t>
  </si>
  <si>
    <t>The aim of this study was to examine the effect of increasing the ratio of concentric to eccentric muscle activation on oxygen uptake (V(O2)) kinetics during treadmill running. Nine subjects [2 women; mean (SD) age 29 (7) years, height 1.77 (0.07) in, body mass 73.0 (7.5) kg] completed incremental treadmill tests to exhaustion at 0% and 10% gradients to establish the gradient-specific ventilatory threshold (VT) and maximal oxygen uptake (V(O2max))- Subsequently, the subjects performed repeated moderate intensity (80% of gradient-specific VT) and heavy intensity (50% of the difference between the gradient specific VT and V(O2max)) square-wave runs with the treadmill gradient set at 0% and 10%. For moderate intensity exercise, there were no significant differences between treadmill gradients for VO(2) kinetics. For heavy intensity exercise, the amplitude of the primary component of VO(2) was not significantly different between 0% and 10% treadmill gradients [mean (SEM) 2,940 (196) compared to 2,869 (1 56) ml(.)min(-1), respectively], but the amplitude of the VO(2) slow component was significantly greater at the 10% gradient [283 (43) compared to 397 (37) ml-min 1; P&lt;0.05]. These results indicate that the muscle contraction regimen (i.e. the relative contribution of concentric and eccentric muscle action) significantly influences the amplitude of the VO(2) slow component.</t>
  </si>
  <si>
    <t>Ratel2002</t>
  </si>
  <si>
    <t>Effects of age and recovery duration on peak power output during repeated cycling sprints.</t>
  </si>
  <si>
    <t>397--402</t>
  </si>
  <si>
    <t>The aim of the present study was to investigate the effects of age and recovery  duration on the time course of cycling peak power and blood lactate concentration ([La]) during repeated bouts of short-term high-intensity exercise. Eleven prepubescent boys (9.6 +/- 0.7 yr), nine pubescent boys (15.0 +/- 0.7 yr) and ten men (20.4 +/- 0.8 yr) performed ten consecutive 10 s cycling sprints separated by either 30 s (R30), 1 min (R1), or 5 min (R5) passive recovery intervals against a friction load corresponding to 50 % of their optimal force (50 % Ffopt). Peak power produced at 50 % Ffopt (PP50) was calculated at each sprint including the flywheel inertia of the bicycle. Arterialized capillary blood samples were collected at rest and during the sprint exercises to measure the time course of [La]. In the prepubescent boys, whatever recovery intervals, PP50 remained unchanged during the ten 10 s sprint exercises. In the pubescent boys, PP50 decreased significantly by 18.5 % (p &lt; 0.001) with R30 and by 15.3 % (p &lt; 0.01) with R1 from the first to the tenth sprint but remained unchanged with R5. In the men, PP50 decreased respectively by 28.5 % (p &lt; 0.001) and 11.3 % (p &lt; 0.01) with R30 and R1 and slightly diminished with R5. For each recovery interval, the increase in blood [La] over the ten sprints was significantly lower in the prepubescent boys compared with the pubescent boys and the men. To conclude, the prepubescent boys sustained their PP50 during the ten 10 s sprint exercises with only 30 s recovery intervals. In contrast, the pubescent boys and the men needed 5 min recovery intervals. It was suggested that the faster recovery of PP50 in the prepubescent boys was due to their lower muscle glycolytic activity and their higher muscle oxidative capacity allowing a faster resynthesis in phosphocreatine.</t>
  </si>
  <si>
    <t>Adolescent,Adult,Aging,Bicycling,Child,Fatigue,Humans,Lactic Acid,Male,Oxygen Consumption,Physical Exertion,blood,metabolism,physiology</t>
  </si>
  <si>
    <t>Reijneveld2002</t>
  </si>
  <si>
    <t>Response to exercise of patients with idiopathic hyper-CK-emia</t>
  </si>
  <si>
    <t>832--837</t>
  </si>
  <si>
    <t>Patients with an idiopathic increase in serum creatine kinase (CK) levels (hyper-CK-emia) have a benign prognosis, but symptoms may be disabling in daily life. Previous studies have suggested that physical exercise increases the severity of complaints in these patients. We studied whether maximal and submaximal bouts of exercise on a cycle ergometer are harmful for patients with idiopathic hyper-CK-emia. Such dynamic exercise did not lead to larger increases in serum CK activity or more complaints in 11 patients with idiopathic hyper-CK-emia, compared with 11 age-matched healthy controls. Our data suggest that exercise does not result in more extensive muscle damage in patients with idiopathic hyper-CK-emia than in healthy subjects. (C) 2002 Wiley Periodicals, Inc.</t>
  </si>
  <si>
    <t>Schulze2002</t>
  </si>
  <si>
    <t>Resistance training preserves skeletal muscle function during unloading in humans.</t>
  </si>
  <si>
    <t>303--313</t>
  </si>
  <si>
    <t>PURPOSE: The intent of this investigation was to design and evaluate a low-volume,  high-intensity resistance-training program to preserve knee extensor (KE) and plantar flexor (PF) size as measured by cross-sectional area (CSA), strength, and neuromuscular function (IEMG) with unloading. METHODS: Thirty-two men (age = 30 +/- 3 yr; weight = 80 +/- 4 kg; height = 181 +/- 2 cm) participated. Sixteen men underwent 21 d of unilateral lower-limb suspension (ULLS) and were assigned to control (ULLS-CON, N = 8) or countermeasures (ULLS-CM, N = 8). The remaining subjects were ambulatory for 21 d and were assigned to control (AMB-CON, N = 8) or countermeasures (AMB-CM, N = 8). Countermeasure subjects performed resistance training every third day during the 21-d period. RESULTS: KE and PF CSA decreased (P &lt; 0.05) 7% in the ULLS-CON, whereas no changes occurred in ULLS-CM, AMB-CON, and AMB-CM. ULLS-CON maximal voluntary contraction (MVC) decreased 17% (P &lt; 0.05) in the KE and PF. ULLS-CON torque-velocity characteristics (concentric and eccentric) decreased (P &lt; 0.05), 22% to 12% and 20% to 14% (slow to fast) in the KE and PF, respectively. ULLS-CM PF increased (P &lt; 0.05) in MVC and eccentric contractions, whereas no other changes occurred in MVC or torque-velocity characteristics in the KE or PF of the ULLS-CM, AMB-CON, and AMB-CM subjects. Submaximal IEMG increased (P &lt; 0.05) whereas maximal IEMG decreased (P &lt; 0.05) in the KE and PF of the ULLS-CON group. However, no change or slight improvements in IEMG activity were found in the KE and PF of the ULLS-CM, AMB-CON, and AMB-CM. CONCLUSION: These results indicate that a resistance-training paradigm employed every third day during 21 d of unloading was effective in maintaining skeletal muscle strength (static and dynamic) and size of the KE and PF.</t>
  </si>
  <si>
    <t>Adult,Anthropometry,Electromyography,Energy Intake,Exercise,Hindlimb Suspension,Humans,Knee,Male,Middle Aged,Muscle Contraction,Muscle, Skeletal,Physical Education and Training,Torque,methods,physiology</t>
  </si>
  <si>
    <t>Sharwood2002</t>
  </si>
  <si>
    <t>Changes in oxygen consumption during and after a downhill run in masters long-distance runners.</t>
  </si>
  <si>
    <t>308--312</t>
  </si>
  <si>
    <t>OBJECTIVE: To determine whether oxygen consumption during submaximal running  increases in proportion to years of accumulated training and racing in masters runners after a bout of downhill running. SETTING: University of Cape Town, Sports Science Institute of South Africa. PARTICIPANTS: Seventeen male masters distance runners (45-55 years) with a range of training (3,536 km to 79,320 km) and racing (205 km to 12,218 km) experience. INTERVENTION: A 40-minute continuous treadmill run, at 70% of peak treadmill running speed, consisting of two horizontal runs of 10 minutes each, separated by a 20-minute downhill (-10%) run. MAIN OUTCOME MEASURES: Heart rate and oxygen consumption were measured continuously during the run. Data were analyzed to identify correlations between the end of the first horizontal section (minute 10) and the first minute of the second horizontal run (minute 31). Delta values were related to current training mileage (km/wk), total accumulated racing distance (km), and total accumulated training distance (km). RESULTS: There were significant changes in both heart rate (p &lt; 0.001) and oxygen consumption (p &lt; 0.001) over time during the 40-minute run. There were no significant relationships between the change in oxygen consumption (delta) between minute 10 and minute 31 and total accumulated training mileage, total accumulated racing mileage, and current training. CONCLUSIONS: The results of this study suggest either that submaximal oxygen consumption is not a sensitive marker of changes in neuromuscular activity or that the downhill protocol did not impose a sufficient eccentric stress for the subjects.</t>
  </si>
  <si>
    <t>Age Factors,Aging,Altitude,Analysis of Variance,Energy Metabolism,Exercise Test,Heart Rate,Humans,Male,Middle Aged,Muscle, Skeletal,Oxygen Consumption,Physical Endurance,Recruitment, Neurophysiological,Running,Sensitivity and Specificity,Time Factors,injuries,metabolism,physiology</t>
  </si>
  <si>
    <t>Signorile2002</t>
  </si>
  <si>
    <t>A comparative electromyographical investigation of muscle utilization patterns using various hand positions during the lat pull-down.</t>
  </si>
  <si>
    <t>539--546</t>
  </si>
  <si>
    <t>This study aimed at investigating the effects of different hand positions on the  electromyographic (EMG) activity of shoulder muscles during the performance of the lat pull-down exercise. Ten healthy men performed 3 repetitions of the lat pull-down exercise using their experimentally determined 10RM (repetition maximum) weight. Four different common variations of the lat pull-down were used: close grip (CG), supinated grip (SG), wide grip anterior (WGA), and wide grip posterior (WGP). Normalized root mean square of the EMG (NrmsEMG) activity for the right posterior deltoid (PD), latissimus dorsi (LD), pectoralis major (PM), teres major (TM), and long head of the triceps (TLH) were recorded using surface electrodes and normalized using maximum voluntary contractions. Repeated measures analysis of variance for each muscle detected statistical differences (p &lt; 0.05) in myoelectric activity among hand positions during both the concentric and eccentric phases of the exercise. During the concentric phase, NrmsEMG results for the LD included WGA &gt; WGP, SG, CG. For the TLH: WGA &gt; WGP, SG, CG and WGP &gt; CG, SG. For the PD: CG, WGA, SG &gt; WGP. For the PM: CG, WGA, SG &gt; WGP. During the eccentric phase, the LD produced the following patterns: WGA &gt; WGP, SG, CG and WGP &gt; CG. The TLH pattern showed WGA &gt; SG and CG. For the PD: CG &gt; WGA, WGP. The results indicate that changes in handgrip position affect the activities of specific muscles during the lat pull-down movement. Also, performance of the lat pull-down exercise using the WGA hand position produces greater muscle activity in the LD than any other hand position during both the concentric or eccentric phases of the movement.</t>
  </si>
  <si>
    <t>Adolescent,Adult,Analysis of Variance,Arm,Cohort Studies,Electromyography,Exercise,Hand,Humans,Male,Middle Aged,Muscle Contraction,Pectoralis Muscles,Posture,Sensitivity and Specificity,Weight Lifting,physiology</t>
  </si>
  <si>
    <t>Sjodahl2002</t>
  </si>
  <si>
    <t xml:space="preserve"> C.; Jarnlo</t>
  </si>
  <si>
    <t xml:space="preserve"> G. B.; S{\"{o}}derberg</t>
  </si>
  <si>
    <t xml:space="preserve"> B.; Persson</t>
  </si>
  <si>
    <t xml:space="preserve"> B. M.; Sjodahl</t>
  </si>
  <si>
    <t xml:space="preserve"> G. B.; Soderberg</t>
  </si>
  <si>
    <t xml:space="preserve"> B. M."</t>
  </si>
  <si>
    <t>Kinematic and kinetic gait analysis in the sagittal plane of trans-femoral amputees before and after special gait re-education</t>
  </si>
  <si>
    <t>PROSTHETICS AND ORTHOTICS INTERNATIONAL</t>
  </si>
  <si>
    <t>101--112</t>
  </si>
  <si>
    <t>Sullivan2002</t>
  </si>
  <si>
    <t>An experimental investigation of the relation between catastrophizing and activity intolerance.</t>
  </si>
  <si>
    <t>Pain</t>
  </si>
  <si>
    <t>47--53</t>
  </si>
  <si>
    <t>The present study examined the value of a measure of catastrophizing as a predictor  of activity intolerance in response to delayed onset muscle soreness (DOMS). A sample of 50 (17 men, 33 women) sedentary undergraduates participated in an exercise protocol designed to induce muscle soreness and were asked to return 2 days later to perform the same physical maneuvers. Participants performed five strength exercises that emphasized the eccentric component of the muscle contraction in order to induce DOMS. Dependent variables of interest were the proportion reduction in total weight lifted, and the number of repetitions. Analyses revealed that catastrophizing, assessed prior to the first exercise bout, was significantly correlated with negative mood, pain and with reduction in weight lifted. Regression analyses revealed that catastrophizing predicted reductions in weight lifted even after controlling for pain and negative mood. These findings extend previous research in demonstrating that catastrophizing is associated with objective indices of activity intolerance associated with pain. Implications of these findings for understanding pain-related disability are addressed.</t>
  </si>
  <si>
    <t>Adolescent,Adult,Affect,Disability Evaluation,Exercise,Female,Humans,Male,Middle Aged,Negativism,Pain,Physical Endurance,psychology</t>
  </si>
  <si>
    <t>Toft2002</t>
  </si>
  <si>
    <t>Toft, Anders Dyhr; Jensen, Lars Bj{\o}rn; Bruunsgaard, Helle; Ibfelt, Tobias; Halkjaer-Kristensen, Jens; Febbraio, Mark; Pedersen, Bente Klarlund</t>
  </si>
  <si>
    <t>Cytokine response to eccentric exercise in young and elderly humans.</t>
  </si>
  <si>
    <t>American journal of physiology. Cell physiology</t>
  </si>
  <si>
    <t>283</t>
  </si>
  <si>
    <t>C289--95</t>
  </si>
  <si>
    <t>To examine the plasma interleukin (IL)-6 response in elderly (E) and young (Y)  humans, 10 E and 10 Y subjects completed 60 min of eccentric lower limb exercise at the same relative oxygen uptake. Plasma IL-6 was measured before, immediately after, and 5 days into recovery from exercise, as were the biochemical markers of muscle damage, creatine kinase (CK), and myoglobin. In both groups, IL-6 increased (P &lt; 0.05) immediately after exercise and peaked 4 h after exercise at 4.35 +/- 1.7 vs. 5.05 +/- 3.17 pg/ml for E and Y subjects, respectively. However, the increase in IL-6 in both groups was modest relative to the increases in CK peaking at 539 +/- 413 vs. 10,301 +/- 5,863 U/l for E and Y subjects, respectively. In addition, the increase in IL-6 was less pronounced (P &lt; 0.05) in E subjects compared with Y subjects. These results suggest that IL-6 increases progressively after eccentric exercise, suggesting that this increase is related to muscle damage. However, the modest increase in IL-6, despite large increases in CK, suggests that the IL-6 response to muscle damage does not make an important contribution to the large increase in IL-6 observed during concentric exercise of long duration. Our data also suggest that aging may be associated with impaired repair mechanisms for exercise-induced muscle damage.</t>
  </si>
  <si>
    <t>Adult,Aged,Aging,Bicycling,Biomarkers,Creatine Kinase,Cytokines,Exercise,Humans,Interleukin-6,Leukocyte Count,Lymphocyte Count,Muscle, Skeletal,Myoglobin,Neutrophils,Organ Size,Physical Exertion,Workload,anatomy &amp; histology,blood,cytology,physiology</t>
  </si>
  <si>
    <t>Trappe2002</t>
  </si>
  <si>
    <t>Effect of ibuprofen and acetaminophen on postexercise muscle protein synthesis.</t>
  </si>
  <si>
    <t>American journal of physiology. Endocrinology and metabolism</t>
  </si>
  <si>
    <t>282</t>
  </si>
  <si>
    <t>E551--6</t>
  </si>
  <si>
    <t>We examined the effect of two commonly consumed over-the-counter analgesics,  ibuprofen and acetaminophen, on muscle protein synthesis and soreness after high-intensity eccentric resistance exercise. Twenty-four males (25 +/- 3 yr, 180 +/- 6 cm, 81 +/- 6 kg, and 17 +/- 8% body fat) were assigned to one of three groups that received either the maximal over-the-counter dose of ibuprofen (IBU; 1,200 mg/day), acetaminophen (ACET; 4,000 mg/day), or a placebo (PLA) after 10-14 sets of 10 eccentric repetitions at 120% of concentric one-repetition maximum with the knee extensors. Postexercise (24 h) skeletal muscle fractional synthesis rate (FSR) was increased 76 +/- 19% (P &lt; 0.05) in PLA (0.058 +/- 0.012%/h) and was unchanged (P &gt; 0.05) in IBU (35 +/- 21%; 0.021 +/- 0.014%/h) and ACET (22 +/- 23%; 0.010 +/- 0.019%/h). Neither drug had any influence on whole body protein breakdown, as measured by rate of phenylalanine appearance, on serum creatine kinase, or on rating of perceived muscle soreness compared with PLA. These results suggest that over-the-counter doses of both ibuprofen and acetaminophen suppress the protein synthesis response in skeletal muscle after eccentric resistance exercise. Thus these two analgesics may work through a common mechanism to influence protein metabolism in skeletal muscle.</t>
  </si>
  <si>
    <t>Acetaminophen,Adult,Anti-Inflammatory Agents, Non-Steroidal,Creatine Kinase,Deuterium,Double-Blind Method,Exercise,Humans,Ibuprofen,Kinetics,Male,Muscle Proteins,Muscle, Skeletal,Phenylalanine,Placebos,administration &amp; dosage,biosynthesis,blood,drug effects,metabolism,pharmacology,physiology</t>
  </si>
  <si>
    <t>Trappe2002a</t>
  </si>
  <si>
    <t>Titin and nebulin content in human skeletal muscle following eccentric resistance exercise.</t>
  </si>
  <si>
    <t>289--292</t>
  </si>
  <si>
    <t>We measured titin and nebulin content in muscle biopsies from the vastus lateralis  before and 24 h after one bout of high-intensity eccentric knee extensor resistance exercise in seven men (26 +/- 3 years). Titin and nebulin content were significantly (P &lt; 0.05) reduced after exercise by 30 and 15%, respectively. These results suggest that the structural components of the myofibrillar apparatus are degraded following high-intensity eccentric resistance exercise in humans. Loss of these proteins may have important implications for the mechanisms regulating the adaptive response of skeletal muscle to resistance exercise.</t>
  </si>
  <si>
    <t>Adult,Connectin,Humans,Male,Muscle Proteins,Muscle, Skeletal,Protein Kinases,Weight Lifting,metabolism,physiology</t>
  </si>
  <si>
    <t>Vandervoort2002</t>
  </si>
  <si>
    <t>Aging of the human neuromuscular system.</t>
  </si>
  <si>
    <t>17--25</t>
  </si>
  <si>
    <t>Loss of cells from the motor system occurs during the normal aging process, leading  to reduction in the complement of motor neurons and muscle fibers. The latter age-related decrease in muscle mass has been termed sarcopenia" and is often combined with the detrimental effects of a sedentary lifestyle in older adults</t>
  </si>
  <si>
    <t xml:space="preserve"> leading to a significant reduction in reserve capacity of the neuromuscular system</t>
  </si>
  <si>
    <t xml:space="preserve"> which is the primary subject of this review. Clear evidence of this aging effect is seen when voluntary or stimulated muscle strength is compared across the adult lifespan</t>
  </si>
  <si>
    <t xml:space="preserve"> with a steady decline of approximately 1-2% per year occurring after the sixth decade. Interestingly</t>
  </si>
  <si>
    <t xml:space="preserve"> when compared with isometric contractions</t>
  </si>
  <si>
    <t>Willems2002</t>
  </si>
  <si>
    <t>Proprioception and muscle strength in subjects with a history of ankle sprains and chronic instability</t>
  </si>
  <si>
    <t>487--493</t>
  </si>
  <si>
    <t>Objective: To examine if patients with chronic ankle instability or a history of ankle sprains without chronic instability have worse proprioception or less invertor and evertor muscle strength. Design and Setting: We assessed proprioception and muscle strength on the Biodex isokinetic dynamometer in the laboratory of the Department of Sports Medicine, University Hospital Ghent. Subjects: Subjects included 87 physical education students (44 men, 43 women, age = 18.33 +/- 1.25 years, mass = 66.09 +/- 8.11 kg, height = 174.11 +/- 8.57 cm) at the University of Ghent in Belgium. Their ankles were divided into 4 groups: a symptom-free control group, subjects with chronic ankle instability, subjects who had sustained an ankle sprain in the last 2 years without instability, and subjects who sustained an ankle sprain 3 to 5 years earlier without instability. Measurements: Active and passive joint-position sense was assessed at the ankle, and isokinetic peak torque was determined for concentric and eccentric eversion and inversion movements at the ankle. Results: Statistical analysis indicated significantly less accurate active position sense for the instability group compared with the control group at a position close to maximal inversion. The instability group also showed a significantly lower relative eversion muscle strength (% body weight). No significant differences were observed between the control group and the groups with past sprains without instability. Conclusions: We suggest that the possible cause of chronic ankle instability is a combination of diminished proprioception and evertor muscle weakness. Therefore, we emphasize proprioception and strength training in the rehabilitation program for ankle instability.</t>
  </si>
  <si>
    <t>Wu2002</t>
  </si>
  <si>
    <t>Improvement of isokinetic knee extensor strength and reduction of postural sway in the elderly from long-term Tai Chi exercise.</t>
  </si>
  <si>
    <t>1364--1369</t>
  </si>
  <si>
    <t>OBJECTIVES: To compare isokinetic strength of leg muscles and foot center of  pressure (COP) as a measure of sway between long-term Tai Chi practitioners and controls. DESIGN: Cross-sectional study. SETTING: Community setting. PARTICIPANTS: Twenty subjects in the Tai Chi group and 19 subjects in the control group (age, &gt;55 y). INTERVENTION: Subjects in Tai Chi group had practiced Tai Chi for a minimum of 3 years. MAIN OUTCOME MEASURES: Concentric and eccentric strength of knee extensors and flexors at 60 degrees/s and 120 degrees/s, and foot COP displacement during quiet stance with eyes open or closed. RESULTS: People in the Tai Chi group had significantly higher knee extensor strength at all speeds tested (P&lt;.013), and smaller foot COP excursions for both eyes open and eyes closed conditions (P&lt;.05) than people in control group. No significant difference existed in knee flexors between the 2 groups (P&lt;.713). The COP excursions correlated significantly with the eccentric strength of knee extensors (P&lt;.07) but not with the concentric strength of knee extensors (P&lt;.14) or with the isokinetic strength of knee flexors at most of the speeds (P&lt;.27). CONCLUSION: These findings support the hypothesis that the maintenance of eccentric strength of postural muscles in the lower extremities, which is beneficial for maintaining good postural stability, is helped through the long-term practice of Tai Chi.</t>
  </si>
  <si>
    <t>Aged,Cross-Sectional Studies,Female,Humans,Knee Joint,Male,Middle Aged,Muscle, Skeletal,Posture,Tai Ji,physiology</t>
  </si>
  <si>
    <t>Yates2002</t>
  </si>
  <si>
    <t>Effects of osteopathic manipulative treatment and concentric and eccentric maximal-effort exercise on women with multiple sclerosis: a pilot study.</t>
  </si>
  <si>
    <t>The Journal of the American Osteopathic Association</t>
  </si>
  <si>
    <t>102</t>
  </si>
  <si>
    <t>267--275</t>
  </si>
  <si>
    <t>The research objectives of this study were to evaluate the effects of osteopathic  manipulative treatment (OMT) combined with maximal-effort exercise (MEE) on strength, coordination, endurance, and fatigue in female patients with multiple sclerosis (MS). Seven female subjects with MS participated in the 12-week study, which included intervention with OMT and MEE twice per week. Standardized tests for progression of MS and fatigue were used. Strength (maximal effort and impulse) was measured with the IsoPump exercise machine (IsoPump USA, Cleveland, Miss) during the three phases of the exercise protocol. Significant changes occurred in all but one measure of strength and on the 25-foot walk (P &lt; .05), but not on the block-and-box test. The change in fatigue scores was not significantly different. Findings indicate that OMT combined with MEE significantly increases strength and ambulatory levels while not increasing fatigue in female patients with MS who have low to medium impairment. Qualitative data show that this intervention also produces beneficial effects in activities of daily living.</t>
  </si>
  <si>
    <t>Adult,Aged,Exercise,Exercise Tolerance,Female,Follow-Up Studies,Humans,Manipulation, Osteopathic,Middle Aged,Multiple Sclerosis,Muscle Fatigue,Physical Exertion,Pilot Projects,Prospective Studies,Sensitivity and Specificity,Severity of Illness Index,Treatment Outcome,diagnosis,methods,therapy</t>
  </si>
  <si>
    <t>Alfredson2003</t>
  </si>
  <si>
    <t>Chronic midportion Achilles tendinopathy: an update on research and treatment.</t>
  </si>
  <si>
    <t>Clinics in sports medicine</t>
  </si>
  <si>
    <t>727--741</t>
  </si>
  <si>
    <t>2003</t>
  </si>
  <si>
    <t>Chronic painful midportion Achilles tendinosis has been known as a difficult  condition to treat, and surgical treatment was often needed. In recent scientific studies, however, treatment with painful eccentric calf muscle training has shown very good short-term clinical results and significantly reduced the need for surgical treatment. Also, very recently, a new method consisting of sclerosing of neovessels in the area with painful tendinosis showed promising short-term results. Ongoing and future research will evaluate the potential of these treatment models.</t>
  </si>
  <si>
    <t>Achilles Tendon,Adult,Athletic Injuries,Chronic Disease,Humans,Middle Aged,Pain,Physical Therapy Modalities,Tendinopathy,complications,etiology,methods,physiopathology,surgery,therapy</t>
  </si>
  <si>
    <t>Alfredson2003a</t>
  </si>
  <si>
    <t>Intratendinous glutamate levels and eccentric training in chronic Achilles tendinosis: a prospective study using microdialysis technique.</t>
  </si>
  <si>
    <t>196--199</t>
  </si>
  <si>
    <t>Microdialysis has shown intratendinous glutamate levels to be significantly higher  in Achilles tendons with painful tendinosis than in normal pain-free tendons, and treatment with eccentric training has shown good clinical results with diminished tendon pain during activity. In six patients with chronic painful Achilles tendinosis we performed microdialysis for 2 h, before and after the 12-week eccentric training program. The treatment was successful in all six patients, and the mean VAS score (amount of pain during Achilles tendon loading) decreased from 69 before treatment to 17 after treatment. There was no significant difference between the intratendinous glutamate levels before and after treatment. Our results offer no obvious neurophysiological explanation but showed that successful treatment with eccentric training was not associated with lowered intratendinous glutamate levels.</t>
  </si>
  <si>
    <t>Achilles Tendon,Chronic Disease,Female,Glutamic Acid,Humans,Male,Microdialysis,Middle Aged,Pain Measurement,Physical Education and Training,Prospective Studies,Tendinopathy,Treatment Outcome,Weight-Bearing,analysis,metabolism,rehabilitation</t>
  </si>
  <si>
    <t>Alkner2003</t>
  </si>
  <si>
    <t>Alkner, Bj{\{o}}rn A.; Berg</t>
  </si>
  <si>
    <t xml:space="preserve"> Hans E.; Kozlovskaya</t>
  </si>
  <si>
    <t xml:space="preserve"> Inessa; Sayenko</t>
  </si>
  <si>
    <t xml:space="preserve"> Dimitri; Tesch</t>
  </si>
  <si>
    <t xml:space="preserve"> Per A."</t>
  </si>
  <si>
    <t>Effects of strength training, using a gravity-independent exercise system, performed during 110 days of simulated space station confinement.</t>
  </si>
  <si>
    <t>44--49</t>
  </si>
  <si>
    <t>The efficacy of a resistance exercise paradigm, using a gravity-independent flywheel  principle, was examined in four men subjected to 110 days of confinement (simulation of flight of international crew on space station; SFINCSS-99). Subjects performed six upper- and lower-body exercises (calf raise, squat, back extension, seated row, lateral shoulder raise, biceps curl) 2-3 times weekly during the confinement. The exercise regimen consisted of four sets of ten repetitions of each exercise at estimated 80-100% of maximal effort. Work was measured and recorded in each exercise session. Maximal voluntary isometric force in the calf press, squat and back extension, was assessed at three different joint angles before and after confinement. Overall, the training load (work) increased in all subjects (range 16-108%) over the course of the intervention. Maximal voluntary isometric force was unchanged following confinement. Although the perceived level of strain and comfort varied between exercises and among individuals, the results of the present study suggest this resistance exercise regimen is effective in maintaining or even increasing performance and maximal force output during long-term confinement. These findings should be considered in the design of resistance exercise hardware and prescriptions to be employed on the International Space Station.</t>
  </si>
  <si>
    <t>Anderson2003</t>
  </si>
  <si>
    <t>A comparison of eccentric isokinetic torque production and velocity of knee flexion angle during step down in patellofemoral pain syndrome patients and unaffected subjects.</t>
  </si>
  <si>
    <t>500--504</t>
  </si>
  <si>
    <t>OBJECTIVE: To determine knee angular velocity changes during stair descent and slow  velocity eccentric isokinetic quadriceps contraction, in normal controls and patellofemoral pain syndrome patients. DESIGN: Isokinetic and kinematic analysis of the performance of patellofemoral pain syndrome patients and matched normal controls. BACKGROUND: In the presence of increased patellofemoral joint stresses, patellofemoral pain syndrome patients have been shown to adopt compensatory strategies to minimise joint loading and therefore pain. One of the compensatory strategies reported, is that of the break phenomena, which results in a change quadriceps torque production. METHODS: Twenty female patients with patellofemoral pain syndrome and 20 asymptomatic matched controls participated in the study. All subjects had their isokinetic eccentric and concentric quadriceps torque assessed at 30 degrees/second and 2-dimensional video data taken when descending from a step. Variations in knee angular velocity and torque curves were then identified. RESULTS: None of the subjects demonstrated a break on isokinetic concentric quadriceps contraction. Of the patellofemoral pain syndrome patients, 50% (10 out of 20) had a break in eccentric torque curve on testing, compared with 15% (3 out of 20) of the controls. Abnormal curve perturbation was demonstrated to occur in none of the controls isokinetically, but 20% (4 out 20) of the patellofemoral pain syndrome patients had perturbations in their torque curves. On stair decent a break was seen in 60% (12 out of 20) of the patellofemoral pain syndrome patients and 15% (3 out of 20) of the control subjects on analysis of the knee angular velocity. Twenty percent (4 out of 20) of the patellofemoral pain syndrome patients and 10% (2 out of 20) of the controls had abnormal curve perturbation on analysis of their stair descent. CONCLUSIONS: The implications are that there appears to be a relationship between patellofemoral pain syndrome and control of eccentric quadriceps contraction. This relationship is possibly related to joint and soft tissue loading not just the degree of pain, with the break being a saving reflex to prevent further stress. RELEVANCE: Exercise to rehabilitate the quadriceps in patellofemoral pain syndrome should be chosen with regard to joint loading and range of movement as well as velocity of contraction, in order to facilitate quadriceps activation as opposed to inhibiting it.</t>
  </si>
  <si>
    <t>Aged,Biomechanical Phenomena,Female,Humans,Knee Joint,Middle Aged,Movement,Muscle Contraction,Muscle, Skeletal,physiology</t>
  </si>
  <si>
    <t>Andersson2003</t>
  </si>
  <si>
    <t>Adults with cerebral palsy: walking ability after progressive strength training.</t>
  </si>
  <si>
    <t>Developmental medicine and child neurology</t>
  </si>
  <si>
    <t>220--228</t>
  </si>
  <si>
    <t>The purpose of this study was to evaluate effects of a progressive strength training  programme on walking ability in adults with cerebral palsy. Ten individuals with spastic diplegia (seven males, three females; mean age 31, range 23-44 years) participated twice a week over 10 weeks. Seven individuals with spastic diplegia (four males, three females; mean age 33, range 25-47 years) who did not receive strength training served as controls. All individuals were ambulatory but motor ability ranged from functional walkers to individuals who always required walking aids and used a wheelchair regularly. Significant improvements were seen in isometric strength (hip extensors p=0.006, hip abductors p=0.01), and in isokinetic concentric work at 30 degrees/s (knee extensors p=0.02) but not in eccentric work. Results also showed significant improvements in Gross Motor Function Measure (GMFM) dimensions D and E (p=0.005), walking velocity (p=0.005), and Timed Up and Go (p=0.01). There was no increase in spasticity for those who underwent strength training. Individuals in the control group did not show any significant improvement in any measured variable. The groups were small, however, and there was no significant difference between the groups in any measured variable. These findings suggest that a 10-week progressive strength training programme improves muscle strength and walking ability without increasing spasticity.</t>
  </si>
  <si>
    <t>Adult,Cerebral Palsy,Female,Humans,Isometric Contraction,Male,Middle Aged,Movement Disorders,Muscle Spasticity,Muscle, Skeletal,Range of Motion, Articular,Severity of Illness Index,Supine Position,Teaching,Walking,complications,diagnosis,etiology,methods,physiology,physiopathology,therapy</t>
  </si>
  <si>
    <t>Bajaj2003</t>
  </si>
  <si>
    <t>Prophylactic tolperisone for post-exercise muscle soreness causes reduced isometric force--a double-blind randomized crossover control study.</t>
  </si>
  <si>
    <t>European journal of pain (London, England)</t>
  </si>
  <si>
    <t>407--418</t>
  </si>
  <si>
    <t>The role of tolperisone hydrochloride, a centrally acting muscle relaxant in  relieving painful muscle spasm is recently being discussed. The present study hypothesizes that the prophylactic use of tolperisone hydrochloride may effectively relieve post-exercise muscle soreness, based on the spasm theory of exercise pain. Twenty male volunteers, aged 25.2 +/- 0.82 years (mean +/- SEM) participated in 10 sessions in which they received oral treatment with placebo or the centrally acting muscle relaxant tolperisone hydrochloride (150 mg) three times daily for 8 days, in randomized crossover double-blind design. Time course assessments were made for pressure pain threshold, Likert's pain score (0-5), pain areas, range of abduction, isometric force, and electromyography (EMG) root mean square (RMS) during maximum voluntary isometric force on day 1 and 6, immediately after an eccentric exercise of first dorsal interosseous muscle, and 24 and 48 h after the exercise. Treatment with placebo or tolperisone hydrochloride was initiated immediately after the assessments on the first day baseline assessments. On the sixth day baseline investigations were repeated and then the subjects performed six bouts of standardized intense eccentric exercise of first dorsal interosseous muscle for provocation of post-exercise muscle soreness (PEMS). Perceived intensity of warmth, tiredness, soreness and pain during the exercise bouts were recorded on a 10 cm visual analogue pain scale. VAS scores and pressure pain thresholds did not differ between tolperisone and placebo treatment. All VAS scores increased during the exercise bouts 2, 3, 4, 5 and 6 as compared to bout 1. Increased pain scores and pain areas were reported immediately after, 24 and 48 h after exercise. Pressure pain thresholds were reduced at 24 and 48 h after the exercise in the exercised hand. Range of abduction of the index finger was reduced immediately after the exercise and was still reduced at 24 h as compared to the non-exercised hand. The EMG RMS amplitude was also reduced immediately after the exercise, but was increased at 24 and 48 h. Isometric force was reduced immediately after the exercise as compared to days 1, 6, and the 24 and 48 h post-exercise assessments with a greater reduction following the tolperisone hydrochloride treatment and the reduction was more in tolperisone group as compared to the placebo group. The results suggest, that the prophylactic intake of tolperisone hydrochloride provides no relief to pain in course of post-exercise muscle soreness but results in reduction in isometric force.</t>
  </si>
  <si>
    <t>Adult,Cross-Over Studies,Double-Blind Method,Electromyography,Exercise,Humans,Isometric Contraction,Male,Muscle Relaxants, Central,Muscle, Skeletal,Pain,Pain Measurement,Physical Exertion,Range of Motion, Articular,Recovery of Function,Spasm,Tolperisone,Treatment Outcome,adverse effects,drug effects,drug therapy,etiology,pharmacology,physiology,physiopathology,prevention &amp; control</t>
  </si>
  <si>
    <t>Baum2003</t>
  </si>
  <si>
    <t xml:space="preserve"> T.; Essfeld</t>
  </si>
  <si>
    <t xml:space="preserve"> D."</t>
  </si>
  <si>
    <t>Reduction of blood pressure response during strength training through intermittent muscle relaxations.</t>
  </si>
  <si>
    <t>441--445</t>
  </si>
  <si>
    <t>The increase in blood pressure during training is a disadvantage of strength  training in the elderly. To reduce this effect it is generally recommended to apply lower levels of relative muscle strength with longer contraction durations or higher number of repetitions (continuous mode (CM), e. g. 50% of maximal strength, 10 to 15 repetitions without pauses). Alternatively, higher contraction forces could be combined with frequent periods of muscle relaxation and fewer repetitions (intermittent mode (IM), e. g. 80% of maximal strength, 8 repetitions consisting of 1.5 s concentric contraction, 1.5 s eccentric contraction and 3 s pause). We compared the blood pressure effects of both approaches during leg press exercise in two age groups (10 subjects aged 22 to 42 y, 9 subjects aged 60 to 72 y). Blood pressure was measured continuously by a non-invasive method (FINAPRES, Ohmeda 2300, Englewood USA). RESULTS: 1. The age of the subjects had no significant influence on the slopes of blood pressure increase during the different exercise modes. 2. The frequent insertion of short (3 s) periods of muscle relaxation (IM) decreased the blood pressure response more effectively than a reduction in contraction strength alone (CM). Short muscle relaxations have an immediate, mechanical effect on blood pressure and they allow a metabolic recovery which attenuates the trend of blood pressure increase.</t>
  </si>
  <si>
    <t>Adult,Aged,Blood Pressure,Exercise,Humans,Male,Middle Aged,Muscle Relaxation,Time Factors,Weight Lifting</t>
  </si>
  <si>
    <t>Birtles2003</t>
  </si>
  <si>
    <t>Effect of eccentric exercise on patients with chronic exertional compartment syndrome.</t>
  </si>
  <si>
    <t>565--571</t>
  </si>
  <si>
    <t>There are a number of similarities between chronic exertional compartment syndrome  (CECS) and the effects of high force eccentric contractions in healthy controls. We hypothesised that CECS patients would be particularly susceptible to pain, fatigue and swelling after eccentric exercise. Ten CECS patients [aged 30.3 (8.0) years, mean (SD)], 7 males) and 14 healthy controls [aged 32.3 (9.0) years, 7 males] performed 40 maximal eccentric contractions of the anterior tibial muscles at an angular velocity of 90(o) s(-1). Maximal voluntary isometric contractions (MVC), force generated by electrical stimulation at 10 Hz and 50 Hz and muscle thickness (measured by real-time ultrasound scanning) were measured before exercise and for 10 min afterwards. Ratings of pain and tenderness were made before exercise, then 24 h and 48 h later. The two groups were comparable for initial isometric strength and muscle size. MVC force immediately after exercise fell to 90 (2.5)% [mean (SEM)] in patients and 86.5 (2.4)% in controls (P&lt;0.0005 for both groups) and had not recovered after 10 min. Preferential loss of force at the low stimulation frequency occurred in both groups to a similar extent (20%, P&lt;0.0005) and continued to decline over 10 min of recovery. There was no significant change in muscle thickness in either group. Only mild pain and tenderness were reported by the controls. The patients showed great individual variation but their mean pain scores were significantly higher during dorsiflexion and palpation (P&lt;0.05) 24 h after exercise. After 48 h the patients reported more pain during dorsiflexion (P=0.005), plantarflexion (P&lt;0.05) and palpation (P&lt;0.05). These results suggest that some, but not all, CECS patients may be more susceptible to the pain associated with eccentric contractions that is thought to be the cause of damage and inflammation of connective tissue.</t>
  </si>
  <si>
    <t>Adult,Ankle,Anterior Compartment Syndrome,Chronic Disease,Exercise,Exercise Test,Female,Humans,Isometric Contraction,Male,Muscle, Skeletal,Pain,Physical Exertion,Reference Values,Reproducibility of Results,Sensitivity and Specificity,Stress, Mechanical,Ultrasonography,anatomy &amp; histology,complications,diagnostic imaging,etiology,physiopathology</t>
  </si>
  <si>
    <t>Chan2003</t>
  </si>
  <si>
    <t>Kinematic and electromyographic analysis of the push movement in tai chi.</t>
  </si>
  <si>
    <t>339--344</t>
  </si>
  <si>
    <t>BACKGROUND: Tai chi is a form of exercise derived from the martial art folk  traditions of China. The force used in tai chi includes different principles of mechanical advantage. No studies on the kinematic features of tai chi exercise have been published. OBJECTIVE: To analyse the kinematics and electromyographic characteristics of tai chi. METHODS: An experienced tai chi master was asked to perform a sequence of basic movements: ward off, roll back, press, and push. The movements were videotaped and digitised using a motion analysis system. Electromyographic activities of the lumbar erector spinae, rectus femoris, medial hamstrings, and medial head of gastrocnemius were recorded by surface electrodes. The push movement data were analysed. RESULTS: The medial hamstrings and medial head of gastrocnemius muscle groups maintained low activity, with higher electromyographic values in the lumbar erector spinae and substantially higher ones in the rectus femoris during the push movement. Both concentric and eccentric contractions occurred in muscles of the lower limbs, with eccentric contraction occurring mainly in the anti-gravity muscles such as the rectus femoris and the medial head of gastrocnemius. The forward and backward shifts in centre of gravity (CG) were mainly accomplished by increasing and decreasing respectively the joint angles of the bilateral lower limbs rather than by adopting a forward or backward postural lean. The path of the CG in the anteroposterior and mediolateral component was unique, and the sway or deviation from the path was small. The master maintained an upright posture and maintained a low CG (hips, knees, and ankles bent) while travelling slowly and steadily from one position to another. CONCLUSION: The eccentric muscle contraction of the lower limbs in the push movement of tai chi may help to strengthen the muscles.</t>
  </si>
  <si>
    <t>Electromyography,Gravitation,Humans,Male,Middle Aged,Movement,Muscle Contraction,Muscle, Skeletal,Posture,Range of Motion, Articular,Tai Ji,Videotape Recording,methods,physiology</t>
  </si>
  <si>
    <t>Cohen2003</t>
  </si>
  <si>
    <t>Modified astigmatism dial diagram for locating eccentric fixation in patients with central scotoma.</t>
  </si>
  <si>
    <t>European journal of ophthalmology</t>
  </si>
  <si>
    <t>276--280</t>
  </si>
  <si>
    <t>PURPOSE: Patients with central scotoma often develop eccentric fixation on a  preferred retinal locus (PRL). Identifying the PRL is one of the first steps in low vision rehabilitation training. We present our evaluation of a simple test designed to locate the eccentric fixation in eyes with central scotoma. METHODS: This was a prospective case series of consecutive patients with age-related macular degeneration and bilateral central scotoma. A numeral was added in the center of an astigmatism dial diagram. After one eye was patched, patients with central scotoma were asked to fixate the dial and describe it, then to look at the 12 o'clock position, and then around the clock. The eccentricity at which the central numeral was best seen was compared with the one determined by scanning laser ophthalmoscopy (SLO). The modified astigmatism dial test and SLO were done independently by two masked investigators. The results of the two methods were expressed in clock hour positions and were considered to be in agreement when they did not differ by more than one hour. RESULTS: Nine consecutive patients (18 eyes) with severe age-related macular degeneration and bilateral central scotoma were tested. The six women and three men ranged in age from 61 to 86 years (mean 75.8 years). The pattern test correlated with SLO findings in 12 (66%) of the 18 eyes. When considering the best-seeing eye of each patient, results showed agreement in eight (88%) out of nine cases. CONCLUSIONS: The modified astigmatism dial test appears useful for establishing the location of the eccentric fixation in the best-seeing eye of patients with bilateral central scotoma, allowing visual rehabilitation training to be started without delay.</t>
  </si>
  <si>
    <t>Aged,Aged, 80 and over,Astigmatism,Diagnostic Techniques, Ophthalmological,Female,Fixation, Ocular,Humans,Macular Degeneration,Male,Middle Aged,Ophthalmoscopy,Prospective Studies,Scotoma,Vision Disparity,Visual Field Tests,complications,diagnosis,etiology</t>
  </si>
  <si>
    <t>Dauty2003</t>
  </si>
  <si>
    <t>Dauty, M.; Delbrouck, C.; Huguet, D.; Rousseau, B.; Potiron-Josse, M.; Dubois, C.</t>
  </si>
  <si>
    <t>Reproducibility of concentric and eccentric isokinetic strength of the shoulder rotators in normal subjects 40 to 55 years old</t>
  </si>
  <si>
    <t>95--100</t>
  </si>
  <si>
    <t>The purpose of this study was to define the test-retest reproducibility of concentric and eccentric isokinetic measurements of shoulder rotators. It was carried out at a 26 day +/-4 interval. Fourteen healthy volunteer subjects (7 men and 7 women), aged between 40 and 55 years (47.5 +/- 5.6 years), were included. Evaluation was carried out with a Cybex Norm dynamometer and the reliability was calculated according to the intra-class correlation coefficient (ICC 2.1). The protocol was randomised for the shoulder and for sets of concentric (con) and eccentric (ecc) tests. Concentric sets consisted of 5 movements of internal (IR) and external rotation (ER) at the speed of 60degrees/sec. then 120degrees/sec. Eccentric performance was recorded only for the external rotators, to determine the ratio ERecc/IRcon. Results indicated excellent reproducibility for the peak torque (0.91-0.98), total work (0.88-0.96) and average power (0.83-0.94) in concentric muscle action for internal and external rotators and in eccentric muscle action for external rotators at 60 and 120degrees/sec. On the other hand the strength ratio: ERcon/IRcon and ERecc/IRcon should be interpreted with caution because of a lower reproducibility (ICC: 0.53-0.83). In conclusion, isokinetic findings relating to concentric and eccentric performance of the internal and external rotators of the shoulder are reproducible under the present protocol. These findings may serve for assessing rotator cuff function at the age where the incidence of rotator cuff overuse becomes a serious problem.</t>
  </si>
  <si>
    <t>Deighan2003</t>
  </si>
  <si>
    <t>Reliability of isokinetic concentric and eccentric knee and elbow extension and flexion in 9/10 year old boys</t>
  </si>
  <si>
    <t>109--115</t>
  </si>
  <si>
    <t>The aim of this study was to determine the reliability of measures of concentric and eccentric extension and flexion peak moment of the knee and elbow of prepubertal boys. Twenty boys volunteered for the study. Ten performed the knee test and ten performed the elbow test. All subjects were permitted a separate day familiarisation session and were later tested on two separate occasions, exactly I week apart, at the same time of day and with the same test administrators. Peak moment was measured with an adapted Biodex. System-3 using continuous concentric-concentric and eccentric-eccentric cycles at 30degrees/s and 180degrees/s. The reliability measures were intraclass correlation coefficient (ICC), repeatability coefficient (RC), limits of agreement (LOA) and coefficient of variation (CV). ICCs ranged from 0.55 to 0.97 and CV ranged from 4% to 15%. There was no systematic difference in peak moment between test and retest. The various indices demonstrated moderate to high reliability of peak moment measurements in this age group which compared favourably with the existing literature. The results of the study support the reliability of measures of concentric and eccentric peak moment in studies of children's strength.</t>
  </si>
  <si>
    <t>Delbaere2003</t>
  </si>
  <si>
    <t>Delbaere, K.; Bourgois, J.; Witvrouw, E. E.; Willems, T. M.; Cambier, D. C.</t>
  </si>
  <si>
    <t>Age-related changes in concentric and eccentric muscle strength in the lower and upper extremity: A cross-sectional study</t>
  </si>
  <si>
    <t>145--151</t>
  </si>
  <si>
    <t>Objective: To determine the influence of ageing on lean muscle area and isometric and concentric and eccentric muscle strength in the upper and lower extremity in a cross-sectional study design. Subjects and methods: Lean muscle area and maximal muscle strength (isometric and isokinetic, 60degrees and 120degrees/s) of both upper and lower extremity were assessed of 45 men and 56 women (20 to 89 years). Results: One-way variance analysis and regression analyses revealed a parallel decline with age in both sexes for maximal muscle strength. The decline in maximal muscle strength from age 60 was 34 to 45% in men and 11 to 32% in women in the arms and 40 to 47% in men and 37 to 45% in women in the legs. Isometric, concentric and eccentric contractions showed a similar decline in ageing in both sexes. There was a better maintenance with age of the strength in the arms than in the legs (p &lt; 0.01) and at 120degrees/s than at 60degrees/s (p &lt; 0.05). Conclusions: The present findings suggest a parallel decline in lean muscle area and strength and similar losses in isometric, concentric and eccentric strength with increasing age.</t>
  </si>
  <si>
    <t>DesteCroix2003</t>
  </si>
  <si>
    <t>Assessment and interpretation of isokinetic muscle strength during growth and maturation</t>
  </si>
  <si>
    <t>727--743</t>
  </si>
  <si>
    <t>The majority of strength studies examining changes during growth and maturation have investigated isometric actions, which tell us little about the muscle under dynamic conditions. There are numerous methodological issues in the isokinetic testing of paediatric populations that require,further investigation. However, several studies have indicated that children can be reliably assessed isokinetically using both concentric and eccentric act-ions. Most paediatric studies have examined the knee joint and more data are needed to elucidate the reliability of upper body isokinetic strength, testing; The age- and sex-associated. development of isokinetic strength is less well understood. Studies have indicated that isokinetic strength increases with age but, the mechanisms associated with this increase require further investigation. Current data are also conflicting regarding the age at which sex differences become apparent in isokinetic strength. More work is needed to examine the influence of maturation on isokinetic strength development, but available data suggest that maturation is a non-significant contributory factor once stature and body mass are accounted for. Most studies have demonstrated a significant relationship between stature, body mass and isokinetic strength during growth and, maturation.. The importance that changes in body composition during growth have on isokinetic strength has been investigated using fat-free mass and muscle cross-sectional area. Data have shown that although fat-free mass and Muscle cross-sectional area are important contributors to isokinetic strength, other unexplained factors also influence isokinetic strength development. Additional work needs to investigate possible qualitative changes in muscle during growth and maturation. More work is also needed to examine changes in eccentric strength with age and to investigate sex differences in upper body isokinetic strength. Future studies should preferably be longitudinal in nature and examine known covariates simultaneously using appropriate statistical techniques.</t>
  </si>
  <si>
    <t>Dore2003</t>
  </si>
  <si>
    <t>Measurement error in short-term power testing in young people</t>
  </si>
  <si>
    <t>135--142</t>
  </si>
  <si>
    <t>The aim of this study was to examine the consistency or reproducibility of measuring cycling peak power in children and adults. Twenty-seven pre-pubertal girls and boys and 27 female and male physical education students (age 9.8+/-0.5 and 24.4+/-4.3 years, respectively; mean+/-s) participated in the study. All participants performed five tests over 15 days and underwent a habituation session before the study. Each test included four sprints against four different braking forces. We found that braking forces of 7.5% of body weight in children and 10% of body weight in adults were too high for most of the participants to elicit maximal cycling power. Unlike the children, the physical education students improved their performance between session 1 and session 2 (1025+/-219 vs 1069+/-243 W; P &lt; 0.001). Therefore, to obtain reproducible measures of cycling peak power, a habituation session including a complete test protocol (i.e. warm-up plus three sprints) is highly recommended. When the protocol included three sprints in children and at least two sprints in adults, measurement of cycling peak power was found to be highly reliable (test-retest coefficient of variation similar to 3%). Finally, to avoid performance fluctuations, especially over several consecutive evaluations (e.g. longitudinal studies), it is necessary to maintain high motivation in children.</t>
  </si>
  <si>
    <t>Dover2003</t>
  </si>
  <si>
    <t>Reliability of joint position sense and force-reproduction measures during internal and external rotation of the shoulder</t>
  </si>
  <si>
    <t>304--310</t>
  </si>
  <si>
    <t>Objective: To determine the reliability of 2 common measures of proprioception. Design and Setting: Joint position sense (JPS) and force reproduction (FR) were measured in the dominant shoulder using internal- rotation (IR) and externalrotation (ER) target angles on 2 consecutive days. Subjects: Thirty-one healthy subjects (age 22.0 +/- 2.8 years, height = 171.8 +/- 9.2 cm, mass = 69.5 +/- 15.9 kg) who did not regularly compete in overhand sports volunteered to participate in the study. Measurements: Error scores were calculated at 2 target angles by averaging the absolute difference of 3 trials of JPS and FR. Reliability was determined by comparing the error scores obtained on 2 consecutive days. Results: The inclinometer was found to be a reliable instrument as both intertester (.999) and intratester (.999) intraclass correlation coefficients were high. The JPS and FR measurements were also found to be reliable, with intraclass correlation coefficients ranging from .978 to .984. No differences were observed between trials for either measure. Conclusions: The inclinometer was a reliable instrument and can provide an affordable and accurate measure of range of motion and JPS. Both JPS and FR were also reliable measures of proprioception in the shoulder. Further research is needed to identify the specific mechanism of proprioception during these tasks.</t>
  </si>
  <si>
    <t>Durand2003</t>
  </si>
  <si>
    <t>Hormonal responses from concentric and eccentric muscle contractions</t>
  </si>
  <si>
    <t>937--943</t>
  </si>
  <si>
    <t>Intense resistance exercise can acutely increase testosterone (T), free testosterone (FT), and growth hormone (GH) concentrations. but there are few investigations concerning acute endocrine responses to concentric (CON) and eccentric (ECC) contractile actions. Purpose: The purpose of the study was to compare acute anabolic hormonal responses to bouts of dynamic CON and ECC contractions from multiple exercises at the same absolute load. Methods: Ten young men (age: 24.7+/-1.2 yr, weight: 85.45+/-24.2 kg, and height: 178+/-0.2 cm) completed two trials in counterbalanced fashion consisting of only CON or FCC contractions at the same absolute workload. Subjects performed four sets of 12 repetitions of bench press, leg extension, military press, and leg curl at 80% of a 10-repetition maximum with 90-s rest periods. Blood samples were collected pre-, post-, and 15-min postexercise. Results: There were significant increases in GH, T, and FT and lactate for both trials, but only GH and lactate were greater for the CON trial. Conclusion: CON exercise increases GH concentrations to a much greater extent than ECC exercise at the same absolute load, and it is likely that greater GH responses were related to intensity rather than mode of contraction. Also, CON and ECC dynamic contraction trials at the same absolute workload elicited similar small but significant increases in T and FT, indicating that the greater metabolic stress produced by during the CON trial did not affect these hormone responses.</t>
  </si>
  <si>
    <t>Dvir2003</t>
  </si>
  <si>
    <t>Trunk extension effort in patients with chronic low back dysfunction.</t>
  </si>
  <si>
    <t>Spine</t>
  </si>
  <si>
    <t>685--692</t>
  </si>
  <si>
    <t>STUDY DESIGN: Single-session measurement was performed. OBJECTIVE: To measure trunk  extension strength and assess trunk extension effort in patients with chronic low back dysfunction using a novel test protocol and the DEC parameter. SUMMARY OF BACKGROUND DATA: In normal subjects, the DEC parameter effectively and reproducibly differentiates between maximal effort and feigned weakness of the trunk extensors, but its applicability to patients with chronic low back dysfunction has not yet been explored. METHODS: Isokinetic trunk extension strength was measured in 44 patients with chronic low back dysfunction (22 women and 22 men) who were not involved in litigation process. Tests were conducted using a range of motion of 20 degrees, angular velocities of 10 degrees and 40 degrees per second, and an isometric preactivation force of 50 N. The average strength at these velocities served for calculation of the DEC score, which is the difference between the eccentric and concentric strength ratios at these velocities. RESULTS: The strength scores resembled the characteristic physiologic moment-angular velocity relation, and were much reduced, as compared with the scores of normal subjects. The DEC scores for 39 patients (89%) were less than the cutoff value, which in normal subjects differentiates maximal effort (below cutoff) from feigned weakness (above cutoff) at tolerance limits of 99%. This figure was slightly lower (84%) at a corresponding 95% level. A principal finding in the false-positive cases was a particularly low concentric strength at 40 degrees per second. CONCLUSIONS: This study indicates that under the current protocol, the large majority of patients perform at a maximal level of effort.</t>
  </si>
  <si>
    <t>Abdomen,Adult,Aged,Back Injuries,Biomechanical Phenomena,Chronic Disease,Exercise Test,Female,Humans,Isometric Contraction,Low Back Pain,Male,Middle Aged,Muscle Contraction,Muscle, Skeletal,Physical Exertion,Range of Motion, Articular,Stress, Mechanical,Thorax,physiology,physiopathology</t>
  </si>
  <si>
    <t>Fahlstrom2003</t>
  </si>
  <si>
    <t>Fahlstr{\{o}}m</t>
  </si>
  <si>
    <t xml:space="preserve"> Martin; Jonsson</t>
  </si>
  <si>
    <t xml:space="preserve"> Per; Lorentzon</t>
  </si>
  <si>
    <t xml:space="preserve"> Ronny; Alfredson</t>
  </si>
  <si>
    <t xml:space="preserve"> H{\aa}kan"</t>
  </si>
  <si>
    <t>Chronic Achilles tendon pain treated with eccentric calf-muscle training.</t>
  </si>
  <si>
    <t>327--333</t>
  </si>
  <si>
    <t>Injuries involving the Achilles tendon and manifested as chronic tendon pain are  common, especially among recreational athletes. In a pilot study on a small group of patients with chronic painful mid-portion Achilles tendinosis, eccentric calf-muscle training was shown to give good clinical results. The aim of this prospective study was to investigate if the previously achieved good clinical results could be reproduced in a larger group of patients, and also to investigate the effects of eccentric calf-muscle training in patients with chronic insertional Achilles tendon pain. Seventy-eight consecutive patients, having chronic painful Achilles tendinosis at the mid-portion (2-6 cm level) in a total of 101 tendons (55 unilateral and 23 bilateral), and thirty consecutive patients with chronic insertional Achilles tendon pain in 31 tendons (29 unilateral and one bilateral) were treated with eccentric calf-muscle training for 12 weeks. Most patients were recreational athletes. Evaluation of the amount of tendon pain during activity was recorded on a visual analogue scale (VAS), before and after treatment. In 90 of the 101 Achilles tendons (89%) with chronic painful mid-portion Achilles tendinosis, treatment was satisfactory and the patients were back on their pre-injury activity level after the 12-week training regimen. In these patients, the amount of pain during activity, registered on the VAS-scale (mean+/-SD), decreased significantly from 66.8+/-19.4 to 10.2+/-13.7. On the contrary, in only ten of the tendons (32%) with chronic insertional Achilles tendon pain was treatment satisfactory, with a significant decrease on the VAS-scale (mean+/-SD), from 68.3+/-7.0 to 13.3+/-13.2. Our conclusion is that treatment with eccentric calf-muscle training produced good clinical results in patients with chronic painful mid-portion Achilles tendinosis, but not in patients with chronic insertional Achilles tendon pain.</t>
  </si>
  <si>
    <t>Farthing2003</t>
  </si>
  <si>
    <t>The effects of eccentric and concentric training at different velocities on muscle hypertrophy</t>
  </si>
  <si>
    <t>578--586</t>
  </si>
  <si>
    <t>The purpose of this study was to examine the effect of isokinetic eccentric (ECC) and concentric (CON) training at two velocities [fast, 180degrees s(-1) (3.14 rad s(-1)) and slow, 30degrees s(-1) (0.52 rad s(-1))] on muscle hypertrophy. Twenty-four untrained volunteers (age 1836 years) participated in fast- (n = 13) or slow- (n = 11) velocity training, where they trained one arm eccentrically for 8 weeks followed by CON training of the opposite arm for 8 weeks. Ten subjects served as controls (CNT). Subjects were tested before and after training for elbow flexor muscle thickness by sonography and isokinetic strength (Biodex). Overall, ECC training resulted in greater hypertrophy than CON training (P&lt;0.01). No significant strength or hypertrophy changes occurred in the CNT group. ECC (180degrees s(-1)) training resulted in greater hypertrophy than CON (180degrees s(-1)) trainin and CON (30degrees s(-1)) training (P&lt;0.01). ECC (30degrees s(-1)) training resulted in greater hypertrophy than CON (180degrees s(-1)) training (P&lt;0.05), but not CON (30degrees s(-1)) training. ECC (180degrees s(-1)) training resulted in the greatest increases in strength (P&lt;0.01). We conclude that ECC fast training is the most effective for muscle hypertrophy and strength gain.</t>
  </si>
  <si>
    <t>Frontera2003</t>
  </si>
  <si>
    <t>Frontera, W. R.; Hughes, V. A.; Krivickas, L. S.; Kim, S. K.; Foldvari, M.; Roubenoff, R.</t>
  </si>
  <si>
    <t>Strength training in older women: Early and late changes in whole muscle and single cells</t>
  </si>
  <si>
    <t>601--608</t>
  </si>
  <si>
    <t>In order to examine the relative contribution of neural- and muscle-based adaptation to strength training, we studied early (2 weeks) and later (12 weeks) effects of strength training on muscle size and strength and type I single-fiber size and contractility in 14 elderly women (aged 68-79 years) and seven young controls. Older subjects were randomized to training (n = 7) or control (n = 7) groups. Strength did not change, but whole muscle size increased significantly after 2 weeks. After 12 weeks, strength, whole muscle size, and specific force all increased. No changes occurred in the control group. In single fibers, no changes in size and contractility were noted after 2 weeks, but specific force was higher in the training group after 12 weeks. Early adaptations to strength training in elderly women cannot be attributed to changes at the cellular level and therefore occur primarily in the central nervous system. Later, cellular adaptations in specific force track closely whole muscle changes.</t>
  </si>
  <si>
    <t>Futter2003</t>
  </si>
  <si>
    <t>Do pre-operative abdominal exercises prevent post-operative donor site complications for women undergoing DIEP flap breast reconstruction? A two-centre, prospective randomised controlled trial.</t>
  </si>
  <si>
    <t>British journal of plastic surgery</t>
  </si>
  <si>
    <t>674--683</t>
  </si>
  <si>
    <t>The deep inferior epigastric perforator (DIEP) flap is the gold standard for breast  reconstruction using abdominal tissue. Unlike the transverse rectus abdominis myocutaneous (TRAM) flap, no rectus abdominis muscle is removed with the flap, but intra-muscular scarring can still cause post-operative complications. Strong abdominal muscles have been advocated as a prerequisite for surgery, but without any evidence as to the potential benefits. This study aimed to investigate the effect of pre-operative abdominal exercises on inpatient pain levels, length of hospital stay, post-operative abdominal muscle strength and function following a DIEP flap.Ninety-three women undergoing delayed breast reconstruction with a DIEP flap between October 1999 and November 2000 were randomly allocated to either a control or exercise group. The exercise group performed pre-operative exercises using the Abdotrim abdominal exerciser. Pre-operatively, outcome measures included trunk muscle strength measured on an isokinetic dynamometer, SF-36, rectus muscle thickness measured using ultrasound, and submaximal fitness. Post-operative pain and length of hospital stay were recorded. Subjects were reassessed using the same outcome measures 1 year post-operatively. There was a statistically significant increase in static (isometric) muscle strength and thickness pre-operatively for the exercise group. One year following surgery, there was a significant decrease in dynamic (concentric and eccentric) flexion strength for both groups, although the clinical significance of this is questionable as the majority of women had returned to pre-operative fitness and the surgery had no impact on functional activities. The static flexion strength of the control group was reduced at 1 year, whereas it was maintained in the exercise group, although this was not statistically significant. One third of women in the control group complained of functional problems or abdominal pain post-operatively compared to one fifth of the exercise group. Overall, the DIEP flap had no major impact on abdominal muscle strength for either group, demonstrating its superiority over the TRAM flap. There was no statistically significant benefit to the exercise group of the pre-operative exercises 1 year following surgery. However, there was a subjective benefit, albeit statistically nonsignificant, in terms of reduced functional problems post-operatively and improved well-being prior to surgery.</t>
  </si>
  <si>
    <t>Abdominal Muscles,Adult,Chi-Square Distribution,Cicatrix,Exercise,Female,Follow-Up Studies,Humans,Isometric Contraction,Length of Stay,Mammaplasty,Middle Aged,Muscle Tonus,Pain, Postoperative,Postoperative Complications,Prospective Studies,Surgical Flaps,methods,pathology,physiology,prevention &amp; control,surgery</t>
  </si>
  <si>
    <t>Galie2003</t>
  </si>
  <si>
    <t>Effects of the oral endothelin-receptor antagonist bosentan on echocardiographic and doppler measures in patients with pulmonary arterial hypertension.</t>
  </si>
  <si>
    <t>Journal of the American College of Cardiology</t>
  </si>
  <si>
    <t>1380--1386</t>
  </si>
  <si>
    <t>OBJECTIVES: The purpose of this study was to investigate the effects of bosentan  (125 or 250 mg twice daily) on echocardiographic and Doppler variables in 85 patients with World Health Organization class III or IV pulmonary arterial hypertension (PAH). BACKGROUND: Bosentan, an orally active dual endothelin-receptor antagonist, improves symptoms, exercise capacity, and hemodynamics in patients with PAH. METHODS: Patients had primary pulmonary hypertension (84%) or PAH associated with connective tissue disease. Of these, 29 patients received placebo and 56 received bosentan (1:2 randomization). Six-minute walk tests and echocardiograms were performed at baseline and after 16 weeks of treatment. RESULTS: Baseline characteristics were similar in the placebo and bosentan groups, and echocardiographic and Doppler findings were consistent with marked abnormalities of right ventricular (RV) and left ventricular (LV) structure and function that were due to PAH. The treatment effect on 6-min walking distance was 37 m in favor of bosentan (p = 0.036). Treatment effects of bosentan compared with placebo on other parameters were as follows: Doppler-derived cardiac index = +0.4 l/min/m(2) (p = 0.007), LV early diastolic filling velocity = +10.5 cm/s (p = 0.003), LV end-diastolic area = +4.2 cm(2) (p = 0.003), LV systolic eccentricity index = -0.12 (p = 0.047), RV end-systolic area = -2.3 cm(2) (p = 0.057), RV:LV diastolic areas ratio = -0.64 (p = 0.007), Doppler RV index = -0.06 (p = 0.03), and percentage of patients with an improvement in pericardial effusion score = 17% (p = 0.05). CONCLUSIONS: Bosentan improves RV systolic function and LV early diastolic filling and leads to a decrease in RV dilation and an increase in LV size in patients with PAH.</t>
  </si>
  <si>
    <t>Administration, Oral,Adult,Aged,Antihypertensive Agents,Bosentan,Echocardiography, Doppler,Female,Humans,Hypertension, Pulmonary,Hypertrophy, Left Ventricular,Hypertrophy, Right Ventricular,Male,Middle Aged,Sulfonamides,Ventricular Function, Left,Ventricular Function, Right,administration &amp; dosage,chemically induced,diagnostic imaging,drug effects,drug therapy,pathology,pharmacology,physiopathology,prevention &amp; control</t>
  </si>
  <si>
    <t>Gerodimos2003</t>
  </si>
  <si>
    <t>Isokinetic peak torque and hamstring/quadriceps ratios in young basketball players. Effects of age, velocity, and contraction mode.</t>
  </si>
  <si>
    <t>444--452</t>
  </si>
  <si>
    <t>AIM: The purpose of this study was to provide an extensive isokinetic profile,  including peak torque and functional" and "conventional" muscle group ratios</t>
  </si>
  <si>
    <t xml:space="preserve"> of basketball players throughout the developmental years 12-17. Furthermore</t>
  </si>
  <si>
    <t xml:space="preserve"> we investigated the effects of age and angular velocity on peak torque and reciprocal muscle group ratios</t>
  </si>
  <si>
    <t xml:space="preserve"> and observed the force-velocity pattern. METHODS: Basketball players (n=180) 12 to 17 years. were divided according to their age in 6 equal (n=30) groups aged 12</t>
  </si>
  <si>
    <t xml:space="preserve"> 13</t>
  </si>
  <si>
    <t>Gleeson2003</t>
  </si>
  <si>
    <t>Effects of prior concentric training on eccentric exercise induced muscle damage</t>
  </si>
  <si>
    <t>BRITISH JOURNAL OF SPORTS MEDICINE</t>
  </si>
  <si>
    <t>119--125</t>
  </si>
  <si>
    <t>Background: Exercise induced muscle damage (EIMD) from strenuous unaccustomed eccentric exercise is well documented. So too is the observation that a prior bout of eccentric exercise reduces the severity of symptoms of EIMD. This has been attributed to an increase in sarcomeres in series. Recent studies have suggested that prior concentric training increases the susceptibility of muscle to EIMD following eccentric exercise. This has been attributed to a reduction of sarcomeres in series, which decreases muscle compliance and changes the length-tension relation of muscle contraction. Objective: To assess the effects of prior concentric training on the severity of EIMD. Methods: Four men and four women (mean (SD) age 21.1 (0.8) years) followed a four week concentric training programme. The elbow flexor musculature of the non-dominant arm was trained at 60% of one repetition maximum dynamic concentric strength performance, three times a week, increasing to 70% by week 3. After three days of rest, participants performed 50 maximal isokinetic eccentric contractions on both arms. All participants gave written informed consent before taking part in this study, which was approved by the school ethics committee. Strength, relaxed arm angle (RAA), arm circumference, and soreness on active extension and flexion were recorded immediately before eccentric exercise, one hour after, and at 24 hour intervals for three days. Data were analysed with fully repeated measures analyses of variance. Results: Strength retention was significantly (p&lt;0.01) greater in the control arm than the trained arm (84.0 (13.7)%, 90.4 (14.7)%, 95.2 (10.5)%, 103.5 (7.6)% v 75.5 (11.3)%, 77.6 (15.3)%, 80.1 (13.9)%, 80.9 (12.5)%) at one, 24, 48, and 72 hours respectively. Similarly, soreness was greater in the trained arm (0.7 (0.6), 3.1 (1.4), 3.0 (1.5), 1.9 (2.3)) than in the untrained arm (0 (0.2), 1.6 (1.3), 1.4 (0.6), 0.6 (0.4)) at one, 24, 48, and 72 hours respectively (p&lt;0.05). Concentric training induced a significant reduction in RAA (165.2 (6.7)degrees v 157.3 (4.9)degrees) before the eccentric exercise bout (p&lt;0.01). This was further reduced and remained lower in the trained arm at all time points after the eccentric exercise (p&lt;0.01). The arm circumference of the concentrically trained arm was significantly greater than baseline (p&lt;0.05) at 72 hours (30.3 (2.9) v 29.8 (3.3) cm). Conclusions: These findings extend the understanding of the effects of prior concentric training in increasing the severity of EIMD to an upper limb exercise model. The inclusion of concentric conditioning in rehabilitation programmes tends to exacerbate the severity of EIMD in subsequent unaccustomed exercise. However, where concentric conditioning is indicated clinically, the net effect of conditioning outcome and EIMD may still confer enhanced strength performance and capability to dynamically stabilise a joint system.</t>
  </si>
  <si>
    <t>Gur2003</t>
  </si>
  <si>
    <t xml:space="preserve"> Nilg{\"{u}}n; Gur</t>
  </si>
  <si>
    <t xml:space="preserve"> Nilg{\"{u}}n"</t>
  </si>
  <si>
    <t>Muscle mass, isokinetic torque, and functional capacity in women with osteoarthritis of the knee</t>
  </si>
  <si>
    <t>1534--1541</t>
  </si>
  <si>
    <t>Objectives: To investigate the relations between cross-sectional area and concentric and eccentric torques in the quadriceps and hamstring muscles and to determine how functional capacity relates to pain, muscle mass, and concentric and eccentric knee torques in women who have bilateral osteoarthritis (OA) of the knee. Design: Randomized, descriptive study. Setting: A university exercise physiology laboratory in Turkey. Participants: Eighteen women with bilateral knee OA (grades 2 or 3) graded radiographically. Interventions: Not applicable. Main Outcome Measures: Selected functional tests included the 15-m walk, rising from a chair, descending stairs, and stair climbing. Pain during the functional tests was subjectively measured on an 11-point scale (range, 0-10). Concentric and eccentric torques of the quadriceps and hamstring muscles were measured by isokinetic dynamometry with angular velocities of 60degrees, 120degrees, and 180degrees/s; cross-sectional areas of the quadriceps and hamstring muscles were measured by computed tomography. Results: Eccentric torque was significantly (P range, &lt; .05 to .001) greater than concentric torque for the quadriceps (range, 16%-100%) and hamstring (range, 50%-158%) muscles at all angular velocities. Torque-velocity curves for concentric and eccentric contractions were almost identical to those found in healthy young and elderly people. According to r(2) values, cross-sectional area of the quadriceps and hamstring muscles explained 24% to 61% (r(2) range, .24-61) and 38% to 51% (r(2) range, .38-51) of the variations in concentric and eccentric peak torques, respectively. Very small to moderate correlations (.01-75) were observed among torque at any velocity and the variables of functional capacity and pain. For stair-climbing times, the best predictor variable was the eccentric hamstring to concentric quadriceps torque ratio. For stair descending, it was the concentric hamstring to eccentric quadriceps torque ratios. These torque ratios explained 81% (r(2) = .81) and 61% (r(2) = .61) of the variations, respectively. Conclusions: The findings in a patient group with bilateral OA of the knee showed that (1) eccentric torque is greater than concentric torque in knee muscles; (2) the correlation coefficients (r) between concentric and eccentric torques at different velocities (r range, .63-86), but not between reciprocal torque ratios (r range, .02-69), are good; (3) cross-sectional area cannot be considered as a single predictor of peak torque for either quadriceps or hamstring muscles; and (4) the variation in descending stairs and stair-climbing capacities can be explained by the reciprocal torque ratios of knee muscles.</t>
  </si>
  <si>
    <t>Hilliard-Robertson2003</t>
  </si>
  <si>
    <t>Hilliard-Robertson, P. C.; Schneider, S. M.; Bishop, S. L.; Guilliams, M. E.</t>
  </si>
  <si>
    <t>Strength gains following different combined concentric and eccentric exercise regimens.</t>
  </si>
  <si>
    <t>342--347</t>
  </si>
  <si>
    <t>BACKGROUND: Loss of muscle strength and cross-sectional area is a well-recognized  consequence of spaceflight. Existing countermeasures have not been fully effective in preventing muscle weakness and atrophy in microgravity. Resistance exercise programs that consist of both eccentric and concentric actions have resulted in strength and muscle mass gains in ground-based studies. HYPOTHESES: 1) A concentric/eccentric combination exercise regimen (with a bias of either concentric or eccentric exercise) will result in a greater strength gain than concentric exercise alone; and 2) an eccentrically biased regimen will result in the greatest strength gain of all. METHODS: The 31 subjects were randomly assigned to one of three isokinetic exercise groups (CON-ECC: 75% concentric and 25% eccentric; ECC-CON: 75% eccentric and 25% concentric; CON: 100% concentric); each subject trained the right leg 3 d per week for 5 wk. Pre- and post-training isokinetic concentric/ eccentric strength tests and DEXA scans assessed changes in muscle strength and/or mass. RESULTS: All three groups showed an increase in eccentric muscle strength with the CON group showing the smallest gain (10.1%). Significantly larger gains were noted in the two combination groups (19.5%, 18.1%; p &lt; 0.042), with the largest gains in eccentric strength. No significant change was noted in muscle mass. CONCLUSIONS: A resistance exercise protocol which includes eccentric as well as concentric exercise, particularly when the eccentric exercise is emphasized, appears to result in greater strength gains than concentric exercise alone. Findings suggest eccentric exercise may be an important component of the in-flight resistance exercise protocol for long-duration spaceflight.</t>
  </si>
  <si>
    <t>Adult,Exercise,Female,Humans,Male,Middle Aged,Muscle Weakness,Muscle, Skeletal,Muscular Atrophy,Prospective Studies,physiology,prevention &amp; control</t>
  </si>
  <si>
    <t>Hortobagyi2003</t>
  </si>
  <si>
    <t>Hortob{\'{a}}gyi, Tibor; Hortobagyi, T.</t>
  </si>
  <si>
    <t>The positives of negatives: Clinical implications of eccentric resistance exercise in old adults</t>
  </si>
  <si>
    <t>417--418</t>
  </si>
  <si>
    <t>,80 and over,Aged,Exercise,Female,Humans,Male,Muscle,Skeletal,physiology</t>
  </si>
  <si>
    <t>Hruda2003</t>
  </si>
  <si>
    <t>Hruda, Kim V.; Hicks, Audrey L.; McCartney, Neil</t>
  </si>
  <si>
    <t>Training for muscle power in older adults: effects on functional abilities.</t>
  </si>
  <si>
    <t>178--189</t>
  </si>
  <si>
    <t>The purpose of this study was to determine the influence of simple, progressive  lower body exercise training, focusing on strength and power, on functional abilities in frail older adults. Twenty-five residents of a long-term care facility (75-94 yrs) participated in this randomized controlled trial of 10-wks duration. The exercise group (Ex, n = 18) underwent simple, progressive lower body resistance exercises, specifically aimed at improving muscle power, 3 times/wk; the control subjects (Con, n = 7) maintained their usual daily activities. Knee extensor strength and power were measured on an isokinetic dynamometer (180 degrees/s), and functional performance was assessed from a 6-m walk timed test, a 30-s chair stand, and an 8-ft up-and-go timed test, before and after the 10-wk intervention period. Significant increases were found in the Ex group for eccentric (44%) and concentric (60%) average power (p &lt; 0.05), and improvements were seen on each functional test: the 8-foot up-and-go, chair stand, and walk time improved by 31%, 66%, and 33%, respectively (p &lt; 0.05). No significant change occurred in the Con group. In conclusion, simple progressive exercise training, even in the 10th decade, increases muscle power and is associated with an improved performance of functional activities using the trained muscles.</t>
  </si>
  <si>
    <t>Activities of Daily Living,Aged,Aged, 80 and over,Exercise Therapy,Female,Frail Elderly,Humans,Leg,Male,Muscle, Skeletal,Physical Fitness,Walking,physiology</t>
  </si>
  <si>
    <t>Koh2003</t>
  </si>
  <si>
    <t>Passive stretches protect skeletal muscle of adult and old mice from lengthening contraction-induced injury</t>
  </si>
  <si>
    <t>592--597</t>
  </si>
  <si>
    <t>We tested the hypothesis that a single bout of training with passive stretches or isometric contractions protects the extensor digitorum longus muscle in old mice from contraction-induced injury. Lengthening contractions produced similar decreases in force (similar to70%-80%) and numbers of overtly injured fibers (similar to15%-20%) in adult and old mice, but twofold greater inflammatory cell accumulation above untreated control values in old versus adult mice. For both age groups, prior training with passive stretches improved postinjury force almost twofold compared with untrained muscles and reduced injured fibers by one half. Training with passive stretches or isometric contractions reduced inflammatory cell accumulation following lengthening contractions by as much as two thirds in old mice, but not in adult mice. The data indicate that passive stretches provide some protection against contraction-induced injury in old mice, and that accumulation of inflammatory cells does not correlate strongly with force deficit and number of injured fibers.</t>
  </si>
  <si>
    <t>Krishnan2003</t>
  </si>
  <si>
    <t>Krishnan, Raj K.; Evans, William J.; Kirwan, John P.</t>
  </si>
  <si>
    <t>Impaired substrate oxidation in healthy elderly men after eccentric exercise.</t>
  </si>
  <si>
    <t>94</t>
  </si>
  <si>
    <t>716--723</t>
  </si>
  <si>
    <t>The metabolic response to eccentric exercise in healthy older adults is unknown.  Therefore, substrate metabolism was examined in the basal state and after sustained hyperglycemia (180 min, 10 mM) in eight healthy, sedentary older [66 +/- 2 yr; body mass index (BMI) of 25.5 +/- 1.2 kg/m] and nine younger (23 +/- 1 yr; BMI of 23.6 +/- 1.7 kg/m) men, under control conditions and 48 h after eccentric exercise. Indirect calorimetry was performed to evaluate carbohydrate and lipid oxidation (C(ox) and L(ox), respectively). Eccentric exercise caused muscle soreness and increased plasma creatine kinase in both groups of men (P &lt; 0.02). Although a similar level of hyperglycemia was maintained in the two groups, glucose infusion rates were lower (P &lt; 0.001) in the older men. Compared with basal levels, hyperglycemia stimulated an increase in C(ox) and a decrease in L(ox) during the control and exercise trials in the younger group (P &lt; 0.03), but only during the control trial in the older subjects (P &lt; 0.007). C(ox) was unchanged after eccentric exercise in the younger men [4.00 +/- 0.30 vs. 3.54 +/- 0.44 mg x kg fat-free mass (FFM)(-1) x min(-1); exercise vs. control] but was suppressed by 20% in the older group (3.37 +/- 0.37 vs. 4.21 +/- 0.23 mg x kg FFM(-1) x min(-1); P &lt; 0.04). Moreover, L(ox) was reduced by 38% in the younger subjects (0.47 +/- 0.09 vs. 0.76 +/- 0.10 mg x kg FFM(-1) x min(-1); P&lt; 0.03) but was augmented by 89% in the older group (0.68 +/- 0.11 vs. 0.36 +/- 0.08 mg x kg FFM(-1) x min(-1); P &lt; 0.04). In addition, hyperglycemia-stimulated C(ox), L(ox), and respiratory exchange ratio responses to eccentric exercise were related to abdominal adiposity (r = -0.57, P &lt; 0.04, r = 0.68, P &lt; 0.02 and r = -0.60, P &lt; 0.02, respectively). Despite normal glucose tolerance and the absence of obesity per se, older men experience a reduction in carbohydrate oxidation in response to hyperglycemia after eccentric exercise.</t>
  </si>
  <si>
    <t>Abdomen,Adipose Tissue,Adult,Aged,Aging,Carbohydrate Metabolism,Dose-Response Relationship, Drug,Exercise,Glucose,Humans,Hyperglycemia,Lipid Metabolism,Male,Middle Aged,Oxidation-Reduction,Pulmonary Gas Exchange,Reference Values,administration &amp; dosage,chemically induced,metabolism,pathology,physiology</t>
  </si>
  <si>
    <t>LaStayo2003</t>
  </si>
  <si>
    <t>LaStayo, Paul C.; Ewy, Gordon A.; Pierotti, David D.; Johns, Richard K.; Lindstedt, Stan</t>
  </si>
  <si>
    <t>The positive effects of negative work: increased muscle strength and decreased fall risk in a frail elderly population.</t>
  </si>
  <si>
    <t>M419--24</t>
  </si>
  <si>
    <t>BACKGROUND: The objective of this study was to determine if a chronic eccentric  training intervention, i.e., negative work, could limit or even reverse sarcopenia and its related impairments and functional limitations. Is high-force eccentric training tolerable by elderly people and will it result in improved muscle size, strength, balance, and fall risk? METHODS: 21 frail elderly subjects (mean age, 80 years) experienced 11 weeks of lower extremity resistance training. The experimental eccentric (ECC) group (n=11) performed negative work while exercising on a high-force eccentric ergometer. The active controls" performed traditional (TRAD) (n=10) lower extremity resistance exercises (weight training). Muscle fiber cross-sectional area and strength</t>
  </si>
  <si>
    <t xml:space="preserve"> balance</t>
  </si>
  <si>
    <t xml:space="preserve"> stair descending abilities</t>
  </si>
  <si>
    <t xml:space="preserve"> and fall risk were assessed prior to and following this intervention. RESULTS: All ECC subjects who started the negative work intervention completed the study and reported the training to be relatively effortless; they experienced minimal and transient muscle soreness. Both groups experienced a significant increase in muscle fiber cross-sectional area (ECC=60%</t>
  </si>
  <si>
    <t xml:space="preserve"> TRAD=41%). Only the ECC group experienced significant improvements in strength (60%)</t>
  </si>
  <si>
    <t>Leferink2003</t>
  </si>
  <si>
    <t>Functional outcome in patients with thoracolumbar burst fractures treated with dorsal instrumentation and transpedicular cancellous bone grafting</t>
  </si>
  <si>
    <t>EUROPEAN SPINE JOURNAL</t>
  </si>
  <si>
    <t>261--267</t>
  </si>
  <si>
    <t>The aim of the study was to develop an insight into the impairments in spinal fracture patients, operatively treated with an internal fixator, and also into their ability to participate in daily living, return to work and quality of life as defined by the World Health Organization. Nineteen patients operated for a type A fracture of the thoracolumbar spine (T9-L4) between 1993 and 1998 in the University Hospital Groningen, the Netherlands, aged between 18 and 60 years, without neurological deficit were included in the study. Operative treatment consisted of fracture reduction and internal fixation using the Universal Spine System, combined with transpedicular cancellous bone grafting and dorsal spondylodesis. No ventral fusion operations, laminectomies or discectomies were done. Restrictions in body function and structure were measured on radiographs and in functional capacity tests, such as lifting tests and ergometry. Restrictions in activities were studied with the Visual Analogue Scale (VAS) Spine Score and the Roland Morris Disability Questionnaire (RMDQ). Restrictions in participation/quality of life were analysed with the Short Form 36 (SF36) and described in the return to work status. The radiological results are comparable to the literature. The reduction of the anterior wedge angle was followed by a gradual partial loss of intervertebral angle and regional angle. The maximum oxygen uptake (VO2-max) was reduced in only 8.3% of the patients. Arm and trunk lift was within the normal range in 87% and 80% of the patients respectively, but only 53% of the patients were able to perform a leg lift within the normal range. A mean RMDQ score of 4.0 positive items (SD 6.0) was found, and the mean VAS Spinal Score was 79.4 (SD 25.0), both better than in other series. No significant differences compared to the values of a comparable (healthy) age group could be identified in any variable of the SF36. A high correlation was seen between RMDQ, VAS Spine Score and the SF36 categories. No correlation was found between the anterior wedge angle and the regional angle on the one hand, and functional capacity tests or questionnaire scores on the other. Of the patients in paid employment before the trauma, 87% had returned to work at follow-up. About 50% of the patients had been obliged to change the intensity of their work or the kind of work they performed after the injury and treatment. In this matter, leg (muscle) performance seems a more important factor than overall condition (VO2- max). The results of the study indicate that patients with thoracolumbar spinal fractures without neurological deficit, treated with dorsal instrumentation, perform like healthy people 3-8 years after injury, according to the RMDQ, VAS Spine Score and SF36 results. Physical capacity tests reveal that leg (muscle) performance seems a more important factor in impairment than arm lift or overall condition.</t>
  </si>
  <si>
    <t>Mayer2003</t>
  </si>
  <si>
    <t>Mayer, F.; Gollhofer, A.; Berg, A.</t>
  </si>
  <si>
    <t>Strength training in elderly and chronic diseases</t>
  </si>
  <si>
    <t>DEUTSCHE ZEITSCHRIFT FUR SPORTMEDIZIN</t>
  </si>
  <si>
    <t>54</t>
  </si>
  <si>
    <t>88--94</t>
  </si>
  <si>
    <t>Epidemiological data show a marked increase in the proportion of elderly and incapacitated people in the general population. For this reason, along with the prevention of cardiovascular diseases, maintenance or recovery of performance capacity of the muscular system is of central importance, particularly with respect to self-reliance and independence in daily living. Yet the application of strength training necessary for this is viewed critically. An aimed-to-target indication is decisive for the success of strength training in the elderly and patients with chronic diseases. Primary goals are stabilization of body weight during weight transfer and locomotion, improvement in activities of daily living (ADL), and avoidance or prevention of falls. Despite age-dependent sarcopenia, considerable effects can be attained in the elderly by individually-tailored strength training. Differentiation must be made between cross-sectional training and training to optimize neuromuscular control and regulation. Since loss of strength due to increased muscular stiffness at advanced age is rather slight after eccentric exercises, strength training including this type of exercise is currently under discussion. In summary, appropriately the targeted and individualized strength training can be rated as necessary and to be recommended for elderly and persons with chronic diseases. Limitation of application in cardiovascular patients cannot be defined in principle taking few contraindications at exercise capacity below 2 MET into account. The current critical and reserved stance taken toward strength training in elderly and chronic disease thus does not appear to be tenable at present time.</t>
  </si>
  <si>
    <t>McLester2003</t>
  </si>
  <si>
    <t>A series of studies - A practical protocol for testing muscular endurance recovery</t>
  </si>
  <si>
    <t>259--273</t>
  </si>
  <si>
    <t>The purpose of this series of studies was to use a practical measure to examine the course of muscular endurance recovery after 3 sets to failure in 10 men (ages 18 to 30 years) and then compare those results with 10 men (ages 18 to 30 years) who performed 7 sets and 10 older men (ages 50 to 65 years) who performed 3 sets. Recovery as indicated by number of repetitions performed was observed at 24, 48, 72, and 96 hours. Repeated-measures ANOVA was used to investigate differences in recovery over time. For group means, performance was significantly lower in all 3 groups after 24 hours (p &lt; 0.05). At 48 hours, performance of the groups was not significantly different from baseline (p &gt; 0.05). Number of repetitions performed at 72 hours was significantly higher than that in session 1 (10.2 +/- 1.4 reps in session 1 vs. 11.2 +/- 2.3 at 72 hours, p = 0.022) in the young 3-sets group, but not in the other groups. After 96 hours, only the young 7-sets group was found to be performing at a level approaching significance (10.3 +/- 1.2 reps in session 1 vs. 11.1 +/- 2.0 at 96 hours, p = 0.051). No significant difference was found between the young 3-sets and 7-sets groups at any time (p &gt; 0.05). The young 3-sets group was found to be performing at a significantly higher level than the older group at 72 hours (11.2 2.3 reps in the younger vs. 9.9 +/- 1.7 in the older group, p = 0.008), a difference that also approached significance at 96 hours (p = 0.06). Large intersubject variability was observed at all time points. The results suggest that individual recovery testing before exercise prescription is practical, and this protocol may be sensitive to differences in training volume and subject age.</t>
  </si>
  <si>
    <t>Meyer2003</t>
  </si>
  <si>
    <t>Meyer, Katharina; Steiner, Roger; Lastayo, Paul; Lippuner, Kurt; Allemann, Yves; Eberli, Franz; Schmid, Jean; Saner, Hugo; Hoppeler, Hans</t>
  </si>
  <si>
    <t>Eccentric exercise in coronary patients: central hemodynamic and metabolic responses.</t>
  </si>
  <si>
    <t>1076--1082</t>
  </si>
  <si>
    <t>PURPOSE: With lengthening (eccentric) muscle contractions, the magnitude of  locomotor-muscle mass and strength increase has been demonstrated to be greater compared with shortening (concentric) muscle contractions. In healthy subjects, energy demand and heart rate responses with eccentric exercise are small relative to the amount of muscle force produced. Thus, eccentric exercise may be an attractive alternative to resistance exercise for patients with limited cardiovascular exercise tolerance. METHODS: We tested the cardiovascular tolerance of eccentric exercise in 13 coronary patients (ages 40-66) with preserved and/or mild reduced left ventricular function. Patients were randomly assigned to either an eccentric (ECC; N = 7) or a concentric (CON; N = 6) training group and trained for 8 wk. Training workload was increased progressively (from week 1 to 5) to an intensity equivalent to 60% [OV0312]O(2peak). RESULTS: On average, maximum power output achieved with ECC was fourfold compared with CON (357 +/- 96 W vs 97 +/- 21 W; P &lt; 0.005), whereas measures of oxygen uptake and blood lactate were significantly lower (P &lt; 0.05 each), and ratings of perceived exertion were similar for ECC and CON. During a 20-min session of ECC and CON, central hemodynamics was measured by means of right heart catheterization. During ECC, responses of mean arterial blood pressure, systemic vascular resistance, pulmonary capillary pressure, cardiac index, and stroke work of the left ventricle on average were in the normal range of values and similar to those observed during CON. Compared with baseline, after 8 wk of training, echocardiographic left ventricular function was unchanged. CONCLUSION: The results indicate uncoupling of skeletal muscle load and cardiovascular stress during ECC. For low-risk patients with coronary heart disease without angina, inducible ischemia, or left ventricular dysfunction, ECC can be recommended as a safe new approach to perform high-load muscular exercise training with minimal cardiovascular stress.</t>
  </si>
  <si>
    <t>Adult,Aged,Coronary Artery Disease,Exercise Therapy,Female,Heart Rate,Hemodynamics,Humans,Lactic Acid,Male,Middle Aged,Muscle Contraction,Muscle, Skeletal,Oxygen Consumption,Ventricular Dysfunction, Left,Weight Lifting,blood,physiology,rehabilitation</t>
  </si>
  <si>
    <t>Nilsson2003</t>
  </si>
  <si>
    <t>Patients with AMD and a large absolute central scotoma can be trained successfully to use eccentric viewing, as demonstrated in a scanning laser ophthalmoscope.</t>
  </si>
  <si>
    <t>Vision research</t>
  </si>
  <si>
    <t>1777--1787</t>
  </si>
  <si>
    <t>Twenty patients with age-related macular degeneration, an absolute central scotoma  and a mean visual acuity of 0.04 (20/475) were studied. A scanning laser ophthalmoscope (SLO) was used for microperimetry and determination of preferred retinal locus, often located to the left of the retinal lesion (corresponding to a location to the left of the visual field scotoma), which is considered unfavorable for reading. All 20 patients were trained to use a new and more favorable retinal locus for reading, above (or occasionally below) the retinal lesion (corresponding to a location below or above the visual field scotoma), first by reading scrolled text under simultaneous fixation monitoring and instruction in the SLO and then by reading printed text, using high magnification (mean 14.3x). For the 18 patients who learned to use eccentric viewing, reading speed with adequate magnification prior to training was 9.0+/-5.8 words/min. With training (mean 5.2 hours), it increased significantly (p&lt;0.001) to 68.3+/-19.4 words per min. Training of eccentric reading has thus proved to be very successful.</t>
  </si>
  <si>
    <t>Aged,Female,Humans,Macular Degeneration,Male,Middle Aged,Ophthalmoscopes,Reading,Retina,Scotoma,Vision, Low,Visual Acuity,complications,physiology,rehabilitation</t>
  </si>
  <si>
    <t>Peng2003</t>
  </si>
  <si>
    <t>Changes and significance of subtype function of beta-adrenoreceptors in left ventricular remodeling of hypertension</t>
  </si>
  <si>
    <t>JAPANESE HEART JOURNAL</t>
  </si>
  <si>
    <t>933--942</t>
  </si>
  <si>
    <t>Changes in the density of myocardium and blood lymphocyte beta-adrenoceptors (beta-AR) in left ventricular (LV) geometry have been found in patients with essential hypertension (EH). However, it is not known whether intrinsic beta-AR subtype function changes during left ventricular remodeling of hypertension. The purpose of this study was to further investigate the changes and clinical significance of beta-AR subtype function in LV remodeling in patients with EH. One hundred and thirty-four men (mean age, 53 years) with EH as defined in the Sixth Report of the Joint National Committee on Prevent ion. Detection. Evaluation, and Treatment of High Blood Pressure grades 1 to 2 and 40 normotensives were studied. Based on the echocardiographic LV mass index and relative wall thickness, four patterns of LV geometry, ie, normal left ventricle, concentric remodeling. eccentric hypertrophy, and concentric hypertrophy were identified. beta-Adrenoreceptor subtype responsiveness was measured by a treadmill exercise test (to measure cardiac beta(1)-adrenoreceptor responsiveness) and by Salbutamol injection test (to measure cardiac B-2-adrenoreceptor responsiveness) in 134 male patients with EH. Forty normotension subjects were also Studied as controls. In patients with EH in the groups of concentric remodeling, concentric hypertrophy, and eccentric hypertrophy heart rate in response to the treadmill test (peak exercise-resting rate) was significantly higher (P &lt; 0.05, P &lt; 0.01, P &lt; 0.01, respectively) than that in the control group. In the concentric remodeling and concentric hypertrophy group, the chronotropic doses of salbutamol required to increase the heart rate by 30 beats/min (CD30) were significantly lower (P &lt; 0.05, P &lt; 0-01, respectively) than that in the control group. However, in the eccentric hypertrophy group, CD30 was higher significantly (P &lt; 0.01) than that in the control group. In the concentric remodeling, concentric hypertrophy, and eccentric hypertrophy groups, beta(1)-AR responsiveness significantly increased them in the normotensive group, whereas beta(2)-AR responsiveness significantly increased in the concentric remodeling and concentric hypertrophy groups them in the normotensive group, and significantly decreased in the eccentric hypertrophy them in the normotensive group. The results suggest that non-beta-selective blocker may be beneficial for normal morphology. concentric remodeling and concentric hypertrophy, while selective blockers may be beneficial for eccentric hypertrophy in patients with EH.</t>
  </si>
  <si>
    <t>,Adrenergic,Adult,Aged,Doppler,Echocardiography,Heart Rate,Humans,Hypertension,Left,Male,Middle Aged,Myocardium,Receptors,Stroke Volume,Ventricular Function,Ventricular Remodeling,beta,diagnostic imaging,metabolism,physiology,physiopathology</t>
  </si>
  <si>
    <t>Phillips2003</t>
  </si>
  <si>
    <t>A dietary supplement attenuates IL-6 and CRP after eccentric exercise in untrained males.</t>
  </si>
  <si>
    <t>2032--2037</t>
  </si>
  <si>
    <t>PURPOSE: This study investigated the effects of a dietary supplement on  exercise-induced markers of cell damage and the inflammatory mediators C-reactive protein (CRP) and interleukin-6 (IL-6). METHODS: The supplement contained mixed tocopherols, flavonoids, and docosahexaenoate. Forty healthy, nonsmoking, untrained males (aged 18-35 yr) were randomly assigned to receive either the supplement (N = 20) or placebo (N = 20) during the 14-d experimental protocol. Blood samples were collected on day 0 (baseline), day 7 (eccentric exercise-induced injury), day 10, and day 14. OBJECTIVE: Markers of cell damage (creatine kinase (CK) and lactate dehydrogenase (LDH)) and inflammation IL-6 and CRP were assessed at these time points in conjunction with subjective range of motion (ROM) and perceived pain measurements. Statistical analyses were conducted using nonparametric methods (P &lt; 0.05). RESULTS: Eccentric arm curl exercise was used to induce an acute phase injury response as evidenced by significant (P &lt; 0.0001) increases in CK, LDH, and pain, as well as a decreased range of motion 3 d after the exercise. There were no significant differences between groups in CK and LDH responses. In contrast, there were significant group differences for IL-6 (P = 0.008) and CRP (P = 0.003). At day 10, by Mann-Whitney U test of changes, the placebo group had significantly greater increases in IL-6 and CRP than the treatment group (P = 0.05 and P &lt; 0.01), respectively. CONCLUSION: This study suggested that exercise-induced inflammation, evaluated by changes in IL-6 and CRP, was significantly reduced by the dietary supplement.</t>
  </si>
  <si>
    <t>Adult,C-Reactive Protein,Dietary Supplements,Docosahexaenoic Acids,Double-Blind Method,Exercise,Flavonoids,Humans,Inflammation,Interleukin-6,Male,Muscle, Skeletal,Pain Measurement,Placebos,Range of Motion, Articular,Tocopherols,blood,drug effects,pathology,pharmacology,physiology,prevention &amp; control</t>
  </si>
  <si>
    <t>Poulis2003</t>
  </si>
  <si>
    <t>Functional and isokinetic assessment of hands with early stage of Rheumatoid Arthritis</t>
  </si>
  <si>
    <t>225--230</t>
  </si>
  <si>
    <t>The objective of this study was twofold: to explore the effect of RA on hand grip strength at early stage of diagnosed RA and to support the application of isokinetic evaluation in the assessment of RA. Twenty women, age 48 +/- 5 years, participated in this study: 10 with early stage RA and 10 healthy controls. The evaluation tests were included the Health Assessment Questionnaire (HAQ), Moberg pick up test, range of motion (ROM) of the wrist, grip strength, pinch strength, visual analogue pain scale (VAPS) and isokinetic evaluation of concentric and eccentric strength of the wrist flexor and extensor muscles. The statistical analysis showed no differences in ROM, grip and pinch strength and in the isokinetic evaluation measurements between the two groups. The HAG showed that women with early stage RA have no difficulty in performing daily activities, and there was an increase of completion time due to loss of optical control in the Moberg pick up test in both groups. In conclusion, women with early stage RA do not present with any significant impairment as indicated by the above-mentioned tests.</t>
  </si>
  <si>
    <t>Rahnama2003</t>
  </si>
  <si>
    <t>Muscle fatigue induced by exercise simulating the work rate of competitive soccer</t>
  </si>
  <si>
    <t>Fatigue represents a reduction in the capability of muscle to generate force. The aim of the present study was to establish the effects of exercise that simulates the work rate of competitive soccer players on the strength of the knee extensors and knee flexors. Thirteen amateur soccer players (age 23.3+/-3.9 years, height 1.78+/-0.05 m, body mass 74.8+/-3.6 kg; mean+/- s ) were tested during the 2000-2001 soccer season. Muscle strength of the quadriceps and hamstrings was measured on an isokinetic dynamometer. A 90 min soccer-specific intermittent exercise protocol, incorporating a 15 min half-time intermission, was developed to provide fatiguing exercise corresponding in work rate to a game of soccer. The exercise protocol, performed on a programmable motorized treadmill, consisted of the different intensities observed during soccer match-play (e.g. walking, jogging, running, sprinting). Muscle strength was assessed before exercise, at half-time and immediately after exercise. A repeated-measures analysis of variance showed significant reductions ( P &lt;0.001) in peak torque for both the quadriceps and hamstrings at all angular velocities (concentric: 1.05, 2.09, 5.23 rad . s(-1) ; eccentric: 2.09 rad . s(-1) ). The peak torque of the knee extensors (KE) and knee flexors (KF) was greater before exercise [KE: 232+/-37, 182+/-34, 129+/-27, 219+/-41 N . m at 1.05, 2.09 and 5.23 rad . s -1 (concentric) and 2.09 rad . s -1 (eccentric), respectively; KF: 126+/-20, 112+/-19, 101+/-16, 137+/-23 N . m] than at half-time (KE: 209+/-45, 177+/-35, 125+/-36, 214+/-43 N . m; KF: 114+/-31, 102+/-20, 92+/-15, 125+/-25 N . m) and greater at half-time than after exercise (KE: 196+/-43, 167+/-35, 118+/-24, 204+/-43 N . m; KF: 104+/-25, 95+/-21, 87+/-13, 114+/-27 N . m). For the hamstrings : quadriceps ratio, significant changes were found ( P &lt;0.05) for both legs, the ratio being greater before than after exercise. For fast : slow speed and left : right ratios, no significant changes were found. We conclude that there is a progressive reduction in muscle strength that applies across a range of functional characteristics during exercise that mimics the work rate in soccer.</t>
  </si>
  <si>
    <t>Rooyackers2003</t>
  </si>
  <si>
    <t>Rooyackers, J. M.; Berkeljon, D. A.; Folgering, H. T. M.</t>
  </si>
  <si>
    <t>Eccentric exercise training in patients with chronic obstructive pulmonary disease.</t>
  </si>
  <si>
    <t>International journal of rehabilitation research. Internationale Zeitschrift fur Rehabilitationsforschung. Revue internationale de recherches de readaptation</t>
  </si>
  <si>
    <t>47--49</t>
  </si>
  <si>
    <t>The oxygen cost of eccentric exercise is lower than that of concentric exercise at  similar work-loads. In this study, the response to eccentric cycle exercise training (EET) in addition to general exercise training (GET) on exercise performance and quality of life was investigated in 24 patients with severe chronic obstructive pulmonary disease (COPD). All patients had a normal resting PaO2 and an arterial oxygen saturation (SaO2) below 90% at Wmax, achieved during a maximal incremental concentric cycle exercise test. The patients participated in a comprehensive inpatient pulmonary rehabilitation programme of 10 weeks. They were randomly assigned either to GET (GET group: mean FEV 38% predicted) or to GET and additional EET (GET/EET group: FEV1 45% predicted). During EET, the patients were able to cycle eccentrically for 15 min continuously at a mean of 160 (69%) of Wmax whereas the Borg dyspnoea score did not exceed 3.0 and SaO2 did not fall below 90%. Parameters of cardiocirculatory fitness and gas exchange improved in the GET/EET group but no further improvement in exercise capacity occurred compared to GET. It is concluded that eccentric cycle exercise is a safe and attractive training modality for patients with severe COPD and can be performed at a high intensity without the patient becoming out of breath or needing supplemental oxygen.</t>
  </si>
  <si>
    <t>Exercise Therapy,Female,Humans,Male,Middle Aged,Pulmonary Disease, Chronic Obstructive,Statistics, Nonparametric,methods,rehabilitation</t>
  </si>
  <si>
    <t>Sacheck2003</t>
  </si>
  <si>
    <t>Sacheck, Jennifer M.; Milbury, Paul E.; Cannon, Joseph G.; Roubenoff, Ronenn; Blumberg, Jeffrey B.</t>
  </si>
  <si>
    <t>Effect of vitamin E and eccentric exercise on selected biomarkers of oxidative stress in young and elderly men.</t>
  </si>
  <si>
    <t>1575--1588</t>
  </si>
  <si>
    <t>Muscle damage resulting from eccentric exercise provides a useful model of  oxyradical-induced injury and can be used to examine age-related responses to oxidative stress. Sixteen young (26.4 +/- 3.3 years) and 16 older (71.1 +/- 4.0 years) healthy men were randomly assigned to 1000 IU/d vitamin E or placebo for 12 weeks and ran downhill for 45 min at 75% VO(2)max, once before and following supplementation. Blood samples were obtained before (baseline) and immediately postexercise (0 h), and at 6, 24, and 72 h postexercise to determine antioxidant status, muscle damage, lipid peroxidation, and DNA damage. Following exercise, young and older men experienced similar increases in serum creatine kinase (CK), F(2alpha)-isoprostanes (iPF(2alpha); p &lt;.001) and malondialdehyde (MDA; p &lt;.01), although iPF(2alpha) peaked at 72 h postexercise and MDA peaked at 0 h. Oxygen Radical Absorbance Capacity (ORAC) decreased at 72 h (p &lt;.01) and correlated with the rise in iPF(2alpha), MDA, and CK in the young men (p &lt;.05). Leukocyte 8-hydroxy-2'-deoxyguanosine (8-OHdG) was unaffected by exercise. Vitamin E decreased peak CK in young men, while in older men it decreased resting levels of iPF(2alpha) and suppressed the 24 h postexercise increases in iPF(2alpha) (p &lt;.05). Thus, vitamin E supplementation induced modest changes eccentric exercise-induced oxidative stress, although differentially between the young and older subjects, while age had no direct influence on these responses among this group of physically fit subjects.</t>
  </si>
  <si>
    <t>8-Hydroxy-2'-Deoxyguanosine,Adult,Aged,Aged, 80 and over,Aging,Antioxidants,Biomarkers,Creatine Kinase,Deoxyguanosine,Dietary Supplements,Double-Blind Method,Exercise,F2-Isoprostanes,Humans,Lipid Peroxidation,Male,Malondialdehyde,Muscle, Skeletal,Oxidation-Reduction,Oxidative Stress,Vitamin E,analogs &amp; derivatives,analysis,blood,drug effects,metabolism,pharmacology,physiology</t>
  </si>
  <si>
    <t>Sayers2003</t>
  </si>
  <si>
    <t>Short-term immobilization after eccentric exercise. Part II: Creatine kinase and myoglobin</t>
  </si>
  <si>
    <t>762--768</t>
  </si>
  <si>
    <t>Purpose: Although creatine kinase (CK) is commonly used as a marker of muscle damage, there is large variability in the response to exercise. We previously found short-term immobilization blunted the rise in plasma CK after eccentric exercise, suggesting subsequent movement of damaged muscle may contribute to variability. We hypothesized that immobilization decreases lymphatic transport of CK front damaged muscle, blunting the CK response. In this study, we compared changes in plasma CK and myoglobin (Mb), as Mb is released from damaged muscle directly into the bloodstream whereas CK is released first into the lymph. Methods: Twenty-five college-age males were matched according to force loss after 50 maximal eccentric contractions of the elbow flexors and placed into an immobilization (IMM, N = 12) or control (CON, N = 13) group. IMM had their arm immobilized at 90degrees and secured in a sling for 4 d (treatment). Venipuncture was performed during baseline, treatment, and for 5 d after treatment (recovery) to assess plasma CK activity and Mb. Urine specific gravity (USG) and muscle activity (ACT) were assessed. Results: Immobilization significantly blunted increases in CK activity (IMM: 955 +/- 316 IU.L(-1) vs CON: 2884 +/- 1083 IU.L(-1); P &lt; 0.05) but not increases in Mb (IMM: 712 +/- 278 ng.mL(-1) vs CON: 891 +/- 253 ng.mL(-1); P &gt; 0.05). There were no differences in USG between groups over time (P &gt; 0.05) and no group differences in ACT (P &gt; 0.05). Conclusions: Short-term immobilization after eccentric exercise blunted the CK response but not the Mb response, suggesting lymphatic transport of CK may be responsible. Because hydration status and muscular activity after exercise were not different between groups, the blunted CK response was likely due to inactivation of CK activity before entering circulation.</t>
  </si>
  <si>
    <t>Sayers2003a</t>
  </si>
  <si>
    <t>Short-term immobilization after eccentric exercise. Part I: Contractile properties</t>
  </si>
  <si>
    <t>753--761</t>
  </si>
  <si>
    <t>Purpose: The purpose of this study was to examine the compound muscle action potential (M-wave) and evoked contractile properties of immobilized muscle after high-force eccentric exercise. We believed that changes in these variables would contribute to the enhanced recovery of maximal voluntary force observed after short-term immobilization of damaged muscle. We hypothesized that immobilization after eccentric exercise would result in an enhanced M-wave and a change in contractile properties toward characteristics of faster muscle fibers. Methods: Twenty-five college-age males were matched according to force loss after 50 maximal eccentric contractions of the elbow flexors and placed into an immobilization (IMM, N = 12) or control (CON, N = 13) group. IMM had their arm immobilized at 90degrees and secured in a sling during a 4-d treatment. Maximal isometric torque (MVC) was assessed at baseline and for 8 d after treatment. M-wave and evoked contractile properties of the muscle (twitch torque [TT], maximal rate of torque development [MRTD], time to peak torque [TPT], and one-half relaxation time [HRT]) were assessed at baseline and for the first 5 d after treatment. Results: Immediately postexercise, MVC was reduced 43% and 42% in IMM and CON, respectively. Recovery of MVC was significantly greater in IMM during recovery (P &lt; 0.05), 95% of baseline MVC compared with 83% in CON. M-wave was reduced 32%, and all contractile properties were altered immediately postexercise. M-wave, MRTD, TPT, and HRT were not significantly different between groups during recovery (P &gt; 0.05). TT demonstrated enhanced recovery in IMM (P &lt; 0.05). Conclusions: Short-term immobilization after eccentric exercise resulted in enhanced recovery of maximal voluntary force. However, enhanced force recovery cannot be explained by muscle activation and evoked contractile properties of the muscle.</t>
  </si>
  <si>
    <t>Scott2003</t>
  </si>
  <si>
    <t>Effects of delayed onset muscle soreness on selected physiological responses to submaximal running</t>
  </si>
  <si>
    <t>652--658</t>
  </si>
  <si>
    <t>This study examined the effects of delayed-onset muscle soreness (DOMS) on selected physiological responses to submaximal exercise. Seven male and four female subjects (Ss) aged 21-37 years completed two submaximal running sessions at an individualized pace corresponding to a blood lactate concentration (bLa) of approximately 2.5 mmol x L-1. Following the first session (T1), Ss performed a series of lower extremity resistance exercises designed to induce DOMS. Subjects were then retested (T2) 24-30 hours later, during which time all Ss experienced DOMS. Oxygen uptake, heart rate (HR), respiratory exchange ratio, rating of perceived exertion (RPE), and bLa were measured every 6 minutes. Significant trial effects (p &lt; 0.05) were observed for HR and RPE. HR was significantly higher during T1 at minutes 6 and 12 (p &lt; 0.05), and RPE values were significantly higher at T2 during all recording periods (p &lt; 0.05). Results from this study suggest that DOMS does not affect submaximal oxygen uptake. However, DOMS does appear to affect one's perception of effort.</t>
  </si>
  <si>
    <t>Sommerhalder2003</t>
  </si>
  <si>
    <t xml:space="preserve"> Evelyne; Bagnoud</t>
  </si>
  <si>
    <t xml:space="preserve"> Marc; Leonards</t>
  </si>
  <si>
    <t xml:space="preserve"> Ute; Safran</t>
  </si>
  <si>
    <t xml:space="preserve"> Avinoam B.; Pelizzone</t>
  </si>
  <si>
    <t xml:space="preserve"> Marco"</t>
  </si>
  <si>
    <t>Simulation of artificial vision: I. Eccentric reading of isolated words, and perceptual learning.</t>
  </si>
  <si>
    <t>269--283</t>
  </si>
  <si>
    <t>Takarada2003</t>
  </si>
  <si>
    <t>Evaluation of muscle damage after a rugby match with special reference to tackle plays</t>
  </si>
  <si>
    <t>416--419</t>
  </si>
  <si>
    <t>Objective: To investigate blood indices of muscle damage after a competitive rugby match. Methods: Fifteen elite amateur rugby players volunteered to participate (mean (SE) age 26.6 (0.7) years, height 179.8 (1.0) cm, weight 87.4 (2.2) kg, and VO(2)MAX 58.5 (1.2) ml/kg/min). The study was conducted after two competitive matches during the 1999-2000 season. Plasma concentrations of lactate, potassium (K+), sodium (Na+), and myoglobin, and the activity of creatine kinase were measured before and after the matches. In addition, the number of tackles by and on each subject and the average duration of the work and rest periods were analysed using video recordings of the matches. Results: Myoglobin concentration and creatine kinase activity showed appreciable transient increases after the match. Peak values for myoglobin concentration (980 (166) mu g/l) and creatine kinase activity (1081 ( 159) U/l) were observed 45 minutes and 24 hours after the match respectively. Positive and significant correlations were observed between the number of tackles and both peak myoglobin concentration (r = 0.85, p&lt; 0.01; n = 14) and peak creatine kinase activity (r = 0.92, p&lt; 0.01; n = 14). Plasma lactate and K+ concentrations also showed appreciable increases after the match, whereas plasma Na+ concentration showed a gradual decrease. The mean duration of the work and rest periods were 21.5 (2.2) and 24.3 (3.1) seconds respectively. Conclusions: The rugby matches resulted in serious structural damage to the muscles, the extent of which was highly dependent on the number of tackles.</t>
  </si>
  <si>
    <t>Tokmakidis2003</t>
  </si>
  <si>
    <t>The effects of ibuprofen on delayed muscle soreness and muscular performance after eccentric exercise</t>
  </si>
  <si>
    <t>53--59</t>
  </si>
  <si>
    <t>The purpose of this study was to examine the effects of ibuprofen on delayed onset muscle soreness (DOMS), indirect markers of muscle damage and muscular performance. Nineteen subjects (their mean [+/- SD] age, height, and weight was 24.6 +/- 3.9 years, 176.2 +/- 11.1 cm, 77.3 +/- 18.7 kg) performed the eccentric leg curl exercise to induce muscle soreness in the hamstrings. Nine subjects took an ibuprofen pill of 400 mg every 8 hours within a period of 48 hours, whereas 10 subjects received a placebo randomly (double blind). White blood cells (WBCs) and creatine kinase (CK) were measured at pre-exercise, 4-6, 24, and 48 hours after exercise and maximal strength (1 repetition maximum). Vertical jump performance and knee flexion range of motion (ROM) were measured at pre-exercise, 24 and 48 hours after exercise. Muscle soreness increased (p &lt; 0.05) in both groups after 24 and 48 hours, although the ibuprofen group yielded a significantly lower value (p &lt; 0.05) after 24 hours. The WBC levels were significantly (p &lt; 0.05) increased 4-6 hours post-exercise in both groups with no significant difference (p &gt; 0.05) between the 2 groups. The CK values increased (p &lt; 0.05) in the placebo group at 24 and 48 hours postexercise, whereas no significant differences (p &gt; 0.05) were observed in the ibuprofen group. The CK values of the ibuprofen group were lower (p &lt; 0.05) after 48 hours compared with the placebo group. Maximal strength, vertical jump performance, and knee ROM decreased significantly (p &lt; 0.05) after exercise and at 24 and 48 hours postexercise in both the placebo and the ibuprofen groups with no differences being observed (p &gt; 0.05) between the 2 groups. The results of this study reveal that intake of ibuprofen can decrease muscle soreness induced after eccentric exercise but cannot assist in restoring muscle function.</t>
  </si>
  <si>
    <t>Yanagisawa2003</t>
  </si>
  <si>
    <t>Evaluations of cooling exercised muscle with MR imaging and P-31 MR spectroscopy</t>
  </si>
  <si>
    <t>1517--1523</t>
  </si>
  <si>
    <t>YANAGISAWA, O., M. NIITSU, H. TAKAHASHI, K. GOTO, and Y. ITA1 Evaluations of Cooling Exercised Muscle with MR Imaging and P-31 MR Spectroscopy. Med. Sci. Sports Exerc., Vol. 35. No. 9, pp. 1517-1523, 2003. Purpose: To investigate the effects of cooling human skeletal muscle after strenuous exercise Using P-31 MR spectroscopy and MR imaging. Methods: 14 male subjects (mean age +/- SD. 23.8 +/- 2.3 yr) were randomly assigned to the normal (N = 7) or the cooling group (N = 7). All subjects performed the ankle plantar flexion exercise (12 repetitions, 5 sets). Localized P-31-spectra were collected from the medial gastrocnemius before and after exercise (immediately, 30, 60 min, 24, 48, 96, and 168 h) to determine the ratio of inorganic phosphate to phosphocreatine (Pi[PCr) and intracellular pH. Transaxial T2-weighted MR images of the medial gastrocnemius were obtained to calculate T2 relaxation time (T2), indicative of intramuscular water level, before and after exercise (24, 48, 96, and 168 h). In addition, the muscle soreness level was assessed at the same time as P-31-Spectra measurements. Fifteen-minute cold-water immersion was administered to the cooling group after exercise and initial postexercise measurements. Results: The control group showed significantly increased T2 from rest at 48 h after exercise (P &lt; 0.05), but the cooling group showed no significant change in T2 throughout this study. Both groups showed a significantly decreased intracellular pH immediately after exercise (P &lt; 0.05). After that, the cooling group showed a significantly greater value than the value at rest or the control group at 60 min after exercise (P &lt; 0.05). For the Pi/PCr, no significant change was observed in both groups throughout this study. The muscle soreness level significantly increased immediately and at 24-48 h after exercise in both groups (P &lt; 0.05). Conclusion: The findings of this study suggest that cooling causes an increase in intracellular pH and prevents the delayed muscle edema.</t>
  </si>
  <si>
    <t>Yilmaz2003</t>
  </si>
  <si>
    <t xml:space="preserve"> Banu"</t>
  </si>
  <si>
    <t>Efficacy of dynamic lumbar stabilization exercise in lumbar microdiscectomy.</t>
  </si>
  <si>
    <t>Journal of rehabilitation medicine</t>
  </si>
  <si>
    <t>163--167</t>
  </si>
  <si>
    <t>OBJECTIVE: The aim of this study was to determine the efficacy of dynamic lumbar  stabilization exercises in patients with lumbar microdiscectomy. DESIGN: A prospective, randomized, controlled study. SUBJECTS: Forty-two patients who were diagnosed as having lumbar disc herniation and had been operated on using the microdiscectomy method were divided randomly into 3 groups. METHODS: Dynamic lumbar stabilization exercises were set for the first group and a home exercise programme for the second. The third group given no exercises was considered as a control group. All patients were examined twice, once before the exercise programme and once 8 weeks later. RESULTS: Improvement in the first group was highly significant after the treatment (p &lt; 0.0001). The second group improved significantly more in some parameters (pain, functional disability, lumbar Schober, progressive isoinertial lifting evaluation (neck), trunk endurance (flexion-extension)) than did the third group. The third group of patients showed some improvement in fingertip-floor distance, functional disability, modified lumbar Schober and left rotation in 8 weeks, but there were no significant improvements in the other parameters. CONCLUSION: Dynamic lumbar stabilization exercises are an efficient and useful technique in the rehabilitation of patients who have undergone microdiscectomy. They relieve pain, improve functional parameters and strengthen trunk, abdominal and low back muscles.</t>
  </si>
  <si>
    <t>Adult,Diskectomy,Exercise Therapy,Female,Humans,Intervertebral Disc Displacement,Lumbar Vertebrae,Male,Middle Aged,Prospective Studies,rehabilitation,surgery</t>
  </si>
  <si>
    <t>Alkner2004</t>
  </si>
  <si>
    <t>Knee extensor and plantar flexor muscle size and function following 90 days of bed rest with or without resistance exercise.</t>
  </si>
  <si>
    <t>93</t>
  </si>
  <si>
    <t>294--305</t>
  </si>
  <si>
    <t>2004</t>
  </si>
  <si>
    <t>Skeletal muscle atrophy and strength loss induced by short-term simulated  spaceflight are offset or attenuated by resistance exercise (RE). This study compared the effects of plantar flexor and knee extensor RE on muscle size and function in 17 healthy men (aged 26-41years) subjected to 90 days 6 degrees head-down-tilt bed rest with (BRE; n = 8) or without (BR; n = 9) RE. The RE program consisted of coupled maximal concentric and eccentric actions in the supine squat (4 sets of 7 repetitions) and calf press (4 x 14) every third day employing a gravity-independent flywheel ergometer (FW). Prior to, and following bed rest, muscle volume was assessed using magnetic resonance imaging. Similarly, muscle strength and power and surface electromyographic (EMG) activity were determined during maximal actions using FW or isokinetic dynamometry. In BR, knee extensor and plantar flexor muscle volume decreased (P &lt; 0.05) 18% and 29%, respectively. Torque or force and power decreased (P &lt; 0.05) 31 60% (knee extension) and 37-56% (plantar flexion) while knee extensor and plantar flexor EMG activity decreased 31-38% and 28-35%, respectively following BR. Muscle atrophy in BRE was prevented (P &gt; 0.05; knee extensors) or attenuated (-15%; plantar flexors). BRE maintained task-specific force, power and EMG activity. The decrease in non-task-specific torque was less (P &lt; 0.05) than in BR. The present data imply that the triceps surae and quadriceps muscles show different responsiveness to long-term bed rest with or without resistance exercise. The results also suggest that designing in-flight resistance exercise protocols for space travellers is complex and must extend beyond preserving muscle only.</t>
  </si>
  <si>
    <t>Adult,Exercise,Humans,Leg,Male,Muscle, Skeletal,Weightlessness Simulation,anatomy &amp; histology,physiology</t>
  </si>
  <si>
    <t>Baudry2004</t>
  </si>
  <si>
    <t>Postactivation potentiation in human muscle is not related to the type of maximal conditioning contraction.</t>
  </si>
  <si>
    <t>328--336</t>
  </si>
  <si>
    <t>The mechanical performance of a muscle can be enhanced by preceding contractile  activity, such as occurs with postactivation potentiation. To investigate whether the type of contraction influences the extent of potentiation, the effects of 6-s maximal isometric (ISO), concentric (CON), and eccentric (ECC) maximal voluntary contractions (MVC) on the muscle twitch were compared in the tibialis anterior of nine subjects. The study also examined the effect of postactivation potentiation on the force evoked by the second (C2) and third (C3) responses of two-pulse (PT2) and three-pulse (PT3) trains that were delivered at a 10-ms interpulse interval. The results showed that immediately after the conditioning MVC, twitch torque (Pt) and its maximal rate of torque development (+dPt/dt) and relaxation (-dPt/dt) were significantly enhanced, without any change in contraction time (CT), half-relaxation time ((1/2)RT), and compound muscle action potential (M wave). The extent of Pt potentiation was similar for all MVC modalities, and the mean maximal values ranged from 150% to 180%. Furthermore, postactivation potentiation was greater for the single pulse compared with PT2 and PT3 responses. All parameters returned to initial values within 7-10 min. Although Pt (or C1) was potentiated more than was C2 and C3, its decline over time was proportionally more rapid than those for C2 and C3. We conclude that postactivation potentiation was not related to the type of conditioning MVC under these experimental conditions. The observation that postactivation potentiation increased C1 more than C2 and C3 indicates that a saturation process limits the extent of potentiation during the summation of successive responses to a train of stimuli. These results have practical application in the design of functional electrical stimulation protocols.</t>
  </si>
  <si>
    <t>Action Potentials,Adult,Analysis of Variance,Electric Stimulation,Female,Humans,Male,Middle Aged,Muscle Contraction,Muscle, Skeletal,methods,physiology</t>
  </si>
  <si>
    <t>Beck2004</t>
  </si>
  <si>
    <t>Mechanomyographic amplitude and mean power frequency versus torque relationships during isokinetic and isometric muscle actions of the biceps brachii</t>
  </si>
  <si>
    <t>555--564</t>
  </si>
  <si>
    <t>The purpose of this investigation was to determine the mechanomyographic (MMG) amplitude and mean power frequency (MPF) versus torque (or force) relationships during isokinetic and isometric muscle actions of the biceps brachii. Ten adults (mean +/- SD age = 21.6 +/- 1.7 years) performed submaximal to maximal isokinetic and isometric muscle actions of the dominant forearm flexors. Following determination of isokinetic peak torque (PT) and the isometric maximum voluntary contraction (MVC), the subjects randomly performed submaximal step muscle actions in 10% increments from 10% to 90% PT and MVC. Polynomial regression analyses indicated that MMG amplitude increased linearly with torque during both the isokinetic (r(2) = 0.982) and isometric (r(2) = 0.956) muscle actions. From 80% to 100% of isometric MVC, however, MMG amplitude appeared to plateau. Cubic models provided the best fit for the MMG MPF versus isokinetic (R-2 = 0.786) and isometric (R-2 = 0.940) torque relationships, although no significant increase in MMG MPF was found from 10% to 100% of isokinetic PT. For the isometric muscle actions, however, MMG MPF remained relatively stable from 10% to 50% MVC, increased from 50% to 80% MVC, and decreased from 80% to 100% MVC. The results demonstrated differences in the MMG amplitude and MPF versus torque relationships between the isokinetic and isometric muscle actions. These findings suggested that the time and frequency domains of the MMG signal may be useful for describing the unique motor control strategies that modulate dynamic versus isometric torque production. (C) 2004 Elsevier Ltd. All rights reserved.</t>
  </si>
  <si>
    <t>Beck2004a</t>
  </si>
  <si>
    <t>Mechanomyographic and electromyographic time and frequency domain responses during submaximal to maximal isokinetic muscle actions of the biceps brachii</t>
  </si>
  <si>
    <t>92</t>
  </si>
  <si>
    <t>352--359</t>
  </si>
  <si>
    <t>The purpose of this investigation was to determine the mechanomyographic (MMG) and electromyographic (EMG) amplitude and mean power frequency (MPF) versus torque relationships during isokinetic muscle actions of the biceps brachii. Twelve adults [mean (SD) age, 22.2 (2.7) years] performed submaximal to maximal isokinetic muscle actions of the dominant forearm flexors. Following determination of isokinetic peak torque (PT), the subjects randomly performed submaximal muscle actions in 20% increments from 20% to 80% PT. Polynomial regression analyses indicated linear increases in both MMG (r(2)=0.984) and EMG (r(2)=0.988) amplitude to 100% PT. There were no significant (P&gt;0.05) relationships, however, for MMG and EMG MPF versus isokinetic torque. The results demonstrated similar responses for MMG and EMG in both the time and frequency domains. These findings suggested that simultaneous examination of MMG and EMG amplitude and MPF may be useful for describing the unique motor control strategies that modulate dynamic torque production. Furthermore, the results indicated that dynamic muscle actions can be used when applying techniques that require a linear EMG amplitude versus torque relationship.</t>
  </si>
  <si>
    <t>Boyle2004</t>
  </si>
  <si>
    <t>The effects of yoga training and a single bout of yoga on delayed onset muscle soreness in the lower extremity.</t>
  </si>
  <si>
    <t>723--729</t>
  </si>
  <si>
    <t>The purpose of this study was to determine the effects of yoga training and a single  bout of yoga on the intensity of delayed onset muscle soreness (DOMS). 24 yoga-trained (YT; n = 12) and non-yoga-trained (CON; n = 12), matched women volunteers were administered a DOMS-inducing bench-stepping exercise. Muscle soreness was assessed at baseline, 24, 48, 72, 96, and 120 hours after bench-stepping using a Visual Analog Scale (VAS). Groups were also compared on body awareness (BA), flexibility using the sit-and-reach test (SR), and perceived exertion (RPE). Statistical significance was accepted at p &lt;/= 0.05. A 2 x 2 mixed factorial ANOVA with repeated measures at 24 and 48 hours revealed a significant (p &lt; 0.05) group main effect with VAS scores greater for CON than YT. Paired t-tests revealed that in YT, VAS scores were higher before yoga class than after yoga class at 24 hours (21.4 [+/- 6.9] mm vs. 11.1 [+/- 4.1] mm; p = 0.02). The SR was greater in YT than in CON (65.0 [+/- 7.9] cm vs. 33.3 [+/- 7.0] cm; p &lt; 0.01); however, no differences were found between yoga and control in BA (94.0 [+/- 4.4] units vs. 83.8 [+/- 3.7] units; p = 0.21) or in RPE at 5-minute intervals (2.9 [+/- 0.3], 5.3 [+/- 0.8], 5.8 [+/- 0.9], and 5.2 [+/- 0.8] vs. 2.5 [+/- 0.3], 4.0 [+/- 0.5], 4.2 [+/- 0.3], and 4.9 [+/- 0.4]. Yoga training and a single bout of yoga appear to attenuate peak muscle soreness in women following a bout of eccentric exercise. These findings have significant implications for coaches, athletes, and the exercising public who may want to implement yoga training as a preseason regimen or supplemental activity to lessen the symptoms associated with muscle soreness.</t>
  </si>
  <si>
    <t>Adult,Analysis of Variance,Female,Humans,Lower Extremity,Middle Aged,Muscles,Pain,Pain Measurement,Time Factors,Yoga,etiology,physiology,physiopathology,prevention &amp; control</t>
  </si>
  <si>
    <t>BrockSymons2004</t>
  </si>
  <si>
    <t>Effects of deep heat as a preventative mechanism on delayed onset muscle soreness.</t>
  </si>
  <si>
    <t>The effects of increased muscle temperature via continuous ultrasound prior to a  maximal bout of eccentric exercise were investigated on the symptoms of delayed onset muscle soreness (DOMS) of the elbow flexors. Perceived muscle soreness, upper arm circumferences, range of motion (ROM), and isometric and isokinetic strength were measured over 7 days on 14 college-aged men (n = 6) and women (n = 8). Ten minutes of continuous ultrasound (ULT) or sham-ultrasound (CON) were administered. Muscle temperature was measured in the biceps brachii of both arms. Muscle temperature increased by 1.79 degrees +/- 0.49 degrees C (mean +/- SD) in the experimental arm of the ULT group. Muscle soreness was induced by a single bout of 50 maximal eccentric contractions. The ULT group did not differ significantly (p &lt; 0.05) from the CON group with respect to perceived muscle soreness, upper arm circumference, ROM, and isometric and isokinetic strength. In conclusion, increased muscle temperature failed to provide significant prophylactic effects on the symptoms of DOMS.</t>
  </si>
  <si>
    <t>Adult,Analysis of Variance,Elbow Joint,Exercise,Female,Humans,Male,Muscle Contraction,Muscular Diseases,Pain,Range of Motion, Articular,Ultrasonic Therapy,etiology,prevention &amp; control</t>
  </si>
  <si>
    <t>Brostrom2004</t>
  </si>
  <si>
    <t>Plantar- and dorsiflexor strength in prepubertal girls with juvenile idiopathic arthritis</t>
  </si>
  <si>
    <t>3rd International Conference on Strength Training</t>
  </si>
  <si>
    <t>Objective: To compare lower-leg strength of young girls with polyarticular juvenile idiopathic arthritis (JIA) with that of healthy, age-matched controls. Design: Isometric and isokinetic strength tests of the plantar- and dorsiflexors. All strength measures were made at an ankle angle of 90degrees. Isokinetic plantar- and dorsiflexor measures were made at 15degrees/s during shortening (concentric) and lengthening (eccentric) actions. Setting: Strength testing laboratory. Participants: Ten prepubertal girls diagnosed with JIA and 10 healthy girls. Interventions: Not applicable. Main Outcome Measures: Isometric and isokinetic plantar- and dorsiflexor strength. Results: Isometric plantar- and dorsiflexion torques were significantly lower (48% and 38% respectively; P &lt; .05) for the children with JIA than for the controls. The JIA group also produced lower shortening plantarflexion torques (52%, P &lt; .05). Lengthening plantarflexor torques did not differ significantly between the 2 groups (P &lt; .05). Controls were stronger than the JIA group for both shortening and lengthening maximal dorsiflexor actions (P &lt; .05). All children were 4 to 5 times stronger in plantarflexion than in dorsiflexion. Conclusions: Girls with JIA had significantly less plantar- and dorsiflexor strength than age-matched, healthy peers. The reduced strength of children with JIA is likely to affect function in daily activities and probably contributes to reduced levels of physical activity. (C) 2004 by the American Congress of Rehabilitation Medicine and the American Academy of Physical Medicine and Rehabilitation.</t>
  </si>
  <si>
    <t>Caserotti2004</t>
  </si>
  <si>
    <t>Caserotti, P.; Aagaard, P.; Puggaard, L.</t>
  </si>
  <si>
    <t>Age-related changes in muscle power generation during concentric-alone and coupled eccentric-concentric muscle contractions and performance of functional motor tasks</t>
  </si>
  <si>
    <t>326--328</t>
  </si>
  <si>
    <t>Coburn2004</t>
  </si>
  <si>
    <t>Mechanomyographic responses of the vastus medialis to isometric and eccentric muscle actions</t>
  </si>
  <si>
    <t>36</t>
  </si>
  <si>
    <t>1916--1922</t>
  </si>
  <si>
    <t>Purpose: The mechanomyographic (MMG) signal may be used to examine the motor control strategies used to modulate torque during various types of muscle actions. Therefore, the purpose of this study was to examine the MMG amplitude and mean power frequency (MPF) versus torque relationships during isometric and eccentric isokinetic muscle actions. Methods: Eleven adults (mean age +/- SD = 20.8 +/- 1.4 yr) volunteered to perform isometric and eccentric isokinetic leg extension muscle actions at 10, 20, 30, 40, 50, 60, 70, 80, 90, and 100% of peak torque on a Cybex 6000 dynamometer. A piezoelectric crystal contact sensor was placed on the vastus medialis to detect the MMG signal. Results: Polynomial regression analyses indicated that for the isometric muscle actions, the relationships for MMG amplitude (r(2) = 0.984) and MPF (r(2) = 0.989) versus torque were linear. For the eccentric isokinetic muscle actions, the relationships for MMG amplitude (r(2) = 0.580) and MPF (r(2) = 0.961) versus torque were also linear. Conclusion: The patterns for MMG amplitude and MPF may reflect the motor control strategies that modulate torque production for isometric and eccentric isokinetic muscle actions. Based on the results of this and previous studies, it appears that for the vastus medialis, torque is modulated in a similar manner for isometric, concentric, and eccentric isokinetic muscle actions. Specifically, these findings suggest that gradation of torque involves increases in recruitment and firing rate to 100% voluntary torque production.</t>
  </si>
  <si>
    <t>Conrady2004</t>
  </si>
  <si>
    <t>Prevalence and determinants of left ventricular hypertrophy and remodelling patterns in hypertensive patients: the St. Petersburg study.</t>
  </si>
  <si>
    <t>Blood pressure</t>
  </si>
  <si>
    <t>101--109</t>
  </si>
  <si>
    <t>OBJECTIVE: The primary aim of the present study was to determine the prevalence of  left ventricular hypertrophy (LVH) in hypertensive patients with the use of different threshold values and also to assess the distribution of left ventricular (LV) geometry patterns verified by two different methods of relative wall thickness (RWT) calculation. The secondary aim was to evaluate the impact of different demographic determinants into prevalence of LVH and remodelling patterns. PATIENTS AND METHODS: A cross-sectional study in a population-based sample of 734 essential hypertensives from the primary care clinic was undertaken. Echocardiography was performed and analysed by trained observers. The LV posterior wall thickness (PWd), interventricular septum (IVSd) and LV mass index (LVMI) were measured. The following criteria for LVH definition were used: LVMI &gt;125 g/m2 and 134/110 g/m2, and &gt;131/110 and 116/104 g/m2 in males/females, respectively. The RWT was calculated as a 2PWd/LVDD or PWd + IVSd/LVDD, where LVDD is the LV internal dimension at the end of diastole. The values exceeding 0.45 were considered evidence for concentric remodelling. RESULTS: Prevalence of LVH ranged from 52.2 to 72.2% by the use of different threshold for LVH definition. It was shown that the LVH estimation without sex-specific criteria underestimates the prevalence of LVH in women and overestimates it in men. The prevalence of concentric LVH and concentric remodelling was higher when the IVSd was included in the RWT calculation. Only one-quarter of patients were free from morphological alterations and eccentric LVH was as frequently observed as concentric LVH. Sex, obesity stage and type as well as hypertension level and duration contributed to LVH level and remodelling pattern. CONCLUSIONS: The use of different threshold values can significantly influence the assessment of prevalence of LVH in hypertension. The mild" criteria</t>
  </si>
  <si>
    <t xml:space="preserve"> to our opinion</t>
  </si>
  <si>
    <t xml:space="preserve"> can overestimate the prevalence of structural LV remodelling</t>
  </si>
  <si>
    <t xml:space="preserve"> while implementation of sex-specific criteria for the definition of LVH increases the sensitivity of the method. In any way</t>
  </si>
  <si>
    <t xml:space="preserve"> eccentric LVH is as common for hypertension as a concentric LVH</t>
  </si>
  <si>
    <t>Cordova2004</t>
  </si>
  <si>
    <t>Protection against muscle damage in competitive sports players: the effect of the immunomodulator AM3</t>
  </si>
  <si>
    <t>827--833</t>
  </si>
  <si>
    <t>Strenuous physical exercise of the limb muscles commonly results in damage, especially when that exercise is intense, prolonged and includes eccentric contractions. Many factors contribute to exercise-induced muscle injury and the mechanism is likely to differ with the type of exercise. Competitive sports players are highly susceptible to this type of injury. AM3 is an orally administered immunomodulator that reduces the synthesis of proinflammatory cytokines and normalizes defective cellular immune fractions. The ability of AM3 to prevent chronic muscle injury following strenuous exercise characterized by eccentric muscle contraction was evaluated in a double-blind and randomized pilot study. Fourteen professional male volleyball players from the First Division of the Spanish Volleyball League volunteered to take part. The participants were randomized to receive either placebo ( n = 7) or AM3 ( n = 7). The physical characteristics (mean+/- s ) of the placebo group were as follows: age 25.7+/-2.1 years, body mass 87.2+/-4.1 kg, height 1.89+/-0.07 m, maximal oxygen uptake 65.3+/-4.2 ml . kg -1 . min -1 . Those of the AM3 group were as follows: age 26.1+/-1.9 years, body mass 85.8+/-6.1 kg, height 1.91+/-0.07 m, maximal oxygen uptake 64.6+/-4.5 ml . kg -1 . min -1 . All participants were evaluated for biochemical indices of muscle damage, including concentrations of aspartate aminotransferase, alanine aminotransferase, alkaline phosphatase, creatine kinase (CK) and its MB fraction (CK-MB), myoglobin, lactate dehydrogenase, urea, creatinine and gamma-glutamyltranspeptidase, both before and 30 days after treatment (over the peak of the competitive season). In the placebo group, competitive exercise (i.e. volleyball) was accompanied by significant increases in creatine kinase (494+/-51 to 560+/-53 IU . l -1 , P &lt; 0.05) and myoglobin (76.8+/-2.9 to 83.9+/-3.1 mu g . l -1 , P &lt; 0.05); aspartate aminotransferase (30.8+/-3.0 to 31.1+/-2.9 IU . l -1 ) and lactate dehydrogenase (380+/-31 to 376+/-29 IU . l -1 ) were relatively unchanged after the 30 days maximum effort. AM3 not only inhibited these changes, it led to a decrease from baseline serum concentrations of creatine kinase (503+/-49 to 316+/-37 IU . l -1 , P &lt; 0.05) and myoglobin (80.1+/-3.2 to 44.1+/-2.6 IU . l -1 , P &lt; 0.05), as well as aspartate aminotransferase (31.1+/-3.3 to 26.1+/-2.7 IU . l -1 , P &lt; 0.05) and lactate dehydrogenase (368+/-34 to 310+/-3 IU . l -1 , P &lt; 0.05). The concentration of CK-MB was also significantly decreased from baseline with AM3 treatment (11.6+/-1.2 to 5.0+/-0.7 IU . l -1 , P &lt; 0.05), but not with placebo (11.4+/-1.1 to 10.8+/-1.4 IU . l -1 ). In conclusion, the use of immunomodulators, such as AM3, by elite sportspersons during competition significantly reduces serum concentrations of proteins associated with muscle damage.</t>
  </si>
  <si>
    <t>Dobridge2004</t>
  </si>
  <si>
    <t>Dobridge, J. D.; Hackney, A. C.</t>
  </si>
  <si>
    <t>The effects of estrogen on indices of skeletal muscle tissue damage after eccentric exercise in postmenopausal women.</t>
  </si>
  <si>
    <t>Fiziologiia cheloveka</t>
  </si>
  <si>
    <t>98--102</t>
  </si>
  <si>
    <t>This study examined if estrogen (E) usage (in the form of hormone replacement  therapy [HRT]) has a protective effect on skeletal muscle damage in postmenopausal women. Nine postmenopausal women (age 55.2 +/- 9.9 [mean +/- SD]) performed two exercise sessions at 70% of their maximal heart rate on HRT (E-HI) and without HRT (E-LO; following a 28-45 day HRT washout). All subjects followed a condition order of E-HI then E-LO with at least 42 days between exercise sessions. Serum creatine kinase (CK), perceived delayed onset muscle soreness (DOMS), and maximal quadriceps isometric force (MIF) were taken pre-exercise, 24, 48 and 72-hr post exercise. E-HI and E-LO conditions produced a rise in CK (p &lt; 0.001) after exercise; but CK after E-HI was greater than in E-LO (p &lt; 0.001) at 24 hours and at 48 hours. DOMS was significantly elevated at 24, 48, and 72-hr post each exercise session (p &lt; 0.05). The greatest peak DOMS score occurred during the E-HI condition. MIF was similarly reduced after each exercise session (p &lt; 0.05). These results suggest elevated E does not offer a protective effect to skeletal muscle; however, design limitations (i.e., condition order) confound the present data. Interestingly, an association between peak-CK during the E-LO condition and the number of washout days (r = +0.707, p &lt; 0.05) between conditions existed. This suggests a longer washout period may be necessary to elucidate the actual E effects on skeletal muscle. These findings suggest that more work correcting for the present design limitations is warranted on this topic.</t>
  </si>
  <si>
    <t>Creatine Kinase,Estrogen Replacement Therapy,Estrogens,Exercise,Female,Heart Rate,Humans,Middle Aged,Muscle Contraction,Muscle, Skeletal,Pain,Postmenopause,administration &amp; dosage,blood,drug effects,etiology,methods,physiology,physiopathology,therapeutic use</t>
  </si>
  <si>
    <t>Dufour2004</t>
  </si>
  <si>
    <t>Eccentric cycle exercise: Training application of specific circulatory adjustments</t>
  </si>
  <si>
    <t>1900--1906</t>
  </si>
  <si>
    <t>Purpose: Despite identical oxygen uptake (VO2), enhanced heart rate (HR) and cardiac output (0) responses have been reported in eccentric (ECC) versus concentric (CON) cycle exercise. The aim of this study was to describe the specific circulatory adjustments (HR and stroke volume (SV)) to incremental ECC cycle exercise in order to: 1) determine the HR values leading to identical VO2 in ECC and CON cycling; and 2) estimate the interindividual variability of this HR correspondence between the two exercise modes, with emphasis upon rehabilitation and training purposes. Methods: Eight healthy male subjects (age, 28 +/- 2 yr) participated in this study. They performed CON and ECC cycle incremental exercises (power output increases of 50 W every 3 min). Breath-by-breath gas exchange analysis and beat-by-beat thoracic impedancemetry were used to determine VO2 and Q, respectively. Results: At the same metabolic power (VO2 of 1.08 +/- 0.05 L(.)min(-1) in CON vs 1.04 +/- 0.06 L-min(-1) in ECC), SV was not different, but HR was 17% higher in ECC (P &lt; 0.01), leading to a 27% enhanced Q (P &lt; 0.01). Q and HR net adjustments (exercise minus resting values) in ECC versus CON muscle involvement demonstrated important interindividual variability with coefficients of variation amounting to 32% and 30%, respectively. Conclusion. In practice, if a given level of VO2 is to be reached, ECC HR has to be set above the CON one. Taking into account the interindividual variability of the circulatory adjustments in ECC versus CON muscle involvement, a precise HR correspondence can be established individually from the VO2/HR relationship obtained using ECC incremental testing, allowing prescription of accurate target HR for rehabilitation or training purposes.</t>
  </si>
  <si>
    <t>Evans2004</t>
  </si>
  <si>
    <t>Protein nutrition, exercise and aging.</t>
  </si>
  <si>
    <t>Journal of the American College of Nutrition</t>
  </si>
  <si>
    <t>6 Suppl</t>
  </si>
  <si>
    <t>601S--609S</t>
  </si>
  <si>
    <t>Aging is associated with remarkable changes in body composition. Loss of skeletal  muscle, a process called sarcopenia, is a prominent feature of these changes. In addition, gains in total body fat and visceral fat content continue into late life. The cause of sarcopenia is likely a result of a number of changes that also occur with aging. These include reduced levels of physical activity, changing endocrine function (reduced testosterone, growth hormone, and estrogen levels), insulin resistance, and increased dietary protein needs. Healthy free-living elderly men and women have been shown to accommodate to the Recommended Dietary Allowance (RDA) for protein of 0.8 g . kg(-1) . d(-1) with a continued decrease in urinary nitrogen excretion and reduced muscle mass. While many elderly people consume adequate amounts of protein, many older people have a reduced appetite and consume less than the protein RDA, likely resulting in an accelerated rate of sarcopenia. One important strategy that counters sarcopenia is strength conditioning. Strength conditioning will result in an increase in muscle size and this increase in size is largely the result of increased contractile proteins. The mechanisms by which the mechanical events stimulate an increase in RNA synthesis and subsequent protein synthesis are not well understood. Lifting weight requires that a muscle shorten as it produces force (concentric contraction). Lowering the weight, on the other hand, forces the muscle to lengthen as it produces force (eccentric contraction). These lengthening muscle contractions have been shown to produce ultrastructural damage (microscopic tears in contractile proteins muscle cells) that may stimulate increased muscle protein turnover. This muscle damage produces a cascade of metabolic events which is similar to an acute phase response and includes complement activation, mobilization of neutrophils, increased circulating an skeletal muscle interleukin-1, macrophage accumulation in muscle, and an increase in muscle protein synthesis and degradation. While endurance exercise increases the oxidation of essential amino acids and increases the requirement for dietary protein, resistance exercise results in a decrease in nitrogen excretion, lowering dietary protein needs. This increased efficiency of protein use may be important for wasting diseases such as HIV infection and cancer and particularly in elderly people suffering from sarcopenia. Research has indicated that increased dietary protein intake (up to 1.6 g protein . kg(-1) . d(-1)) may enhance the hypertrophic response to resistance exercise. It has also been demonstrated that in very old men and women the use of a protein-calorie supplement was associated with greater strength and muscle mass gains than did the use of placebo.</t>
  </si>
  <si>
    <t>Aging,Body Composition,Dietary Proteins,Exercise,Female,Humans,Insulin,Male,Muscle, Skeletal,Nutrition Policy,Nutritional Requirements,Physical Endurance,administration &amp; dosage,metabolism,physiology</t>
  </si>
  <si>
    <t>Grobler2004</t>
  </si>
  <si>
    <t>Skeletal muscle pathology in endurance athletes with acquired training intolerance</t>
  </si>
  <si>
    <t>697--703</t>
  </si>
  <si>
    <t>Background: It is well established that prolonged, exhaustive endurance exercise is capable of inducing skeletal muscle damage and temporary impairment of muscle function. Although skeletal muscle has a remarkable capacity for repair and adaptation, this may be limited, ultimately resulting in an accumulation of chronic skeletal muscle pathology. Case studies have alluded to an association between long term, high volume endurance training and racing, acquired training intolerance, and chronic skeletal muscle pathology. Objective: To systematically compare the skeletal muscle structural and ultrastructural status of endurance athletes with acquired training intolerance (ATI group) with asymptomatic endurance athletes matched for age and years of endurance training ( CON group). Methods: Histological and electron microscopic analyses were carried out on a biopsy sample of the vastus lateralis from 18 ATI and 17 CON endurance athletes. The presence of structural and ultrastructural disruptions was compared between the two groups of athletes. Results: Significantly more athletes in the ATI group than in the CON group presented with fibre size variation (15 v 6; p = 0.006), internal nuclei (9 v 2; p = 0.03), and z disc streaming (6 v 0; p = 0.02). Conclusions: There is an association between increased skeletal muscle disruptions and acquired training intolerance in endurance athletes. Further studies are required to determine the nature of this association and the possible mechanisms involved.</t>
  </si>
  <si>
    <t>Hamada2004</t>
  </si>
  <si>
    <t>Senescence of human skeletal muscle impairs the local inflammatory cytokine response to acute eccentric exercise</t>
  </si>
  <si>
    <t>264--+</t>
  </si>
  <si>
    <t>The impact of aging on the cytokine response of human skeletal muscle to exercise-induced injury remains poorly understood. We enrolled physically active, young (23-35 years old, n = 15) and old (66-78 years old, n = 15) men to perform 45 min of downhill running (16% descent) at 75% VO2max. Biopsies of vastus lateralis were obtained 24 h before and 72 h after acute eccentric exercise. Transcripts for inflammatory (TNF-alpha, IL-1beta) and anti-inflammatory cytokines (IL-6, TGF-beta(1)) were quantified by real-time PCR. Before exercise, cytokine transcripts did not differ with age. At old age, exercise induced a blunted accumulation of transcripts encoding the panleukocyte surface marker CD18 (young: 10.1-fold increase, P &lt; 0.005; old: 4.7-fold increase, P = 0.02; young vs. old: P &lt; 0.05). In both age groups, CD18 transcript accumulation strongly correlated with TNF-alpha (young, r = 0.87, P &lt; 0.001; old, r = 0.72, P = 0.002) and TGF-beta(1) transcript accumulation (young, r = 0.80, P &lt; 0.001; old, r = 0.64, P = 0.008). At old age, there was no correlation between IL-1beta and CD18 transcript accumulation. Furthermore, exercise induced IL-6 transcript accumulation in young (3.6-fold, P = 0.057) but not in old men. Our results suggest that aging impairs the adaptive response of human skeletal muscle to eccentric exercise by differential modulation of a discrete set of inflammatory and anti-inflammatory cytokine genes.</t>
  </si>
  <si>
    <t>Harrison2004</t>
  </si>
  <si>
    <t>Effects of muscle damage on stretch-shortening cycle function and muscle stiffness control.</t>
  </si>
  <si>
    <t>771--776</t>
  </si>
  <si>
    <t>This experiment examined the effect of eccentric contraction-induced muscle damage  on the stretch-shortening cycle and vertical leg spring stiffness during jumping activities. Ten moderately active male and female adult volunteers participated in this study (aged 23 +/- 2.3 years). Temporary muscle damage to the knee extensors was administered by a bout of eccentric contractions on an isokinetic dynamometer. Measurements were obtained of maximum voluntary force and of take-off velocities for single-leg countermovement jumps (CMJs), squat jumps (SJs), and drop jumps (DJs), performed on a specially constructed sledge and force plate apparatus. These measurements were obtained before and after the damage intervention, and the undamaged leg was used as a control. The results indicated that eccentric muscle damage significantly affected stretch-shortening cycle performance by causing relatively greater reductions in SJ performance than CMJ or DJ. The muscle damage intervention also significantly increased leg-spring stiffness, which indicates that the changes in leg stiffness may be an important adaptation resulting from eccentric exercise.</t>
  </si>
  <si>
    <t>Adolescent,Adult,Analysis of Variance,Female,Humans,Leg Injuries,Male,Muscle Contraction,Muscle, Skeletal,Stress, Mechanical,injuries,physiology,physiopathology</t>
  </si>
  <si>
    <t>Hartzband2004</t>
  </si>
  <si>
    <t>Posterolateral minimal incision for total hip replacement: technique and early results.</t>
  </si>
  <si>
    <t>The Orthopedic clinics of North America</t>
  </si>
  <si>
    <t>119--129</t>
  </si>
  <si>
    <t>There presently exists in the arthroplasty community a new and heightened level of  interest in minimally invasive techniques for total joint replacement. Several investigators have published their personal experience with differing techniques, all concluding that there are multiple advantages to this concept for total hip arthroplasty. The author's perception is that the advantages of minimally invasive posterolateral approach total hip arthroplasty are multiple. They include more rapid rehabilitation and more prompt return to activities of daily living. There has been a clear impression that patients experience less postoperative pain and improved satisfaction. A concomitant decrease in hospital stay has been noted. Patients undergoing the procedure today have an average length of hospital stay of 48 hours, which represents a 30% decrease in hospital stay over the last year. Other advantages include improved cosmesis and potentially reduced blood loss without increasing complication rates. Surgeons performing this procedure require familiarity with the local anatomy, because the technique is certainly more demanding than is traditional arthroplasty. It is perhaps a technique best applied by surgeons performing more than 50 total hip arthroplasties a year. The two keys to successful application of the technique are adequate surgical training and use of specialized instrumentation. It is a difficult procedure to teach, because only one person is able to access a good view of the anatomy at any one time. With respect to component positioning, there may be a tendency to vertical cup placement early in one's experience. This is avoided by proper location of the skin incision and by use of a dog legged acetabular component inserter that facilitates proper positioning of the component despite the prominence of the distal angle of the skin incision. A tendency to eccentric reaming of the acetabulum may be noted if the proximal femur is not adequately retracted anteriorly. One must beware of the potential for inadvertent levering of the acetabular reamers on the posterior aspect of there tracted femur if the operative surgeon is not performing the reaming of the acetabulum. Particularly in patients who are larger there may be a tendency toward an excessively posterior starting point in the femoral canal when broaching the femoral component. This is best avoided by careful attention at this portion of the procedure to any pressure being applied to the broach handle by the proximal corner of the skin incision. The skin incision must be lengthened at this point if the problem presents. Finally, there remains a risk for proximal skin abrasion, particularly when one is beginning to decrease, the incision length in posterolateral approach to total hip arthroplasty. The evolution of proximal femoral elevators and skin protectors has decreased this risk to an extremely low level.</t>
  </si>
  <si>
    <t>Activities of Daily Living,Adult,Aged,Aged, 80 and over,Arthroplasty, Replacement, Hip,Female,Femur,Follow-Up Studies,Hip Joint,Humans,Length of Stay,Male,Middle Aged,Minimally Invasive Surgical Procedures,Physical Therapy Modalities,Postoperative Complications,Treatment Outcome,adverse effects,anatomy &amp; histology,instrumentation,methods,surgery</t>
  </si>
  <si>
    <t>Hassan2004</t>
  </si>
  <si>
    <t>Hassan, S. E.; Stelmack, J.; Moran, D.; Dean, D.; Massof, R. W.</t>
  </si>
  <si>
    <t>Assessing fixation stability in patients with age-related maculopathy pre and post eccentric viewing training</t>
  </si>
  <si>
    <t>INVESTIGATIVE OPHTHALMOLOGY &amp; VISUAL SCIENCE</t>
  </si>
  <si>
    <t>45 MA - 5</t>
  </si>
  <si>
    <t>Annual Meeting of the Association-for-Research-in-Vision-and-Ophthalmology</t>
  </si>
  <si>
    <t>U654--U654</t>
  </si>
  <si>
    <t>Hayes2004</t>
  </si>
  <si>
    <t>The relationships between local muscular endurance and kinematic changes during a run to exhaustion at vVo(2)max</t>
  </si>
  <si>
    <t>898--903</t>
  </si>
  <si>
    <t>A recent study suggested that runners who maintain a stable running style are able to run for longer at v(V)over dotO(2)max velocity (vVo(2)max). This may be because of the capacity of various muscle groups to maintain their functions despite the onset of fatigue. The purpose of this study was to examine the relationship between local muscular endurance of both the hip and knee extensor and flexor muscle groups and the kinematic changes during a run to exhaustion at vVo(2)max. Six subelite runners (age 24.2 +/- 4.2) participated in this study; they were considered as a homogeneous group based upon their vVo(2)max scores (coeffeicient of variation = 3.9%). They performed an incremental protocol to determine vVo(2)max, a series of isokinetic tests to determine the local muscular endurance of both knee and hip flexors and extensors, and a run to exhaustion at v(V)over dotO(2)max. The change in kinematic variables between the beginning and the end of the run were correlated with the measures of muscular endurance. Several statistically significant negative correlations emerged between the change in stride length and concentric hip extension (HEcon), r = -0.934; eccentric hip extension (HEecc), r = -0.818; eccentric knee flexion (KFecc), r = -0.957; and change in maximum hip extension (Delta max HE), r = -0.857; and Delta max HE with HEcon, r = -0.846. We concluded that the local muscular endurance of both HE-n and KFecc are important in maintaining a stable running style.</t>
  </si>
  <si>
    <t>Hortobagyi2004</t>
  </si>
  <si>
    <t>Aberrations in the control of quadriceps muscle force in patients with knee osteoarthritis</t>
  </si>
  <si>
    <t>ARTHRITIS &amp; RHEUMATISM-ARTHRITIS CARE &amp; RESEARCH</t>
  </si>
  <si>
    <t>562--569</t>
  </si>
  <si>
    <t>Objective. To characterize the distribution of error in knee joint proprioception, quadriceps force accuracy and steadiness, and muscle strength in patients with knee osteoarthritis (OA). Special attention was paid to eccentric strength. Methods. We compared knee OA patients (n = 20: 15 women, 5 men) with age- and sex-matched, symptom-free adults. Knee pain and mobility were assessed with standard tests. Knee joint proprioception was measured with a repositioning test. Quadriceps force accuracy and steadiness were determined during a force target-tracking task. Maximal voluntary quadriceps force was measured during eccentric, isometric, and concentric contractions. Results. OA patients had knee pain, needed 67% more time to complete 4 functional tasks, and produced 82% more proprioception errors (all P &lt; 0.05). About 80% of this error was due to overshooting the target and 68% of the overshooting error occurred at 2 of the 5 least flexed knee joint positions. OA patients had 89% more errors in accurately matching target forces during submaximal quadriceps contractions and in the same tasks, OA patients also produced these forces with 155% more variability (all P &lt; 0.05). OA patients had especially weakened ability to produce maximal voluntary eccentric strength. Conclusion. Quadriceps dysfunction in knee OA includes impaired proprioception, especially in the more extended knee joint positions; impaired ability to accurately and steadily control submaximal force; and impaired eccentric strength. These results have implications for designing exercise and rehabilitation programs for patients with knee OA.</t>
  </si>
  <si>
    <t>,Adult,Aged,Female,Humans,Knee,Male,Middle Aged,Motor Activity,Muscle,Muscle Contraction,Osteoarthritis,Pain,Proprioception,Skeletal,Thigh,physiopathology,rehabilitation</t>
  </si>
  <si>
    <t>Huggett2004</t>
  </si>
  <si>
    <t>Huggett, Deanna L.; Elliott, Ian D.; Overend, Tom J.; Vandervoort, Anthony A.</t>
  </si>
  <si>
    <t>Comparison of heart-rate and blood-pressure increases during isokinetic eccentric versus isometric exercise in older adults.</t>
  </si>
  <si>
    <t>Journal of aging and physical activity</t>
  </si>
  <si>
    <t>157--169</t>
  </si>
  <si>
    <t>The authors compared heart-rate and blood-pressure responses to typical isometric  (ISO) and isokinetic (90 degrees /s) eccentric (ECC) resistance-training protocols in older adults. Twenty healthy older adults (74 +/- 5 years old) performed randomly ordered ISO and isokinetic ECC exercise (3 sets of 10 repetitions) at a target intensity of 100 % of their peak ISO torque value. Heart rate and systolic (SBP) and diastolic (DBP) blood pressures were recorded continuously, and mean arterial pressure (MAP) and rate-pressure product (RPP) were calculated. ECC peak torque (139 +/- 33 N. m) was significantly greater than ISO peak torque (115 +/- 26 N. m; p &lt;.001). All variables increased significantly (p &lt;.001) during both ISO and ECC exercise. Changes in SBP, DBP, MAP, and RPP were significantly greater during ISO exercise than during ECC exercise (p &lt;.001). Clinically, an isokinetic ECC exercise program enables older adults to work at the same torque output with less cardiovascular stress than ISO exercise.</t>
  </si>
  <si>
    <t>Aged,Blood Pressure,Exercise,Heart Rate,Humans,Isometric Contraction,physiology</t>
  </si>
  <si>
    <t>Itoh2004</t>
  </si>
  <si>
    <t>A proposed experimental model of myofascial trigger points in human muscle after slow eccentric exercise.</t>
  </si>
  <si>
    <t>Acupuncture in medicine : journal of the British Medical Acupuncture Society</t>
  </si>
  <si>
    <t>2--3</t>
  </si>
  <si>
    <t>BACKGROUND: The purpose of this study was to develop an experimental model of  myofascial trigger points to investigate their pathophysiology. METHODS: Fifteen healthy volunteers who gave informed consent underwent repetitive eccentric exercise of the third finger of one hand (0.1 Hz repetitions, three sets at five minute intervals) until exhaustion. Physical examination, pressure pain threshold, and electrical pain threshold of the skin, fascia and muscle were measured immediately afterwards and for seven days. Needle electromyogram (EMG) was also recorded in a subgroup of participants. RESULTS: Pressure pain thresholds decreased to a minimum on the second day after the exercise, then gradually returned to baseline values by the seventh day. On the second day, a ropy band was palpated in the exercised forearm muscle and the electrical pain threshold of the fascia at the palpable band was the lowest among the measured loci and tissues. Needle EMG activity accompanied with dull pain sensation was recorded only when the electrode was located on or near the fascia of the palpable band on the second day of exercise. CONCLUSION: These results suggest that eccentric exercise may yield a useful model for the investigation of the myofascial trigger points and/or acupuncture points. The sensitised nociceptors at the fascia of the palpable band might be a possible candidate for the localised tender region.</t>
  </si>
  <si>
    <t>Adult,Electric Stimulation,Electromyography,Exercise,Fascia,Female,Fingers,Humans,Male,Middle Aged,Muscle Contraction,Muscle, Skeletal,Myofascial Pain Syndromes,Pain,Pain Threshold,Physical Exertion,Reference Values,Sensitivity and Specificity,Time Factors,etiology,innervation,methods,physiology,physiopathology</t>
  </si>
  <si>
    <t>JimenezLopez-Guarch2004</t>
  </si>
  <si>
    <t>[Efficacy of oral sildenafil as rescue therapy in patients with severe pulmonary arterial hypertension chronically treated with prostacyclin. Long-term results].</t>
  </si>
  <si>
    <t>57</t>
  </si>
  <si>
    <t>946--951</t>
  </si>
  <si>
    <t>INTRODUCTION AND OBJECTIVE: Prostacyclin therapy is an effective treatment for  severe pulmonary hypertension. Sildenafil, a selective phosphodiesterase type 5 inhibitor, induces selective vasodilatation of the pulmonary vessels. A synergistic effect has been described for these two drugs. The aim of this study was to evaluate the efficacy and safety of sildenafil as rescue therapy in patients with severe pulmonary hypertension on chronic treatment with prostacyclin whose clinical or functional course was unsatisfactory. PATIENTS AND METHOD: Observational study of 11 patients (7 men, 4 women, mean age 42 [8] years) diagnosed as having severe idiopathic pulmonary hypertension, who were receiving chronic prostacyclin therapy. Sildenafil was started after a worsening of their clinical or functional status. Baseline, 3-month and 12-month follow-up evaluations were based on functional status (NYHA functional class and 6-minute walking test), the presence of decompensated right heart failure and echocardiogram. RESULTS: Seven of the 11 patients showed significant improvements in exercise capacity (distance walked in 6 minutes) at 3 (+25 m) and 12 months' follow-up (+36 m). Improvements in functional class were seen, and heart failure disappeared. No significant adverse effects of sildenafil were detected. The echocardiographic parameters showed a significant reduction in right ventricular end-diastolic diameter and left ventricular diastolic eccentricity index. One patient died after 4 months of follow-up from sudden cardiac death. CONCLUSIONS: The addition of oral sildenafil to chronic prostacyclin treatment in patients with severe pulmonary hypertension improved functional capacity and reduced episodes of decompensated right heart failure, with good tolerance and no significant adverse effects.</t>
  </si>
  <si>
    <t>Administration, Oral,Adult,Antihypertensive Agents,Data Interpretation, Statistical,Drug Therapy, Combination,Echocardiography,Epoprostenol,Female,Follow-Up Studies,Humans,Hypertension, Pulmonary,Male,Middle Aged,Phosphodiesterase Inhibitors,Piperazines,Purines,Safety,Sildenafil Citrate,Sulfones,Time Factors,Treatment Outcome,Vasodilator Agents,administration &amp; dosage,adverse effects,diagnosis,drug therapy,physiopathology</t>
  </si>
  <si>
    <t>Kasikcioglu2004</t>
  </si>
  <si>
    <t>Angiotensin-converting enzyme gene polymorphism, left ventricular remodeling, and exercise capacity in strength-trained athletes</t>
  </si>
  <si>
    <t>HEART AND VESSELS</t>
  </si>
  <si>
    <t>287--293</t>
  </si>
  <si>
    <t>The mechanisms that regulate the development of human physiological cardiac hypertrophy remain poorly understood. The renin-angiotensin system, which is modulated by genetic polymorphism, plays an important role in the regulation of vascular tone and myocardial hypertrophy. Although a few studies have analyzed the association of angiotensin-converting enzyme (ACE) polymorphism and left ventricular (LV) hypertrophy in isotonic exercise-trained subjects who developed eccentric cardiac hypertrophy, there has been no research done in power athletes who developed concentric cardiac hypertrophy. We have hypothesized that ACE genotypic modulation characteristics may affect LV mass in power athletes. This study included 29 elite Caucasian wrestlers ( mean age, 22.6 years) and 51 age-matched sedentary subjects. According to the absence or presence of the insertion segment in the polymerase chain reaction (PCR) product, the subjects were classified as homozygous deletion-deletion (DD), insertion-insertion (II), or heterozygous insertion-deletion ( ID). The association of LV hypertrophy with ACE gene insertion/deletion (I/D) polymorphism was analyzed. Left ventricular mass and index were determined by echocardiography. Angiotensin-converting enzyme genotyping was performed on peripheral leukocytes using the polymerase chain reaction technique. The study and control group subjects were similar in height and weight. Left ventricular hypertrophy in the athletes was more apparent than in the controls. Angiotensin-converting enzyme genotype II frequency was 17.2% (5) in the athletes, 17.6% (9) in the controls; ID frequency was 51.7% (15) in the athletes, 56.8% (29) in the controls; and the DD frequency was 31% ( 9) in the athletes and 25.4% ( 13) in the controls. Left ventricular mass and mass index were found to be higher in genotype DD (126.2 +/- 2.9 g/m(2)) than genotype II (85.5 +/- 4.0 g/m(2)) or genotype ID (110.1 +/- 2.3 g/m(2)) in the athletes ( P &lt; 0.001). Furthermore, maximal oxygen consumption in genotype DD was found to be higher than in II and ID. An association was found between ACE gene I/D polymorphism and LV hypertrophy in strength-trained athletes.</t>
  </si>
  <si>
    <t>Kim2004</t>
  </si>
  <si>
    <t>Exercise training and supplementation with carnitine and antioxidants increases carnitine stores, triglyceride utilization, and endurance in exercising rats</t>
  </si>
  <si>
    <t>JOURNAL OF NUTRITIONAL SCIENCE AND VITAMINOLOGY</t>
  </si>
  <si>
    <t>335--343</t>
  </si>
  <si>
    <t>This study evaluated the effects of supplementation of carnitine and antioxidants on lipids, carnitine concentrations, and exercise endurance time in both trained and untrained rats as compared to non-supplemented rats. Thirty-two male SD rats, age 7 wk were divided into four groups according to exercise training and modified AIN-76 diets: NTNS (non-trained non-supplemented), NTS (non-trained supplemented), LTNS (long-trained non-supplemented) and LTS (long-trained supplemented). The trained rats were run on a treadmill for 60 min per day (10(0) incline, 20 m/min for 8 wk). Carnitine (0.5%/diet) and vitamin E (0.5 mg/g b.w) were supplemented in rat diets and vitamin C (0.5 mg/g b.w.) and melatonin (1 mug/g b.w.) were administered into the stomachs of the rats. LTNS and LTS rats had significantly lower serum total lipid, triglyceride, total cholesterol and liver triglycerides, but had higher serum HDL-cholesterol. There were no changes in exercise endurance time by supplementation in untrained animals, however endurance times were longer in LTS animals than in LTNS. The supplementation and training tended to increase carnitine palmitoyltransferase (CPT-I) activities, although the differences were not statistically significant. Likewise, CPT-I mRNA levels were higher in both supplemented and exercise trained rats. These results suggest that supplementation of carnitine and antioxidants may improve lipid profiles and exercise ability in exercise-trained rats.</t>
  </si>
  <si>
    <t>Kraemer2004</t>
  </si>
  <si>
    <t>Ghrelin and other glucoregulatory hormone responses to eccentric and concentric muscle contractions</t>
  </si>
  <si>
    <t>ENDOCRINE</t>
  </si>
  <si>
    <t>Experimental Biology 2002 Annual Meeting</t>
  </si>
  <si>
    <t>93--98</t>
  </si>
  <si>
    <t>Objective: Heavy resistance exercise increases growth hormone (GH) and blood glucose levels. Ghrelin is an endogenous ligand for the GH secretagory receptor that stimulates growth hormone release. Circulating ghrelin levels are suppressed by insulin and glucose. The study was conducted to determine effects of concentric (CON) and eccentric (ECC) muscle actions at the same absolute workload on circulating ghrelin and glucose as well as related glucoregulatory peptides. Methods: Ten-RM loads for bench press, leg extension, military press, and leg curl were obtained from nine males, mean age 25. +/- 1.2 yr and body fat 17.2 +/- 1.6%. Subjects then completed two experimental trials of either CON or ECC contractions at the same absolute workload. Subjects performed four sets of 12 repetitions for each exercise at 80% of a 10-RM with 90 s rest periods. A pulley system or steel levers were positioned on each machine to raise or lower the weight so only CON or ECC contractions were performed. Pre-, post-, and 15-min post-exercise blood samples were collected. Results: Ghrelin did not increase in response to either muscle action and actually declined during the CON trial. Glucose and insulin increased regardless of the form of muscle action, but amylin and C-peptide did not change. Conclusions: Data indicate that ghrelin does not contribute to moderate resistance exercise-induced increases in growth hormone, whether from CON or ECC muscle actions. Results suggest that with a moderate loading protocol both CON and ECC muscle actions performed at the same absolute workload elevate glucose and insulin concentrations, but are not related to post-CON exercise ghrelin suppression.</t>
  </si>
  <si>
    <t>Mackey2004</t>
  </si>
  <si>
    <t>Skeletal muscle collagen content in humans after high-force eccentric contractions</t>
  </si>
  <si>
    <t>97</t>
  </si>
  <si>
    <t>The purpose of this study was to investigate the effects of high-force eccentric muscle contractions on collagen remodeling and on circulating levels of matrix metalloproteinases (MMP) and tissue inhibitors of metalloproteinases (TIMP) in humans. Nine volunteers [5 men and 4 women, mean age 23 (SD 4) yr] each performed a bout of 100 maximum voluntary eccentric contractions of the knee extensors. Muscle biopsies were taken before exercise and on days 4 and 22 afterward. Image analysis of stained tissue sections was used to quantify endomysial collagen staining intensity. Maximum voluntary contractile isometric force was recorded preexercise and on days 1, 2, 3, 4, 8, 11, and 14 postexercise. Venipuncture blood samples were also drawn on these days for measurement of serum creatine kinase activity and concentrations of MMP-9, TIMP-1, TIMP-2, and the MMP-2/TIMP-2 complex. Maximum voluntary contractile force declined by 39 +/- 23% (mean SD) on day 2 postexercise and recovered thereafter. Serum creatine kinase activity peaked on day 4 postexercise (P &lt; 0.01). Collagen type IV staining intensity increased significantly on day 22 postexercise to 126 +/- 29% (mean SD) of preexercise values (P &lt; 0.05). Serum MMP-9 levels increased on day 8 postexercise (P &lt; 0.01), and serum TIMP-1 was also significantly elevated on days 1, 2, 3, 4, and 14 postexercise (P &lt; 0.05). These results suggest that a single bout of eccentric muscle contractions results in remodeling of endomysial type IV collagen, possibly via the MMP pathway.</t>
  </si>
  <si>
    <t>Maitra2004</t>
  </si>
  <si>
    <t>Upper extremity movement pattern of a common drinking task in well elderly women: A pilot study.</t>
  </si>
  <si>
    <t>Occupational therapy international</t>
  </si>
  <si>
    <t>67--81</t>
  </si>
  <si>
    <t>Retraining of the upper limb during neurological rehabilitation often involves  preparatory therapeutic exercises of concentric and eccentric nature embedded in purposeful activity. However, empirical baseline studies are lacking to justify efficacy of such training. The purpose of this study was to determine the effect of concentric and eccentric exercises on upper extremity movement pattern in healthy elderly persons during a common daily functional task. Nine young women aged between 22 and 23 years and nine elderly women between 70 and 78 years participated in the musculoskeletal study of lifting a cup of water to sip and then lowering the cup back to a table. Two-dimensional forearm movement kinematics and associated electromyography from biceps and triceps were analysed. Forearm motor performance in the elderly participants were slower and needed more corrections compared to the younger participants. The electromyography revealed that lifting and lowering movements were accomplished by concentric and eccentric muscle firing in the biceps. However, in the elderly the muscle responses were varied suggesting a possible decline in object-related visuomotor co-ordination with age. The results indicate that movement patterns and muscular response decline in elderly people during preparatory therapeutic exercises embedded in purposeful activity. The effect of therapeutic exercises on upper limb functional performance needs to be further investigated in patient populations to explore the effectiveness of embedded therapeutic exercises in movement retraining. Small sample number limits the results of the study to be generalized. In addition, future studies should measure movement of more limb and hand segments to gain understanding of the total upper extremity performance during the task.</t>
  </si>
  <si>
    <t>Adult,Age Factors,Aged,Arm,Biomechanical Phenomena,Drinking,Female,Humans,Movement,Muscle, Skeletal,Pilot Projects,Reference Values,Rehabilitation,methods,physiology</t>
  </si>
  <si>
    <t>Malm2004</t>
  </si>
  <si>
    <t>Immune system alteration in response to two consecutive soccer games</t>
  </si>
  <si>
    <t>180</t>
  </si>
  <si>
    <t>143--155</t>
  </si>
  <si>
    <t>Aim: Changes in leucocyte and monocyte subpopulations were investigated in 10 elite male soccer players aged 16-19 years. The purpose was to perform a descriptive study of immunological alterations in elite soccer players in response to two consecutive games separated by 20 h. It was hypothesized that in response to two games the players would show signs of short-term immunosuppression. Methods: Blood samples were taken before the first soccer game, immediately after the second game and after 6, 24, 48 and 72 h. Cell surface antigens, testosterone and cortisol were investigated. Results: During the first 6 h after the second game there was a significant increase in number of circulating neutrophils, mature (CD20(+) CD5(+)) B cells and CD4/CD8 ratio. A significant decrease was observed in the number of natural killer (NK) cells, monocytes and adhesion on lymphocytes and monocytes. In a delayed phase, 48 h after the second game the expression of both adhesion and signalling molecules increased on lymphocytes and monocytes. Changes in adhesion and signalling molecules at 48 h correlated negatively to the subjects VO2max, suggesting larger immunological response to similar exercise in subjects with lower aerobic exercise capacity. Conclusion: In response to competitive soccer exercise some immunological variables are enhanced while others are depressed. Observed changes may serve a purpose in adaptation to exercise by signalling via adhesion.</t>
  </si>
  <si>
    <t>Malm2004a</t>
  </si>
  <si>
    <t xml:space="preserve"> The Late Bertil; Sj{\"{o}}berg</t>
  </si>
  <si>
    <t xml:space="preserve"> Berit; Lenkei</t>
  </si>
  <si>
    <t xml:space="preserve"> Rodica; Renstr{\"{o}}m</t>
  </si>
  <si>
    <t xml:space="preserve"> Per; Lundberg</t>
  </si>
  <si>
    <t xml:space="preserve"> Ingrid E.; Ekblom</t>
  </si>
  <si>
    <t xml:space="preserve"> Bj{\"{o}}rn"</t>
  </si>
  <si>
    <t>Leukocytes, cytokines, growth factors and hormones in human skeletal muscle and blood after uphill or downhill running.</t>
  </si>
  <si>
    <t>556</t>
  </si>
  <si>
    <t>Pt 3</t>
  </si>
  <si>
    <t>McNeil2004</t>
  </si>
  <si>
    <t>Torque loss induced by repetitive maximal eccentric contractions is marginally influenced by work-to-rest ratio.</t>
  </si>
  <si>
    <t>579--585</t>
  </si>
  <si>
    <t>The influence of different work-to-rest (W:R) ratios during fatigue induced by  maximal eccentric contractions is unknown. The present study sought to expand the understanding of the task-dependent nature of eccentric contractions, and the associated fatigue, during exercise and acute as well as extended recovery periods. Using a Biodex multi-joint dynamometer, the ankle dorsiflexors of eight men [26 (4) years] were fatigued with 150 maximal eccentric contractions. Set structure was manipulated such that one leg performed 3 sets of 50 repetitions (short rest protocol, SRP), and the other leg performed 15 sets of 10 repetitions (long rest protocol, LRP). A 1-min rest interval separated each set, which resulted in 2 and 14 min of total rest for the SRP and the LRP, respectively. At fatigue, the SRP demonstrated a marginally greater loss of average peak eccentric torque than the LRP ( P&lt;0.05). In the acute period following fatigue, isometric peak torque loss and the degree of low-frequency fatigue (LFF) were not recovered ( P&lt;0.05) and were equivalent for both protocols. Significant impairment of both eccentric and isometric torque was persistent and equal for each protocol at 96 h of recovery ( P&lt;0.05). These findings suggest that the W:R ratio has a modest influence on the fatigue (torque loss) induced by maximal eccentric contractions, but maximal isometric torque during recovery and LFF are insensitive to changes in total rest time.</t>
  </si>
  <si>
    <t>Adaptation, Physiological,Adult,Ankle Joint,Exercise,Humans,Isometric Contraction,Male,Muscle Fatigue,Muscle, Skeletal,Periodicity,Physical Endurance,Recovery of Function,Rest,Torque,physiology</t>
  </si>
  <si>
    <t>Miller2004</t>
  </si>
  <si>
    <t>Relationships among bone mineral density, body composition, and isokinetic strength in young women</t>
  </si>
  <si>
    <t>229--235</t>
  </si>
  <si>
    <t>The purpose of this study was to examine the relationships among bone mineral density (BMD), body composition, and isokinetic strength in young women. Subjects were 76 women (age: 20 +/- 2 yr, height: 164 +/- 6 cm, weight: 57 +/- 6 kg, body fat: 27 +/- 4%) with a normal body mass index (18-25 kg/m(2)). Total body, nondominant proximal femur, and nondominant distal forearm BMD were measured with dual-energy x-ray absorptiometry. Isokinetic concentric (CON) and eccentric (ECC) strength of the nondominant thigh and upper arm were measured at 60 deg/sec. Fat-free mass (FFM) correlated (P &lt; 0.001) with BMD of the total body (r = 0.56) and femoral neck (r = 0.52), whereas fat mass (FM) did not relate to BMD at any site. Leg FFM, but not FM, correlated with BMD in all regions of interest at the proximal femur. Weak associations were observed between arm FFM and forearm BMD. Isokinetic strength did not relate to BMD at any site after correcting for regional FFM. In conclusion, strong, independent associations exist between BMD and FFM, but not FM or isokinetic strength, in young women.</t>
  </si>
  <si>
    <t>Mulligan2004</t>
  </si>
  <si>
    <t>Isokinetic profile of shoulder internal and external rotators of high school aged baseball pitchers</t>
  </si>
  <si>
    <t>861--866</t>
  </si>
  <si>
    <t>The purpose of this descriptive study was to determine whether bilateral differences exist in concentric and eccentric shoulder internal and external rotation strength in high school aged baseball pitchers. Thirty-nine high school aged baseball pitchers were bilaterally tested for concentric and eccentric internal and external rotation muscle performance on a Kin-Com 500-H isokinetic dynamometer at 90degrees(.)s(-1) and 180degrees(.)s(-1). Paired t-tests were used to test for differences among extremities, speed, and ratio of external rotation to internal rotation (ER/IR ratios). Concentric peak torque internal rotation at 90degrees(.)s(-1) was significantly greater (p &lt; 0.05) in the dominant arm compared with the nondominant arm. Statistically significant differences (P &lt; 0.001) were found between the nondominant and dominant in concentric 90degrees(.)s(-1). The nondominant arm demonstrated significantly greater eccentric strength (p &lt; 0.05) compared with the dominant arm in ER/lR ratios at 90degrees(.)s(-1) and 180degrees(.)s(-1). The nondominant arm demonstrated significantly greater eccentric strength (p &lt; 0.05) than the dominant arm in ER/lR ratio at 180degrees(.)s(-1). Data demonstrated that muscular adaptations are consistent with previous research in this area. Also, muscular adaptations occur in the shoulder in the high school aged population. These data can serve as a guideline to be used by clinicians who rehabilitate shoulders in patients in this population.</t>
  </si>
  <si>
    <t>Navalta2004</t>
  </si>
  <si>
    <t>Navalta, J. W.; Sedlock, D. A.; Park, K.-S.</t>
  </si>
  <si>
    <t>Physiological responses to downhill walking in older and younger individuals</t>
  </si>
  <si>
    <t>Journal of Exercise Physiology Online</t>
  </si>
  <si>
    <t>45--51</t>
  </si>
  <si>
    <t>Department of Health and Kinesiology, Purdue University, West Lafayette, IN 47907-2046, United States</t>
  </si>
  <si>
    <t>https://www.scopus.com/inward/record.uri?eid=2-s2.0-14644406282&amp;partnerID=40&amp;md5=01e434eab30f01d9f232a20d9b4d29e2</t>
  </si>
  <si>
    <t>The purpose of this study was to measure selected cardiovascular and metabolic responses in healthy older and younger individuals during downhill walking. Twenty subjects, ten older [age 64Â±3 yr (meanÂ±SD)] and ten younger (age 23Â±3 yr) performed 6 min treadmill walking bouts at 80.4 m/min at grades of 5, 0, -5, -10, -15, and -20%. Heart rate (HR), systolic (SBP) and diastolic (DBP) blood pressure, rate pressure product (RPP), oxygen uptake (VO2), pulmonary ventilation (VE), and rate of perceived exertion (RPE) were determined. Older subjects had significantly greater HR, SBP, RPP, DBP and RPE during uphill, level, and downhill walking compared to younger subjects. Older individuals exhibited similar VO2 and VE during downhill walking compared with younger subjects. There was a characteristic curvilinear response observed for HR, SBP, RPP, VO 2, and VE with progressively steeper negative grades. These measures were highest at 5% grade and lowest between -5% and -10%. Downhill walking at grades between -5% and -10% reduced the cardiovascular and metabolic demand during exercise in older and younger subjects. Downhill walking is an activity that may be particularly beneficial for older individuals who are previously sedentary and at the beginning stages of an exercise training program.</t>
  </si>
  <si>
    <t>Age,Curvilinear response,Eccentric exercise,Negative grade</t>
  </si>
  <si>
    <t>Nelson2004</t>
  </si>
  <si>
    <t>Inadequate carbohydrate intake following prolonged exercise does not increase muscle soreness after 15 minutes of downhill running</t>
  </si>
  <si>
    <t>INTERNATIONAL JOURNAL OF SPORT NUTRITION AND EXERCISE METABOLISM</t>
  </si>
  <si>
    <t>171--184</t>
  </si>
  <si>
    <t>In Delayed Onset Muscle Soreness (DOMS), muscles become sore 24 to 48 hours after eccentric and unaccustomed activity. Fiber stiffness, due to decreased muscle glycogen, may predispose muscle to greater damage during eccentric exercise. This study sought to determine if inadequate carbohydrate intake following a protocol to decrease muscle glycogen would increase DOMS after 15 min of downhill running. Thirty-three male subjects (age, 18-35 years) were randomized into 3 groups for testing over a 7-day period. The depletion (DEP) group (n = 12) underwent a glycogen depletion protocol prior to a 15-min downhill run designed to induce DOMS. The repletion (FED) group (n = 10) underwent a glycogen depletion protocol followed by a carbohydrate repletion protocol (&gt;80% CHO) prior to downhill running. The third (ECC) group (n = 11) performed only the downhill running protocol. Subjective muscle soreness, isometric force production, relaxed knee angle, and thigh circumference were measured pretreatment and on days 1, 2, 3, 4, and 6 post treatment. Subjective muscle soreness for all groups increased from 0 cm pretreatment to 3.05 +/- 0.72 cm (on a 10-cm scale) on day 1 post treatment (p &lt;.05). All groups were significantly different from baseline measurements until day 4 post treatment. Each group experienced a decline in isometric force from 281 +/- 45 N preto 253 +/- 13 N on day 1 post treatment (p &lt;.05). The decrease in isometric force persisted in all groups for 4 days post treatment. Increases in thigh circumference and relaxed knee angle elevations in all 3 groups were statistically different (p &lt;.05) from pretreatment until day 4. No differences were noted between groups for any of the parameters examined. In the current study, 15 min of downhill running is sufficient to cause DOMS with the associated functional and morphological changes; however, inadequate carbohydrate intake after a glycogen depleting exercise does not appear to exacerbate DOMS and the associated symptoms.</t>
  </si>
  <si>
    <t>Nelson2004a</t>
  </si>
  <si>
    <t>Eccentric Training and Static Stretching Improve Hamstring Flexibility of High School Males.</t>
  </si>
  <si>
    <t>Journal of athletic training</t>
  </si>
  <si>
    <t>254--258</t>
  </si>
  <si>
    <t>National Athletic Trainers Association</t>
  </si>
  <si>
    <t>OBJECTIVE: To determine if the flexibility of high-school-aged males would improve after a 6-week eccentric exercise program. In addition, the changes in hamstring flexibility that occurred after the eccentric program were compared with a 6-week program of static stretching and with a control group (no stretching). DESIGN AND SETTING: We used a test-retest control group design in a laboratory setting. Subjects were assigned randomly to 1 of 3 groups: eccentric training, static stretching, or control. SUBJECTS: A total of 69 subjects, with a mean age of 16.45 +/- 0.96 years and with limited hamstring flexibility (defined as 20 degrees loss of knee extension measured with the thigh held at 90 degrees of hip flexion) were recruited for this study. MEASUREMENTS: Hamstring flexibility was measured using the passive 90/90 test before and after the 6-week program. RESULTS: Differences were significant for test and for the test-by-group interaction. Follow-up analysis indicated significant differences between the control group (gain = 1.67 degrees ) and both the eccentric-training (gain = 12.79 degrees ) and static-stretching (gain = 12.05 degrees ) groups. No difference was found between the eccentric and static-stretching groups. CONCLUSIONS: The gains achieved in range of motion of knee extension (indicating improvement in hamstring flexibility) with eccentric training were equal to those made by statically stretching the hamstring muscles.</t>
  </si>
  <si>
    <t>Ohberg2004</t>
  </si>
  <si>
    <t>Eccentric training in patients with chronic Achilles tendinosis: normalised tendon structure and decreased thickness at follow up.</t>
  </si>
  <si>
    <t>8--11; discussion 11</t>
  </si>
  <si>
    <t>OBJECTIVE: To prospectively investigate tendon thickness and tendon structure by  ultrasonography in patients treated with eccentric calf muscle training for painful chronic Achilles tendinosis located at the 2-6 cm level in the tendon. METHODS: The patients were examined with grey scale ultrasonography before and 3.8 years (mean) after the 12 week eccentric training regimen. At follow up, a questionnaire assessed present activity level and satisfaction with treatment. RESULTS: Twenty six tendons in twenty five patients (19 men and six women) with a mean age of 50 years were followed for a mean of 3.8 years (range 1.6-7.75). All patients had a long duration of painful symptoms (mean 17.1 months) from chronic Achilles tendinosis before treatment. At follow up, 22 of 25 patients were satisfied with treatment and active in Achilles tendon loading activities at the desired level. Ultrasonography showed that tendon thickness (at the widest part) had decreased significantly (p&lt;0.005) after treatment (7.6 (2.3) v 8.8 (3) mm; mean (SD)). In untreated normal tendons, there was no significant difference in thickness after treatment (5.3 (1.3) mm before and 5.9 (0.8) mm after). All tendons with tendinosis had structural abnormalities (hypoechoic areas and irregular structure) before the start of treatment. After treatment, the structure was normal in 19 of the 26 tendons. Six of the seven patients with remaining structural abnormalities experienced pain in the tendon during loading. CONCLUSIONS: Ultrasonographic follow up of patients with mid-portion painful chronic Achilles tendinosis treated with eccentric calf muscle training showed a localised decrease in tendon thickness and a normalised tendon structure in most patients. Remaining structural tendon abnormalities seemed to be associated with residual pain in the tendon.</t>
  </si>
  <si>
    <t>Achilles Tendon,Adult,Aged,Chronic Disease,Exercise Therapy,Female,Follow-Up Studies,Humans,Male,Middle Aged,Muscle, Skeletal,Patient Satisfaction,Prospective Studies,Sports,Tendinopathy,Treatment Outcome,Ultrasonography,diagnostic imaging,methods,pathology,physiopathology,rehabilitation,ultrastructure</t>
  </si>
  <si>
    <t>Ohberg2004a</t>
  </si>
  <si>
    <t>Effects on neovascularisation behind the good results with eccentric training in chronic mid-portion Achilles tendinosis?</t>
  </si>
  <si>
    <t>465--470</t>
  </si>
  <si>
    <t>The background to the good clinical results reported using painful eccentric  calf-muscle training as treatment for chronic painful mid-portion Achilles tendinosis is not known. Recently, using ultrasound and colour Doppler technique, we showed that painful tendinosis was associated with a local neovascularisation. Furthermore, in a pilot study, destroying these neovessels by sclerosing therapy cured the pain in most patients. Dynamic ultrasound and colour Doppler examination has shown that the flow in the neovessels stops during dorsiflexion in the ankle joint. Therefore, it was of interest to study the occurrence of neovascularisation before and after eccentric training. Forty-one tendons in 30 patients (22 men and 8 women, mean age 48 years) with chronic painful mid-portion Achilles tendinosis were examined with ultrasonography and colour Doppler, before and after 12 weeks of eccentric calf-muscle training. Before treatment, there was a local neovascularisation in the area with tendon changes (hypo-echoic areas, irregular fibre structure) in all tendons. At follow-up after treatment (mean 28 months), there was a good clinical result (no tendon pain during activity) in 36/41 tendons, and a poor result in 5/41 tendons. In 34/36 tendons with a good clinical result of treatment there was a more normal tendon structure, and in 32/36 tendons there was no remaining neovascularisation. In 5/5 tendons with a poor clinical result there was a remaining neovascularisation in the tendon, and in 2/5 tendons there were remaining structural abnormalities. In conclusion, in patients with chronic painful mid-portion Achilles tendinosis, a good clinical result after eccentric training seems to be associated with a more normal tendon structure and no remaining neovascularisation. Action on the area with neovessels during the eccentric training regimen might possibly be responsible for the good clinical results.</t>
  </si>
  <si>
    <t>Achilles Tendon,Adult,Aged,Exercise Therapy,Female,Humans,Male,Middle Aged,Neovascularization, Pathologic,Tendinopathy,Treatment Outcome,Ultrasonography, Doppler, Color,blood supply,diagnostic imaging,methods,therapy</t>
  </si>
  <si>
    <t>Pedersen2004</t>
  </si>
  <si>
    <t>Does the aging skeletal muscle maintain its endocrine function?</t>
  </si>
  <si>
    <t>EXERCISE IMMUNOLOGY REVIEW</t>
  </si>
  <si>
    <t>42--55</t>
  </si>
  <si>
    <t>Contracting skeletal muscles produce and release the cytokine interleukin (IL)-6 and this release is augmented by the presence of low muscle glycogen. Since muscle metabolism in elderly subjects relies on glycogen more than younger subjects, it is possible that aging is associated with an altered production of muscle-derived IL-6 during exercise. To test the relation between aging and muscle-derived IL-6, seven. healthy elderly males, mean age 70 +/- 1 (SEM) yr and six healthy young males, mean age 26 +/- 2 (SEM) yr performed three hours of dynamic knee-extensor exercise at 50% of maximal work load (W-max). IL-6 mRNA and glycogen in muscles were analysed and the IL-6 release were estimated before, during and after the exercise. Although the absolute work load in the elderly was less than half of that in the young, 41.1 +/- 3.1 W and 92.5 +/- 4.0 W, respectively, the muscle glycogen utilization after three hours of exercise did not differ between groups, 238.7 +/- 52.4 and 245.2 +/- 74.0 mmol/kg muscle in elderly and young, respectively. This could explain that the IL-6 release and the IL-6 mRNA amplification increased during exercise with no difference between groups, two-way ANOVA-P = 0.50 and 0.45, respectively. In conclusion, elderly healthy people maintain the capacity to produce and release IL-6 in response to dynamic exercise, with no difference compared to young individuals furthermore, glycogen utilization expressed in changes of glycogen related to muscle mass was equal in elderly and young subject at 50% of Wmax.</t>
  </si>
  <si>
    <t>Pham-Thanh2004</t>
  </si>
  <si>
    <t>The art of Wildean paradox: Transgressoin, subversion or inversion?</t>
  </si>
  <si>
    <t>CAHIERS VICTORIENS &amp; EDOUARDIENS</t>
  </si>
  <si>
    <t>191--200</t>
  </si>
  <si>
    <t>Oscar Wilde's works can be seen as paradoxical since they confront the ideology of his age. As an iconoclast, he exposes truisms, commonplaces and prejudices, which he examines from a decentered, possibly eccentric perspective. The correctness of his propositions is based on the pertinence/validity of his arguments and on the organisation of his discourse. Then, as an Irish exile, he proves transgressive as he oversteps the institutional limits in order to excavate the repressed realities of a society that is keen on keeping an empirial posture. However, the wildean paradox also operates by subverting the limit, so that by negociating and highlighting the problematic line of divide between correctness and incorrectness, he contributes to shape the opinion of his age. Yet, his train of thought often seems to be entirely dependent on the dominant ideology. More often than not, Wilde merely reverses terms in recognisable phrases so as to produce a semantic shock where propositional rigour is overlooked for the sake of aesthetic effect. In fact, the wildean paradox intellectualizes art as much as it aesthetizes thought, and is produced by a catchy jubilant urge to take a critical stance.</t>
  </si>
  <si>
    <t>Purdam2004</t>
  </si>
  <si>
    <t>A pilot study of the eccentric decline squat in the management of painful chronic patellar tendinopathy</t>
  </si>
  <si>
    <t>395--397</t>
  </si>
  <si>
    <t>Objectives: This non-randomised pilot study investigated the effect of eccentric quadriceps training on 17 patients ( 22 tendons) with painful chronic patellar tendinopathy. Methods: Two different eccentric exercise regimens were used by subjects with a long duration of pain with activity ( more than six months). ( a) Nine consecutive patients ( 10 tendons; eight men, one woman; mean age 22 years) performed eccentric exercise with the ankle joint in a standard ( foot flat) position. (b) Eight patients ( 12 tendons; five men, three women; mean age 28 years) performed eccentric training standing on a 25degrees decline board, designed to increase load on the knee extensor mechanism. The eccentric training was performed twice daily, with three sets of 15 repetitions, for 12 weeks. Primary outcome measures were ( a) 100 mm visual analogue scale ( VAS), where the subject recorded the amount of pain during activity, and ( b) return to previous activity. Follow up was at 12 weeks, with a further limited follow up at 15 months. Results: Good clinical results were obtained in the group who trained on the decline board, with six patients ( nine tendons) returning to sport and showing a significantly reduced amount of pain over the 12 week period. Mean VAS scores fell from 74.2 to 28.5 ( p = 0.004). At 15 months, four patients ( five tendons) reported satisfactory results ( mean VAS 26.2). In the standard squat group the results were poor, with only one athlete returning to previous activity. Mean VAS scores in this group were 79.0 at baseline and 72.3 at 12 weeks ( p = 0.144). Conclusion: In a small group of patients with patellar tendinopathy, eccentric squats on a decline board produced encouraging results in terms of pain reduction and return to function in the short term. Eccentric exercise using standard single leg squats in a similar sized group appeared to be a less effective form of rehabilitation in reducing pain and returning subjects to previous levels of activity.</t>
  </si>
  <si>
    <t>Richardson2004</t>
  </si>
  <si>
    <t>Reduced mechanical efficiency in chronic obstructive pulmonary disease but normal peak VO2 with small muscle mass exercise.</t>
  </si>
  <si>
    <t>American journal of respiratory and critical care medicine</t>
  </si>
  <si>
    <t>89--96</t>
  </si>
  <si>
    <t>We studied six patients with chronic obstructive pulmonary disease (COPD) (FEV1 =  1.1 +/- 0.2 L, 32% of predicted) and six age- and activity level-matched control subjects while performing both maximal bicycle exercise and single leg knee-extensor exercise. Arterial and femoral venous blood sampling, thermodilution blood flow measurements, and needle biopsies allowed the assessment of muscle oxygen supply, utilization, and structure. Maximal work rates and single leg VO2max (control subjects = 0.63 +/- 0.1; patients with COPD = 0.37 +/- 0.1 L/minute) were significantly greater in the control group during bicycle exercise. During knee-extensor exercise this difference in VO2max disappeared, whereas maximal work capacity was reduced (flywheel resistance: control subjects = 923 +/- 198; patients with COPD = 612 +/- 81 g) revealing a significantly reduced mechanical efficiency (work per unit oxygen consumed) with COPD. The patients had an elevated number of less efficient type II muscle fibers, whereas muscle fiber cross-sectional areas, capillarity, and mitochondrial volume density were not different between the groups. Therefore, although metabolic capacity per se is unchanged, fiber type differences associated with COPD may account for the reduced muscular mechanical efficiency that becomes clearly apparent during knee-extensor exercise, when muscle function is no longer overshadowed by the decrement in lung function.</t>
  </si>
  <si>
    <t>Aged,Blood Gas Analysis,Case-Control Studies,Exercise Test,Exercise Tolerance,Female,Humans,Male,Middle Aged,Muscle, Skeletal,Oxygen Consumption,Probability,Pulmonary Disease, Chronic Obstructive,Pulmonary Gas Exchange,Reference Values,Respiratory Function Tests,Sampling Studies,Sensitivity and Specificity,Severity of Illness Index,diagnosis,methods,pathology,physiology</t>
  </si>
  <si>
    <t>Robinson2004</t>
  </si>
  <si>
    <t>The effects of land vs. aquatic plyometrics on power, torque, velocity, and muscle soreness in women</t>
  </si>
  <si>
    <t>84--91</t>
  </si>
  <si>
    <t>Robinson, L.E., S.T. Devor, M.A. Merrick, and J. Buckworth. The effects of land vs. aquatic plyometrics on power, torque, velocity, and muscle soreness in women. J. Strength Cond. Res. 18(1):84-91. 2004. - The purpose of this study was to compare changes in performance indicators (power, torque, and velocity) and muscle soreness between plyometric training on land and in water. Thirty-two college age women were randomly assigned to 8 weeks of an identical plyometric training program on land or in an aquatic setting. Performance indicators were assessed pretraining, midtraining, and posttraining. Muscle soreness (ordinal scale) and pain sensitivity (palpation) were assessed after a training bout (0, 48, and 96 hours) during the first week of training and when training intensity was increased (weeks 3 and 6). Performance indictors increased for both groups (pretraining &lt; midtraining &lt; posttraining, p less than or equal to 0.001). Muscle soreness was significantly greater in the land compared to the aquatic plyometric training group at baseline and each time training intensity was increased, p = 0.01. Aquatic plyometrics provided the same performance enhancement benefits as land plyometrics with significantly less muscle soreness.</t>
  </si>
  <si>
    <t>Roos2004</t>
  </si>
  <si>
    <t xml:space="preserve"> Mikael; Lagerquist</t>
  </si>
  <si>
    <t xml:space="preserve"> Annika; S{\"{o}}derberg</t>
  </si>
  <si>
    <t xml:space="preserve"> Bengt"</t>
  </si>
  <si>
    <t>Clinical improvement after 6 weeks of eccentric exercise in patients with mid-portion Achilles tendinopathy -- a randomized trial with 1-year follow-up.</t>
  </si>
  <si>
    <t>286--295</t>
  </si>
  <si>
    <t>Achilles tendinopathy is common and treatment with eccentric exercises seems  promising. We designed a prospective randomized clinical trial to test the hypothesis that eccentric calf muscle exercises reduce pain and improve function in patients with Achilles tendinopathy. Forty-four patients were recruited from primary care (mean age: 45 years; 23 women; 65% active in sports) and randomized to three treatment groups for 12 weeks: eccentric exercises, a night splint or a combination of both treatments. Pain and function were evaluated at 6, 12, 26 and 52 weeks by the Foot and Ankle Outcome Score. At 6 weeks, the eccentric group reported a significant pain reduction (27% compared with baseline, P = 0.007) which lasted for 1 year (42%, P = 0.001). The two groups treated with a night splint also reported significant but less pain reduction than the eccentric group. Differences between all the three groups were not significant. At 12 weeks, the eccentric group reported significantly less pain than the splint-only group (P = 0.04). More patients in the eccentric group than in the splint group returned to sport after 12 weeks. We conclude that eccentric exercises seem to reduce pain and improve function in patients with Achilles tendinopathy. Our results are in line with previous studies and strengthen the recommendation that patients should undergo an eccentric exercise program prior to considering other treatments such as surgery.</t>
  </si>
  <si>
    <t>Schroeder2004</t>
  </si>
  <si>
    <t>Musculoskeletal adaptations to 16 weeks of eccentric progressive resistance training in young women</t>
  </si>
  <si>
    <t>227--235</t>
  </si>
  <si>
    <t>We investigated the musculoskeletal adaptations and efficacy of a whole-body eccentric progressive resistance-training (PRT) protocol in young women. Subjects (n = 37; mean age, 24.3) were randomly assigned to one of 3 groups: high-intensity eccentric PRT (HRT), low-intensity eccentric PRT (LRT), or control. Subjects performed 3 sets of 6 repetitions at 125% intensity or 3 sets of 10 repetitions at 75% intensity in the HRT and LRT groups, respectively, 2 times per week for 16 weeks. Strength was determined by the concentric 1-repetition maximum (1RM) standard. Bone mass and body composition were measured by dual-energy x-ray absorptiometry (DXA). Blood and urine samples were obtained for deoxypyridinoline, osteocalcin, creatine kinase, and creatinine. Data were analyzed by repeated-measures analysis of variance with post hoc comparisons. Strength increased 20-40% in both training groups. Lean body mass increased in the LRT (0.7 +/- 0.6 kg) and HRT (0.9 +/- 0.9 kg) groups. Bone mineral content increased (0.855 +/- 0.958 g) in the LRT group only. Deoxypyridinoline decreased and osteocalcin increased in the HRT and LRT groups, respectively. These findings suggest that submaximal eccentric training is optimal for musculoskeletal adaptations and that the intensity of eccentric training influences the early patterns of bone adaptation.</t>
  </si>
  <si>
    <t>Seiple2004</t>
  </si>
  <si>
    <t>Multidimensional visual field maps: relationships among local psychophysical and local electrophysiological measures.</t>
  </si>
  <si>
    <t>359--372</t>
  </si>
  <si>
    <t>Multidimensional psychophysical and electrophysical maps of the central retina are  essential for assessing the functioning of the diseased retina. In this study, grating acuity, contrast sensitivity, duration for letter identification, multifocal electroretinograms, and Humphrey visual field thresholds were measured at equivalent positions throughout the central 20 degrees. We found that the rates of sensitivity loss were not equivalent for all psychophysical measures. The rate of loss in the duration required for letter identification as a function of eccentricity was the steepest, followed by acuity and contrast sensitivity. The rate of loss in luminance sensitivity as measured in the Humphrey visual field was the shallowest. The pattern of losses also varied across meridians. Specifically, the rate of loss as a function of eccentricity was highest in the vertical meridian and lowest in the horizontal meridian. These maps and the correlations among measures as a function of retinal position serve as a baseline so that we can examine disease effects throughout the retina. In addition, the development of vision rehabilitation programs focused on eccentric viewing training should consider the differential sensitivities of the peripheral retina.</t>
  </si>
  <si>
    <t>Adult,Cornea,Electroretinography,Female,Humans,Male,Middle Aged,Optics and Photonics,Retina,Sensory Thresholds,Visual Acuity,Visual Field Tests,Visual Fields,Visual Perception,physiology</t>
  </si>
  <si>
    <t>Shalabi2004</t>
  </si>
  <si>
    <t>Tendon injury and repair after core biopsies in chronic Achilles tendinosis evaluated by serial magnetic resonance imaging.</t>
  </si>
  <si>
    <t>606--612</t>
  </si>
  <si>
    <t>OBJECTIVE: To evaluate the morphological response and healing process after  transverse ultrasound guided core biopsies in chronic Achilles tendinosis using serial magnetic resonance imaging (MRI) over a period of one year. METHODS: The study included 10 patients. Six had five transverse core biopsies and were longitudinally evaluated by MRI before the biopsies and then after one week, three months, seven months, and one year. These patients started a three month eccentric training programme one to two weeks after the biopsy. Four non-biopsied" and untreated patients were used for comparison. The clinical outcome was categorised according to the level of pain and performance. RESULTS: The MRI one week after the biopsies showed an increase in tendon volume (T1-WI) and mean signal intensity (PD-WI) of 29% and 30% (p = 0.04). During follow up</t>
  </si>
  <si>
    <t xml:space="preserve"> tendon volume and mean signal intensity gradually decreased. One year after the biopsy</t>
  </si>
  <si>
    <t xml:space="preserve"> the tendon volume had decreased by 20% and the intratendinous signal by 28% compared with the index MRI (p = 0.04). The untreated patients showed an increase in both tendon volume (39%</t>
  </si>
  <si>
    <t xml:space="preserve"> p = 0.06) and intratendinous signal (37%</t>
  </si>
  <si>
    <t xml:space="preserve"> p = 0.14) at the one year follow up. After one year</t>
  </si>
  <si>
    <t>Shalabi2004a</t>
  </si>
  <si>
    <t>Immediate Achilles tendon response after strength training evaluated by MRI.</t>
  </si>
  <si>
    <t>1841--1846</t>
  </si>
  <si>
    <t>PURPOSE: To evaluate the tendon response after acute strength training in chronic  Achilles tendinosis using magnetic resonance imaging (MRI). METHODS: Twenty-two patients (44 Achilles tendons, 15 males, 8 patients with bilateral symptoms) with a median age of 45 yr (range 28-57 yr) were included in the study. In all patients, both Achilles tendons were examined with MRI before and immediately after a standardized training program. The most painful side underwent 6 sets and 15 repetitions of heavy-loaded eccentric training. The contralateral tendons underwent only concentric loading during the training program. The tendon volume and the intratendinous signal were evaluated and calculated by MRI using a seed-growing technique. RESULTS: The immediate response of eccentric loading on the symptomatic tendons resulted in a 12% increase of the tendon volume, evident on T2-WI, from 7.8 +/- 2.0 to 8.8 +/- 2.7 cm3 (P &lt; 0.001), and a 31% increase of the intratendinous signal evident on PD-WI, from 221 +/- 74 to 278 +/- 78 signal units (SU) (P &lt; 0.001). The corresponding sequences on the contralateral concentrically loaded tendons showed an increase of 17% of tendon volume, from 6.1 +/- 1.5 to 7.0 +/- 1.6 cm3 (P &lt; 0.001), and an increase of 27% of the intratendinous signal, from 170 +/- 55 to 211 +/-57 SU (P &lt; 0.001). There was no significant difference of the mean of the increased tendon volume and the intratendinous signal between the eccentrically heavily loaded symptomatic tendons and the concentrically loaded contralateral tendons. CONCLUSIONS: Both eccentric and concentric loading of the Achilles tendon resulted in increased total tendon volume and intratendinous signal. This increase may be explained by a higher water content and/or hyperemia in the Achilles tendon during and/or immediately after strength training of the gastrocnemius-soleus complex.</t>
  </si>
  <si>
    <t>Achilles Tendon,Adaptation, Physiological,Adult,Female,Humans,Magnetic Resonance Imaging,Male,Middle Aged,Muscle, Skeletal,Organ Size,Tendinopathy,Weight Lifting,diagnosis,pathology,physiopathology,rehabilitation</t>
  </si>
  <si>
    <t>Shalabi2004b</t>
  </si>
  <si>
    <t>Shalabi, Adel; Kristoffersen-Wilberg, Maria; Svensson, Leif; Aspelin, Peter; Movin, Tomas</t>
  </si>
  <si>
    <t>Eccentric training of the gastrocnemius-soleus complex in chronic Achilles tendinopathy results in decreased tendon volume and intratendinous signal as evaluated by MRI.</t>
  </si>
  <si>
    <t>1286--1296</t>
  </si>
  <si>
    <t>BACKGROUND: Satisfactory treatment results have been reported after eccentric calf  muscle strength training in patients with chronic Achilles tendinopathy. HYPOTHESIS: Magnetic resonance imaging may be a useful adjunct in the evaluation of the effect of 3 months of eccentric calf muscle strength training. STUDY DESIGN: Prospective cohort study. METHODS: Using magnetic resonance imaging, the Achilles tendons were investigated in 25 patients (16 men and 9 women) ranging in age from 28 to 70 years (median, 51 years) before and after training. Five different magnetic resonance imaging sequences were used. Tendon volume and mean intratendinous signal were calculated using a new seed-growing technique showing 99.3% and 96.6% intraobserver reliability, respectively. The clinical outcome was categorized according to pain level and performance using a questionnaire completed by the patient. RESULTS: The eccentric training resulted in a 14% (mean) decrease of tendon volume measured on T1-weighted images, from 6.6 +/- 3.1 cm3 to 5.8 +/- 2.3 cm3 (P &lt; .05). The intratendinous signal in the symptomatic Achilles tendon measured on proton density-weighted images decreased 23% (mean), from 227 +/- 77 signal units to 170 +/- 83 signal units (P &lt; .05). The gadolinium contrast agent-enhanced images did not add further value compared with other sequences. CLINICAL OUTCOME: The clinical outcome was categorized as excellent in 10, good in 3, fair in 5, and poor in 8 patients. The Delta signal correlated significantly with the pain level (P &lt; .05). CONCLUSIONS: Eccentric training resulted in decreased tendon volume and intratendinous signal and was correlated with an improved clinical outcome. Magnetic resonance imaging techniques can be used as an adjunct to clinical evaluation by monitoring morphologic effects in clinical treatment studies of Achilles tendinopathy.</t>
  </si>
  <si>
    <t>Achilles Tendon,Adult,Aged,Chronic Disease,Contrast Media,Female,Gadolinium DTPA,Humans,Magnetic Resonance Imaging,Male,Middle Aged,Muscle, Skeletal,Patient Satisfaction,Physical Therapy Modalities,Prospective Studies,Tendinopathy,Treatment Outcome,pathology,physiology,physiopathology,therapy</t>
  </si>
  <si>
    <t>Steiner2004</t>
  </si>
  <si>
    <t>Steiner, R.; Meyer, K.; Lippuner, K.; Schmid, J.-P.; Saner, H.; Hoppeler, H.</t>
  </si>
  <si>
    <t>Eccentric endurance training in subjects with coronary artery disease: a novel exercise paradigm in cardiac rehabilitation?</t>
  </si>
  <si>
    <t>572--578</t>
  </si>
  <si>
    <t>This study evaluated the effects of 8 weeks of eccentric endurance training (EET) in  male subjects (age range 42-66 years) with coronary artery disease (CAD). EET was compared to concentric endurance training (CET) carried out at the same metabolic exercise intensity, three times per week for half an hour. CET ( n=6) was done on a conventional cycle ergometer and EET ( n=6) on a custom-built motor-driven ergometer. During the first 5 weeks of the training program the metabolic load was progressively increased to 60% of peak oxygen uptake in both groups. At this metabolic load, mechanical work rate achieved was 97 (8) W [mean (SE)] for CET and 338 (34) W for EET, respectively. Leg muscle mass was determined by dual-energy X-ray absorptiometry, quadriceps strength with an isokinetic dynamometer and muscle fibre composition of the vastus lateralis muscle with morphometry. The leg muscle mass increased significantly in both groups by some 3%. Strength parameters of knee extensors improved in EET only. Significant changes of +11 (4.9)%, +15 (3.2)% and +9 (2.5)% were reached for peak isometric torque and peak concentric torques at 60 degrees s(-1) and 120 degrees s(-1), respectively. Fibre size increased significantly by 19% in CET only. In conclusion, the present investigation showed that EET is feasible in middle-aged CAD patients and has functional advantages over CET by increasing muscle strength. Muscle mass increased similarly in both groups whereas muscle structural composition was differently affected by the respective training protocols. Potential limitations of this study are the cautiously chosen conditioning protocol and the restricted number of subjects.</t>
  </si>
  <si>
    <t>Coronary Artery Disease,Exercise Therapy,Humans,Leg,Male,Middle Aged,Muscle Contraction,Muscle, Skeletal,Physical Education and Training,Physical Endurance,Physical Exertion,Treatment Outcome,methods,pathology,physiopathology,rehabilitation</t>
  </si>
  <si>
    <t>Symons2004</t>
  </si>
  <si>
    <t>Effects of deep heat as a preventative mechanism on delayed onset muscle soreness</t>
  </si>
  <si>
    <t>Symons, T.B., J.L. Clasey, D.R. Gater, and J.W. Yates. Effects of deep heat as a preventative mechanism on delayed onset muscle soreness. J. Strength Cond. Res. 18(1):155161. 2004-The effects of increased muscle temperature via continuous ultrasound prior to a maximal bout of eccentric exercise were investigated on the symptoms of delayed onset muscle soreness (DOMS) of the elbow flexors. Perceived muscle soreness, upper arm circumferences, range of motion (ROM), and isometric and isokinetic strength were measured over 7 days on 14 college-aged men (n = 6) and women (n = 8). Ten minutes of continuous ultrasound (ULT) or sham-ultrasound (CON) were administered. Muscle temperature was measured in the biceps brachii of both arms. Muscle temperature increased by 1.79degrees +/- 0.49degrees C (mean +/- SD) in the experimental arm of the ULT group. Muscle soreness was induced by a single bout of 50 maximal eccentric contractions. The ULT group did not differ significantly (p &lt; 0.05) from the CON group with respect to perceived muscle soreness, upper arm circumference, ROM, and isometric and isokinetic strength. In conclusion, increased muscle temperature failed to provide significant prophylactic effects on the symptoms of DOMS.</t>
  </si>
  <si>
    <t>Tesch2004</t>
  </si>
  <si>
    <t>Muscle hypertrophy following 5-week resistance training using a non-gravity-dependent exercise system.</t>
  </si>
  <si>
    <t>89--98</t>
  </si>
  <si>
    <t>AIM: The efficacy of a mechanical, gravity-independent resistance exercise (RE)  system to induce strength gains and muscle hypertrophy was validated. Designed for space crew in orbit, this technique offers resistance during coupled concentric and eccentric actions by utilizing the inertia of a rotating flywheel(s), set in motion by the trainee. METHODS: Ten middle-aged (30-53 years) men and women performed four sets of seven maximal, unilateral (left limb) knee extensions two or three times weekly for 5 weeks. Knee extensor force and electromyographic (EMG) activity of the three superficial quadriceps muscles were measured before and after this intervention. In addition, with the use of magnetic resonance imaging (MRI), volume of individual knee extensor and ankle plantar flexor muscles was assessed. RESULTS: Over the 12 training sessions, the average concentric (CON) and eccentric (ECC) force generated during exercise increased by 11% (P &lt; 0.05). Likewise, maximal isometric strength (maximal voluntary contraction, MVC) at 90 and 120 degrees knee angle increased by (P &lt; 0.05) 11 and 12% respectively, after training. Neither individual quadriceps muscle showed a change (P &gt; 0.05) in maximal integrated EMG (iEMG) activity. Quadriceps muscle volume increased by 6.1% (P &lt; 0.05). Although the magnitude of response varied, all individual quadriceps muscles showed increased (P &lt; 0.05) volume after training. As expected, ankle plantar flexor volume of the trained limb was unchanged (P &gt; 0.05). Likewise, MVC, CON and ECC force, iEMG and knee extensor and plantar flexor muscle volume were unaltered (P &gt; 0.05) in the right, non-trained limb. CONCLUSION: The results of this study show that the present RE regimen produces marked muscle hypertrophy and important increases in maximal voluntary strength and appears equally effective as RE paradigms using gravity-dependent weights, in this regard.</t>
  </si>
  <si>
    <t>Adult,Electromyography,Equipment Design,Exercise,Female,Humans,Hypertrophy,Isometric Contraction,Leg,Magnetic Resonance Imaging,Male,Middle Aged,Muscle, Skeletal,methods,pathology,physiology</t>
  </si>
  <si>
    <t>Tesch2004a</t>
  </si>
  <si>
    <t>Hypertrophy of chronically unloaded muscle subjected to resistance exercise.</t>
  </si>
  <si>
    <t>96</t>
  </si>
  <si>
    <t>1451--1458</t>
  </si>
  <si>
    <t>In an effort to simulate the compromised function and atrophy of lower limb muscles  experienced by astronauts after spaceflight, 21 men and women age 30-56 yr were subjected to unilateral lower limb unloading for 5 wk. Whereas 10 of these subjects performed unilateral knee extensor resistance exercise (ULRE) two or three times weekly, 11 subjects (UL) refrained from training. The exercise regimen consisted of four sets of seven maximal actions, using an apparatus that offers concentric and eccentric resistance by utilizing the inertia of rotating flywheel(s). Knee extensor muscle strength was measured before and after UL and ULRE, and knee extensor and ankle plantar flexor muscle volumes were determined by means of magnetic resonance imaging. Surface electromyographic activity measured after UL inferred increased muscle use to perform a given motor task. UL induced an 8.8% decrease (P &lt; 0.05) in knee extensor muscle volume. After ULRE and as a result of only approximately 16 min of maximal contractile activity over the 5-wk course, muscle volume increased 7.7% (P &lt; 0.05). Muscle strength decreased 24-32% (P &lt; 0.05) in response to UL. Group ULRE showed maintained (P &gt; 0.05) strength. Ankle plantar flexor muscle volume of the unloaded limb decreased (P &lt; 0.05) in both groups (UL 10.5%; ULRE 11.1%). In neither group did the right weight-bearing limb show any change (P &gt; 0.05) in muscle volume or strength. The results of this study provide evidence that resistance exercise not only may offset muscle atrophy but is in fact capable of promoting marked hypertrophy of chronically unloaded muscle.</t>
  </si>
  <si>
    <t>Adult,Body Temperature,Crutches,Electromyography,Female,Humans,Hypertrophy,Knee,Leg,Magnetic Resonance Imaging,Male,Middle Aged,Muscle Contraction,Muscle, Skeletal,Muscular Atrophy,Space Flight,Time Factors,Weight Lifting,Weight-Bearing,pathology,physiology,prevention &amp; control</t>
  </si>
  <si>
    <t>Toumi2004</t>
  </si>
  <si>
    <t>Effects of eccentric phase velocity of plyometric training on the vertical jump</t>
  </si>
  <si>
    <t>391--398</t>
  </si>
  <si>
    <t>The aim of this study was to compare the effects of plyometric training performed with rapid or slow stretch contraction on jump performance and muscle properties. Thirty males between the ages of 19 and 22 volunteered for the 8-week experiment. Subjects were divided into the following three groups: training group 1 (TG1), training group 2 (TG2), and control group (CG). Each of the two experimental groups underwent a unique training regimen. For the first group (TG1, n = 12): from a standing position the subject flexed his knees to a 90degrees angle with velocity standardized and controlled at 0.4 m/s and immediately performed a leg extension as quickly as possible. For the second group (TG2, n = 12): from a standing position, the subject flexed his knees to a 90degrees angle with velocity standardized at 0.2 m/s and then performed a leg extension as quickly as possible. Each exercise consisted of six sets of ten repetitions with a barbell on the shoulders at 70% of the maximal isometric force (1 RM). The 70% load was modified at two-week intervals by evaluating a new 1 RM. Exercises were performed four times a week over the eight-week period. The third group (CG, n = 6), served as the control group. Maximal isometric force (MVC), maximal concentric force, squat jump (SJ) and counter movement jump (CMJ) exercises were performed before and after the training program. Subjects were filmed (100 Hz) and each jump was divided into three phases: eccentric phase (ECC), transition phase (TR) and concentric phase (CON). Surface EMG was used to determine the changes in the electromyographic (EMG) activity before and after the training program. There was an increase in leg extension force, velocity and electrical activity for SJ and CMJ for the two training groups (p &lt; 0.05). However, TG1 showed a significant advantage in CMJ performance as well as a significant decrease in TR compared to the TG2 (p &lt; 0.05). The results of this study show that when plyometric training is performed with rapid stretch contraction the CMJ jump height increases and the TR decreases.</t>
  </si>
  <si>
    <t>Umeda2004</t>
  </si>
  <si>
    <t>Adverse effects of energy restriction on myogenic enzymes in judoists</t>
  </si>
  <si>
    <t>329--338</t>
  </si>
  <si>
    <t>In this study, we examined the effects of weight reduction by restricting energy intake on muscle function and serum concentrations of myogenic enzymes in judoists. Twenty-seven male judoists aged 19.3+/-0.6 years (mean+/- s ) were divided into three groups based on the extent of body weight reduction: high weight reduction (height 1.70+/-0.05 m, body mass 78.5 +/-13.6 kg), low weight reduction (height 1.70+/-0.05 m, body mass 80.7+/-13.1 kg) and a group that maintained body weight while continuing to perform exercise training (height 1.78+/- 0.07 m, body mass 78.7+/-8.8 kg). Body composition, blood biochemistry, energy intake and anaerobic power were assessed on four occasions: 20 days (baseline data), 4 days and 1 day before and 7 days after competition. Compared with baseline, body mass and fat-free mass were significantly lower 1 day before competition in the high and low weight reduction groups (both P &lt;0.01); these changes persisted for 7 days after competition in the high weight reduction group. Serum creatine kinase was significantly elevated 1 day before competition in all groups (all P &lt;0.05), and remained higher 7 days after competition in both the high and low weight reduction groups. Compared with baseline, maximal anaerobic power was significantly lower 1 day before competition only in the high weight reduction group ( P &lt;0.01). Our results suggest that energy restriction in addition to intense exercise training before major competition has an adverse effect on anaerobic power and elevates serum creatine kinase concentration, leading to an impairment of muscular function and an increased susceptibility of muscle tissue to injury.</t>
  </si>
  <si>
    <t>Valour2004</t>
  </si>
  <si>
    <t>Valour, D.; Rouji, M.; Pousson, M.</t>
  </si>
  <si>
    <t>Effects of eccentric training on torque-angular velocity-power characteristics of elbow flexor muscles in older women.</t>
  </si>
  <si>
    <t>Experimental gerontology</t>
  </si>
  <si>
    <t>359--368</t>
  </si>
  <si>
    <t>The purpose of this study was to investigate the potential of eccentric training to  improve elbow flexor muscle power in elderly subjects. Fourteen older female volunteers (age range 60-78 years) were randomly assigned into either a training group (TG) or a control group (CG). For the TG, the 21-session 7-week eccentric training program consisted of 5x6 eccentric muscle actions at 60-100% of concentric three maximal repetitions. Before and after training, maximal elbow flexions were performed against increasing inertia. Maximal isokinetic elbow flexions at four angular velocities (eccentric actions, -60 degrees s(-1), -30 degrees rads(-1); concentric actions, 30, 60 degrees s(-1)) and maximal isometric actions were also performed. Maximal power (Pmax) and an index of maximal shortening velocity (VImax)were determined. For all action conditions, the myoelectric activities of the biceps and the triceps brachii muscles were recorded and quantified as a root mean square (RMS) value. In the TG, maximal torque developed under isometric, isokinetic and inertial conditions increased significantly after training (ranging from 11 to 19%). Pmax and VImax also increased significantly (31.3 and 25.9%, respectively). These parameters remained unchanged in the CG. The RMS activity of the biceps and triceps muscles was not affected by eccentric training for all action conditions excepting the eccentric condition at -30 degrees s(-1) where the RMS activity of the biceps increased significantly. The gains in maximal torque, Pmax and VImax observed after training would result more from intramuscular modifications than from changes in muscular activity, except for eccentric condition at -30 degrees s(-1) where the torque gains could also be partly explained by a reduction in inhibition of the motor unit pool.</t>
  </si>
  <si>
    <t>Aged,Elbow Joint,Electromyography,Female,Humans,Isometric Contraction,Middle Aged,Muscle, Skeletal,Physical Education and Training,Torque,methods,physiology</t>
  </si>
  <si>
    <t>Walsh2004</t>
  </si>
  <si>
    <t>Human forearm position sense after fatigue of elbow flexor muscles.</t>
  </si>
  <si>
    <t>558</t>
  </si>
  <si>
    <t>Pt 2</t>
  </si>
  <si>
    <t>705--715</t>
  </si>
  <si>
    <t>After a period of eccentric exercise of elbow flexor muscles of one arm in young,  adult human subjects, muscles became fatigued and damaged. Damage indicators were a fall in force, change in resting elbow angle and delayed onset of soreness. After the exercise, subjects were asked to match the forearm angle of one arm, whose position was set by the experimenter, with their other arm. Subjects matched the position of the unsupported reference arm, when this was unexercised, with a significantly more flexed position in their exercised indicator arm. Errors were in the opposite direction when the reference arm was exercised. The size of the errors correlated with the drop in force. Less consistent errors were observed when the reference arm was supported. A similar pattern of errors was seen after concentric exercise, which does not produce muscle damage. The data suggested that subjects were using as a position cue the perceived effort required to maintain a given forearm angle against the force of gravity. The fall in force from fatigue after exercise meant more effort was required to maintain a given position. That led to matching errors between the exercised and unexercised arms. It was concluded that while a role for muscle spindles in kinaesthesia cannot be excluded, detailed information about static limb position can be derived from the effort required to support the limb against the force of gravity.</t>
  </si>
  <si>
    <t>Adult,Elbow Joint,Exercise,Female,Forearm,Gravity Sensing,Humans,Male,Middle Aged,Muscle Fatigue,Muscle Spindles,Muscle, Skeletal,Proprioception,physiology</t>
  </si>
  <si>
    <t>Watanabe2004</t>
  </si>
  <si>
    <t xml:space="preserve"> Dieter; Matsumoto</t>
  </si>
  <si>
    <t xml:space="preserve"> Toshio; Nakamura</t>
  </si>
  <si>
    <t xml:space="preserve"> Toshitaka"</t>
  </si>
  <si>
    <t>Intravenous pamidronate prevents femoral bone loss and renal stone formation during 90-day bed rest.</t>
  </si>
  <si>
    <t>Journal of bone and mineral research : the official journal of the American Society for Bone and Mineral Research</t>
  </si>
  <si>
    <t>1771--1778</t>
  </si>
  <si>
    <t>Long-term bed rest has potential risks of bone loss and renal stone formation. We  examined the effects of resistive exercise and intravenous pamidronate on BMD, bone turnover, urinary calcium, and renal stone formation in 25 healthy males during 90-day bed rest. Pamidronate prevented femoral bone loss and renal stone formation, but resistive exercise showed little effects. INTRODUCTION: Long-term bed rest increases the risks of bone loss and urinary stone formation. Resistive exercise increases bone formation, and bisphosphonates reduce bone resorption. However, the effects of muscle exercise and bisphosphonates have not been examined side-by-side. The objectives of this study are to compare the effects of pamidronate with resistive exercise on BMD and renal stone formation during prolonged bed rest. MATERIALS AND METHODS: Twenty-five male white volunteers, 26-45 years of age, were randomly assigned to the control (n = 9), exercise (n = 9), and pamidronate (n = 7) groups and underwent 90-day 6 degrees head-down tilt bed rest. Exercise group performed squats and heel raises on a flywheel device for 30 minutes every 3 days. Pamidronate (60 mg) was administered intravenously 14 days before bed rest. BMD of the head, forearm, lumbar spine, and proximal femur; biochemical bone markers; calcium (Ca) metabolism; and abdominal radiographs were examined during 90 days of bed rest and 360 days of reloading. RESULTS: In controls, proximal femoral BMD decreased, and bone resorption markers and urinary Ca increased during bed rest, along with development of renal stones in two of nine subjects. Resistive exercise increased bone formation but was unable to prevent femoral BMD decrease and increases in bone resorption and urinary Ca during bed rest, with formation of renal stones in four of nine subjects. Pamidronate maintained femoral BMD, reduced bone resorption and urinary Ca, and completely prevented renal stone formation. CONCLUSIONS: Resistive exercise increased bone formation but could not reduce bone resorption and the risk of renal stones. In contrast, inhibition of bone resorption by pamidronate could preserve bone mineral and reduce the risk of renal stone formation during prolonged bed rest.</t>
  </si>
  <si>
    <t>Wu2004</t>
  </si>
  <si>
    <t>Spatial, temporal and muscle action patterns of Tai Chi gait</t>
  </si>
  <si>
    <t>343--354</t>
  </si>
  <si>
    <t>This study was to quantitatively characterize the spatial, temporal, and neuromuscular activation patterns of Tai Chi gait (TCG). Ten healthy young subjects were tested. The kinematics of TCG and normal gait (NG) were measured using a marker-based motion analysis system and two biomechanical force plates. Surface electromyography (EMG) was recorded from six left-side muscles: tibialis anterior, soleus, peronaeus longus, rectus femoris, semitendinosus, and tensor fasciae latae. The results showed that TCG had (1) a longer cycle duration (11.9 +/- 2.4 vs. 1.3 +/- 0.2 s) and a longer duration of single-leg stance time (1.8 +/- 0.6 vs. 0.4 +/- 0.05 s); (2) a larger joint motion in ankle dorsi/plantar flexion (40 +/- 9degrees vs. 20 +/- 8degrees), knee flexion (82 +/- 8degrees vs. 53 +/- 10degrees), hip flexion (81 +/- 7degrees vs. 24 +/- 4degrees), and hip abduction (20 +/- 8degrees vs. 0 +/- 3degrees); (3) a larger lateral body shift (&gt;25% vs. 5% body height); and (4) significant involvement of ankle dorsiflexors, knee extensors/hip flexors and hip abductors, as indicated by significantly higher peak (88 +/- 14%, 80 +/- 18% and 83 +/- 17% vs. 35 +/- 10%, 14 +/- 8% and 28 +/- 19% peak amplitude, respectively) and root-mean-square values of their EMG (37 +/- 6%, 32 +/- 7% and 33 +/- 7% vs. 23 +/- 7%, 11 +/- 8% and 22 +/- 11% peak amplitude, respectively), longer proportions of action (76 +/- 19%, 68 +/- 8% and 65 +/- 19% vs. 59 +/- 23%, 16 +/- 23% and 40 +/- 32% gait cycle duration, respectively), longer proportions of isometric and eccentric actions, and longer proportions of co-activations. These results demonstrate that the biomechanical characteristics of TCG can be quantified. The quantification of TCC movements is important for understanding its effect on balance, flexibility, strength, and health. (C) 2003 Elsevier Ltd. All rights reserved.</t>
  </si>
  <si>
    <t>Andersen2005</t>
  </si>
  <si>
    <t>Neuromuscular adaptations to detraining following resistance training in previously untrained subjects</t>
  </si>
  <si>
    <t>511--518</t>
  </si>
  <si>
    <t>2005</t>
  </si>
  <si>
    <t>Resistance training has been shown to considerably increase strength and neural drive during maximal eccentric muscle contraction; however, less is known about the adaptive change induced by subsequent detraining. The purpose of the study was to examine the effect of dynamic resistance training followed by detraining on changes in maximal eccentric and concentric isokinetic muscle strength, as well as to examine the corresponding adaptations in muscle cross-sectional area (CSA) and EMG activity. Maximal concentric and eccentric isokinetic knee extensor moment of force was measured in 13 young sedentary males (age 23.5 +/- 3.2 years), before and after 3 months of heavy resistance training and again after 3 months of detraining. Following training, moment of force increased during slow eccentric (50%, P&lt;0.001), fast eccentric (25%, P&lt;0.01), slow concentric (19%, P&lt;0.001) and fast concentric contraction (11%, P&lt;0.05). Corresponding increases in EMG were observed during eccentric and slow concentric contraction. Significant correlations were observed between the training-induced changes in moment of force and EMG (R-2 = 0.33-0.77). Muscle CSA (measured by MRI) increased by 10% (P &lt; 0.001). After 3 months of detraining maximal muscle strength and EMG remained preserved during eccentric contraction but not concentric contraction. The present findings suggest that heavy resistance training induces long-lasting strength gains and neural adaptations during maximal eccentric muscle contraction in previously untrained subjects.</t>
  </si>
  <si>
    <t>Bassa2005</t>
  </si>
  <si>
    <t>Activation of antagonist knee muscles during isokinetic efforts in prepubertal and adult males</t>
  </si>
  <si>
    <t>171--181</t>
  </si>
  <si>
    <t>The deficit of muscle-force production observed in children can be partly attributed to neural factors, such as an increased level of coactivation. This hypothesis, however, has not been thoroughly investigated under concentric and eccentric isokinetic conditions at different angular velocities. Thus, the purpose of this study was to examine whether prepubescent children present higher levels of activation of the antagonist knee muscles during isokinetic, concentric, and eccentric knee efforts compared with adults. Eighteen prepubertal and 13 young adult males (age: 10.9 +/- 0.5 arid 18.1 +/- 0.1 years, respectively) performed maximal concentric and eccentric knee extensions and flexions at 45, 90, and 180 degrees/s. The vastus lateralis and biceps femoris electromyogram was recorded and the antagonist activation (coactivation) was calculated. Concentric contractions for both groups revealed significantly higher coactivation values (p &lt; .05) compared with the eccentric conditions. Furthermore, increasing the angular velocity increased the level of coactivation significantly only during the concentric efforts for both groups. No significant difference in the antagonistic activity of the vastus lateralis and biceps femoris, however, was found between groups. Therefore, increased antagonist knee-muscle activation, which enhances joint stabilization during isokinetic concentric and eccentric effort, is similar in both prepubescent and adult males.</t>
  </si>
  <si>
    <t>Basta2005</t>
  </si>
  <si>
    <t>Postural control in otolith disorders.</t>
  </si>
  <si>
    <t>Human movement science</t>
  </si>
  <si>
    <t>268--279</t>
  </si>
  <si>
    <t>It was the aim of the present paper to investigate the influence of otolith  disorders on human postural control by different methods. The 33 patients of our study had undergone a minor head injury and suffered subsequently from an utricular or sacculo-utricular disorder as evidenced by vestibular evoked myogenic potential recordings and eccentric rotation recordings of the otolith-ocular responses. Postural control was assessed by performing stance/gait tests (standard balance deficit test, SBDT) and by evaluating trunk sway (using angular velocity sensors). Moreover, classical tests of the posterior column of the spinal tract (Romberg/Unterberger) and the dynamic posturography (sensory organization test, SOT) were included. It could be shown that SBDT tasks with reduced proprioceptive and visual cues (e.g. standing on foam, eyes closed) are most sensitive for an otolith disorder. The patients showed an increased trunk sway in the pitch plane (i.e. linear motion as adequate utricular stimulus) and an increase in sway velocities (i.e. tilting movements as adequate saccular stimulus) compared to controls. The SOT was most sensitive for combined (sacculo-utricular) otolith disorders (78%) while vestibulospinal tests are not enough sensitive. In essence, otolith disorders evidently impair human postural control and have been possibly underestimated as a source of posttraumatic postural imbalance as yet.</t>
  </si>
  <si>
    <t>Adult,Craniocerebral Trauma,Female,Humans,Kinesthesis,Male,Meniere Disease,Middle Aged,Orientation,Otolithic Membrane,Postural Balance,Proprioception,Reference Values,Reflex, Vestibulo-Ocular,Retrospective Studies,Saccule and Utricle,Vestibular Function Tests,Walking,physiology,physiopathology</t>
  </si>
  <si>
    <t>Beck2005</t>
  </si>
  <si>
    <t>The effects of interelectrode distance on electromyographic amplitude and mean power frequency during isokinetic and isometric muscle actions of the biceps brachii</t>
  </si>
  <si>
    <t>482--495</t>
  </si>
  <si>
    <t>The purpose of this study was to examine the effects of interelectrode distance (IED) on the absolute and normalized electromyographic (EMG) amplitude and mean power frequency (MPF) versus isokinetic and isometric torque relationships for the biceps brachii muscle. Ten adults [mean +/- SD age = 22.0 +/- 3.4 years] performed submaximal to maximal, isokinetic and isometric muscle actions of the dominant forearm flexors. Following determination of isokinetic peak torque (PT) and the isometric maximum voluntary contraction (MVC), the subjects performed randomly ordered, submaximal step muscle actions in 10% increments from 10% to 90% PT and MVC. Surface EMG signals were recorded simultaneously from bipolar electrode arrangements placed over the biceps brachii muscle with IEDs of 20, 40, and 60 mm. Absolute and normalized EMG amplitude (mu Vrms and %max) increased linearly with torque during the isokinetic and isometric muscle actions (r(2) range = 0.998-0.998), but there were no significant changes for absolute or normalized EMG MPF (Hz or %max) from 10% to 100% PT and MVC. In some cases, there were significant (p &lt; 0.05) differences among the three IED arrangements for absolute EMG amplitude and MPF values, but not for the normalized values. These findings suggested that for the biceps brachii muscle, IEDs between 20 and 60 mm resulted in similar patterns for the EMG amplitude or MPF versus dynamic and isometric torque relationships. Furthermore. unlike the absolute EMG amplitude and MPF values, the normalized EMG data were not influenced by changes in IED between 20 and 60 mm, Thus, normalized EMG data can be compared among previous studies that have utilized different IED arrangements, (c) 2005 Elsevier Ltd. All rights reserved.</t>
  </si>
  <si>
    <t>Bemben2005</t>
  </si>
  <si>
    <t>Creatine supplementation and exercise performance - Recent findings</t>
  </si>
  <si>
    <t>107--125</t>
  </si>
  <si>
    <t>Creatine monchydrate (Cr) is perhaps one of the most widely used supplements taken in an attempt to improve athletic performance. The aim of this review is to update, summarise and evaluate the findings associated with Cr ingestion and sport and exercise performance with the most recent research available. Because of the large volume of scientific literature dealing with Cr supplementation and the recent efforts to delineate spon-specific effects, this paper focuses on research articles that have been published since 1999. Cr is produced endogenously by the liver or ingested from exogenous sources such as meat and fish. Almost all the Cr in the body is located in skeletal muscle in either the free (Cr: similar to 40%) or phosphorylated (PCr: similar to 60%) form and represents an average Cr pool of about 120-140g for an average 70kg person. It is hypothesised that Cr can act though a number of possible mechanisms as a potential ergogenic aid but it appears to be most effective for activities that involve repeated short bouts of high-intensity physical activity. Additionally, investigators have studied a number of different Cr loading programmes; the most common programme involves an initial loading phase of 20 g/day for 5-7 days, followed by a maintenance phase of 3-5 g/day for differing periods of time (1 week to 6 months). When maximal force or strength (dynamic or isotonic contractions) is the outcome measure following Cr ingestion, it generally appears that Cr does significantly impact force production regardless of sport, sex or age. The evidence is much more equivocal when investigating isokinetic force production and little evidence exists to support the use of Cr for isometric muscular performance. There is little benefit from Cr ingestion for the prevention or suppression of muscle damage or soreness following muscular activity. When performance is assessed based on intensity and duration of the exercises, there is contradictory evidence relative to both continuous and intermittent endurance activities. However, activities that involve jumping, sprinting or cycling generally show improved sport performance following Cr ingestion. With these concepts in mind, the focus of this paper is to summarise the effectiveness of Cr on specific performance outcomes rather than on proposed mechanisms of action. The last brief section of this review deals with the potential adverse effects of Cr supplementation. There appears to be no strong scientific evidence to support any adverse effects but it should be noted that there have been no studies to date that address the issue of long-term Cr usage.</t>
  </si>
  <si>
    <t>Bidne2005</t>
  </si>
  <si>
    <t>Bidne, J.; Bloomer, R. J.</t>
  </si>
  <si>
    <t>Effect Of Warm-up On DOMs And ROM Following Eccentric Exercise In Older Adults</t>
  </si>
  <si>
    <t>37 MA - 1</t>
  </si>
  <si>
    <t>S315--S315</t>
  </si>
  <si>
    <t>Blazevich2005</t>
  </si>
  <si>
    <t>Understanding muscle architectural adaptation: Macro- and micro-level research</t>
  </si>
  <si>
    <t>CELLS TISSUES ORGANS</t>
  </si>
  <si>
    <t>181</t>
  </si>
  <si>
    <t>1--10</t>
  </si>
  <si>
    <t>Recent research using muscle-imaging techniques has revealed a remarkable plasticity of human muscle architecture where significant changes in fascicle lengths and angles have resulted from the chronic performance, or cessation, of strong muscle contractions. However, there is a paucity of data describing architectural adaptations to chronic stretching, disuse and immobilization, illness, and aging, and those data that are available are equivocal. Understanding their impact is important in order that effective interventions for illness/injury management and rehabilitation, and programs to improve the physical capacity of workers, the aged and athletes can be determined. Nonetheless, recent advances in myocellular research could provide a framework allowing the prediction of architectural changes in these understudied areas. Examination of the site-specific response to mechanical stress of calpain-dependent ubiquitin-proteasome proteolysis, or of the cellular response to stress after the knockout (or incapacitation) of sarcomeric and cytoskeletal proteins involved in cellular signal transduction, provides an exciting paradigm by which myocellular adaptation can be described. Such research might contribute to the understanding of macro-level changes in muscle architecture. Copyright (C) 2005 S. Karger AG, Basel.</t>
  </si>
  <si>
    <t>Bloomer2005</t>
  </si>
  <si>
    <t>Astaxanthin supplementation does not attenuate muscle injury following eccentric exercise in resistance-trained men</t>
  </si>
  <si>
    <t>401--412</t>
  </si>
  <si>
    <t>This investigation was designed to determine the effects of astaxanthin on markers of skeletal muscle injury. Twenty resistance trained men (mean +/- standard error of the mean: age, 25.1 +/- 1.6 y; height, 1.79 +/- 0.02 m; weight, 86.8 +/- 4.4 kg) were assigned to either a placebo (1732 mg safflower oil, n = 10) or astaxanthin (BioAstin; 1732 mg safflower oil; haematococcus algae extract [contains 4 mg astaxanthin and 480 mg lutein], n = 10). Subjects consumed their assigned treatment for 3 wk prior to eccentric exercise (10 sets of 10 repetitions at 85% of one repetition maximum) and through 96 h post-exercise. Muscle soreness, creatine kinase (CK), and muscle performance was measured before and through 96 h post-exercise. A similar response was observed for both treatment groups for all dependent variables, indicating that in resistance trained men, astaxanthin supplementation does not favorably affect indirect markers of skeletal muscle injury following eccentric loading.</t>
  </si>
  <si>
    <t>Buhl2005</t>
  </si>
  <si>
    <t>Changes over time in echocardiographic measurements in young Standardbred racehorses undergoing training and racing and association with racing performance</t>
  </si>
  <si>
    <t>JAVMA-JOURNAL OF THE AMERICAN VETERINARY MEDICAL ASSOCIATION</t>
  </si>
  <si>
    <t>226</t>
  </si>
  <si>
    <t>1881--1887</t>
  </si>
  <si>
    <t>Objective-To evaluate changes over time in echocardiographic measurements in young Standardbred racehorses undergoing training and racing and determine whether there was any relationship between cardiac dimensions and racing performance. Design-Longitudinal observational study Animals-103 horses. Procedure-2-dimensional and M-mode echocardiography was performed 4 times at 6-month intervals. Results-Significant cardiac enlargement took place during the study period as indicated by increases in left ventricular internal diameter in diastole (LVId)), estimated left ventricular muscle mass V mass), and mean wall thickness attributable to eccentric left ventricular hypertrophy. Estimated body weight was positively correlated with left ventricular size, and males had significantly larger LVIDd and mass than did females. Horses that were racing regularly had larger LVIDd and LV mass than did unraced horses. A significant relationship between left ventricular size and racing performance was observed. The relationship was strongest at the time of the fourth examination. Conclusions and Clinical Relevance-Results suggest that age must be taken into account when interpreting results of echocardiography in young Standardbred racehorses because significant cardiac enlargement takes place with age and training. A larger heart was found in horses that were racing, and size of the heart was correlated with athletic performance of the horse.</t>
  </si>
  <si>
    <t>Chen2005</t>
  </si>
  <si>
    <t>Damping of polymer composite materials for flywheel applications</t>
  </si>
  <si>
    <t>POLYMER COMPOSITES</t>
  </si>
  <si>
    <t>498--508</t>
  </si>
  <si>
    <t>Damping of pure resin and T700/epoxy composite lamina in longitudinal and transverse directions were investigated experimentally and analytically. The effect of aging on damping was also studied by placing samples at 60 degrees C in an oven for extended periods of time and using results from time-dependant studies. Damping master curves vs. frequency were constructed from individual curves at various temperatures using the match principle. Master curves constructed using Arrhenius equation matched those constructed using the match principle for the matrix but not for the composite. The damping response of the composite lamina was used to predict the response of laminate composites. It was found that for a specific frequency range, damping decreases with the increase in aging time, and that damping is dependent on the direction of fibers, highlighting the importance of multi-direction reinforcement for composite flywheel rotors. Laminate damping was also experimentally evaluated for a number of configurations (0 degrees, +/- 45 degrees and 90 degrees). The half power method was used to identify the damping characteristics for coupon samples. These experimental measurements matched results from lamina investigation and indicated that the 0 degrees specimen has the lowest damping ratio in the fiber direction, while the highest damping ratio corresponds to the 45 degrees fiber orientation. It was also observed that the damping factor was only weakly dependent upon frequency for a broad range of frequencies, which is an important result with regard to simulation and stability analyses.</t>
  </si>
  <si>
    <t>Clarkson2005</t>
  </si>
  <si>
    <t>ACTN3 genotype is associated with increases in muscle strength in response to resistance training in women</t>
  </si>
  <si>
    <t>99</t>
  </si>
  <si>
    <t>154--163</t>
  </si>
  <si>
    <t>The alpha-actinin 3 (ACTN3) gene encodes a protein of the Z disk of myofibers, and a polymorphism of ACTN3 results in complete loss of the protein. The ACTN3 genotype (R577X) has been found to be associated with performance in Australian elite athletes ( Yang N, MacArthur DG, Gulbin JP, Hahn AG, Beggs AH, Easteal S, and North K. Am J Hum Genet 73: 627 - 631, 2003). We studied associations between ACTN3 genotype and muscle size [cross-sectional area of the biceps brachii via magnetic resonance imaging (MRI)] and elbow flexor isometric (MVC) and dynamic [1-repetition maximum (1-RM)] strength in a large group of men ( N = 247) and women ( N = 355) enrolled in a 12-wk standardized elbow flexor/ extensor resistance training program of the nondominant arm at one of eight study centers. We found no association between ACTN3 R577X genotype and muscle phenotype in men. However, women homozygous for the ACTN3 577X allele (XX) had lower baseline MVC compared with heterozygotes ( P &lt; 0.05) when adjusted for body mass and age. Women homozygous for the mutant allele ( 577X) demonstrated greater absolute and relative 1-RM gains compared with the homozygous wild type (RR) after resistance training when adjusted for body mass and age ( P &lt; 0.05). There was a trend for a dose-response with genotype such that gains were greatest for XX and least for RR. Significant associations were validated in at least one ethnic subpopulation ( Caucasians, Asians) and were independent of training volume. About 2% of baseline MVC and of 1-RM strength gain after training were attributable to ACTN3 genotype ( likelihood-ratio test P value, P = 0.01), suggesting that ACTN3 is one of many genes contributing to genetic variation in muscle performance and adaptation to exercise.</t>
  </si>
  <si>
    <t>Close2005</t>
  </si>
  <si>
    <t>Close, G. L.; Kayani, A.; Vasilaki, A.; McArdle, A.</t>
  </si>
  <si>
    <t>Skeletal muscle damage with exercise and aging</t>
  </si>
  <si>
    <t>413--427</t>
  </si>
  <si>
    <t>Skeletal muscle comprises the largest organ system in the human body and is essential for force generation and movement. Skeletal muscle is subjected to considerable stresses during everyday use. However, muscle has the unique ability to adapt and remodel to provide protection against such stresses. This adaptation occurs at the structural through to the cellular level, which includes changes in transcription of a range of protective proteins. Failure in such processes can be catastrophic. This failure in adaptation is particularly notable in older individuals. Our skeletal muscles become smaller and weaker as we age. This loss of muscle bulk results in a reduced capacity to generate force and results in a loss of the ability to under-take everyday tasks. This article describes the normal adaptive responses of muscle in younger individuals to the stress of various forms of exercise and the implications of a failure of these adaptive responses in the elderly.</t>
  </si>
  <si>
    <t>Cohen2005</t>
  </si>
  <si>
    <t>Adolescent Cluster A personality disorder symptoms, role assumption in the transition to adulthood, and resolution or persistence of symptoms.</t>
  </si>
  <si>
    <t>Development and psychopathology</t>
  </si>
  <si>
    <t>549--568</t>
  </si>
  <si>
    <t>Cluster A odd or eccentric personality disorder (PD) symptoms may reflect a  schizophrenia spectrum biological vulnerability in at least some persons. Consequently, this symptom pattern may have particularly negative effects on the transition from adolescent to adult roles. A general population sample of 200 young adults was assessed on Cluster A PD at mean ages 17 and 22, and subsequently provided detailed narratives about their monthly experiences and behaviors between these two ages. Adolescent Cluster A PD was related to the developmental trajectories of residential, career, financial, romantic, and family formation roles during this period, and trajectories were related to a change in symptoms over this period. Symptoms were associated with early parenthood and less advanced education, but for other developmental outcomes tended to differ for men and women. These gender differences were attributable, in part, to the differential meaning and consequences of early parenthood for men and women.</t>
  </si>
  <si>
    <t>Adolescent,Adolescent Development,Adult,Aging,Humans,Interviews as Topic,Personality Disorders,Psychology, Adolescent,Type A Personality,psychology</t>
  </si>
  <si>
    <t>Crepaz2005</t>
  </si>
  <si>
    <t>Factors affecting left ventricular remodelling and mechanics in the long-term follow-up after successful repair of aortic coarctation</t>
  </si>
  <si>
    <t>CARDIOLOGY IN THE YOUNG</t>
  </si>
  <si>
    <t>160--167</t>
  </si>
  <si>
    <t>Aims: To identify factors predisposing to abnormal left ventricular geometry and mechanics in 52 patients after successful repair of aortic coarctation. Methods and results: We evaluated left ventricular remodelling, systolic midwall mechanics, and isthmic gradient by echo-Doppler, systemic blood pressure at rest/exercise and by ambulatory blood pressure monitoring, and the aortic arch by magnetic resonance imaging. Echocardiographic findings were compared with those of 142 controls. The patients with aortic coarctation showed an increased indexed left ventricular end-diastolic volume, increased mass index, increased ratio of mass to volume and systolic chamber function. The contractility, estimated at midwall level, was increased in 21 percent of the patients. In 26 (50 percent) of the patients, we found abnormal left ventricular geometry, with 9 percent showing concentric remodelling, 33 percent eccentric hypertrophy, and 8 percent concentric hypertrophy. These patients were found to be older, underwent a later surgical repair, and to have higher systolic blood pressures at rest and exercise as well as during ambulatory monitoring. The relative mural thickness and mass index of the left ventricle showed a significant correlation with different variables on uni- and multivariate analysis. Age and diastolic blood pressure at rest are the only factors associated with abnormal left ventricular remodelling. Conclusions: Patients who have undergone a seemingly successful surgical repair of aortic coarctation may have persistently abnormal geometry with a hyperdynamic state of the left ventricle. This is more frequent in older patients, and in those with higher diastolic blood pressures.</t>
  </si>
  <si>
    <t>DeVos2005</t>
  </si>
  <si>
    <t>de Vos, Nathan J.; Singh, Nalin A.; Ross, Dale A.; Stavrinos, Theodora M.; Orr, Rhonda; Fiatarone Singh, Maria A.</t>
  </si>
  <si>
    <t>Optimal load for increasing muscle power during explosive resistance training in older adults.</t>
  </si>
  <si>
    <t>638--647</t>
  </si>
  <si>
    <t>BACKGROUND: Muscle power (force x velocity) recedes at a faster rate than strength  with age and may also be a stronger predictor of fall risk and functional decline. The optimal training paradigm for improving muscle power in older adults is not known, although some literature suggests high velocity, low load training is optimal in young adults. METHODS: One hundred twelve healthy older adults (69 +/- 6 years) were randomly assigned to either explosive resistance training at 20% (G20), 50% (G50), or 80% (G80) one repetition maximum (1RM) for 8-12 weeks or to a nontraining control group (CON). Participants trained twice per week (five exercises; three sets of eight rapidly concentric and slow eccentric repetitions) using pneumatic resistance machines. Repeated-measures analysis of variance and covariance (ANOVA and ANCOVA) were used to determine the effects of training. RESULTS: Average peak power increased significantly and similarly in G80 (14 +/- 8%), G50 (15 +/- 9%), and G20 (14 +/- 6%) compared to CON (3 +/- 6%) (p &lt; .0001). By contrast, a positive dose-response relationship with training intensity was observed for relative changes in average strength (r = .40, p = .0009) and endurance (r = .43, p = .0005). Average strength increased in G80 (20 +/- 7%), G50 (16 +/- 7%), and G20 (13 +/- 7%) compared to CON (4 +/- 4%) (p &lt; .0001). Average muscle endurance increased in G80 (185 +/- 126%, p &lt; .0001), G50 (103 +/- 75%, p = .0004), and G20 (82 +/- 57%, p = .0078) compared to CON (28 +/- 29%). CONCLUSION: Peak muscle power may be improved similarly using light, moderate, or heavy resistances, whereas there is a dose-response relationship between training intensity and muscle strength and endurance changes. Therefore, using heavy loads during explosive resistance training may be the most effective strategy to achieve simultaneous improvements in muscle strength, power, and endurance in older adults.</t>
  </si>
  <si>
    <t>Age Factors,Aged,Analysis of Variance,Exercise,Female,Humans,Linear Models,Male,Middle Aged,Multivariate Analysis,Muscle, Skeletal,Physical Education and Training,Physical Endurance,Probability,Reference Values,Risk Assessment,Sensitivity and Specificity,Sex Factors,Stress, Mechanical,Weight Lifting,Weight-Bearing,methods,physiology</t>
  </si>
  <si>
    <t>DiFabio2005</t>
  </si>
  <si>
    <t>Influence of elderly executive cognitive function on attention in the lower visual field during step initiation.</t>
  </si>
  <si>
    <t>Gerontology</t>
  </si>
  <si>
    <t>94--107</t>
  </si>
  <si>
    <t>BACKGROUND: There is a well-established relationship between poor executive  cognitive abilities and elderly fall risk, but the precise mechanism underlying this relationship is unknown. Older persons frequently fall or trip on objects below eye level, and it was hypothesized that the pathological mechanism linking low executive function and fall risk is a selective impairment in the resolution of visual attention in the lower visual fields. OBJECTIVE: To determine if normally sighted older persons living in the community with deficits in executive cognitive abilities have a reduced resolution of visual attention in the lower visual fields compared to elderly and younger subjects with high executive abilities. METHODS: Eye and head angulations were monitored as subjects fixated on a point rear-projected at eye level at the end of a 3- meter walkway. Visual stimuli were briefly presented (&lt;300 ms) in the peripheral visual field (with and without distractors) to directly cue the selection of the right or left foot to lead a step over a foam obstacle resting at the subject's feet. No saccades were allowed until the stimulus was extinguished, at which time a down-saccade-step sequence moved the foot over the obstacle. The resolution of visual attention (tested with gratings) and the influence of target eccentricity in the upper and lower visual fields were evaluated. The primary outcome measures were step error and obstacle contact rate, saccade occurrence after extinguished stimulus and the log of cue-saccade latency (limb-independent reaction time). RESULTS: All groups experienced greater stepping errors than expected by chance when stimuli were presented in the lower versus upper visual field and with increasing eccentricity. However, the obstacle contact rate was greater, cue-saccade latency was prolonged, and fewer down-saccades were generated in the elderly group with poor executive abilities compared to those with high executive function and younger subjects. CONCLUSIONS: Loss of visual attention in the lower visual fields was not unique to elderly subjects with poor executive function. However, slowed processing time and reduction in the frequency of down-saccades associated with a low level of executive function potentially account for the mechanism linking executive abilities and fall risk.</t>
  </si>
  <si>
    <t>Accidental Falls,Adult,Age Factors,Aged,Aged, 80 and over,Aging,Attention,Cognition Disorders,Decision Making,Female,Humans,Male,Problem Solving,Saccades,Time Factors,Vision Disorders,Visual Fields,Visual Perception,Walking,complications,physiology,physiopathology</t>
  </si>
  <si>
    <t>Dore2005</t>
  </si>
  <si>
    <t>Gender differences in peak muscle performance during growth</t>
  </si>
  <si>
    <t>274--280</t>
  </si>
  <si>
    <t>Gender-related differences in maximal leg muscle power were examined in 496 females and 426 males aged 8 to 20 years. Cycling peak power (CPP, including the force required to accelerate the flywheel of the cycle ergometer) was measured during three sprints. Optimal velocity (Vopt, velocity at CPP) was also determined. No gender-differences were observed in anthropometric characteristics and cycling performance between 8- and 14-year-old. From age 14, however, males showed a higher CPP than females, but also a higher lean leg volume (LLV, assessed by anthropometry). Allometric relationship between CPP and LLV (CPP=a.LLVb) showed a clear gender-differentiation between 14- and 16-year-old: LLV exponent (b) was 1.05 in males vs. 0.74 in females. From 16 years onwards, analysis of covariance (ANCOVA) showed that the slopes of the CPP-LLV relationship were similar in both genders, but the intercepts differed. In other words, for a similar LLV, males showed greater CPP than females. It was suggested that this sex-related difference was due to total body fat increase, and more specifically lower-limb fat increase during puberty in girls, whilst the boys experienced increased lean body mass. Considering that the same gender-related difference was observed for optimal velocity adjusted for leg length, other factors such as fibre type variability or (and) neuromuscular activation might also be partly responsible for the higher peak muscle performance observed in males.</t>
  </si>
  <si>
    <t>,Adolescent,Adult,Age Factors,Body Size,Child,Exercise,Exercise Test,Female,Growth,Humans,Male,Motor Activity,Muscle,Regression Analysis,Sex Factors,Skeletal,Task Performance and Analysis,physiology</t>
  </si>
  <si>
    <t>Gajdosik2005</t>
  </si>
  <si>
    <t>Passive elastic properties of the calf muscle-tendon unit of distance runners</t>
  </si>
  <si>
    <t>207--216</t>
  </si>
  <si>
    <t>Studies have suggested that distance runners have decreased calf muscle-tendon unit (MTU) flexibility, which is related to improved running economy. This study examined the passive elastic properties of the calf MTU of distance runners to test the hypothesis that they have increased passive elastic properties measured in vivo. Ten distance runners (aged 18-21 years) and 10 untrained men (aged 23-28 years) were tested. A Kin-Com (R) dynamometer stretched the right calf MTU from plantarflexion (PF) to maximal dorsiflexion (DF) at 5 degrees center dot s(-1) (0.087 rad center dot s(-1)) with minimal surface electromyogram activity in the soleus, gastrocnemius, and tibialis anterior muscles. ANOVA analyses indicated that the maximal DF ROM did not differ between groups, but the maximal passive DF torque (Nm), total absorbed passive elastic energy (area under full stretch curve [degrees center dot Nm]) and passive elastic stiffness (Nm center dot(degrees-1)) within the last 10 degrees of the stretch were greater for the distance runners when controlled for body mass (P &lt;= 0.007). The maximal passive DF torque and the passive elastic stiffness were greater when controlled for PF maximal voluntary isometric contraction torque (P &lt;= 0.028). The increased passive resistive properties suggested structural adaptations in the calf MTU, possibly the result of eccentric loading and stretching, which would contribute to improved running economy.</t>
  </si>
  <si>
    <t>Giorgi2005</t>
  </si>
  <si>
    <t>An instrument for biofeedback applied to vision</t>
  </si>
  <si>
    <t>APPLIED PSYCHOPHYSIOLOGY AND BIOFEEDBACK</t>
  </si>
  <si>
    <t>389--395</t>
  </si>
  <si>
    <t>One hundred and ten patients (179 eyes) with reduced visual acuity caused by different ocular disorders underwent visual rehabilitation with an instrument for biofeedback: improved biofeedback integrated system (Ibis). One hundred and fourteen eyes had age-related macular degeneration, 39 eyes had myopic macular degeneration, and 26 eyes were affected by different ocular disorders. A placebo training was developed on 34 patients (47 eyes). Thirty-three eyes had age-related macular degeneration and 15 eyes had myopic macular degeneration. Visual acuity was found to be improved in 130/179 eyes (72.62%). Mean visual acuity was 0.24 before training and 0.36 at the last follow-up. A review of the literature and possible mechanisms are discussed.</t>
  </si>
  <si>
    <t>Goldfarb2005</t>
  </si>
  <si>
    <t>Combined antioxidant treatment effects on blood oxidative stress after eccentric exercise.</t>
  </si>
  <si>
    <t>234--239</t>
  </si>
  <si>
    <t>PURPOSE: This study was designed to ascertain the effects of a combination  antioxidant therapy on plasma protein carbonyls (PC), malondialdehyde (MDA), and whole blood total (TGSH), oxidized (GSSG), and reduced (GSH) glutathione in non-resistance trained females after eccentric resistance exercise. METHODS: Eighteen women (aged 19-31 yr) were randomized in a double-blind manner to either an antioxidant supplement (N = 9; 400 IU vitamin E, 1 g vitamin C, and 90 mug selenium per day) or a lactose placebo (N = 9) for 14 d before and for 2 d after eccentric elbow flexor exercise. Blood samples taken before and immediately, 2, 6, 24, and 48 h postexercise were analyzed for PC, MDA, TGSH, and GSSG. RESULTS: No treatment by time interaction was noted for any variable, with all blood markers experiencing a change after the exercise in both conditions. Time main effects were observed for PC, MDA, and GSSG, with values elevated above preexercise after the eccentric exercise, whereas GSH concentration decreased after the eccentric exercise. Antioxidant supplementation resulted in a condition main effect for PC and MDA, with lower values compared with placebo. The antioxidant treatment attenuated the rise in both PC (75%) and MDA (100%). CONCLUSION: These data suggest that eccentric resistance exercise can increase blood biomarkers of oxidative stress in non-resistance trained females, and this vitamin E, C, and selenium supplementation can attenuate the rise in PC and MDA.</t>
  </si>
  <si>
    <t>Adult,Antioxidants,Ascorbic Acid,Biomarkers,Double-Blind Method,Drug Therapy, Combination,Exercise,Female,Glutathione,Glutathione Disulfide,Humans,Malondialdehyde,Oxidative Stress,Protein Carbonylation,Selenium,Treatment Outcome,Vitamin E,Women's Health,administration &amp; dosage,blood,drug effects,pharmacology</t>
  </si>
  <si>
    <t>Gomez2005</t>
  </si>
  <si>
    <t>The impact of seatback angle on electromyographical activity of the lower back and quadriceps muscles during bilateral knee extension</t>
  </si>
  <si>
    <t>908--917</t>
  </si>
  <si>
    <t>Gomez, T.R., F. Ma, J.B. Adams, M. Stoutenberg, and J.F. Signorile. The impact of seatback angle on electromy-ographical activity of the lower back and quadriceps muscles during bilateral knee extension. J. Strength Cond. Res. 19(4).908-917. 2005.-This study investigated variations in electromyographic (EMG) responses of the erector spinae (ES), vastus medialis (VM), rectus femoris (RF), and vastus lateralis (VL) to different seatback angles during leg extension. Twenty men and women (10 men, 10 women; age 27.49 +/- 6.16 years) performed 8 repetitions at 70% of 8 repetition maximum at seatback angles of 1.57, 1.75, and 1.92 radius (rad). Analyses using repeated-measures analysis of variance indicated the greatest root square mean of the EMG (rmsEMG) and integrated EMG (intEMG) for the ES were at 1.92 rad, and the greatest for the VM (concentric) and VL (eccentric) were at 1.57 rad. No differences were observed among seat angles for the RF except for a higher normalized intEMG at 1.92 than 1.75 rad (concentric). Throughout all sets for all conditions and muscles, rmsEMG and intEMG significantly increased and median power frequency significantly decreased. These data indicate that a seatback angle of 1.57 rad is best for a leg extension machine, because this angle maximizes quadriceps activity while minimizing stress on the lower back muscles.</t>
  </si>
  <si>
    <t>Haddad2005</t>
  </si>
  <si>
    <t>Pretranslational markers of contractile protein expression in human skeletal muscle: effect of limb unloading plus resistance exercise.</t>
  </si>
  <si>
    <t>98</t>
  </si>
  <si>
    <t>46--52</t>
  </si>
  <si>
    <t>Previously, it has been shown that the human ground-based model consisting of  unilateral limb suspension (ULLS) induces atrophy and reduced strength of the affected quadriceps muscle group. Resistance exercise (RE) involving concentric-eccentric actions, in the face of ULLS, is effective in ameliorating these deficits. The goal of the present study was to determine whether alterations in contractile protein gene expression, e.g., myosin heavy chain and actin, as studied at the pretranslational level, provide molecular markers concerning the deficits that occur in muscle mass/volume during ULLS, as well as its maintenance in response to ULLS plus RE. Muscle biopsies were obtained from the vastus lateralis muscle of 31 middle-aged men and women before and after 5 wk of ULLS, ULLS plus RE, or RE only. The RE paradigm consisted of 12 sessions of 4 sets of 7 concentric-eccentric knee extensions. Our findings show that there were net deficits in total RNA, total mRNA, and actin and myosin heavy chain mRNA levels of expression after ULLS (P &lt; 0.05), whereas these alterations were blunted in the two groups receiving RE. Additional observations involving IGF-I and its associated receptor and binding proteins suggest that RE postures the skeletal muscle for signaling processes that favor a greater anabolic state relative to that observed in the ULLS group. Collectively, these findings suggest that molecular markers of contractile protein gene expression serve as useful subcellular indicators for ascertaining the underlying mechanisms regulating alterations in muscle mass in human subjects in response to altered loading states.</t>
  </si>
  <si>
    <t>Adult,Biomarkers,Exercise,Female,Gene Expression Regulation,Hindlimb Suspension,Humans,Lower Extremity,Male,Middle Aged,Muscle Contraction,Muscle Proteins,Muscle, Skeletal,Physical Exertion,Protein Modification, Translational,Weight-Bearing,metabolism,methods,physiology</t>
  </si>
  <si>
    <t>Hale2005</t>
  </si>
  <si>
    <t>Etiology of patellar tendinopathy in athletes</t>
  </si>
  <si>
    <t>JOURNAL OF SPORT REHABILITATION</t>
  </si>
  <si>
    <t>258--272</t>
  </si>
  <si>
    <t>Objective: To review the etiology of patellar tendinopathy as it relates to clinical management of chronic patellar-tendon disease in athletes. Data Sources: Information was gathered from a MEDLINE search of literature in English using the key words patellar tendinitis, patellar tendonitis, patellar tendinosis, patellar tendinopathy, and jumper's knee. Study Selection: All relevant peer-reviewed literature in English was reviewed. Data Synthesis: The etiology of patellar tendinopathy is multifactorial, incorporating both intrinsic and extrinsic factors. Age, muscle flexibility, training program, and knee-joint dynamics have all been associated with patellar tendinopathy. The roles of gender, body morphology, and patellar mobility in patellar tendinopathy are unclear. Conclusions: The pathoetiology of patellar tendinopathy is a complex process that results from both an inflammatory response and degenerative changes. There is a tremendous need for research to improve our understanding of the pathoetiology of patellar tendinopathy and its clinical management.</t>
  </si>
  <si>
    <t>Hamada2005</t>
  </si>
  <si>
    <t>Senescence of human skeletal muscle impairs the local inflammatory cytokine response to acute eccentric exercise.</t>
  </si>
  <si>
    <t>FASEB journal : official publication of the Federation of American Societies for Experimental Biology</t>
  </si>
  <si>
    <t>264--266</t>
  </si>
  <si>
    <t>The impact of aging on the cytokine response of human skeletal muscle to  exercise-induced injury remains poorly understood. We enrolled physically active, young (23-35 years old, n=15) and old (66-78 years old, n=15) men to perform 45 min of downhill running (16% descent) at 75% VO2max. Biopsies of vastus lateralis were obtained 24 h before and 72 h after acute eccentric exercise. Transcripts for inflammatory (TNF-alpha, IL-1beta) and anti-inflammatory cytokines (IL-6, TGF-beta1) were quantified by real-time PCR. Before exercise, cytokine transcripts did not differ with age. At old age, exercise induced a blunted accumulation of transcripts encoding the pan-leukocyte surface marker CD18 (young: 10.1-fold increase, P&lt;0.005; old: 4.7-fold increase, P=0.02; young vs. old: P&lt;0.05). In both age groups, CD18 transcript accumulation strongly correlated with TNF-alpha (young, r=0.87, P&lt;0.001; old, r=0.72, P=0.002) and TGF-beta1 transcript accumulation (young, r=0.80, P&lt;0.001; old, r=0.64, P=0.008). At old age, there was no correlation between IL-1beta and CD18 transcript accumulation. Furthermore, exercise induced IL-6 transcript accumulation in young (3.6-fold, P=0.057) but not in old men. Our results suggest that aging impairs the adaptive response of human skeletal muscle to eccentric exercise by differential modulation of a discrete set of inflammatory and anti-inflammatory cytokine genes.</t>
  </si>
  <si>
    <t>Adult,Age Factors,Aged,Aging,Biomarkers,Biopsy,C-Reactive Protein,CD18 Antigens,Cytokines,DNA, Complementary,Exercise,Humans,Inflammation,Leg,Male,Muscle, Skeletal,Running,blood,chemistry,metabolism,pathology,physiology,urine</t>
  </si>
  <si>
    <t>Harris-Love2005</t>
  </si>
  <si>
    <t>Harris-Love, Michael O.</t>
  </si>
  <si>
    <t>Safety and efficacy of submaximal eccentric strength training for a subject with polymyositis.</t>
  </si>
  <si>
    <t>471--474</t>
  </si>
  <si>
    <t>Exercise Therapy,Humans,Male,Middle Aged,Polymyositis,methods,therapy</t>
  </si>
  <si>
    <t>Hart2005</t>
  </si>
  <si>
    <t>Effects of sport massage on limb girth and discomfort associated with eccentric exercise.</t>
  </si>
  <si>
    <t>40</t>
  </si>
  <si>
    <t>181--185</t>
  </si>
  <si>
    <t>CONTEXT: Sport massage is often used to help prepare for exercise, expedite recovery  from muscle soreness, and enhance athletic performance. However, the effect of sport massage on recovery from delayed-onset muscle soreness is unknown. OBJECTIVE: To determine the effect of a short sport massage treatment on intramuscular swelling and pain in response to eccentric exercise. DESIGN: We used a 2 x 8 (treatment x time) repeated-measures design to compare triceps surae muscle girth and pain ratings over the 72 hours after eccentric exercise. SETTING: University research laboratory. PATIENTS OR OTHER PARTICIPANTS: Nineteen healthy, college-aged subjects. INTERVENTION(S): Delayed-onset muscle soreness was induced with several sets of eccentric triceps surae contractions at 90% of the estimated concentric, 1-repetition maximum weight. Subjects returned on 3 consecutive days after eccentric exercise with a cycle ergometer for active rest treatments. In addition, 1 leg received the sport massage. MAIN OUTCOME MEASURE(S): Girth measurements were taken at 5.08 cm (2 in), 10.16 cm (4 in), 15.24 cm (6 in), and 20.32 cm (8 in) below the knee joint line, and pain was assessed with a visual analog scale before and after all 4 sessions. RESULTS: No interaction was noted between treatment and time for any girth or pain measurements, and no main effect was seen for treatment. CONCLUSIONS: Sport massage did not reduce girth or pain in the lower leg after eccentric exercise within 72 hours.</t>
  </si>
  <si>
    <t>Hassan2005</t>
  </si>
  <si>
    <t>Hassan, S. E.; Stelmack, J.; Moran, D.; Dean, D.; Applegate, C. A.; Massof, R. W.</t>
  </si>
  <si>
    <t>Fixation stability on central and eccentric targets in patients with age-related maculopathy pre and post eccentric viewing training</t>
  </si>
  <si>
    <t>46 MA - 4</t>
  </si>
  <si>
    <t>Meeting of the Association-for-Research-in-Vision-and-Ophthalmology (ARVO 2005)</t>
  </si>
  <si>
    <t>Jamurtas2005</t>
  </si>
  <si>
    <t>Comparison between leg and arm eccentric exercises of the same relative intensity on indices of muscle damage</t>
  </si>
  <si>
    <t>95</t>
  </si>
  <si>
    <t>179--185</t>
  </si>
  <si>
    <t>Many exercise models have demonstrated associations between eccentric muscle actions and muscle damage. However, the magnitude of muscle damage varies among the models. It appears that responses to eccentric exercise are different between leg and arm muscles but this has not been systematically clarified. This study compared leg and arm eccentric exercises of the same relative intensity for indices of muscle damage. Eleven healthy untrained males [Age: 21.2 (1.0) years, Height: 179.4 (3.0) cm, Weight: 78.4 (3.1) kg] performed a sub-maximal eccentric exercise of the knee extensors (LEGS) and the elbow flexors (ARMS), separately. Both LEGS and ARMS consisted of six sets of 12 repetitions with an intensity corresponding to 75% of the predetermined maximal eccentric peak torque (EPT) of each muscle. Range of motion (ROM), delayed onset muscle soreness (DOMS), serum creatine kinase (CK) and lactate dehydrogenase (LDH) activities, myoglobin (Mb) concentration, and muscle strength [EPT and isometric peak torque (IPT)] were assessed before and 24, 48, 72, and 96 h following exercise. Significant (P &lt; 0.05) changes in DOMS and ROM were observed up to 96 h after both exercise bouts, and the magnitude of the change was similar between LEGS and ARMS. Increases in CK and Mb were significantly (P &lt; 0.05) larger after ARMS than LEGS at 72 and 96 h post-exercise. EPT and IPT were significantly (P &lt; 0.05) lower than the baseline up to 96 It post-exercise for ARMS but were fully recovered by 96 h post-exercise for LEGS. Decreases in muscle strength were significantly (p &lt; 0.05) larger following ARMS than LEGS at 48, 72, and 96 h post-exercise for EPT, and from 24 It to 96 h post-exercise for IPT. These results suggest that the magnitude of muscle damage is greater and the recovery of muscle function was slower after eccentric exercise of arm elbow flexors than the knee extensors.</t>
  </si>
  <si>
    <t>Jonsson2005</t>
  </si>
  <si>
    <t>Superior results with eccentric compared to concentric quadriceps training in patients with jumper's knee: a prospective randomised study</t>
  </si>
  <si>
    <t>847--850</t>
  </si>
  <si>
    <t>Background: A recent study reported promising clinical results using eccentric quadriceps training on a decline board to treat jumper's knee ( patellar tendinosis). Methods: In this prospective study, athletes ( mean age 25 years) with jumper's knee were randomised to treatment with either painful eccentric or painful concentric quadriceps training on a decline board. Fifteen exercises were repeated three times, twice daily, 7 days/ week, for 12 weeks. All patients ceased sporting activities for the first 6 weeks. Age, height, weight, and duration of symptoms were similar between groups. Visual analogue scales ( VAS; patient estimation of pain during exercise) and Victorian Institute of Sport Assessment ( VISA) scores, before and after treatment, and patient satisfaction, were used for evaluation. Results: In the eccentric group, for 9/10 tendons patients were satisfied with treatment, VAS decreased from 73 to 23 ( p&lt; 0.005), and VISA score increased from 41 to 83 ( p&lt; 0.005). In the concentric group, for 9/9 tendons patients were not satisfied, and there were no significant differences in VAS ( from 74 to 68, p&lt; 0.34) and VISA score ( from 41 to 37, p&lt; 0.34). At follow up ( mean 32.6 months), patients in the eccentric group were still satisfied and sports active, but all patients in the concentric group had been treated surgically or by sclerosing injections. Conclusions: In conclusion, eccentric, but not concentric, quadriceps training on a decline board, seems to reduce pain in jumper's knee. The study aimed to include 20 patients in each group, but was stopped at the half time control because of poor results achieved in the concentric group.</t>
  </si>
  <si>
    <t>Liu2005</t>
  </si>
  <si>
    <t>Adeno-associated virus-mediated microdystrophin expression protects young mdx muscle from contraction-induced injury</t>
  </si>
  <si>
    <t>MOLECULAR THERAPY</t>
  </si>
  <si>
    <t>245--256</t>
  </si>
  <si>
    <t>Duchenne muscular dystrophy (DMD) is the most common inherited lethal muscle degenerative disease. Currently there is no cure. Highly abbreviated microdystrophin cDNAs were developed recently for adeno-associated virus (AAV)-mediated DMD gene therapy. Among these, a C-terminal-truncated Delta R4-R23/Delta C microgene (Delta R4/Delta C) has been considered as a very promising therapeutic candidate gene. In this study, we packaged a CMV.Delta R4/Delta C cassette in AAV-5 and evaluated the transduction and muscle contractile profiles in the extensor digitorum longus muscles of young (7-week-old) and adult (9-month-old) mdx mice. At similar to 3 months post-gene transfer, 50-60% of the total myofibers were transcluced in young mdx muscle and the percentage of centrally nucleated myofibers was reduced from similar to 70% in untreated mdx muscle to similar to 22% in microdystrophin-treated muscle. Importantly, this level of transduction protected mdx muscle from eccentric contraction-induced damage. In contrast, adult mdx muscle was more resistant to AAV-5 transduction, as only similar to 30% of the myofibers were transcluced at 3 months postinfection. This transduction yielded marginal protection against eccentric contraction-induced injury. The extent of central nucleation was also more difficult to reverse in adult mdx muscle (from similar to 83% in untreated to similar to 58% in treated). Finally, we determined that the Delta R4/Delta C microdystrophin did not significantly alter the expression pattern of the endogenous full-length dystrophin in normal muscle. Neither did it have any adverse effects on normal muscle morphology or contractility. Taken together, our results suggest that AAV-mediated Delta R4/Delta C microdystrophin expression represents a promising approach to rescue muscular dystrophy in young mdx skeletal muscle.</t>
  </si>
  <si>
    <t>Lygren2005</t>
  </si>
  <si>
    <t>Test-retest reliability of the Progressive Isoinertial Lifting Evaluation (PILE).</t>
  </si>
  <si>
    <t>1070--1074</t>
  </si>
  <si>
    <t>STUDY DESIGN: A repeated measures single group design. OBJECTIVES: To investigate  test-retest reliability of Progressive Isoinertial Lifting Evaluation on patients with long lasting musculoskeletal problems related to the lumbar spine. SUMMARY OF BACKGROUND DATA: Test-retest reliability has been satisfactory in healthy men. Test-retest reliability for clinical populations has not been reported. METHODS: A total of 31 patients (17 women and 14 men) with long lasting low back pain participated in the study. The patients were tested twice at an interval of 2 days and at the same time of the day. The heaviest load that the patient could lift 4 times was used as outcome measure. RESULTS: The error of measurement indicates that the true result in 95% of cases will be within +/-4.5 kg from the measured value, while the difference between 2 measurements in 95% of cases will be less than 6.4 kg. Intra-class correlation (1,1) was 0.91. CONCLUSIONS: Relative test-retest reliability was high assessed by intra-class correlation, but absolute measurement variability reported as the smallest detectable difference has relevance for the interpretation of clinical test results and should also be considered.</t>
  </si>
  <si>
    <t>Adult,Exercise Test,Female,Humans,Lifting,Low Back Pain,Lumbosacral Region,Male,Middle Aged,Reproducibility of Results,diagnosis,methods,physiopathology</t>
  </si>
  <si>
    <t>Marginson2005</t>
  </si>
  <si>
    <t>Comparison of the symptoms of exercise-induced muscle damage after an initial and repeated bout of plyometric exercise in men and boys.</t>
  </si>
  <si>
    <t>1174--1181</t>
  </si>
  <si>
    <t>The purpose of this study was to compare symptoms of exercise-induced muscle damage  after an initial and repeated bout of plyometric exercise in men and boys. Ten boys (9-10 yr) and 10 men (20-29 yr) completed two bouts of eight sets of 10 plyometric jumps, 2 wk apart. Perceived soreness (0-10, visual analog scale), isometric strength of the quadriceps at six knee flexion angles, and countermovement jump and squat jump height were assessed before and at 30 min, 24 h, 48 h, and 72 h after each bout. All variables followed the expected patterns of change in men, with soreness peaking at 24-48 h (5.8 +/- 1.7) and decrements in muscle function peaking at 30 min after the first bout (73-85% of baseline scores). Symptoms remained for 72 h after the first bout in men. In boys, symptoms were much less severe and peaked at 30 min (visual analog scale = 2.1 +/- 1.8, functional decrements 87-92% of baseline) and, with the exception of soreness, returned to baseline after 24 h. After the second bout of plyometric exercise, the level of soreness and decrements in countermovement jump, squat jump, and isometric strength were lower, although the effect was stronger in men, in all cases. The results of this study suggest that although children may experience symptoms of muscle damage after intensive plyometric exercise, they are much less severe. A prior bout of plyometric exercise also appears to provide children with some protection from soreness after a subsequent bout of plyometric exercise. Explanations for milder symptoms of exercise-induced muscle damage in children include greater flexibility leading to less overextension of sarcomeres during eccentric exercise, fewer fast-twitch muscle fibers, and greater and perhaps more varied habitual physical activity patterns.</t>
  </si>
  <si>
    <t>Adult,Age Factors,Aging,Child,Cumulative Trauma Disorders,Exercise,Exercise Movement Techniques,Humans,Male,Muscles,Myofascial Pain Syndromes,Physical Exertion,Severity of Illness Index,adverse effects,etiology,injuries,physiopathology</t>
  </si>
  <si>
    <t>Martinez-Silvestrini2005</t>
  </si>
  <si>
    <t>Martinez-Silvestrini, Julio A.; Newcomer, Karen L.; Gay, Ralph E.; Schaefer, Michael P.; Kortebein, Patrick; Arendt, Katherine W.</t>
  </si>
  <si>
    <t>Chronic lateral epicondylitis: comparative effectiveness of a home exercise program including stretching alone versus stretching supplemented with eccentric or concentric strengthening.</t>
  </si>
  <si>
    <t>Journal of hand therapy : official journal of the American Society of Hand Therapists</t>
  </si>
  <si>
    <t>411--9, quiz 420</t>
  </si>
  <si>
    <t>The objective of this study was to evaluate the effectiveness of eccentric  strengthening. Ninety-four subjects (50 men) with chronic lateral epicondylitis were allocated randomly into three groups: stretching, concentric strengthening with stretching, and eccentric strengthening with stretching. Subjects performed an exercise program for six weeks. All three groups received instruction on icing, stretching, and avoidance of aggravating activities. The strengthening groups received instruction on isolated concentric and eccentric wrist extensor strengthening, respectively. At six weeks, significant gains were made in all three groups as assessed with pain-free grip strength, Patient-rated Forearm Evaluation Questionnaire, Disabilities of the Arm, Shoulder, and Hand questionnaire, Short Form 36, and visual analog pain scale. No significant differences in outcome measures were noted among the three groups. Although there were no significant differences in outcome among the groups, eccentric strengthening did not cause subjects to worsen. Further studies are needed to assess the unique effects of a more intense or longer eccentric strengthening program for patients with lateral epicondylitis.</t>
  </si>
  <si>
    <t>Adult,Chronic Disease,Cohort Studies,Exercise Therapy,Female,Follow-Up Studies,Home Nursing,Humans,Isometric Contraction,Male,Middle Aged,Muscle, Skeletal,Pain Measurement,Patient Compliance,Patient Satisfaction,Probability,Range of Motion, Articular,Risk Assessment,Severity of Illness Index,Tennis Elbow,Time Factors,Treatment Outcome,diagnosis,methods,physiology,rehabilitation</t>
  </si>
  <si>
    <t>Mikesky2005</t>
  </si>
  <si>
    <t>Effect of static magnetic therapy on recovery from delayed onset muscle soreness</t>
  </si>
  <si>
    <t>PHYSICAL THERAPY IN SPORT</t>
  </si>
  <si>
    <t>188--194</t>
  </si>
  <si>
    <t>Objective: This study evaluated the effect of static magnetic therapy on the pain and stiffness associated with delayed onset muscle soreness. Therapeutic static magnets are sold worldwide and are claimed to reduce pain and enhance recovery by improving blood supply to body tissues. Although anecdotal stories abound regarding the effectiveness of static magnetic therapy, the research evidence is equivocal. Design: A double-blind, placebo-controlled study design. Setting: University research laboratory. Participants: Twenty (10 males, 10 females) untrained, healthy individuals ages 18-32 participated in the study. Methods: Subjects performed two sets of 25 maximal eccentric elbow flexion repetitions on an isokinetic dynamometer to induce muscular soreness. Immediately after the eccentric exercise session, subjects' arms were randomly assigned to either magnetic or placebo treatments, which were administered via an armband. The armbands were worn continually, except during bathing, for the next 7 days. Pain perception, elbow range of motion, maximal isometric strength, and upper arm girth were assessed using a visual analog scale, Leighton flexometer, isokinetic dynamometer, and Gulick tape, respectively. Results: A repeated measures group by time ANOVA was used to compare changes between placebo and magnetic treatment. No significant differences between magnetic and placebo control arms were noted for any of the outcome measures. Conclusions: Results indicate that static magnetic therapy had no effect on the pain associated with DOMS nor did it speed recovery when compared to a placebo control. (C) 2005 Elsevier Ltd. All rights reserved.</t>
  </si>
  <si>
    <t>Mulieri2005</t>
  </si>
  <si>
    <t>Regional differences in the force-frequency relation of human left ventricular myocardium in mitral regurgitation: implications for ventricular shape.</t>
  </si>
  <si>
    <t>American journal of physiology. Heart and circulatory physiology</t>
  </si>
  <si>
    <t>288</t>
  </si>
  <si>
    <t>H2185--91</t>
  </si>
  <si>
    <t>Sphericalization of the left ventricular (LV) chamber shape in patients with mitral  regurgitation (MR) contributes to increased LV wall stress and energy consumption. On the basis of previous observations, we hypothesized the existence of regional differences in the force-frequency relation (FFR) within the LV that may contribute to its shape. Accordingly, in the present study, we assessed regional variation in the FFR in patients undergoing surgery for chronic, nonischemic MR with class II-III heart failure symptoms and related our findings to the in vivo LV shape. FFRs (steady-state isometric twitches, 0.2-3.4 Hz, 37 degrees C) were evaluated in MR myocardium from the LV subepicardial free wall (MR-FW) and papillary muscle (MR-PM) and from the subepicardial free wall in coronary artery bypass graft patients with normal LV contraction patterns [nonfailing (NF)]. Ascending slope, optimal stimulation frequency, and maximal twitch tension of the FFR were depressed in MR-FW and MR-PM compared with NF (P &lt; 0.05). FFR depression was greater in MR-PM than in MR-FW. Between 107 and 134 beats/min, twitch tension became weaker in MR-PM, whereas it increased in MR-FW. Elevation of intracellular cAMP with forskolin eliminated FFR depression in MR-FW but not in MR-PM. MR-PM also had a 35% lower myosin heavy chain content and slowed twitch kinetics. In MR patients, the echocardiographic end-diastolic LV shape (end-diastolic eccentricity index = long axis/short axis) correlated with the ratio of ascending FFR slopes such that the end-diastolic eccentricity index increased 10% per 15% increase in slope ratio (r = 0.88, P = 0.01). These regional differences in the frequency dependence of contractility between the free wall and papillary myocardium may contribute to changes in LV shape in MR as well as during exercise.</t>
  </si>
  <si>
    <t>Colforsin,Diastole,Endocardium,Female,Humans,In Vitro Techniques,Male,Middle Aged,Mitral Valve Insufficiency,Myosin Heavy Chains,Pericardium,Systole,Ventricular Function, Left,drug effects,metabolism,pathology,pharmacology,physiology,physiopathology</t>
  </si>
  <si>
    <t>Nieman2005</t>
  </si>
  <si>
    <t>Muscle damage is linked to cytokine changes following a 160-km race</t>
  </si>
  <si>
    <t>BRAIN BEHAVIOR AND IMMUNITY</t>
  </si>
  <si>
    <t>398--403</t>
  </si>
  <si>
    <t>Muscle damage and perceived soreness following the 160-km Western States Endurance Run were related to changes in plasma cytokines and use of nonsteroidal anti-inflammatory drugs (NSAIDS). Subjects included 60 ultramarathoners (mean +/- SE, age 45.3 +/- 1.1 years) who finished the race in under 30 h (26.3 +/- 0.4 h). Blood samples were collected the morning prior to and immediately following the race, and subjects recorded muscle soreness during the week following the race using a 10-point Likert scale (DOMS). Seven plasma cytokines were measured including IL-6, IL-10, IL-8, IL-1ra, granulocyte colony-stimulating factor (G-CSF), monocyte chemotactic protein 1 (MCP-1), and macrophage inflammatory protein 1 beta (MIP-1 beta). Cytokine changes were compared between NSAID users and nonusers, and correlated with creatine phosphokinase (CPK) and DOMS. Significant increases were measured for all seven cytokines, with the greatest fold increases seen for IL-6 (125x), IL-10 (24x), and G-CSF (12x). CPK was correlated with changes in IL-6, G-CSF, IL-10, IL-1ra, and MCP-1 (r=.49-.68), (P &lt;.001), but not IL-8 or MIP-1 beta. DOMS averaged 7.1 +/- 0.3 the day after the race, and 5.0 +/- 0.3, 2.5 +/- 0.2, and 1.6 +/- 0.1 3 days, 5 days, and 7 days post-race, respectively, and each was correlated with CPK (r =.40-.63, P &lt;.001) and changes in IL-6, G-CSF, IL-10, and MCP-1 (r =.28-.77, P &lt;.05). A comparison of NSAID users (72% of athletes) and nonusers showed no differences in CPK or DOMS, but did reveal greater increases in five of seven cytokines in the NSAID users (P &lt;.05). In conclusion, muscle damage in athletes competing in a 160-km race was significantly correlated with post-race DOMS and increases in five of seven cytokines. NSAID users did not experience a reduction in muscle damage or DOMS, but did have higher post-race plasma levels in five of seven cytokines. (c) 2005 Elsevier Inc. All rights reserved.</t>
  </si>
  <si>
    <t>Nottle2005</t>
  </si>
  <si>
    <t>The magnitude of muscle damage induced by downhill backward walking.</t>
  </si>
  <si>
    <t>Journal of science and medicine in sport</t>
  </si>
  <si>
    <t>264--273</t>
  </si>
  <si>
    <t>While various models for exercise-induced muscle damage (EIMD) have been introduced,  many of them use maximal voluntary contractions of the elbow flexors and knee extensors performed on isokinetic dynamometers. Few studies have used exercise protocols that attempt to replicate submaximal eccentric muscle actions that commonly occur during daily activities. Downhill backwards walking has been used previously as an EIMD model. However, the common markers of muscle damage have not been systematically examined for this model. The purpose of this study was to determine the magnitude of muscle damage induced by downhill backward walking with regard to changes in commonly-used indirect markers of EIMD. Twenty subjects aged between 19 y and 42 y completed a bout of 60 min of downhill (-15%) backward walking in which a single limb performed submaximal eccentric actions at a stepping rate of 30 - 35 strides per min. A repeated measures ANOVA revealed significant (p &lt; 0.05) increases from baseline for soreness (24 hr- 96 hr), tenderness (24 hr - 96 hr), and plasma creatine kinase activity (0.5 hr - 96 hr), and significant decreases (p &lt; 0.05) in maximal voluntary isometric (approximately 25%) and isokinetic (-15%) strength (0.5 hr - 96 hr) post-walk for the exercised limb. The time course of observed changes in these markers was similar to that reported for EIMD models of the elbow flexors and knee extensors. However, the magnitude of muscle damage appeared more consistent with that demonstrated following submaximal eccentric exercise.</t>
  </si>
  <si>
    <t>Adult,Analysis of Variance,Biomarkers,Creatine Kinase,Heart Rate,Humans,Muscle, Skeletal,Pain,Torque,Walking,blood,injuries,physiology,physiopathology</t>
  </si>
  <si>
    <t>Paluska2005</t>
  </si>
  <si>
    <t>An overview of hip injuries in running</t>
  </si>
  <si>
    <t>991--1014</t>
  </si>
  <si>
    <t>Running has steadily gained in worldwide popularity and is the primary exercise modality for many individuals of all ages. Its low cost, versatility, convenience and related health benefits appeal to men and women of broad cultural, ethnic and economic backgrounds. With more children and adults participating in recreational and competitive running, the incidence of injuries has steadily increased. Most running-related injuries affecting the lower extremities are due to preventable training errors, and some may necessitate medical evaluation or a significant reduction in training. Hip injuries in runners are due to interactions of intrinsic and extrinsic factors that adversely affect the complex regional anatomy. Acute or chronic hip pain presents a diagnostic and therapeutic challenge because the vague, nonspecific symptoms and signs may originate from local, regional or distant foci. Muscle strains and tendonitis are the most common aetiologies of hip pain and typically result from sudden acceleration/deceleration manoeuvres, direction changes or eccentric contractions. Apophysitis and avulsion fractures may affect younger runners and produce localised pain at muscle attachment sites. Iliotibial band syndrome is a common cause of lateral hip and knee symptoms characterised by sharp or burning pain that is exacerbated by activity. Bursitis, due to repetitive activity or acute trauma, may affect the trochanteric, ischial or iliopectineal bursae. Hip osteoarthritis may also produce persistent pain that worsens with running. Stress fractures are potentially serious conditions that affect women more frequently than men. Snapping hip syndrome is a benign condition that results from tight connective tissues' passing repeatedly over the greater trochanter, anterior hip capsule, lesser trochanter, femoral head or iliopectineal eminence. Acetabular labral tears, sports hernias and nerve entrapment syndromes are also potential causes of persistent hip pain in runners. Treatment of hip pain in running should focus not only on addressing the symptoms but also identifying the underlying conditions that precipitated the injury. Injury prevention and comprehensive rehabilitation are essential, since prior hip injuries increase the risk of subsequent ones. Coaches, trainers and medical personal who care for runners should advocate running regimens, surfaces, shoes, technique and individualised conditioning programmes that minimise the risk of initial or recurrent hip injuries.</t>
  </si>
  <si>
    <t>Paschalis2005</t>
  </si>
  <si>
    <t>The effects of muscle damage on running economy in healthy males</t>
  </si>
  <si>
    <t>827--831</t>
  </si>
  <si>
    <t>Published information on aspects related to Muscle damage and running economy is both limited and contradictory. To contribute to the current debate, we investigated the effects of an eccentric exercise session on selected Muscle damage indices in relation to running economy using 10 (mean age 23 +/- 1 years) healthy mate Volunteers. The eccentric exercise session consisted of 120 (12 x 10) maximal voluntary repetitions by each randomly selected leg at the angular velocity of 1.05 rad (.) s(-1). Muscle damage (creatine kinase, delayed onset muscle soreness, range of movement, and eccentric, concentric and isometric [at 60 degrees and 110 degrees knee flexion] peak torque) and running economy (oxygen consumption, Pulmonary ventilation, respiratory exchange ratio and breaths per minute during treadmill running at 133 and 200 m (.) min(-1)) indicators, were assessed pre-, 24-,48-, 72- as well as 96-h after exercise. All muscle damage indicators revealed significant changes at almost all time-points of assessment compared to pre-exercise data (p &lt; 0.05). However, none of the running economy parameters disclosed any significant change throughout the study (p &gt; 0.05). It was concluded that changes in muscle damage and muscle performance as measured in this Study are not reflected by concomitant alterations in running economy at submaximal intensities.</t>
  </si>
  <si>
    <t>Peake2005</t>
  </si>
  <si>
    <t>Characterization of inflammatory responses to eccentric exercise in humans.</t>
  </si>
  <si>
    <t>Exercise immunology review</t>
  </si>
  <si>
    <t>64--85</t>
  </si>
  <si>
    <t>Eccentric exercise commonly results in muscle damage. The primary sequence of events  leading to exercise-induced muscle damage is believed to involve initial mechanical disruption of sarcomeres, followed by impaired excitation-contraction coupling and calcium signaling, and finally, activation of calcium-sensitive degradation pathways. Muscle damage is characterized by ultrastructural changes to muscle architecture, increased muscle proteins and enzymes in the bloodstream, loss of muscular strength and range of motion and muscle soreness. The inflammatory response to exercise-induced muscle damage is characterized by leukocyte infiltration and production of pro-inflammatory cytokines within damaged muscle tissue, systemic release of leukocytes and cytokines, in addition to alterations in leukocyte receptor expression and functional activity. Current evidence suggests that inflammatory responses to muscle damage are dependent on the type of eccentric exercise, previous eccentric loading (repeated bouts), age and gender. Circulating neutrophil counts and systemic cytokine responses are greater after eccentric exercise using a large muscle mass (e.g. downhill running, eccentric cycling) than after other types of eccentric exercise involving a smaller muscle mass. After an initial bout of eccentric exercise, circulating leukocyte counts and cell surface receptor expression are attenuated. Leukocyte and cytokine responses to eccentric exercise are impaired in elderly individuals, while cellular infiltration into skeletal muscle is greater in human females than males after eccentric exercise. Whether alterations in intracellular calcium homeostasis influence inflammatory responses to muscle damage is uncertain. Furthermore, the effects of antioxidant supplements are variable, and the limited data available indicates that anti-inflammatory drugs largely have no influence on inflammatory responses to eccentric exercise. In this review, we compare local versus systemic inflammatory responses, and discuss some of the possible mechanisms regulating the inflammatory responses to exercise-induced muscle damage in humans.</t>
  </si>
  <si>
    <t>Age Factors,Animals,Anti-Inflammatory Agents,Antioxidants,Calcium,Dietary Supplements,Exercise,Female,Humans,Inflammation,Male,Models, Biological,Muscle, Skeletal,Sex Factors,immunology,injuries,metabolism,pharmacology,physiology</t>
  </si>
  <si>
    <t>Prasartwuth2005</t>
  </si>
  <si>
    <t>Maximal force, voluntary activation and muscle soreness after eccentric damage to human elbow flexor muscles.</t>
  </si>
  <si>
    <t>567</t>
  </si>
  <si>
    <t>Pt 1</t>
  </si>
  <si>
    <t>337--348</t>
  </si>
  <si>
    <t>Muscle damage reduces voluntary force after eccentric exercise but impaired neural  drive to the muscle may also contribute. To determine whether the delayed-onset muscle soreness, which develops approximately 1 day after exercise, reduces voluntary activation and to identify the possible site for any reduction, voluntary activation of elbow flexor muscles was examined with both motor cortex and motor nerve stimulation. We measured maximal voluntary isometric torque (MVC), twitch torque, muscle soreness and voluntary activation in eight subjects before, immediately after, 2 h after, 1, 2, 4 and 8 days after eccentric exercise. Motor nerve stimulation and motor cortex stimulation were used to derive twitch torques and measures of voluntary activation. Eccentric exercise immediately reduced the MVC by 38 +/- 3% (mean +/- s.d., n = 8). The resting twitch produced by motor nerve stimulation fell by 82 +/- 6%, and the estimated resting twitch by cortical stimulation fell by 47 +/- 15%. While voluntary torque recovered after 8 days, both measures of the resting twitch remained depressed. Muscle tenderness occurred 1-2 days after exercise, and pain during contractions on days 1-4, but changes in voluntary activation did not follow this time course. Voluntary activation assessed with nerve stimulation fell 19 +/- 6% immediately after exercise but was not different from control values after 2 days. Voluntary activation assessed by motor cortex stimulation was unchanged by eccentric exercise. During MVCs, absolute increments in torque evoked by nerve and cortical stimulation behaved differently. Those to cortical stimulation decreased whereas those to nerve stimulation tended to increase. These findings suggest that reduced voluntary activation contributes to the early force loss after eccentric exercise, but that it is not due to muscle soreness. The impairment of voluntary activation to nerve stimulation but not motor cortical stimulation suggests that the activation deficit lies in the motor cortex or at a spinal level.</t>
  </si>
  <si>
    <t>Adult,Brachial Plexus,Elbow Joint,Electric Stimulation,Electromyography,Female,Humans,Male,Middle Aged,Motor Cortex,Motor Neurons,Muscle Contraction,Muscle, Skeletal,Pain,Torque,Volition,cytology,injuries,innervation,physiology,physiopathology</t>
  </si>
  <si>
    <t>Rahnama2005</t>
  </si>
  <si>
    <t>A comparison of muscle strength and flexibility between the preferred and non-preferred leg in English soccer players</t>
  </si>
  <si>
    <t>48</t>
  </si>
  <si>
    <t>5th International Conference on Sport</t>
  </si>
  <si>
    <t>1568--1575</t>
  </si>
  <si>
    <t>Most soccer players have a favoured foot for kicking the ball, and it is believed that this preference may lead to an asymmetry in the strength and flexibility of the lower extremities. This study was designed to determine whether asymmetry in strength and flexibility are present in the legs of soccer players. Forty-one elite and sub-elite soccer players (age 23.4 +/- 3.8 years; height 1.81 +/- 0.06 m; body mass 81.7 +/- 9.9 kg) were studied (data are presented as mean +/- SD). The dynamic strength of knee flexors (hamstrings) and knee extensors (quadriceps) was measured using an isokinetic dynamometer at angular velocities of 1.05, 2.09, 5.23 rad/s (in a concentric mode) and 2.09 rad/s (in an eccentric mode). The concentric strength ratio (hamstrings(conc)/ quadriceps(conc)) and the dynamic control ratio (hamstrings(ecc)/quadriceps(conc)) were computed. Hip joint flexibility (in flexion) was measured using a goniometer. A significant difference between the preferred and non-preferred leg was found in the knee flexors at 2.09 rad/s (119 +/- 22 versus 126 +/- 24 Nm; P &lt; 0.05) and for the dynamic control ratio (0.79 +/- 0.13 versus 0.84 +/- 0.16 Nm; P &lt; 0.05). In both cases the knee flexors of the preferred leg were weaker than those of the non-preferred leg. A total of 28 of the 41 players (68%) had significant musculoskeletal abnormality (imbalance 410%) in one or more specific muscle groups. No significant differences were found in flexibility of the hip joint between the preferred and non-preferred leg (P &gt; 0.05). It is concluded that the lower strength of the knee flexor muscles of the preferred leg may be associated with the differential use of these muscle during the kicking action and thus constitutes a unique training effect associated with soccer. This in turn can lead to muscular imbalance which is generally regarded as an injury risk factor.</t>
  </si>
  <si>
    <t>Rahnama2005a</t>
  </si>
  <si>
    <t>The isolated and combined effects of selected physical activity and ibuprofen on delayed-onset muscle soreness</t>
  </si>
  <si>
    <t>843--850</t>
  </si>
  <si>
    <t>Delayed-onset muscle soreness refers to the skeletal muscle pain that is experienced following eccentric exercise. The aim of the present study was to examine the physiological effects of physical activity with or without ibuprofen on delayed onset muscle soreness. Forty-four non-athletic male volunteers (age 24.3 +/- 2.4 years) were randomly assigned to one of four groups: physical activity (n = 11), ibuprofen (n = 11), physical activity and ibuprofen (combination, n = 11), or control (n = 11). The physical activity programme comprised 5 min of walking and jogging, 10 min of static stretching of the hands and shoulder girdle, and 5 min of concentric movements with sub-maximal contractions. The total amount of ibuprofen consumed by a single individual was 2800 mg; this was taken from 1 h before the eccentric actions up to 48 h after it. Delayed onset muscle soreness was induced by performing 70 eccentric contractions of the biceps muscle of the non-dominant side on a modified arm curl machine. Perceived muscle soreness, maximal eccentric contraction, creatine kinase enzyme activity and elbow range of motion were assessed 1 h before and 1, 24 and 48 h after the eccentric actions. The results indicated that, after the eccentric actions, soreness increased (P &lt; 0.001) across time in all groups, with the highest values being recorded at 24 h. At 24 and 48 h, greater soreness (P &lt; 0.001) was observed in the control group than in the physical activity and combination groups. After the eccentric actions, creatine kinase increased and was elevated (P &lt; 0.001) compared with baseline in all groups, with values returning to baseline in the physical activity and combination groups by 48 h. However, creatine kinase in the control and ibuprofen groups was still significantly higher than at baseline after 48 h. Creatine kinase was higher (P &lt; 0.001) in the control group than in physical activity and combination groups at 24 and 48 h. There was also a reduction (P &lt; 0.001) in elbow range of motion across time. This reduction in elbow range of motion was greater (P &lt; 0.001) in the control and ibuprofen groups than in the physical activity and combination groups at 1, 24 and 48 h. The reduction in maximum eccentric contraction was greater (P &lt; 0.001) in the control and ibuprofen groups than in the physical activity group at 24 and 48 h and the combination group at 48 h. In conclusion, the results add to our understanding of the effects of physical activity and the combination of physical activity and ibuprofen in reducing the severity of muscle soreness induced by eccentric exercise. Physical activity conducted before eccentric exercise alleviates muscle soreness. Our results indicate that physical activity with or without ibuprofen helps to prevent delayed-onset muscle soreness.</t>
  </si>
  <si>
    <t>Raitsios2005</t>
  </si>
  <si>
    <t>Transformers of reduced losses and evaluation of their repair</t>
  </si>
  <si>
    <t>JOURNAL OF MATERIALS PROCESSING TECHNOLOGY</t>
  </si>
  <si>
    <t>161</t>
  </si>
  <si>
    <t>3rd Japanese/Mediterranean Workshop on Applied Electronmagnetic Engineering for Magnetic and Superconducting Materials/3rd Superconducting Flywheel Workshop</t>
  </si>
  <si>
    <t>204--209</t>
  </si>
  <si>
    <t>The purpose of this work is to determine the optimum reduction of iron and copper losses in distribution transformers. Design and life-cost calculations for transformers 20 kV/400 V of a nominal power 50-1000 kVA were performed, for estimating the final transformer price for different amounts of loss reduction, in order to find out the minimum annual operational cost of these transformers. For estimating the annual cost, the final transformer price and the power and energy cost due to the transformer losses have been used. In this way, the optimal losses (iron + copper) have been found out for the minimum annual cost. The impact of a damaged tranformer's age on the economic decision for its repair has been investigated as well. (c) 2004 Published by Elsevier B.V.</t>
  </si>
  <si>
    <t>Rebeyrotte-Boulegue2005</t>
  </si>
  <si>
    <t>Isokinetic evaluation of anterior cruciate ligament reconstruction using a free fascia lata graft strengthened by gracilis tendon</t>
  </si>
  <si>
    <t>33rd Meeting on Physical Therapy and Readjustment</t>
  </si>
  <si>
    <t xml:space="preserve"> Current Concepts in Isokinetics</t>
  </si>
  <si>
    <t>20--24</t>
  </si>
  <si>
    <t>Objective: To evaluate the functional outcomes following anterior cruciate ligament reconstruction using a free fascia lata graft strengthened by gracilis tendon. Methods: 60 patients met the inclusion criteria (age over 16, minimum 1 year follow-up). The isokinetic test on Cybex II consist of a concentric evaluation at 60 degrees/s, 180 degrees/s and 240 degrees/s and an eccentric one at 30 degrees/s. A Satisfaction index, Lysholm-Tegner score and IKDC score completed the evaluation. Results: 55 patients were examined (91.6%), mean age 31 years, 69% of men and a mean follow up of 30 months; only 50 had isokinetic test. 81.8% were really/very satisfied. Mean Lysholm knee score is 96/100 with 93% of excellent and good results; mean Tegner activity level is 7 (8 before ACL injury) with 71% return to their previous sport level. IKDC global score noted 98% of good (22% B grade) and very good (76% A grade) results. In concentric test, 56% of patients have a hamstring muscle strength loss, with a mean deficit of 9% at 60 degrees/s and 8.8% at 180 degrees/s; 76% had a quadriceps strength loss, with a mean deficit of 15% at 60 degrees/s and 11% at 180 degrees/s. The hamstring and quadriceps deficit is around 9% in eccentric test. The ratio hamstring/quadriceps are symmetrical between the treated knee and the healthy one. No significant difference is related. Discussion-Conclusion: These results are in accordance with the principal series in the literature. The agonist-antagonist muscular obtained balance shows a fearly good analytical muscular recovery. The functional outcomes agree with other studies. Thus, this technique of anterior cruciate ligament reconstruction is reliable, respect extensor system and does not disturb hamstring muscle recovery.</t>
  </si>
  <si>
    <t>Reeser2005</t>
  </si>
  <si>
    <t>Static magnetic fields neither prevent nor diminish symptoms and signs of delayed onset muscle soreness</t>
  </si>
  <si>
    <t>565--570</t>
  </si>
  <si>
    <t>Objective: To determine whether application of a commercially available static magnetic field would alter the signs and/or symptoms of delayed onset muscle soreness (DOMS) produced by exhaustive eccentric exercise. Design: A double-blinded, randomized, and placebo-controlled study, with subjects serving as their own controls. Setting: An outpatient physical therapy and performance center. Participants: Twenty-three healthy volunteers (18 women; mean age, 30y; range, 18-40y; 5 men; mean age, 29y; range, 19-39y). Intervention: After exhaustive eccentric exercise of both the right and left elbow flexor muscle groups, subjects received daily treatment with either a 350G magnet or a placebo device for 5 consecutive days. Main Outcome Measures: Outcome variables, including anthropometric measurements, perceived discomfort, and muscle force production, were compared using linear mixed models. Results: Arm circumference, relaxed elbow flexion angle, and pain increased, whereas active elbow flexion angle and maximal isometric torque decreased transiently before returning to near baseline. No significant difference in outcome variables existed between the treated and control arms. Participants reported less pain in both treated and control arms after each session, suggesting a placebo effect. Conclusions: Static magnetic fields were no more effective than placebo in preventing DOMS.</t>
  </si>
  <si>
    <t>Reeves2005</t>
  </si>
  <si>
    <t>Influence of 90-day simulated microgravity on human tendon mechanical properties and the effect of resistive countermeasures.</t>
  </si>
  <si>
    <t>2278--2286</t>
  </si>
  <si>
    <t>While microgravity exposure is known to cause deterioration of skeletal muscle  performance, little is known regarding its effect on tendon structure and function. Hence, the aims of this study were to investigate the effects of simulated microgravity on the mechanical properties of human tendon and to assess the effectiveness of resistive countermeasures in preventing any detrimental effects. Eighteen men (aged 25-45 yr) underwent 90 days of bed rest: nine performed resistive exercise during this period (BREx group), and nine underwent bed rest only (BR group). Calf-raise and leg-press exercises were performed every third day using a gravity-independent flywheel device. Isometric plantar flexion contractions were performed by using a custom-built dynamometer, and ultrasound imaging was used to determine the tensile deformation of the gastrocnemius tendon during contraction. In the BR group, tendon stiffness estimated from the gradient of the tendon force-deformation relation decreased by 58% (preintervention: 124 +/- 67 N/mm; postintervention: 52 +/- 28 N/mm; P &lt; 0.01), and the tendon Young's modulus decreased by 57% postintervention (P &lt; 0.01). In the BREx group, tendon stiffness decreased by 37% (preintervention: 136 +/- 66 N/mm; postintervention: 86 +/- 47 N/mm; P &lt; 0.01), and the tendon Young's modulus decreased by 38% postintervention (P &lt; 0.01). The relative decline in tendon stiffness and Young's modulus was significantly (P &lt; 0.01) greater in the BR group compared with the BREx group. Unloading decreased gastrocnemius tendon stiffness due to a change in tendon material properties, and, although the exercise countermeasures did attenuate these effects, they did not completely prevent them. It is suggested that the total loading volume was not sufficient to completely prevent alterations in tendon mechanical properties.</t>
  </si>
  <si>
    <t>Adaptation, Physiological,Adult,Ankle Joint,Biomechanical Phenomena,Elasticity,Exercise,Humans,Male,Middle Aged,Physical Exertion,Stress, Mechanical,Tendons,Tensile Strength,Weightlessness Simulation,methods,physiology</t>
  </si>
  <si>
    <t>Reeves2005a</t>
  </si>
  <si>
    <t>Reeves, Neil D.; Maganaris, Constantinos N.; Narici, Marco V.</t>
  </si>
  <si>
    <t>Plasticity of dynamic muscle performance with strength training in elderly humans.</t>
  </si>
  <si>
    <t>355--364</t>
  </si>
  <si>
    <t>Data are scarce relating to the plasticity with strength training of dynamic muscle  performance in older humans. Hence, we investigated alterations in the torque-velocity relation with strength training in old age, and their origin. Knee extension and leg-press exercises were performed three times per week for 14 weeks. Maximal isokinetic knee extension torque was assessed during concentric and eccentric muscle actions. Agonist-antagonist muscle activation was assessed using electromyography. Vastus lateralis muscle architecture was examined in vivo using ultrasonography. Training increased concentric torque by 22-37% (P &lt; 0.01), but failed to alter eccentric torque (P &gt; 0.05). Increased agonist muscle activation, increased muscle fascicle lengths, and greater elastic energy recovered from tendinous structures may explain the adaptations during concentric actions, whereas the failure of eccentric torque to increase might be explained by the preservation of eccentric force with aging and an underloading of the eccentric movement phase during training. These findings may have important implications for dynamic muscle performance in old age.</t>
  </si>
  <si>
    <t>Adaptation, Physiological,Aged,Elasticity,Electromyography,Female,Humans,Knee,Leg,Male,Muscle, Skeletal,Physical Education and Training,Tendons,Time Factors,Torque,physiology</t>
  </si>
  <si>
    <t>Robineau2005</t>
  </si>
  <si>
    <t>Robineau, S.; Nicolas, B.; Gallien, P.; Petrilli, S.; Durufle, A.; Edan, G.; Rochcongar, P.</t>
  </si>
  <si>
    <t>[Eccentric isokinetic strengthening in hamstrings of patients with multiple sclerosis].</t>
  </si>
  <si>
    <t>Annales de readaptation et de medecine physique : revue scientifique de la Societe francaise de reeducation fonctionnelle de readaptation et de medecine physique</t>
  </si>
  <si>
    <t>29--33</t>
  </si>
  <si>
    <t>OBJECTIVE: To assess the benefit of a program of rehabilitation involving eccentric  isokinetic muscle strengthening for hamstrings of patient with multiple sclerosis. PATIENTS AND METHODS: A total of 28 patients with multiple sclerosis and abnormalities when walking who underwent a program of rehabilitation involving eccentric isokinetic muscle strengthening associated with classical neurological rehabilitation. Assessment was by use of an isokinetic test, clinical examination and score on a visual analog scale (VAS) about quality of walking at the beginning and end of the rehabilitation program and three months later. The rehabilitation program involved eccentric isokinetic exercises during 12 sessions. RESULTS: Patients with multiple sclerosis and difficulty walking showed weak hamstrings on manual muscular testing. After 12 sessions of isokinetic eccentric rehabilitation, hamstring and quadriceps strength increased, VAS score increased, and recurvatum of the knee improved in 26 cases. Three months later, the score for quality of walking remained the same, but that for strength returned to a previous level. CONCLUSION: Hamstring strength in patients with multiple sclerosis can be improved without complication with use of eccentric isokinetic rehabilitation. This is an interesting way to improve the quality of walking in these patients.</t>
  </si>
  <si>
    <t>Adult,Exercise Therapy,Female,Humans,Male,Middle Aged,Multiple Sclerosis,Muscle Contraction,Muscle, Skeletal,Pain Measurement,physiology,physiopathology,rehabilitation</t>
  </si>
  <si>
    <t>RÃ¸e2005</t>
  </si>
  <si>
    <t>[No effect of supplement of essential fatty acids on lateral epicondylitis].</t>
  </si>
  <si>
    <t>Tidsskrift for den Norske laegeforening : tidsskrift for praktisk medicin, ny raekke</t>
  </si>
  <si>
    <t>125</t>
  </si>
  <si>
    <t>2615--2618</t>
  </si>
  <si>
    <t>BACKGROUND: Essential fatty acids influence the production of prostaglandins, which  is suggested to be of importance for the development of chronic degenerative changes in tendons. Clinical studies indicate that treatment with essential fatty acids, vitamins and minerals may be effective against tendon diseases. This randomised trial was performed to evaluate the effect of an essential fatty acid supplement on pain in lateral epicondylitis. MATERIAL AND METHODS: 55 patients with unilateral epicondylitis were treated with eccentric training of the wrist extensor muscles for 6 months. 50% of the patients were randomised to 8 weeks of peroral supplement with essential fatty acids, 50% to placebo supplement. RESULTS: Reported pain declined throughout the study period, with a mean pain level reported on a 10 cm visual analogue scale of 4.9 cm (95% CI 4.3-5.1 cm) at inclusion and 0.95 cm (95% CI 0.5-1.1 cm) at 6 months. Maximal grip force of afflicted arm increased about 23%. No differences in pain reduction or force increase were found between the supplement and the placebo groups. CONCLUSION: Reported pain was reduced and force increased gradually over 6 months with eccentric training. No additional effect was observed with a fatty acid supplement.</t>
  </si>
  <si>
    <t>Administration, Oral,Adult,Fatty Acids, Essential,Fatty Acids, Omega-3,Female,Hand Strength,Humans,Male,Middle Aged,Minerals,Pain,Pain Measurement,Tablets,Tennis Elbow,Vitamins,administration &amp; dosage,complications,drug therapy,etiology</t>
  </si>
  <si>
    <t>Schneider2005</t>
  </si>
  <si>
    <t>Indices of leukocyte infiltration and muscle recovery after eccentric contraction-induced injury in young and adult male mice</t>
  </si>
  <si>
    <t>ORTHOPAEDIC NURSING</t>
  </si>
  <si>
    <t>399--405</t>
  </si>
  <si>
    <t>The movement of leukocytes (e.g., neutrophils and macrophages) into skeletal muscle is a critical response after a sports-related injury. Age could influence this response. The major objectives of the study were to determine whether there is a relationship between age and the degree of (1) leukocyte response and (2) muscle recovery. The left plantarflexor muscles of 42 young and adult male mice underwent eccentric contractions, which can cause injury. After 1 or 5 days, leukocyte infiltration and muscle recovery were assessed in the soleus or medial gastrocnemius muscles. No relationship between age and leukocyte infiltration was found (P =.36). Neutrophils, but not macrophages, were detected at 1-day recovery. A significant relationship between age and muscle recovery was detected (P =.0498), suggesting that muscle recovery may be decreased with increased age.</t>
  </si>
  <si>
    <t>Slater2005</t>
  </si>
  <si>
    <t>Sensory and motor effects of experimental muscle pain in patients with lateral epicondylalgia and controls with delayed onset muscle soreness.</t>
  </si>
  <si>
    <t>114</t>
  </si>
  <si>
    <t>118--130</t>
  </si>
  <si>
    <t>This study compares the effect of experimental muscle pain on deep tissue  sensitivity and force attenuation in the wrist extensors of patients with lateral epicondylalgia (n=20), and healthy controls (n=20) with experimentally induced sensori-motor characteristics simulating lateral epicondylalgia. Delayed onset muscle soreness (DOMS) in wrist extensors of healthy controls was induced by eccentric exercise in one arm 24h prior to injection (Day 0). Saline-induced pain intensity (visual analogue scale, VAS), distribution, and quality were assessed quantitatively in both arms for both groups. Pressure pain thresholds (PPT) were assessed at three different sites in the wrist extensors. Maximal grip force and wrist extension force were recorded. In response to saline-induced pain in the extensor carpi radialis brevis, regardless of arm, the patient group demonstrated a significantly quicker pain onset (P&lt;0.01), mapped larger pain areas and more referred pain areas, compared to healthy controls (P&lt;0.03). Pain persisted significantly longer in the sore arm of the patient group, compared with all other arms (P&lt;0.02). Patients demonstrated significant bilateral hyperalgesia at extensor carpi radialis brevis during and post saline-induced pain compared to pre-injection and healthy controls (P&lt;0.04). The sore arm in patients and the DOMS arms in healthy subjects showed significantly reduced maximal force (P&lt;0.0001), at all Day 1 times compared with the control arms. In patients, the bilateral increase in deep tissue sensitivity and enlarged referred pain areas during saline-induced pain might suggest involvement of central sensitisation.</t>
  </si>
  <si>
    <t>Adult,Aged,Analysis of Variance,Female,Humans,Male,Middle Aged,Motor Neurons,Muscle, Skeletal,Neurons, Afferent,Pain,Pain Measurement,Saline Solution, Hypertonic,Tennis Elbow,Time Factors,chemically induced,drug effects,methods,physiology,physiopathology,toxicity</t>
  </si>
  <si>
    <t>Soot2005</t>
  </si>
  <si>
    <t xml:space="preserve"> Terje; J{\"{u}}rim{\"{a}}e</t>
  </si>
  <si>
    <t xml:space="preserve"> Toivo; J{\"{u}}rim{\"{a}}e</t>
  </si>
  <si>
    <t xml:space="preserve"> Jaak; Gapeyeva</t>
  </si>
  <si>
    <t xml:space="preserve"> Helena; P{\"{a}}{\"{a}}suke</t>
  </si>
  <si>
    <t xml:space="preserve"> Mati; Soot</t>
  </si>
  <si>
    <t xml:space="preserve"> T.; Jurimae</t>
  </si>
  <si>
    <t xml:space="preserve"> J.; Gapeyeva</t>
  </si>
  <si>
    <t xml:space="preserve"> Helena; Paasuke</t>
  </si>
  <si>
    <t>Relationship between leg bone mineral values and muscle strength in women with different physical activity</t>
  </si>
  <si>
    <t>401--406</t>
  </si>
  <si>
    <t>Symons2005</t>
  </si>
  <si>
    <t>Symons, T. B.; Rice, C. L.; Vandervoort, A. A.</t>
  </si>
  <si>
    <t>Effects Of Upper Limb Eccentric Resistance Exercise On Muscle Function In Older Adults</t>
  </si>
  <si>
    <t>37 MA - 8</t>
  </si>
  <si>
    <t>S10--S10</t>
  </si>
  <si>
    <t>Symons2005a</t>
  </si>
  <si>
    <t>Symons, T. Brock; Vandervoort, Anthony A.; Rice, Charles L.; Overend, Tom J.; Marsh, Greg D.</t>
  </si>
  <si>
    <t>Effects of maximal isometric and isokinetic resistance training on strength and functional mobility in older adults.</t>
  </si>
  <si>
    <t>777--781</t>
  </si>
  <si>
    <t>BACKGROUND: The aim of the present study was to compare the changes in voluntary  strength (isometric, concentric, and eccentric) and functional mobility in response to maximal isokinetic eccentric-only resistance training to those elicited by maximal isometric-only or maximal isokinetic concentric-only resistance training in older adults. METHODS: Twelve women (73 +/- 7 years) and 18 men (73 +/- 5 years) completed a 12-week training program (three times per week) using a Biodex System 3 dynamometer. Primary outcome measures included peak isometric and isokinetic (concentric and eccentric) knee extensor strength, concentric work, concentric power, stair ascent and descent, and gait speed. Participants were randomly assigned to one of three training groups: isometric-only, isokinetic concentric-only, or isokinetic eccentric-only. RESULTS: All three training groups demonstrated an increase in peak isometric and isokinetic concentric and eccentric strength following 12 weeks of training (p &lt;.01). Step time was positively influenced (p &lt;.03) by all three training modes; however, gait speed was unchanged following 12 weeks of training. All three training groups experienced a significant increase in peak concentric work and concentric power (p &lt;.01) with the concentric training group demonstrating the largest increases in both peak concentric work and concentric power when compared to the isometric and eccentric training groups. CONCLUSIONS: It was clear that all three resistance training programs (isometric, concentric, and eccentric) in older adults were effective in increasing strength, concentric work, and concentric power over the 12-week training period. Furthermore, 12 weeks of resistance training resulted in improved stair ascent and descent performance.</t>
  </si>
  <si>
    <t>Aged,Aged, 80 and over,Exercise,Female,Humans,Locomotion,Male,Outcome Assessment, Health Care,Physical Education and Training,Walking,methods,physiology</t>
  </si>
  <si>
    <t>Takaya2005</t>
  </si>
  <si>
    <t>Application of magnetic phenomena to analysis of stress corrosion cracking in welded part of stainless steel</t>
  </si>
  <si>
    <t>66--74</t>
  </si>
  <si>
    <t>Stress corrosion cracking (SCC) failures have been reported in many nuclear power plants for the past few years. It is desirable to be able to detect SCC cracks easily and nondestructively before or just after crack initiations for maintaining the integrity of the aged plants. In this study, a new magnetic nondestructive method to detect initial SCC cracks is proposed. The materials are Inconel 600 alloy and type 304 stainless steel which are representative structural materials in nuclear power plants. The change of magnetic flux density due to SCC was measured by flux gate sensors. Moreover, magnetic microstructures near SCC cracks were revealed by magnetic force microscopy observation. The obtained results show availability of the proposed method. (c) 2004 Elsevier B.V. All rights reserved.</t>
  </si>
  <si>
    <t>Timmons2005</t>
  </si>
  <si>
    <t>Influence of gender, menstrual phase, and oral contraceptive use on immunological changes in response to prolonged cycling</t>
  </si>
  <si>
    <t>979--985</t>
  </si>
  <si>
    <t>This study determined the influence of gender, menstrual phase (MP), and oral contraceptive (OC) use on immunological changes in response to endurance exercise. Twelve women and 11 men similar in age, aerobic power, and activity level cycled for 90 min,at 65% maximal aerobic power. Women were OC users (n = 6) or nonusers (NOC) and cycled during the,follicular (Fol) and the luteal (Lut) phases. Venous blood was collected before and after exercise to determine leukocyte counts, IL-6 concentrations, and cortisol. Higher resting levels of neutrophils (similar to 1.5-fold) and cortisol (similar to 2.5-fold) were found in OC vs. NOC and men. Exercise-induced immune cell count and IL-6 changes were similar between men and NOC, except for an similar to 38% greater lymphocyte response in NOC vs. men (P = 0.07). Neutrophil, monocyte, and lymphocyte responses to exercise during Lut in OC were greater than during Fol and also greater than the responses in men (P &lt;= 0.003). Changes in immune cell counts were consistently greater during Lut in OC vs. NOC, regardless of MP, but only neutrophil responses reached statistical significance (P = 0.01). The exercise-induced change in IL-6 was similar to 80% greater in NOC vs. OC during Fol (P = 0.06), but it was similar between these groups during Lut. Cortisol changes with exercise were not different between groups or MP; These results highlight the necessity to control for gender, and in particular OC use, when designing studies evaluating exercise and immunology.</t>
  </si>
  <si>
    <t>Tsang2005</t>
  </si>
  <si>
    <t>Comparison of muscle torque, balance, and confidence in older Tai Chi and healthy adults</t>
  </si>
  <si>
    <t>3rd Pan-Pacific Conference on Rehabilitation</t>
  </si>
  <si>
    <t>280--289</t>
  </si>
  <si>
    <t>TSANG, W. W. N., and C. W. Y. HUI-CHAN. Comparison of Muscle Torque, Balance, and Confidence in Older Tai Chi and Healthy Adults. Med. Sci. Sports Exerc., Vol. 37, No. 2, pp. 280-289, 2005. Purpose: The objectives of this cross-sectional study were to examine whether older Tai Chi practitioners had better knee muscle strength, less body sway in perturbed single-leg stance, and greater balance confidence than healthy older adults. Methods: Tai Chi and control subjects (N = 24 each, aged 69.3 +/- 5.0 and 71.6 +/- 6.1 yr, respectively) were matched with respect to age, gender, height, weight, and physical activity level. Concentric and eccentric isokinetic tests of the subjects' dominant knee extensors and flexors were conducted at an angular velocity of 30degrees(.)s(-1). Control of body sway was assessed in static double-leg stance and in single-leg stance perturbed by forward or backward platform perturbations. The Activities-specific Balance Confidence (ABC) scale was used to investigate subjects' balance confidence in daily activities. Results: Tai Chi practitioners had higher peak torque-to-body weight ratios in concentric and eccentric isokinetic contractions of their knee extensors and flexors (P = 0.044). They manifested less anteroposterior body sway angles in perturbed single-leg but not static double-leg stance than did control subjects (P &lt; 0.001). Tai Chi practitioners also reported significantly higher balance confidence score ratios (P = 0.001). Older adults' knee muscle strengths showed negative correlations with body sway angles in perturbed single-leg stance and positive correlations with ABC score ratios. Moreover, their body sway angles in perturbed single-leg stance were negatively correlated with their ABC score ratios (all P &lt; 0.05). Conclusion: Our results demonstrate that long-term Tai Chi practitioners had better knee muscle strength, less body sway in perturbed single-leg stance, and greater balance confidence. Significant correlations among these three measures uncover the importance of knee muscle strength and balance control during perturbed single-leg stance in older adults' balance confidence in their daily activities.</t>
  </si>
  <si>
    <t>Twist2005</t>
  </si>
  <si>
    <t>The effects of exercise-induced muscle damage on maximal intensity intermittent exercise performance</t>
  </si>
  <si>
    <t>Exercise-induced muscle damage (EIMD) is a common occurrence following activities with a high eccentric component. Alterations to the torque-velocity relationship following EIMD would appear to have serious implications for athletic performance, particularly as they relate to impairment of maximal intensity exercise. However, this has been studied infrequently. The purpose of this study was to assess the effects of EIMD on maximal intermittent sprint performance. Ten male participants (age 22.4 +/- 3.2 years, height 178.6 +/- 5.2 cm, mass 80.6 +/- 10.7 kg) performed 10x6 s cycle ergometer sprints, interspersed with 24 s recovery against a load corresponding to 0.10 kp/kg and 10x10 m sprints from a standing start, each with 12 s active (walking) recovery. All variables were measured immediately before and at 30 min, 24, 48 and 72 h following a plyometric exercise protocol comprising of 10x10 maximal counter movement jumps. Repeated measures ANOVA showed significant changes over time (all P &lt; 0.05) for perceived soreness, plasma creatine kinase activity (CK), peak power output (PPO), sprint time and rate of fatigue. Soreness was significantly higher (P &lt; 0.01) than baseline values at all time intervals (3.1, 4.9, 5.5 and 3.2 at 30 min, 24, 48 and 72 h, respectively). CK was significantly elevated (P &lt; 0.05) at 24 h (239 IU/l) and 48 h (245 IU/l) compared to baseline (151 IU/l). PPO was significantly lower (P &lt; 0.05) than baseline (1,054 W) at all time intervals (888, 946, 852 and 895 W, at 30 min, 24, 48 and 72 h, respectively). The rate of fatigue over the ten cycling sprints was reduced compared to baseline, with the greatest reduction of 48% occurring at 48 h (P &lt; 0.01). This was largely attributed to the lower PPO in the initial repetitions, resulting in a lower starting point for the rate of fatigue. Values returned to normal at 72 h. Sprint times over 10 m were higher (P &lt; 0.05) at 30 min, 24 h and 48 h compared to baseline (1.96 s) with values corresponding to 2.01, 2.02 and 2.01 at 30 min, 24 h and 48 h, respectively. Values returned to baseline by 72 h. The results provide further evidence that, following a plyometric, muscle-damaging exercise protocol, the ability of the muscle to generate power is reduced for at least 3 days. This is also manifested by a small, but statistically significant reduction in very short-term (approximate to 2 s) intermittent sprint running performance. These findings have implications for appropriate training strategies in multiple sprint sports.</t>
  </si>
  <si>
    <t>Vallejo2005</t>
  </si>
  <si>
    <t>Vallejo, A. F.; Jensky, N. E.; Hawkins, S. A.; Sattler, F. R.; Schroeder, E. T.</t>
  </si>
  <si>
    <t>Cardiopulmonary Responses To Submaximal Eccentric Resistance Training In Older Adults</t>
  </si>
  <si>
    <t>37 MA - 2</t>
  </si>
  <si>
    <t>S454--S455</t>
  </si>
  <si>
    <t>Wilkins2005</t>
  </si>
  <si>
    <t>Sildenafil versus Endothelin Receptor Antagonist for Pulmonary Hypertension (SERAPH) study.</t>
  </si>
  <si>
    <t>171</t>
  </si>
  <si>
    <t>1292--1297</t>
  </si>
  <si>
    <t>RATIONALE: Phosphodiesterase type 5 (PDE5) inhibition has been proposed for the  treatment for pulmonary arterial hypertension (PAH). OBJECTIVE: This study compared adding sildenafil, a PDE5 inhibitor, to conventional treatment with the current practice of adding bosentan, an endothelin receptor antagonist. METHODS: Twenty-six patients with PAH, idiopathic or associated with connective tissue disease, World Health Organization (WHO) functional class III, were randomized in a double-blind fashion to receive sildenafil (50 mg twice daily for 4 weeks, then 50 mg three times daily) or bosentan (62.5 mg twice daily for 4 weeks, then 125 mg twice daily) over 16 weeks. MEASUREMENTS: Changes in right ventricular (RV) mass (using cardiovascular magnetic resonance), 6-minute walk distance, cardiac function, brain natriuretic peptide, and Borg dyspnea index. MAIN RESULTS: When analyzed by intention to treat, there were no significant differences between the two treatment groups. One patient on sildenafil died suddenly. Patients on sildenafil who completed the protocol showed significant changes from baseline, namely, reductions in RV mass (-8.8 g; 95% confidence interval [CI], -2, -16; n = 13, p = 0.015) and plasma brain natriuretic peptide levels (-19.4 fmol x ml(-1); 95% CI, -5, -34; p = 0.014) and improvements in 6-minute walk distance (114 m; 95% CI, 67, 160; p = 0.0002), cardiac index (0.3 L x min(-1) x m(-2); 95% CI, 0.1, 0.4; p = 0.008), and systolic left ventricular eccentricity index (-0.2; 95% CI, -0.02, -0.37; p = 0.031). Bosentan improved 6-minute walk distance (59 m; 95% CI, 29, 89; n = 12, p = 0.001) and cardiac index (0.3; 95% CI, 0.1, 0.4; p = 0.008). CONCLUSIONS: Sildenafil added to conventional treatment reduces RV mass and improves cardiac function and exercise capacity in patients with PAH, WHO functional class III. Safety monitoring is important until more experience is obtained.</t>
  </si>
  <si>
    <t>Adult,Antihypertensive Agents,Bosentan,Double-Blind Method,Endothelin Receptor Antagonists,Exercise Tolerance,Female,Heart Ventricles,Humans,Hypertension, Pulmonary,Male,Middle Aged,Natriuretic Peptide, Brain,Organ Size,Phosphodiesterase Inhibitors,Piperazines,Purines,Quality of Life,Sildenafil Citrate,Sulfonamides,Sulfones,Treatment Outcome,blood,drug effects,drug therapy,pathology,therapeutic use</t>
  </si>
  <si>
    <t>Alvarez2006</t>
  </si>
  <si>
    <t>Stage I and II posterior tibial tendon dysfunction treated by a structured nonoperative management protocol: an orthosis and exercise program.</t>
  </si>
  <si>
    <t>Foot &amp; ankle international</t>
  </si>
  <si>
    <t>2--8</t>
  </si>
  <si>
    <t>2006</t>
  </si>
  <si>
    <t>BACKGROUND: Posterior tibial tendon dysfunction (PTTD) is a relatively common  problem of middle-aged adults that usually is treated operatively. The purpose of this study was to identify strength deficits with early stage PTTD and to assess the efficacy of a focused nonoperative treatment protocol. METHODS: Forty-seven consecutive patients with stage I or II posterior tibial tendon dysfunction were treated by a structured nonoperative protocol. Criteria for inclusion were the presence of a palpable and painful posterior tibial tendon, with or without swelling and 2) movement of the tendon with passive and active nonweightbearing clinical examination. The rehabilitation protocol included the use of a short, articulated ankle foot orthosis or foot orthosis, high-repetition exercises, aggressive plantarflexion activities, and an aggressive high-repetition home exercise program that included gastrocsoleus tendon stretching. Isokinetic evaluations were done before and after therapy to compare inversion, eversion, plantarflexion, and dorsiflexion strength in the involved and uninvolved extremities. Criteria for successful rehabilitation were no more than 10% strength deficit, ability to perform 50 single-support heel rises with minimal or no pain, ability to ambulate 100 feet on the toes with minimal or no pain, and ability to tolerate 200 repetitions of the home exercises for each muscle group. RESULTS: Before therapy weakness for concentric and eccentric contractures of all muscle groups of the involved ankle was significant (p&lt;0.001). After a median of 10 physical therapy visits over a median period of 4 months, 39 (83%) of the 47 patients had successful subjective and functional outcomes, and 42 patients (89%) were satisfied. Five patients (11%) required surgery after failure of nonoperative treatment. CONCLUSION: This study suggests that many patients with stage I and II posterior tibial tendon dysfunction can be effectively treated nonoperatively with an orthosis and structured exercises.</t>
  </si>
  <si>
    <t>Adolescent,Adult,Aged,Aged, 80 and over,Combined Modality Therapy,Exercise Therapy,Female,Humans,Male,Middle Aged,Orthotic Devices,Posterior Tibial Tendon Dysfunction,Prospective Studies,Treatment Outcome,methods,physiopathology,rehabilitation,therapy</t>
  </si>
  <si>
    <t>Bahr2006</t>
  </si>
  <si>
    <t>Bahr, Roald; Fossan, Bj{\o}rn; L{\o}ken, Sverre; Engebretsen, Lars</t>
  </si>
  <si>
    <t>Surgical treatment compared with eccentric training for patellar tendinopathy (Jumper's Knee). A randomized, controlled trial.</t>
  </si>
  <si>
    <t>The Journal of bone and joint surgery. American volume</t>
  </si>
  <si>
    <t>1689--1698</t>
  </si>
  <si>
    <t>BACKGROUND: Although the surgical treatment of patellar tendinopathy (jumper's knee)  is a common procedure, there have been no randomized, controlled trials comparing this treatment with forms of nonoperative treatment. The purpose of the present study was to compare the outcome of open patellar tenotomy with that of eccentric strength training in patients with patellar tendinopathy. METHODS: Thirty-five patients (forty knees) who had been referred for the treatment of grade-IIIB patellar tendinopathy were randomized to surgical treatment (twenty knees) or eccentric strength training (twenty knees). The eccentric training group performed squats on a 25 degrees decline board as a home exercise program (with three sets of fifteen repetitions being performed twice daily) for a twelve-week intervention period. In the surgical treatment group, the abnormal tissue was removed by means of a wedge-shaped full-thickness excision, followed by a structured rehabilitation program with gradual progression to eccentric training. The primary outcome measure was the VISA (Victorian Institute of Sport Assessment) score (possible range, 0 to 100), which was calculated on the basis of answers to a symptom-based questionnaire that was developed specifically for patellar tendinopathy. The patients were evaluated after three, six, and twelve months of follow-up. RESULTS: There was no difference between the groups with regard to the VISA score during the twelve-month follow-up period, but both groups had improvement (p &lt; 0.001). The mean combined VISA score for the two groups increased from 30 (95% confidence interval, 25 to 35) before the start of treatment to 49 (95% confidence interval, 42 to 55) at three months, 58 (95% confidence interval, 51 to 65) at six months, and 70 (95% confidence interval, 62 to 78) at twelve months. In the surgical treatment group, five knees had no symptoms, twelve had improvement but were still symptomatic, two were unchanged, and one was worse after twelve months (p = 0.49 compared with the eccentric training group). In the eccentric training group, five knees did not respond to treatment and underwent secondary surgery after three to six months. Of the remaining fifteen knees in the eccentric training group, seven had no symptoms and eight had improvement but were still symptomatic after twelve months. CONCLUSIONS: No advantage was demonstrated for surgical treatment compared with eccentric strength training. Eccentric training should be tried for twelve weeks before open tenotomy is considered for the treatment of patellar tendinopathy.</t>
  </si>
  <si>
    <t>Adult,Aged,Exercise Therapy,Female,Humans,Knee Joint,Male,Middle Aged,Tendinopathy,methods,surgery,therapy</t>
  </si>
  <si>
    <t>Bates2006</t>
  </si>
  <si>
    <t>Occult popliteal artery stenosis masquerading as atheroemboli in a patient with previous knee replacement.</t>
  </si>
  <si>
    <t>Catheterization and cardiovascular interventions : official journal of the Society for Cardiac Angiography &amp; Interventions</t>
  </si>
  <si>
    <t>151--154</t>
  </si>
  <si>
    <t>The purpose of this article is to report the unusual presentation of a 63-year-old  patient with Rutherford grade 2, category 5 tissue ischemic changes involving the right foot secondary to an occult popliteal stenosis that was obscured behind a prosthetic knee on diagnostic angiograms. Conventional abdominal angiography with bilateral lower extremity runoff showed no evidence of significant disease and the patient was misdiagnosed with atheroemboli syndrome secondary to ipsilateral common femoral access following recent catheterization. Ultimately, a meticulous physical examination disclosed a bruit in the right popliteal fossa and selective right leg angiography with oblique views confirmed eccentric complex luminal encroachment in the right popliteal artery that was eclipsed by a prosthetic knee on antecedent nonselective angiography. The lesion responded favorably to endovascular treatment with durable clinical improvement. This case illustrates the importance of a meticulous physical examination and noninvasive studies prior to angiography in patients with ischemic tissue changes and emphasizes the importance of oblique views to image any vessel that may be obscured by a metal prosthesis.</t>
  </si>
  <si>
    <t>Arthroplasty, Replacement, Knee,Catheterization,Constriction, Pathologic,Embolism, Cholesterol,Female,Humans,Ischemia,Knee Prosthesis,Leg,Middle Aged,Popliteal Artery,Radiography, Interventional,Stents,blood supply,diagnosis,diagnostic imaging,pathology,therapy</t>
  </si>
  <si>
    <t>Beck2006</t>
  </si>
  <si>
    <t>Comparison of the fast Fourier transform and continuous wavelet transform for examining mechanomyographic frequency versus eccentric torque relationships</t>
  </si>
  <si>
    <t>JOURNAL OF NEUROSCIENCE METHODS</t>
  </si>
  <si>
    <t>150</t>
  </si>
  <si>
    <t>59--66</t>
  </si>
  <si>
    <t>The purpose of this study was to compare the eccentric torque-related patterns for mechanomyographic (MMG) center frequencies (mean power frequency (MPF), median frequency (MDF), and average instantaneous mean power frequency (AIMPF)) determined by the fast Fourier transform (FFT) and continuous wavelet transform (CWT). Eight adults (mean +/- S.D. age = 22.5 +/- 2.4 years) performed submaximal to maximal, eccentric isokinetic muscle actions of the biceps brachii on a Cybex 6000 dynamometer. The mean MMG MPF, MDF, and AIMPF values for both the absolute and normalized data from 10 to 100% eccentric peak torque (PT) were highly intercorrelated at r = 0.908-0.985. Linear models provided the best fit for the absolute MMG MPF (r = 0.873), MDF (r = 0.831), and AIMPF (r = 0.924), as well as normalized MMG MPF (r = 0.869), MDF (r = 0.816), and AIMPF (r = 0.920) versus percentage eccentric PT relationships. There were no significant differences (p &gt; 0.05) among the linear slope coefficients for the MMG MPF, MDF, and AIMPF versus percentage eccentric PT relationships for either the absolute or normalized data. These results suggested that Fourier or wavelet transform procedures can be used to examine the patterns of MMG responses during eccentric muscle actions of the biceps brachii. (c) 2005 Elsevier B.V. All rights reserved.</t>
  </si>
  <si>
    <t>Beck2006a</t>
  </si>
  <si>
    <t>Mechanomyographic and electromyographic responses during submaximal to maximal eccentric isokinetic muscle actions of the biceps brachii</t>
  </si>
  <si>
    <t>184--191</t>
  </si>
  <si>
    <t>The purpose of this investigation was to determine the mechanomyography (MMG) and electromyography (EMG) amplitude and mean power frequency (MPF) vs. eccentric isokinetic torque relationships for the biceps brachii muscle. Nine adults (mean +/- SD age = 23.1 +/- 2.9 years) performed submaximal to maximal eccentric isokinetic muscle actions of the dominant forearm flexors. After determination of isokinetic peak torque (PT), the subjects randomly performed submaximal step muscle actions in 10% increments from 10 to 90% PT. Polynomial regression analyses indicated that the MMG amplitude vs. eccentric isokinetic torque relationship was best fit with a quadratic model (R-2 = 0.951) where MMG amplitude increased from 10 to 60% PT and then plateaued from 60 to 100% PT. There were linear increases in MMG MPF (r(2) = 0.751) and EMG amplitude (r(2) = 0.988) with increases in eccentric isokinetic torque, but there was no significant change in EMG MPF from 10 to 100% PT. The results suggested that for the biceps brachii, eccentric isokinetic torque was increased to approximately 60% PT through concurrent modulation of the number of active motor units and their firing rates, whereas additional torque above 60% PT was produced only by increases in firing rates. These findings contribute to current knowledge of motor-control strategies during eccentric isokinetic muscle actions and could be useful in the design of training programs.</t>
  </si>
  <si>
    <t>Boesen2006</t>
  </si>
  <si>
    <t>Tendinopathy and Doppler activity: the vascular response of the Achilles tendon to exercise.</t>
  </si>
  <si>
    <t>463--469</t>
  </si>
  <si>
    <t>BACKGROUND: Intratendinous Doppler activity has been interpreted as an equivalent of  neovessels in the Achilles tendon and as a sign of tendinosis (AT). AIM: To evaluate the vascular response as indicated by color Doppler activity after repeated loading of both symptomatic and non-symptomatic Achilles tendons. MATERIAL AND METHODS: Ten non-trained, healthy subjects ran 5 km. Ultrasound (US) Doppler activity was determined before and after the exercise. Eleven patients with chronic AT performed 3 x 15 heavy-load eccentric exercise. The Achilles tendons were scanned before and immediately after the exercise. RESULTS: Non-symptomatic: six Achilles tendons in five subjects had intratendinous Doppler activity before the exercise. All but two subjects (80%) had intratendinous Doppler activity after running. Symptomatic: all patients had Doppler activity in the tendons, with a median color fraction before eccentric exercise of 0.05 (range 0.01-0.33). The Doppler activity did not disappear after exercise. Tendons with a color fraction below the median at baseline increased significantly after the exercise (P=0.02). CONCLUSION: The mere presence of Doppler in the Achilles tendon does not per se indicate disease. Eccentric exercise does not extinguish the flow during or after one training session in patients with chronic AT.</t>
  </si>
  <si>
    <t>Achilles Tendon,Adolescent,Adult,Chronic Disease,Exercise Test,Female,Humans,Male,Middle Aged,Pain Measurement,Tendinopathy,Ultrasonography, Doppler, Color,blood supply,diagnostic imaging</t>
  </si>
  <si>
    <t>Braksator2006</t>
  </si>
  <si>
    <t>[Echocardiographic picture of Polish Olympic Team--Athens 2004].</t>
  </si>
  <si>
    <t>Przeglad lekarski</t>
  </si>
  <si>
    <t>53--57</t>
  </si>
  <si>
    <t>Echocardiography is the basic, non-invasive diagnostic method in assessment of  heart's structure and function in elite athletes. The aim of a study was to assess the heart's structure and function of Olympic-class athletes, enduring intensive training in log-term. An attempt was also made to compare types of physiological heart hypertrophy after extreme physical exercise load depending on gender and sport discipline. MATERIALS AND METHODS: 79 athletes (24 women and 55 men) aged 19-37 (median of 26) took part in the study, they represented wide range of sports. In all cases single transthoracic echocardiography was performed. Body surface area was considered for better comparison of outcomes. RESULTS: High percentage of results exceeded echocardiographic norms for general population. In case of LVEDd (left ventricle end diastolic diameter) it was 27.8% of examined, for LA (left atrium) 32.9%, for RV (right ventricle) 84.8%, 53.2% for IVSd (interventricle sept diameter) and 11.4% for Ao (aorta diameter). Some of results exceeded also norms used in sport medicine. In 6.3% examined sport" norms for IVSd were exceeded and in 19.9% for LV relative wall thickness (RWT). Higher than trace mitral valve insufficiency was observed in 6.3% cases</t>
  </si>
  <si>
    <t xml:space="preserve"> while in tricuspid valve this fraction reached 25%. Only in males the trace aortic insufficiency was observed (7% of all examined). 53% examined exceeded norm's range for E/A proportion (E/A &gt;2). Significant differences in adaptive heart hypertrophy were observed between men and women and between athletes from sport disciplines with different static exertion load. These differences included both morphology and valve function. CONCLUSION: (1) Adaptive heart hypertrophy observed in echocardiography in Olympic-class athletes exceeds not only the norms for general population but also norms used in sport medicine. (2) Adaptive heart hypertrophy in female elite athletes leads to more eccentric type of remodelling then in men. (3) High static exertion load in performed sport is connected with concentric type of heart remodelling and with significant differences in systolic and diastolic parameters. (4) Considering body surface area allows a proper comparing of morphologic parameters between different genders and athletes practicing different sport disciplines."</t>
  </si>
  <si>
    <t>Adaptation, Physiological,Adult,Body Surface Area,Cardiomegaly,Echocardiography,Female,Heart Atria,Heart Valves,Heart Ventricles,Humans,Male,Poland,Sports,Ventricular Function,anatomy &amp; histology,diagnostic imaging,physiology,physiopathology</t>
  </si>
  <si>
    <t>Brown2006</t>
  </si>
  <si>
    <t>Aprotinin in the management of Achilles tendinopathy: a randomised controlled trial.</t>
  </si>
  <si>
    <t>275--279</t>
  </si>
  <si>
    <t>BACKGROUND: Achilles tendinopathy is a common condition, which can become chronic  and interfere with athletic performance. The proteinase inhibitor aprotinin (as injection) has been found to improve recovery in patellar tendinopathy (evidence level 1b) and Achilles tendinopathy. Internationally this therapy is being used based on this limited knowledge base. AIM: To evaluate whether aprotinin injections decrease time to recovery in Achilles tendinopathy. METHOD: A prospective, randomised, double blind, placebo controlled trial was performed comparing saline (0.9%) plus local anaesthetic injections and eccentric exercises with aprotinin (30,000 kIU) plus local anaesthetic injection and eccentric exercise. Three injections were given, each a week apart. In total, 26 patients, with 33 affected tendons, were enrolled for this study. RESULTS: At no follow up point (2, 4, 12, or 52 weeks) was there any statistically significant difference between the treatment group and placebo. This included VISA-A scores and secondary outcome measures. However, a trend for improvement over placebo was noted. CONCLUSION: In this study on Achilles tendinopathy, aprotinin was not shown to offer any statistically significant benefit over placebo. Larger multicentre trials are needed to evaluate the efficacy of aprotinin in Achilles tendinopathy.</t>
  </si>
  <si>
    <t>Achilles Tendon,Adult,Aged,Aprotinin,Double-Blind Method,Female,Humans,Male,Middle Aged,Prospective Studies,Protease Inhibitors,Sports,Tendinopathy,Treatment Outcome,drug therapy,therapeutic use</t>
  </si>
  <si>
    <t>Cannon2006</t>
  </si>
  <si>
    <t>Normalized lengthening peak torque is associated with temporal twitch characteristics in elderly women but not young women</t>
  </si>
  <si>
    <t>ACTA PHYSIOLOGICA</t>
  </si>
  <si>
    <t>188</t>
  </si>
  <si>
    <t>53--62</t>
  </si>
  <si>
    <t>Aim: To determine if greater normalized torque during maximal effort lengthening actions in elderly women compared with young women is related to age-associated adjustments in neural activation and/or contractile function. Methods: The right knee extensors of 14 young women (21-30 years) and 12 elderly women (65-78 years) were assessed for isometric, shortening and lengthening peak torque, electromyography (EMG) activity, and isometric twitch contractile properties. Knee extensor contractile tissue volume was determined using magnetic resonance imaging. Normalized torque was determined as peak torque per unit of knee extensor contractile tissue volume. Results: Normalized torque during the isometric and shortening actions was similar between age groups (P &gt; 0.05); however, lengthening normalized torque was significantly higher for the elderly women (P &lt; 0.05). In the young women, a significant relationship existed between normalized torque and EMG for all muscle actions (P &lt; 0.05), while no association was found between normalized torque and temporal twitch characteristics for any muscle action (P &gt; 0.05). In the elderly women, a significant relationship existed between normalized torque and EMG for the isometric and shortening muscle actions (P &lt; 0.05), but not for lengthening normalized torque and EMG (P &gt; 0.05). Furthermore, no association existed between isometric and shortening normalized torque, and temporal twitch characteristics in the elderly women (P &gt; 0.05); however, a significant relationship existed between lengthening normalized torque, and the rate of relaxation and contraction duration (P &lt; 0.05). Conclusions: The greater capacity to develop lengthening peak torque relative to contractile tissue volume in the elderly women appeared to be associated with age-related adjustments in the temporal twitch characteristics rather than neural activation.</t>
  </si>
  <si>
    <t>Caruso2006</t>
  </si>
  <si>
    <t>Data reproducibility of an inertial resistance exercise device suggested for use during space travel</t>
  </si>
  <si>
    <t>371--382</t>
  </si>
  <si>
    <t>An exercise ergometer that employs two flywheels for inertial resistance was created to abate ankle extensor mass and strength losses incurred with space flight. Unlike other flywheel- and inertia-based devices, the ergometer imparts muscle-lengthening resistance so that the ankle extensors may perform concentric and eccentric muscle actions within a single exercise repetition. Due to the unique manner the ergometer operates and the need to quantify workout data for the development of in-flight exercise protocols, instrumentation of the device is an important concern. After calculation of the flywheels' moment of inertia, a motor with a small rotary shaft and rubber wheel at its terminal end was mounted on the ergometer so that it stayed in contact with, and rotated concurrently with, a single flywheel. Voltage samples produced from changes in flywheel velocity were recorded on-line at 100 MHz. Exercise performance was assessed in healthy college-age subjects (n = 34) across two workouts spaced one week apart. Workouts entailed two sets of ten seated calf press repetitions as subjects were instructed to exert maximal voluntary effort. Multiple test-retest measures revealed the inertial resistance ergometer, instrumented as described herein, elicits reproducible intra- and inter-workout performance data.</t>
  </si>
  <si>
    <t>Cleary2006</t>
  </si>
  <si>
    <t>Dehydration and symptoms of delayed-onset muscle soreness in normothermic men</t>
  </si>
  <si>
    <t>36--45</t>
  </si>
  <si>
    <t>Context: A dehydrated individual who performs eccentric exercise may exacerbate skeletal muscle damage, leading to structural, contractile, and enzymatic protein denaturation, in addition to the myofiber and connective damage resulting from the eccentric muscle tension. Objective: To identify the effects of dehydration on 5 physiologic characteristics of delayed-onset muscle soreness (DOMS) in normothermic men after an eccentric exercise perturbation. Design: Randomized group test-retest design. Setting: Laboratory. Patients or Other Participants: Ten healthy male volunteers randomly assigned to either a euhydration (age = 26.2 +/- 4.9 years, height = 174.1 +/- 6.0 cm, mass = 86.5 +/- 15.3 kg) or dehydration (age = 25.8 +/- 2.2 years, height = 177.2 +/- 3.1 cm, mass = 84.4 +/- 3.8 kg) group. Intervention(s): Subjects performed treadmill walking for 45 minutes in either a thermoneutral (euhydration) or a hot, humid (dehydration) environment. After a rest period to allow for return to the normothermic condition, DOMS was induced with a 45-minute downhill run. Main Outcome Measures: We assessed 5 physiologic characteristics of DOMS before and at intervals after the eccentric exercise. The characteristics were perceived pain of the bilateral quadriceps and overall body, bilateral punctate tenderness of the superficial quadriceps muscles, bilateral knee-flexion passive range of motion, bilateral thigh circumference, and bilateral isometric quadriceps muscle strength. Thermoregulatory and cardiovascular measures were obtained to monitor participants' heat load during exercise. Results: The experimental protocol produced a 0.9% increase in body mass of the euhydration group and a significant 2.7% decrease in body mass of the dehydration group. The downhill-running exercise perturbation induced DOMS in both the euhydrated and dehydrated participants, based on increased bilateral quadriceps and overall body perceived pain and punctate tenderness of the bilateral vastus medialis muscle. The signs and symptoms of DOMS after an eccentric exercise perturbation were not exacerbated by moderate dehydration of 2.7% body mass after rest and return to the normothermic condition. Conclusions: Significantly dehydrated participants who rested and returned to a normothermic condition did not experience increased characteristics of DOMS.</t>
  </si>
  <si>
    <t>Cramer2006</t>
  </si>
  <si>
    <t>Acute effects of static stretching on maximal eccentric torque production in women</t>
  </si>
  <si>
    <t>354--358</t>
  </si>
  <si>
    <t>The purpose of this study was to examine the acute effects of static stretching on peak torque (PT) and the joint angle at PT during maximal, voluntary, eccentric isokinetic muscle actions of the leg extensors at 60 and 180 degrees.s(-1) for the stretched and unstretched limbs in women. Thirteen women (mean age +/- SD=20.8 +/- 0.8 yr; weight +/- SD=63.3 +/- 9.5 kg; height +/- SD=165.9 +/- 7.9 cm) volunteered to perform separate maximal, voluntary, eccentric isokinetic muscle actions of the leg extensors with the dominant and nondominant limbs on a Cybex 6000 dynamometer at 60 and 180 degrees.s(-1). PT (Nm) and the joint angle at PT (degrees) were recorded by the dynamometer software. Following the initial isokinetic assessments, the dominant leg extensors were stretched (mean stretching time +/- SD=21.2 +/- 2.0 minutes) using 1 unassisted and 3 assisted static stretching exercises. After the stretching (4.3 +/- 1.4 minutes), the isokinetic assessments were repeated. The statistical analyses indicated no changes (p&gt;0.05) from pre- to poststretching for PT or the joint angle at PT. These results indicated that static stretching did not affect PT or the joint angle at PT of the leg extensors during maximal, voluntary, eccentric isokinetic muscle actions at 60 and 180 degrees.s(-1) in the stretched or unstretched limbs in women. In conjunction with previous studies, these findings suggested that static stretching may affect torque production during concentric, but not eccentric, muscle actions.</t>
  </si>
  <si>
    <t>Crewther2006</t>
  </si>
  <si>
    <t>Possible stimuli for strength and power adaptation - Acute metabolic responses</t>
  </si>
  <si>
    <t>65--78</t>
  </si>
  <si>
    <t>The metabolic response to resistance exercise, in particular lactic acid or lactate, has a marked influence upon the muscular environment, which may enhance the training stimulus (e.g. motor unit activation, hormones or muscle damage) and thereby contribute to strength and power adaptation. Hypertrophy schemes have resulted in greater lactate responses (%) than neuronal and dynamic power schemes, suggesting possible metabolic-mediated changes in muscle growth. Factors such as age, sex, training experience and nutrition may also influence the lactate responses to resistance exercise and thereafter, muscular adaptation. Although the importance of the mechanical and hormonal stimulus to strength and power adaptation is well recognised, the contribution of the metabolic stimulus is largely unknown. Relatively few studies for example, have examined metabolic change across neuronal and dynamic power schemes, and not withstanding the fact that those mechanisms underpinning muscular adaptation, in relation to the metabolic stimulus, remain highly speculative. Inconsistent findings and methodological limitations within research (e.g. programme design, sampling period, number of samples) make interpretation further difficult. We contend that strength and power research needs to investigate those metabolic mechanisms likely to contribute to weight-training adaptation. Further research is also needed to examine the metabolic responses to different loading schemes, as well as interactions across age, sex and training status, so our understanding of how to optimise strength and power development is improved.</t>
  </si>
  <si>
    <t>Dibble2006</t>
  </si>
  <si>
    <t>High-intensity resistance training amplifies muscle hypertrophy and functional gains in persons with Parkinson's disease.</t>
  </si>
  <si>
    <t>Movement disorders : official journal of the Movement Disorder Society</t>
  </si>
  <si>
    <t>1444--1452</t>
  </si>
  <si>
    <t>Strength deficits in persons with Parkinson's disease (PD) have been identified as a  contributor to bradykinesia. However, there is little research that examines the effect of resistance training on muscle size, muscle force production, and mobility in persons with PD. The purpose of this exploratory study was to examine, in persons with PD, the changes in quadriceps muscle volume, muscle force production, and mobility as a result of a 12-week high-force eccentric resistance training program and to compare the effects to a standard-care control. Nineteen individuals with idiopathic PD were recruited and consented to participate. Matched assignment for age and disease severity resulted in 10 participants in the eccentric group and 9 participants in the control group. All participants were tested prior to and following a 12-week intervention period with testing and training conducted at standardized times in their medication cycle. The eccentric group performed high-force quadriceps contractions on an eccentric ergometer 3 days a week for 12 weeks. The standard-care group exercise program encompassed standard exercise management of PD. The outcome variables were quadriceps muscle volume, muscle force, and mobility measures (6-minute walk, stair ascent/descent time). Each outcome variable was tested using separate one-way analyses of covariance on the difference scores. Muscle volume, muscle force, and functional status improvements occurred in persons with PD as a result of high-force eccentric resistance training. The eccentric group demonstrated significantly greater difference scores for muscle structure, stair descent, and 6-minute walk (P &lt; 0.05). Magnitude of effect size estimators for the eccentric group consistently exceeded those in the standard-care group for all variables. To our knowledge, this is the first clinical trial to investigate and demonstrate the effects of eccentric resistance training on muscle hypertrophy, strength, and mobility in persons with PD. Additional research is needed to determine the anatomical and neurological mechanisms of the observed strength gains and mobility improvements.</t>
  </si>
  <si>
    <t>Activities of Daily Living,Aged,Ergometry,Exercise,Female,Humans,Hypertrophy,Hypokinesia,Isometric Contraction,Magnetic Resonance Imaging,Male,Middle Aged,Mobility Limitation,Muscle, Skeletal,Parkinson Disease,Weight Lifting,classification,pathology,rehabilitation</t>
  </si>
  <si>
    <t>Dibble2006a</t>
  </si>
  <si>
    <t>The safety and feasibility of high-force eccentric resistance exercise in persons with Parkinson's disease.</t>
  </si>
  <si>
    <t>1280--1282</t>
  </si>
  <si>
    <t>OBJECTIVE: To examine the effect of high-force eccentric resistance exercise on  measures of muscle damage and injury in persons with mild to moderate Parkinson's disease (PD). DESIGN: Before-after trial. SETTING: Tertiary care center clinical laboratory. PARTICIPANTS: Ten persons with PD (Hoehn and Yahr Staging Scale, stage 1-3). INTERVENTION: Participants trained 3 days a week for 12 weeks on an eccentric ergometer, performing high-force eccentric resistance exercise with bilateral lower extremities. MAIN OUTCOME MEASURES: Serum creatine kinase (CK) concentrations, muscle pain scores, and isometric force production were measured before, during, and after training. RESULTS: Mean CK levels did not differ and did not exceed the threshold of muscle damage at any time point (P=.17). Muscle visual analog scale scores were low and only differed at week 2 (P=.04). Participants were highly compliant, whereas total negative work and isometric force increased over time (P=.02, P=.006, respectively). CONCLUSIONS: Persons with mild to moderate PD can safely and feasibly participate in high-force eccentric resistance training. The data we present provide a basis for future investigations of the efficacy of this type of training on muscle size, strength, and mobility in persons with PD.</t>
  </si>
  <si>
    <t>Aged,Creatine Kinase,Exercise Therapy,Female,Humans,Male,Middle Aged,Parkinson Disease,Safety,blood,rehabilitation</t>
  </si>
  <si>
    <t>Dreyer2006</t>
  </si>
  <si>
    <t>Dreyer, Hans C.; Blanco, Cesar E.; Sattler, Fred R.; Schroeder, E. Todd; Wiswell, Robert A.</t>
  </si>
  <si>
    <t>Satellite cell numbers in young and older men 24 hours after eccentric exercise.</t>
  </si>
  <si>
    <t>242--253</t>
  </si>
  <si>
    <t>We tested the hypothesis that the expansion of satellite cell numbers, 24 h after  maximal eccentric knee extensor exercise, is blunted in older men. Muscle biopsies were obtained from the vastus lateralis of 10 young (23-35 years) and 9 older (60-75 years) men. Satellite cells were identified immunohistochemically using an antibody to neural cell adhesion molecule. After 92 maximal eccentric contractions, the mean number of satellite cells per muscle fiber increased to a greater extent among the young men (141%; P &lt; 0.001) than older men (51%; P = 0.002) from preexercise levels. Similar results were obtained when satellite cells were expressed as a proportion of all sublaminar nuclei. We conclude that a single bout of maximal eccentric exercise increases satellite cell numbers in both age groups, with a significantly greater response among the young men. These data suggest that age-related changes in satellite cell recruitment may contribute to muscle regeneration deficits among the elderly.</t>
  </si>
  <si>
    <t>Adult,Aged,Aging,Biopsy,Cell Count,Cell Proliferation,Exercise,Humans,Immunohistochemistry,Male,Microscopy, Fluorescence,Middle Aged,Muscle Contraction,Muscle Fibers, Skeletal,Muscle, Skeletal,Neural Cell Adhesion Molecules,Satellite Cells, Skeletal Muscle,Testosterone,Time Factors,analysis,blood,chemistry,cytology,physiology</t>
  </si>
  <si>
    <t>Dupont-Versteegden2006</t>
  </si>
  <si>
    <t>Effect of flywheel-based resistance exercise on processes contributing to muscle atrophy during unloading in adult rats.</t>
  </si>
  <si>
    <t>202--212</t>
  </si>
  <si>
    <t>Flywheel-based resistance exercise (RE) attenuates muscle atrophy during hindlimb  suspension. We have previously shown that protein synthesis is elevated in response to RE, but the effect on protein degradation, cell proliferation, or apoptosis was not investigated. We hypothesized that, in addition to affecting protein synthesis, RE inhibits processes that actively contribute to muscle atrophy during hindlimb suspension. Male rats were housed in regular cages (control), tail suspended for 2 wk (HS), or HS with RE every other day for 2 wk (HSRE). Although RE attenuated soleus muscle atrophy during HS, the observed fivefold elevation in apoptosis and the 53% decrease in cell proliferation observed with HS were unaffected by RE. Expression of genes encoding components of the ubiquitin-proteasome pathway of protein degradation were elevated with HS, including ubiquitin, MAFbx, Murf-1, Nedd4, and XIAP, and proteasome subunits C2 and C9. Total ubiquitinated protein was increased with HS, but proteasome activity was not different from control. RE selectively altered the expression of different components of this pathway: MAFbx, Murf-1, and ubiquitin mRNA abundance were downregulated, whereas C2 and C9 subunits remained elevated. Similarly, Nedd4 and XIAP continued to be upregulated, potentially accounting for the observed augmentation in total ubiquitinated protein with RE. Thus a different constellation of proteins is likely ubiquitinated with RE due to altered ubiquitin ligase composition. In summary, the flywheel-based resistance exercise paradigm used in this study is associated with the inhibition of some mechanisms associated with muscle atrophy, such as the increase in MAFbx and Murf-1, but not with others, such as proteasome subunit remodeling, apoptosis, and decreased proliferation, potentially accounting for the inability to completely restore muscle mass. Identifying specific exercise parameters that affect these latter processes may be useful in designing effective exercise strategies in the elderly or during spaceflight.</t>
  </si>
  <si>
    <t>Animals,Apoptosis,Cell Proliferation,Endosomal Sorting Complexes Required for Transport,Gene Expression Regulation,Gravitation,Hindlimb Suspension,Isometric Contraction,Male,Muscle Proteins,Muscle, Skeletal,Muscular Atrophy,Nedd4 Ubiquitin Protein Ligases,Physical Conditioning, Animal,Proteasome Endopeptidase Complex,Rats,Rats, Sprague-Dawley,SKP Cullin F-Box Protein Ligases,Tripartite Motif Proteins,Ubiquitin,Ubiquitin-Protein Ligases,Weight-Bearing,X-Linked Inhibitor of Apoptosis Protein,analysis,chemistry,metabolism,pathology,physiology,physiopathology</t>
  </si>
  <si>
    <t>Endoh2006</t>
  </si>
  <si>
    <t>Effect of experimental muscle pain induced by intramuscular injection of hypertonic saline on muscle fatigue during sustained maximal voluntary contraction</t>
  </si>
  <si>
    <t>269--278</t>
  </si>
  <si>
    <t>It has recently demonstrated that central fatigue during sustained maximal voluntary contraction (MVC) progresses faster in the presence of delayed onset muscle soreness due to eccentric contractions than in normal states (Endoh et at.. 2005). However, it remains to he clarified whether these findings are related to muscle damage or muscle pain induced by eccentric contractions. The present study investigated which factor plays a more critical role in the earlier onset of central fatigue during sustained MVC with muscle pain induced by injecting hypertonic saline. Ten healthy male right-handed subjects (age, 21 similar to 32 yrs.) were asked to perform brief MVCs (similar to 3 sec) before and after injection of isotonic saline (0.9%, 1.0 ml, ISO) or hypertonic saline (5.25%, 1.0 ml, HYP) into the left biceps brachii. The subjects then performed 1 min MVC (fatigue test) with isometric elbow flexion was done in ISO or HYP condition or intact control condition (CON). During these contractions, transcranial magnetic stimulation was delivered to the contralateral motor cortex to evaluate voluntary activation (VA), the motor evoked potential (MEP) and electromyographic (EMG) silent period (SP). Ratio of root mean Square of the EMG and elbow flexion force (EMGrms/F) was also measured. The peak pain induced by the injection of HYP was significantly higher than that of ISO (p &lt; 0.01). There was no significant difference in either the maximum size of the M response or the twitch force between ISO and HYP (p &gt; 0.05). However, during the brief MVCs, both maximal force (p &lt; 0.01) and VA (p &lt; 0.05) for HYP were significantly decreased compared to those for ISO. During the fatigue test, although MVC, VA, MEP and SP were significantly altered (p &lt; 0.05 similar to 0.01). there was no significant difference among CON, ISO and HYP (p &gt; 0.05). There was no significant difference in EMGrms during the fatigue test (p &gt; 0.05). These results suggest that peripheral force-producing capacity remained intact after the injection of ISO and HYP during sustained MVC, and that progression of central fatigue during sustained MVC was less affected by the increased group III and IV afferent activity induced by HYP.</t>
  </si>
  <si>
    <t>Ferri2006</t>
  </si>
  <si>
    <t>Neuromuscular recovery after a strength training session in elderly people.</t>
  </si>
  <si>
    <t>272--279</t>
  </si>
  <si>
    <t>Ageing is associated with an increased susceptibility to muscle damage but little is  known on how this affects muscle recovery after exercise. Hence, this study is aiming at investigating the effects of a heavy-resistance training session of neuromuscular recovery of the calf muscles of a group of elderly men aged &gt;65. Maximal isometric and isokinetic torque, muscle voluntary activation (VA) capacity, surface electromyographic activity (EMG), peak-to-peak amplitude of action potentials associated with twitch responses of plantar flexors were evaluated before and 5 min (post1), 24 h (post2) and 48 h (post3) after 10 sets of 10 repetitions of a calf raise exercise performed at an intensity of 70% of the individual, one repetition maximum. Blood samples were taken before and 1, 48, 96 and 144 h after the training session and assayed for serum creatine kinase (CK), lactate dehydrogenase (LDH) and myoglobin (Mb). Peak torque during eccentric and concentric (120 degrees s-1) contractions and twitch parameters were significantly reduced at post1, and recovered completely at post2. No significant changes were found in integrated EMG, M-wave amplitudes and VA throughout the entire test period. CK and LDH concentrations reached peak values 48 h after the exercise session and returned to the pre-exercise values 96 h after the training session. Serum Mb level increased by 73.2% 1 h after exercise and recovered at 48 h. The reduction in peak torque following a strength training session in an elderly population could be explained mainly by fatigue of peripheral origin. After 24 h the elders recovered completely their capacities of strength production, despite muscle damage being still evident 48 h after the strength training session.</t>
  </si>
  <si>
    <t>Aged,Creatine Kinase, MM Form,Electromyography,Humans,Isometric Contraction,L-Lactate Dehydrogenase,Leg,Male,Muscle Fatigue,Muscle, Skeletal,Recovery of Function,Time Factors,Torque,Weight Lifting,blood,physiology</t>
  </si>
  <si>
    <t>Fornos2006</t>
  </si>
  <si>
    <t>Processes involved in oculomotor adaptation to eccentric reading</t>
  </si>
  <si>
    <t>1439--1447</t>
  </si>
  <si>
    <t>PURPOSE. Adaptation to eccentric viewing in subjects with a central scotoma remains poorly understood. The purpose of this study was to analyze the adaptation stages of oculomotor control to forced eccentric reading in normal subjects. METHODS. Three normal adults (25.7 +/- 3.8 years of age) were trained to read full-page texts using a restricted 10 degrees X 7 degrees viewing window stabilized at 15 degrees eccentricity (lower visual field). Gaze position was recorded throughout the training period (1 hour per day for approximately 6 weeks). RESULTS. In the first sessions, eye movements appeared inappropriate for reading, mainly consisting of reflexive vertical (foveating) saccades. In early adaptation phases, both vertical saccade count and amplitude dramatically decreased. Horizontal saccade frequency increased in the first experimental sessions, then slowly decreased after 7 to 15 sessions. Amplitude of horizontal saccades increased with training. Gradually, accurate line jumps appeared, the proportion of progressive saccades increased, and the proportion of regressive saccades decreased. At the end of the learning process, eye movements mainly consisted of horizontal progressions, line jumps, and a few horizontal regressions. CONCLUSIONS. Two main adaptation phases were distinguished: a faster" vertical process aimed at suppressing reflexive foveation and a "slower" restructuring of the horizontal eye movement pattern. The vertical phase consisted of a rapid reduction in the number of vertical saccades and a rapid but more progressive adjustment of remaining vertical saccades. The horizontal phase involved the amplitude adjustment of horizontal saccades (mainly progressions) to the text presented and the reduction of regressions required."</t>
  </si>
  <si>
    <t>Gabriel2006</t>
  </si>
  <si>
    <t>Neural adaptations to resistive exercise: mechanisms and recommendations for training practices.</t>
  </si>
  <si>
    <t>133--149</t>
  </si>
  <si>
    <t>It is generally accepted that neural factors play an important role in muscle  strength gains. This article reviews the neural adaptations in strength, with the goal of laying the foundations for practical applications in sports medicine and rehabilitation. An increase in muscular strength without noticeable hypertrophy is the first line of evidence for neural involvement in acquisition of muscular strength. The use of surface electromyographic (SEMG) techniques reveal that strength gains in the early phase of a training regimen are associated with an increase in the amplitude of SEMG activity. This has been interpreted as an increase in neural drive, which denotes the magnitude of efferent neural output from the CNS to active muscle fibres. However, SEMG activity is a global measure of muscle activity. Underlying alterations in SEMG activity are changes in motor unit firing patterns as measured by indwelling (wire or needle) electrodes. Some studies have reported a transient increase in motor unit firing rate. Training-related increases in the rate of tension development have also been linked with an increased probability of doublet firing in individual motor units. A doublet is a very short interspike interval in a motor unit train, and usually occurs at the onset of a muscular contraction. Motor unit synchronisation is another possible mechanism for increases in muscle strength, but has yet to be definitely demonstrated. There are several lines of evidence for central control of training-related adaptation to resistive exercise. Mental practice using imagined contractions has been shown to increase the excitability of the cortical areas involved in movement and motion planning. However, training using imagined contractions is unlikely to be as effective as physical training, and it may be more applicable to rehabilitation. Retention of strength gains after dissipation of physiological effects demonstrates a strong practice effect. Bilateral contractions are associated with lower SEMG and strength compared with unilateral contractions of the same muscle group. SEMG magnitude is lower for eccentric contractions than for concentric contractions. However, resistive training can reverse these trends. The last line of evidence presented involves the notion that unilateral resistive exercise of a specific limb will also result in training effects in the unexercised contralateral limb (cross-transfer or cross-education). Peripheral involvement in training-related strength increases is much more uncertain. Changes in the sensory receptors (i.e. Golgi tendon organs) may lead to disinhibition and an increased expression of muscular force. Agonist muscle activity results in limb movement in the desired direction, while antagonist activity opposes that motion. Both decreases and increases in co-activation of the antagonist have been demonstrated. A reduction in antagonist co-activation would allow increased expression of agonist muscle force, while an increase in antagonist co-activation is important for maintaining the integrity of the joint. Thus far, it is not clear what the CNS will optimise: force production or joint integrity. The following recommendations are made by the authors based on the existing literature. Motor learning theory and imagined contractions should be incorporated into strength-training practice. Static contractions at greater muscle lengths will transfer across more joint angles. Submaximal eccentric contractions should be used when there are issues of muscle pain, detraining or limb immobilisation. The reversal of antagonists (antagonist-to-agonist) proprioceptive neuromuscular facilitation contraction pattern would be useful to increase the rate of tension development in older adults, thus serving as an important prophylactic in preventing falls. When evaluating the neural changes induced by strength training using EMG recording, antagonist EMG activity should always be measured and evaluated.</t>
  </si>
  <si>
    <t>Adaptation, Physiological,Electromyography,Exercise,Humans,Motor Neurons,Muscle Contraction,Muscle, Skeletal,Neuronal Plasticity,Physical Therapy Modalities,innervation,physiology</t>
  </si>
  <si>
    <t>Gerodimos2006</t>
  </si>
  <si>
    <t>Agonist and antagonist strength of ankle musculature in basketball players aged 12 to 17 years</t>
  </si>
  <si>
    <t>Isokinetics and Exercise Science</t>
  </si>
  <si>
    <t>81--89</t>
  </si>
  <si>
    <t>Department of Physical Education and Sport Science, University of Thessaly, Trikala, Greece</t>
  </si>
  <si>
    <t>https://www.scopus.com/inward/record.uri?eid=2-s2.0-33644922050&amp;doi=10.3233%2Fies-2006-0224&amp;partnerID=40&amp;md5=ff2e0ae5dd66a1227e5cc3be343b8e82</t>
  </si>
  <si>
    <t>Cited By :6 Export Date: 12 October 2021</t>
  </si>
  <si>
    <t>Muscle strength and balance around the lower limb joints may play an important role for performance and injury prevention in basketball. The purpose of this study was to examine isokinetic functional" and "conventional" torque ratios around the ankle joint in young basketball players. One hundred and eighty males from 12 to 17 years old (30 persons per age group) performed maximum concentric and eccentric efforts of the plantar and dorsiflexors at 30Â°{\textperiodcentered}s-1 and 90Â°{\textperiodcentered}s-1. Three-way analysis of variance (ANOVA) designs indicated that the absolute isokinetic plantar and dorsiflexion strength increased (p &lt; 0.05) from 12 to 15 years and then demonstrated a plateau until 17 years old. When the isokinetic strength was normalized relative to body mass the only difference was found between the 16-17 and 12-13 year-olds. Two-way ANOVAs indicated non-significant effects of chronological age on all reciprocal muscle group ratios suggesting uniformity in the development of peak isokinetic torque of plantar and dorsiflexors throughout the developmental ages. Coaches and physical therapists may use this information when evaluating and planning exercise programs of ankle musculature during training and rehabilitation. {\textcopyright} 2006 - IOS Press and the authors. All rights reserved."</t>
  </si>
  <si>
    <t>Ankle,Children,Isokinetics,Ratio,Relative strength,Strength</t>
  </si>
  <si>
    <t>Gillies2006</t>
  </si>
  <si>
    <t>The effect of varying the time of concentric and eccentric muscle actions during resistance training on skeletal muscle adaptations in women</t>
  </si>
  <si>
    <t>443--453</t>
  </si>
  <si>
    <t>This study investigated the effect of manipulating the time to complete both the concentric (CON) and eccentric (ECC) muscle actions during resistance training on strength, skeletal muscle properties and cortisol in women. Twenty-eight women (mean +/- SE age = 24.3 +/- 1.1 year) with strength training experience completed three training sessions per week for 9 weeks. Two sets of four lower body exercises (leg press, parallel squat, knee extension and knee flexion) were completed using 6-8 RM intensity. The long CON (LC) group performed the CON action for 6 s and the ECC action for 2 s, while the long ECC (LE) group completed the CON and ECC phases for 2 and 6 s, respectively. Both groups experienced significant increases in leg press CON only, ECC only and combined ECC and CON maximal strength (1 RM). Immunohistochemical analyses demonstrated that both types I and IIA vastus lateralis fibre areas significantly increased following LC training while only type I fibre area increased following LE training. There was a decrease in MHCIId(x) with a concomitant increase in MHCIIa (P &lt; 0.05) in both groups. Twenty-four hour urinary cortisol significantly increased after LC training only. It was concluded that LC resistance training was more effective than LE for increasing both types I and IIA fibre area and cortisol when time under tension and intensity of muscle actions were matched between the two modes of resistance training in young healthy women.</t>
  </si>
  <si>
    <t>Gillum2006</t>
  </si>
  <si>
    <t>Muscle Glycogenolysis and Resynthesis in Response to a Half Ironman Triathlon: A Case Study</t>
  </si>
  <si>
    <t>INTERNATIONAL JOURNAL OF SPORTS PHYSIOLOGY AND PERFORMANCE</t>
  </si>
  <si>
    <t>408--413</t>
  </si>
  <si>
    <t>Purpose : To describe the degrees of muscle-glycogen depletion and resynthesis in response to a half Ironman triathlon. Methods: One male subject (38 years of age) completed the Grand Columbian half Ironman triathlon ( 1.9-km swim, 90-km bike, 21.1-km run, Coulee City, Wash). Three muscle biopsies were obtained from his right vastus lateralis (prerace, immediately postrace, and 4 hours postrace). Prerace and postrace body weight were recorded, in addition to macronutrient consumption before, during, and after the race. Energy expenditure and whole-body substrate oxidation were estimated from linear regression established from laboratory trials (watts and run pace relative to VO2 and VCO2). Results: Body weight decreased 3.8 kg from prerace to postrace. Estimated CHO energy expenditure was 10,003 kJ for the bike segment and 5759 kJ for the run segment of the race. The athlete consumed 308 g of exogenous CHO (liquid and gel; 1.21 g CHO/min) during the race. Muscle glycogen decreased from 227.1 prerace to 38.6 mmol . kg wet weight(-1) . h(-1) postrace. During the 4 hours postrace, the athlete consumed a mixed diet (471 g CHO, 15 g fat, 64 g protein), which included liquid CHO sources and a meal. The calculated rate of muscle-glycogen resynthesis was 4.1 mmol . kg wet weight(-1) . h(-1). Conclusion: Completing a half Ironman triathlon depends on a high rate of muscle glycogenolysis, which demonstrates the importance of exogenous carbohydrate intake during the race. In addition, rates of muscle-glycogen resynthesis might be dampened by the eccentric damage resulting from the run portion of the race.</t>
  </si>
  <si>
    <t>Gusi2006</t>
  </si>
  <si>
    <t xml:space="preserve"> A.; H{\"{a}}kkinen</t>
  </si>
  <si>
    <t xml:space="preserve"> K.; Ortega-Alonso</t>
  </si>
  <si>
    <t xml:space="preserve"> A."</t>
  </si>
  <si>
    <t>Exercise in waist-high warm water decreases pain and improves health-related quality of life and strength in the lower extremities in women with fibromyalgia.</t>
  </si>
  <si>
    <t>66--73</t>
  </si>
  <si>
    <t>OBJECTIVE: To evaluate the short- and long-term efficacy of exercise therapy in a  warm, waist-high pool in women with fibromyalgia. METHODS: Thirty-four women (mean +/- SD tender points 17 +/- 1) were randomly assigned to either an exercise group (n = 17) to perform 3 weekly sessions of training including aerobic, proprioceptive, and strengthening exercises during 12 weeks, or to a control group (n = 17). Maximal unilateral isokinetic strength was measured in the knee extensors and flexors in concentric and eccentric actions at 60 degrees /second and 210 degrees /second, and in the shoulder abductors and adductors in concentric contractions. Health-related quality of life (HRQOL) was assessed using the EQ-5D questionnaire; pain was assessed on a visual analog scale. All were measured at baseline, posttreatment, and after 6 months. RESULTS: The strength of the knee extensors in concentric actions increased by 20% in both limbs after the training period, and these improvements were maintained after the de-training period in the exercise group. The strength of other muscle actions measured did not change. HRQOL improved by 93% (P = 0.007) and pain was reduced by 29% (P = 0.012) in the exercise group during the training, but pain returned close to the pretraining level during the subsequent de-training. However, there were no changes in the control group during the entire period. CONCLUSION: The therapy relieved pain and improved HRQOL and muscle strength in the lower limbs at low velocity in patients with initial low muscle strength and high number of tender points. Most of these improvements were maintained long term.</t>
  </si>
  <si>
    <t>Hatfield2006</t>
  </si>
  <si>
    <t>The impact of velocity of movement on performance factors in resistance exercise</t>
  </si>
  <si>
    <t>760--766</t>
  </si>
  <si>
    <t>The purpose of this study was to determine the impact of a very slow (VS) velocity and a self-selected volitional (VOL) velocity at varying intensities on repetition number, peak force, peak power, and total volume in the squat and shoulder press exercises. On separate testing days, 9 resistance trained men (age: 23.9 +/- 2.5 years; height: 174.8 +/- 6.5 cm; body mass: 80.1 +/- 12.4 kg) performed a squat (SQ) and shoulder press (SP) exercise at 60 or 80% of 1 repetition maximum (1RM) at either VOL or VS (10-second eccentric and 10-second concentric actions) velocity for as many repetitions as possible. Force, power, and volume (repetitions X kg) were also determined. Subjects performed significantly fewer repetitions (P &lt;= 0.05) in the VS exercises (60% VS SQ 5 +/- 1 vs. VOL SQ 24 +/- 2; 80% VS SQ 2 +/- 0 vs. VOL SQ 12 +/- 1; 60% VS SP 4 +/- 1 vs. VOL SP 14 +/- 2; 80% VS SP 1 +/- 0 vs. VOL SP 6 +/- 1). Peak force and power were significantly higher at the VOL speed (peak force [in newtons]: 60% VS SQ 564.4 +/- 77.3 vs. VOL SQ 1229.0 +/- 134.9 N; 80% VS SQ 457.3 +/- 27.9 vs. VOL SQ 1059.3 +/- 104.7 N; 60% VS SP 321.6 +/- 37.8 vs. VOL SP 940.7 +/- 144.8 N; 80% VS SP 296.5 +/- 24.7 vs. VOL SP 702.5 +/- 57.7 N; and peak power [in watts]: 60% VS SQ 271.2 +/- 40.1 vs. VOL SQ 783.2 +/- 129.1 W; 80% VS SQ 229.3 +/- 49.5 vs. VOL SQ 520.2 +/- 85.8 W; 60% VS SP 91.3 +/- 21.9 vs. VOL SP 706.6 +/- 151.4 W; 80% VS SP 78.1 +/- 19.8 vs. VOL SP 277.6 +/- 46.4 W). VOL speed elicited higher total volume than the VS velocity. The results of this study indicate that a VS velocity may not elicit appropriate levels of force, power, or volume to optimize strength and athletic performance.</t>
  </si>
  <si>
    <t>Iki2006</t>
  </si>
  <si>
    <t>Trunk muscle strength is a strong predictor of bone loss in postmenopausal women.</t>
  </si>
  <si>
    <t>443</t>
  </si>
  <si>
    <t>66--72</t>
  </si>
  <si>
    <t>To clarify whether trunk muscle strength and self-reported exercise habits predict  subsequent bone loss in healthy post- menopausal women, we examined 143 community-dwelling ambulatory postmenopausal Japanese women (age: 59.9 +/- 6.5 years) without any diseases affecting bone metabolism at baseline, and followed 109 of the 143 subjects for 4 years. Bone mineral density at baseline and at followup was measured at the spine by DEXA to determine the annual change in bone mineral density during the followup. Subjects who lost bone mineral density at an annual rate exceeding -1.78% (1 standard deviation below the mean rate) were defined as rapid bone losers. The isokinetic concentric and eccentric peak torques of the trunk flexors and extensors were measured at baseline. The exercise habits of the subjects were evaluated through detailed interviews. The eccentric trunk flexor and extensor torques were found to correlate with a positive dose-dependent effect on change in bone mineral density while exercise habits showed no correlation. The lower tertile group for the extensor torque showed a ten-fold greater risk for rapid bone loss compared with the upper tertile group. Postmenopausal women with decreased trunk muscle torque may be at increased risk for osteoporosis and should be a target group for preventive measures. LEVEL OF EVIDENCE: Prognostic study, level II (prospective study). See the Guidelines for Authors for a complete description of the levels of evidence.</t>
  </si>
  <si>
    <t>Absorptiometry, Photon,Adult,Aged,Bone Density,Female,Follow-Up Studies,Humans,Isotonic Contraction,Lumbosacral Region,Middle Aged,Muscle, Skeletal,Osteoporosis, Postmenopausal,Prognosis,Prospective Studies,Severity of Illness Index,diagnostic imaging,physiology,physiopathology</t>
  </si>
  <si>
    <t>Iwasaki2006</t>
  </si>
  <si>
    <t>Improvement in knee extension strength through training by means of combined electrical stimulation and voluntary muscle contraction.</t>
  </si>
  <si>
    <t>The Tohoku journal of experimental medicine</t>
  </si>
  <si>
    <t>209</t>
  </si>
  <si>
    <t>33--40</t>
  </si>
  <si>
    <t>Weight training (WT) is the most common method of maintaining and increasing muscle  strength. WT, however, is not always useful as it requires the external resistance and stabilization. We have developed a hybrid training" (HYB) approach that avoids these problems by using electrically stimulated muscles to provide resistance to the motion of a muscle undergoing training. Here we report the efficacy of HYB compared with conventional WT for increasing the muscle strength around the knee at both slow and fast joint speeds (at 30 and 180 degrees /sec). Two matched groups</t>
  </si>
  <si>
    <t xml:space="preserve"> each of 8 healthy men aged 22 years</t>
  </si>
  <si>
    <t xml:space="preserve"> exercised 3 times/week for six weeks. Both groups showed significantly increased strength in concentric torque at 30 degrees /sec (HYB +28%</t>
  </si>
  <si>
    <t xml:space="preserve"> WT +33%) and at 180 degrees /sec (HYB +33%</t>
  </si>
  <si>
    <t xml:space="preserve"> WT +38%)</t>
  </si>
  <si>
    <t>Jonsson2006</t>
  </si>
  <si>
    <t>Jonsson, Per; Wahlstr{\{o}}m</t>
  </si>
  <si>
    <t xml:space="preserve"> Per; Ohberg</t>
  </si>
  <si>
    <t xml:space="preserve"> Lars; Alfredson</t>
  </si>
  <si>
    <t>Eccentric training in chronic painful impingement syndrome of the shoulder: results of a pilot study.</t>
  </si>
  <si>
    <t>76--81</t>
  </si>
  <si>
    <t>Treatment with painful eccentric muscle training has been demonstrated to give good  clinical results in patients with chronic Achilles tendinosis. The pain mechanisms in chronic painful shoulder impingement syndrome have not been scientifically clarified, but the histological changes found in the supraspinatus tendon have similarities with the findings in Achilles tendinosis. In this pilot study, nine patients (five females and four males, mean age 54 years) with a long duration of shoulder pain (mean 41 months), diagnosed as having shoulder impingement syndrome and on the waiting list for surgical treatment (mean 13 months), were included. Patients with arthrosis in the acromio-clavicular joint or with large calcifications causing mechanical impingement during horizontal shoulder abduction were not included. We prospectively studied the effects of a specially designed painful eccentric training programme for the supraspintus and deltoideus muscles (3 x 15 reps, 2 times/day, 7 days/week, for 12 weeks). The patients evaluated the amount of shoulder pain during horizontal shoulder activity on a visual analogue scale (VAS), and satisfaction with treatment. Constant score was assessed. After 12 weeks of treatment, five patients were satisfied with treatment, their mean VAS had decreased (62-18, P&lt;0.05), and their mean Constant score had increased (65-80, P&lt;0.05). At 52-week follow-up, the same five patients were still satisfied (had withdrawn from the waiting list for surgery), and their mean VAS and Constant score were 31 and 81, respectively. Among the satisfied patients, two had a partial suprasinatus tendon rupture, and three had a Type 3 shaped acromion. In conclusion, the material in this study is small and the follow-up is short, but it seems that although there is a long duration of pain, together with bone and tendon abnormalities, painful eccentric supraspinatus and deltoideus training might be effective. The findings motivate further studies.</t>
  </si>
  <si>
    <t>Koller2006</t>
  </si>
  <si>
    <t>Decrease in eccentric hamstring strength in runners in the Tirol Speed Marathon.</t>
  </si>
  <si>
    <t>850--2; discussion 852</t>
  </si>
  <si>
    <t>BACKGROUND: The local muscular endurance of knee flexors, during eccentric work in  particular, is important in preventing or delaying kinematic changes associated with fatigue during treadmill running. This result, however, may not be transferable to overground running. OBJECTIVE: To test the hypothesis that overground running is associated with eccentric hamstring fatigue. METHODS: Thirteen runners (12 male and one female) performed an isokinetic muscle test three to four days before and 18 hours after a marathon. Both legs were tested. The testing protocol consisted of concentric and eccentric quadriceps and hamstring contractions. RESULTS: There were no significant differences between peak torque before and after the race, except that eccentric peak hamstring torque (both thighs) was reduced. CONCLUSION: Overground running (running a marathon) is associated with eccentric hamstring fatigue. Eccentric hamstring fatigue may be a potential risk factor for knee and soft tissue injuries during running. Eccentric hamstring training should therefore be introduced as an integral part of the training programme of runners.</t>
  </si>
  <si>
    <t>Adult,Female,Humans,Knee Injuries,Male,Middle Aged,Muscle Fatigue,Physical Education and Training,Running,Torque,injuries,methods,physiology,prevention &amp; control</t>
  </si>
  <si>
    <t>LaRoche2006</t>
  </si>
  <si>
    <t>LaRoche, Dain P.; Connolly, Declan A. J.</t>
  </si>
  <si>
    <t>Effects of stretching on passive muscle tension and response to eccentric exercise.</t>
  </si>
  <si>
    <t>1000--1007</t>
  </si>
  <si>
    <t>BACKGROUND: Stretching is used in an attempt to improve performance and reduce the  risk of muscle injury, with little evidence to support its effectiveness. HYPOTHESIS: Four weeks of static or ballistic stretching can attenuate the increased soreness and decreased flexibility seen after eccentric exercise. STUDY DESIGN: Controlled laboratory study. METHODS: Twenty-nine male subjects were randomly assigned to a static stretching, ballistic stretching, or control group. On each of 4 consecutive days, they completed 4 maximal range of motion stretches using a Cybex isokinetic dynamometer to passively stretch the hamstrings at 0.087 rad.s(-1) (5 deg.s(-1)). Stiffness from 0.87 to 1.48 rad (50 degrees -85 degrees ), peak range of motion, work absorption, peak resistive torque, and soreness were measured. Participants then completed 4 weeks of either static or ballistic stretching for a total stretching duration of 3600 seconds. After training, the 4 days of testing were repeated with an eccentric exercise task added after day 1. RESULTS: Stretching groups had an increase in range of motion and stretch tolerance after 4 weeks of stretching, with no change in muscle stiffness, work absorption, or delayed onset muscle soreness. After eccentric exercise, they also had greater range of motion and stretch tolerance than did controls. CONCLUSION: Both static stretching and ballistic stretching increase range of motion, most likely as a result of enhanced stretch tolerance rather than changes in muscle elasticity. Four weeks of stretching maintain range of motion and stretch tolerance in the days after eccentric exercise.</t>
  </si>
  <si>
    <t>Adolescent,Adult,Exercise,Humans,Male,Middle Aged,Muscle Contraction,Muscle, Skeletal,Thigh,physiology</t>
  </si>
  <si>
    <t>Lavender2006</t>
  </si>
  <si>
    <t>Lavender, A. P.; Nosaka, K.</t>
  </si>
  <si>
    <t>Responses of old men to repeated bouts of eccentric exercise of the elbow flexors in comparison with young men.</t>
  </si>
  <si>
    <t>619--626</t>
  </si>
  <si>
    <t>A bout of eccentric exercise confers protection against subsequent bouts of the same  exercise. This study investigated whether the protective effect would be produced similarly between old and young adults. Eight old men (70.5 +/- 4.1 years) and ten young men (20.4 +/- 2.0 years) performed two bouts of eccentric exercise of the elbow flexors (six sets of five eccentric actions) separated by 4 weeks. Changes in maximal isometric strength, range of motion (ROM), upper arm circumference (CIR), plasma creatine kinase (CK) activity, myoglobin (Mb) concentration, and muscle soreness (SOR) before, immediately after, and 1, 24, 48, 72 and 96 h following exercise were compared between bouts, and between groups by a two-way repeated measures ANOVA. Changes in the measures following the first bout were significantly (P &lt; 0.05) smaller for the old than the young group. The young group showed significantly (P &lt; 0.05) smaller changes in all measures following the second bout than the first bout; however, the old group had the protective effect only for ROM, Mb, and SOR. The magnitude of the effect observed for ROM and Mb concentration in the old group was significantly (P &lt; 0.05) smaller compared with that of the young group. These results suggest that the protective effect conferred by the first bout was less for the old than the young group. This may be due to the less muscle damage after the first bout in the old subjects, but it is also possible that the protective effect of old adults does not last as long as that of young adults.</t>
  </si>
  <si>
    <t>Adolescent,Adult,Aged,Aging,Arm,Biomechanical Phenomena,Creatine Kinase, MM Form,Elbow,Elbow Joint,Exercise,Humans,Male,Muscle Contraction,Muscle, Skeletal,Myoglobin,Range of Motion, Articular,Weight Lifting,anatomy &amp; histology,blood,physiology,physiopathology</t>
  </si>
  <si>
    <t>Lavender2006a</t>
  </si>
  <si>
    <t>Changes in fluctuation of isometric force following eccentric and concentric exercise of the elbow flexors</t>
  </si>
  <si>
    <t>235--240</t>
  </si>
  <si>
    <t>This study tested the hypothesis that eccentric exercise (ECC) would increase force fluctuation for several days following exercise; however, concentric exercise (CON) would not produce such an effect. Twelve men performed six sets of five reps of dumbbell exercise of the elbow flexors eccentrically with one arm and concentrically with the other, separated by 4-6 weeks, using a dumbbell set at 50% of maximal voluntary isometric contraction (MVC) measured at 90 degrees of elbow flexion. MVC, range of motion (ROM), upper arm circumference, plasma creatine kinase activity (CK), myoglobin concentration (Mb) and muscle soreness were assessed before, immediately after, 1 h and 1-5 days following both exercise bouts. Force fluctuations during 30, 50 and 80% MVC were quantified by coefficient of variation (CV) of the force data (sampling frequency: 100 Hz) for 4 s. Significantly (P &lt; 0.01) larger changes in MVC, ROM, and upper arm circumference were evident following ECC compared to CON, and only ECC resulted in significant (P &lt; 0.01) increases in CK and Mb, and development of muscle soreness. Significant (P &lt; 0.01) differences existed between ECC and CON for changes in force fluctuations. CV increased significantly (P &lt; 0.01) immediately and 1 h after ECC from baseline for 30, 50, and 80% MVC without a significant difference among the intensities, and no significant changes in CV were evident following CON. It was concluded that increases in force fluctuation were peculiar to ECC, but did not necessarily reflect muscle damage.</t>
  </si>
  <si>
    <t>Lavender2006b</t>
  </si>
  <si>
    <t>Lavender, Andrew P.; Nosaka, Kazunori</t>
  </si>
  <si>
    <t>Comparison between old and young men for changes in makers of muscle damage following voluntary eccentric exercise of the elbow flexors.</t>
  </si>
  <si>
    <t>Applied physiology, nutrition, and metabolism = Physiologie appliquee, nutrition et metabolisme</t>
  </si>
  <si>
    <t>218--225</t>
  </si>
  <si>
    <t>This study aimed to investigate if old men were more susceptible than young men to  muscle damage induced by exercise consisting of repeated-lengthening muscle actions. The responses to a bout of eccentric exercise were compared between 10 young (mean age +/- SEM = 19.4 +/- 0.4 y) and 10 old (70.5 +/- 1.5 y) men. All subjects performed 6 sets of 5 lengthening actions of the left elbow flexors at a range of 90 degrees from an elbow flexed (90 degrees ) to an extended (180 degrees ) position in 5 s using a dumbbell massed at 40% maximal isometric strength (MVC) at an elbow joint angle of 90 degrees . Changes in MVC, range of motion (ROM), upper arm circumference (CIR), muscle soreness (DOMS), plasma creatine kinase activity (CK), and myoglobin (Mb) concentration over 7-10 d following exercise were compared between groups by 2-way repeated measures analysis of variance (ANOVA). Significant differences between groups were evident at baseline for ROM (significantly smaller for the older group) and CIR (significantly larger for the older group), but not for MVC and other measures. Contrary to the hypothesis, the young group showed significantly larger decreases in MVC and ROM and larger increases in circumference, DOMS, CK activity, and Mb con centration than those of the old group. These results suggest that muscle damage is not necessarily greater in old versus young men following voluntary eccentric exercise. It may be that physiological changes that occur with ageing, including a decrease in ROM, reduce damaging stress to muscles during lengthening muscle actions.</t>
  </si>
  <si>
    <t>Adult,Age Factors,Aged,Elbow Joint,Exercise,Humans,Male,Muscle Fatigue,Muscle, Skeletal,Muscular Diseases,Range of Motion, Articular,blood,etiology,physiology</t>
  </si>
  <si>
    <t>Liu2006</t>
  </si>
  <si>
    <t>Active leg stiffness and energy stored in the muscles during maximal counter movement jump in the aged.</t>
  </si>
  <si>
    <t>Journal of electromyography and kinesiology : official journal of the International Society of Electrophysiological Kinesiology</t>
  </si>
  <si>
    <t>342--351</t>
  </si>
  <si>
    <t>The purpose of this study was to examine the effects of age on active leg stiffness  adjustment, electromyogram (EMG) activities and energy stored during eccentric and concentric phases in performing a maximal functional task involving stretch-shorten cycle. Ten young (24.3+/-2 years) and 10 old (68.6+/-5 years) healthy male subjects were filmed during maximal performance of counter movement jump (CMJ) and squat jump (SJ) on force plate. Integrated EMG (IEMG), ground reaction force (GRF), active leg stiffness, energy stored/returned and active work done by the muscles were compared between two groups on eccentric (ECC) and concentric (CON) phases of CMJ. The GRF, leg stiffness and energy stored in ECC and GRF, IEMG, energy returned and active work in CON were less in the elderly (p&lt;0.05). These results demonstrate that the neuromuscular function of adjusting active stiffness, storing elastic energy and optimizing the performance may decrease with age during CMJ.</t>
  </si>
  <si>
    <t>Adult,Aged,Electromyography,Energy Metabolism,Exercise,Humans,Leg,Male,Middle Aged,Muscle Contraction,Muscle, Skeletal,Time Factors,physiology</t>
  </si>
  <si>
    <t>Lockhart2006</t>
  </si>
  <si>
    <t>Protection from contraction-induced injury provided to skeletal muscles of young and old mice by passive stretch is not due to a decrease in initial mechanical damage</t>
  </si>
  <si>
    <t>527--533</t>
  </si>
  <si>
    <t>Contraction-induced injury occurs when muscles are stretched while activated (lengthening contractions). The injury is initiated by mechanical damage followed by an inflammatory response. Old animals are particularly susceptible to contraction-induced injury, yet exposure to stretches without activation (passive stretches) before lengthening contractions lessens the injury. We hypothesized that, for muscles of both young and old mice, prior exposure to passive stretches reduces the initial mechanical damage induced by lengthening contractions. Compared with unconditioned muscles in both age groups, administration of passive stretches I hour before lengthening contractions decreased the force deficit at 3 days by one half, but did not affect the force deficit at 10 minutes. Force deficits immediately after two lengthening contractions were also not different for passive stretch-conditioned and unconditioned muscles. The similarity in force deficits immediately following lengthening contractions for conditioned and unconditioned muscle indicates that passive stretch conditioning does not decrease initial mechanical damage in young or old mice.</t>
  </si>
  <si>
    <t>Mastaloudis2006</t>
  </si>
  <si>
    <t>Antioxidants did not prevent muscle damage in response to an ultramarathon run.</t>
  </si>
  <si>
    <t>72--80</t>
  </si>
  <si>
    <t>PURPOSE: This study was conducted to determine if 6 wk of supplementation with  vitamins E and C could alleviate exercise-induced muscle damage. We studied 22 runners during a 50-km ultramarathon. METHODS: Subjects were randomly assigned to one of two groups: (a) placebos (PL) or (b) antioxidants (AO) (1000 mg vitamin C and 300 mg RRR-alpha-tocopheryl acetate). Blood samples were obtained before supplementation (baseline), 24 h pre-, 12 h pre-, and 1 h prerace; midrace, postrace, 2 h postrace, and for 6 d postrace. Plasma alpha-tocopherol (alpha-TOH), ascorbic acid (AA), and muscle damage markers (creatine kinase (CK) and lactate dehydrogenase (LDH)), as well as maximal voluntary contraction (MVC) of the hamstring and quadriceps were assessed. RESULTS: With supplementation, plasma alpha-TOH and AA increased in the AO but not the PL group. LDH and CK increased in response to the race; LDH peaked at postrace and CK reached maximal values 2 h and 1 d postrace; neither was affected by treatment. Adjusting for between-subject differences in baseline CK values revealed that men had higher levels of CK than did women throughout the study. Correcting CK values for lean body mass (kg) eliminated sex differences, but not changes over time. CK was significantly correlated (R = 0.52, P &lt; 0.0001) with C-reactive protein, an acute phase response marker. MVC decreased 14-26% in all groups in response to the run. Eccentric hamstring (EH) torque and concentric quadriceps (CQ) power exhibited the largest deficits, 26 and 24%, respectively, with no effect of treatment. CQ recovered at a faster rate in women than in men. CONCLUSION: Antioxidants appeared to have no effect on exercise-induced increases in muscle damage or recovery, but important sex differences were observed.</t>
  </si>
  <si>
    <t>Adolescent,Adult,Antioxidants,Ascorbic Acid,Female,Humans,Leg,Male,Middle Aged,Muscle, Skeletal,Oregon,Running,Vitamin E,administration &amp; dosage,drug effects,injuries,pharmacology,physiology</t>
  </si>
  <si>
    <t>Mayer2006</t>
  </si>
  <si>
    <t>Continuous low-level heat wrap therapy for the prevention and early phase treatment of delayed-onset muscle soreness of the low back: A randomized controlled trial</t>
  </si>
  <si>
    <t>17th World Conference of Family Doctors</t>
  </si>
  <si>
    <t>1310--1317</t>
  </si>
  <si>
    <t>Objective: To evaluate the effects of continuous low-level heat wrap therapy for the prevention and early phase treatment (ie, 0-48h postexercise) of delayed-onset muscle soreness (DOMS) of the low back. Design: Two prospective randomized controlled trials. Setting: Outpatient medical facility. Participants: Sixty-seven subjects asymptomatic of back pain and in good general health (mean age, 23.5 +/- 6.6y). Interventions: Participants performed vigorous eccentric exercise to experimentally induce low back DOMS. Participants were assigned to 1 of 2 substudies (prevention and treatment) and randomized to 1 of 2 treatment groups within each substudy: prevention study (heat wrap, n=17; control [nontarget muscle stretch], n=18) and treatment study (heat wrap, n=16; cold pack, n=16). Interventions were administered 4 hours before and 4 hours after exercise in the prevention study and between hours 18 to 42 postexercise in the treatment study. Main Outcome Measures: To coincide with the expected occurrence of peak symptoms related to exercise-induced low back DOMS, hour 24 postexercise was considered primary. Pain intensity (prevention) and pain relief (treatment) were primary measures, and self-reported physical function and disability were secondary measures. Results: In the prevention study, at hour 24 postexercise, pain intensity, disability, and deficits in self-reported physical function in subjects with the heat wrap were reduced by 47% (P&lt;.001), 52.3% (P=.029), and 45% (P=.013), respectively, compared with the control group. At hour 24 in the treatment study, postexercise, pain relief with the heat wrap was 138% greater (P=.026) than with the cold pack; there were no differences between the groups in changes in self-reported physical function and disability. Conclusions: In this small study, continuous low-level heat wrap therapy was of significant benefit in the prevention and early phase treatment of low back DOMS.</t>
  </si>
  <si>
    <t>Miller2006</t>
  </si>
  <si>
    <t>Miller, L. E.; Pierson, L. M.; Nickols-Richardson, S. M.; Wootten, D. F.; Selmon, S. E.; Ramp, W. K.; Herbert, W. G.</t>
  </si>
  <si>
    <t>Knee extensor and flexor torque development with concentric and eccentric isokinetic training</t>
  </si>
  <si>
    <t>RESEARCH QUARTERLY FOR EXERCISE AND SPORT</t>
  </si>
  <si>
    <t>58--63</t>
  </si>
  <si>
    <t>This study assessed muscular torque and rate of torque devolpment following concentric (CON) or eccentric (ECC) isokinetic training. Thirty-eight women were randomly assigned to either CON or ECC training groups. Training consisted of knee extension and flexion of the nondominant leg three times per week for 20 weeks (SD = 1). Eccentric training groups increased ECC knee extension and flexion peak torque more than CON training. The ECC group improved acceleration time and time to peak torque with ECC movements versus the CON group. Slow-velocity ECC isokinetic training yielded greater ECC and similar CON torque development gains versus CON training over the course of 20 weeks in young women.</t>
  </si>
  <si>
    <t>Mooren2006</t>
  </si>
  <si>
    <t xml:space="preserve"> K.; Nacken</t>
  </si>
  <si>
    <t xml:space="preserve"> W."</t>
  </si>
  <si>
    <t>The response of the novel pro-inflammatory molecules S100A8/A9 to exercise.</t>
  </si>
  <si>
    <t>751--758</t>
  </si>
  <si>
    <t>Exercise shares many similarities with the acute phase response of inflammatory  diseases. Recently, elevated serum levels of the novel pro-inflammatory molecules of the S100 protein family, S100A8 and S100A9, have been associated with various inflammatory diseases. The present study was conducted to assess their potential roles as inflammatory markers in monitoring the exercise-induced immune response. Seventeen male subjects of different training status performed a marathon run. Furthermore 13 subjects (10 male, 3 female) performed three different treadmill tests: strenuous (STE), moderate (MTE), and downhill (DTE). S100A8/A9 complexes were measured by ELISA, while white blood cell count (WBC) and C-reactive protein (CRP) were used as markers of the inflammatory response. Serum creatine kinase (CK) concentration was determined as a marker for muscle damage. After marathon S100A8/A9 increased dramatically during the early post-exercise period and returned to resting levels one day after the run. A similar pattern was found for WBC, while CK and CRP reached their maximum on the day after the run. Moreover, S100A8/A9 release was higher in the subgroup of well-trained athletes. The kinetic of the S100A8/A9 release after the treadmill tests depended on exercise intensity and was prolonged after eccentric exercise. In summary, the present results indicate that the novel pro-inflammatory molecules S100A8/A9 are very early and sensitive markers of the exercise-induced inflammatory response. Further investigations are necessary to evaluate the applicability of S100A8/A9 for monitoring the training process and to elucidate the dependence on training status.</t>
  </si>
  <si>
    <t>Adult,Calgranulin A,Calgranulin B,Exercise,Humans,Immunity, Innate,Inflammation,Male,Middle Aged,Running,Time Factors,blood,physiology,physiopathology</t>
  </si>
  <si>
    <t>Okamoto2006</t>
  </si>
  <si>
    <t>Okamoto, T.; Masuhara, M.; Ikuta, K.</t>
  </si>
  <si>
    <t>Differences of muscle oxygenation during eccentric and concentric contraction</t>
  </si>
  <si>
    <t>The aims of the present study were to clarify the differences in muscle oxygen dynamics between eccentric (ECC) and concentric (CON) contractions and to investigate the relationship between muscle oxygen dynamics and the pattern of skeletal muscle recruitment during ECC and CON contractions. Fifteen healthy male subjects (age 21.8 +/- 2 yrs) performed isokinetic ECC and CON knee extension and flexion exercise for I min at an angular velocity of 180 degrees/s. Changes in muscle oxygenation (MO) levels in the active muscle were measured using near-infrared spectroscopy (NIRS) whose probe was placed on the rectus femoris. Bipolar surface electrodes recorded the electromyogram (EMG) activity of this muscle. The MO levels during ECC contraction were significantly higher at 10 s and 15 s after the onset of exercise while MO levels during CON contraction were significantly higher 60 s following the onset of exercise. A significant correlation was indicated between MO levels and EMG activity during CON contraction (p &lt; 0.05). These results reveal that oxygen supply-consumption balance in ECC and CON contraction are different. Moreover, this suggests that muscle activity in CON contraction increases and the oxygen supply to active muscle may exceed the oxygen consumption in active muscle.</t>
  </si>
  <si>
    <t>Okamoto2006a</t>
  </si>
  <si>
    <t>Effects of eccentric and concentric resistance training on arterial stiffness.</t>
  </si>
  <si>
    <t>Journal of human hypertension</t>
  </si>
  <si>
    <t>348--354</t>
  </si>
  <si>
    <t>It has been suggested that resistance training (RT) increases arterial stiffness.  The purpose of the present study was to clarify the effect of eccentric RT (ERT) and concentric RT (CRT) on arterial stiffness in female adults by an interventional study. In total, 29 healthy female subjects were randomly assigned to either the ERT group (n=10), CRT group (n=10) or sedentary (SED) group (n=9). The ERT and CRT groups performed resistance training three times a week for 8 weeks. We determined brachial blood pressure, brachial-ankle pulse wave velocity (baPWV), carotid artery intimamedial thickness (IMT) and carotid arterial lumen diameter before and after training and after detraining. The before-training baPWV did not differ significantly among the three groups. After 8 weeks of RT, arterial stiffness in the CRT group was increased compared with the ERT and SED group (P&lt;0.05). However, brachial blood pressure, baPWV, carotid IMT and carotid lumen diameter in the ERT and CRT groups were unchanged by RT for 8 weeks. Consequently, it was clarified that arterial stiffness was not changed by ERT for 8 weeks. This suggests that ERT may be effective as an exercise prescription for middle-aged and elderly adults.</t>
  </si>
  <si>
    <t>Adult,Analysis of Variance,Blood Pressure Determination,Carotid Arteries,Elasticity,Exercise,Female,Humans,Tunica Intima,Tunica Media,Ultrasonography,Vascular Resistance,Weight Lifting,diagnostic imaging,methods,physiology</t>
  </si>
  <si>
    <t>Okamoto2006b</t>
  </si>
  <si>
    <t>Cardiovascular responses induced during high-intensity eccentric and concentric isokinetic muscle contraction in healthy young adults.</t>
  </si>
  <si>
    <t>39--44</t>
  </si>
  <si>
    <t>The purpose of this study was to determine the differences in cardiovascular  response between high-intensity eccentric (ECC) and concentric (CON) contractions, and to obtain the basic data applicable to resistance training in middle-aged and elderly individuals. The subjects who participated in this study were nine healthy men (age 24.1 +/- 1.3 years). ECC and CON were randomly selected, as each test consisted of a high-intensity (80% of peak torque) bout of 60 s of ECC and CON isokinetic contractions of the flexor carpi radialis. Systolic pressure (SBP), diastolic pressure (DBP) and heart rate (HR) during ECC and CON were measured using a Finometer. Mean arterial pressure (MAP) was calculated by SBP and DBP. Rate-pressure product (RPP) was calculated by SBP and HR. SBP, DBP, MAP and RPP during ECC were significantly smaller compared with CON. It is clear that cardiovascular response by high-intensity contraction is smaller in ECC than in CON. High-intensity ECC has been suggested to exert only small stress to the cardiovascular system. Thus, being a contraction mode it may be applicable to resistance training.</t>
  </si>
  <si>
    <t>Adult,Blood Pressure,Heart Rate,Humans,Male,Muscle Contraction,Muscle, Skeletal,physiology</t>
  </si>
  <si>
    <t>Orr2006</t>
  </si>
  <si>
    <t>Power training improves balance in healthy older adults.</t>
  </si>
  <si>
    <t>78--85</t>
  </si>
  <si>
    <t>BACKGROUND: Age-related decline in muscle power may be an early indicator of balance  deficits and fall risk, even in nonfrail adults. This study examined the dose-dependent effect of power training on balance performance in healthy older adults. METHODS: One hundred twelve community-dwelling healthy older adults (69 +/- 6 years) were randomized to 8-12 weeks of power training at 20% (LOW), 50% (MED), or 80% (HIGH) of maximal strength, or a nontraining control (CON) group. Participants trained twice weekly (five exercises; three sets of eight rapid concentric/slow eccentric repetitions) using pneumatic resistance machines. Balance, muscle performance (strength, power, endurance, contraction velocity), and body composition were measured. RESULTS: Power training significantly improved balance performance (p =.006) in participants who underwent power training compared to controls. Low intensity power training produced the greatest improvement in balance performance (p =.048). Average contraction velocity at low load (40% one repetition maximum [1RM]) at baseline independently predicted improvement in balance following training (r = -.29, p =.004). CONCLUSIONS: Power training improves balance, particularly using a low load, high velocity regimen, in older adults with initial lower muscle power and slower contraction. Further studies are warranted to define the mechanisms underlying this adaptation, as well as the optimum power training intensity for a range of physiological and clinical outcomes in older adults with varying levels of health status and functional independence.</t>
  </si>
  <si>
    <t>Aged,Exercise,Female,Humans,Male,Postural Balance</t>
  </si>
  <si>
    <t>Pai2006</t>
  </si>
  <si>
    <t>Mechanisms of limb collapse following a slip among young and older adults.</t>
  </si>
  <si>
    <t>2194--2204</t>
  </si>
  <si>
    <t>Recovery from a large perturbation, such as a slip, can be successful when stability  of movement can be reestablished with protective stepping. Nevertheless, one dilemma for executing a protective step is that its liftoff can weaken support against limb collapse. This study investigated whether failures in limb support leading to falls after a protective step result from insufficient joint moment generation, and whether such insufficiency is greater among older fallers. A novel, unexpected slip was induced immediately following seat-off during a sit-to-stand. Joint work and mechanical energy were calculated for 43 young (9 falls, 34 recoveries) and 22 older (13 falls, 9 recoveries) adults who responded with a protective step. Comparisons of the work produced at three joints of the bilateral lower limbs revealed that insufficient concentric knee and hip extensor work prior to step liftoff was a primary differentiating factor between falling and recovery, regardless of age. Also, during stepping, fallers regardless of age failed to limit the eccentric knee extensor work at their stance limb sufficiently to retard rapid knee flexion and the consequent potential energy loss. We concluded that young and older fallers had comparable weak limb support. The greater fall incidence among the older adults likely resulted from a greater proportion of subjects who responded to the slip with insufficient knee extensor support, possibly attributable to age-differences in chair-rising. One strategy to address this dilemma may rely on task-specific training to enhance feedforward control that improves movement stability, and thus lessens the reliance on protective stepping.</t>
  </si>
  <si>
    <t>Accidental Falls,Adolescent,Adult,Aged,Aged, 80 and over,Aging,Female,Gait,Hip Joint,Humans,Knee Joint,Leg,Postural Balance,Walking,physiopathology</t>
  </si>
  <si>
    <t>Pelli2006</t>
  </si>
  <si>
    <t>Feature detection and letter identification.</t>
  </si>
  <si>
    <t>46</t>
  </si>
  <si>
    <t>4646--4674</t>
  </si>
  <si>
    <t>Seeking to understand how people recognize objects, we have examined how they  identify letters. We expected this 26-way classification of familiar forms to challenge the popular notion of independent feature detection (probability summation")</t>
  </si>
  <si>
    <t xml:space="preserve"> but find instead that this theory parsimoniously accounts for our results. We measured the contrast required for identification of a letter briefly presented in visual noise. We tested a wide range of alphabets and scripts (English</t>
  </si>
  <si>
    <t xml:space="preserve"> Arabic</t>
  </si>
  <si>
    <t xml:space="preserve"> Armenian</t>
  </si>
  <si>
    <t xml:space="preserve"> Chinese</t>
  </si>
  <si>
    <t>Prasartwuth2006</t>
  </si>
  <si>
    <t>Length-dependent changes in voluntary activation, maximum voluntary torque and twitch responses after eccentric damage in humans.</t>
  </si>
  <si>
    <t>571</t>
  </si>
  <si>
    <t>243--252</t>
  </si>
  <si>
    <t>To assess the contribution of central and peripheral factors to changes in maximum  voluntary force and its length dependence after eccentric muscle damage, voluntary and twitch torque were measured across a wide angular range, along with voluntary activation using twitch interpolation. Isometric torque from both maximum voluntary contractions (MVCs) and paired twitches to motor nerve stimulation were measured from 60 to 150 deg elbow flexion in 10 deg increments in eight subjects. Optimal angles were determined by curve fitting. Each subject then performed eccentric contractions until voluntary torque had decreased by approximately 40%. Measurements were repeated at 2 h, 1 day and 8 days post-exercise to follow acute and longer-term changes. Before exercise, the optimal angle was in the mid-range (93+/-10 deg; mean+/-s.d.) for MVCs, and at a more extended elbow angle for the twitch (106+/-6 deg, P &lt; 0.05). Voluntary activation was generally high (&gt; 94%) but depended on elbow angle, with activation being approximately 4% lower at the most flexed compared to the most extended angle. Two hours after exercise, MVCs decreased 40%, while twitch torque declined 70%. All subjects showed a shift in optimal angle to longer muscle lengths for MVCs (17+/-16 deg at 2 h, 14+/-7 deg at day 1, P &lt; 0.05). This shift contributed minimally (approximately 3%) to the reduction in torque at 90 deg, as the torque-angle relation was relatively flat around the optimum. The twitch showed a smaller shift (approximately 4 deg) to longer lengths which was not statistically significant. Voluntary activation was significantly impaired in the early stages after exercise (2 h and day 1, P &lt; 0.05), particularly at short muscle lengths. By 8 days after exercise, the optimal angle had returned to pre-exercise values, but MVC, twitch torque and voluntary activation had not fully recovered. Eccentric exercise causes a short-term shift in the optimal angle for MVCs and produces a length-dependent impairment in voluntary activation. Therefore, it appears that both central and peripheral factors limit muscle performance following eccentric damage, with limits to voluntary drive being especially important at short lengths.</t>
  </si>
  <si>
    <t>Adult,Biomechanical Phenomena,Elbow Joint,Exercise,Female,Humans,Male,Middle Aged,Motor Activity,Motor Neurons,Muscle Contraction,Muscle, Skeletal,Torque,anatomy &amp; histology,innervation,physiology</t>
  </si>
  <si>
    <t>Przybyla2006</t>
  </si>
  <si>
    <t>Aging alters macrophage properties in human skeletal muscle both at rest and in response to acute resistance exercise</t>
  </si>
  <si>
    <t>EXPERIMENTAL GERONTOLOGY</t>
  </si>
  <si>
    <t>320--327</t>
  </si>
  <si>
    <t>Macrophages are involved in skeletal muscle repair through pro-inflammatory and alternative functions. We tested the hypothesis that aging alters the abundance and properties of skeletal muscle macrophages that will influence their functional response to acute resistance exercise. Total macrophages (CD68+), as well as pro- (CD11b+) and anti-inflammatory (CD163+) subpopulations and associated cytokine mRNAs were quantified in vastus lateralis biopsies from young (N=17) and elderly (N=17) males pre- and 72 h post-exercise. Pre-exercise, young muscle tended to possess a greater number of macrophages, whereas elderly muscle possessed higher levels of IL-1 beta (P=0.001), IL-1RA (P=0.003), and IL-10 (P=0.028). Post-exercise, total macrophages did not change in either group, however, the number of CD11b+ (P=0.039) and CD163+ (P=0.026) cells increased 55 and 29%, respectively, but only in the young. IL-1 beta (P=0.006), IL-10 (P=0.016), and AMAC-1 (P=0.044) also increased, approximately two-fold, and again only in the young. Quantitation of CD11b+ and CD163+ cells suggests that the majority of resident macrophages possess alternative functions, and a small subpopulation participates in the inflammatory response. Both subpopulations increased their activity post-exercise, exclusively in the young. These findings suggest that aging results in a defective regulation of muscle macrophage function, both at baseline and in response to resistance exercise, that may limit muscle hypertrophy in older adults. (c) 2006 Elsevier Inc. All rights reserved.</t>
  </si>
  <si>
    <t>Rader2006</t>
  </si>
  <si>
    <t>Recovery from contraction-induced injury is impaired in weight-bearing muscles of old male mice</t>
  </si>
  <si>
    <t>656--661</t>
  </si>
  <si>
    <t>With aging, the skeletal muscles of humans sustain decreases of similar to 30% in mass and maximum force. Contraction-induced injury may contribute to these declines. When a 225 lengthening contraction protocol (LCP) was administered to small, non-weight-bearing muscles of mice, muscles of young/adult mice recovered completely, whereas those of old mice sustained permanent deficits of 20% in muscle mass and maximum force. Despite these observations, whether a large, frequently recruited, weight-bearing muscle sustains such permanent damage is not known. The hypothesis tested is that after a severe contraction-induced injury, large, weight-bearing muscles of old mice sustain permanent reductions in mass and force. The LCP was administered to plantar flexor muscles of adult and old, male C57BL/6 mice. At 3 days, 1 mo, and 2 mo after the LCP, maximum isometric forces were measured, anesthetized mice were euthanized, and muscles were removed and weighed. Two months after the LCP, the muscles of the adult mice regained control values of mass and force, whereas for muscles of old mice the mass decreased by 24% and the maximum force decreased by 32%. We conclude that a severe contraction-induced injury to large, weight-bearing muscles of old mice causes permanent deficits in mass and force.</t>
  </si>
  <si>
    <t>Ruiz2006</t>
  </si>
  <si>
    <t>Efficacy of sildenafil as a rescue therapy for patients with severe pulmonary arterial hypertension and given long-term treatment with prostanoids: 2-year experience.</t>
  </si>
  <si>
    <t>1353--1357</t>
  </si>
  <si>
    <t>BACKGROUND: Both prostanoids and sildenafil are effective treatments for severe  pulmonary arterial hypertension (PAH). The combined use of these drugs to maximize the clinical benefit is an emerging treatment option. This study describes a 2-year experience with adjunct sildenafil as a rescue therapy for patients with severe PAH treated long term with prostanoids and who showed clinical deterioration or onset of heart failure. METHODS: Twenty patients (11 men, 9 women; mean age 42 +/- 11 years) with severe PAH, who showed clinical or functional worsening despite ongoing treatment with prostanoids (8 subcutaneous, 7 intravenous, 5 inhaled), were started on adjunct oral sildenafil. New York Heart Association (NYHA) functional class, 6-minute walking test, signs of right ventricular failure and echocardiography were assessed before and after 1 and 2 years of combined therapy. RESULTS: There was a significant improvement of NYHA functional class and signs of right heart failure after 1- and 2-year follow-up. Patients showed a mean increase in 6-minute walking distance of 79 m and 105 m after 1 and 2 years of adjunct sildenafil, respectively. Two patients died during follow-up. The echocardiographic parameters showed a significant reduction of right ventricular end-diastolic diameter and left ventricular diastolic eccentricity index. No serious side effects related to sildenafil were observed. CONCLUSIONS: Adjunct sildenafil to long-term prostacyclin therapy in patients with severe PAH provided sustained clinical stabilization and an improved clinical situation, exercise capacity and echocardiographic parameters of right ventricular function. The beneficial effects were strong and lasted &gt;24 months.</t>
  </si>
  <si>
    <t>Adult,Blood Pressure,Drug Administration Schedule,Drug Therapy, Combination,Echocardiography,Exercise Tolerance,Female,Humans,Hypertension, Pulmonary,Longitudinal Studies,Male,Middle Aged,New York,Piperazines,Prostaglandins,Purines,Sildenafil Citrate,Stroke Volume,Sulfones,Vasodilator Agents,Ventricular Dysfunction, Right,drug effects,drug therapy,pathology,pharmacology,physiology,physiopathology,therapeutic use</t>
  </si>
  <si>
    <t>Sacheck2006</t>
  </si>
  <si>
    <t>Age-related loss of associations between acute exercise-induced IL-6 and oxidative stress</t>
  </si>
  <si>
    <t>291</t>
  </si>
  <si>
    <t>E340--E349</t>
  </si>
  <si>
    <t>IL-6 mediates many aspects of the exercise-induced acute-phase response, including upregulation of antioxidant defenses. Moreover, IL-6 synthesis is regulated in part by oxidative stress. This investigation tested the hypothesis that an IL-6-mediated acute-phase response after exercise provides negative-feedback protection against exercise-induced oxidative stress. Healthy young (n = 16, 26.4 +/- 1.8 yr) and older men (n = 16, 71.1 +/- 2.0 yr) ran downhill for 45 min at 75% maximal oxygen consumption before and after a 12-wk period of supplementation with vitamin E (1,000 IU/day) or placebo. Circulating IL-6 and soluble IL-6 receptors, peripheral mononuclear cell production of IL-6, and IL-6 transcripts in muscle were measured before and within a 72-h time window after each acute exercise bout. At all time points plasma IL-6, IL-6 bioavailability, and C-reactive protein were higher in the older men; yet in response to exercise, young and older subjects experienced similar increases in these factors. Although the magnitude of postexercise changes in acute-phase variables was independent of age, correlations among plasma, mononuclear cell, and muscle IL-6 and oxidative stress were evident only in young men (R-2 = 0.64, 0.35, and 0.33, respectively). These changes in circulating IL-6 were closely associated with a prooxidant state (R-2 = 0.47), whereas muscle IL-6 mRNA correlated with an antioxidant state (R-2 = 0.65). Supplementation with vitamin E did not affect exercise-induced responses or differences between the young and old men in a consistent manner. Therefore, oxidative stress is linked to the acute-phase response after exercise in young men, but not in older men who had elevated acute-phase reactants, suggesting that further research is warranted to determine the basis for these differences.</t>
  </si>
  <si>
    <t>Scharhag2006</t>
  </si>
  <si>
    <t xml:space="preserve"> T.; Kindermann</t>
  </si>
  <si>
    <t xml:space="preserve"> I.; Schneider</t>
  </si>
  <si>
    <t xml:space="preserve"> G.; Urhausen</t>
  </si>
  <si>
    <t xml:space="preserve"> A.; Kindermann</t>
  </si>
  <si>
    <t>Bicuspid aortic valve: evaluation of the ability to participate in competitive sports: case reports of two soccer players.</t>
  </si>
  <si>
    <t>Clinical research in cardiology : official journal of the German Cardiac Society</t>
  </si>
  <si>
    <t>228--234</t>
  </si>
  <si>
    <t>Silbernagel2006</t>
  </si>
  <si>
    <t xml:space="preserve"> Alexander; Thome{\'{e}}</t>
  </si>
  <si>
    <t xml:space="preserve"> Roland; Karlsson</t>
  </si>
  <si>
    <t xml:space="preserve"> Jon"</t>
  </si>
  <si>
    <t>Evaluation of lower leg function in patients with Achilles tendinopathy.</t>
  </si>
  <si>
    <t>1207--1217</t>
  </si>
  <si>
    <t>Achilles tendinopathy is considered to be one of the most common overuse injuries in  elite and recreational athletes. However, the effect that the Achilles tendinopathy has on patients' physical performance is still unclear. The purpose of this study was to evaluate if Achilles tendinopathy caused functional deficits on the injured side compared with the non-injured side in patients. A test battery comprised of tests for different aspects of muscle-tendon function of the gastrocnemius, soleus and Achilles tendon complex was developed to evaluate lower leg function. The test battery's test-retest reliability and sensitivity (the percent probability that the tests would demonstrate abnormal lower limb symmetry index in patients) were also evaluated. The test battery consisted of three jump tests, a counter movements jump (CMJ), a drop counter movement jump (drop CMJ) and hopping, and two strength tests, concentric toe-raises, eccentric-concentric toe-raises and toe-raises for endurance. The reliability was evaluated through a test-retest design on 15 healthy subjects. The test battery's sensitivity and possible functional deficits in patients with Achilles tendinopathy were evaluated on 42 patients (19 women and 23 men). An excellent reliability was found between test days 1-2 and 2-3 for all tests (ICC = 0.76-0.94) except for concentric toe-raise, test 2-3, which had fair reliability (ICC = 0.73). The methodological error ranged from 8 to 17%. There were significant differences (P = 0.001-0.049) between the non-injured (or least symptomatic) side and injured (most symptomatic) side for hopping, drop CMJ, concentric and eccentric-concentric toe-raises, and significant differences (P = 0.000-0.012) in the level of pain during CMJ, hopping, and drop CMJ. The sensitivity of the test battery at a 90% capacity was 88. Achilles tendinopathy causes not only pain and symptoms in patients but also apparent impairments in various aspects of lower leg muscle-tendon function as measured with the test battery. This test battery is reliable and able to detect differences in lower leg function between the injured or most symptomatic" and non-injured or "least symptomatic" side in patients with Achilles tendinopathy. The test battery has higher demand on patients' function compared with each individual test."</t>
  </si>
  <si>
    <t>Skurvydas2006</t>
  </si>
  <si>
    <t>Dynamics of indirect symptoms of skeletal muscle damage after stretch-shortening exercise</t>
  </si>
  <si>
    <t>629--636</t>
  </si>
  <si>
    <t>Healthy untrained men (age 20.4 +/- 1.7 years, n = 20) volunteered to participate in an experiment in order to establish dynamics of indirect symptoms of skeletal muscle damage (ISMD) (decrease in maximal isometric voluntary contraction torque (MVCT) and torque evoked by electrostimulation at different frequencies and at different quadriceps muscle length, height (H) of drop jump (DJ), muscle soreness and creatine kinase (CK) activity in the blood) after 100 DJs from 0.75 m height performed with maximal intensity with an interval of 20 s between the jumps (stretch-shortening exercise, SSE). All ISMDs remained even 72 h after SSE (P &lt; 0.01-0.001). The muscle experienced greater decrease (P &lt; 0.01) in torque evoked by electrostimulation (at low stimulation frequencies and at short muscle length in particular) after SSE than neuromuscular performance (MVCT and H of DJ) which demonstrated secondary decrease (P &lt; 0.01) in neuromuscular performance during the first 48 h after SSE. Within 24-72 h after the SSE the subjects felt an acute muscle pain (5-7 points approximately) and the CK activity in the blood was significantly increased up to 1200 IU/L (P &lt;,0.001). A significant correlation between decrease in MVCT and H of DJ 24-48 h after SSE on the one hand and muscle soreness registered within 24-48 h after SSE on the other was observed, whereas correlation between the other indirect symptoms of skeletal muscle damage was not significant. (C) 2005 Elsevier Ltd. All rights reserved.</t>
  </si>
  <si>
    <t>Skurvydas2006a</t>
  </si>
  <si>
    <t>Effect of age on metabolic fatigue and on indirect symptoms of skeletal muscle damage after stretch-shortening exercise</t>
  </si>
  <si>
    <t>431--441</t>
  </si>
  <si>
    <t>Aim. The purpose of this study was to establish the main differences between men (M) and adolescents (A) (males) in metabolic fatigue and damage induced by exercise performed at maximal intensity. Methods. Healthy A (age 13.4 0.6 years, n=12) and healthy adult M (age 25.4 1.7 years, n=12) participated in this study. To induce muscle damage and metabolic fatigue stretch-shortening exercise (SSE) (5 bouts of 20 jumps with counter-movement to 90 degrees angle in the knee with 10 s between bouts) has been chosen. The following data were measured: the force of the quadriceps muscle, aroused by electrical stimulation at different frequencies, maximal voluntary contraction force, height of jump (JH), muscle soreness, lactate (La) concentration and creatine kinase (CK) activity in the blood. All the parameters mentioned were measured before exercise and 2-5 min, 20 min, 24 h and 48 h after the SSE, except for La concentration changes in the blood measured before exercise, 2 min and 20 min after the SSE. Results. The main findings in this study are the following: 1) during SSE JH decreased significantly (P&lt;0.05) more in M than in A, whereas La concentration in the blood after SSE increased more in M than in A; 2) indirect symptoms of muscle damage were more evident in M than in A; 3) there was secondary decrease in electrically induced muscle force at 10-20 Hz from 3 min until 20 min after SSE but only in the muscles of M; 4) low frequency fatigue after SSE was more evident in M than A. Conclusions. The results of the present study indicate that the muscles of adolescents are more resistant to both metabolic fatigue and exercise-induced damage than those of men.</t>
  </si>
  <si>
    <t>Sotiriadou2006</t>
  </si>
  <si>
    <t>Soleus muscle force following downhill running in ovariectomized rats treated with estrogen.</t>
  </si>
  <si>
    <t>449--459</t>
  </si>
  <si>
    <t>The ovariectomized (OVX) rat model was used to investigate the effects of estrogen  treatment on soleus muscle functionality in situ following muscle injury induced by downhill running. Fifty immature, 24- to 26-d-old, OVX rats were randomly assigned to 5 separate experimental groups: sedentary controls (OVX-Sed), placebo-treated and studied immediately after exercise (OVX-Pb0), placebo-treated and studied 72 h after exercise (OVX-Pb72), estradiol-treated and studied immediately after exercise (OVX-Ed0), and estradiol-treated and studied 72 h after exercise (OVX-Ed72). At the age of 9 weeks, under ketamine and xylazine anesthesia i.p., the rats were subcutaneously implanted with either placebo or 17beta-estradiol-impregnated pellets (0.05 mg/pellet, 3 week release). Treatment with 17beta-estradiol increased the estradiol plasma levels in OVX animals to those normally seen during the proestrous cycle of normal animals. Three weeks after the implantation the rats were subjected to a 90 min intermittent downhill running protocol. Our results indicate that the exercise protocol used in the study induced injury in the soleus muscle, as it was detected by the significant reduction in unfused (stimulation at 10, 20, and 40 Hz) and maximal (Po) tetanic force, as well as the decreased ability of the soleus muscle to maintain tension (stimulation at 40 Hz for 3 min) in OVX-Pb0 and OVX-Pb72 placebo-treated animals subjected to downhill running (injured muscles) as compared with OVX-Sed control rats (uninjured muscle). Estradiol replacement in OVX rats partially protected the soleus muscle from the injury normally induced by downhill running. As compared with the OVX-Pb0 and OVX-Pb72 placebo-treated groups, the soleus muscles of OVX-Ed0 and OVX-Ed72 estradiol-treated rats were capable of producing significantly greater unfused tetanic force and had an increased ability to maintain tension after fatigue. However, estrogen at the dose administered did not prevent the decrease in maximal tetanic force. We postulate that the protective effect of estrogens on muscle strength may be related to the ability of estrogen hormones to attenuate the E--C coupling failure and (or) the disorganization of the contractile apparatus associated with eccentric exercise through a mechanism or mechanisms yet to be fully understood.</t>
  </si>
  <si>
    <t>Animals,Biomechanical Phenomena,Electric Stimulation,Estradiol,Female,Muscle Contraction,Muscle Fatigue,Muscle, Skeletal,Ovariectomy,Physical Exertion,Placebos,Rats,Running,administration &amp; dosage,drug effects,injuries,pharmacology,physiology</t>
  </si>
  <si>
    <t>Spinner2006</t>
  </si>
  <si>
    <t>Cystic transverse limb of the articular branch: a pathognomonic sign for peroneal intraneural Ganglia at the superior tibiofibular joint.</t>
  </si>
  <si>
    <t>Neurosurgery</t>
  </si>
  <si>
    <t>157--166</t>
  </si>
  <si>
    <t>OBJECTIVE: The preoperative diagnosis of peroneal intraneural ganglia has been  difficult to establish, and superior tibiofibular joint connections may not be identified. Misdiagnosis leads to incomplete treatment in that the articular branch connection may not be addressed, which can result in cyst recurrences. METHODS: We analyzed 20 surgically confirmed cases of paraarticular cysts arising from the superior tibiofibular joint to assess for joint connections and to determine common magnetic resonance imaging characteristics in intraneural ganglia that would allow distinction from extraneural ganglia. We identified and tested three radiographic signs describing the cysts and analyzed cyst morphology (i.e., size, shape, pattern), muscle compartments affected (i.e., for denervation), and neighboring joints (for associated pathology). RESULTS: Twelve cases of peroneal intraneural ganglia and eight cases of extraneural ganglia were connected to the superior tibiofibular joint. Retrospective review confirmed that these cysts were frequently misdiagnosed, and joint connections often were not recognized. The magnetic resonance imaging appearance of peroneal intraneural ganglia was stereotypical. These intraneural ganglia were tubular, whereas the extraneural were more mass-like. The tail sign was 100% sensitive for identifying joint connections but could not distinguish between intra- and extraneural cysts. The transverse limb" sign (cystic material within the portion of the articular branch traversing the anterior surface of the fibula) was present in all cases of peroneal intraneural ganglia and none of the extraneural ganglia. The signet ring sign (the eccentric displacement of fascicles by cyst within the epineurium) was 100% sensitive for peroneal intraneural ganglia and 86% specific (it did not identify two cysts that did not extend more proximally into the common peroneal nerve). There was 100% interobserver concordance between the prospective interpretations by a single</t>
  </si>
  <si>
    <t xml:space="preserve"> blinded</t>
  </si>
  <si>
    <t xml:space="preserve"> radiologist and a trained first-year medical student with intraoperative findings. In this series</t>
  </si>
  <si>
    <t xml:space="preserve"> muscle denervation was more common and more pronounced in the intraneural than extraneural ganglia. Abnormalities in neighboring joints were noted nearly universally. CONCLUSION: This article demonstrates reproducible magnetic resonance imaging features that will easily allow one to identify the joint connection (the tail sign) in paraarticular cysts and also to distinguish between peroneal intraneural and extraneural ganglia (the transverse limb sign and the signet ring sign) at the superior tibiofibular joint with accuracy and confidence and with subsequent improvement in treatment and patient outcomes."</t>
  </si>
  <si>
    <t>Tourville2006</t>
  </si>
  <si>
    <t>Effects of sensory-level high-volt pulsed electrical current on delayed-onset muscle soreness</t>
  </si>
  <si>
    <t>941--949</t>
  </si>
  <si>
    <t>Ten healthy males and ten healthy females aged 21.5 +/- 3.2 years (mean +/- s) participated in the study, which was designed to evaluate the effectiveness of sensory level-high volt pulsed electrical current (HVPC) on delayed-onset muscle soreness (DOMS). Arm discomfort, elbow extension range of motion and isometric elbow flexion strength were obtained as baseline measurements. Delayed-onset muscle soreness was induced in the participants' dominant or non-dominant arm using two sets of 20 maximal eccentric elbow flexion contractions. After the induction of DOMS, the participants were randomly divided into an experimental condition ( HVPC) or a placebo condition. The experimental condition consisted of 20 min of HVPC immediately after the induction of DOMS, and 20 min every 24 h for three consecutive days thereafter. The participants in the placebo condition received an intervention similar in design; however, no electrical current was administered. Baseline measurements were reevaluated at 24, 48, 72 and 96 h after the induction of DOMS. Three weeks later, the participants returned and the protocol was repeated on the contralateral limb, using the opposite intervention ( HVPC or placebo). Repeated-measures analysis of variance revealed a significant increase in overall arm discomfort, decrease in elbow extension and decrease in isometric strength for both conditions over time. No significant main effect of treatment, or time-by-treatment interaction, was found for the HVPC condition when compared with the placebo condition for any variable. Sensory-level HVPC, as utilized in our application, was ineffective in reducing the measured variables associated with DOMS.</t>
  </si>
  <si>
    <t>Tracy2006</t>
  </si>
  <si>
    <t>Steadiness training with light loads in the knee extensors of elderly adults.</t>
  </si>
  <si>
    <t>735--745</t>
  </si>
  <si>
    <t>PURPOSE: This study was conducted to determine the effect of steadiness training  with light loads in the knee extensors of elderly adults. METHODS: Twenty-one elderly adults (72 +/- 4.6 yr) performed 16 wk of closely supervised knee extensor training that consisted of lifting and lowering 30% of the one-repetition maximum (1-RM) load as steadily as possible (10 reps per set, three sets per session, three sessions per week). Nine subjects served in a control group. Unilateral and bilateral maximal voluntary contraction (MVC) force; 1-RM load; force fluctuations during submaximal isometric, concentric, and eccentric contractions; timed functional performance (gait, chair rise, stair ascent and descent); muscle volume via magnetic resonance imaging (MRI); and the electromyogram (EMG) were measured. RESULTS: The training group exhibited modest average gains in MVC force and 1-RM load; muscle volume and EMG were unaltered. Although isometric steadiness was unchanged on average, training elicited the greatest improvements in the least steady subjects. Force fluctuations during concentric and eccentric contractions were significantly reduced. Of 21 subjects, 14 responded to training with gains in 1-RM load greater than the typical change (6%) in the control group. Before training, these responders exhibited greater force during bilateral compared with unilateral contractions. The small changes in physical functional performance were similar for the training and control groups. The training group could lift the pretraining 1-RM load 4.6 times after training (5.6 times for responders). CONCLUSIONS: Steadiness training with the knee extensors thus produced neural adaptations that increased strength in elderly adults who exhibited bilateral facilitation, improved isometric steadiness in unsteady subjects, improved steadiness during concentric and eccentric contractions, and enhanced the ability to lift heavy loads repeatedly.</t>
  </si>
  <si>
    <t>Aged,Aged, 80 and over,Aging,Electromyography,Female,Humans,Isometric Contraction,Knee Joint,Linear Models,Magnetic Resonance Imaging,Male,Middle Aged,Muscle Contraction,Muscle, Skeletal,Physical Education and Training,Weight Lifting,physiology</t>
  </si>
  <si>
    <t>Tsai2006</t>
  </si>
  <si>
    <t>Effect of resistance exercise on dehydroepiandrosterone sulfate concentrations during a 72-h recovery: Relation to glucose tolerance and insulin response</t>
  </si>
  <si>
    <t>LIFE SCIENCES</t>
  </si>
  <si>
    <t>1281--1286</t>
  </si>
  <si>
    <t>Serum dehydroepiandrosterone sulfate (DHEA-S) concentration is known to be associated with the whole-body insulin sensitivity. The main purpose of the study was to investigate the effect of resistance exercise on DHEA-S concentration during a 72 h post-exercise recovery, and its relation to glucose tolerance and insulin sensitivity. Morning fasted serum samples was obtained from 19 male volunteers (aged 21.1 +/- 0.4 years) 24 h before the onset of exercise and 24 h, 48 h, and 72 h following exercise for measurements of DHEA-S, cortisol, and TNF-alpha. Oral glucose tolerance test (OGTT) and insulin response were determined 24 It before and 48 h after exercise. We found that resistance exercise causes a delayed suppression in serum DHEA-S levels during recovery (48 h and 72 h). This exercise challenge did not affect glucose tolerance, but insulin response during OGTT was significantly elevated. The increased insulin level was not associated with serum levels of cortisol and TNF-a. In conclusion, the present study found that resistance exercise has a DHEA-S lowering effect that persisted for 72 h. This change could be related to the elevated insulin concentrations during OGTT. (c) 2006 Elsevier Inc. All rights reserved.</t>
  </si>
  <si>
    <t>Vallejo2006</t>
  </si>
  <si>
    <t>Vallejo, Alberto F.; Schroeder, Edward T.; Zheng, Ling; Jensky, Nicole E.; Sattler, Fred R.</t>
  </si>
  <si>
    <t>Cardiopulmonary responses to eccentric and concentric resistance exercise in older adults.</t>
  </si>
  <si>
    <t>Age and ageing</t>
  </si>
  <si>
    <t>291--297</t>
  </si>
  <si>
    <t>BACKGROUND: In older ambulatory persons, exercise strategies that are expected to  generate beneficial muscle adaptations with low cardiopulmonary demands are needed. OBJECTIVE: We hypothesised that eccentric resistance exercise would be less demanding on the cardiovascular and pulmonary systems than bouts of concentric resistance exercise. DESIGN: The effects of eccentric and concentric resistance exercise were compared during leg squats at a submaximal intensity known to increase muscle mass. SUBJECTS: 19 Older persons (15 women/four men, age 65 +/- 4 years) and 19 young reference controls (10 women/nine men; age 25 +/- 2 years) were enrolled. METHODS: Participants completed eccentric-only and concentric-only exercise bouts 5-7 days apart. RESULTS: Cardiovascular and pulmonary measures were collected from subjects during bouts consisting of three sequential sets of 10 repetitions at 65% of their voluntary concentric 1-repetition maximum force (68+/-16 kg for older participants and 94 +/- 36 kg for young participants). Peak heart rate (119 +/- 10 versus 155 +/- 16 b.p.m.), systolic blood pressure (129 +/- 18 versus 167 +/- 14 mmHg), cardiac index (7.8 +/- 2.0 versus 9.2 +/- 1.5 l/min/m2) and expired ventilation (20.5 +/- 5.7 versus 29.8 +/- 9.1 l/min) were significantly lower during eccentric than during concentric bouts in the older subjects, respectively (P &lt; 0.001 for all comparisons). Similarly, peak heart rate, systolic blood pressure, cardiac index and expired ventilation were significantly lower during eccentric bouts in the young control subjects. CONCLUSIONS: Eccentric resistance exercise produced less cardiopulmonary demands and may be better suited for older persons with low exercise tolerance and at risk of adverse cardiopulmonary events.</t>
  </si>
  <si>
    <t>Adult,Aged,Aging,Blood Pressure,Exercise,Female,Heart Rate,Humans,Male,Middle Aged,Respiration,physiology</t>
  </si>
  <si>
    <t>Vedsted2006</t>
  </si>
  <si>
    <t>Muscle tissue oxygenation, pressure, electrical, and mechanical responses during dynamic and static voluntary contractions.</t>
  </si>
  <si>
    <t>165--177</t>
  </si>
  <si>
    <t>Dynamic muscle contractions have been shown to cause greater energy turnover and  fatigue than static contractions performed at a corresponding force level. Therefore, we hypothesized that: (1) electro- (EMG) and mechanomyography (MMG), intramuscular pressure (IMP), and reduction in muscle oxygen tension (rTO(2)) would be larger during dynamic (DYN) than intermittent static (IST) low force contractions; and that (2) oxygen tension would remain lower in the resting periods subsequent to DYN as compared to those following IST. Eight subjects performed elbow flexions with identical time-tension products: (1) DYN as a 20 degrees elbow movement of 2 s concentric and 2 s eccentric followed by a 4 s rest; and (2) IST with a 4 s contraction followed by a 4 s rest. Each session was performed for 1 min at 10 and 20% of the maximal voluntary contraction (MVC). The force, bipolar surface EMG, MMG, IMP, rTO(2) were measured simultaneously from the biceps brachii, and the data presented as the mean values together with the standard error of the means. Comparison of the corresponding time periods showed the EMG(rms) and MMG(rms) values to be larger during DYN than IST (concentric phase: DYN vs IST were 14.2 vs 9.4, and 22.0 vs 15.9%(max)-EMG(rms); eccentric phase: in DYN, the MMG was approximately 1.5 and approximately 2.0-fold IST at 10 and 20%MVC, respectively). In contrast, the IMP of the concentric phase in DYN was lower than in IST (2.3 vs 29.5 and 10.9 vs 42.0 mmHg at 10 and 20%MVC, respectively), and a similar picture was seen for the eccentric phase. However, no differences were seen in rTO(2) in either the contraction or the rest periods. In a prolonged rest period (8 s) after the sessions, DYN but not IST showed rTO(2) above baseline level. In conclusion, rTO(2) in DYN and IST were similar in spite of major differences in the MMG and EMG responses of the muscle during contraction periods. This may relate to the surprisingly lower IMP in DYN than IST.</t>
  </si>
  <si>
    <t>Biomechanical Phenomena,Electromyography,Exercise,Female,Humans,Isometric Contraction,Male,Middle Aged,Muscle Contraction,Muscle Fatigue,Muscle, Skeletal,Myography,Oxygen,Physical Endurance,Pressure,methods,physiology</t>
  </si>
  <si>
    <t>Vikne2006</t>
  </si>
  <si>
    <t>Muscular performance after concentric and eccentric exercise in trained men</t>
  </si>
  <si>
    <t>1770--1781</t>
  </si>
  <si>
    <t>Purpose: We studied previously resistance-trained men and compared the effects of concentric and eccentric training on performance and structural muscle parameters. Methods: Seventeen trained individuals (age 26.9 +/- 3.4 yr) participated in 12 wk of either maximum concentric (N = 8) or eccentric (N = 9) resistance training of the elbow flexors. The functional performance was measured as the maximum concentric and eccentric strength and angular velocity at standard loads. Muscle cross-sectional area and cross-sectional area of single cells were used as measures of muscular hypertrophy. Fiber-type proportions were assessed by staining cells for myofibrillar ATPase. Results: Both eccentric and concentric training increased concentric strength to a similar extent (14 vs 18%), whereas eccentric training led to greater increases in eccentric strength than concentric training did (26 vs 9%). The maximum angular velocity at all loads was enhanced equally in both training groups. The cross-sectional area of both the elbow flexors (+11%) and of the type I and type IIA fibers increased only after the eccentric training. In addition, the relative cross-sectional area occupied by the type 11 fibers increased from 64 to 73% after the eccentric training. There were only minor changes in the fiber-type proportions. Conclusion: The present data suggest that for resistance-trained men, increases in concentric strength and velocity performance after eccentric training are largely mediated by changes in fiber and muscle cross-sectional area. However, hypertrophy alone could not explain the increase in eccentric strength. Because the increases in strength and velocity performance after concentric training could not be ascribed to muscular adaptations alone, we suggest that they may be attributable to additional neural factors.</t>
  </si>
  <si>
    <t>Arendt-Nielsen2007</t>
  </si>
  <si>
    <t>A double-blind randomized placebo controlled parallel group study evaluating the effects of ibuprofen and glucosamine sulfate on exercise induced muscle soreness</t>
  </si>
  <si>
    <t>JOURNAL OF MUSCULOSKELETAL PAIN</t>
  </si>
  <si>
    <t>2007</t>
  </si>
  <si>
    <t>Objectives: The primary objective of this study is to compare the effects of ibuprofen with placebo on post-exercise induced muscle soreness. The secondary objective is to explore the effects of glucosamine sulphate versus placebo on post-exercise induced muscle soreness. Ibuprofen is a nonsteroidal anti-inflammatory drug which relieves pain and reduces inflammation. Glucosamine sulphate is a naturally occurring amino monosaccharide in the human body. It is biosynthesized from glucose, and is used to form glycosamineglycan, a constituent of proteoglycans, and an important component of the extracellular matrix of articular cartilage. Methods: Ibuprofen 1,200 mg/day, 1,500 mg/day glucosamine sulphate, or placebo was given orally daily for 22 days to three groups, each consisting of 20 healthy men [aged 24.3 +/- 3.1 years] in a double-blind, randomized controlled parallel group study. Subjects carried out an intensive eccentric exercise of the first dorsal interosseous muscle of the left hand on a standardized hand exerciser on day 14. Muscle tenderness was assessed by the pressure pain stimulation on days 0, 14 [before exercise], 14 [immediately after exercise], 15, 16 [the days of maximal tenderness], and 22. Results: Muscle tenderness on days 0 and 14 [before exercise] was not different in the three groups. Muscle tenderness was significantly increased in the group consuming 1,500 mg/day glucosamine sulphate as compared with the placebo group day 15 and day 16 after the exercise [P &lt; 0.033]. There was no significant difference between ibuprofen versus placebo. None of the participants reported any serious adverse effects. Conclusion: Glucosamine sulphate facilitates muscle tenderness whereas systemic administration of ibuprofen is not capable of inhibiting experimentally induced muscle tenderness/ soreness.</t>
  </si>
  <si>
    <t>Bailey2007</t>
  </si>
  <si>
    <t>Influence of cold-water immersion on indices of muscle damage following prolonged intermittent shuttle running</t>
  </si>
  <si>
    <t>1163--1170</t>
  </si>
  <si>
    <t>The aim of this study was to assess the effects of cold-water immersion ( cryotherapy) on indices of muscle damage following a bout of prolonged intermittent exercise. Twenty males ( mean age 22.3 years, s = 3.3; height 1.80 m, s = 0.05; body mass 83.7 kg, s = 11.9) completed a 90-min intermittent shuttle run previously shown to result in marked muscle damage and soreness. After exercise, participants were randomly assigned to either 10 min cold-water immersion ( mean 108 degrees C, s = 0.5) or a non-immersion control group. Ratings of perceived soreness, changes in muscular function and efflux of intracellular proteins were monitored before exercise, during treatment, and at regular intervals up to 7 days post-exercise. Exercise resulted in severe muscle soreness, temporary muscular dysfunction, and elevated serum markers of muscle damage, all peaking within 48 h after exercise. Cryotherapy administered immediately after exercise reduced muscle soreness at 1, 24, and 48 h (P &lt; 0.05). Decrements in isometric maximal voluntary contraction of the knee flexors were reduced after cryotherapy treatment at 24 ( mean 12%, s(x) = 4) and 48 h ( mean 3%, s(x) = 3) compared with the control group ( mean 21%, s(x) = 5 and mean 14%, s(x) = 5 respectively; P &lt; 0.05). Exercise-induced increases in serum myoglobin concentration and creatine kinase activity peaked at 1 and 24 h, respectively (P &lt; 0.05). Cryotherapy had no effect on the creatine kinase response, but reduced myoglobin 1 h after exercise (P &lt; 0.05). The results suggest that cold-water immersion immediately after prolonged intermittent shuttle running reduces some indices of exercise-induced muscle damage.</t>
  </si>
  <si>
    <t>Beck2007</t>
  </si>
  <si>
    <t>Effects of a protease supplement on eccentric exercise-induced markers of delayed-onset muscle soreness and muscle damage</t>
  </si>
  <si>
    <t>661--667</t>
  </si>
  <si>
    <t>Beck, T.W., T.J. Housh, G.O. Johnson, R.J. Schmidt, D.J. Housh, J.W. Coburn, M.H. Malek, and M. Mielke. Effects of a protease supplement on eccentric exercise-induced markers of delayed-onset muscle soreness and muscle damage. J. Strength Cond. Res. 21(3):661-667. 2007.-This investigation examined the effects of a protease supplement on selected markers of muscle damage and delayed-onset muscle soreness (DOMS). The study used a double-blinded, placebo-controlled, crossover design. Twenty men (mean +/- SD age = 21.0 +/- 3.1 years) were randomly assigned to either a supplement group (SUPP) or a placebo group (PLAC). All subjects were tested for unilateral isometric forearm flexion strength, hanging joint angle, relaxed arm circumference, subjective pain rating, and plasma creatine kinase activity and myoglobin concentration. The testing occurred before (TIME1), immediately after (TIME2), and 24 (TIME3), 48 (TIME4), and 72 (TIME5) hours after a bout of eccentric exercise. During these tests, the subjects in the SUPP group ingested a protease supplement. The subjects in the PLAC group took micro crystalline cellulose. After testing at TIME5 and 2 weeks of rest, the subjects were crossed over into the opposite group and performed the same tests as during visits 1-5, but with the opposite limb. Overall, isometric forearm flexion strength was greater (7.6%) for the SUPP group than for the PLAG group, despite nearly identical (difference 0.14 N-m, p = 0.940) mean strength values before (TIME1) the eccentric exercise protocol. There were no between-group differences for hanging joint angle, relaxed arm circumference, subjective pain ratings, and plasma creatine kinase activity and myoglobin concentration from TIME1 to TIME5. These findings provided initial evidence that the protease supplement may be useful for reducing strength loss immediately after eccentric exercise and for aiding in short-term strength recovery. The protease supplement had no effect, however, on the perception of pain associated with DOMS or the blood markers of muscle damage.</t>
  </si>
  <si>
    <t>Beneke2007</t>
  </si>
  <si>
    <t>Anaerobic performance and metabolism in boys and male adolescents</t>
  </si>
  <si>
    <t>671--677</t>
  </si>
  <si>
    <t>Short-term maximum intensity performance, absolute and related to body mass, is lower in children than adolescents. The underlying mechanisms are not clear. We analysed Wingate Anaerobic Test (WAnT) performance and metabolism in ten boys (mean (SD); age 11.8 (0.5) years, height 1.51 (0.05) m, body mass 36.9 (2.5) kg, muscle mass 13.0 (1.0) kg) and 10 adolescents (16.3 (0.7) years, 1.81 (0.05) m, 67.3 (4.1) kg, 28.2 (1.7) kg). Related to body mass, power of flywheel acceleration (6.0 (1.6) vs. 8.1 (1.1) W kg(-1)), peak power (10.8 (0.7) vs. 11.5 (0.6) W kg(-1)), average power (7.9 (0.5) vs. 8.9 (0.7) W kg(-1)), minimum power (6.1 (0.7) vs. 6.9 (0.9) W kg(-1)) and anaerobic lactic energy (687.6 (75.6) vs. 798.2 (43.0) J kg(-1)) were lower (P &lt; 0.05) in boys than in adolescents. Related to muscle mass the change in lactate (0.69 (0.08) vs. 0.69 (0.04) mmol kg(MM)(-1) s(-1)) and PCr (0.60 (0.17) vs. 0.52 (0.10) mmol kg(MM)(-1) s(-1)) were not different. The corresponding oxygen uptake (1.34 (0.13) vs. 1.09 (0.13) ml kg(MM)(-1) s(-1)), total metabolic rate (132.4 (12.6) vs. 119.7 (8.5) W kg(MM)(-1)) and PP (30.5 (2.6) vs. 27.5 (1.7 W) kg(MM)(-1)) were higher (P &lt; 0.01) in boys than in adolescents. The results reflect a lower relative muscle mass combined with no differences in muscular anaerobic but fascilitated aerobic metabolism in boys. Compared with adolescents, boys' performance seemed to be significantly impaired by flywheel inertia but supported by identical brake force related to body mass.</t>
  </si>
  <si>
    <t>Bolund2007</t>
  </si>
  <si>
    <t>Flywheel energy and power storage systems</t>
  </si>
  <si>
    <t>RENEWABLE &amp; SUSTAINABLE ENERGY REVIEWS</t>
  </si>
  <si>
    <t>235--258</t>
  </si>
  <si>
    <t>For ages flywheels have been used to achieve smooth operation of machines. The early models where purely mechanical consisting of only a stone wheel attached to an axle. Nowadays flywheels are complex constructions where energy is stored mechanically and transferred to and from the flywheel by an integrated motor/generator. The stone wheel has been replaced by a steel or composite rotor and magnetic bearings have been introduced. Today flywheels are used as supplementary UPS storage at several industries world over. Future applications span a wide range including electric vehicles, intermediate storage for renewable energy generation and direct grid applications from power quality issues to offering an alternative to strengthening transmission. One of the key issues for viable flywheel construction is a high overall efficiency, hence a reduction of the total losses. By increasing the voltage, current losses are decreased and otherwise necessary transformer steps become redundant. So far flywheels over 10 kV have not been constructed, mainly due to isolation problems associated with high voltage, but also because of limitations in the power electronics. Recent progress in semi-conductor technology enables faster switching and lower costs. The predominant part of prior studies have been directed towards optimising mechanical issues whereas the electro technical part now seem to show great potential for improvement. An overview of flywheel technology and previous projects are presented and moreover a 200 kW flywheel using high voltage technology is simulated. (c) 2006 Elsevier Ltd. All rights reserved.</t>
  </si>
  <si>
    <t>Brancaccio2007</t>
  </si>
  <si>
    <t>Creatine kinase monitoring in sport medicine</t>
  </si>
  <si>
    <t>BRITISH MEDICAL BULLETIN</t>
  </si>
  <si>
    <t>81-82</t>
  </si>
  <si>
    <t>209--230</t>
  </si>
  <si>
    <t>Areas of general agreement: Total creatine kinase (CK) levels depend on age, gender, race, muscle mass, physical activity and climatic condition. High levels of serum CK in apparently healthy subjects may be correlated with physical training status, as they depend on sarcomeric damage: strenuous exercise that damages skeletal muscle cells results in increased total serum CK. The highest post-exercise serum enzyme activities are found after prolonged exercise such as ultradistance marathon running or weight-bearing exercises and downhill running, which include eccentric muscular contractions. Total serum CK activity is markedly elevated for 24 h after the exercise bout and, when patients rest, it gradually returns to basal levels. Persistently increased serum CK levels are occasionally encountered in healthy individuals and are also markedly increased in the pre-clinical stages of muscle diseases. Areas that are controversial: Some authors, studying subjects with high levels of CK at rest, observed that, years later, subjects developed muscle weakness and suggested that early myopathy may be asymptomatic. Others demonstrated that, in most of these patients, hyperCKemia probably does not imply disease. In many instances, the diagnosis is not formulated following routine examination with the patients at rest, as symptoms become manifest only after exercise. Some authors think that strength training seems to be safe for patients with myopathy, even though the evidence for routine exercise prescription is still insufficient. Others believe that, in these conditions, intense prolonged exercise may produce negative effects, as it does not induce the physiological muscle adaptations to physical training given the continuous loss of muscle proteins. Growing points: High CK serum levels in athletes following absolute rest and without any further predisposing factors should prompt a full diagnostic workup with special regards to signs of muscle weakness or other simple signs that in both athletes and sedentary subjects, are not always promptly evident. These signs may indicate subclinical muscle disease, which training loads may evidence through the onset of profound fatigue. It is probably safe to counsel athletes with suspected myopathy to continue to undertake physical activity at a lower intensity, so as to prevent muscle damage from high intensity exercise and allow ample recovery to favour adequate recovery. Areas timely for developing research: CK values show great variability among individuals. Some athletes are low responders to physical training, with chronically low CK serum levels. Some athletes are high responders, with higher values of enzyme: the relationship among level of training, muscle size, fibre type and CK release after exercise should be investigated further. In addition, more details about hyperCKemia could come from the evaluation of the kinetics of CK after stress in healthy athletes with high levels of CK due to exercise, comparing the results with the ones obtained from athletes with persistent hyperCKemia at rest. Finally, it would be important to quantify the type of exercise more suited to athletes with myopathy and the intensity of exercise not dangerous for the progression of the pathology.</t>
  </si>
  <si>
    <t>Brindle2007</t>
  </si>
  <si>
    <t>Scapulothoracic latent muscle reaction timing comparison between trained overhead throwers and untrained control subjects</t>
  </si>
  <si>
    <t>252--259</t>
  </si>
  <si>
    <t>Aim: This study evaluated select scapulothoracic muscles for training-induced latent muscle reaction timing (LMRT) changes. Comparisons were also made between the dominant and non-dominant upper extremities and between individual muscles. Materials and methods: Fifteen male trained overhead throwers (college baseball pitchers) and 15 male untrained, age-matched control subjects participated in this study. Scapulothoracic muscle activation data were collected as subjects attempted to stop a variably timed, sudden glenohumeral joint internal rotation perturbation. Results: Training group differences were not evident for LMRT (P = 0.56), however upper extremity dominance (P = 0.003) and test muscle (P = 0.0002) displayed significant differences. Dominant upper extremity upper trapezius muscle LMRT (72.5 +/- 26 ms) occurred later than nondominant upper trapezius muscle LMRT (60.0 +/- 14.1 ms, P = 0.001). Dominant upper extremity middle trapezius-rhomboid muscle LMRT (60.0 +/- 16.2 ms) occurred later than non-dominant middle trapezius-rhomboid muscle LMRT (50.2 +/- 12.6 ms, P = 0.004). Dominant upper extremity upper trapezius muscle LMRT also occurred later than serratus anterior (55.7 +/- 16.0 ms, P = 0.001) and middle trapezius-rhomboid LMRT (60.2 +/- 16 ms, P = 0.003). Mean overall dominant upper extremity LMRT (62.7 +/- 19.4 ms) was delayed compared with mean overall non-dominant upper extremity LMRT (53.9 +/- 12.4 ms, P = 0.003). Clinical consequences: Although training was not found to influence scapulothoracic LMRT, differences were observed between the dominant and nondominant upper extremities. Consistent LMRT delays at the dominant upper extremity suggest possible neuromuscular timing differences to enable prolonged glenohumeral joint and scapulothoracic articulation acceleration before deceleration through eccentric muscle activation. Both trained and untrained overhead throwers displayed this response. Variable perturbation test velocities, and in-season testing of larger subject groups may be needed to better elucidate the more subtle differences associated with training.</t>
  </si>
  <si>
    <t>Carter2007</t>
  </si>
  <si>
    <t>Effects of high volume upper extremity plyometric training on throwing velocity and functional strength ratios of the shoulder rotators in collegiate baseball players</t>
  </si>
  <si>
    <t>To achieve maximal force output, clinicians and coaches have been experimenting with upper extremity plyometric exercises for years, without sufficient scientific validation of this training method. The goal of this study was to examine the effects of an 8-week course of high volume upper extremity plyometric training on the isokinetic strength and throwing velocity of a group of intercollegiate baseball players. Twenty-four Division I collegiate baseball players (age: 19.7 +/- 1.3 years; height: 183.9 +/- 5.9 cm; mass: 90.7 +/- 10.5 kg) were recruited to participate in this study. Throwing velocity, isokinetic peak torque, isokinetic functional strength ratios, and time to peak torque were measured pre- and posttraining. Subjects were rank-ordered according to concentric internal rotation (IR) strength and were assigned randomly to either the plyometric training group (PLY) or the control group (CON). Training consisted of 6 upper extremity plyometric exercises (Ballistic Six") performed twice per week for 8 weeks. Subjects assigned to CON performed regular off-season strength and conditioning activities</t>
  </si>
  <si>
    <t xml:space="preserve"> but did not perform plyometric activities. PLY demonstrated significant increases (p &lt; 0.05) in throwing velocity following 8 weeks of training when compared with CON (83.15 mph [pre] vs. 85.15 mph [post]). There were no statistically significant differences in any of the isokinetic strength measurements between PLY and CON groups pre- to posttraining. Statistically significant differences were seen within PLY for concentric IR and eccentric external rotation (ER) isokinetic strength at 180 degrees.s(-1) and 300 degrees.s(-1); and within CON for eccentric ER isokinetic strength at 300 degrees.s(-1) and concentric IR isokinetic strength at 180 degrees.s(-1). The Ballistic Six training protocol can be a beneficial supplement to a baseball athlete's off-season conditioning by improving functional performance and strengthening the rotator cuff musculature."</t>
  </si>
  <si>
    <t>Carville2007</t>
  </si>
  <si>
    <t>Steadiness of quadriceps contractions in young and older adults with and without a history of falling</t>
  </si>
  <si>
    <t>Decreased steadiness of muscle force may be associated with ageing and could be a cause of falls in older people. We studied this in isometric and anisometric quadriceps contractions in healthy young and older people. The older group contained people with and without a history of medically unexplained falls. Forty-four young (aged 18-40 years) and 78 older (aged &gt; 70 years) subjects participated. In the latter group 34 people had a history of falling (fallers) and 44 did not (non-fallers). Isometric steadiness was measured by the coefficient of variation (CoV) of force at 10, 25 and 50% maximal voluntary force (MVC). Anisometric steadiness was measured by the SD of acceleration during concentric and eccentric contractions against two external loads (I and 5 kg). There was an overall trend for the younger subjects to be most steady and the fallers the least but the differences were not consistently significant. Isometric steadiness was unaffected by force in all groups. The fallers were less steady (P &lt; 0.001) than both the young and non-fallers, who had similar values. During anisometric contractions, steadiness was similar with both external loads and types of contraction in all groups. During dynamic contractions the older subjects were less steady (P &lt; 0.002). Only eccentric contractions distinguished between the two older groups, with the fallers being less steady by 31% (P = 0.013). These data indicate ageing per se is associated with decreased anisometric, but not isometric, steadiness. Greater unsteadiness during eccentric contractions in the fallers could be an important mechanism of medically unexplained falls.</t>
  </si>
  <si>
    <t>Chen2007</t>
  </si>
  <si>
    <t>Usefulness of high-frequency vascular ultrasound imaging and serum inflammatory markers to predict plaque rupture in patients with stable and unstable angina pectoris.</t>
  </si>
  <si>
    <t>1341--1346</t>
  </si>
  <si>
    <t>It remains unclear what kind of morphologic and biochemical features best predict  plaque rupture in patients with angina pectoris (AP). This study aimed to investigate whether combined high-frequency vascular ultrasound imaging and measurements of serum inflammatory biomarkers can predict coronary plaque ruptures in patients with AP. The study population consisted of 20 patients with stable AP and 40 patients with unstable AP. High-frequency vascular ultrasound imaging was performed in the 2 groups to measure intima-media thickness, the plaque acoustic density of the common carotid arteries, and the flow-mediated dilation of the brachial arteries. Serum lipid profile and inflammatory biomarkers were measured in all patients. Using intravascular ultrasound, a list of coronary imaging parameters was obtained. A multivariate logistic regression model was applied to calculate the odds ratio of each parameter to predict coronary plaque ruptures detected by intravascular ultrasound. Of 139 coronary artery plaques identified by intravascular ultrasound, 48 plaques (9 in stable AP and 39 in unstable AP) developed ruptures. Among measured parameters, the values of carotid intima-media thickness, coronary external elastic membrane area, plaque area, plaque burden, plaque eccentric index and remodeling index, serum high-sensitivity C-reactive protein, soluble intercellular adhesion molecule-1, and soluble vascular cell adhesion molecule-1 were significantly higher in unstable AP than in stable AP (p &lt;0.05 to 0.01). Of these parameters, carotid intima-media thickness, serum high-sensitivity C-reactive protein, and the coronary remodeling index were found to be significant predictors of coronary plaque rupture, with odds ratios of 9.51 (95% confidence interval 1.29 to 21.81), 3.02 (95% confidence interval 1.01 to 7.65), and 0.01 (95% confidence interval 0.00 to 0.34), respectively. In conclusion, combined high-frequency ultrasound imaging of coronary and carotid arteries and measurements of serum inflammatory markers are able to predict coronary plaque ruptures in patients with AP.</t>
  </si>
  <si>
    <t>Adult,Aged,Angina Pectoris,Angina, Unstable,Brachial Artery,C-Reactive Protein,Carotid Arteries,Carotid Artery, Common,Coronary Vessels,Female,Humans,Intercellular Adhesion Molecule-1,Logistic Models,Male,Middle Aged,Odds Ratio,Predictive Value of Tests,Tunica Intima,Tunica Media,Ultrasonography, Interventional,Vascular Cell Adhesion Molecule-1,analysis,blood,chemistry,complications,diagnostic imaging,pathology</t>
  </si>
  <si>
    <t>Cramer2007</t>
  </si>
  <si>
    <t>An acute bout of static stretching does not affect maximal eccentric isokinetic peak torque, the joint angle at peak torque, mean power, electromyography, or mechanomyography</t>
  </si>
  <si>
    <t>130--139</t>
  </si>
  <si>
    <t>STUDY DESIGN: Repeated-measures experimental design. OBJECTIVE: To examine the acute effects of static stretching on peak torque, the joint angle at peak torque, mean power output, and electromyographic and mechanomyographic amplitudes and mean power frequency of the vastus lateralis and rectus femoris muscles during maximal eccentric isokinetic muscle actions. BACKGROUND: A bout of static stretching may impair muscle strength during isometric and concentric muscle actions, but it is unclear how static stretching may affect eccentric force production. METHODS AND MEASURES: Fifteen men (mean +/- SD age, 23.4 +/- 2.4 years) performed maximal eccentric isokinetic muscle actions of the dominant and nondominant knee extensor muscles at 60 degrees.s(-1) and 180 degrees.s(-1) on an isokinetic dynamometer, while electronnyographic and mechanomyographic amplitudes (root-mean-square) and mean power frequency were calculated for the vastus lateralis and rectus femoris muscles. Peak torque (Nm), the joint angle at peak torque (*), and mean power output (W) values were recorded by the dynamometer. Subsequently, the dominant lower extremity knee extensors underwent static stretching exercises, then the assessments were repeated. RESULTS: There were no stretching-related changes in peak torque, the joint angle at peak torque, mean power output, electromyographic or mechanomyographic amplitude, or mean power frequency (P &gt; .05). However, there were expected velocity-related, limb-related, and muscle-related differences (P &lt;= .05) that were unrelated to the stretching intervention. CONCLUSION: These results suggest that static stretching does not affect maximal eccentric isokinetic torque or power production, nor does it change muscle activation.</t>
  </si>
  <si>
    <t>Croisier2007</t>
  </si>
  <si>
    <t>Croisier, Jean-Louis; Foidart-Dessalle, Marguerite; Tinant, France; Crielaard, Jean-Michel; Forthomme, B{\'{e}}n{\'{e}}dicte</t>
  </si>
  <si>
    <t>An isokinetic eccentric programme for the management of chronic lateral epicondylar tendinopathy.</t>
  </si>
  <si>
    <t>269--275</t>
  </si>
  <si>
    <t>BACKGROUND: Lateral epicondylitis represents a frequent overuse injury. In spite of  many conservative treatment procedures, prolonged symptoms and relapse are frequently observed. OBJECTIVE: To compare the outcome of patients performing an isokinetic eccentric training with that of age-, gender-, activity-matched patients receiving a non-strengthening classical rehabilitation. METHODS: Ninety-two patients with unilateral chronic lateral epicondylar tendinopathy (mean duration of symptoms 8+/-3 months) were assigned either to a control group (n = 46) or to an eccentrically trained group (n = 46). The control group underwent a passive standardised rehabilitation programme that excluded strengthening exercises. In addition to this programme, the trained group also performed eccentric exercises based on the repetitive lengthening of the active musculo-tendinous unit. The latter exercises started with submaximal contraction intensity and slow speed movement. Modalities were progressively intensified (increase in intensity contraction and speed movement) over a long period of treatment. Programme effectiveness was assessed through pain score evaluation, a disability questionnaire, muscle strength measurement and ultrasonographic examination. RESULTS: Compared to the non-strengthening control group, the following observations were made in the eccentrically trained group: (1) a significantly more marked reduction of pain intensity, mainly after one month of treatment; (2) an absence of strength deficit on the involved side through bilateral comparison for the forearm supinator and wrist extensor muscles; (3) an improvement of the tendon image as demonstrated by decreasing thickness and a recovered homogenous tendon structure; and (4) a more marked improvement in disability status during occupational, spare time and sports activities. CONCLUSION: These results highlight the relevance of implementing isokinetic adapted eccentric training in the management of chronic lateral epicondylar tendinopathy.</t>
  </si>
  <si>
    <t>Adult,Case-Control Studies,Chronic Disease,Exercise Therapy,Female,Humans,Isometric Contraction,Male,Middle Aged,Muscle Strength,Pain,Pain Management,Pain Measurement,Tennis Elbow,Treatment Outcome,Ultrasonography,diagnostic imaging,etiology,methods,physiology,therapy</t>
  </si>
  <si>
    <t>Cutlip2007</t>
  </si>
  <si>
    <t>The influence of velocity of stretch-shortening contractions on muscle performance during chronic exposure: age effects</t>
  </si>
  <si>
    <t>APPLIED PHYSIOLOGY NUTRITION AND METABOLISM</t>
  </si>
  <si>
    <t>Aging increases injury susceptibility and impairs the ability to adapt to repetitive exposures of mechanical loading. The objective of this research was to investigate if movement velocity affects muscle response to a chronic administration of stretch-shortening cycles (SSCs) differently in young vs. old rats. Dorsiflexor muscles of old (30 months, n = 5) and young rats (12 weeks, n = 6) were exposed 3 times/week for 4.5 weeks to a protocol of 80 maximal SSCs per exposure in vivo. Skeletal muscle response was characterized by high- (500 degrees/s) and low- (60 degrees/s) velocity dynamic performance, which was evaluated using peak eccentric force, isometric pre-stretch force, eccentric force enhancement above the isometric pre-stretch force, negative work, and positive work. The performance of the young and old groups was not statistically different at the start of the exposure. By the end of the exposure, however, a statistical difference was noted-performance increased significantly in the young animals and decreased significantly in the old animals. The SSC velocity had a profound effect on muscle response. The young animals' high- and low-velocity performances increased during the chronic exposure period, whereas the old animals' performances declined. High-velocity performance increased more than low-velocity performance in young animals. In contrast, old animals suffered the most loss in high-velocity performance over the chronic exposure period. A chronic exposure of SSCs results in a significant performance increase in young animals, and a significant performance decrease in old animals. These differences are more profound during high-velocity movements. These findings suggest that age may impair the ability of skeletal muscle to adapt to repetitive mechanical loading, particularly during high-velocity movements.</t>
  </si>
  <si>
    <t>DeMars2007</t>
  </si>
  <si>
    <t>Polymorphisms in the CNTF and CNTF receptor genes are associated with muscle strength in men and women.</t>
  </si>
  <si>
    <t>1824--1831</t>
  </si>
  <si>
    <t>Genotypic associations between polymorphisms in the ciliary neurotrophic factor  (CNTF) and CNTF receptor (CNTFR) genes and muscular strength phenotypes in 154 middle-aged men (45-49 yr) and 138 women (38-44 yr) and 99 older men (60-78 yr) and 102 older women (60-80 yr) were tested to validate earlier association studies. Allelic interaction effects were hypothesized between alleles of CNTF and CNTFR. We performed analysis of covariance with age, height, and fat-free mass (FFM) as covariates. FFM was anthropometrically estimated by the equation of Durnin-Womersley. Isometric, concentric, and eccentric torques for the knee flexors (KF) and extensors (KE) were measured using Biodex dynamometry. In the older male group, T-allele carriers of the C-1703T polymorphism in CNTFR performed significantly better on all noncorrected KF torques, whereas only noncorrected KE isometric torque at 120 degrees and concentric torque at 240 degrees/s were higher than the C/C homozygotes (P &lt; 0.05). When age, height, and FFM were used as covariates, T-allele carriers performed only better on KE and KF isometric torque at 120 degrees (P &lt; 0.05). Concentric KF torque at 180 degrees/s was lower in middle-aged female A-allele carriers compared with the T/T subjects for the T1069A polymorphism in CNTFR. After correction for age, height, and FFM, middle-aged female A-allele carriers exhibited lower values on all concentric KF strength measures and isometric torque at 120 degrees . There was a lack of association with the CNTF G-6A polymorphism in men, with inconclusive results for a limited number of phenotypes in women. No significant CNTF/CNTFR allele interaction effects were found. Results indicate that CNTFR C-1703T and T1069A polymorphisms are significantly associated with muscle strength in humans.</t>
  </si>
  <si>
    <t>Adult,Age Factors,Aged,Aging,Ciliary Neurotrophic Factor,Cohort Studies,Female,Gene Frequency,Genotype,Humans,Knee,Longitudinal Studies,Male,Middle Aged,Muscle Strength,Muscle, Skeletal,Phenotype,Receptor, Ciliary Neurotrophic Factor,Sex Factors,Torque,genetics,physiology</t>
  </si>
  <si>
    <t>Devaney2007</t>
  </si>
  <si>
    <t>IGF-II gene region polymorphisms related to exertional muscle damage</t>
  </si>
  <si>
    <t>1815--1823</t>
  </si>
  <si>
    <t>We examined the association of a novel single-nucleotide polymorphism (SNP) in IGF-I (IGF-I -C1245T located in the promoter) and eight SNPs in the IGF-II gene region with indicators of muscle damage [strength loss, muscle soreness, and increases in circulating levels of creatine kinase (CK) and myoglobin] after eccentric exercise. We also examined two SNPs in the IGF binding protein-3 (IGFBP-3). The age, height, and body mass of the 151 subjects studied were 24.1 +/- 5.2 yr, 170.8 +/- 9.9 cm, and 73.3 +/- 17.0 kg, respectively. There were no significant associations of phenotypes with IGF-I. IGF-II SNP (G12655A, rs3213216) and IGFBP-3 SNP (A8618T, rs6670) were not significantly associated with any variable. The most significant finding in this study was that for men, IGF-II (C13790G, rs3213221), IGF-II (ApaI, G17200A, rs680), IGF-II antisense (IGF2AS) (G11711T, rs7924316), and IGFBP-3 (-C1592A, rs2132570) were significantly associated with muscle damage indicators. We found that men who were 1) homozygous for the rare IGF-11 C13790G allele and rare allele for the ApaI (G17200A) SNP demonstrated the greatest strength loss immediately after exercise, greatest soreness, and highest post-exercise serum CK activity; 2) homozygous wild type for IGF2AS (G1171IT, rs7924316) had the greatest strength loss and most muscle soreness; and 3) homozygous wild type for the IGF2AS G11711T SNP showed the greatest strength loss, highest muscle soreness, and greater CK and myoglobin response to exercise. In women, fewer significant associations appeared.</t>
  </si>
  <si>
    <t>DeVos2007</t>
  </si>
  <si>
    <t>de Vos, R. J.; Weir, A.; Visser, R. J. A.; de Winter, ThC; Tol, J. L.</t>
  </si>
  <si>
    <t>The additional value of a night splint to eccentric exercises in chronic midportion Achilles tendinopathy: a randomised controlled trial.</t>
  </si>
  <si>
    <t>e5</t>
  </si>
  <si>
    <t>AIM: To assess whether the use of a night splint is of added benefit on functional  outcome in treating chronic midportion Achilles tendinopathy. METHODS: This was a single-blind, prospective, single centre, randomised controlled trial set in the Sports Medical Department, The Hague Medical Centre, The Netherlands. Inclusion criteria were: age 18-70 years, active participation in sports, and tendon pain localised at 2-7 cm from distal insertion. Exclusion criteria were: insertional disorders, partial or complete ruptures, or systemic illness. 70 tendons were included and randomised into one of two treatment groups: eccentric exercises with a night splint (night splint group, n = 36) or eccentric exercises only (eccentric group, n = 34). INTERVENTIONS: Both groups completed a 12-week heavy-load eccentric training programme. One group received a night splint in addition to eccentric exercises. At baseline and follow-up at 12 weeks, patient satisfaction, Victorian Institute of Sport Assessment-Achilles questionnaire (VISA-A) score and reported compliance were recorded by a single-blind trained researcher who was blinded to the treatment. RESULTS: After 12 weeks, patient satisfaction in the eccentric group was 63% compared with 48% in the night splint group. The VISA-A score significantly improved in both groups; in the eccentric group from 50.1 to 68.8 (p = 0.001) and in the night splint group from 49.4 to 67.0 (p&lt;0.001). There was no significant difference between the two groups in VISA-A score (p = 0.815) and patient satisfaction (p = 0.261). CONCLUSION: A night splint is not beneficial in addition to eccentric exercises in the treatment of chronic midportion Achilles tendinopathy.</t>
  </si>
  <si>
    <t>Achilles Tendon,Adolescent,Adult,Aged,Athletic Injuries,Chronic Disease,Exercise Therapy,Female,Humans,Male,Middle Aged,Netherlands,Patient Compliance,Patient Satisfaction,Prospective Studies,Single-Blind Method,Splints,Tendinopathy,Treatment Outcome,injuries,methods,therapy</t>
  </si>
  <si>
    <t>DeVos2007a</t>
  </si>
  <si>
    <t>The value of power Doppler ultrasonography in Achilles tendinopathy: a prospective study.</t>
  </si>
  <si>
    <t>1696--1701</t>
  </si>
  <si>
    <t>BACKGROUND: Neovascularization, detected with power Doppler ultrasonography (PDU),  is thought by some to play a central role in pathogenesis of Achilles tendinopathy. HYPOTHESIS: Power Doppler ultrasonography neovascularization score is correlated with clinical severity at baseline and after conservative treatment. STUDY DESIGN: Cohort study (prognosis); Level of evidence, 2. METHODS: Seventy tendons from 58 patients with chronic midportion Achilles tendinopathy were included, and 63 symptomatic tendons were analyzed. All patients were prescribed a 12-week heavy-load eccentric training program and evaluated with PDU at baseline and 12 weeks. Patient satisfaction, Victorian Institute of Sports Assessment-Achilles (VISA-A) score, and mean visual analog scale (VAS) score were correlated with degree of neovascularization (5-grade scale). RESULTS: Of the 63 symptomatic tendons, baseline neovascularization scores were 23 grade 0 (37% no neovessels), 18 grade 1, 8 grade 2, 8 grade 3, and 6 grade 4 (63% neovascularization grades 1-4). At baseline, neovascularization was not significantly correlated with the mean VAS score (r=.19, P=.131) and VISA-A score (r=-.23, P=.074). At 12-week follow-up, the neovascularization score significantly correlated with the mean VAS score (r=.43, P&lt;.001) and VISA-A score (r=-.46, P&lt;.001). No significant differences were found in improvement of VISA-A score after treatment between patients with neovessels (grades 1-4) or without neovessels (grade 0) at baseline. CONCLUSION: Sixty-three percent of the symptomatic tendons were found to have neovessels at baseline. There was no significant correlation between neovascularization score and clinical severity at baseline, but at follow-up, there was a significant correlation. Neovascularization at baseline did not predict clinical outcome after conservative treatment.</t>
  </si>
  <si>
    <t>Achilles Tendon,Adult,Cohort Studies,Female,Follow-Up Studies,Humans,Male,Middle Aged,Neovascularization, Pathologic,Predictive Value of Tests,Prognosis,Prospective Studies,Tendinopathy,Ultrasonography, Doppler,blood supply,diagnostic imaging,methods</t>
  </si>
  <si>
    <t>Drinkwater2007</t>
  </si>
  <si>
    <t>Validation of an optical encoder during free weight resistance movements and analysis of bench press sticking point power during fatigue</t>
  </si>
  <si>
    <t>510--517</t>
  </si>
  <si>
    <t>Drinkwater, E.J., B. Galna, M.J. McKenna, P.H. Hunt, and D.B. Pyne. Validation of an optical encoder during free weight resistance movements and analysis of bench press sticking point power during fatigue. J. Strength Cond. Res. 21(2): 510-517. 2007. - During the concentric movement of the bench press, there is an initial high-power push after chest contact, immediately followed by a characteristic area of low power, the so-called sticking region." During high-intensity lifting</t>
  </si>
  <si>
    <t xml:space="preserve"> a decline in power can result in a failed lift attempt. The purpose of this study was to determine the validity of an optical encoder to measure power and then employ this device to determine power changes during the initial acceleration and sticking region during fatiguing repeated bench press training. Twelve subjects performed a free weight bench press</t>
  </si>
  <si>
    <t xml:space="preserve"> a Smith Machine back squat</t>
  </si>
  <si>
    <t xml:space="preserve"> and a Smith Machine 40-kg bench press throw for power validation measures. All barbell movements were simultaneously monitored using cinematography and an optical encoder. Eccentric and concentric mean and peak power were calculated using time and position data derived from each method. Validity of power measures between the video (criterion) and optical encoder scores were evaluated by standard error of the estimate (SEE) and coefficient of variation (CV). Seven subjects then performed 4 sets of 6 free weight bench press repetitions progressively increasing from 85 to 95% of their 6 repetition maximum</t>
  </si>
  <si>
    <t xml:space="preserve"> with each repetition continually monitored by an optical encoder. The SEE for power ranged from 3.6 to 14.4 W (CV</t>
  </si>
  <si>
    <t>Edwards2007</t>
  </si>
  <si>
    <t>Eccentric exercise as an adjuvant to influenza vaccination in humans</t>
  </si>
  <si>
    <t>209--217</t>
  </si>
  <si>
    <t>The immune response to vaccination in animals can be enhanced by exposure to acute stress at the time of vaccination. The efficacy of this adjuvant strategy for vaccination in humans requires investigation. The current study employed a randomised controlled trial design to examine the effects of eccentric exercise prior to influenza vaccination on the antibody and cell-mediated responses. Sixty young healthy adults (29 men, 31 women) performed eccentric contractions of the deltoid and biceps brachii muscles of the non-dominant arm (exercise group) or rested quietly (control group), and were vaccinated 6 h later in the non-dominant arm. Change in arm circumference and pain were measured to assess the physiological response to exercise. Antibody titres were measured pre-vaccination and at 6- and 20-week follow-ups. Interferon-gamma in response to in vitro stimulation by the whole vaccine, an index of the cell-mediated response, was measured 8 weeks post-vaccination. Interferon-gamma responses were enhanced by exercise in men, whereas antibody titres were enhanced by eccentric exercise in women but not in men. Men showed greater increase in arm circumference after eccentric exercise than women but there was no difference in reported pain. The interferon-gamma response was positively associated with the percentage increase in arm circumference among the exercise group. Eccentric exercise exerted differential effects on the response to vaccination in men and women, with enhancement of the antibody response in women, but enhancement of the cell-mediated response in men. Eccentric exercise of the muscle at the site of vaccine administration should be explored further as a possible behavioural adjuvant to vaccination. (c) 2006 Elsevier Inc. All rights reserved.</t>
  </si>
  <si>
    <t>Eston2007</t>
  </si>
  <si>
    <t>Effect of flexibility training on symptoms of exercise-induced muscle damage: A preliminary study</t>
  </si>
  <si>
    <t>JOURNAL OF EXERCISE SCIENCE &amp; FITNESS</t>
  </si>
  <si>
    <t>Exercise-induced muscle damage (EIMD) is characterized by loss of strength, increase in muscle stiffness, swelling, and soreness'. The aim of this study was to assess the effects of flexibility training of the hamstring muscle group on symptoms of EIMD. Fourteen males (mean standard deviation: age = 20.6 +/- 0.8 years; mass = 77.3 +/- 10.4 kg; height = 1.77 +/- 0.05 m) were randomly assigned to a 5-week flexibility (proprioceptive neuromuscular facilitation [PNF]) training or control group. Pre- and post-measures of peak static muscle force at knee joint angles representing decreasing muscle lengths of the hamstrings (25 deg, 30 deg, 40 deg, 80 deg) and flexibility were taken. Flexibility increased significantly following PNF flexibility training (pre-test = 19.4 +/- 6.2 cm, post-test = 26.6 +/- 6.9 cm), whereas it stayed constant in the control group (pre-test = 16.0 +/- 9.3 cm, post-test = 16.7 cm). Both groups underwent-a damaging exercise protocol incorporating six sets of 10 isokinetic eccentric contractions of the hamstrings. Measurements of isometric strength, flexibility, and perceived soreness were recorded prior to and 1, 24, 48 and 72 hours after damage. There was a tendency for the PNF group to recover from strength loss earlier at longer muscle lengths (25 deg, p = 0.06 30 deg, p = 0.05), but not at shorter muscle lengths. There was no evidence of a protective effect of PNF training on flexibility and soreness. In conclusion, an increase in flexibility of the hamstring muscle group led to some protection from strength loss at long muscle lengths following EIMD.</t>
  </si>
  <si>
    <t>Falkenberg2007</t>
  </si>
  <si>
    <t>Acuity, crowding, reading and fixation stability.</t>
  </si>
  <si>
    <t>126--135</t>
  </si>
  <si>
    <t>People with age-related macular disease frequently experience reading difficulty  that could be attributed to poor acuity, elevated crowding or unstable fixation associated with peripheral visual field dependence. We examine how the size, location, spacing and instability of retinal images affect the visibility of letters and words at different eccentricities. Fixation instability was simulated in normally sighted observers by randomly jittering single or crowded letters or words along a circular arc of fixed eccentricity. Visual performance was assessed at different levels of instability with forced choice measurements of acuity, crowding and reading speed in a rapid serial visual presentation paradigm. In the periphery: (1) acuity declined; (2) crowding increased for acuity- and eccentricity-corrected targets; and (3), the rate of reading fell with acuity-, crowding- and eccentricity-corrected targets. Acuity and crowding were unaffected by even high levels of image instability. However, reading speed decreased with image instability, even though the visibility of the component letters was unaffected. The results show that reading performance cannot be standardised across the visual field by correcting the size, spacing and eccentricity of letters or words. The results suggest that unstable fixation may contribute to reading difficulties in people with low vision and therefore that rehabilitation may benefit from fixation training.</t>
  </si>
  <si>
    <t>Adult,Fixation, Ocular,Humans,Middle Aged,Pattern Recognition, Visual,Photic Stimulation,Psychophysics,Reading,Size Perception,Space Perception,Time Factors,Vision Tests,Visual Acuity,Visual Fields,Visual Perception,methods</t>
  </si>
  <si>
    <t>Garrandes2007</t>
  </si>
  <si>
    <t>Neurornuscular fatigue profile in endurance-trained and power-trained athletes</t>
  </si>
  <si>
    <t>149--158</t>
  </si>
  <si>
    <t>Purpose: This study examined the effects of training background on the relationship between the neuromuscular fatigue profile and maximal voluntary torque production in isometric, concentric, and eccentric contraction modes. Methods: Before and after three sets of 31 isokinetic concentric knee extensions at 60 degrees(.)s(-1), voluntary and electrically induced contractions were recorded in 14 endurance-trained (ENDU) men (seven cyclists: age 25 +/- 2 yr, mass 70 +/- 8 kg, height 175 +/- 5 cm; and seven triathletes: age 27 +/- 4 yr, mass 71 +/- 5 kg, height 179 +/- 6 cm) and seven explosive power-trained men (EXPLO: age 24 +/- 1 yr, mass 73 +/- 5 kg, height 179 +/- 4 cm). Maximal knee-extension torque, activation level (twitch interpolation technique), electromyographic activity of agonist and antagonist muscles, and twitch contractile properties were assessed. Results: At preexercise, the maximal voluntary isometric and concentric torques of EXPLO were greater than those of ENDU (P &lt; 0.05). After the fatiguing exercise, significant isometric (18%; P &lt; 0.01) and concentric (25%; P &lt; 0.05) torque decreases in EXPLO were associated with, respectively, twitch torque (Pt) and maximal rate of twitch development (+dPt/dt) reductions (P &lt; 0.01) and with an increase in the antagonist coactivation level (P &lt; 0.01). No modification was observed for ENDU. Interestingly, the coactivation level was also increased (P &lt; 0.01) in eccentric contraction for EXPLO, although the maximal eccentric torque decrease (P &lt; 0.01) could not be specifically attributed to any group. Conclusion: The fatiguing exercise induced central and peripheral adaptations, but the mechanisms differed regarding the contraction mode. At pre- and postfatiguing exercise, it seems that the neuromuscular profile depends on the subject's training background and the contraction modes used to assess fatigue.</t>
  </si>
  <si>
    <t>Gauche2007</t>
  </si>
  <si>
    <t>Gauche, E.; Hausswirth, C.; Bieuzen, F.; Lepers, R.; Rabita, G.; Brisswalter, J.</t>
  </si>
  <si>
    <t>Vitamin and mineral complex supplementation on maximal voluntary contraction decrease and biological markers following an eccentric exercise in elderly active people</t>
  </si>
  <si>
    <t>Purpose. - The effects of vitamins and minerals complex supplementation on maximal voluntary contraction decrease (FMV) and biological markers following an eccentric exercise at old people. Method. - Sixteen elderly subjects took either placebo (PI group) or vitamins and minerals (Isoxan Senior, NHS, Rungis, France) (group S) for 21 d before an eccentric exercise and for 3 d after the exercise. The FMV and surface EMG activity (RMS) of the vastus lateralis (VL), vastus nu dialis (VM) and rectus fimoris (RF) were recorded before (Pre), immediately after (Post), 24 h (Post 24) and 48 h (Post 48) after the exercise. CCVTbe creatine kinase (CK), lactate deshydrogenase, malondialdehyde, and tumor necrosis Factor (TNF alpha) levels were analyzed. Results. - The reduced MVC (S: 11,2 +/- 4,8%; PI: 17,8 +/- 10,4%, P &lt; 0,0 1) after exercise was associated with a significant reduction in RMS VL, RMS VM and RMS PF values for both groups. A faster FMV recovery appeared at 48 h for the S group (P &lt; 0.05). CK and TNFct values increased in post-exercise. Conclusion. - A dietary supplementation of a vitamin and mineral complex does not attenuate the loss of contractile function immediately after the running exercise, and it may accelerate the recovery of maximal force capacity after 48 h by limiting the post-exercise pro-inflammatory processes. (C) 2007 Elsevier Masson SAS. Tous droits reserves</t>
  </si>
  <si>
    <t>Gerber2007</t>
  </si>
  <si>
    <t>Gerber, J. P.; Marcus, R. L.; Dibble, L. E.; Greis, P. E.; Burks, R. T.; LaStayo, P. C.</t>
  </si>
  <si>
    <t>Effects of early progressive eccentric exercise on muscle structure after anterior cruciate ligament reconstruction</t>
  </si>
  <si>
    <t>JOURNAL OF BONE AND JOINT SURGERY-AMERICAN VOLUME</t>
  </si>
  <si>
    <t>89A</t>
  </si>
  <si>
    <t>559--570</t>
  </si>
  <si>
    <t>Background: Thigh muscle atrophy is a major impairment that occurs early after reconstruction of the anterior cruciate ligament and persists for several years. Eccentric resistance training has the potential to induce considerable gains in muscle size and strength that could prove beneficial during postoperative rehabilitation. The purpose of this study was to evaluate the effects of progressive eccentric exercise on thigh muscle structure following reconstruction of the anterior cruciate ligament. Methods: Beginning three weeks after reconstruction of the anterior cruciate ligament, forty patients were randomly assigned to a program involving either twelve weeks of eccentric exercises or a standard rehabilitation protocol. Patients were matched by surgical procedure, sex, and age. The final series consisted of two cohorts of twenty patients each who had been treated with one of two types of graft (semitendinosus-gracilis or bone-patellar tendon-bone), with ten patients treated with each of the two rehabilitation protocols in each graft cohort. To evaluate changes in muscle structure, magnetic resonance images of the involved and uninvolved thighs were acquired before and after training. The volume and peak cross-sectional area of the quadriceps, hamstrings, and gracilis and the distal portion of the gluteus maximus were calculated from these images. Results: The volume and peak cross-sectional area of the quadriceps and gluteus maximus, in both the involved and the uninvolved thighs and in the patients treated with each type of graft, improved significantly more in the eccentric-exercise group (p &lt; 0.001). The magnitude of the volume change was more than twofold greater in that group. No significant differences in any hamstring or gracilis structural measurements were observed between the rehabilitation groups. However, the volume and peak cross-sectional area of the gracilis were markedly reduced, compared with the pretraining values, in the patients who had undergone reconstruction with the semitendinosus-gracilis graft. Conclusions: Eccentric resistance training implemented three weeks after reconstruction of the anterior cruciate ligament can induce structural changes in the quadriceps and gluteus maximus that greatly exceed those achieved with a standard rehabilitation protocol. The success of this intervention can be attributed to the gradual and progressive exposure to negative work through eccentric exercise, ultimately leading to production of high muscle force. Level of Evidence: Therapeutic Level I. See Instructions to Authors for a complete description of levels of evidence.</t>
  </si>
  <si>
    <t>Gerber2007a</t>
  </si>
  <si>
    <t>Gerber, J. Parry; Marcus, Robin L.; Dibble, Leland E.; Greis, Patrick E.; Burks, Robert T.; Lastayo, Paul C.</t>
  </si>
  <si>
    <t>Safety, feasibility, and efficacy of negative work exercise via eccentric muscle activity following anterior cruciate ligament reconstruction.</t>
  </si>
  <si>
    <t>10--18</t>
  </si>
  <si>
    <t>STUDY DESIGN: Randomized, matched design. BACKGROUND: Optimal rehabilitation  following anterior cruciate ligament reconstruction (ACL-R) requires safe and effective interventions. Negative work exercise (via eccentric muscle activity) has the potential to be highly effective at producing large quadriceps size and strength gains early after ACL-R. The purpose of this investigation was to evaluate the short-term safety and efficacy of adding a progressive negative work exercise program via eccentric (ECC) ergometry early after ACL-R. METHODS AND MEASURES: Beginning 3 weeks after ACL-R, 32 participants were randomly assigned into either a 12-week traditional (TRAD) or ECC exercise program. Safety was assessed by measuring knee pain, thigh pain, knee effusion, and knee stability prior to surgery and at 3,15, and 26 weeks after surgery. Efficacy was assessed by measuring negative work output during the 12-week training program and by measuring functional ability (ie, quadriceps peak torque, hopping distance, self-reported functional ability and activity level scales) prior to surgery and 26 weeks after ACL-R. RESULTS: There were no significant differences between groups in measures of knee and thigh pain, effusion, or stability at any period after surgery. Negative work output increased systematically throughout training, while knee and thigh pain remained at relatively low levels. A significant group-by-time interaction was observed for quadriceps peak torque, hopping distance, and activity level (P&lt; or =.02). Quadriceps strength and hopping distance of the involved limb improved by a significantly greater amount in the ECC group compared to the TRAD group (P&lt;.01). Activity level decreased to a lesser extent in the ECC group compared to the TRAD group (P =.02). CONCLUSIONS: Negative work via an ECC intervention was implemented safely after ACL-R. The addition of negative work exercise also induced superior short-term results in strength, performance, and activity level after surgery.</t>
  </si>
  <si>
    <t>Adolescent,Adult,Anterior Cruciate Ligament,Anterior Cruciate Ligament Injuries,Exercise Therapy,Female,Humans,Knee Injuries,Male,Middle Aged,Safety,Treatment Outcome,Utah,methods,rehabilitation,surgery</t>
  </si>
  <si>
    <t>Givoni2007</t>
  </si>
  <si>
    <t>The effect of quadriceps muscle fatigue on position matching at the knee.</t>
  </si>
  <si>
    <t>584</t>
  </si>
  <si>
    <t>111--119</t>
  </si>
  <si>
    <t>This is a report of the effects of exercise on position matching at the knee. Young  adult subjects were required to step down a set of stairs (792 steps), representing eccentric-biased exercise of the quadriceps muscle, or step up them, concentric-biased exercise. Immediately after eccentric exercise subjects showed a mean force drop of 28% (+/- 6%, s.e.m.) of the control value in their exercised quadriceps muscle, which was accompanied by 4.8 deg (+/- 0.8 deg) of error between reference and matching legs in a position matching task at the knee. Similarly concentric exercise was followed by a force drop of 15% (+/- 3%) and matching errors of 3.7 deg (+/- 0.4 deg). These effects were significant. The direction of the errors suggested that subjects perceived their exercised muscles to be longer that they actually were. This finding was not consistent with the hypothesis that the increase in effort required to support the leg after fatigue from exercise was responsible for the errors. It is hypothesized that position sense in an unsupported leg arises, in part, from operation of an internal forward model. When the motor command is increased to compensate for the effects of fatigue, the comparison between predicted and actual feedback from quadriceps leads to the impression that the muscle is longer than it actually is. The exercise effects on proprioception may have implications for sports injuries and for evaluation of the factors leading to falls in the elderly.</t>
  </si>
  <si>
    <t>Adolescent,Adult,Exercise,Female,Humans,Kinesthesis,Knee Joint,Male,Muscle Fatigue,Muscle Strength,Quadriceps Muscle,physiology</t>
  </si>
  <si>
    <t>Greenwood2007</t>
  </si>
  <si>
    <t>Greenwood, Jim; Morrissey, Matthew C.; Rutherford, Olga M.; Narici, Marco V.</t>
  </si>
  <si>
    <t>Comparison of conventional resistance training and the fly-wheel ergometer for training the quadriceps muscle group in patients with unilateral knee injury.</t>
  </si>
  <si>
    <t>A fly-wheel ergometer (FWE) offering resistance training of the knee extensors has  been designed for space travel and found to be effective during bed rest. The possibility exists that this device is also effective in training the knee extensors after knee injury. The purpose of this study was to compare the FWE to standard knee extensor training equipment for their effects on individuals with a history of knee injury, a group who commonly suffer from weakness of the knee extensors that effects their function. Twenty-nine subjects completed the study, which included tests of knee self-assessment, knee extensor static and dynamic muscle strength, size and neural activation as well as single leg power output, standing balance and vertical jump performance. Both groups showed statistically significant (P &lt; 0.05) improvements in these variables over the 3-month training period but no differences were noted between the groups. The FWE appears to be as effective as standard resistance training equipment for improving knee extensor muscle group size and performance after knee injury.</t>
  </si>
  <si>
    <t>Adult,Electric Stimulation,Ergometry,Female,Humans,Isometric Contraction,Knee Injuries,Leg,Male,Middle Aged,Muscle Contraction,Muscle Strength,Muscle, Skeletal,Physical Fitness,Postural Balance,Range of Motion, Articular,Surveys and Questionnaires,Treatment Outcome,Ultrasonography,Weight Lifting,anatomy &amp; histology,diagnostic imaging,methods,physiology,physiopathology,rehabilitation</t>
  </si>
  <si>
    <t>Greer2007</t>
  </si>
  <si>
    <t>Branched-chain amino acid supplementation and indicators of muscle damage after endurance exercise</t>
  </si>
  <si>
    <t>595--607</t>
  </si>
  <si>
    <t>The purpose of this study was to determine whether branched-chain amino acid (BCAA) supplementation attenuates indirect indicators of muscle damage during endurance exercise as compared with an isocaloric, carbohydrate (CHO) beverage or a noncaloric placebo (PLAC) beverage. Nine untrained men performed three 90-min cycling bouts at 55% VO2peak. Subjects, blinded to beverage selection, ingested a total of 200 kcal of energy via the CHO or BCAA beverage before and at 60 min of exercise, or they drank the PLAC beverage. Creatine kinase (CK), lactate dehydrogenase (LDH), isokinetic leg-extension and -flexion torque, and muscle soreness were assessed before and immediately, 4 h, 24 h, and 48 h postexercise. The trials were separated by 8 wk. CK activities were significantly lower after the BCAA trial than in the PLAC trial at 4, 24, and 48 h postexercise, as well as lower than the CHO beverage at 24 h postexercise. CK was lower in the CHO trial at the 24- and 48-h time points than in the PLAC trial. LDH activities were lower in the BCAA trial at 4 h than in the PLAC trial. As compared with the CHO and PLAC trials, ratings of perceived soreness were lower at 24 h postexercise, and leg-flexion torque was higher at the 48-h time point after the BCAA trial. The present data suggest that BCAA supplementation attenuates muscle damage during prolonged endurance exercise in untrained college-age men. CHO ingestion attenuates CK activities at 24 and 48 h postexercise as compared with a placebo beverage.</t>
  </si>
  <si>
    <t>Gutierrez2007</t>
  </si>
  <si>
    <t>Effect of fatigue on neuromuscular function at the ankle.</t>
  </si>
  <si>
    <t>Journal of sport rehabilitation</t>
  </si>
  <si>
    <t>295--306</t>
  </si>
  <si>
    <t>CONTEXT: Lateral ankle sprains occur more frequently than any other orthopedic  injury. Athletes often report sustaining more injuries late in competition when fatigue is present. OBJECTIVE: To evaluate neuromuscular function of the ankle musculature after fatigue. DESIGN: Experimental, pretest-posttest. SETTING: Research laboratory. PARTICIPANTS: Ten female and 9 male college-aged subjects. INTERVENTION: Fatigue was induced via continuous concentric and eccentric muscle actions of the ankle: inversion (INV), eversion (EV), plantar flexion (PF), and dorsiflexion (DF). MAIN OUTCOME MEASURES: Peak torque (PT), peak EMG, and median frequency (MF) were calculated prefatigue and postfatigue in the tibialis anterior (TA), peroneus longus (PER), and lateral gastrocnemius (GAS) muscles. RESULTS: Main effects were noted for test (P &lt; 0.0125) in all statistical tests performed indicating changes in PT, peak EMG, and MF after fatigue. CONCLUSIONS: A significant decrease in MF of the PER muscle after PF fatigue and corresponding with a decreased firing rate, may be of importance, especially with regard to the role in countering the violent moment seen with inversion ankle sprains.</t>
  </si>
  <si>
    <t>Adult,Ankle Injuries,Electromyography,Female,Humans,Male,Muscle Fatigue,Muscle, Skeletal,Neuromuscular Junction,Physical Endurance,Sex Factors,Sprains and Strains,Torque,complications,etiology,physiology,physiopathology</t>
  </si>
  <si>
    <t>Hahn2007</t>
  </si>
  <si>
    <t>Feasibility of estimating isokinetic knee torque using a neural network model</t>
  </si>
  <si>
    <t>JOURNAL OF BIOMECHANICS</t>
  </si>
  <si>
    <t>1107--1114</t>
  </si>
  <si>
    <t>Many studies have investigated the relationships between electromyography (EMG) and torque production. A few investigators have used adjusted learning algorithms and feed-forward artificial neural networks (ANNs) to estimate joint torque in the elbow. This study sought to estimate net isokinetic knee torque using ANN models. Isokinetic knee extensor and flexor torque data were measured simultaneously with agonist and antagonist EMG during concentric and eccentric contractions at joint velocities of 30 degrees/s and 60 degrees/s. Age, gender, height, body mass, agonist EMG, antagonist EMG, joint position and joint velocity were entered as predictive variables of net torque. A three-layer ANN model was developed and trained using an adjusted back-propagation algorithm. Accuracy results were compared against those of forward stepwise regression models. Stepwise regression models included body mass, body height and joint position as the most influential predictors, followed by agonist EMG for concentric and eccentric contractions. Estimation of eccentric torque included antagonist EMG following the agonist activation. ANN models resulted in more accurate torque estimation (R = 0.96), compared to the stepwise regression models (R = 0.71). ANN model accuracy increased greatly when the number of hidden units increased from 5 to 10, continuing to increase gradually with additional hidden units. The average number of training epochs necessary for solution convergence and the relative accuracy of the model indicate a strong ability for the ANN model to generalize these estimations to a broader sample. The ANN model appears to be a feasible technique for estimating joint torque in the knee. (c) 2006 Elsevier Ltd. All rights reserved.</t>
  </si>
  <si>
    <t>Haus2007</t>
  </si>
  <si>
    <t>Contractile and connective tissue protein content of human skeletal muscle: effects of 35 and 90 days of simulated microgravity and exercise countermeasures.</t>
  </si>
  <si>
    <t>American journal of physiology. Regulatory, integrative and comparative physiology</t>
  </si>
  <si>
    <t>293</t>
  </si>
  <si>
    <t>R1722--7</t>
  </si>
  <si>
    <t>We examined the effects of 35 and 90 days of simulated microgravity with or without  resistance-exercise (RE) countermeasures on the content of the general skeletal muscle protein fractions (mixed, sarcoplasmic, and myofibrillar) and specific proteins that are critical for muscle function (myosin, actin, and collagen). Subjects from two studies, using either unilateral lower limb suspension (ULLS) or bed rest (BR), comprised four separate groups: 35 days ULLS (n =11), 35 days ULLS+RE (n = 10), 90 days BR (n = 9), and 90 days BR+RE (n = 8). RE consisted of four sets of seven maximal concentric and eccentric repetitions of the quadriceps femoris muscles that were performed 2 or 3 times per week. Pre- and post-simulated weightlessness muscle biopsies were analyzed from the vastus lateralis of all groups and the soleus of the 35-day ULLS and 90-day BR groups. The general protein fractions and the specific proteins myosin, actin, and collagen of the vastus lateralis were unchanged (P &gt; 0.05) in both control and countermeasures groups over 35 and 90 days, despite large changes in quadriceps femoris muscle volume (35 days ULLS: -9%, 35 days ULLS+RE: +8%; and 90 days BR: -18%, 90 days BR+RE: -1%). The soleus demonstrated a decrease in mixed (35 days ULLS: -12%, P = 0.0001; 90 days BR: -12%, P = 0.004) and myofibrillar (35 days ULLS: -12%, P = 0.009; 90 days BR: -8%, P = 0.04) protein, along with large changes in triceps surae muscle volume (35 days ULLS: -11%; 90 days BR: -29%). Despite the loss of quadriceps femoris muscle volume or preservation with RE countermeasures during simulated microgravity, the quadriceps femoris muscles are able to maintain the concentrations of the general protein pools and the main contractile and connective tissue elements. Soleus muscle protein composition appears to be disproportionately altered during long-duration simulated weightlessness.</t>
  </si>
  <si>
    <t>Adult,Connective Tissue,Contractile Proteins,Exercise,Female,Humans,Male,Middle Aged,Muscle, Skeletal,Muscular Atrophy,Time Factors,Weightlessness Simulation,metabolism,physiology</t>
  </si>
  <si>
    <t>Hilfiker2007</t>
  </si>
  <si>
    <t>Effects of drop jumps added to the warm-up of elite sport athletes with a high capacity for explosive force development</t>
  </si>
  <si>
    <t>550--555</t>
  </si>
  <si>
    <t>Hilfiker, R., K. Hubner, T. Lorenz, and B. Marti. Effects of drop jumps added to the warm-up of elite sport athletes with a high capacity for explosive force development. J. Strength Cond. Res. 21(2):550-555. 2007. - The purpose of this study was to evaluate the immediate influence of eccentric muscle action on vertical jump performance in athletes performing sports with a high demand of explosive force development. In this randomized, controlled crossover trial, 13 Swiss elite athletes (national team members in ski jump, ski alpine, snowboard freestyle and alpine, ski freestyle, and gymnastics) with a mean age of 22 years (range 20-28) were randomized into 2 groups. After a semistandardized warm-up, group 1 did 5 jumps from a height of 60 cm, landing with active stabilization in 90 knee flexion. One minute after these modified drop jumps, they performed 3 single squat jumps (SJ) and 3 single countermovement jumps (CMJ) on a force platform. The athletes repeated the procedure after 1 hour without the modified drop jumps. In a crossover manner, group 2 did the first warm-up without and the second warm-up with the modified drop jumps. Differences of the performance (jump height and maximal power) between the different warm-ups were the main outcomes. The mean absolute power and absolute height (without drop jumps) were CMJ 54.9 W.kg(-1) (SD = 4.1), SJ 55.0 W center dot kg(-1) (SD = 5.1), CMJ 44.1 cm (SD = 4.1), and SJ 40.8 cm (SD = 4.1). A consistent tendency for improvement with added drop jumps to the warm-up routine was observed compared with warm-up without drop jumps: maximal power CMJ +1.02 W center dot kg(-1) (95% confidence interval [CI] = +0.03 to +2.38), p = 0.045; maximal power SJ +0.8 W center dot kg(-1) (95% CI = -0.34 to +2.02), p = 0.148; jump height CMJ +0.48 cm (95% CI = -0.26 to +1.2), p = 0.182; SJ +0.73 cm (95% CI = -0.36 to +1.18), p = 0.169. Athletes could add modified drop jumps to the warm-up before competitions to improve explosive force development.</t>
  </si>
  <si>
    <t>Holmback2007</t>
  </si>
  <si>
    <t>Holmback, A. M.; Lexell, J.</t>
  </si>
  <si>
    <t>Reproducibility of isokinetic ankle dorsiflexor strength and fatigue measurements in healthy older subjects</t>
  </si>
  <si>
    <t>263--270</t>
  </si>
  <si>
    <t>The aim of this study was to determine the test-retest (two occasions seven days part) reproducibility of isokinetic (Biodex) concentric (CON) and eccentric (ECC) ankle dorsiflexor strength and fatigue measurements in older subjects using several statistical methods. Thirty healthy men (n = 15) and women (n = 15) aged between 70 and 85 years participated in the study. To determine the reproducibility of strength measurements, the 30 individuals performed three maximal CON and ECC contractions at 30 degrees/s and 90 degrees/s. The intraclass correlation coefficient (ICC2.1) for CON and ECC strength measurements was high and ranged from 0.94 to 0.98. Bland &amp; Altman graphs and analyses indicted no systematic bias. The standard error of measurement (SEM), representing the smallest change that indicates a real improvement (or deterioration) for a group of individuals, was small (&lt; 2.3 Nm). The smallest real difference (SRD), representing the smallest detectable change that indicates a real improvement (or deterioration) for a single subject, was also small ('error bands' from -7.2 Nm to 5.6 Nm). A high correlation (Pearson's r &gt; 0.94) between CON peak torque at 30 degrees/s and 90 degrees/s, as well as ECC peak torque at 30 degrees/s and 90 degrees/s, suggested that any of these two velocities could be used as a reference. To determine the reproducibility of fatigue measurements, 28 of the 30 individuals performed 50 maximal CON contractions at 60 degrees/s. Reproducibility of the loss in work (work fatigue) and the relative loss in peak torque, comparing the first three to the last three contractions (3-3), was determined and the ICC was 0.71 and 0.60, respectively. In addition, the SEM was small (&lt; 8.4%) and the 'error bands' to define the SRD for a single subject were also small (from -23.5% to 24.5%). In conclusion, these values indicate small measurement errors and thus provide a clinically acceptable basis for testing ankle dorsiflexion strength and fatigue of the dominant side in healthy older people.</t>
  </si>
  <si>
    <t>Hussain2007</t>
  </si>
  <si>
    <t>ELECTROMYOGRAPHIC COMPARISON OF CONCENTRIC AND ECCENTRIC CONTRACTION PHASE IN ABDOMINAL EXERCISES</t>
  </si>
  <si>
    <t>SOUTH AFRICAN JOURNAL FOR RESEARCH IN SPORT PHYSICAL EDUCATION AND RECREATION</t>
  </si>
  <si>
    <t>The study was conducted to compare the Electromyographic (EMG) activity variation of contractions (concentric and eccentric) during three different abdominal exercises (sit-up) exercises on rectus abdominal (upper and lower rectus). The sit-up exercises were: straight leg sit-up, bent leg sit-up and crunches. The EMG activity during exercise was recorded on ten selected male All India Intervarsity players. Their mean age, height and weight were 20.6 yrs (SD 1.90), 167.4 cm (SD 4.92) and 62.6 kg (SD 2.45) respectively. The Student Physiograph (Biodevices) for the group experimentation and research was used for EMG activity recording with the sensitivity set at 100 mu nu /cm, amplitude signals bandwidth of 50Hz and the paper speed at 25mm/sec. Bipolar silver chloride surface electrodes of diameter of 1.3 cm were located over the belly on upper rectus and right lower rectus of the rectus abdominis muscle and oriented along its longitudinal axis, and an interelectrode distance was maintained consistent from subject to subject.. An unshielded ground electrode was placed over the lateral malleolus. The skin over each muscle was shaved and cleansed with sprit to reduce the impedance at the skin electrode interface. Electromyographic activity (EMG) was determined by averaging frequency, duration, and amplitude. Subjects performed one repetition for each sit-up exercises from the supine lying position and data were collected during a single session. To ensure consistency in the speed and velocity of the movement, subject performed each sit-up exercise with a given rhythm along the amplified watch beat, through a constant range of movement round an angle-marked projector at a rate of 3.00 seconds each contraction phase. Paired t-test analysis was used to compare mean electromyographic activity of concentric and eccentric contraction phase of upper rectus and lower rectus during sit-up exercises. Results showed no significant differences (p &lt;= 0.05) in muscle activation among the conditions.</t>
  </si>
  <si>
    <t>Jensky2007</t>
  </si>
  <si>
    <t>Jensky, Nicole E.; Sims, Jennifer K.; Rice, Judd C.; Dreyer, Hans C.; Schroeder, E. Todd</t>
  </si>
  <si>
    <t>The influence of eccentric exercise on mRNA expression of skeletal muscle regulators.</t>
  </si>
  <si>
    <t>473--480</t>
  </si>
  <si>
    <t>To evaluate change in myostatin, follistatin, MyoD and SGT mRNA gene expression  using eccentric exercise to study mechanisms of skeletal muscle hypertrophy. Young (28+/-5 years) and older (68+/-6 years) men participated in a bout of maximal single-leg eccentric knee extension on an isokinetic dynamometer at 60 degrees /s: six sets, 12-16 maximal eccentric repetitions. Muscle biopsies of the vastus lateralis were obtained from the dominant leg before exercise and 24 h after exercise. Paired t tests were used to compare change (pre versus post-exercise) for normalized gene expression in all variables. Independent t tests were performed to test group differences (young vs. older). A probability level of P&lt;or=0.05 was used to determine statistical significance with Bonferroni adjustments. We observed no significant change in myostatin (-0.59+/-2.1 arbitrary units (AU); P=0.42), follistatin (0.22+/-3.4; P=0.85), MyoD (0.23+/-3.1; P=0.82), or SGT (1.2+/-6.4; P=0.58) mRNA expression in young subjects 24 h after eccentric exercise. Similarly, we did not observe significant change in myostatin (-3.83+/-8.8; P=0.23), follistatin (-2.66+/-5.2; P=0.17), MyoD (-0.13+/-3.1; P=0.90), or SGT (-1.6+/-3.5; P=0.19) mRNA expression in older subjects. Furthermore, the non-significant changes in mRNA expression were not different between young and older subjects, P&gt;0.23 for all variables. Our data suggests that a single bout of maximal eccentric exercise does not alter myostatin, follistatin, MyoD or SGT mRNA gene expression in young or older subjects.</t>
  </si>
  <si>
    <t>Adult,Aged,Aging,DNA Primers,DNA, Complementary,Exercise,Follistatin,Humans,Male,Middle Aged,Muscle Fibers, Skeletal,Muscle, Skeletal,MyoD Protein,Myostatin,RNA, Messenger,Reverse Transcriptase Polymerase Chain Reaction,Transforming Growth Factor beta,biosynthesis,genetics,metabolism,physiology</t>
  </si>
  <si>
    <t>Kellis2007</t>
  </si>
  <si>
    <t>Quantification of functional knee flexor to extensor moment ratio using isokinetics and electromyography</t>
  </si>
  <si>
    <t>Context: Evaluating moment balance around the knee helps athletic trainers set appropriate targets for injury prevention and rehabilitation programs. Objective: To examine the knee flexor (KF) to knee extensor (KE) moment ratios using the moments when each muscle group acts as an agonist and using the moments when the KE acts as an agonist and the KF acts as an antagonist. Design: Cross-sectional. Design: Cross-sectional. Setting: University research laboratory. Patients or Other Participants: Seventeen pubertal males (age 13.7 +/- 0.2 years, height = 1.61 +/- 0.04 m, mass 51.3 +/- 2.7 kg). Intervention(s): The subjects performed maximal isokinetic concentric KE (KECON) and eccentric KF (KFECC) efforts and performed eccentric KE (KEECC) and concentric KF efforts at 60 degrees/s and 180 degrees/s while we recorded the bipolar surface electromyographic (EMG) signal of the involved muscles. The KF antagonist moment was estimated from EMG-moment relationships determined during calibration KF efforts. Maximal moments were used to estimate the KF:KE ratios, and EMG-based moments were used to estimate the antagonist to agonist ratios. Main Outcome Measure(s): We calculated KF:KE ratios for various angular positions, velocities, and movement directions. Results: The KFECC:KECON ratio significantly increased as the knee extended (P &lt;.05) at increased angular velocity (P &lt;.05), reaching a value of 3.14 +/- 1.95 at full extension. The estimated knee flexor antagonist to knee extensor agonist ratio also increased near full extension (0.32 +/- 0.21). Conclusions: Although the KFs have a higher capacity to produce maximal moment near knee extension and at increased angular velocities, knee joint movement is achieved through a balanced coactivation of the 2 antagonistic muscle groups to maintain joint stability and movement efficiency. The combined use of moment and EMG data can provide additional useful information regarding muscle balance around the knee.</t>
  </si>
  <si>
    <t>Kellis2007a</t>
  </si>
  <si>
    <t>The relationship between isokinetic knee extension and flexion strength with soccer kick kinematics: an electromyographic evaluation</t>
  </si>
  <si>
    <t>385--394</t>
  </si>
  <si>
    <t>Aim. The purpose of this study was to investigate the relationship between isokinetic strength knee testing and soccer kick kinematics using electromyography (EMG). Methods. Thirteen pubertal soccer players (age: 14.3 +/- 0.4 years) performed maximum instep soccer kicks, while knee angular position of the swinging leg was recorded using a twin-axis electrogoniometer. Bipolar surface EMG activity of the vastus medialis, vastus lateralis and biceps femoris (BF) muscles was recorded. The subjects also performed maximum knee extension and flexion efforts at concentric angular velocities of 1.04, 3.14 and 5.23 rad.s(-1) and eccentric angular velocities of 1.04 and 3.14 rad.s(-1). Results. The correlation coefficients between isokinetic moments and knee angular velocity values during the kick ranged from 0.609 to 0.898 for concentric moments and from 0.431 to 0.612 for eccentric moments. Agonist EMG values during isokinetic tests ranged from 63.17 +/- 19.9% to 128.7 +/- 34.9% maximum voluntary contraction (MVC). Antagonist EMG levels ranged from 9.76 +/- 6.12% to 36.91 +/- 22.81% MVC. The corresponding EMG values during the soccer kick ranged from 12.78 +/- 6.8% to 122.34 +/- 61.5% MVC and increased as the foot approached the ball. Conclusion. Isokinetic tests at intermediate and fast angular velocities are adequate for monitoring strength training programs in soccer. However, muscle activation patterns differ between the two movements, especially those of the BF muscle.</t>
  </si>
  <si>
    <t>Khan2007</t>
  </si>
  <si>
    <t>Accuracy of choroidal melanoma diagnosis by general ophthalmologists: a prospective study.</t>
  </si>
  <si>
    <t>Eye (London, England)</t>
  </si>
  <si>
    <t>595--597</t>
  </si>
  <si>
    <t>PURPOSE: To estimate the proportion of 'false positives' in patients referred with a  diagnosis of suspected choroidal melanoma by general ophthalmologists to an ocular oncology centre. METHODS: A prospective study of patients referred by general ophthalmologists to an ocular oncology centre was undertaken over a 14-week period. The diagnosis was made clinically in patients receiving radiotherapy or phototherapy and was confirmed by histopathology in patients requiring fine needle aspiration biopsy (FNAB) or enucleation. RESULTS: A total of 132 new patients were seen in 10 consecutive ocular oncology clinics between 29 March 2004 and 5 July 2004. The mean age was 62 years (range 28-88 years) and 60 (55%) were female. Among the 83 suspected malignant posterior segment lesions, the suspected diagnosis included choroidal melanoma (73), choroidal metastasis (6), 'choroidal tumour' (3), and 'Solid retinal detachment' (1). Only 50 of the 73 suspected melanomas were confirmed (68.5%; 95% CI, 57-78%), the oncologist's diagnosis in the remaining 23 being choroidal naevus (10), choroidal metastasis (1), circumscribed choroidal haemangioma (2) and others (10). Only one of six patients with suspected metastases had this condition, the remainder having melanoma (1), lymphoma (1), circumscribed choroidal haemangioma (1), and others (2). The 'choroidal tumours' and 'solid detachments' were found to be chorio-retinal disciform scar (1), varix of vortex vein (1), eccentric CNV (1), and subretinal haemorrhage (1) CONCLUSION: Approximately 30% of patients referred to an ocular oncology service with the diagnosis of choroidal melanoma have an incorrect diagnosis.</t>
  </si>
  <si>
    <t>Adult,Aged,Aged, 80 and over,Choroid Neoplasms,Clinical Competence,Diagnosis, Differential,England,False Positive Reactions,Female,Humans,Male,Melanoma,Middle Aged,Prospective Studies,Referral and Consultation,diagnosis,secondary</t>
  </si>
  <si>
    <t>Knobloch2007</t>
  </si>
  <si>
    <t>Knobloch, Karsten</t>
  </si>
  <si>
    <t>Eccentric training in Achilles tendinopathy: is it harmful to tendon microcirculation?</t>
  </si>
  <si>
    <t>e2; discussion e2</t>
  </si>
  <si>
    <t>BACKGROUND: Eccentric training has been shown to reduce pain and gain function in  patients with chronic Achilles tendinopathy. However, currently no data are available regarding any potential adverse effects of an eccentric training intervention on Achilles tendon microcirculation. METHODS: 59 patients (49 (12) years; body mass index 27 (5); 49 mid-portion, 10 chronic insertional tendinopathy) with 64 symptomatic (54 mid-portion, 10 insertional) Achilles tendons were prospectively enrolled. Baseline tendon microcirculation at four distinct tendon positions from the insertion to the proximal mid-portion area was assessed using a laser Doppler system for capillary blood flow, tissue oxygen saturation and postcapillary venous filling pressure. A 12-week daily painful home-based eccentric training regimen was initiated (3x15 repetitions per tendon and day). RESULTS: Achilles tendon capillary blood flow was significantly reduced at the insertion (by 35%, p = 0.008) and the distal mid-portion area (by 45%, p = 0.015) at 2 mm and by 22% (p = 0.007) and 13% (p = 0.122) at 8 mm tissue depths, respectively. Achilles tendon oxygen saturation was not decreased after the 12-week eccentric training regimen throughout the insertion to the proximal mid-portion area (insertion 72 (13) vs 73 (10), proximal mid-portion 63 (13) vs 62 (11), both NS). Achilles tendon postcapillary venous filling pressures were significantly reduced at the insertion (51 (16) vs 41 (19), p = 0.001) and the distal mid-portion (36 (13) vs 32 (12), p = 0.037) at 2 mm and at the insertion at 8 mm (63 (19) vs 51 (13), p = 0.0001). Pain was reduced from 5.4 (2.1) to 3.6 (2.4; p = 0.001) in the mid-portion and from 6 (2.5) to 3.2 (2.7; p = 0.002) in the insertional tendinopathy group. No Achilles tendon rupture or any interruption during the eccentric training was noted among the 59 patients. CONCLUSION: Daily eccentric training for Achilles tendinopathy is a safe and easy measure, with beneficial effects on the microcirculatory tendon levels without any evident adverse effects in both mid-portion and insertional Achilles tendinopathy.</t>
  </si>
  <si>
    <t>Achilles Tendon,Chronic Disease,Exercise Therapy,Female,Humans,Male,Microcirculation,Middle Aged,Oxygen Consumption,Pain,Prospective Studies,Tendinopathy,Treatment Outcome,Venous Pressure,blood supply,complications,diagnosis,etiology,methods,physiopathology,therapy</t>
  </si>
  <si>
    <t>Koba2007</t>
  </si>
  <si>
    <t>Branched-chain amino acids supplementation attenuates the accumulation of blood lactate dehydrogenase during distance running</t>
  </si>
  <si>
    <t>Aim. We investigated the effect of branched-chain amino acids (BCAA) supplementation on tissue damage during distance running. Methods. Eight male distance runners (meant standard deviation; age: 20.4 +/- 1.2 years, body weight: 58.4 +/- 4.2 kg) participated in a double blinded cross over designed study conducted during training camp. During each intervention period, the subjects were asked to participate in a 25-km run, and the blood BCAA and lactate dehydrogenase (LDH) level, an index of tissue damage, were measured pre- and post-run. Either a drink containing BCAA (0.4% BCAA in a 4% carbohydrate solution) or an iso-calorie placebo drink was provided to the subjects 5 times during the run without any restriction in the volume. Results. The total volume of the drink consumed by the subjects did not differ substantially between the trials: 591 +/- 188 (2.36 g BCAA) vs 516 +/- 169 mL in BCAA and placebo trial, respectively. During the run, the blood BCAA concentration was maintained in the BCAA trial. However, the blood BCAA concentration level tended to decrease in the placebo trial (P&lt;0.1). The extent of the blood LDH increase in the BCAA trial was significantly less than that of the placebo trail (48 % vs 58 %, P&lt;0.05). Conclusion. Maintaining the blood BCAA level throughout a long distance run contributes to a reduction in the LDH release and, therefore, the effect of BCAA supplementation is suggested to reduce the degree of muscle damage.</t>
  </si>
  <si>
    <t>Kouwenhoven2007</t>
  </si>
  <si>
    <t xml:space="preserve"> Jaap H.; Castelein</t>
  </si>
  <si>
    <t xml:space="preserve"> Ren{\'{e}} M."</t>
  </si>
  <si>
    <t>Effects of dorsal versus ventral shear loads on the rotational stability of the thoracic spine: a biomechanical porcine and human cadaveric study.</t>
  </si>
  <si>
    <t>2545--2550</t>
  </si>
  <si>
    <t>STUDY DESIGN: A biomechanical in vitro study on porcine and human spinal segments.  OBJECTIVE: To investigate axial rotational stability of the thoracic spine under dorsal and ventral shear loads. SUMMARY OF BACKGROUND DATA: Idiopathic scoliosis is a condition restricted exclusively to humans. An important difference between humans and other vertebrates is the fact that humans ambulate in a fully erect position. It has been demonstrated that certain parts of the human spine, more specifically the dorsally inclined lower thoracic and high lumbar parts, are subject to dorsally directed shear loads. It has been hypothesized that these dorsal shear loads reduce the rotational stability of the spine, thereby increasing the risk to initiate idiopathic scoliosis. METHODS: Fourteen porcine and 14 human thoracic functional spinal units (FSUs) with intact costotransverse and costovertebral articulations were used for biomechanical testing. In both dorsal and ventral directions, shear loads were applied to the upper vertebra of the FSU in the midsagittal plane (centrally), and at 1 cm to the right and to the left (eccentrically), resulting in a rotary moment. Vertebral rotation was measured at 3 incremental loads by an automated optoelectronic 3-dimensional (3D) movement registration system. RESULTS: The results of this study showed that eccentrically applied shear loads induce vertebral rotation in human as well as in porcine spinal segments. At the mid-thoracic and lower thoracic levels, significantly more vertebral rotation occurred under dorsal shear loads than under ventral shear loads. CONCLUSION: These data show that, in humans and in quadrupeds, the thoracic spine is less rotationally stable under dorsal shear loads than under ventral shear loads.</t>
  </si>
  <si>
    <t>Aged,Aged, 80 and over,Animals,Biomechanical Phenomena,Cadaver,Female,Humans,Male,Middle Aged,Rotation,Shear Strength,Species Specificity,Sus scrofa,Thoracic Vertebrae,Torque,Walking,Weight-Bearing,physiology</t>
  </si>
  <si>
    <t>Larsen2007</t>
  </si>
  <si>
    <t>Reproducibility and relationship of single-joint strength vs multi-joint strength and power in aging individuals</t>
  </si>
  <si>
    <t>43--53</t>
  </si>
  <si>
    <t>Reliable and sensitive muscle strength/power assessments are essential when evaluating age-related and/or training-induced changes in maximal strength and power. To investigate the reproducibility and inter-relationship of single-joint isokinetic/isometric leg muscle strength vs multi-joint mechanical muscle function during counter-movement jump (CMJ) in moderately trained aging individuals (age 72.3 +/- 6.6). The within-subject coefficient of variation (CVw-s) for the single-joint test showed good reproducibility (&lt; 10%) for quadriceps and hamstring strength (except for hamstring isometric). Plantar flexion demonstrated good to moderate reproducibility (CVw-s range: 10.4-17.2%). Excellent to good CVw-s (&lt; 10%) was observed for all concentric CMJ parameters, except for plantar flexor mean work (CVw-s=13%). Eccentric CMJ parameters demonstrated good to moderate reproducibility (CVw-s range: 8.1-18.2%). Isokinetic and isometric quadriceps, hamstring and plantar flexor single-joint strength measurements were found to correlate with several CMJ parameters. Single-joint and multi-joint strength and power assessment tests of the lower limbs appear to be reproducible in aging individuals. Furthermore, associations between single-joint strength and multi-joint CMJ power and force variables exist. To evaluate functional capacity in elderly people further investigations must be carried out to identify specific power/strength parameters that are most tightly linked to functional performance.</t>
  </si>
  <si>
    <t>,Aging,Analysis of Variance,Female,Humans,Isometric Contraction,Leg,Muscle,Muscle Strength,Reproducibility of Results,Skeletal,physiology</t>
  </si>
  <si>
    <t>LaStayo2007</t>
  </si>
  <si>
    <t>LaStayo, Paul; McDonagh, Paul; Lipovic, Dani; Napoles, Phyllis; Bartholomew, Amelia; Esser, Karyn; Lindstedt, Stan</t>
  </si>
  <si>
    <t>Elderly patients and high force resistance exercise--a descriptive report: can an anabolic, muscle growth response occur without muscle damage or inflammation?</t>
  </si>
  <si>
    <t>Journal of geriatric physical therapy (2001)</t>
  </si>
  <si>
    <t>128--134</t>
  </si>
  <si>
    <t>BACKGROUND AND PURPOSE: Elderly individuals participate in resistance exercise to  induce an anabolic response and grow muscle to help overcome functional deficits. It is thought that a muscle damage and inflammatory response to resistance exercise is a necessary prerequisite for an anabolic and muscle growth response. METHODS: This is a descriptive study of 11 elderly individuals in rehabilitation who underwent a 2-3x/week high force resistance exercise that used eccentric contractions. Serum measures of muscle damage, inflammation, and an anabolic response are reported along with changes in muscle mass as measured with dual energy X-ray absorptiometry. RESULTS: Negative work increased &gt;3-fold during the 11 weeks of resistance exercise. There were no significant changes in the damage measure of serum creatine kinase (pretraining: 18.5 +/- 1.2 Sigma units/ml; post-training: 19.2 +/- 1.1 Sigma units/ml). Proinflammatory tumor necrosis factor-alpha values remained within normal range (&lt;4.0 pg/ml) throughout the 11 weeks of training. A nonsignificant trend for an anabolic increase (65%) in insulin like growth factor-1 was noted along with a significant increase (6%) in thigh muscle mass. CONCLUSIONS: Neither damage, nor inflammation appear to be prerequisites for inducing anabolic and muscle growth responses in elderly individuals undergoing a high force resistance exercise with eccentric contractions.</t>
  </si>
  <si>
    <t>Aged,Aged, 80 and over,Bicycling,Creatine Kinase,Exercise Therapy,Female,Humans,Inflammation,Insulin-Like Growth Factor I,Isometric Contraction,Male,Metabolism,Muscle Strength,Muscle, Skeletal,Tumor Necrosis Factor-alpha,Weight Lifting,blood,growth &amp; development,immunology,injuries,metabolism,methods,physiology</t>
  </si>
  <si>
    <t>Lavender2007</t>
  </si>
  <si>
    <t>Fluctuations of isometric force after eccentric exercise of the elbow flexors of young, middle-aged, and old men.</t>
  </si>
  <si>
    <t>This study compared force fluctuations during isometric contraction following  eccentric exercise of the elbow flexors between young, middle-aged, and old subjects. Ten young (20 +/- 2.0 years), 12 middle-aged (48 +/- 7.3 years), and 10 old (71 +/- 4.1 years) men performed six sets of five eccentric actions of the elbow flexors using a dumbbell weighing 40% of maximal voluntary isometric contraction strength (MVC) at an elbow joint angle of 90 degrees (1.57 rad). MVC was measured before, immediately after, and 1-5 days following exercise, and the force fluctuations were assessed at 30, 50, and 80% of the corresponding time point MVC using coefficient of variation (CV) of force data collected at a frequency of 100 Hz for 4 s. Changes in MVC and CV over time were compared between groups by a two-way repeated measures ANOVA. Changes in MVC following exercise were not significantly different between the young and middle-aged groups, but the old group showed significantly (P &lt; 0.05) smaller decreases in MVC compared with other groups. CV increased significantly (P &lt; 0.05) only immediately after exercise without a significant difference among the three intensities, and no significant differences between groups were evident. It was concluded that force fluctuations during submaximal isometric tasks after eccentric exercise were not affected by age.</t>
  </si>
  <si>
    <t>Adult,Aged,Aging,Biomechanical Phenomena,Elbow,Exercise,Humans,Isometric Contraction,Male,Middle Aged,Muscle Strength,Muscle, Skeletal,physiology</t>
  </si>
  <si>
    <t>Law2007</t>
  </si>
  <si>
    <t>Warm-up reduces delayed onset muscle soreness but cool-down does not: a randomised controlled trial.</t>
  </si>
  <si>
    <t>The Australian journal of physiotherapy</t>
  </si>
  <si>
    <t>91--95</t>
  </si>
  <si>
    <t>QUESTION: Does warm-up or cool-down (also called warm-down) reduce delayed-onset  muscle soreness? DESIGN: Randomised controlled trial of factorial design with concealed allocation and intention-to-treat analysis. PARTICIPANTS: Fifty-two healthy adults (23 men and 29 women aged 17 to 40 years). INTERVENTION: Four equally-sized groups received either warm-up and cool-down, warm-up only, cool-down only, or neither warm-up nor cool-down. All participants performed exercise to induce delayed-onset muscle soreness, which involved walking backwards downhill on an inclined treadmill for 30 minutes. The warm-up and cool-down exercise involved walking forwards uphill on an inclined treadmill for 10 minutes. OUTCOME MEASURE: Muscle soreness, measured on a 100-mm visual analogue scale. RESULTS: Warm-up reduced perceived muscle soreness 48 hours after exercise on the visual analogue scale (mean effect of 13 mm, 95% CI 2 to 24 mm). However cool-down had no apparent effect (mean effect of 0 mm, 95% CI -11 to 11 mm). CONCLUSION: Warm-up performed immediately prior to unaccustomed eccentric exercise produces small reductions in delayed-onset muscle soreness but cool-down performed after exercise does not.</t>
  </si>
  <si>
    <t>Adolescent,Adult,Exercise,Female,Humans,Male,Muscle, Skeletal,Pain,Pain Measurement,etiology,physiology,physiopathology,prevention &amp; control</t>
  </si>
  <si>
    <t>Leyk2007</t>
  </si>
  <si>
    <t>Maximal manual stretcher carriage: performance and recovery of male and female ambulance workers.</t>
  </si>
  <si>
    <t>Ergonomics</t>
  </si>
  <si>
    <t>752--762</t>
  </si>
  <si>
    <t>The effects of a maximal duration stretcher carriage on heart rate (HR), lactate  concentration, hand steadiness and hand-grip strength were studied up to 72 h post-exercise in 17 male and 15 female military ambulance personnel. Using both hands for transport, the participants walked on a treadmill ergometer at a speed of 4.5 km/h. Force measurements at the handlebars yielded mean loads of 245 N (25 kg) on each side. Each step on the treadmill induced additional force oscillations with peak forces up to 470 N corresponding to 130% (women) and 98% (men) of maximal voluntary contraction (MVC). In the males the maximal transport time was about twice the time in women (mean +/- SD: 184 +/- 51 s vs. 98 +/- 34 s). These differences had no significant effect on HR and lactate values. The same applies to hand steadiness, which showed only a transient deterioration immediately after exercise. In contrast to these parameters, substantial differences were seen in hand-grip strength recovery. Immediately after exercise, maximal hand-grip strength decreased by 150 N (25% MVC) in the males vs. 50 N (14%) in the females. Irrespective of gender, individuals with larger hand-grip strength and longer carriage durations (range 120 s-280 s) showed the slowest strength recoveries (up to 72 h) as compared to 1 h of recovery in participants with short transport durations (range 27 s-120 s). These findings suggest that the increasing number of eccentric strains during uninterrupted stretcher carriage induces cumulative muscle damages that may require some days for complete recovery.</t>
  </si>
  <si>
    <t>Adaptation, Physiological,Adolescent,Adult,Ambulances,Biomechanical Phenomena,Emergency Medical Technicians,Exercise Test,Fatigue,Female,Hand Strength,Heart Rate,Humans,Male,Middle Aged,Military Personnel,Time,Weight-Bearing,physiology,physiopathology</t>
  </si>
  <si>
    <t>Loginova2007</t>
  </si>
  <si>
    <t>Stages of compensation of circulation in acquired aortic valve disease according to data of physical working capacity</t>
  </si>
  <si>
    <t>19--21</t>
  </si>
  <si>
    <t>We examined 194 men (mean age 40 +/- 1.4 years) with acquired aortic valve disease. Basing on the data of estimation of physical working capacity and reserve of cardiorespiratory system we assessed staging of development of compensatory mechanisms of circulation in patients with acquired aortic stenosis and aortic insufficiency. According to working capacity all patients were divided into 4 groups with different hemodynamic response of the Organism to physical work. Staged development of mechanisms of compensation of the circulation was found to be related to pronounced left ventricular remodeling: concentric myocardial hypertrophy developed in aortic stenosis while aortic insufficiency was associated with eccentric hypertrophy of the myocardium. These differences in geometry were observed already at stage II. Parameters of systemic hemodynamics and energy expenditures of the heart during exercise practically did not differ between aortic stenosis and insufficiency of aortic valve and were characterized by progressive lowering of efficacy of circulation from stage II to stage IV despite pronounced tension of myocardial reserve. As a result significant lowering of tolerance to physical effort took place in patients of the given group.</t>
  </si>
  <si>
    <t>Maridakis2007</t>
  </si>
  <si>
    <t>Caffeine attenuates delayed-onset muscle pain and force loss following eccentric exercise.</t>
  </si>
  <si>
    <t>The journal of pain</t>
  </si>
  <si>
    <t>237--243</t>
  </si>
  <si>
    <t>This double-blind, placebo-controlled, repeated-measures experiment examined the  effects of a 5 mg . kg(-1) body weight dose of caffeine on delayed-onset muscle pain intensity and force loss in response to 64 eccentric actions of the dominant quadriceps induced by electrical stimulation. Low caffeine-consuming college-aged females (n = 9) ingested caffeine or placebo 24 and 48 hours following electrically stimulated eccentric exercise of the quadriceps. One hour after ingestion, maximal voluntary isometric contractions (MVIC) and submaximal voluntary eccentric actions were used to determine force loss during activation of damaged quadriceps and whether caffeine attenuates muscle pain intensity. Pain intensity was measured using a 0 to 100 visual analog scale. Caffeine produced a large (12.7 raw visual analog scale [VAS] units; -48%; Cohen's d effect size = -0.88), statistically significant hypoalgesia during the MVIC (t = -2.52; df = 8; P = .036). The reduction in pain scores during submaximal voluntary eccentric movements was smaller (7.8 raw VAS units; -26%, d = -0.34), as was the increase in MVIC force (4.4%; d = 0.13). PERSPECTIVE: Eccentric exercise occurs when skeletal muscles produce force while being lengthened. For example, the biceps brachii muscles act eccentrically when a cup of coffee is lowered from the mouth to a tabletop. This experiment found that caffeine (equal to approximately 2 cups of brewed coffee) could produce a large reduction in pain resulting from eccentric exercise-induced, delayed-onset muscle injury. This finding may improve the quality of life of individuals who experience skeletal muscle pain after engaging in unaccustomed, eccentrically biased exercise.</t>
  </si>
  <si>
    <t>Adolescent,Adult,Caffeine,Central Nervous System Stimulants,Double-Blind Method,Electric Stimulation,Exercise,Female,Humans,Muscle Contraction,Muscle, Skeletal,Pain,Pain Measurement,Time Factors,administration &amp; dosage,drug effects,drug therapy,etiology,injuries,innervation,methods,physiology</t>
  </si>
  <si>
    <t>Maruhashi2007</t>
  </si>
  <si>
    <t>ROS scavenging activity and muscle damage prevention in eccentric exercise in rats</t>
  </si>
  <si>
    <t>JOURNAL OF PHYSIOLOGICAL SCIENCES</t>
  </si>
  <si>
    <t>Depending on intensity, eccentric exercise is experimentally and clinically documented to have opposing dual effects on skeletal muscle; intense eccentric exercise damages muscle, but daily low-load eccentric exercise prevents damage. To clarify the mechanisms of this dual effect, microscopic damage and oxidative stress were studied in rat quadriceps muscle. Oxidative stress was estimated from an immunostaining of advanced glycation end-products (AGE) and a measurement of muscle tissue preparations, the ability to scavenge reactive oxygen species (ROS). Intense eccentric downhill running (IEE) induced muscle damage that was, microscopically apparent 3 days later. Since AGE-positive cells and decreased ROS scavenging activity were observed earlier (on the day after IEE), cellular damage may be related to ROS production. Intense concentric uphill running (ICE) induced an immediate but transient decrease in ROS scavenging activity, which recovered within a day. Neither AGE-positive cells nor microscopic damage was observed after ICE. Since each contracting muscle fiber develops greater tension during eccentric rather than concentric exercise, the initial trigger of IEE-induced muscle damage may be damage to muscle fibers and connective tissues at the subcellular level. Daily low-load training of eccentric downhill running (LET), but not concentric uphill running, efficiently prevented muscle damage after subsequent IEE. No evident elevation of ROS scavenging activity was evident after LET. We concluded that LET prevents IEE-induced muscle damage not through elevated ROS scavenging activity, but through a suppression of initial subcellular damage that triggers subsequent ROS-producing processes, resulting in cellular delayed damage.</t>
  </si>
  <si>
    <t>Mayer2007</t>
  </si>
  <si>
    <t xml:space="preserve"> Anja; M{\"{u}}ller</t>
  </si>
  <si>
    <t xml:space="preserve"> Steffen; Schuberth</t>
  </si>
  <si>
    <t xml:space="preserve"> Martin; Baur</t>
  </si>
  <si>
    <t xml:space="preserve"> Heiner"</t>
  </si>
  <si>
    <t>Effects of short-term treatment strategies over 4 weeks in Achilles tendinopathy.</t>
  </si>
  <si>
    <t>e6</t>
  </si>
  <si>
    <t>BACKGROUND: The therapeutic efficacy of non-surgical treatment strategies in  Achilles tendinopathy (AT) has not been well clarified. Time-consuming and costly combinations of treatment for pain, physiotherapy and biomechanical procedures are often applied. OBJECTIVE: To analyse the efficacy of single therapeutic regimens commonly used over a short period of 4 weeks. METHODS: 31 male runners (mileage &gt;32 km/week) with unilateral, untreated AT completed 4 weeks of either physiotherapy (10 treatments: deep-friction, pulsed ultrasound, ice, sensory motor training; (P)), wearing custom fit semirigid insoles (I) or remained without treatment (control group C). Before and after treatment, all patients underwent a treadmill test and a plantar flexion strength exercise. Subjective pain (Pain Disability Index, Pain Experience Scale), as well as strength performance capacity (peak torque), was analysed (mean, 95% CI, repeated measures analysis of variance, alpha = 0.05). RESULTS: Pain was reduced to &lt;50% of the baseline value after physiotherapy or after wearing insoles (p&lt;0.05). Individual pain reduction was &gt;50% (25%) in 89% (100%) of subjects in I and 55% (73%) in P. Higher eccentric plantar flexion peak torques after treatment were observed in I and P. CONCLUSIONS: Most patients with AT experience a reduction in pain after only 4 weeks of differentiated, non-surgical treatment consisting of physiotherapy or semirigid insoles.</t>
  </si>
  <si>
    <t>Mika2007</t>
  </si>
  <si>
    <t>Comparison of recovery strategies on muscle performance after fatiguing exercise</t>
  </si>
  <si>
    <t>AMERICAN JOURNAL OF PHYSICAL MEDICINE &amp; REHABILITATION</t>
  </si>
  <si>
    <t>Objective: The objective of this study was to assess the influence of different relaxation modes: stretching (ST), active recovery (AR), and passive recovery (PR) on muscle relaxation after dynamic exercise of the quadriceps femoris. Design: Ten healthy male volunteers between 24 and 38 yrs of age participated in this study. After the warm-up, subjects performed three sets of dynamic leg extension and flexion (at an angle of 20-1 10 degrees) at 50% of previously determined maximal voluntary contraction (MVC), with 30 secs of rest between sets. Immediately after completing the leg exercise, one of the relaxation methods was applied, in a randomized order (AR, PR, ST). Then, subjects performed isometric knee extension at 50% of MVC to the point of fatigue, and surface electromyogram (EMG) of the vastus lateralis muscle was measured. Results: After AR, the mean MVC was significantly (P &lt; 0.05) higher than after PR and ST. Moreover, there was no difference in MVC between AR and baseline (P &gt; 0.05). Total time of the effort during EMG measurement was significantly lower for all three recovery modes than at baseline. During the effort after both PR and ST, there was no significant increase in motor unit activation, but a significant increase was noted after AR (P &lt; 0.05). There was no difference in frequency between any of the recovery modes and baseline (P &gt; 0.05). Conclusion: The results of this study suggest that the most appropriate and effective recovery mode after dynamic muscle fatigue involves light, active exercises, such as cycling with minimal resistance.</t>
  </si>
  <si>
    <t>Moore2007</t>
  </si>
  <si>
    <t>Acute effects of augmented eccentric loading on jump squat performance</t>
  </si>
  <si>
    <t>372--377</t>
  </si>
  <si>
    <t>Moore, C.A., L.W. Weiss, B.K. Schilling, A.C. Fry, and Y. Li. Acute effects of augmented eccentric loading on jump squat performance. J. Strength Cond. Res. 21(2):372-377. 2007. - The purpose of this study was to determine the acute effects of a spectrum of eccentric loads on force, velocity, and power during the concentric portion of maximal-effort jump squats utilizing a repeated measures design. Thirteen resistance-trained men (age = 22.8 +/- 2.9 years, weight = 87.1 +/- 11.8 kg, 163.5 +/- 28.6 kg squat 1 repetition maximum [1RM]; mean SD), who routinely incorporated back squats into their training, participated as subjects in this investigation. Jump squat performance was assessed using 4 experimental conditions. The first of these conditions consisted of an isoinertial load equal to 30% of back squat 1RM. The remaining conditions consisted of jump squats with a concentric load of 30% 1RM, subsequent to the application of experimental augmented eccentric loading (AEL) conditions of 20, 50, and 80% of back squat 1RM, respectively. All subjects performed 2 sets of 1RM of maximum-effort jump squats with all experimental conditions in a counterbalanced sequence. Forty-eight hours after completing the first testing session, subjects repeated the experimental testing protocol to establish stability reliability. Peak performance values for the reliable variables of force, velocity, and power, as well as force and power values obtained at 20-ms intervals during the initial 400 ms of the concentric;jump squat range of motion, showed no statistical difference (p &gt; 0.05) across the experimental AEL loads. These results suggest that load-spectrum AEL prior to a 30% 1RM jump squat fails to acutely enhance force, velocity, and power.</t>
  </si>
  <si>
    <t>Moran2007</t>
  </si>
  <si>
    <t>Alterations in IGF-I affect elderly: role of physical activity</t>
  </si>
  <si>
    <t>EUROPEAN REVIEW OF AGING AND PHYSICAL ACTIVITY</t>
  </si>
  <si>
    <t>77--84</t>
  </si>
  <si>
    <t>The growth hormone-insulin-like growth factor I (IGF-I) axis is an important physiological regulator muscle for development. Although there is evidence that aging muscle retains the ability to synthesize IGF-I, there is also evidence that aging may be associated with attenuation of the ability of exercise to induce an isoform of IGF-I that promotes satellite cell proliferation. However, it is clear that overexpression of IGF-I in the muscle can protect against age-related sarcopenia. Strength training appears to be the intervention of choice for the prevention and treatment of sarcopenia. IGF-I has been implicated in the loss of the muscle with age, and IGF-I expression levels change as a consequence of strength training in older adults. However, it seems that advancing age, rather than declining serum levels of IGF-I, appears to be a major determinant of lifetime changes in body composition in women and men. We concluded that resistive exercise is a significant determinant of muscle mass and function. Elevated levels of TGF-I have been found in physically active compared to sedentary individuals. Recent work suggests that TGF-I as a mediator plays an important role in muscle hypertrophy and angiogenesis, both of which characterize the anabolic adaptation of muscles to exercise.</t>
  </si>
  <si>
    <t>Mougios2007</t>
  </si>
  <si>
    <t>Reference intervals for serum creatine kinase in athletes</t>
  </si>
  <si>
    <t>674--678</t>
  </si>
  <si>
    <t>Background: The serum concentration of creatine kinase (CK) is used widely as an index of skeletal muscle fibre damage in sport and exercise. Since athletes have higher CK values than non-athletes, comparing the values of athletes to the normal values established in non-athletes is pointless. The purpose of this study was to introduce reference intervals for CK in athletes. Method: CK was assayed in serum samples from 483 male athletes and 245 female athletes, aged 7 -44. Samples had been obtained throughout the training and competition period. For comparison, CK was also assayed in a smaller number of non-athletes. Reference intervals (2.5th to 97.5th percentile) were calculated by the non-parametric method. Results: The reference intervals were 82 -1083 U/L (37 degrees C) in male and 47 -513 U/L in female athletes. The upper reference limits were twice the limits reported for moderately active non-athletes in the literature or calculated in the non-athletes in this study. The upper limits were up to six times higher than the limits reported for inactive individuals in the literature. When reference intervals were calculated specifically in male football (soccer) players and swimmers, a threefold difference in the upper reference limit was found (1492 vs 523 U/L, respectively), probably resulting from the different training and competition demands of the two sports. Conclusion: Sport training and competition have profound effects on the reference intervals for serum CK. Introducing sport-specific reference intervals may help to avoid misinterpretation of high values and to optimise training.</t>
  </si>
  <si>
    <t>Murphy2007</t>
  </si>
  <si>
    <t>Calpain-3 is autolyzed and hence activated in human skeletal muscle 24 h following a single bout of eccentric exercise</t>
  </si>
  <si>
    <t>103</t>
  </si>
  <si>
    <t>926--931</t>
  </si>
  <si>
    <t>The function and normal regulation of calpain-3, a muscle-specific Ca2+-dependent protease, is uncertain, although its absence leads to limb-girdle muscular dystrophy type 2A. This study examined the effect of eccentric exercise on calpain-3 autolytic activation, because such exercise is known to damage sarcomeric structures and to trigger adaptive changes that help prevent such damage on subsequent exercise. Six healthy human subjects performed a 30-min bout of one-legged, eccentric, knee extensor exercise. Torque measurements, vastus lateralis muscle biopsies, and venous blood samples were taken before and up to 7 days following the exercise. Peak isometric muscle torque was depressed immediately and at 3 h postexercise and recovered by 24 h, and serum creatine kinase concentration peaked at 24 h postexercise. The amount of autolyzed calpain-3 was unchanged immediately and 3 h after exercise, but increased markedly ( from similar to 16% to similar to 35% of total) 24 h after the exercise, and returned to preexercise levels within 7 days. In contrast, the eccentric exercise produced little autolytic activation of the ubiquitous Ca2+-activated protease, mu-calpain. Eccentric exercise is the first physiological circumstance shown to result in calpain-3 activation in vivo.</t>
  </si>
  <si>
    <t>Murugan2007</t>
  </si>
  <si>
    <t>Clear cell sarcoma of the soft parts arising in the rectus abdominis in a child - aspiration cytology of a rare case.</t>
  </si>
  <si>
    <t>CytoJournal</t>
  </si>
  <si>
    <t>BACKGROUND: Clear cell sarcoma of soft parts is most commonly found associated with  the tendons and aponeuroses of distal extremities in young adults with a peak incidence in the third decade. Location in the abdominal wall and in a child is very rare. CASE PRESENTATION: A nine-year-old female child presented with a swelling in the anterior abdominal wall in the suprapubic region. Fine needle aspiration revealed predominantly discrete cells with loose clustering at places. The cytoplasm was abundant, finely granular, and eosinophilic with some cells exhibiting clear vacuolated zones. No pigment was seen. The nuclei were rounded and eccentrically placed with a striking single eosinophilic macro nucleolus present in all the cells. Taking into consideration, the history, age of the patient, location of the tumor and absence of melanin pigment, a diagnosis of soft tissue sarcoma was made, the differential including Clear cell sarcoma. This was subsequently confirmed on histopathological examination and immunohistochemistry CONCLUSION: The atypical presentation of the case made the cytological diagnosis rather challenging. Clear cell sarcoma should be considered when cytology of a soft-tissue tumor shows uncharacteristically high cellularity and relatively uniform cells with macronucleoli.</t>
  </si>
  <si>
    <t>Osborn2007</t>
  </si>
  <si>
    <t>Echocardiographic characterisation of left ventricular geometry of professional male tennis players</t>
  </si>
  <si>
    <t>Background: The cardiac characteristics of various types of athletes have been defined by echocardiography. Athletes involved in predominately static exercise, such as bodybuilders, have been found to have more concentric hypertrophy, whereas those involved in dynamic exercise, such as long distance runners, have more eccentric hypertrophy. Tennis at the elite level is a sport that is a combination of static and dynamic exercise. Objective: To characterise left ventricular geometry including left ventricular hypertrophy by echocardiography in male professional tennis players. Design: Retrospective study of screening echocardiograms that were performed on male professional tennis players. Setting: All echocardiograms were performed at the Mayo Clinic (Jacksonville, Florida, USA) between 1998 2000. Participants: A total of 41 male professional tennis players, with a mean age of 23. Results: Left ventricular hypertrophy was present in 30 of 41 subjects (73%, 95% Cl: 57%-86%). The majority of players manifested eccentric hypertrophy (n = 22, 54%). Concentric hypertrophy (n = 9, 22%) and normal geometry (n = 7, 17%) were encountered with similar frequency. Only 7% (n = 3) manifested concentric remodelling. The mean thickness of both the interventricular septum and the posterior wall was 11.0 mm. The mean LVEDd was 55 mm. The mean RWT was 0.41. The mean LVMI was 130 gm/m(2) and the mean EF was 64%. Five of the 41 subjects had an abnormal septal thickness of 13 mm. Conclusion: This was the first study to specifically describe the full range of echocardiographically- determined left ventricular geometry in professional male tennis players. The majority of subjects exhibited abnormal geometry, predominantly eccentric hypertrophy.</t>
  </si>
  <si>
    <t>Otsuki2007</t>
  </si>
  <si>
    <t>Postexercise heart rate recovery accelerates in strength-trained athletes</t>
  </si>
  <si>
    <t>365--370</t>
  </si>
  <si>
    <t>The left ventricle morphologically adapts to endurance exercise training (eccentric cardiac remodeling) and strength exercise training (concentric remodeling). In addition, the acceleration of vagally mediated heart rate (HR) recovery after exercise is one of the functional adaptations of the heart in endurance-trained humans. However, the effect of strength training on HR recovery is unclear. Purpose: The purpose of this study was to investigate whether postexercise HR recovery accelerates in strength-trained athletes. Methods: Subjects were young strength-trained athletes (ST; N = 12), endurance-trained athletes (ET; N = 12), and age-matched sedentary control men (C; N = 12). HR and oxygen uptake were measured during submaximal exercise (cycling exercise, 40% maximal oxygen uptake for 8 min) and 30 s after the exercise (the postexercise period). Results: Left ventricular end-diastolic dimension was higher in both types of athletes compared with C, but greater in ET than in ST (C, 4.3 +/- 0.1 cm; ET, 5.0 +/- 0.1 cm; ST, 4.8 +/- 0.1 cm). Left ventricular average wall thickness was greater in ST in comparison with ET, although it was higher in both trained men compared with C (C, 0.85 +/- 0.02 cm; ET, 0.90 +/- 0.02 cm; ST, 1.00 +/- 0.02 cm). The time constant of postexercise HR decay, an index of vagally mediated postexercise HR recovery, was lower in ST and ET compared with C (C, 94.4 +/- 9.2 s; ET, 65.9 +/- 4.3 s; ST, 69.1 +/- 4.0 s). Oxygen pulse was greater in ST and ET than in C (C, 9.4 +/- 0.6 mL per beat; ET, 13.0 +/- 0.9 mL per beat; ST, 12.8 +/- 0.4 mL per beat), and it results in increased oxygen debt for both types of athletes (C, 0.257 +/- 0.024 L; ET, 0.343 +/- 0.030 L; ST, 0.331 +/- 0.017 L). We did not find significant differences in these indices between ST and ET. Conclusions: These results suggest that the HR recovery immediately after exercise is accelerated in both strength- and endurance-trained athletes.</t>
  </si>
  <si>
    <t>Paschalis2007</t>
  </si>
  <si>
    <t>The effects of muscle damage following eccentric exercise on gait biomechanics</t>
  </si>
  <si>
    <t>GAIT &amp; POSTURE</t>
  </si>
  <si>
    <t>To examine the effects of knee extensors muscle damage on walking and running biomechanics in healthy males. Muscle damage was caused by 60 (6 x 10) maximal eccentric knee flexions of both legs, selected in a random order, at an angular velocity of 1.05 rad/s in 10 volunteers (mean age 20 +/- 1.0 years). Muscle damage indicators (creatine kinase (CK), lactate dehydrogenase (LDH), delayed onset muscle soreness (DONIS), eccentric and isometric (110 degrees knee flexion) peak torque), pelvic three dimensional (3D) orientation, as well as hip, knee and ankle-joint flexion/extension angles during gait (walking at 1.2 m/s and running at 2.8 m/s) were assessed pre- and 48 h post-eccentric exercise. All muscle damage indicators revealed significant changes post-compared to pre-exercise data (P &lt; 0.05) confirming that muscle damage did occur. Kinematic analysis revealed that muscle damage significantly decreased the knee-joint angle range of movement at the stance and swing phases during walking (P &lt; 0.05) and running (P &lt; 0.05), respectively. These changes were accompanied by corresponding increases of pelvic rotation (P &lt; 0.05) and decrease of pelvic tilt (P &lt; 0.05). The present data demonstrate that damage of knee extensors result in changes of treadmill walking and running kinematics at both knee joint and pelvis. The fact that these alterations occur at different gait phases could be attributed to the speed of movement and to a self-protection mechanism to prevent further damage. (c) 2006 Elsevier B.V. All rights reserved.</t>
  </si>
  <si>
    <t>Patterson2007</t>
  </si>
  <si>
    <t>Determinants of walking function after stroke: differences by deficit severity.</t>
  </si>
  <si>
    <t>115--119</t>
  </si>
  <si>
    <t>OBJECTIVES: To investigate the relationship of cardiovascular fitness (Vo(2)peak),  neurologic deficits in balance and leg strength, and body composition to ambulatory function after stroke and to determine whether these relationships differ between those with milder versus more severe gait deficits. DESIGN: Cross-sectional correlation study. SETTING: Outpatient clinic of an academic medical center. PARTICIPANTS: Seventy-four people (43 men, 31 women; mean age +/- standard deviation, 64+/-10y) with chronic hemiparetic stroke. INTERVENTIONS: Not applicable. MAIN OUTCOME MEASURES: Thirty-foot (9.1-m) walk velocity, 6-minute walk distance, Vo(2)peak, Berg Balance Scale score, bilateral quadriceps eccentric torque, total and regional lean mass, and percentage of fat mass. RESULTS: Short-distance walking correlated significantly with cardiovascular fitness, balance, paretic leg strength, nonparetic leg strength, percentage of body fat, and paretic lean mass but not with nonparetic lean mass. Long-distance walking correlated significantly with cardiovascular fitness, balance, paretic leg strength, nonparetic leg strength, and paretic lean mass but not with percentage of body fat or nonparetic lean mass. Stepwise regression showed that cardiovascular fitness, balance, and paretic leg strength were independently associated with long-distance walking (r(2)=.60, P&lt;.001). Variance in long-distance walking was largely explained by balance for those who walked more slowly (&lt;.48m/s) for short distances (r(2)=.42, P&lt;.001) and by cardiovascular fitness for those who walked more quickly (&gt;.48m/s) for short distances (r(2)=.26, P=.003). CONCLUSIONS: Short-distance walking after stroke is related to balance, cardiovascular fitness, and paretic leg strength. Long-distance walking ability differs by gait deficit severity, with balance more important in those who walk more slowly and cardiovascular fitness playing a greater role in those who walk more quickly. Improved understanding of the factors that predict ambulatory function may assist the design of individualized rehabilitation strategies across the spectrum of gait deficit severity in those with hemiparetic stroke.</t>
  </si>
  <si>
    <t>Adult,Aged,Aged, 80 and over,Analysis of Variance,Body Composition,Chronic Disease,Cross-Sectional Studies,Exercise Test,Female,Humans,Leg,Linear Models,Male,Middle Aged,Muscle Strength,Physical Fitness,Postural Balance,Predictive Value of Tests,Risk Factors,Sensation Disorders,Severity of Illness Index,Stroke,Stroke Rehabilitation,Walking,complications,diagnosis,etiology,methods,physiopathology,standards</t>
  </si>
  <si>
    <t>Poprzecki2007</t>
  </si>
  <si>
    <t>The affects of a warm-up and the recovery interval prior to exercise on anaerobic power and acid-base balance in man</t>
  </si>
  <si>
    <t>JOURNAL OF HUMAN KINETICS</t>
  </si>
  <si>
    <t>15--27</t>
  </si>
  <si>
    <t>The main objective of the paper was to evaluate the influence of warm up and the rest interval separating it from exercise on maximal anaerobic power and acid-base balance (ABB). The research material included 12 students of physical education with an average age, maximal oxygen uptake, body height and mass The students performed 3 exercise trials. During trial I a 30s Wingate test wits preceded by a 15 min warm-up performed on a ergocycle with the intensity set at 50% VO(2)max and the pedaling frequency equal to 60 rev./min. The rest interval between the end of warm-up and the onset of exercise equaled 5 min. During the second trial the same warm-up procedure was conducted yet the rest interval between the cessation of warm-up and exercise equaled 15 min. On the third occasion the 30 s Wingate test was performed without a warm-up. During the Wingate test the following variables were registered: total external work (W-TOT), maximal power (P-max), average power (P-AV), time of reaching P-max (TrPmax) the index of power decrement (Pdi%). Additionally the following acid-base variables were evaluated in the blood: LA, HCO3, BE and pH. \ The results of ANOVA did not show a significant effect of the 15 min warm-up on all the considered anaerobic power indices: W-TOT P-max, P-AV, TrPmax, while statistically significant effects of the warm-up were obtained in post exercise plasma LA concentration and other acid-base balance variables (p&lt;0,001, F=13,06), HCO3 (p&lt;0,001, F= 14,61), pH (p&lt;0,01, F= 11, 49), BE (p &lt; 0, 00 1, F= 14,9 7)...</t>
  </si>
  <si>
    <t>Probst2007</t>
  </si>
  <si>
    <t>A comparison of lower-body flexibility, strengths and knee stability between karate athletes and active controls</t>
  </si>
  <si>
    <t>451--455</t>
  </si>
  <si>
    <t>Probst, M.M., R. Fletcher, and D.S. Seelig. A comparison of lower-body flexibility, strength, and knee stability between karate athletes and active controls. J. Strength Cond. Res. 21(2):451-155. 2007. - The purposes of this study were to compare the lower-body flexibility, strength, and knee stability of karate athletes against that of non-karate controls and to determine whether regular karate training results in adaptations that may result in an increased risk for knee injury. Flexibility measurements included knee flexion and extension, hip flexion and extension, hip internal and external rotation, and foot inversion and eversion. Nine karate athletes (4 women and 5 men, age = 24.3 +/- 6.7 years) and 15 active, non-karate controls (7 women and 8 men, age = 22.1 +/- 3.2 years) participated. No subjects reported recent knee surgery or chronic or acute knee pain. Concentric quadriceps and hamstrings strength and endurance were measured using a Biodex II isokinetic dynamometer at 60 degrees center dot s(-1) and 180 degrees center dot s(-1). Eccentric strength was measured at 150 degrees center dot s(-1) and 250 ft-lb (339 N center dot m). Knee stability was measured via varus and valgus stress and anterior drawer testing. Karate athletes demonstrated a significantly greater right hip flexion (p &lt;= 0.05). Isokinetic testing demonstrated a significantly greater concentric right and left hamstrings peak torque at 60 degrees center dot s(-1), right hamstrings to quadriceps torque ratio at both 60 degrees center dot s(-1) and 180 degrees center dot s(-1), and a significantly faster time to peak torque in the hamstrings at 60 degrees center dot s(-1) in the karate athletes (p &lt;= 0.05). Eccentric isokinetic testing showed a significantly higher peak torque at 60 degrees center dot s(-1) in both the right and left quadriceps and hamstrings in the karate group compared to the controls (p &lt;= 0.05). There were no significant differences in bilateral movement of the knees between the karate and control groups. The results indicate that this group of karate athletes may have demonstrated sport-specific adaptations in certain flexibility and strength measurements, but they showed no increased risk for knee injury.</t>
  </si>
  <si>
    <t>Raninen2007</t>
  </si>
  <si>
    <t xml:space="preserve"> L.; N{\"{a}}s{\"{a}}nen</t>
  </si>
  <si>
    <t>Temporal sensitivity in a hemianopic visual field can be improved by long-term training using flicker stimulation.</t>
  </si>
  <si>
    <t>Journal of neurology, neurosurgery, and psychiatry</t>
  </si>
  <si>
    <t>BACKGROUND: Blindness of a visual half-field (hemianopia) is a common symptom after  postchiasmatic cerebral lesions. Although hemianopia severely limits activities of daily life, current clinical practice comprises no training of visual functions in the blind hemifield. OBJECTIVE: To find out whether flicker sensitivity in the blind hemifield can be improved with intensive training, and whether training with flicker stimulation can evoke changes in cortical responsiveness. METHODS: Two men with homonymous hemianopia participated in the experiments. They trained with flicker stimuli at 30 degrees or with flickering letters at 10 degrees eccentricity twice a week for a year, and continued training with more peripheral stimuli thereafter. Neuromagnetic responses were registered at 1-2-month intervals, and the Goldmann perimetry was recorded before, during and after training. RESULTS: Flicker sensitivity in the blind hemifield improved to the level of the intact hemifield within 30 degrees eccentricity in one participant and 20 degrees eccentricity in the other. Flickering letters were recognised equally at 10 degrees eccentricity in the blind and intact hemifields. Improvement spread from the stimulated horizontal meridian to the whole hemianopic field within 30 degrees. Before training, neuromagnetic recordings showed no signal above the noise level in the hemianopic side. During training, evoked fields emerged in both participants. No changes were found in the Goldmann perimetry. DISCUSSION: Results show that sensitivity to flicker could be fully restored in the stimulated region, that improvement in sensitivity spreads to the surrounding neuronal networks, and that, during training, accompanying changes occurred in the neuromagnetic fields.</t>
  </si>
  <si>
    <t>Cerebral Cortex,Cerebral Infarction,Eye Movements,Flicker Fusion,Hemianopsia,Humans,Magnetic Resonance Imaging,Male,Middle Aged,Time Factors,complications,etiology,physiology,rehabilitation</t>
  </si>
  <si>
    <t>Ribeiro2007</t>
  </si>
  <si>
    <t>Exhaustive exercise with high eccentric components induces prothrombotic and hypofibrinolytic responses in boys</t>
  </si>
  <si>
    <t>193--196</t>
  </si>
  <si>
    <t>It is known that coagulation and fibrinolysis are activated after exercise, and that the response is related to exercise intensity. The contribution, however, of eccentric exercise has not yet been investigated. Twenty boys (age 13 years) were randomly assigned to two experimental groups, which had to perform a monopedal stepping exercise until exhaustion. One group had to step up and down (U/D) in the same rhythm of one second each, while the other group (U/DD) had to step up during one second and to step down during two seconds, thereby experiencing a higher eccentric load. Blood samples were collected before and at 0, 1, and 24 hrs after exercise, and F VIII, t-PA, PAI-1, and D-dimer were determined as markers for coagulation or fibrinolysis, respectively. While the tendency for hypercoagulability was counterbalanced by fibrinolysis in the U/D group, the U/DD group showed a prothrombotic and hypofibrinolytic hemostatic response. It is assumed that eccentric exercise, beyond the well-known muscle fiber damage, also leads to some damage of the endothelial cells, affecting their capacity to liberate sufficient amounts of fibrinolytic agents.</t>
  </si>
  <si>
    <t>Ritvanen2007</t>
  </si>
  <si>
    <t xml:space="preserve"> Osmo"</t>
  </si>
  <si>
    <t>Dynamic surface electromyographic responses in chronic low back pain treated by traditional bone setting and conventional physical therapy.</t>
  </si>
  <si>
    <t>Journal of manipulative and physiological therapeutics</t>
  </si>
  <si>
    <t>31--37</t>
  </si>
  <si>
    <t>OBJECTIVE: This study compared the dynamic surface electromyographic (EMG)  activities of back muscles and pain before and after traditional bone setting and physical therapy. METHODS: This study was a prospective clinical trial that compared surface EMG dynamic activities after traditional bone setting and physical therapy. Sixty-one patients (mean age, 41 years) with nonspecific low back pain were randomized into two subgroups by treatment. The patients underwent a dynamic EMG evaluation for which they were asked to stand and then bend forward as far as possible, stay fully flexed, and return to standing. A flexion-relaxation ratio was calculated by comparing maximal EMG activity while flexing with the average EMG activity in full flexion. Concentric (maximal EMG activity during extension) and eccentric (maximal EMG activity during flexion) ratios were also used in the analyses. RESULTS: Disability, depression, and visual analog scale scores decreased significantly after both treatments. The concentric ratio increased statistically in both groups after the treatments. The study failed to show a significant association between experienced back pain and EMG parameters. CONCLUSIONS: Both treatments seem to have a positive influence on back muscle function by improving muscle symmetry; however, the treatments had no effect on the flexion-relaxation phenomenon after 1 month. Active back exercise at home together with rehabilitation treatments might be effective and improve function for patients with chronic low back pain.</t>
  </si>
  <si>
    <t>Adult,Aged,Chronic Disease,Electromyography,Exercise Therapy,Female,Humans,Low Back Pain,Male,Manipulation, Chiropractic,Middle Aged,Muscle Contraction,Muscle, Skeletal,Pain Measurement,Range of Motion, Articular,Treatment Outcome,methods,therapy</t>
  </si>
  <si>
    <t>Robson-Ansley2007</t>
  </si>
  <si>
    <t>Elevated plasma interleukin-6 levels in trained male triathletes following an acute period of intense interval training</t>
  </si>
  <si>
    <t>353--360</t>
  </si>
  <si>
    <t>The aim of the present study was to investigate possible changes in the plasma IL-6 levels, subjective reporting of sources and symptoms of stress and the innate immune system in response to an acute period of intensified run training in highly trained endurance athletes. Eight healthy endurance trained male subjects (mean +/- SD age 23 +/- 2 years, VO2max 64.8 +/- 2.6 ml kg(-1) min(-1), mass 77.1 +/- 2.9 kg) completed the study which took place over a 4 week period. In weeks 2 and 3, in addition to their normal endurance training, subjects completed interval-training run sessions on three successive days. Saliva and venous blood samples were taken at the end of each week. Blood samples were analysed for leukocyte counts; neutrophil function; plasma IL-6; creatine kinase activity; and cortisol. Symptoms and sources of stress were assessed by questionnaire. Plasma IL-6 and creatine kinase activity were elevated following intensified training. Neutrophil function was reduced but total leukocyte and neutrophil counts, plasma cortisol and salivary IgA remained unchanged. There was a worsening in symptoms of stress despite there being no significant change in the sources of stress during intensified training. In conclusion, an acute period of intensified training can induce a suppression of the innate immune system and a chronic elevation in IL-6. This was associated with an increase in fatigue and generalised malaise which lends support to the recent cytokine theories of unexplained, underperformance syndrome.</t>
  </si>
  <si>
    <t>Rompe2007</t>
  </si>
  <si>
    <t>Rompe, Jan D.; Nafe, Bernhard; Furia, John P.; Maffulli, Nicola</t>
  </si>
  <si>
    <t>Eccentric loading, shock-wave treatment, or a wait-and-see policy for tendinopathy of the main body of tendo Achillis: a randomized controlled trial.</t>
  </si>
  <si>
    <t>374--383</t>
  </si>
  <si>
    <t>BACKGROUND: Few randomized controlled trials compare different methods of management  in chronic tendinopathy of the main body of tendo Achillis. PURPOSE: To compare the effectiveness of 3 management strategies-group 1, eccentric loading; group 2, repetitive low-energy shock-wave therapy (SWT); and group 3, wait and see-in patients with chronic tendinopathy of the main body of tendo Achillis. STUDY DESIGN: Randomized controlled trial; Level of evidence, 1. METHODS: Seventy-five patients with a chronic recalcitrant (&gt;6 months) noninsertional Achilles tendinopathy were enrolled in a randomized controlled study. All patients had received unsuccessful management for &gt;3 months, including at least (1) peritendinous local injections, (2) nonsteroidal anti-inflammatory drugs, and (3) physiotherapy. A computerized random-number generator was used to draw up an allocation schedule. Analysis was on intention-to-treat basis. RESULTS: At 4 months from baseline, the Victorian Institute of Sport Assessment (VISA)-A score increased in all groups, from 51 to 76 points in group 1 (eccentric loading), from 50 to 70 points in group 2 (repetitive low-energy SWT), and from 48 to 55 points in group 3 (wait and see). Pain rating decreased in all groups, from 7 to 4 points in group 1, from 7 to 4 points in group 2, and from 8 to 6 points in group 3. Fifteen of 25 patients in group 1 (60%), 13 of 25 patients in group 2 (52%), and 6 of 25 patients in Group 3 (24%) reported a Likert scale of 1 or 2 points (completely recovered" or "much improved"). For all outcome measures</t>
  </si>
  <si>
    <t xml:space="preserve"> groups 1 and 2 did not differ significantly. For all outcome measures</t>
  </si>
  <si>
    <t xml:space="preserve"> groups 1 and 2 showed significantly better results than group 3. CONCLUSION: At 4-month follow-up</t>
  </si>
  <si>
    <t xml:space="preserve"> eccentric loading and low-energy SWT showed comparable results. The wait-and-see strategy was ineffective for the management of chronic recalcitrant tendinopathy of the main body of the Achilles tendon."</t>
  </si>
  <si>
    <t>Samad2007</t>
  </si>
  <si>
    <t>Extraosseous bone formation in the renal pelvis</t>
  </si>
  <si>
    <t>JOURNAL OF UROLOGY</t>
  </si>
  <si>
    <t>178</t>
  </si>
  <si>
    <t>2124--2127</t>
  </si>
  <si>
    <t>Purpose: We evaluated the frequency and features of extraosseous bone formation in the kidneys of patients undergoing percutaneous nephrolithotomy. Materials and Methods: Percutaneous nephrolithotomy was performed in 621 patients at our institution between 1997 and 2006. In 21 cases metaplastic bone arising from the urothelium was observed. Clinical, radiographic and histopathological features of this group were studied in detail. Results: Patient age ranged from 7 to 40 years (median 11). Extraosseous bone formation was identified in 7 right (33%) and 14 left (67%) kidneys. In all cases extraosseous bone was identified at the angle of the pelvis and ureter, just proximal to the ureteropelvic junction. The typical radiographic appearance of a radiopaque eccentric halo surrounding an area of lesser radiological density connected with the urothelium was seen in 10 of 13 radiographs (77%). Histopathological evaluation showed well formed trabecular bone with surface osteoblastic activity, areas of intratrabecular adipose bone marrow and hematopoietic cells in 5 cases (24%); woven bone intimately related to trabecular bone with scattered hematopoietic cells in 14 (67%); and entirely woven bone with associated mineral deposits and prominent fibroblastic proliferation in 2 (10%). Conclusions: Although rarely reported in the literature, metaplastic bone formation in the renal pelvis was seen relatively frequently in our patient population. The pathogenesis of this phenomenon is not clearly understood. Recognition of extraosseous bone is important, since it has implications for management and prognosis. In-depth studies of this phenomenon are required to arrive at any conclusions regarding its etiology.</t>
  </si>
  <si>
    <t>Sayana2007</t>
  </si>
  <si>
    <t>Sayana, Murali K.; Maffulli, Nicola</t>
  </si>
  <si>
    <t>Eccentric calf muscle training in non-athletic patients with Achilles tendinopathy.</t>
  </si>
  <si>
    <t>52--58</t>
  </si>
  <si>
    <t>OBJECTIVE: Achilles tendinopathy is prevalent in athletes, but can also affect  sedentary patients. We studied the effects of eccentric exercises in sedentary non-athletic patients with Achilles tendinopathy. METHODS: Thirty-four sedentary patients (18 males, average age 44 years, range 23-67; 16 females, average age 51 years, range 20-76; average BMI: 28.6+/-4.7, range 22.1-35.4) with a clinical diagnosis of unilateral tendinopathy of the main body of the Achilles tendon completed the VISA-A questionnaire at first attendance (39+/-S.D. 22.8) and at their subsequent visits. The patients underwent a graded progressive eccentric calf strengthening exercises programme for 12 weeks. RESULTS: Fifteen patients (44%) did not improve with eccentric exercise regimen. Three patients improved after perintendinous injections aprotinin and local anaesthetic. Surgery was performed in seven patients as 6 months of conservative management failed to produce improvements. The overall average VISA-A scores at latest follow up was 50 (S.D. 26.5). CONCLUSIONS: Eccentric exercises, though effective in nearly 60% of our patients, may not benefit sedentary patients to the same extent reported in athletes.</t>
  </si>
  <si>
    <t>Achilles Tendon,Adult,Aged,Anesthetics, Local,Aprotinin,Exercise Therapy,Female,Health Behavior,Hemostatics,Humans,Injections,Male,Middle Aged,Muscle, Skeletal,Prospective Studies,Surveys and Questionnaires,Tendinopathy,Treatment Outcome,methods,physiology,physiopathology,therapeutic use,therapy</t>
  </si>
  <si>
    <t>Schneider2007</t>
  </si>
  <si>
    <t>Neutrophil infiltration in exercise-injured skeletal muscle - How do we resolve the controversy?</t>
  </si>
  <si>
    <t>837--856</t>
  </si>
  <si>
    <t>Neutrophils have not consistently been detected in exercise-injured skeletal muscle and, therefore, neutrophil infiltration in this muscle has become a controversial issue. Thirty-eight animal and human studies that assessed injured muscle for neutrophils and employed acute exercise (e.g. level, uphill or downhill running, eccentric contractions, or swimming) were analysed to help clarify the relationship between neutrophil infiltration and exercise-induced muscle injury. Findings from nearly three-quarters of the reviewed studies suggest that neutrophil accumulation follows exercise-induced muscle injury. Intramuscular neutrophil infiltration was present in 85% and 55% of the animal and human studies, respectively. However, no consistent relationship between the potential damaging effect of the exercise type and neutrophil infiltration can be conclusively established from these studies. Specific animal-related factors that could influence these results include age, animal strain, catecholamines, corticosterone, acute stressors and muscle type, whereas a specific human-related influencing factor is physical activity status. Factors affecting both animal and human studies could include sex hormones, muscle sampling techniques and neutrophil detection approaches. General categories of methods that have been used to detect neutrophil infiltration are microscopy, myeloperoxidase (MPO) biochemical assay, antibody staining and white blood cell radionuclide imaging. Only studies employing white blood cell radionuclide imaging have consistently detected neutrophil infiltration. However, antibody staining with a quantitative analysis is currently the most feasible, valid and sensitive method. Research recommendations, therefore, are warranted to resolve the neutrophil infiltration controversy. We propose two approaches for animal studies. The first approach encompasses (i) studying or measuring factors that could influence neutrophil infiltration; (ii) using quantitative antibody staining analysis (in all studies and employing a panel of anti-neutrophil antibodies); (iii) examining the relationship between fibre morphological changes and neutrophil antigen expression; and (iv) developing a neutrophil antibody-radionuclide imaging technique. The second approach will yield animal findings complementing or addressing the gaps from the human exercise studies. For human studies, we suggest that (i) physical activity status is investigated; (ii) quantitative antibody staining analysis is performed (including staining injured muscle with a panel of antibodies such as anti-elastase, anti-MPO, anti-CD11b and anti-CD15 or assessing injured muscle using both immunohistochemistry and the MPO biochemical assay); and (iii) the relationship between fibre morphological changes and neutrophil antigen expression is examined. Studies that incorporate these recommendations could lead to an increased understanding of whether neutrophils are essential for the recovery from an exerciseinduced muscle injury.</t>
  </si>
  <si>
    <t>Semmler2007</t>
  </si>
  <si>
    <t>Semmler, J. G.; Tucker, K. J.; Allen, T. J.; Proske, U.</t>
  </si>
  <si>
    <t>Eccentric exercise increases EMG amplitude and force fluctuations during submaximal contractions of elbow flexor muscles</t>
  </si>
  <si>
    <t>979--989</t>
  </si>
  <si>
    <t>The purpose of this study was to determine the effect of eccentric exercise on the ability to exert steady submaximal forces with muscles that cross the elbow joint. Eight subjects performed two tasks requiring isometric contraction of the right elbow flexors: a maximum voluntary contraction (MVC) and a constant-force task at four submaximal target forces (5, 20, 35, 50% MVC) while electromyography (EMG) was recorded from elbow flexor and extensor muscles. These tasks were performed before, after, and 24 h after a period of eccentric (fatigue and muscle damage) or concentric exercise (fatigue only). MVC force declined after eccentric exercise (45% decline) and remained depressed 24 h later (24%), whereas the reduced force after concentric exercise (22%) fully recovered the following day. EMG amplitude during the submaximal contractions increased in all elbow flexor muscles after eccentric exercise, with the greatest change in the biceps brachii at low forces (3-4 times larger at 5 and 20% MVC) and in the brachialis muscle at moderate forces (2 times larger at 35 and 50% MVC). Eccentric exercise resulted in a twofold increase in coactivation of the triceps brachii muscle during all submaximal contractions. Force fluctuations were larger after eccentric exercise, particularly at low forces (3-4 times larger at 5% MVC, 2 times larger at 50% MVC), with a twofold increase in physiological tremor at 8-12 Hz. These data indicate that eccentric exercise results in impaired motor control and altered neural drive to elbow flexor muscles, particularly at low forces, suggesting altered motor unit activation after eccentric exercise.</t>
  </si>
  <si>
    <t>Skurvydas2007</t>
  </si>
  <si>
    <t>The time-course of voluntary and electrically evoked muscle performance during and after stretch-shortening exercise is different</t>
  </si>
  <si>
    <t>JOURNAL OF SPORTS SCIENCE AND MEDICINE</t>
  </si>
  <si>
    <t>408--416</t>
  </si>
  <si>
    <t>The aim of the study was to establish the dynamics of maximal voluntary contraction force (MVCF), height of drop jump (DJ) and electrically evoked quadriceps muscle force at different stimulation frequencies during and after 100 DJs (stretch-shortening exercise, SSE). Healthy untrained men (n = 11; age = 21.8 +/- 1.7 years) participated in the study. DJs were performed with 30 s intervals between jumps from the height of 0.5 m with counter-movement to 90 degrees angle in the knee and immediate maximal rebound. The force of the quadriceps muscle, evoked by electrical stimulation at 1 Hz (Pt), 20 Hz (P20) and 100 Hz (P100) frequencies (electrically evoked performance, EEP), MVCF and height of DJ (voluntary evoked performance, VEP) were established during SSE (after 10, 50, 100 DJ) as well as at 1, 4, 8, 24, 48 and 72 h after SSE. Time-course of P20 and P100 during and after SSE was time (ANOVA: p &lt; 0.001) and frequency dependent (ANOVA: p &lt; 0.001) The Pt, P20 and P100 decreased significantly (p &lt; 0.01) more than MVCF and H of DJ during SSE. At the beginning of SSE (during 1-10 DJs) P20 and P100 decreased significantly (p &lt; 0.001) more than during 11-50 and 51-100 DJs. There was a significant (p &lt; 0.05) increase in Pt, P20 and P100 from 8 h to 48 h, whereas height of DJ and MVCF significantly decreased at that time. In conclusion, the differences in time course of VEP and EEP are most evident at beginning of SSE, where VEP does not change as EEP decreases, and within 8-48 hours after SSE, where VEP decreases as EEP increases.</t>
  </si>
  <si>
    <t>Sole2007</t>
  </si>
  <si>
    <t>Test-Retest Reliability of Isokinetic Knee Extension and Flexion</t>
  </si>
  <si>
    <t>Archives of Physical Medicine and Rehabilitation</t>
  </si>
  <si>
    <t>626--631</t>
  </si>
  <si>
    <t>Sole G, Hamr{\'{e}}n J, Milosavljevic S, Nicholson H, Sullivan SJ. Test-retest reliability of isokinetic knee extension and flexion. Objective: To assess reliability of isokinetic peak torque and work for knee flexion and extension. Design: Single-group test-retest. Setting: University laboratory. Participants: Eleven men and 7 women (mean age, 21y). Interventions: Not applicable. Main Outcome Measure: Peak torque and work for concentric and eccentric knee extension and flexion were recorded at 60Â°/s for 3 trials on 2 occasions. Intraclass correlation coefficient model 3,1 (ICC3,1), standard error (SE) of measurements, and smallest real differences were calculated for the maximum and for the mean peak torque and work of the 3 repetitions. Results: Relative reliability was very high" for peak torque and work (ICC range</t>
  </si>
  <si>
    <t xml:space="preserve"> &gt;.90). The SE measurements ranged between 5% and 10% of the initial values for both peak torque and work. The smallest change that indicates a real improvement for a single subject (smallest real differences) ranged from 12% to 25% for peak torque and work variables and from 25% to 30% for the peak torque ratios. Conclusions: Isokinetic concentric and eccentric knee extensor and flexor strength variables are reliable when measured by the same examiner in asymptomatic subjects. {\textcopyright} 2007 American Congress of Rehabilitation Medicine and the American Academy of Physical Medicine and Rehabilitation."</t>
  </si>
  <si>
    <t>Szecsi2007</t>
  </si>
  <si>
    <t>Functional output improvement in FES cycling by means of forced smooth pedaling.</t>
  </si>
  <si>
    <t>764--780</t>
  </si>
  <si>
    <t>PURPOSE: Investigation of the influence of forced smooth and normal (nonsmooth)  pedaling on the functional output of outdoor functional neuromuscular electrical stimulation (FES)-propelled cycling of spinal cord-injured subjects. SUBJECTS: Twelve subjects with complete spinal cord injury (T4-T12) and limited previous FES training. METHOD: Each subject participated in two separate outdoor sessions: once while pedaling a tricycle in a fixed gear, and a second time while free pedaling the same tricycle; both times with FES. Data on distance covered until exhaustion, cadence, and pedal forces were collected. Energy balance calculations led to evaluations of jerk loss and joint-related concentric/eccentric work. RESULTS: First-trial and total session distances were 68 and 103% longer, respectively, in the forced smooth cycling session than in the free cycling session (P &lt; 0.001). Significantly more additional crank work (accompanied by increased concentric work production) was generated in nonsteady cycling phases to overcome increased jerk losses during free than during fixed-gear pedaling. During fixed-gear pedaling, timing and joint location of muscle work generation were more similar to the cycling of able-bodied subjects than during freewheel pedaling, because most work was generated by knee extensors in the power phase during the former pedaling mode. CONCLUSIONS: The superiority of forced smooth cycling to free cycling, as regards functional output distance, is based on less energy expenditure (less jerk loss and muscle tension) and on more efficient production of energy (more efficient timing and joint location of work production). Some energetic mechanisms that are advantageous for fixed-gear cycling act predominantly in unsteady phases; others work continuously during all phases of cycling.</t>
  </si>
  <si>
    <t>Adult,Bicycling,Biomechanical Phenomena,Electric Stimulation Therapy,Female,Germany,Humans,Leg,Male,Middle Aged,Paraplegia,Physical Endurance,Task Performance and Analysis,physiology</t>
  </si>
  <si>
    <t>Taguchi2007</t>
  </si>
  <si>
    <t>Change with age in muscular mechanical hyperalgesia after lengthening contraction in rats.</t>
  </si>
  <si>
    <t>Neuroscience research</t>
  </si>
  <si>
    <t>331--338</t>
  </si>
  <si>
    <t>To determine whether there is any change by aging in mechanical hyperalgesia  (delayed onset muscle soreness) after lengthening contraction (LC, also termed as eccentric contraction), we applied LC to the dorsi-flexors of the hind legs in young (7-week-old) and aged (130-week-old) rats and examined the change in mechanical withdrawal threshold of the exercised muscle with a Randall-Selitto apparatus and by c-Fos expression in the dorsal horn. The baseline mechanical withdrawal threshold did not differ among two age groups. One day after LC the withdrawal threshold started to decrease in both age groups, however, the duration of decreased withdrawal threshold was different: young rats had their withdrawal threshold lowered only for 3 days after LC while that of aged rats remained lowered two more days, showing delayed recovery in aged rats. Induction of c-Fos expression in the spinal dorsal horn by compression of the muscle was examined in aged animals 3 days after LC. Significantly larger numbers of c-Fos positive neurons was observed in the superficial dorsal horn than the control animals (no treatment). This increase was observed not only in L4 but also in L5, a wider distribution than in young animals (L4 only) in our previous report [Taguchi, T., Matsuda, T., Tamura, R., Sato, J., Mizumura, K., 2005a. Muscular mechanical hyperalgesia revealed by behavioural pain test and c-Fos expression in the spinal dorsal horn after eccentric contraction in rats.</t>
  </si>
  <si>
    <t>Afferent Pathways,Aging,Animals,Biomarkers,Cell Count,Hyperalgesia,Male,Muscle Contraction,Muscle, Skeletal,Pain Measurement,Pain Threshold,Posterior Horn Cells,Proto-Oncogene Proteins c-fos,Rats,Rats, Sprague-Dawley,Up-Regulation,metabolism,physiology,physiopathology</t>
  </si>
  <si>
    <t>Tracy2007</t>
  </si>
  <si>
    <t>The amplitude of force variability is correlated in the knee extensor and elbow flexor muscles.</t>
  </si>
  <si>
    <t>448--464</t>
  </si>
  <si>
    <t>The purpose of this study was to determine motor output variability for different  muscles in the same individuals. Ten young (21.7 +/- 3.4 years) and ten elderly (72.1 +/- 3.9 years) men underwent assessment of maximal isometric (MVC) and dynamic (1-RM) strength, and performed constant-force (2-50% MVC), constant-load (5-50% 1-RM load), and unloaded postural contractions as steadily as possible with the first dorsal interosseus (FDI), elbow flexors (EF), and knee extensors (KE). The coefficient of variation (CV) of force for isometric contractions and the standard deviation (SD) of acceleration for concentric, eccentric, and postural contractions were calculated. The 1-RM load, the CV of force for four of five isometric target forces, and the SD of acceleration during postural contractions were correlated between the EF and KE muscles. MVC force, 1-RM load, and SD of acceleration during postural contractions were not correlated between the FDI/EF or FDI/KE. The CV of force was correlated between the FDI/EF and FDI/KE for two of five isometric target forces. The SD of acceleration during concentric and eccentric contractions was not correlated between muscles. The normalized fluctuations during isometric contractions were greater for the FDI compared with the EF and KE. Elderly adults displayed greater fluctuations only for the FDI during low-force isometric and postural contractions. The dominant frequency of fluctuations was similar for the EF and KE muscles. The correlated fluctuations for the EF and KE muscles, within subjects, suggests that the two motor neuron pools transform the various neural inputs similarly.</t>
  </si>
  <si>
    <t>Adolescent,Adult,Age Factors,Aged,Elbow,Electric Stimulation,Electromyography,Female,Fourier Analysis,Humans,Isometric Contraction,Knee,Male,Muscle, Skeletal,Nonlinear Dynamics,Posture,innervation,methods,physiology,radiation effects</t>
  </si>
  <si>
    <t>Twist2007</t>
  </si>
  <si>
    <t>The effect of muscle-damaging exercise on maximal intensity cycling and drop jump performance</t>
  </si>
  <si>
    <t>79--87</t>
  </si>
  <si>
    <t>The purpose of this study was to assess the effects of muscle-damaging exercise on the time to peak power during maximal intensity cycling and drop jump performance. Nineteen subjects were randomly assigned to a treatment (n = 10, age 22.6 +/- 2.8 years, body mass 70.7 +/- 12.9 kg, stature 1.76 +/- 0.10 m) or control group (n = 9, age 20.8 +/- 2.5 years, body mass 74.2 +/- 10.2 kg, stature 1.76 +/- 0.07 m) and randomly performed a 10-second cycle ergometer sprint, against a load corresponding to 0.70 N.m.kg(-1) for males and 0. 67 N.m.kg(-1) for females, and a drop jump from a height of 50 cm. Indirect markers of muscle damage (perceived muscle soreness and isokinetic knee extensor torque at 60 and 360 deg.s(-1)) were also assessed. All measures were taken before and at 24, 48, 72 and 168 hours following a plyometric exercise protocol comprised of 10 x 10 maximal countermovement jumps. Repeated measures ANOVA showed significant interactions of time by group on all dependent measures (p&lt;0.05). Peak power output, time to peak power output, drop jump height, ground contact time during the drop jump, and strength at both joint angular velocities were all adversely affected in the treatment group, with no significant changes in the control group. These results provide further evidence that dynamic muscle performance is compromised in the days following muscle-damaging exercise.</t>
  </si>
  <si>
    <t>VonStengel2007</t>
  </si>
  <si>
    <t>Differential effects of strength versus power training on bone mineral density in postmenopausal women: a 2-year longitudinal study.</t>
  </si>
  <si>
    <t>649--55; discussion 655</t>
  </si>
  <si>
    <t>OBJECTIVES: To investigate the effect of two different schemes of loading in  resistance training on bone mineral density (BMD) and pain in pretrained postmenopausal women. METHODS: 53 pretrained women (mean (SD) age 58.2 (3.7) years) who carried out a mixed resistance and gymnastics programme were randomly assigned to a strength training (ST) or power training (PT) group. The difference between the two groups was the movement velocity during the resistance training (ST, 4 s (concentric)/4 s (eccentric); PT, explosive/4 s). Otherwise both groups carried out periodised progressive resistance training (10-12 exercises, 2-4 sets, 4-12 repetitions at 70-92.5% of the one-repetition maximum (2/week) for 2 years. Mechanical loading was determined with a force measuring plate during the leg press exercise. At baseline and after 2 years, BMD was measured at different sites with dual x-ray absorptiometry. Pain was assessed by questionnaire. RESULTS: Loading magnitude, loading/unloading rate, loading amplitude and loading frequency differed significantly (p&lt;0.001) between the two groups. After 2 years, significant between-group differences were detected for BMD (PT, -0.3%; ST, -2.4%; p&lt;0.05) and bone area (PT, 0.4%; ST, -0.9%; p&lt;0.05) at the lumbar spine. At the hip, there was a non-significant trend in favour of the PT group. Also the incidence of pain indicators at the lumbar spine was more favourable in the PT group. CONCLUSION: The results show that PT may be superior for maintaining BMD in postmenopausal women. Furthermore, PT was safe as it did not lead to increased injury or pain.</t>
  </si>
  <si>
    <t>Bone Density,Calcium, Dietary,Exercise,Female,Gymnastics,Humans,Longitudinal Studies,Middle Aged,Pain,Postmenopause,Random Allocation,Surveys and Questionnaires,Vitamin D,Weight Lifting,administration &amp; dosage,etiology,physiology</t>
  </si>
  <si>
    <t>Wang2007</t>
  </si>
  <si>
    <t>Knee strength maintained despite loss of lean body mass during weight loss in older obese adults with knee osteoarthritis.</t>
  </si>
  <si>
    <t>866--871</t>
  </si>
  <si>
    <t>BACKGROUND: The effects of weight loss on muscle function in older adults have not  been well studied. This study determined the effects of a 6-month weight-loss intervention on muscle strength and quality in older obese adults with knee osteoarthritis. METHODS: Participants were randomized to a weight loss (WL) (n = 44, 70 +/- 6 years) or weight stable (WS) (n = 43, 69 +/- 6 years) group. The WL intervention consisted of weekly educational meetings, a meal replacement diet, and a three-session-per-week structured exercise program to achieve 10%-12% weight loss. The WS intervention included bimonthly group meetings and newsletters. Body composition and knee extensor strength were measured at baseline and after intervention. RESULTS: The WL group decreased body weight, lean body mass, fat mass, and percent body fat (p &lt;.001 for all). Concentric extension strength increased 25% in WL (p &gt;.05), whereas eccentric extension decreased 6% in WS (p =.028). Concentric muscle quality (strength per kg body weight or lean body mass) increased in WL (p &lt;.05), whereas eccentric muscle quality decreased in WS (p &lt;.05). Changes in lean body mass and fat mass were inversely associated with changes in most muscle strength and quality measures (p &lt;.05). Men and women did not differ in response to the intervention in knee strength outcomes. CONCLUSIONS: Hypocaloric dieting in combination with exercise training had beneficial effects on muscle strength/quality, despite loss of lean body mass in this sample of older men and women. Greater fat loss was associated with greater gains in muscle strength and quality. More studies are needed regarding the mechanisms by which loss of fat mass increases muscle strength and quality.</t>
  </si>
  <si>
    <t>Absorptiometry, Photon,Aged,Body Mass Index,Exercise Therapy,Female,Follow-Up Studies,Humans,Knee,Male,Motor Activity,Muscle Strength,Obesity,Osteoarthritis, Knee,Prognosis,Time Factors,Weight Loss,complications,methods,physiology,physiopathology,rehabilitation</t>
  </si>
  <si>
    <t>Windelinckx2007</t>
  </si>
  <si>
    <t>Polymorphisms in the vitamin D receptor gene are associated with muscle strength in men and women.</t>
  </si>
  <si>
    <t>Osteoporosis international : a journal established as result of cooperation between the European Foundation for Osteoporosis and the National Osteoporosis Foundation of the USA</t>
  </si>
  <si>
    <t>1235--1242</t>
  </si>
  <si>
    <t>INTRODUCTION: Vitamin D receptor (VDR) polymorphisms have been associated with  fracture risk and muscle strength, although evidence for the latter is limited and conflicting. METHODS: BsmI, TaqI and FokI VDR polymorphisms were genotyped in 253 men (54.9 +/- 10.2 yr) and 240 women (41.5 +/- 13.2 yr). Haplotypes were constructed for BsmI and TaqI. Handgrip, isometric (at 60 degrees , 120 degrees and 180 degrees joint angle) and eccentric torques (60 degrees /s) of knee extension and flexion were analysed using AN(C)OVA. Torque-velocity curves were constructed for concentric torques at 60 degrees /s, 180 degrees /s and 240 degrees /s and analysed using multivariate AN(C)OVA. Age, height and fat-free mass were included as covariates. RESULTS: Quadriceps isometric and concentric strength were higher in female f/f homozygotes compared to F allele carriers. Adjustment for confounding factors rendered results for quadriceps isometric strength at 120 degrees non-significant. No significant association was found with BsmI-TaqI haplotype in women. In contrast, male Bt/Bt homozygotes had higher isometric quadriceps strength at 150 degrees and higher concentric quadriceps strength than bT allele carriers without and with adjustment for confounding factors. No association was observed with FokI in men. In both genders, no interaction effect was present between BsmI-TaqI haplotype and FokI. CONCLUSIONS: Different VDR gene polymorphisms are associated with quadriceps strength in men and women.</t>
  </si>
  <si>
    <t>Adult,Age Factors,Aged,Aging,Cohort Studies,Female,Genotype,Humans,Male,Middle Aged,Muscle Strength,Polymorphism, Genetic,Receptors, Calcitriol,Sex Factors,genetics,physiology</t>
  </si>
  <si>
    <t>Yamin2007</t>
  </si>
  <si>
    <t>ACE ID genotype affects blood creatine kinase response to eccentric exercise</t>
  </si>
  <si>
    <t>2057--2061</t>
  </si>
  <si>
    <t>ACE ID genotype affects blood creatine kinase response to eccentric exercise. J Appl Physiol 103: 2057-2061, 2007. First published September 20, 2007; doi: 10.1152/japplphysiol.00867.2007.-Unaccustomed exercise may cause muscle breakdown with marked increase in serum creatine kinase (CK) activity. The skeletal muscle reninangiotensin system (RAS) plays an important role in exercise metabolism and tissue injury. A functional insertion (I)/deletion (D) polymorphism in the angiotensin I-converting enzyme (ACE) gene (rs4646994) has been associated with ACE activity. We hypothesized that ACE ID genotype may contribute to the wide variability in individuals' CK response to a given exercise. Young individuals performed maximal eccentric contractions of the elbow flexor muscles. Pre- and postexercise CK activity was determined. ACE genotype was significantly associated with postexercise CK increase and peak CK activity. Individuals harboring one or more of the I allele had a greater increase and higher peak CK values than individuals with the DD genotype. This response was dose-dependent (mean +/- SE U/L: II, 8,882 +/- 2,362; ID, 4,454 +/- 1,105; DD, 2,937 +/- 753, ANOVA, P = 0.02; P = 0.009 for linear trend). Multivariate stepwise regression analysis, which included age, sex, body mass index, and genotype subtypes, revealed that ACE genotype was the most powerful independent determinant of peak CK activity (adjusted odds ratio 1.3, 95% confidence interval 1.03-1.64, P = 0.02). In conclusion, we indicate a positive association of the ACE ID genotype with CK response to strenuous exercise. We suggest that the II genotype imposes increased risk for developing muscle damage, whereas the DD genotype may have protective effects. These findings support the role of local RAS in the regulation of exertional muscle injury.</t>
  </si>
  <si>
    <t>Yarrow2007</t>
  </si>
  <si>
    <t>Neuroendocrine responses to an acute bout of eccentric-enhanced resistance exercise</t>
  </si>
  <si>
    <t>941--947</t>
  </si>
  <si>
    <t>Yarrow, J. F., P. A. Borsa, S. E. Borst, H. S. Sitren, B. R. Stevens, and L. J. White. Neuroendocrine Responses to an Acute Bout of Eccentric-Enhanced Resistance Exercise. Med. Sci. Sports Exerc., Vol. 39, No. 6, pp. 941-947, 2007. Purpose: The purpose of this study was to compare the total testosterone ITT), bioavailable testosterone (BT), growth hormone (GH), lactate, and ratings of perceived exertion (RPE) responses between a single bout of traditional (TRAD) and eccentric-enhanced resistance exercise (ECC+) of matched training volumes. Methods: Twenty-two previously untrained males (21.9 +/- 0.8 yr) completed one familiarization and one baseline I RM testing bout, for the bench press and squat exercises, and then two exercise bouts. During exercise bout 1, all subjects completed a TRAD protocol (four sets of six reps at 52.5% 1 RM), and the subsequent exercise bout consisted of either a TRAD or an ECC+ protocol (three sets of six reps at 40% 1 RM concentric and 100% 1 RM eccentric) for the bench press and squat exercises. Blood samples acquired at rest, immediately after (TI), and 15, 30, 45, and 60 min after exercise were assessed for serum TT, BT, GH. and blood lactate concentrations. Results: Resting and postexercise TT, BT, and GH were not significantly different between groups. Postexercise TT was not elevated during either bout or in either group, whereas BT increased 15-16% at Ti in both groups during bout 2. Postexercise GH concentrations were elevated 500-7000% above baseline after both protocols. Postexercise lactate accumulation and RPE were greater with ECC+ than TRAD. Conclusion: TRAD and ECC+ show similar neuroendocrine and differing metabolic responses during the early phase of resistance exercise in untrained, college-age men.</t>
  </si>
  <si>
    <t>Akima2008</t>
  </si>
  <si>
    <t>Effect of arthroscopic partial meniscectomy on the function of quadriceps femoris.</t>
  </si>
  <si>
    <t>1017--1025</t>
  </si>
  <si>
    <t>2008</t>
  </si>
  <si>
    <t>The purpose of this study was to investigate the functional characteristics of the  quadriceps femoris (QF) muscle group after the effect of presurgery disuse, surgery, and postsurgery disuse using surface electromyography and muscle functional magnetic resonance imaging (mfMRI). A total of 20 individuals (11 men and nine women) who underwent arthroscopic knee surgery participated in this study. Maximum voluntary contraction (MVC) of the QF muscle group was measured in the legs that received surgery and those that did not. To acquire the functional properties of the QF muscle group, electromyographic (EMG) activity during repetitive dynamic knee extension exercises (five sets of ten repetitions; load 30% MVC) and mfMRI before and after the exercises were obtained. EMG activity was evaluated in three phases depending on the knee joint angle: concentric and eccentric phases (Con/Ecc), concentric (Con) phase only, and eccentric (Ecc) phase only. The mean MVC of the legs that received surgery was significantly lower (22%) than that of the legs that did not. Regarding the EMG activity during the Con/Ecc and Con phases, there were significant leg and set effects but no significant leg-by-set interactions; however, during the Ecc phase, there was a significant set effect. Regarding changes in the mfMRI signal, leg and exercise had significant effects, but there was no significant leg-by-exercise interaction. These results suggest that presurgery disuse, partial meniscectomy, and postsurgery disuse induce dysfunction of the QF muscle group that is dependent on a decrease in MVC. Thus, these patients need maximal muscle-force improvement for effective rehabilitation after surgery.</t>
  </si>
  <si>
    <t>Adult,Aged,Arthroscopy,Electromyography,Exercise,Female,Humans,Knee Injuries,Magnetic Resonance Imaging,Male,Menisci, Tibial,Middle Aged,Muscle Contraction,Muscle, Skeletal,Postoperative Period,methods,physiology,physiopathology,surgery</t>
  </si>
  <si>
    <t>Araujo2008</t>
  </si>
  <si>
    <t>Muscle mass gain observed in patients with short bowel syndrome subjected to resistance training.</t>
  </si>
  <si>
    <t>Nutrition research (New York, N.Y.)</t>
  </si>
  <si>
    <t>78--82</t>
  </si>
  <si>
    <t>Few studies are available about the evaluation of resistance training in patients  with protein-energy malnutrition. To assess the effects of resistance training on the recovery of nutritional status of patients with short bowel syndrome, with a small bowel remnant of less than 100 cm, 9 patients of both sexes with protein-energy malnutrition after extensive resection of the small bowel were submitted to resistance training of progressive intensity consisting of concentric and eccentric work exercises for the upper limbs, trunk, and lower limbs, with the individuality and limitations of each patients being respected. Food consumption was monitored by 24-hour food recall performed during the initial phase of the study, before and 7 and 14 weeks after physical training, and by a dietary record for a period of 3 days of oral feeding. The nutrients administered by the enteral and parenteral route were recorded. A significant increase in total arm area (P &lt; or = .01) and fat-free mass (P &lt; or = .01) was observed as determined by computed tomography. An increase in total energy ingestion and carbohydrate consumption (P &lt; or = .01) was also observed. In addition, the activity of the enzyme carnosinase was increased after resistance training (P &lt; or = .01). The present results show that resistance training in patients with short bowel syndrome and protein-energy malnutrition can be considered to be a part of the nonmedicamentous treatment of these patients, leading to better nutrient use and to a gain of lean mass.</t>
  </si>
  <si>
    <t>Adult,Body Composition,Calorimetry, Indirect,Energy Metabolism,Enteral Nutrition,Female,Humans,Male,Middle Aged,Muscle, Skeletal,Nutritional Status,Parenteral Nutrition,Protein-Energy Malnutrition,Resistance Training,Short Bowel Syndrome,Tomography, X-Ray Computed,Treatment Outcome,Weight Gain,Weight Lifting,complications,etiology,methods,physiology,therapy</t>
  </si>
  <si>
    <t>Black2008</t>
  </si>
  <si>
    <t>High specific torque is related to lengthening contraction-induced skeletal muscle injury.</t>
  </si>
  <si>
    <t>104</t>
  </si>
  <si>
    <t>639--647</t>
  </si>
  <si>
    <t>Animal models implicate multiple mechanical factors in the initiation of  exercise-induced muscle injury. Muscle injury has been widely studied in humans, but few data exist regarding the underlying cause of muscle injury. This study sought to examine the role of torque per active muscle volume in muscle injury. Eight subjects performed 80 electrically stimulated [via electromyostimulation (EMS)] eccentric contractions of the right and left quadriceps femoris (QF) through an 80 degrees arc at 120 degrees /s. Specific torque was varied by applying 25-Hz EMS to one thigh and 100-Hz EMS to the contralateral thigh. Transverse relaxation time (T2) magnetic resonance images of the QF were collected before and 3 days after the eccentric exercise bouts. Injury was assessed via changes in isometric force and ratings of soreness over the course of 14 days after exercise and by determining changes in T2 and muscle volume 3 days after exercise. The 100-Hz EMS induced greater force loss (P &lt; 0. 05), soreness (P &lt; 0.05), change in muscle volume (P = 0.03), and volume of muscle demonstrating increased T2 (P = 0.005) than the 25-Hz EMS. In addition, injury was found to be similar across the QF in all but the most proximal regions of the QF. Our findings suggest that, in humans, high torque per active volume during lengthening muscle contractions is related to muscle injury.</t>
  </si>
  <si>
    <t>Adult,Electric Stimulation,Exercise,Female,Humans,Isometric Contraction,Magnetic Resonance Imaging,Male,Muscle Strength,Pain,Pain Measurement,Quadriceps Muscle,Random Allocation,Time Factors,Torque,injuries,pathology,physiopathology</t>
  </si>
  <si>
    <t>Boland2008</t>
  </si>
  <si>
    <t>The Function of Brachioradialis</t>
  </si>
  <si>
    <t>JOURNAL OF HAND SURGERY-AMERICAN VOLUME</t>
  </si>
  <si>
    <t>33A</t>
  </si>
  <si>
    <t>1853--1859</t>
  </si>
  <si>
    <t>Purpose The function of the brachioradialis muscle is controversial. The objective of this study was to determine primary and secondary functions of the brachloradialis under various loading tasks as measured by EMG. Methods Ten healthy individuals (9 men, 1 woman; average age, 34 years +/- 10; average height, 175 cm +/- 7; average weight, 76 kg +/- 13) performed elbow flexion with the forearm in I of 3 positions (neutral, pronation, and supination) with 4 different loads (0, 22, 45, and 67 N). The elbow was flexed to 90 degrees as the Volunteers performed 2 separate movements: ( 1) from full supination to neutral and (2) from full pronation to neutral using 4 different loads (0, 9, 18, and 27 N). Each movement started and ended in supination and pronation, respectively. Fine-wire EMG electrodes were placed in the brachioradialis, and kinematic data were collected using an electromagnetic motion analysis system. The EMG data were reported as a percentage of maximal voluntary isometric contraction and were ensemble averaged from 5 trials of each exercise condition for statistical analysis. Results No difference in muscular activation was found during elbow flexion tasks in the 3 forearm positions. Significantly greater activation was found during concentric (23% maximal voluntary isometric contractions +/- 5% maximal voluntary isometric contractions) than during eccentric (11% maximal voluntary isometric contractions 5% maximal voluntary isometric contractions) phases during elbow flexion. Brachioradialis mean activity during concentric pronation and eccentric supination with the heaviest loads 18 and 27 N was significantly greater than activity during concentric supination and eccentric pronation. Conclusions The greatest EMG activity recorded from the brachioradialis occurs during elbow flexion tasks regardless of forearm position indicating that the primary function of the brachioradialis is as a consistent elbow stabilizer during flexion tasks. During rotational tasks, more EMG activity was recorded during pronation compared with that during supination tasks indicating a secondary function of the brachioradialis as a pronator. (J Hand Surg 2008;33A: 1853-1859. Copyright (c) 2008 by the American Society for Surgery of the Hand. All rights reserved.)</t>
  </si>
  <si>
    <t>Burnett2008</t>
  </si>
  <si>
    <t>AN ELECTROMYOGRAPHIC COMPARISON OF NECK CONDITIONING EXERCISES IN HEALTHY CONTROLS</t>
  </si>
  <si>
    <t>447--454</t>
  </si>
  <si>
    <t>The purpose of this study was to compare surface electromyography (EMG) activation levels of selected neck muscles for two common neck-training modalities (Thera-Band and Cybex). Seventeen asymptomatic subjects (eight men and nine women) with a mean age 23.4 years were recruited. EMG activation normalized to maximal voluntary isometric contraction (MVIC) was measured with subjects performing exercises with green, blue, and black Thera-Bands and 50%, 70%, and 90% of 3RM for the Cybex modality. Four variables were used to depict exercise intensity: average and peak EMG activation in the concentric and eccentric phases. Significant differences (P &lt;= 0.05) in EMG activation were evident when comparing intensities of the Cybex modality with each other and when comparing the Cybex intensities with Thera-Band intensities in most cases. Minimal differences were found among differing intensities of Thera-Band. Thera-Band exercise resulted in low-level EMG activation (range, flexion 3.8-15.7% MVIC; range, extension 20.2-34.8% MVIC); therefore, such exercise may be useful in rehabilitation programs. Cybex exercise (range, flexion 20.9-83.5% MVIC; range, extension 40.6-95.8% MVIC) may be useful for occupation-related injury prevention. However, exercise prescription should be undertaken with care as the mechanical loading on passive spinal structures is unknown.</t>
  </si>
  <si>
    <t>Caserotti2008</t>
  </si>
  <si>
    <t>Caserotti, Paolo; Aagaard, Per; Puggaard, Lis</t>
  </si>
  <si>
    <t>Changes in power and force generation during coupled eccentric-concentric versus concentric muscle contraction with training and aging.</t>
  </si>
  <si>
    <t>151--161</t>
  </si>
  <si>
    <t>Age-related decline in maximal concentric muscle power is associated with frailty  and functional impairments in the elderly. Compared to concentric contraction, mechanical muscle output is generally enhanced when muscles are rapidly pre-stretched (eccentric contraction), albeit less pronounced with increasing age. Exercise has been recommended to prevent loss of muscle power and function and recent guidelines indicate training program for increasing muscle power highly relevant for elderly subjects. This study examined the differences in muscle power, force and movement pattern during concentric-alone and coupled eccentric-concentric contraction and selected functional motor performances before and after 36-week multicomponent training including aerobic, strength, balance, flexibility and coordination components in elderly males. Vertical force, excursion, velocity, power and acceleration of the body center of mass were measured in two standardised vertical jumps (squatting jump, SQJ; countermovement jump, CMJ). Pre-stretch enhancement during CMJ did not improve performance [i.e., no enhanced maximal muscle power (Ppeak) and jump height (JH)] compared to concentric-alone muscle contraction (SQJ). Nevertheless, pre-stretch enhancement occurred as for similar SQJ and CMJ maximal performance, elderly people employed lower mechanical work, higher mean muscle power (Pmean), shorter concentric phase duration and shorter body center of mass displacement during CMJ. Post training, CMJ Ppeak, Pmean and JH increased in training group (P&lt;0.05) while Ppeak and JH decreased in control group during the CMJ and SQJ (P&lt;0.05). In conclusion, long-term training counteracted the age-related decline in muscle power and functional performance observed in the control subjects, while substantial gains in muscular performance were observed in the trained elderly.</t>
  </si>
  <si>
    <t>Aged,Aging,Exercise,Humans,Male,Motor Activity,Muscle Contraction,Muscle Strength,Muscle, Skeletal,physiology</t>
  </si>
  <si>
    <t>Cavagna2008</t>
  </si>
  <si>
    <t>The landing-take-off asymmetry of human running is enhanced in old age.</t>
  </si>
  <si>
    <t>The Journal of experimental biology</t>
  </si>
  <si>
    <t>211</t>
  </si>
  <si>
    <t>Pt 10</t>
  </si>
  <si>
    <t>1571--1578</t>
  </si>
  <si>
    <t>The landing-take-off asymmetry of running was thought to derive from, or at least to  be consistent with, the physiological property of muscle to resist stretching (after landing) with a force greater than it can develop during shortening (before take-off). In old age, muscular force is reduced, but the deficit in force is less during stretching than during shortening. The greater loss in concentric versus eccentric strength with aging led us to hypothesize that older versus younger adults would increase the landing-take-off asymmetry in running. To test this hypothesis, we measured the within-step changes in mechanical energy of the centre of mass of the body in old and young subjects. The difference between the peaks in kinetic energy attained during the fall and during the lift of the centre of mass is greater in the old subjects. The difference between the time to lift and accelerate the centre of mass (positive work) and to absorb the same amount of energy during the downward displacement (negative work) is also greater in the old subjects. Both these findings imply a difference in force between stretching and shortening during the bounce, which is greater in the old subjects than in the young subjects. This is qualitatively consistent with the more asymmetric force-velocity relation found in aged muscle and supports, even if does not prove, the hypothesis that the landing-take-off asymmetry in running derives from the different response of muscle to stretching and shortening.</t>
  </si>
  <si>
    <t>Adult,Aged,Biomechanical Phenomena,Female,Humans,Male,Muscle Contraction,Muscle, Skeletal,Running,Time Factors,physiology</t>
  </si>
  <si>
    <t>Centofanti2008</t>
  </si>
  <si>
    <t>Learning effect of humphrey matrix frequency doubling technology perimetry in patients with ocular hypertension.</t>
  </si>
  <si>
    <t>Journal of glaucoma</t>
  </si>
  <si>
    <t>436--441</t>
  </si>
  <si>
    <t>AIM: To evaluate the learning effect of Frequency Doubling Technology (FDT)  perimetry using the Humphrey Matrix-FDT perimetry (Matrix) 24-2 full-threshold program on patients with ocular hypertension experienced with standard automated perimetry. METHODS: Twenty-four patients with ocular hypertension underwent 5 full-threshold Matrix tests at intervals of 5+/-2 days. Learning effect was defined as an improvement at results for duration, perimetric indices, foveal sensitivity, Glaucoma Hemifield Test, and the number of points with a P&lt;5% and &lt;1% in the total and pattern deviation maps. Eccentricity, hemifield, and quadrant sensitivities were also addressed as sources of differences in learning effect. Test-retest variability was also calculated for each repetition as the mean of the point-to-point interindividual standard deviations. RESULTS: A learning effect was demonstrated for mean defect (P=0.031, analysis of variance) and foveal sensitivity (P=0.009) and it only affected the first test for both parameters. All the other parameters did not show any significant learning effect. The effect was independent from eccentricity and quadrant or hemifield sensitivities. CONCLUSIONS: The results of this study demonstrate that the learning effect for Matrix-FDT is mild and it may affect only the first test. Caution is needed in the analysis of the first Matrix-FDT examination and retest may be advisable in the presence of low mean defect.</t>
  </si>
  <si>
    <t>Adult,Aged,Female,Humans,Intraocular Pressure,Learning,Male,Middle Aged,Ocular Hypertension,Patient Education as Topic,Vision Disorders,Visual Field Tests,Visual Fields,diagnosis,methods</t>
  </si>
  <si>
    <t>Chan2008</t>
  </si>
  <si>
    <t>High volume image guided injections in chronic Achilles tendinopathy.</t>
  </si>
  <si>
    <t>Disability and rehabilitation</t>
  </si>
  <si>
    <t>20-22</t>
  </si>
  <si>
    <t>1697--1708</t>
  </si>
  <si>
    <t>PURPOSE: To determine the effectiveness of high volume image guided injections  (HVIGI) for chronic Achilles tendinopathy. METHODS: We included in the study 30 consecutive patients (mean age 37.2 years, range 24 - 58 years) with Achilles tendinopathy for a mean of 35.8 months (range 2 - 276 months) who had failed to improve after a three-month programme of eccentric loading of the gastro-soleus complex. Patients were injected with 10 ml of 0.5% Bupivacaine Hydrochloride, 25 mg Hydrocortisone acetate, and up to 40 ml of injectable normal saline. A study-specific questionnaire and the Victorian Institute of Sport Assessment - Achilles tendon (VISA-A) were retrospectively administered to assess short- and long-term pain and functional improvement. RESULTS: Some 21 patients (70%) responded. Patients reported significant short-term improvement at 4 weeks of both pain (mean change 50 mm, [SD 28, p &lt; 0.0001], from a mean of 76 mm [SD 18.2], to a mean of 25 mm [SD 23.3]), and function scores (mean change 51 mm, [SD 31.2, p &lt; 0.0001], from a mean of 78 mm [SD 20.8], to a mean of 27 mm [SD 28.4]). Patients also reported significant long-term improvement in symptoms using the VISA-A questionnaire (mean change 31.2 points, [SD = 28, p &lt; 0.0001], from a mean of 44.8 points [SD 17.7], to a mean of 76.2 points [SD 24.6]) at a mean of 30.3 weeks from the injection. CONCLUSIONS: HVIGI significantly reduces pain and improves function in patients with resistant Achilles tendinopathy in the short- and long-term.</t>
  </si>
  <si>
    <t>Achilles Tendon,Adult,Anesthetics, Local,Anti-Inflammatory Agents,Bupivacaine,Chronic Disease,Female,Humans,Hydrocortisone,Injections,Male,Middle Aged,Pain Measurement,Resistance Training,Severity of Illness Index,Tendinopathy,Ultrasonography, Interventional,Young Adult,analogs &amp; derivatives,diagnostic imaging,physiopathology,therapeutic use,therapy</t>
  </si>
  <si>
    <t>Chapman2008</t>
  </si>
  <si>
    <t>Chapman, Dale W.; Newton, M.; McGuigan, M. R.; Nosaka, K.</t>
  </si>
  <si>
    <t>Comparison between old and young men for responses to fast velocity maximal lengthening contractions of the elbow flexors.</t>
  </si>
  <si>
    <t>531--539</t>
  </si>
  <si>
    <t>Controversy exists concerning the susceptibility of elderly individuals to eccentric  exercise-induced muscle damage. This study investigated the hypothesis that muscle damage induced by fast maximal lengthening contractions would be greater for old than young men. Ten old (64 +/- 4 years) and young (25 +/- 6 years) men performed 30 maximal voluntary lengthening contractions of the elbow flexors at an angular velocity of 210 degrees s(-1). Prior to exercise, no significant differences were evident between groups for criterion measures. A significant (P &lt; 0.05) group x time interaction was found only for isometric strength and muscle soreness with the old group showing significantly slower recovery of strength and less development of soreness compared with the young group. These results did not support the hypothesis that old men would be more susceptible to muscle damage, but confirmed a previous study reporting that recovery of muscle strength was slower for old than young individuals.</t>
  </si>
  <si>
    <t>Adult,Age Factors,Aged,Creatine Kinase,Elbow Joint,Exercise,Humans,L-Lactate Dehydrogenase,Male,Middle Aged,Muscle Contraction,Muscle Strength,Muscle, Skeletal,Muscular Diseases,Pain,Pain Measurement,Range of Motion, Articular,Recovery of Function,Time Factors,Ultrasonography,blood,diagnostic imaging,enzymology,metabolism,physiopathology</t>
  </si>
  <si>
    <t>Chester2008</t>
  </si>
  <si>
    <t>Chester, Rachel; Costa, Mathew L.; Shepstone, Lee; Cooper, Adele; Donell, Simon T.</t>
  </si>
  <si>
    <t>Eccentric calf muscle training compared with therapeutic ultrasound for chronic Achilles tendon pain--a pilot study.</t>
  </si>
  <si>
    <t>Manual therapy</t>
  </si>
  <si>
    <t>484--491</t>
  </si>
  <si>
    <t>A number of studies have indicated that eccentric calf muscle training has  beneficial effects in the management of Achilles tendon pain for recreational athletes. The purpose of this prospective randomised single blind pilot study was to investigate their potential effectiveness compared with therapeutic ultrasound in subjects with relatively sedentary lifestyles in an NHS hospital setting. Eleven men and five women (mean age 53+/-21 years) with Achilles tendon pain of minimum duration 4 months were randomised to one of two treatment groups; either eccentric loading or ultrasound. Administration of ultrasound and regular supervision of exercises occurred over a period of 6 weeks, with unsupervised exercises continuing for another 6 weeks. Outcome measurements were taken prior to and after 2, 4, 6 and 12 weeks after commencing treatment. They included: pain on a visual analogue scale, functional index of the leg and lower limb, and the five question EuroQol generalised health questionnaire. The difference in mean score was calculated together with 95% confidence intervals assuming a normal distribution. There were no statistically significant differences between groups or clear trends over time. In addition there was considerable overlap between the confidence intervals. This is not unexpected given the small sample size. Both interventions proved acceptable to the patients with no adverse effects. On this basis we intend conducting a full multi-centred study.</t>
  </si>
  <si>
    <t>Achilles Tendon,Adult,Aged,Athletic Injuries,Exercise Therapy,Female,Humans,Male,Middle Aged,Muscle, Skeletal,Patient Satisfaction,Pilot Projects,Prospective Studies,Single-Blind Method,Tendinopathy,Treatment Outcome,Ultrasonic Therapy,United Kingdom,Weight-Bearing,injuries,methods,physiopathology,therapy</t>
  </si>
  <si>
    <t>Dannecker2008</t>
  </si>
  <si>
    <t>Sex differences in muscle pain: Self-care behaviors and effects on daily activities</t>
  </si>
  <si>
    <t>JOURNAL OF PAIN</t>
  </si>
  <si>
    <t>200--209</t>
  </si>
  <si>
    <t>Women have a higher prevalence of fibromyalgia and myofascial pain than men, but sex differences in muscle pain are inconsistently detected. We examined sex differences in ratings and effects of recalled and experimentally-induced muscle pain. In study 1 (n = 188), participants completed a questionnaire about recalled muscle pain. in study 2 (n = 55), participants described muscle pain from an exercise stimulus across 3 days by telephone. Muscle pain ratings, self-care behaviors for muscle pain, and effects of muscle pain on activities were measured. No significant sex differences were found except that women tended to view exercise as more effective for decreasing muscle pain than men (F-1,F-187 = 5.43, P =.02, eta(2) =.03), fewer women performed exercise for induced muscle pain than men, and women's activity interference was significantly higher than men's at the third day after exercise (F (2, 42) = 6.54, P =.01, eta(2) =.14). These findings support the absence of meaningful sex differences in muscle pain ratings. However, additional investigations are needed that consider the daily activities completed by people and the prevalence and incidence of performing a wide range of self-care behaviors for pain. Perspective: These studies support that sex differences are not present in recalled and experimentally-induced muscle pain ratings. Therefore, we must be cautious about generalizing the musculoskeletal pain literature to muscle pain. Additional research is needed to interpret potential sex differences in self-care behaviors for muscle pain and activity interference from muscle pain. (C) 2008 by the American Pain Society.</t>
  </si>
  <si>
    <t>Dartnall2008</t>
  </si>
  <si>
    <t>Motor unit synchronization is increased in biceps brachii after exercise-induced damage to elbow flexor muscles</t>
  </si>
  <si>
    <t>1008--1019</t>
  </si>
  <si>
    <t>The purpose of this study was to determine the effect of eccentric exercise on correlated motor unit discharge (motor unit synchronization and coherence) during low-force contractions of the human biceps brachii muscle. Eight subjects (age, 25 +/- 7 yr) performed three tasks involving isometric contraction of elbow flexors while EMG (surface and intramuscular) records were obtained from biceps brachii. Tasks were 1) maximum voluntary contraction (MVC); 2) constant-force contraction at various submaximal targets; and 3) sustained discharge of pairs of concurrently active motor units for 2-5 min. These tasks were performed before, immediately after, and 24 h after fatiguing eccentric exercise. MVC force declined 46% immediately after eccentric exercise and remained depressed (31%) 24 h later, which is indicative of muscle damage. For the constant-force task, biceps brachii EMG (similar to 100% greater) and force fluctuations (similar to 75% greater) increased immediately after exercise, and both recovered by similar to 50% 24 h later. Motor unit synchronization, quantified by cross-correlation of motor unit pairs during low-force (1-26% MVC) contractions, was 30% greater immediately after (n = 105 pairs) and 24 h after exercise (n = 92 pairs) compared with before exercise (n = 99 pairs). Similarly, motor unit coherence at low (0-10 Hz) frequencies was 20% greater immediately after exercise and 34% greater 24 h later. These results indicate that the series of events leading to muscle damage from eccentric exercise alters the correlated behavior of human motor units in biceps brachii muscle for &gt;= 24 h after the exercise.</t>
  </si>
  <si>
    <t>DeVos2008</t>
  </si>
  <si>
    <t>Effect of power-training intensity on the contribution of force and velocity to peak power in older adults.</t>
  </si>
  <si>
    <t>393--407</t>
  </si>
  <si>
    <t>OBJECTIVE: To determine the effect of training intensity on the contributions of  force and velocity to improvements in peak power (PP) after explosive resistance training in older adults. METHODS: 112 healthy older adults (69 +/- 6 yr) were randomized to explosive resistance training at 20% (G20), 50% (G50), or 80% (G80) maximal strength (1-repetition maximum) for 8-12 wk (twice weekly, 5 exercises, 3 sets of 8 explosive concentric/slow eccentric repetitions) using pneumatic resistance machines or a nontraining control group (CON). RESULTS: Force at peak power (FPP) increased significantly and similarly among training groups compared with CON. Velocity at peak power (VPP) did not improve significantly and remained similar between all groups. Force contributed significantly more to PP production in G80 and G50 than in CON. The change in PP was independently predicted by changes in fat-free mass in G80 and by changes in both FPP and VPP in G50 and G20. CONCLUSION: Explosive resistance training in older adults results in the ability to produce higher PP outputs with heavier loads without loss of movement velocity. Moderate- to high-intensity training induced a greater relative contribution of force to PP production in this cohort.</t>
  </si>
  <si>
    <t>Age Factors,Aged,Aged, 80 and over,Body Composition,Exercise Test,Female,Humans,Male,Muscle Contraction,Muscle Strength,Muscle, Skeletal,Pilot Projects,Resistance Training,Weight Lifting,physiology</t>
  </si>
  <si>
    <t>Drexel2008</t>
  </si>
  <si>
    <t>Drexel, H.; Saely, C. H.; Langer, P.; Loruenser, G.; Marte, T.; Risch, L.; Hoefle, G.; Aczel, S.</t>
  </si>
  <si>
    <t>Metabolic and anti-inflammatory benefits of eccentric endurance exercise - a pilot study.</t>
  </si>
  <si>
    <t>European journal of clinical investigation</t>
  </si>
  <si>
    <t>218--226</t>
  </si>
  <si>
    <t>BACKGROUND: Eccentric endurance exercise (e.g. hiking downwards) is less strenuous  than concentric exercise (e.g. hiking upwards) but its potential to reduce cardiovascular risk is unknown. MATERIALS AND METHODS: We randomly allocated 45 healthy sedentary individuals (16 men and 29 women, mean age 48 years) to one of two groups, one beginning with two months of hiking upwards, the other with two months of hiking downwards the same route, with a crossover for a further two months. For the opposite way, a cable car was used where compliance was recorded electronically. The difference in altitude was 540 metres; the distance was covered three to five times a week. Fasting and postprandial metabolic profiles were obtained at baseline and after the two month periods of eccentric and concentric exercise, respectively. RESULTS: Forty-two of the 45 participants completed the study; the compliance rate was therefore 93%. Compared with baseline, eccentric exercise lowered total cholesterol (by 4.1%; P = 0.026), low-density lipoprotein (LDL) cholesterol (by 8.4%, P = 0.001), Apolipoprotein B/Apolipoprotein A1 ratio (by 10.9%, P &lt; 0.001), homeostasis model assessment of insulin resistance scores (by 26.2%, P = 0.017) and C-reactive protein (by 30.0%; P = 0.007); the magnitude of these changes was comparable to that of concentric exercise. Eccentric exercise improved glucose tolerance (by 6.2%, P = 0.023), whereas concentric exercise improved triglyceride tolerance (by 14.9%, P = 0.022). CONCLUSIONS: Eccentric endurance exercise is a promising new exercise modality with favourable metabolic and anti-inflammatory effects and is well applicable to sedentary individuals.</t>
  </si>
  <si>
    <t>Adult,Aged,Blood Glucose,Cardiovascular Diseases,Cholesterol, LDL,Exercise Therapy,Female,Humans,Inflammation,Insulin Resistance,Male,Metabolic Syndrome,Middle Aged,Pilot Projects,Walking,blood,metabolism,methods,physiology,prevention &amp; control</t>
  </si>
  <si>
    <t>Duvigneaud2008</t>
  </si>
  <si>
    <t>Isokinetic assessment of patellofemoral pain syndrome: A prospective study in female recruits</t>
  </si>
  <si>
    <t>213--219</t>
  </si>
  <si>
    <t>Objective: To investigate prospectively the influence of muscular parameters on the development of the patellofemoral pain syndrome (PFPS) in women during a basic military training. Methods: Before the military training, 62 healthy female recruits, aged 18-34 years, without a history of PFPS, underwent an isokinetic test ( concentric contractions of knee flexors and extensors at 60 degrees/s and 240 degrees/s, eccentric contractions at 30 degrees/s). They also completed a questionnaire and performed a single-leg horizontal hop test. After basic military training, they underwent a clinical evaluation to assess PFPS. Independent t-tests and chi-square tests were used to evaluate whether any significant difference existed prior to the development of PFPS between females with and without PFPS. Results: The incidence of PFPS was 42%. Significantly lower peak torque of the extensors at 60 degrees/s and 240 degrees/s were observed in females with PFPS compared to the control group. The relative peak extensor torque per body weight and BMI, the ratio peak torque flexors/extensors and the sports participation were also significantly lower in the PFPS group. Conclusions: Decreased quadriceps strength and insufficient sports participations seem to be risk factors for the development of PFPS. Consequently, strengthening of quadriceps seems an important parameter in the treatment and prevention of PFPS.</t>
  </si>
  <si>
    <t>Etheridge2008</t>
  </si>
  <si>
    <t>A single protein meal increases recovery of muscle function following an acute eccentric exercise bout</t>
  </si>
  <si>
    <t>483--488</t>
  </si>
  <si>
    <t>The purpose of this study was to examine the effects of acute protein ingestion on the recovery of muscle function and markers of muscle damage in the 72 h post eccentric-exercise. Nine recreationally active males recorded quadriceps maximum isometric voluntary contraction (MVC), peak 5 s power output (PPO), and perceived muscle soreness. Plasma creatine kinase (CK) and protein carbonyl (PC) content were measured prior to exercise. Delayed-onset muscle soreness (DOMS) was induced by a 30 min downhill run (-10 degrees) at a target intensity of 75% age-predicted heart rate maximum, immediately followed by ingestion of 100 g protein (containing 40 g essential amino acids; PRO) or placebo (CON) solution. The pre-exercise measures were re-taken in the subsequent 24, 48, and 72 h. CK, PC, and perceived muscle soreness increased significantly following exercise and with each supplement at 24 h. PC and muscle soreness remained elevated at 48 and 72 h (p &lt; 0.05), whereas CK returned to baseline values. No difference between conditions was observed for these measures. Peak MVC significantly declined in CON to -7.9% at 24 h, reaching a nadir of -10% at 48 h (p &lt; 0.05). In the PRO group, MVC remained within pre-exercise values at all time points. PPO followed a similar trend, reaching its nadir of -8.7% at 48 h in CON (p &lt; 0.05), but had recovered in the PRO trial. Ingestion of a single postexercise protein mixture increases the rate of force and power restoration at 48 h, suggesting potential for protein as an ergogenic aid during the DOMS period.</t>
  </si>
  <si>
    <t>Fell2008</t>
  </si>
  <si>
    <t>Altered perception and report of fatigue and recovery in veteran athletes</t>
  </si>
  <si>
    <t>272--277</t>
  </si>
  <si>
    <t>Aim. This study investigated whether ageing effects perceived and reported ratings of fatigue and total quality of recovery following high-intensity training in athletes. We hypothesized that veteran (V) athletes would report greater changes in perceived measures of fatigue and recovery than training-matched younger athletes. Methods. Perceptions of muscle soreness (SOR), fatigue, and recovery were recorded in young (Y) and V (&gt; 35 years) well-trained cyclists in response to 3 days of repeated cycling time trials. Nine Y (24 5 years) and 9 V (45 6 years) cyclists performed 3 consecutive days (T1-T3) of 30-min cycling time trials (TT30) intended to induce fatigue leading to decreased performance. Physiological and performance variables were measured before, during, and after each time trial. Subjective measures of SOR, fatigue, and recovery were recorded each day. Results. There was no change in performance at the TT30 from T1 to T3 for either group. SOR, fatigue, and recovery significantly changed over the 3 days in the V group, but not in the Y group. The change in SOR from T1 to T3 was significantly greater in the V group than in the Y group (22 +/- 14 mm vs 9 +/- 12 mm, respectively; P=0.04). Conclusion. It was concluded that 3 days of cycling time trials induce perceptions of muscle pain/SOR, fatigue and reduced recovery in well-trained V cyclists with no corresponding decline in physical performance.</t>
  </si>
  <si>
    <t>Fell2008a</t>
  </si>
  <si>
    <t>The effect of aging on skeletal-muscle recovery from exercise: Possible implications for aging athletes</t>
  </si>
  <si>
    <t>97--115</t>
  </si>
  <si>
    <t>Recovery from exercise is integral to the physical training process. There is a perception among older athletes that aging negatively affects the recovery process. Plausible arguments for an impaired recovery with aging are a greater susceptibility of older muscle to exercise-induced skeletal-muscle damage and a slower repair and adaptation response. Differences in the physical activity level of the research participants are rarely considered, however. This makes it difficult to differentiate the respective roles of declining physical activity and aging on the recovery process. Furthermore, the type of exercise used to induce damage and monitor recovery is often not indicative of a normal training stimulus for athletes. This review discusses the effects of aging on skeletal-muscle damage and recovery processes and highlights the limitations of many of these studies with respect to older athletes. Future research should use an exercise intervention representative of a normal training stimulus and take the physical activity level of the participants into account.</t>
  </si>
  <si>
    <t>Finlayson2008</t>
  </si>
  <si>
    <t>Influence of an isometric fatiguing exercise on the length and passive-elastic properties of the calf muscle-tendon unit of minimally active young women</t>
  </si>
  <si>
    <t>This study examined the effects of an isometric fatiguing exercise on selected length and passive-elastic properties of the calf muscle-tendon unit (MTU). The right calf MTU of 8 minimally active women 22 - 34 years of age were stretched by a Kin-Com (R) dynamometer motor from plantarflexion to a constant maximal dorsiflexion (DF) angle at 5 degrees s(-1) to measure angular and resistive torque differences before and immediately after an isometric fatiguing exercise. Minimal surface electromyogram (EMG) activity from the soleus, gastrocnemius and tibialis anterior muscles ensured the stretches were passive. The muscles were fatigued by 60 s isometric plantarflexion trials at 80% of the maximal voluntary contraction ( MVC) force with 15 s rests between trials until the force fell below 50% MVC, which was associated with increased EMG activity of the plantarflexors. One-way ANOVAs showed that the initial passive DF angle and therefore the length extensibility did not change. The maximal and mean passive DF torque and the area under the curve also did not change, but the full stretch average passive-elastic stiffness increased ( P = 0.005). The results suggested that the length and passive resistive properties of the calf MTU are maintained and the average passive-elastic stiffness is increased after an active isometric fatiguing exercise.</t>
  </si>
  <si>
    <t>Garner2008</t>
  </si>
  <si>
    <t>Comparison of electromyographic versus concentrically loaded activity during eccentrically isometric contractions</t>
  </si>
  <si>
    <t>466--471</t>
  </si>
  <si>
    <t>Electromyographic (EMG) amplitude and mechanical tension are directly related during isometric contraction. Maximal voluntary isometric contractions are typically elicited through two different procedures; resisting a load, which is eccentric in nature, and contracting against an immovable object, which is concentric in nature. A wealth of literature exists indicating that EMG amplitude during concentric contractions is greater than that of eccentric contractions of the same magnitude. However, the effects of different methods to elicit isometric contraction on EMG amplitude have yet to be investigated. The purpose of this study was to compare EMG amplitudes under different loading configurations designed to elicit isometric muscle contraction. Twenty healthy volunteers (10 males and 10 females, age = 23 +/- 2 yrs, height = 1.7 +/- 0.09 m, mass = 69.9 +/- 16.8 kg) performed a maximal voluntary plantarflexion effort for which the vertical ground reaction force (GRFv) sampled from a force plate and surface EMG of the soleus were recorded. Participants then performed isometric plantarflexion at 20%, 30%, 40%, and 50% GRFv(max) in a seated position, from a neutral ankle position, under two different counterbalanced isometric loading conditions (concentric and eccentric). For concentric loading conditions, the subject contracted against an immovable resistance to the specified %GRFv identified via visual and auditory feedback. For eccentric loading conditions, subjects contracted against an applied load placed on the distal anterior thigh that produced the specified %GRFv. This applied load had the tendency to force the ankle into dorsiflexion. Therefore, plantarflexion force, in an attempt to maintain the ankle in a neutral position, resisted lengthening of the plantarflexor musculature, thus representing eccentric loading during an isometric contraction. Mean EMG amplitude was compared across loading levels and types using a 2 (loading type: concentric, eccentric) x 4 (loading level: 20%, 30%, 40%, 50% GRFv) repeated-measures ANOVA. The main effect for loading level was significant (p = 0.007). However, the main effect for loading type, and the loading type x loading level interaction were non-significant (p &gt; 0.05). The present findings provide evidence that isometric muscle contractions loaded in either concentric or eccentric manners elicit similar EMG amplitudes, and are therefore comparable in research settings. (C) 2006 Elsevier Ltd. All rights reserved.</t>
  </si>
  <si>
    <t>Goodall2008</t>
  </si>
  <si>
    <t>The effects of multiple cold water immersions on indices of muscle damage</t>
  </si>
  <si>
    <t>235--241</t>
  </si>
  <si>
    <t>The aim of this investigation was to elucidate the efficacy of repeated cold water immersions (CWI) in the recovery of exercise induced muscle damage. A randomised group consisting of eighteen males, mean +/- s age, height and body mass were 24 +/- 5 years, 1.82 +/- 0.06 m and 85.7 +/- 16.6 kg respectively, completed a bout of 100 drop jumps. Following the bout of damaging exercise, participants were randomly but equally assigned to either a 12 min CWI (15 +/- 1 degrees C; n = 9) group who experienced immersions immediately post-exercise and every 24 h thereafter for the following 3 days, or a control group (no treatment; n = 9). Maximal voluntary contraction (MVC) of the knee extensors, creatine kinase activity (CK), muscle soreness (DOMS), range of motion (ROM) and limb girth were measured pre-exercise and then for the following 96 h at 24 h increments. In addition MVC was also recorded immediately post-exercise. Significant time effects were seen for MVC, CK, DOMS and limb girth (p &lt; 0.05) indicating muscle damage was evident, however there was no group effect or interaction observed showing that CWI did not attenuate any of the dependent variables (p &gt; 0.05). These results suggest that repeated CWI do not enhance recovery from a bout of damaging eccentric contractions.</t>
  </si>
  <si>
    <t>Goodman2008</t>
  </si>
  <si>
    <t>No difference in 1RM strength and muscle activation during the barbell chest press on a stable and unstable surface.</t>
  </si>
  <si>
    <t>Exercise or Swiss balls are increasingly being used with conventional resistance  exercises. There is little evidence supporting the efficacy of this approach compared to traditional resistance training on a stable surface. Previous studies have shown that force output may be reduced with no change in muscle electromyography (EMG) activity while others have shown increased muscle EMG activity when performing resistance exercises on an unstable surface. This study compared 1RM strength, and upper body and trunk muscle EMG activity during the barbell chest press exercise on a stable (flat bench) and unstable surface (exercise ball). After familiarization, 13 subjects underwent testing for 1RM strength for the barbell chest press on both a stable bench and an exercise ball, each separated by at least 7 days. Surface EMG was recorded for 5 upper body muscles and one trunk muscle from which average root mean square of the muscle activity was calculated for the whole 1RM lift and the concentric and eccentric phases. Elbow angle during each lift was recorded to examine any range-of-motion differences between the two surfaces. The results show that there was no difference in 1RM strength or muscle EMG activity for the stable and unstable surfaces. In addition, there was no difference in elbow range-of-motion between the two surfaces. Taken together, these results indicate that there is no reduction in 1RM strength or any differences in muscle EMG activity for the barbell chest press exercise on an unstable exercise ball when compared to a stable flat surface. Moreover, these results do not support the notion that resistance exercises performed on an exercise ball are more efficacious than traditional stable exercises.</t>
  </si>
  <si>
    <t>Adult,Cohort Studies,Electromyography,Female,Humans,Male,Muscle Contraction,Muscle Strength,Pectoralis Muscles,Physical Education and Training,Physical Fitness,Range of Motion, Articular,Sensitivity and Specificity,Surface Properties,Weight Lifting,methods,pathology,physiology</t>
  </si>
  <si>
    <t>Greig2008</t>
  </si>
  <si>
    <t>The influence of soccer-specific fatigue on peak isokinetic torque production of the knee flexors and extensors</t>
  </si>
  <si>
    <t>1403--1409</t>
  </si>
  <si>
    <t>Background: Epidemiological findings of higher muscular thigh strain injury incidence during the latter stages of soccer match play have been attributed to fatigue. Hypothesis: Soccer-specific fatigue will significantly reduce peak isokinetic torque of the knee flexors and extensors. Study Design: Descriptive laboratory study. Methods: Ten male professional soccer players (mean age, 24.7 +/- 4.4 years; body mass, 77.1 +/- 8.3 kg; maximum oxygen consumption [VO2 max], 63.0 +/- 4.8 mL/kg/min) completed an intermittent treadmill protocol replicating the activity profile of match play. Before exercise and at 15-minute intervals, each player completed 1 of 2 randomized isokinetic dynamometer protocols. The first protocol quantified peak concentric knee extensor and flexor torque, while the second quantified peak concentric and eccentric knee flexor torque at isokinetic speeds of 180, 300, and 60 deg/s (3.14, 5.25, and 1.05 rad/s) with 5 repetitions at each speed. Results: Concentric knee extensor and flexor peak torque were maintained throughout the duration of the exercise protocol, irrespective of movement speed. However, peak eccentric knee flexor torques at the end of the game (T-300eccH105 =127 +/- 25 N-m) and at the end of the passive half-time interval (T-300eccH00 = 133 +/- 32 N-m) were significantly reduced relative to the first 15 minutes (T-300eccH00= 167 +/- 35 N-m, P &lt;.01; T-300eccH15 =161 +/- 35 N-m, P =.02). Conclusion: Eccentric knee flexor strength decreases as a function of time and after the half-time interval. Clinical Relevance: This suggests a greater risk of injuries at these specific times, especially for explosive movements, in accord with epidemiological observations.</t>
  </si>
  <si>
    <t>Hackney2008</t>
  </si>
  <si>
    <t>RESTING ENERGY EXPENDITURE AND DELAYED-ONSET MUSCLE SORENESS AFTER FULL-BODY RESISTANCE TRAINING WITH AN ECCENTRIC CONCENTRATION</t>
  </si>
  <si>
    <t>1602--1609</t>
  </si>
  <si>
    <t>Hackney, KJ, Engels, H-J, and Gretebeck RJ. Resting energy expenditure and delayed-onset muscle soreness after full-body resistance training with an eccentric concentration. J Strength Cond Res 22(5): 1602-1609, 2008-The purpose of this investigation was to determine the effect of an acute bout of high-volume, full-body resistance training with an eccentric concentration on resting energy expenditure (REE) and indicators of delayed-onset muscle soreness (DOMS). Eight resistance trained (RT) and eight untrained (UT) participants (mean: age = 23.5 years; height = 180.76 cm; weight = 87.58 kg; body fat = 19.34%; lean mass = 68.71 kg) were measured on four consecutive mornings for REE and indicators of DOMS: creatine kinase (CK) and rating of perceived muscle soreness (RPMS). Delayed-onset muscle soreness was induced by performing eight exercises, eight sets, and six repetitions using a 1-second concentric and 3-second eccentric muscle action duration. A two-factor repeated-measures analysis of variance revealed that REE was significantly (p &lt; 0.05) elevated at 24, 48, and 72 hours post compared with baseline measures for both UT and RT groups. Ratings of perceived muscle soreness were significantly elevated within groups for UT and RT at 24 and 48 hours post and for UT only at 72 hours post compared with baseline (p &lt; 0.05). Nonparametric analyses revealed that CK was significantly increased at 24 hours post for both UT and RT and at 48 and 72 hours post for UT only compared with baseline (p &lt; 0.05). Resting energy expenditure and indicators of DOMS were higher in UT compared with RT on all measures, but no significant differences were determined. The main finding of this investigation is that full-body resistance training with an eccentric concentration significantly increased REE up to 72 hours postexercise in UT and RT participants.</t>
  </si>
  <si>
    <t>Hameed2008</t>
  </si>
  <si>
    <t>Hameed, M.; Toft, A. D.; Pedersen, B. K.; Harridge, S. D. R.; Goldspink, G.</t>
  </si>
  <si>
    <t>Effects of eccentric cycling exercise on IGF-I splice variant expression in the muscles of young and elderly people.</t>
  </si>
  <si>
    <t>Recovery from micro damage resulting from intensive exercise has been shown to take  longer in older muscles. To investigate the factors that may contribute to muscle repair, we have studied the expression of two splice variants of the insulin-like growth factor-I (IGF-I) gene. IGF-IEa and mechano growth factor (MGF) were studied in response to 1 h of eccentric cycling exercise in young and old individuals. Subjects (nine young, aged 20-27 years and eight elderly, aged 67-75 years) completed an eccentric exercise protocol that consisted of 60 min of reverse pedal cycling. Workloads were chosen to give the same relative increases in oxygen uptake (VO2max) and heart rate in young and old subjects. Muscle biopsy samples were obtained from the quadriceps muscle before and 2 1/4 h after completion of the exercise bout and were analyzed for IGF-IEa and MGF mRNA levels using real-time quantitative PCR. No difference was observed between the baseline levels of the two splice variants between the two subject groups. Eccentric cycling exercise resulted in a significant increase in the mean MGF mRNA in both young and old subjects but did not alter IGF-IEa mRNA levels in either age group. As reported previously (Toft et al., 2002), the levels of serum creatine kinase and myoglobin, markers of muscle damage, were increased significantly from baseline and to 5 days after exercise in both young and old subjects. This supports previous research in suggesting that the MGF splice variant is sensitive to muscle damage-inducing exercise and is differentially regulated compared with IGF-IEa.</t>
  </si>
  <si>
    <t>Adult,Aged,Bicycling,Biopsy,Creatine Kinase,Humans,Insulin-Like Growth Factor I,Male,Myoglobin,Oxygen Consumption,Polymerase Chain Reaction,Protein Isoforms,Quadriceps Muscle,RNA Splicing,RNA, Messenger,blood,genetics,metabolism,physiology</t>
  </si>
  <si>
    <t>Hart2008</t>
  </si>
  <si>
    <t>YOGA AS STEADINESS TRAINING: EFFECTS ON MOTOR VARIABILITY IN YOUNG ADULTS</t>
  </si>
  <si>
    <t>1659--1669</t>
  </si>
  <si>
    <t>Hart, CEF and Tracy, BL. Yoga as steadiness training: effects on motor variability in young adults. J Strength Cond Res 22(5): 1659-1669, 2008-Exercise training programs can increase strength and improve submaximal force control, but the effects of yoga as an alternative form of steadiness training are not well described. The purpose was to explore the effect of a popular type of yoga (Bikram) on strength, steadiness, and balance. Young adults performed yoga training (n = 10, 29 +/- 6 years, 24 yoga sessions in 8 weeks) or served as controls (n = 11, 26 +/- 7 years). Yoga sessions consisted of 1.5 hours of supervised, standardized postures. Measures before and after training included maximum voluntary contraction (MVC) force of the elbow flexors (EF) and knee extensors (KE), steadiness of isometric EF and KE contractions, steadiness of concentric (CON) and eccentric (ECC) KE contractions, and timed balance. The standard deviation (SD) and coefficient of variation (CV, SD/mean force) of isometric force and the SD of acceleration during CON and ECC contractions were measured. After yoga training, MVC force increased 14% for KE (479 +/- 175 to 544 +/- 187 N, p &lt; 0.05) and was unchanged for the EF muscles (219 +/- 85 to 230 +/- 72 N, p &gt; 0.05). The CV of force was unchanged for EF (1.68 to 1.73%, p &gt; 0.05) but was reduced in the KE muscles similarly for yoga and control groups (2.04 to 1.55%, p &lt; 0.05). The variability of CON and ECC contractions was unchanged. For the yoga group, improvement in KE steadiness was correlated with pretraining steadiness (r = 20.62 to 20.84, p &lt; 0.05); subjects with the greatest KE force fluctuations before training experienced the greatest reductions with training. Percent change in balance time for individual yoga subjects averaged + 228% (19.5 +/- 14 to 34.3 +/- 18 seconds, p &lt; 0.05), with no change in controls. For young adults, a short-term yoga program of this type can improve balance substantially, produce modest improvements in leg strength, and improve leg muscle control for less-steady subjects.</t>
  </si>
  <si>
    <t>Ispirlidis2008</t>
  </si>
  <si>
    <t>Time-course of changes in inflammatory and performance responses following a soccer game</t>
  </si>
  <si>
    <t>423--431</t>
  </si>
  <si>
    <t>Objective: To Study the effects of a single soccer game on indices of performance, muscle damage, and inflammation during a 6-day recovery period. Design: Participants were assigned to either an experimental group (13, played in the game; n = 14) or a control group (C, did not participate in the game; n = 10). Setting: Data were collected on a soccer field and at the Physical Education and Sports Science laboratory of the Democritus University of Thrace before and after the soccer game. Participants: Twenty-four elite male soccer players (age, 20.1 +/- 0.8 years; height, 1.78 +/- 0.08 m; weight, 75.2 +/- 6.8 kg). Main Outcome Measurements: Muscle strength, vertical jumping, speed, DOMS, muscle swelling, leukocyte count, creatine kinase (CK), lactate dehydrogenase (LDH), C-reactive protein (CRP), cortisol, testosterone, cytokines IL-6 and IL-1b, thioburbituric acid-reactive Substances (TBARS), protein carbnyls (PC), and uric acid (UA). Results: Performance deteriorated 1 to 4 days post-game. An acute-phase inflammatory response consisted of a post-game peak of leukocyte count, cytokines, and cortisol, a 24-hour peak of CRP, TBARS, and DOMS, a 48-hour peak of CK, LDH, and PC, and a 72-hour peak of uric acid. Conclusion: A single soccer game induces short-term muscle damage and marked but transient inflammatory responses. Anaerobic performance seems to deteriorate for as long as 72-hour post-game. The acute phase inflammatory response in soccer appears to follow the same pattern as in other forms of exercise. These results clearly indicate the need of sufficient recovery for elite soccer players after a game.</t>
  </si>
  <si>
    <t>Jackson2008</t>
  </si>
  <si>
    <t>Free radicals generated contracting muscle: By-products of metabolism or key regulators of muscle function?</t>
  </si>
  <si>
    <t>FREE RADICAL BIOLOGY AND MEDICINE</t>
  </si>
  <si>
    <t>132--141</t>
  </si>
  <si>
    <t>Skeletal muscle fibers generate reactive oxygen species (ROS) at a number of subcellular sites and this generation is increased by contractile activity. Early studies suggested that generation of superoxide as a by-product of mitochondrial oxygen consumption was the major source of muscle ROS generation and that the species produced were inevitably damaging to muscle, but recent data argue against both of these possibilities. Developments in analytical approaches have shown that specific ROS are generated in a controlled manner by skeletal muscle fibers in response to physiological stimuli and play important roles in the physiological adaptations of muscle to contractions. These include optimization of contractile performance and initiation of key adaptive changes in gene expression to the stresses of contractions. These positive benefits of the ROS that are induced by contractile activity contrast starkly with the increasing evidence that ROS-induced degenerative pathways are fundamental to aging processes in skeletal muscle. A fuller understanding of these contrasting roles is recognized to be important in the design of strategies to maintain and optimize skeletal muscle function during exercise and to help prevent the devastating effects of sarcopenia and other muscle-wasting conditions. (C) 2007 Published by Elsevier Inc.</t>
  </si>
  <si>
    <t>Jimenez-Jimenez2008</t>
  </si>
  <si>
    <t>Jimenez-Jimenez, R.; Cuevas, M. J.; Almar, M.; Lima, E.; Garcia-Lopez, D.; De Paz, J. A.; Gonzalez-Gallego, J.</t>
  </si>
  <si>
    <t>Eccentric training impairs NF-kappa B activation and over-expression of inflammation-related genes induced by acute eccentric exercise in the elderly</t>
  </si>
  <si>
    <t>129</t>
  </si>
  <si>
    <t>313--321</t>
  </si>
  <si>
    <t>The present study was aimed to investigate in elderly humans changes in NF-kappa B activation and in the expression of the inflammation-related genes inducible nitric oxide synthase (NOS), cyclooxygenase-2 (COX-2) and interleukin-6 (IL-6) induced in peripheral blood mononuclear cells (PBMC) by acute eccentric exercise and by submaximal eccentric training. Eleven subjects, aged 66-75 years, carried out 2 bouts of eccentric exercise separated by 8 weeks of training. Following the first bout, NF-kappa B activation, and protein level of p50/p65 subunits, phospho-I kappa B alpha and phospho-IKK alpha increased, while I kappa B alpha protein level was significantly reduced. This was accompanied by a significant increase in NOS, COX-2 and IL-6 mRNA protein level and protein content. Changes were significantly attenuated following the second exercise bout. In conclusion, acute eccentric exercise increases NF-kappa B activation and the expression of several inflammation-related genes in PBMC from elderly individuals. Regular eccentric training might be an effective method of preventing undesirable inflammatory responses induced by eccentric exercise. (C) 2008 Elsevier Ireland Ltd. All rights reserved.</t>
  </si>
  <si>
    <t>Jimenez-Jimenez2008a</t>
  </si>
  <si>
    <t>Eccentric training impairs NF-kappaB activation and over-expression of inflammation-related genes induced by acute eccentric exercise in the elderly.</t>
  </si>
  <si>
    <t>The present study was aimed to investigate in elderly humans changes in NF-kappaB  activation and in the expression of the inflammation-related genes inducible nitric oxide synthase (iNOS), cyclooxygenase-2 (COX-2) and interleukin-6 (IL-6) induced in peripheral blood mononuclear cells (PBMC) by acute eccentric exercise and by submaximal eccentric training. Eleven subjects, aged 66-75 years, carried out 2 bouts of eccentric exercise separated by 8 weeks of training. Following the first bout, NF-kappaB activation, and protein level of p50/p65 subunits, phospho-IkappaBalpha and phospho-IKKalpha increased, while IkappaBalpha protein level was significantly reduced. This was accompanied by a significant increase in iNOS, COX-2 and IL-6 mRNA protein level and protein content. Changes were significantly attenuated following the second exercise bout. In conclusion, acute eccentric exercise increases NF-kappaB activation and the expression of several inflammation-related genes in PBMC from elderly individuals. Regular eccentric training might be an effective method of preventing undesirable inflammatory responses induced by eccentric exercise.</t>
  </si>
  <si>
    <t>Aged,Aging,Cyclooxygenase 2,Exercise,Female,Gene Expression Regulation,Humans,Inflammation,Interleukin-6,Leukocytes, Mononuclear,Male,Muscles,NF-kappa B,RNA, Messenger,Time Factors,biosynthesis,metabolism,pathology</t>
  </si>
  <si>
    <t>Jonsson2008</t>
  </si>
  <si>
    <t>Jonsson, P.; Alfredson, H.; Sunding, K.; Fahlstr{\{o}}m</t>
  </si>
  <si>
    <t xml:space="preserve"> M.; Cook</t>
  </si>
  <si>
    <t xml:space="preserve"> J."</t>
  </si>
  <si>
    <t>New regimen for eccentric calf-muscle training in patients with chronic insertional Achilles tendinopathy: results of a pilot study.</t>
  </si>
  <si>
    <t>746--749</t>
  </si>
  <si>
    <t>BACKGROUND: Chronic painful insertional Achilles tendinopathy is seen in both  physically active and non-active individuals. Painful eccentric training, where the patients load the Achilles tendon into full dorsiflexion, has shown good results in patients with mid-portion Achilles tendinosis. However, only 32% of patients with insertional Achilles tendinopathy had good clinical results with that type of eccentric training regimen. AIM: To investigate whether a new model of painful eccentric training had an effect on chronic painful insertional Achilles tendinopathy. PATIENTS AND METHODS: 27 patients (12 men, 15 women, mean age 53 years) with a total of 34 painful Achilles tendons with a long duration of pain (mean 26 months), diagnosed as insertional Achilles tendinopathy, were included. The patients performed a new model of painful eccentric training regimen without loading into dorsiflexion. This was done as 3x15 reps, twice a day, 7 days/week, for 12 weeks. Pain during Achilles-tendon-loading activity (VAS) and patient's satisfaction (back to previous activity) were evaluated. RESULTS: At follow-up (mean 4 months) 18 patients (67%, 23/34 tendons) were satisfied and back to their previous tendon-loading activity. Their mean VAS had decreased from 69.9 (SD 18.9) to 21 (SD 20.6) (p&lt;0.001). Nine patients (11 tendons) were not satisfied with the treatment, although their VAS was significantly reduced from 77.5 (8.6) to 58.1 (14.8) (p&lt;0.01). CONCLUSION: In this short-term pilot study this new model of painful eccentric calf-muscle training showed promising clinical results in 67% of the patients.</t>
  </si>
  <si>
    <t>Achilles Tendon,Adult,Aged,Chronic Disease,Exercise Therapy,Female,Humans,Male,Middle Aged,Muscle, Skeletal,Pain,Pain Management,Pain Measurement,Pilot Projects,Tendinopathy,Treatment Outcome,Weight-Bearing,etiology,injuries,methods,physiology,physiopathology,therapy</t>
  </si>
  <si>
    <t>Kayani2008</t>
  </si>
  <si>
    <t>The exercise-induced stress response in skeletal muscle: failure during aging</t>
  </si>
  <si>
    <t>Annual Meeting of the Canadian-Society-of-Exercise-Physiology</t>
  </si>
  <si>
    <t>1033--1041</t>
  </si>
  <si>
    <t>Mammalian adult skeletal muscle adapts to the stress of contractile activity with increased gene expression by yielding a family of highly conserved cytoprotective proteins known as heat shock proteins (HSPs). Although the exercise-induced stress response of both animal and human skeletal muscle is now well documented, the precise mechanisms underlying this adaptation remain unclear. The induction of HSPs after exercise is severely blunted in the muscle of older individuals. This review focuses on the effects of different forms of exercise and training on the induction of HSPs in the muscles of adult individuals, and examines the proposed mechanisms underlying this adaptation. Furthermore, the functional effect of the inability of the muscles of older individuals to adapt in this way is discussed, together with the proposed mechanisms underlying this maladaptation.</t>
  </si>
  <si>
    <t>Kearns2008</t>
  </si>
  <si>
    <t>The creatine kinase response to eccentric exercise with atorvastatin 10 mg or 80 mg.</t>
  </si>
  <si>
    <t>Atherosclerosis</t>
  </si>
  <si>
    <t>200</t>
  </si>
  <si>
    <t>121--125</t>
  </si>
  <si>
    <t>INTRODUCTION: Hydroxy-methyl-glutaryl co-enzyme A (HMG-CoA) reductase inhibitors or  statins are well tolerated by most patients, but can produce a variety of skeletal muscle problems including myalgia, creatine kinase (CK) elevations and clinically important rhabdomyolysis. We have previously demonstrated that the CK response to downhill walking is greater in statin compared to placebo treated subjects. This study examined the CK response to downhill walking in subjects treated with low and high dose of atorvastatin. METHODS: 79 subjects with LDL cholesterol&gt;100mg/dL were randomly assigned to atorvastatin 10mg (N=42) or 80 mg (N=37) for 5 weeks. Subjects performed a downhill walking exercise during the fifth week of treatment. Leg muscle soreness, plasma CK and CK-MB levels were measured daily for 4 days following the exercise. RESULTS: CK, CK-MB and muscle soreness increased above pre-exercise levels in all subjects after the exercise. There were no differences in the CK, CK-MB or soreness response between the high and low dose treatment groups at any time point. CONCLUSION: The downhill walking model of muscle injury does not distinguish between high and low dose atorvastatin therapy either because this test is insensitive to differences among statin doses or because there is no difference in muscle injury between these two drug doses with this statin. Clinicians should be aware, however, that exercise can increase CK levels with even low dose statin therapy.</t>
  </si>
  <si>
    <t>Adult,Anticholesteremic Agents,Atorvastatin,Creatine Kinase,Dose-Response Relationship, Drug,Exercise,Exercise Test,Heptanoic Acids,Humans,Male,Middle Aged,Muscle, Skeletal,Pain,Pyrroles,administration &amp; dosage,adverse effects,drug effects,enzymology,etiology,metabolism,physiology</t>
  </si>
  <si>
    <t>Knobloch2008</t>
  </si>
  <si>
    <t>Knobloch, Karsten; Gohritz, Andreas; Spies, Marcus; Vogt, Peter M.</t>
  </si>
  <si>
    <t>Neovascularisation in de Quervain's disease of the wrist: novel combined therapy using sclerosing therapy with polidocanol and eccentric training of the forearms and wrists-a pilot report.</t>
  </si>
  <si>
    <t>803--805</t>
  </si>
  <si>
    <t>De Quervain's disease has been described as an entrapment of the extensor pollicis  brevis and abductor pollicis tendons in the first dorsal compartment of the wrist is a common cause of wrist and hand pain. Currently, intrasheath corticosteroid injections have been reported to be successful as well as surgical release of the first dorsal compartment. We report on three female recreational athletes (median age 57 years, pain VAS 7/10) where we found significant neovascularisation of the extensor retinaculum using Power-Doppler sonography, which was not evident among subjects without de Quervain's disease of the wrist. Polidocanol sclerosing therapy (0.25% 1 ml) was performed with consecutive eccentric training (Thera-Band Flex-Bar, 6 x 15 repetitions of the forearm and wrist extensors and flexors daily). Four weeks later two patients had a resolution of their pain levels (DASH 61 vs. 27, p &lt; 0.05) with resolution of the neovascularisation, while one patient underwent surgery despite pain reduction (6 to 2) 3 weeks following sclerosing therapy. Neovascularisation has been found in de Quervain's disease of the wrist using Power Doppler sonography. Combined treatment with Power Doppler controlled sclerosing therapy with consecutive eccentric training led to encouraging pilot results in terms of pain reduction and functional improvement within 1 month of therapy. A prospective randomized controlled trial is warranted to answer the question whether the sclerosing therapy, the eccentric training or the combination of both is beneficial in de Quervain's disease of the wrist.</t>
  </si>
  <si>
    <t>De Quervain Disease,Female,Humans,Middle Aged,Neovascularization, Physiologic,Pain Measurement,Physical Therapy Modalities,Pilot Projects,Polidocanol,Polyethylene Glycols,Sclerosing Solutions,Ultrasonography, Interventional,Wrist,blood supply,instrumentation,therapeutic use,therapy</t>
  </si>
  <si>
    <t>Knobloch2008a</t>
  </si>
  <si>
    <t>Knobloch, Karsten; Schreibmueller, Louisa; Longo, Umile Giuseppe; Vogt, Peter M.</t>
  </si>
  <si>
    <t>Eccentric exercises for the management of tendinopathy of the main body of the Achilles tendon with or without an AirHeel Brace. A randomized controlled trial. B: Effects of compliance.</t>
  </si>
  <si>
    <t>1685--1691</t>
  </si>
  <si>
    <t>PURPOSE: To compare eccentric training and the combination of eccentric training  with the AirHeel Brace for the management of tendinopathy of the main body of the Achilles tendon. METHODS: We recruited 116 subjects with unilateral tendinopathy of the main body of the Achilles tendon, who were randomized in two groups. Group A performed a regimen of daily eccentric training associated with the AirHeel Brace (Donjoy Orthopedics, Vista, CA, USA). Group B performed the same eccentric training without the AirHeel Brace. Tendon microcirculatory mapping was performed using combined Laser-Doppler and spectrophotometry. Pre- and post-operative FAOS score and VAS score were used to evaluate the patients. RESULTS: The FAOS score and the VAS score showed significant improvements from pre-operative to post-operative values in both groups (A 5.1 +/- 2 vs. 2.9 +/- 2.4, 43% reduction and B: 5.4 +/- 2.1 vs. 3.6 +/- 2.4, 33% reduction, both p = 0.0001). There were no statistically significant differences in FAOS score and VAS score when comparing the two groups after the end of the intervention. In Group A, tendon oxygen saturation in the main body of the Achilles tendon showed significant increase from pre- to post-management values (68 +/- 12 vs.74 +/- 8%, p = 0.003). Post-capillary venous filling pressures showed significant reduction from pre- to post-intervention values. CONCLUSION: Eccentric training, associated or not with the AirHeel Brace, produces the same effect in patients with tendinopathy of the main body of the Achilles tendon. The combination of eccentric training with the AirHeel Brace can optimize tendon microcirculation, but these micro-circulator advantages do not translate into superior clinical performance when compared with eccentric training alone.</t>
  </si>
  <si>
    <t>,Achilles Tendon,Braces,Contraceptives,Female,Humans,Laser-Doppler Flowmetry,Male,Microcirculation,Middle Aged,Motor Activity,Oral,Oxygen,Pain Measurement,Patient Compliance,Prospective Studies,Regional Blood Flow,Resistance Training,Spectrophotometry,Tendinopathy,administration &amp; dosage,blood,blood supply,instrumentation,physiopathology,rehabilitation</t>
  </si>
  <si>
    <t>Krentz2008</t>
  </si>
  <si>
    <t>The effects of ibuprofen on muscle hypertrophy, strength, and soreness during resistance training</t>
  </si>
  <si>
    <t>470--475</t>
  </si>
  <si>
    <t>High doses of ibuprofen have been shown to inhibit muscle protein synthesis after a bout of resistance exercise. We determined the effect of a moderate dose of ibuprofen (400 mg.d(-1)) consumed on a daily basis after resistance training on muscle hypertrophy and strength. Twelve males and 6 females(similar to 24 years of age) trained their right and left biceps on alternate days (6 sets of 4-10 repetitions), 5 d.week(-1), for 6 weeks. In a counter-balanced, double-blind design, they were randomized to receive 400 mg.d(-1) ibuprofen immediately after training their left or right arm, and a placebo after training the opposite arm the following day. Before-and after-training muscle thickness of both biceps was measured using ultrasound and 1 repetition maximum (1 RM) arm curl strength was determined on both arms. Subjects rated their muscle soreness daily. There were time main effects for muscle thickness and strength (p &lt; 0.01). Ibuprofen consumption had no effect on muscle hypertrophy (muscle thickness of biceps for arm receiving ibuprofen: pre 3.63 +/- 0.14, post 3.92 +/- 0.15 cm; and placebo: pre 3.62 +/- 0.15, post 3.90 +/- 0.15 cm) and strength (1 RM of arm receiving ibuprofen: pre 18.6 +/- 2.8, post 23.4 +/- 3.5 kg; and placebo: pre 18.8 +/- 2.8, post 22.8 +/- 3.4 kg). Muscle soreness was elevated during the first week of training only, but was not different between the ibuprofen and placebo arm. We conclude that a moderate dose of ibuprofen ingested after repeated resistance training sessions does not impair muscle hypertrophy or strength and does not affect ratings of muscle soreness.</t>
  </si>
  <si>
    <t>Kunisek2008</t>
  </si>
  <si>
    <t>The prevalence of supraventricular arrhythmias with regard to the type and degree of left ventricular hypertrophy in patients with hypertensive heart disease.</t>
  </si>
  <si>
    <t>Wiener klinische Wochenschrift</t>
  </si>
  <si>
    <t>171--177</t>
  </si>
  <si>
    <t>OBJECTIVES: We investigated the correlation between the type and degree of left  ventricular hypertrophy and the prevalence of supraventricular arrhythmias in patients with hypertensive heart disease. METHODS: The study included 179 patients (79 men, 100 women, aged 43-80 years, median 68 years) with left ventricular hypertrophy. Patients were classified into three groups (concentric, eccentric and asymmetric types of hypertrophy) and into three subgroups (mild, moderate and severe hypertrophy). After discontinuation of all medication for 48 h, blood pressure was measured, electrocardiography and echocardiography performed and the prevalence of supraventricular arrhythmias assessed using Holter monitoring and bicycle ergometry. Antihypertensive drugs and duration of previous treatment were taken into consideration. RESULTS: Atrial fibrillation or paroxysmal supraventricular tachycardia were found in 43% of patients. The analysis showed no significant correlation between the prevalence of atrial fibrillation and/or paroxysmal supraventricular tachycardia and the degree (P = 0.607) and type of left ventricular hypertrophy (P = 0.455). However, the frequency of supraventricular premature beats was higher in the concentric and eccentric types than in the asymmetric type (P = 0.048) and increased with the degree of hypertrophy (significantly in men with the concentric type, P = 0.015). CONCLUSION: Concentric and eccentric types of left ventricular hypertrophy have a greater impact on the frequency of atrial arrhythmias. In the concentric type the prevalence of supraventricular premature beats correlates with the degree of left ventricular hypertrophy. Patients with moderate and severe concentric and eccentric left ventricular hypertrophy should be always tested using Holter monitoring and bicycle ergometry and treated with the maximum tolerable doses of antihypertensives, particularly with angiotensin-converting enzyme inhibitors/angiotensin receptor blockers.</t>
  </si>
  <si>
    <t>Adult,Aged,Aged, 80 and over,Antihypertensive Agents,Atrial Fibrillation,Cross-Sectional Studies,Echocardiography,Electrocardiography,Electrocardiography, Ambulatory,Exercise Test,Female,Humans,Hypertension,Hypertrophy, Left Ventricular,Male,Middle Aged,Risk Factors,Tachycardia, Paroxysmal,Tachycardia, Supraventricular,complications,diagnosis,drug therapy,epidemiology,etiology,therapeutic use</t>
  </si>
  <si>
    <t>Kunisek2008a</t>
  </si>
  <si>
    <t>Influence of the type and degree of left ventricular hypertrophy on the prevalence of ventricular arrhythmias in patients with hypertensive heart disease.</t>
  </si>
  <si>
    <t>Medizinische Klinik (Munich, Germany : 1983)</t>
  </si>
  <si>
    <t>705--711</t>
  </si>
  <si>
    <t>PURPOSE: To investigate the correlation between the prevalence of ventricular  arrhythmias (VA) and the type and degree of left ventricular hypertrophy (LVH) in hypertensive patients using exercise testing and Holter monitoring. PATIENTS AND METHODS: A total of 192 patients (87 men and 105 women) without coronary disease were divided into three groups according to type of LVH (concentric, eccentric, and asymmetric) and three subgroups in relation to the degree of hypertrophy (mild, moderate, and severe). In all subjects blood pressure was measured, electrocardiographic and echocardiographic data obtained and the prevalence of VA determined by Holter monitoring and bicycle ergometry. RESULTS: The most frequent LVH type was the concentric (63%), followed by eccentric (28%) and asymmetric (9%). Severe LVH was found in 10% of patients. Complex VA during Holter monitoring were identified in &gt; 40% of patients. During the stress test this percentage increased by additional 7.4%. There was no statistically significant difference between groups in frequency of simple (p = 0.757) and complex (p = 0.657, p = 0.819, p = 0.617, for polytopic, pairs and ventricular tachycardia, respectively) VA. Increased prevalence of VA was found for the moderate and severe degree in all types. In the concentric type the difference was statistically significant for simple VA (p = 0.042). CONCLUSION: : There was no correlation between type of LVH and prevalence of VA. The severity of hypertrophy contributes more to a greater prevalence of VA than the LVH pattern. The combination of severe degree and concentric type carries the greatest cardiovascular risk.</t>
  </si>
  <si>
    <t>Adult,Aged,Aged, 80 and over,Cross-Sectional Studies,Electrocardiography, Ambulatory,Exercise Test,Female,Humans,Hypertension,Hypertrophy, Left Ventricular,Male,Middle Aged,Statistics as Topic,Tachycardia, Ventricular,Ventricular Premature Complexes,classification,epidemiology,physiopathology</t>
  </si>
  <si>
    <t>LaRoche2008</t>
  </si>
  <si>
    <t>CHRONIC STRETCHING AND VOLUNTARY MUSCLE FORCE</t>
  </si>
  <si>
    <t>589--596</t>
  </si>
  <si>
    <t>The purpose of the study was to determine whether muscle force, power, and optimal length were affected by 4 weeks of static or ballistic stretching. Twenty-nine males (age, 18-60 years) performed 4 maximal hip extensions to measure peak torque (PT), rate of torque development (RTD), work (W), and PT angle (PTA). Then, participants completed 4 weeks of static or ballistic flexibility training of the hip extensors followed by repetition of the testing protocol. After training, PT increased 5.3 +/- 19.0% in the static group (SG), 7.8 +/- 12.7% in the ballistic group (BG), and 6.1 +/- 17.9% in the control group (CG). RTD increased 4.8 +/- 22.7% in the SG, 3.6 +/- 28.0% in the BG and 9.7 +/- 24.0% in the CG. W increased 3.9 +/- 7.0% in the SG, 14.7 +/- 27.4% in the BG, and 5.5 +/- 9.5% in the CG. PTA changed little with a -1.6 +/- 6.6% decrease in the SG and increases of 0.86 +/- 4.1% in the BG and 0.18 +/- 8.7% in the CG. None of the results were statistically different between stretching group and CG (alpha = 0.05). These data suggest that 4 weeks of stretching have little effect on muscle strength, power, W, or length-tension relationship. PTA changed little, suggesting that a lengthening of the muscle with stretching did not occur. It is suggested that individuals can routinely stretch following exercise to maintain flexibility but should avoid stretching prior to exercise requiring high levels of muscle force. Before exercise that requires high muscular forces, individuals may perform dynamic, sport-specific exercises to increase blood flow, metabolic activity, temperature, and compliance of the muscle.</t>
  </si>
  <si>
    <t>Lavender2008</t>
  </si>
  <si>
    <t>Changes in markers of muscle damage of middle-aged and young men following eccentric exercise of the elbow flexors.</t>
  </si>
  <si>
    <t>124--131</t>
  </si>
  <si>
    <t>It is well documented that unaccustomed eccentric exercise induces muscle damage,  but the responses of middle-aged individuals to a bout of eccentric exercise have not been reported. The purpose of this study was to compare changes in indirect markers of muscle damage following eccentric exercise of the elbow flexors between 12 young (age: 19.4+/-0.4 years, height: 173.5+/-2.0cm, body mass: 65.8+/-3.5kg) and 12 middle-aged men (48.0+/-2.1 years, 169.5+/-1.7cm, 67.3+/-1.6kg). It was hypothesized that middle-aged men would be more susceptible to muscle damage than young men. All subjects performed six sets of five eccentric actions of the elbow flexors using a dumbbell of 40% of maximal isometric strength (MVC). Changes in MVC, elbow joint angles and range of motion, upper arm circumference, plasma creatine kinase activity and myoglobin concentration, and muscle soreness before, immediately after, and 1, 2, 3, and 4 days after exercise were compared between the young and middle-aged groups by a two-way repeated measures ANOVA. All criterion measures changed significantly (P&lt;0.05) after exercise, but no significant differences in the changes in the measures except for muscle soreness were evident between groups. Development of muscle soreness after exercise was significantly (P&lt;0.05) lower (approximately a half of the value) for the middle-aged group compared with the young group. These results did not support the hypothesis that middle-aged men would be more susceptible to muscle damage than young men.</t>
  </si>
  <si>
    <t>Adult,Age Factors,Cohort Studies,Creatine Kinase,Elbow Joint,Exercise,Humans,Male,Middle Aged,Muscle Contraction,Muscle Strength,Muscle, Skeletal,Myoglobin,Pain Measurement,Range of Motion, Articular,Weight Lifting,blood,injuries,metabolism,physiology,physiopathology</t>
  </si>
  <si>
    <t>Liebensteiner2008</t>
  </si>
  <si>
    <t>Frontal plane leg alignment and muscular activity during maximum eccentric contractions in individuals with and without patellofemoral pain syndrome</t>
  </si>
  <si>
    <t>KNEE</t>
  </si>
  <si>
    <t>180--186</t>
  </si>
  <si>
    <t>Purpose: The role of frontal plane tibiofemoral alignment in subjects with patellofemoral pain syndrome (PFPS) is controversial and rarely discussed in the literature. As well, little research has been done on the effects of the hamstrings muscles on PFPS. The aim of the current study was to determine whether, in individuals with PFPS, frontal plane tibiofemoral alignment or muscular activity of the index knee's crossing muscles is altered during maximum eccentric leg press exercise. Methods: This cross-sectional study involved 19 patients with PFPS and 19 control Subjects who were matched according to gender, age, and physical activity. During eccentric leg press action, frontal plane tibiofemoral alignment was assessed with a motion analysis system based on skin markers. Simultaneously, surface-electromyography was used to assess the activity levels of the relevant knee crossing muscles. To assess the activity under functional conditions, a leg press with a footplate having variable stability was used for barefoot testing. Results: The PFPS subjects did not have significantly different frontal plane leg alignment compared to controls. On electromyography (EMG), PFPS patients had significantly lower levels of hamstring activity during eccentric leg exercise. The differences between the two groups (%; absolute differences normalized EMG) ranged from 20% (semitendinosus; stable footplate; p=0.017) to 21% (biceps femoris; unstable footplate; p=0.019) and 32% (semitendinosus; unstable footplate; p=0.002). Conclusions: PFPS is not linked to altered frontal plane leg alignment during eccentric leg pressing. However, PFPS is associated with eccentric under-activation of the hamstrings, which may be a compensatory strategy that maintains patellofemoral joint pressure within bearable levels. (C) 2008 Elsevier B.V. All rights reserved.</t>
  </si>
  <si>
    <t>Limke2008</t>
  </si>
  <si>
    <t>Randomized trial comparing the effects of one set vs two sets of resistance exercises for outpatients with chronic low back pain and leg pain.</t>
  </si>
  <si>
    <t>European journal of physical and rehabilitation medicine</t>
  </si>
  <si>
    <t>AIM: Progressive resistance exercises (PRE) are prescribed to reverse the  deconditioning associated with chronic back pain. The spine rehabilitation program has utilized 2 sets of progressive resistance exercises during each session, with increased resistance between sets, and with successive sessions. Exercise literature has challenged the need for multiple sets of resistance exercises, with a single set producing similar functional benefits. The authors studied whether completing 1 versus 2 sets of resistance exercises would affect strength, pain and disability outcomes in subjects with chronic low back pain (CLBP). METHODS: The study randomly assigned subjects with CLBP to perform either 1 set or 2 sets of progressive resistance exercises during otherwise identical spine rehabilitation programs. The patient sample included 100 subjects (36 male patients, 64 female patients, mean age 46 years) with chronic back pain referred to spine rehabilitation. Primary outcomes were back strength and progressive isoinertial lifting evaluation (PILE) at discharge. Secondary outcomes were Oswestry disability (0-100) and pain scores (0-10). Exercises consisted of Cybex back extension, rotary torso, pull downs, and multi-hip; lifting of crates from floor-to-waist (lumbar) and waist-to-shoulder (cervical) heights. The maximum levels of exercises were determined using a four repetition to maximum protocol, and the PILE. RESULTS: At discharge, there was no significant difference in strength, disability or pain measures between subjects completing 1 versus 2 sets of resistance exercises. CONCLUSION: These findings suggest that there were no added benefits for completing a second set of resistance exercises during therapy sessions for patients with CLBP.</t>
  </si>
  <si>
    <t>Adult,Female,Humans,Low Back Pain,Male,Middle Aged,Muscle Strength,Muscle, Skeletal,Outpatients,Pain Measurement,Resistance Training,Treatment Outcome,methods,physiopathology,rehabilitation</t>
  </si>
  <si>
    <t>Lucia2008</t>
  </si>
  <si>
    <t>McArdle disease: Another systemic low-inflammation disorder?</t>
  </si>
  <si>
    <t>NEUROSCIENCE LETTERS</t>
  </si>
  <si>
    <t>431</t>
  </si>
  <si>
    <t>106--111</t>
  </si>
  <si>
    <t>McArdle disease is caused by inherited deficit of human muscle glycogen phosphorylase with subsequent blockade in muscle glycogenolysis. Patients usually experience severe exercise intolerance and 'chronic' skeletal muscle damage. We determined circulating levels of 27 cytokines in a group of 31 adult McArdle patients (15 male 16 female; mean (+/- S.E.M.) age: 39 3 years) and 29 healthy sedentary controls (14 male, 15 female) before and after an acute exercise bout involving no muscle damage (cycling). Patients had an ongoing state of muscle breakdown even when following a sedentary lifestyle (serum creatine kinase activity at baseline of 2590 +/- 461 U l(-1) vs. 97 +/- 5 U l(-1) in controls). Under resting conditions, neutrophil count (+20%) and circulating levels of several cytokines were significantly higher (P &lt;= 0.05) in patients than in controls: tumor necrosis factor (TNF-alpha), interleukin (IL)-lra, IL-10, IL-12 and IL-17. The myokine IL-6 significantly increased with exercise (P &lt; 0.05) in both groups. Our results suggest that McArdle disease is associated with low-level systemic inflammation whereas appropriate exercise induces a similar response in McArdle patients and healthy controls, with a significant increase in the anti-inflammatory myokine IL-6. Our results support the rationale for prescribing carefully supervised exercise training in these patients. (c) 2007 Elsevier Ireland Ltd. All rights reserved.</t>
  </si>
  <si>
    <t>Lynch2008</t>
  </si>
  <si>
    <t>Force deficits and breakage rates after single lengthening contractions of single fast fibers from unconditioned and conditioned muscles of young and old rats</t>
  </si>
  <si>
    <t>295</t>
  </si>
  <si>
    <t>C249--C256</t>
  </si>
  <si>
    <t>The deficit in force generation is a measure of the magnitude of damage to sarcomeres caused by lengthening contractions of either single fibers or whole muscles. In addition, permeabilized single fibers may suffer breakages. Our goal was to understand the interaction between breakages and force deficits in young" and "old" permeabilized single fibers from control muscles of young and old rats and "conditioned" fibers from muscles that completed a 6-wk program of in vivo lengthening contractions. Following single lengthening contractions of old-control fibers compared with young-control fibers</t>
  </si>
  <si>
    <t xml:space="preserve"> the twofold greater force deficits at a 10% strain support the concept of an age-related increase in the susceptibility of fibers to mechanical damage. In addition</t>
  </si>
  <si>
    <t xml:space="preserve"> the much higher breakage rates for old fibers at all strains tested indicate an increase with aging in the number of fibers at risk of being severely injured during any given stretch. Following the 6-wk program of lengthening contractions</t>
  </si>
  <si>
    <t xml:space="preserve"> young-conditioned fibers and old-conditioned fibers were not different with respect to force deficit or the frequency of breakages. A potential mechanism for the increased resistance to stretch-induced damage of old-conditioned fibers is that</t>
  </si>
  <si>
    <t xml:space="preserve"> through intracellular damage and subsequent degeneration and regeneration</t>
  </si>
  <si>
    <t>Madeira2008</t>
  </si>
  <si>
    <t>Effects of chronic exercise training on left ventricular dimensions and function in young athletes.</t>
  </si>
  <si>
    <t>909--922</t>
  </si>
  <si>
    <t>BACKGROUND: Exercise training-induced hemodynamic and electrophysiological changes  in the myocardium lead to physiological left ventricular (LV) hypertrophy with preserved cardiac contractility and function, which differentiates it from hypertrophic cardiomyopathy, the latter being responsible for a third of sudden deaths in young athletes. The extent and mechanisms of cardiac adaptation to aerobic training are still poorly understood, which is of concern given the increasing involvement of young athletes in intensive training regimens. OBJECTIVE: The purpose of this study was to determine the effect of sports training on LV morphology and function at rest in adolescent boys. METHODS: Anthropometric measurements, estimation of body composition and resting M-mode 2-D echocardiography were performed in twenty-four boys (aged 15-16 years), 12 swimmers and 12 soccer players. LV systolic and diastolic function were evaluated by pulsed wave Doppler measurements in four-chamber apical view. RESULTS: The swimmers were significantly heavier and had greater fat-free body mass (p &lt; 0.01) than the soccer players. LV dimensions were strongly associated with body characteristics. Fifty percent of the swimmers exhibited end-diastolic LV internal chamber diameter above normal (&gt; 54 mm) but no indication of ventricular hypertrophy. The swimmers had greater LV end-systolic and end-diastolic dimension than the soccer group (53.62 +/- 2.38 mm and 32.73 +/- 1.70 mm vs. 47.59 +/- 3.32 mm and 28.68 +/- 2.52 mm respectively). The differences between the groups persisted after allometric correction for body dimensions. The soccer group displayed significantly greater mean values for relative end-diastolic wall thickness (p &lt; 0.01) but both groups showed eccentric LV enlargement (&lt; 0.44 mm), especially the swimmers (p &lt; 0.01). CONCLUSIONS: Both groups showed an eccentric LV hypertrophy pattern. The swimmers, in particular, revealed high levels of chamber dilatation and systolic volume at rest, consistent with better venous return due to greater frequency and intensity of aerobic training.</t>
  </si>
  <si>
    <t>Adolescent,Exercise,Heart Ventricles,Humans,Male,Organ Size,Sports,Ventricular Function, Left,anatomy &amp; histology,physiology</t>
  </si>
  <si>
    <t>Maffulli2008</t>
  </si>
  <si>
    <t>Eccentric calf muscle training in athletic patients with Achilles tendinopathy.</t>
  </si>
  <si>
    <t>1677--1684</t>
  </si>
  <si>
    <t>PURPOSE: To evaluate the effects of eccentric strengthening exercises (ESE) in  athletic patients with Achilles tendinopathy. METHODS: Forty-five athletic patients (29 men, average age 26 years +/- 12.8, range 18 - 42; 16 women, average age 28 years +/- 13.1, range 20 - 46; average height: 173 +/- 16.8, range 158 - 191; average weight 70.8 kg +/- 15.3, range 51.4 - 100.5) with a clinical diagnosis of unilateral tendinopathy of the main body of the Achilles tendon completed the VISA-A questionnaire at first attendance and at their subsequent visits. The patients underwent a graded progressive eccentric calf strengthening exercises programme for 12 weeks. RESULTS: The mean pre-management VISA-A scores of 36 (SD 23.8; 95% CI: 29 - 46) improved to 52 (SD 27.5; 95% CI: 41.3 - 59.8) at the latest follow up (p = 0.001). Twenty seven of the 45 patients responded to the eccentric exercises. Of the 18 patients who did not improve with eccentric exercises, 5 (mean age: 33 years) improved with two peritendinous aprotinin and local anaesthetic injections. 10 of the 18 patients (9 men, mean age 35 years; 1 woman aged 40 years) who did not improve with eccentric exercises and aprotinin injections proceeded to have surgery. The remaining three patients (3 women, mean age 59.6 years) of the 18 non-responders to eccentric exercises and aprotinin injections declined surgical intervention. CONCLUSIONS: ESE in athletic patients provide comparable clinical outcome compared to our previous results in non-athletic patients. ESE are a viable option for the management of AT in athletes, but, in our hands, only around 60% of our athletic patients benefited from an intensive, heavy load eccentric heel drop exercise regimen alone. If ESE fail to improve the symptoms, aprotinin and local anaesthetic injections should be considered. Surgery is indicated in recalcitrant cases after 3 to 6 months of non operative management.</t>
  </si>
  <si>
    <t>Achilles Tendon,Adolescent,Adult,Anesthetics, Local,Aprotinin,Athletic Injuries,Female,Humans,Injections,Male,Prospective Studies,Resistance Training,Severity of Illness Index,Tendinopathy,Trypsin Inhibitors,Young Adult,administration &amp; dosage,physiopathology,therapeutic use,therapy</t>
  </si>
  <si>
    <t>Marcus2008</t>
  </si>
  <si>
    <t>Marcus, Robin L.; Smith, Sheldon; Morrell, Glen; Addison, Odessa; Dibble, Leland E.; Wahoff-Stice, Donna; Lastayo, Paul C.</t>
  </si>
  <si>
    <t>Comparison of combined aerobic and high-force eccentric resistance exercise with aerobic exercise only for people with type 2 diabetes mellitus.</t>
  </si>
  <si>
    <t>1345--1354</t>
  </si>
  <si>
    <t>BACKGROUND AND PURPOSE: The purpose of this study was to compare the outcomes  between a diabetes exercise training program using combined aerobic and high-force eccentric resistance exercise and a program of aerobic exercise only. SUBJECTS AND METHODS: Fifteen participants with type 2 diabetes mellitus (T2DM) participated in a 16-week supervised exercise training program: 7 (mean age=50.7 years, SD=6.9) in a combined aerobic and eccentric resistance exercise program (AE/RE group) and 8 (mean age=58.5 years, SD=6.2) in a program of aerobic exercise only (AE group). Outcome measures included thigh lean tissue and intramuscular fat (IMF), glycosylated hemoglobin, body mass index (BMI), and 6-minute walk distance. RESULTS: Both groups experienced decreases in mean glycosylated hemoglobin after training (AE/RE group: -0.59% [95% confidence interval (CI)=-1.5 to 0.28]; AE group: -0.31% [95% CI=-0.60 to -0.03]), with no significant between-group differences. There was an interaction between group and time with respect to change in thigh lean tissue cross-sectional area, with the AE/RE group gaining more lean tissue (AE/RE group: 15.1 cm(2) [95% CI=7.6 to 22.5]; AE group: -5.6 cm(2) [95% CI=-10.4 to 0.76]). Both groups experienced decreases in mean thigh IMF cross-sectional area (AE/RE group: -1.2 cm(2) [95% CI=-2.6 to 0.26]; AE group: -2.2 cm(2) [95% CI=-3.5 to -0.84]) and increases in 6-minute walk distance (AE/RE group: 45.5 m [95% CI=7.5 to 83.6]; AE group: 29.9 m [95% CI=-7.7 to 67.5]) after training, with no between-group differences. There was an interaction between group and time with respect to change in BMI, with the AE/RE group experiencing a greater decrease in BMI. DISCUSSION AND CONCLUSION: Significant improvements in long-term glycemic control, thigh composition, and physical performance were demonstrated in both groups after participating in a 16-week exercise program. SUBJECTS: in the AE/RE group demonstrated additional improvements in thigh lean tissue and BMI. Improvements in thigh lean tissue may be important in this population as a means to increase resting metabolic rate, protein reserve, exercise tolerance, and functional mobility.</t>
  </si>
  <si>
    <t>Body Mass Index,Diabetes Mellitus, Type 2,Exercise,Exercise Therapy,Female,Glycated Hemoglobin A,Humans,Male,Middle Aged,methods,physiology,therapy</t>
  </si>
  <si>
    <t>Melatos2008</t>
  </si>
  <si>
    <t>Avalanche dynamics of radio pulsar glitches</t>
  </si>
  <si>
    <t>ASTROPHYSICAL JOURNAL</t>
  </si>
  <si>
    <t>672</t>
  </si>
  <si>
    <t>1103--1118</t>
  </si>
  <si>
    <t>We test statistically the hypothesis that radio pulsar glitches result from an avalanche process, in which angular momentum is transferred erratically from the flywheel-like superfluid in the star to the slowly decelerating, solid crust via spatially connected chains of local, impulsive, threshold-activated events, so that the system fluctuates around a self-organized critical state. Analysis of the glitch population (currently 285 events from 101 pulsars) demonstrates that the size distribution in individual pulsars is consistent with being scale invariant, as expected for an avalanche process. The measured power-law exponents fall in the range -0.13 &lt;= a &lt;= 2.4, with a approximate to 1.2 for the youngest pulsars. The waiting-time distribution is consistent with being exponential in seven out of nine pulsars where it can be measured reliably, after adjusting for observational limits on the minimum waiting time, as for a constant-rate Poisson process. PSR J0537 -6910 and PSR J0835-4510 are the exceptions; their waiting-time distributions show evidence of quasi-periodicity. In each object, stationarity requires that the rate lambda equal -epsilon(nu) over dot/&lt;Delta nu &gt;, where (nu) over dot is the angular acceleration of the crust, &lt;Delta nu &gt; is the mean glitch size, and epsilon(nu) over dot is the relative angular acceleration of the crust and superfluid. Measurements yield epsilon &lt;= 7 x 10(-5) for PSR J0358+5413 and epsilon &lt;= 1 ( trivially) for the other eight objects, which have a 2. There is no evidence that lambda changes monotonically with spin-down age. The rate distribution itself is fitted reasonably well by an exponential for lambda &gt;= 0.25 yr(-1), with &lt;lambda &gt; = 1.3(-0.6)(+0.7) yr(-1) . For lambda 0.25 yr(-1) the exact form is unknown; the exponential overestimates the number of glitching pulsars observed at low lambda, where the limited total observation time exercises a selection bias. In order to reproduce the aggregate waiting-time distribution of the glitch population as a whole, the fraction of pulsars with lambda &gt; 0.25 yr(-1) must exceed similar to 70%.</t>
  </si>
  <si>
    <t>Melo2008</t>
  </si>
  <si>
    <t>Melo, R. C.; Quit{\'{e}}rio, R. J.; Takahashi, A. C. M.; Silva, E.; Martins, L. E. B.; Catai, A. M.</t>
  </si>
  <si>
    <t>High eccentric strength training reduces heart rate variability in healthy older men.</t>
  </si>
  <si>
    <t>59--63</t>
  </si>
  <si>
    <t>BACKGROUND: Evaluation of non-pharmacological therapies that improve autonomic  control of the heart rate in older subjects has a clinical significance, because reduced heart rate variability (HRV) can be associated with higher cardiovascular morbidity and mortality rates. OBJECTIVE: To investigate if strength training improves cardiac autonomic control in healthy older men. METHODS: The HRV of nine older healthy men (mean age 62 (2.0) years) was evaluated before and after 12 weeks of isokinetic eccentric strength training (2 days/week, 2-4 sets of 8-12 repetitions at 75-80% peak torque, involving knee flexion and extension. Electrocardiogram was continuously recorded for 15 min at rest, in supine and seated positions, before and after the strength training period. To estimate strength gains, the eccentric peak torque of the dominant leg was measured at 60 degrees /s by the same isokinetic dynamometer. RESULTS: Mean systolic blood pressure decreased (123.78 (8.3) to 117.67 (10.2) mmHg, p&lt;0.05) and peak torque increased (extension 210.02 (38.5) to 252.71 (60.9) N.m; flexion: 117.56 (25.1) to 132.96 (27.3) N.m, p&lt;0.05) after the strength training. The frequency domain indices showed a significant training effect (p&lt;0.05), since low frequency in normalised units and low frequency/high frequency ratio increased (supine, 57 (14) to 68 (14), 1.56 (0.85) to 2.35 (1.48); seated, 65 (15) to 74 (8.0), 2.48 (1.09) to 3.19 (1.31), respectively), and high frequency in normalised units decreased (supine, 43 (14) to 32 (14); seated, 35 (15) to 26 (8)) after the training period. CONCLUSION: The results of the present investigation suggest that high eccentric strength training performed by healthy older men increases peak torque and reduces systolic blood pressure. However, an autonomic imbalance towards sympathetic modulation predominance was induced by an unknown mechanism.</t>
  </si>
  <si>
    <t>Age Factors,Aged,Analysis of Variance,Autonomic Nervous System,Exercise,Exercise Test,Heart Rate,Humans,Isometric Contraction,Male,Middle Aged,Muscle Strength,Oxygen Consumption,Torque,methods,physiology</t>
  </si>
  <si>
    <t>Messier2008</t>
  </si>
  <si>
    <t>Risk factors and mechanisms of knee injury in runners.</t>
  </si>
  <si>
    <t>1873--1879</t>
  </si>
  <si>
    <t>Approximately 36 million Americans participate in running each year, with 10.5  million running at least 100 d x yr(-1). Although running injuries are well understood medically, their potential risk factors are not. Thus, we presently have limited ability to identify individuals at high risk for overuse injuries. PURPOSE: This study aimed to identify behavioral and physiological risk factors that influenced potential knee injury mechanisms, including knee joint forces and knee moments. METHODS: Participants included 20 adults ranging in age from 20 to 55 yr (n = 7 males and n = 13 females). During the first screening visit, quadriceps and hamstring flexibility was assessed, and Q-angle, height, and weight were measured. During the second screening visit, participants completed a series of questionnaires and a gait analysis to calculate knee joint loads. An isokinetic dynamometer was used to measure eccentric and concentric knee extension strength. RESULTS: Body weight (r = 0.48, P = 0.03), weekly mileage (r = 0.62, P = 0.005), and concentric knee extension strength (r=0.68, P = 0.0001) were significantly correlated with tibiofemoral compressive force. Knee extension moment displayed a negative correlation with hamstring flexibility (r = -0.47, P = 0.04). Both weekly mileage (r = 0.50, P = 0.03) and concentric knee extension strength (r = 0.60, P = 0.01) had significant positive correlations with patellofemoral force. CONCLUSION: The results of this study relate larger knee joint loads to poor hamstring flexibility, greater body weight, greater weekly mileage, and greater muscular strength. Most of these risk factors could potentially be modified to reduce joint loads to lower the risk of injury.</t>
  </si>
  <si>
    <t>Adult,Anthropometry,Cumulative Trauma Disorders,Female,Health Behavior,Humans,Knee Injuries,Male,Mass Screening,Middle Aged,Risk Factors,Running,Surveys and Questionnaires,Young Adult,etiology,injuries,physiopathology</t>
  </si>
  <si>
    <t>Miles2008</t>
  </si>
  <si>
    <t>Diurnal variation, response to eccentric exercise, and association of inflammatory mediators with muscle damage variables.</t>
  </si>
  <si>
    <t>451--458</t>
  </si>
  <si>
    <t>This investigation determined whether inflammatory mediators 1) have diurnal  variations, 2) respond to high-force eccentric exercise, and 3) associate with markers of muscle damage after high-force eccentric exercise. College-aged men and women (n = 51) completed exercise (3 x 15 maximal eccentric elbow flexor actions using 1 arm) and control conditions in random order. Blood was collected preexercise and 4, 8, 12, 24, 48, and 96 h postexercise. Additional measures included maximal isometric force and midbiceps arm circumference (to detect swelling). Serum and plasma were analyzed for soluble tumor necrosis factor receptor-1 (sTNFR1), IL-6, C-reactive protein, cortisol, and creatine kinase (CK) activity. Relative to the 7:00 AM point in the control condition, diurnal decreases were measured at 12:00 PM and 4:00 PM for IL-6 and at 12:00 PM, 4:00 PM, and 8:00 PM for sTNFR1 and cortisol. sTNFR1, IL-6, CK, swelling, and soreness were higher in the exercise compared with the control condition. The largest of the inflammatory mediator responses was measured for IL-6 8 h postexercise in the exercise (3.00 +/- 3.59 pg/ml) relative to the control condition (1.15 +/- 0.99 pg/ml). The IL-6 response (time-matched exercise--control concentration) at 8 h associated (r &gt; 0.282) with muscle soreness at 24 and 96 h, and the cortisol response at 8 h associated (r &gt; 0.285) with swelling at 8, 24, and 96 h. Thus soreness and swelling, but not CK and strength loss, had a low association with the inflammatory response following eccentric exercise.</t>
  </si>
  <si>
    <t>Adult,Circadian Rhythm,Creatine Kinase, MM Form,Edema,Exercise,Female,Humans,Hydrocortisone,Inflammation,Inflammation Mediators,Interleukin-6,Male,Muscle Contraction,Muscle Strength,Muscle, Skeletal,Muscular Diseases,Pain,Pain Measurement,Receptors, Tumor Necrosis Factor, Type I,Time Factors,blood,enzymology,metabolism,pathology,physiopathology</t>
  </si>
  <si>
    <t>Montgomery2008</t>
  </si>
  <si>
    <t>Muscle damage, inflammation, and recovery interventions during a 3-day basketball tournament</t>
  </si>
  <si>
    <t>EUROPEAN JOURNAL OF SPORT SCIENCE</t>
  </si>
  <si>
    <t>241--250</t>
  </si>
  <si>
    <t>Cold water immersion and compression garments are now popular strategies for post-exercise recovery. However, little information exists on the effectiveness of these strategies to minimize muscle damage, or any impact they may have on biomarker clearance after team sport competition. The main aim of this study was to investigate the time course of muscle damage markers and inflammatory cytokines during basketball tournament play. We also wished to examine if cold water immersion and compression recovery strategies ameliorate any post-game increases of these biomarkers, compared with traditional refuelling and stretching routines. Male basketball players (age 19.1 years, s=2.1; height 1.91 m, s=0.09; body mass 87.9 kg, s=15.1) were asked to compete in a three-day tournament playing one game each day. Players were assigned to one of three recovery treatments: carbohydrate+stretching (control, n=9), cold-water immersion at 11 degrees C for 5x1 min (n=10); or full-leg compression at 18 mmHg for similar to 18 h (n=10). Players received their treatment after each game on three consecutive days. Venous blood samples were assayed before the tournament and at 10 min, 6 h, and 24 h after each game for concentrations of the muscle damage markers fatty-acid binding protein (FABP), creatine kinase, and myoglobin; interleukin-6 (IL-6) and interleukin-10 (IL-10) were also assayed. Inferences were based on log-transformed concentrations. Post-game increases in damage markers were clear and very large for FABP after the cold water immersion (3.81 x/divided by 1.19, factor mean x/divided by factor s), compression (3.93 x/divided by 1.46), and control (4.04 x/divided by 1.19) treatments. Increases in myoglobin were also clear and very large after the cold water immersion (3.50 x/divided by 1.35), compression (3.66 x/divided by 1.48), and control (4.09 x/divided by 1.18) treatments. Increases in creatine kinase were clear but small after the cold water immersion (1.30 x/divided by 1.03), compression (1.25 x/divided by 1.39), and control (1.42 x/divided by 1.15) treatments, with small or unclear differences between treatments. There were clear moderate to large post-game increases in IL-6 for cold water immersion (2.75 x/divided by 1.37), compression (3.43 x/divided by 1.52), and control (3.47 x/divided by 1.49). Increases in IL-10 were clear and moderate for cold water immersion (1.75 x/divided by 1.43), but clear and large after the compression (2.46 x/divided by 1.79) and control (2.32 x/divided by 1.41) treatments. Small decreases in IL-6 and IL-10 were observed with cold water immersion compared with the compression and control treatments, with unclear effects between treatments over the tournament. There was no clear benefit from any recovery treatment post-game, as the differences between treatments for all biomarker measures were small or unclear. Pre- to post-tournament increases in FABP, myoglobin, and creatine kinase were clearly small to moderate. There were also small to moderate differences between cold water immersion and the compression (0.85 x/divided by 1.21) and control (0.76 x/divided by 1.26) treatments for the post-tournament measures compared with pre-tournament. Pre- to post-tournament changes for IL-6 and IL-10 were unclear, as were the differences between treatments for both cytokines. Tournament basketball play elicits modest elevations of muscle damage markers, suggesting disruption of myocyte membranes in well-trained players. The magnitude of increase in muscle damage markers and inflammatory cytokines post-game ranged from small for creatine kinase, to large for IL-6 and IL-10, to very large for FABP and myoglobin. Cold water immersion had a small to moderate effect in decreasing FABP and myoglobin concentrations after a basketball tournament compared with the compression and control treatments.</t>
  </si>
  <si>
    <t>Mueller2008</t>
  </si>
  <si>
    <t>Long-term learning of visual functions in patients after brain damage.</t>
  </si>
  <si>
    <t>Behavioural brain research</t>
  </si>
  <si>
    <t>191</t>
  </si>
  <si>
    <t>32--42</t>
  </si>
  <si>
    <t>PURPOSE: Systematic vision restoration training has been shown to improve the  detection performance of brain-damaged patients with visual-field defects. So far, patients have been trained daily up to 6 months. We wished to determine whether intensive long-term training of 12 months further increases visual detection abilities. METHODS: Retrospective comparison of 17 patients with visual-field defects using vision restoration training for 12 months with a group of patients training for 6 months. Computer-based home training was completed for 6 months (about 195,000 stimuli presentations) or for 12 months (about 390,000 stimuli presentations). Visual fields were measured at baseline with Rodenstock Perimat 206 (monocular) at 90 degrees eccentricity and at 54 degrees eccentricity with high resolution perimetry (HRP) (binocular) after 6 months (post-6) and after 12 months (post-12) of training. RESULTS: Near-threshold perimetry revealed minor training effects, beyond 6 months, of 3.5% (p=0.099) in the right eye and of 1.5% (p=0.57) in the left eye. No effects of long-term training were evident in above threshold testing (0.8% detection improvement, n.s.). CONCLUSIONS: Learning to detect above-threshold stimuli in patients with post-retinal lesions is completed after 6 months of practice with only marginal improvements thereafter. Near-threshold testing reveals that peripheral areas of the visual-field benefit from long-term training even if they are not trained.</t>
  </si>
  <si>
    <t>Adult,Aged,Brain Damage, Chronic,Female,Functional Laterality,Humans,Learning,Male,Middle Aged,Photic Stimulation,Prospective Studies,Therapy, Computer-Assisted,Time Factors,Vision Disorders,Visual Field Tests,Visual Fields,complications,etiology,methods,physiology,rehabilitation</t>
  </si>
  <si>
    <t>Mukaimoto2008</t>
  </si>
  <si>
    <t>The acute effects of low intensity and slow-movement repetitive resistance exercise on excess post-exercise oxygen consumption (EPOC)</t>
  </si>
  <si>
    <t>349--363</t>
  </si>
  <si>
    <t>The purpose of this study was to investigate the acute effects on excess post-exercise oxygen consumption (EPOC) of low intensity and slow-movement repetitive resistance exercise in moderately trained young men. Seven healthy trained young men (age=22 +/- 3 yr; height= 172.5 +/- 4.0 cm; weight=69.5 +/- 8.3 kg; (V) over dot O(2)max=47.3 +/- 6.0 ml/kg/min) performed the following three exercise patterns on separate days : 1) high-intensity (80% one-repetition maximum : 1RM) and regular-movement repetitive exercise (I second each of concentric and eccentric action, termed high and regular exercise (HRE); 2) low-intensity (50%1RM), regular-movement repetitive exercise (same movement speed as for HRE but termed low and regular exercise (LRE); and 3) low-intensity (50%1RM), slow-movement repetitive exercise (4 sec each of concentric and eccentric action, termed low and slow exercise (LSE). These three exercise patterns consisted of three sets of four exercises performed to maximum repetition. All subjects completed the three exercise sessions in a randomized and counterbalanced fashion. Oxygen consumption ((V) over dot O-2) and heart rate (HR) were continuously monitored during the exercise sessions and for 90 min afterwards. EPOC over 90 min was thus observed after completing the three exercise patterns. However, there were no significant differences in EPOC among the three exercise patterns. The results of this study suggest that low-intensity and slow-movement repetitive resistance exercise with maintaining muscular tension (LSE) is likely to increase EPOC to the same extent as HRE and LRE exercise patterns.</t>
  </si>
  <si>
    <t>Nilsson-Helander2008</t>
  </si>
  <si>
    <t xml:space="preserve"> Leif; Silbernagel</t>
  </si>
  <si>
    <t xml:space="preserve"> Karin Gr{\"{a}}vare; Thome{\'{e}}</t>
  </si>
  <si>
    <t xml:space="preserve"> Roland; Eriksson</t>
  </si>
  <si>
    <t xml:space="preserve"> Bengt I.; Karlsson</t>
  </si>
  <si>
    <t>A new surgical method to treat chronic ruptures and reruptures of the Achilles tendon.</t>
  </si>
  <si>
    <t>614--620</t>
  </si>
  <si>
    <t>Noble2008</t>
  </si>
  <si>
    <t>Heat shock proteins and exercise: a primer</t>
  </si>
  <si>
    <t>1050--1065</t>
  </si>
  <si>
    <t>Heat shock proteins (HSPs) are, in general, prosurvival molecules within the cellular environment, and the overexpression of even just 1 family of HSPs can lead to protection against and improvements after a variety of stressors. Not surprisingly, a fertile area of study has grown out of effors to exploit the innate biologic behaviour of HSPs. Exercise, because of the inherent physiologic stresses associated with it, is but 1 stimulus that can result in a robust increase in various HSPs in several tissues, not the least of which happen to be the heart and skeletal muscle. The purpose of this review is to introduce the reader to the major HSP families, the control of their expression, and some of their biologic functions, specifically with respect to the influence of exercise. Moreover, as the first in a series of reviews from a common symposium, we will briefly introduce the concepts presented by the other authors, which include the effects of different exercise paradigms on skeletal muscle HSPs in the adult and aged systems, HSPs as regulators of inflammation, and the ion channel stabilizing effects of HSPs.</t>
  </si>
  <si>
    <t>Ochi2008</t>
  </si>
  <si>
    <t>Aging effects on passive resistive torque in the rat ankle joint after lengthening contractions</t>
  </si>
  <si>
    <t>JOURNAL OF ORTHOPAEDIC SCIENCE</t>
  </si>
  <si>
    <t>218--224</t>
  </si>
  <si>
    <t>Background. The aim of this study was to evaluate whether aging affects (1) the sensation of joint stiffness after lengthening contractions (LCs); (2) passive resistive torque (PRT) of the ankle joint; (3) and the connectin (titin) isoform composition in the medial gastrocnemius (MG) muscle. Methods. Anesthetized young (9 weeks) and adult (35 weeks) Wistar rats (n = 6 per group) were used in the present study. A single bout of LCs was performed on the MG muscle with a combination of electrically induced tetanic contractions via a skin electrode and simultaneous forced dorsiflexion of the ankle joint (angular velocity 15 degrees/s, 0 degrees-45 degrees). Static PRT of the ankle joint (at 30 degrees and 45 degrees) was measured to evaluate joint stiffness. These parameters were measured until 10 days after treatment. The connectin isoform was measured as muscle extensibility employing low-porosity 2% polyacrylamide gel electrophoresis. Results. The averaged static PRT was significantly higher in adult rats than in young rats. Connectin isoform analysis revealed that the adult group contained larger amounts of beta-connectin than did the young rats. After the LCs, static PRT of the ankle joint gradually increased until day 4 in the young group, whereas the adult group did not show a significant change during the experimental period. Conclusions. We concluded that (1) joint stiffness of adult rats is greater than in young rats, similar to human studies; (2) the increased joint stiffness may be due to connectin isoform composition; and (3) joint stiffness after MG muscle LCs is more apparent in young rats.</t>
  </si>
  <si>
    <t>Okamoto2008</t>
  </si>
  <si>
    <t>Relationship between plasma endothelin-1 concentration and cardiovascular responses during high-intensity eccentric and concentric exercise.</t>
  </si>
  <si>
    <t>43--48</t>
  </si>
  <si>
    <t>The present study investigates the relationship between plasma endothelin-1 (ET-1)  concentrations and cardiovascular responses during eccentric (ECC) and concentric (CON) resistance exercises. Eight healthy males (aged 24.3 +/- 1.2 years) performed dynamic forearm exercises for 60 s at an angular velocity of 60 masculine s(-1). Each test comprised 60-s high-intensity (80% of peak torque) bouts of randomly selected ECC and CON contractions, and the plasma ET-1 concentrations were measured before and after each type of contraction. Systolic pressure (SBP), diastolic pressure (DBP), pulse pressure and heart rate (HR) during ECC and CON contraction were also measured. Mean arterial pressure (MAP) was calculated from SBP and DBP. The rate-pressure product (RPP) was calculated from SBP and HR. The plasma ET-1 concentration was significantly increased after CON, compared with ECC contraction (P&lt;0.01). Moreover, SBP, DBP, MAP and RPP were significantly increased (P&lt;0.05, P&lt;0.01, P&lt;0.001, respectively) during CON, compared with ECC contraction. Correlations between plasma ET-1 concentration and MAP were not significant during ECC contraction, but significantly positive during CON contraction (P&lt;0.05). These results showed that CON contraction is associated with ET-1 production and a greater increase in blood pressure compared with ECC contraction.</t>
  </si>
  <si>
    <t>Adult,Arteries,Blood Pressure,Diastole,Elasticity,Endothelin-1,Exercise,Forearm,Heart Rate,Hemodynamics,Humans,Male,Muscle Contraction,Muscle, Skeletal,Systole,Torque,Up-Regulation,blood,physiology</t>
  </si>
  <si>
    <t>Onambele2008</t>
  </si>
  <si>
    <t>Onamb{\'{e}}l{\'{e}}, Gladys L.; Maganaris, Constantinos N.; Mian, Omar S.; Tam, Enrico; Rejc, Enrico; McEwan, Islay M.; Narici, Marco V.; Onambele, G. L.; Maganaris, Constantinos N.; Mian, Omar S.; Tam, Enrico; Rejc, Enrico; McEwan, Islay M.; Narici, Marco V.</t>
  </si>
  <si>
    <t>Neuromuscular and balance responses to flywheel inertial versus weight training in older persons</t>
  </si>
  <si>
    <t>3133--3138</t>
  </si>
  <si>
    <t>Aim: Loss of muscle strength and balance are main characteristics of physical frailty in old age. Postural sway is associated with muscle contractile capacity and to the ability of rapidly correcting ankle joint changes. Thus, resistance training would be expected to improve not only strength but also postural balance. Methods: In this study, age-matched older individuals (69.9 +/- 1.3 years) were randomly assigned to flywheel (n = 12), or weight-lifting (n = 12) groups, training the knee extensors thrice weekly for 12 weeks. The hypotheses were that owing to a larger eccentric loading of the knee extensors, flywheel training would result in (a) greater gains in quadriceps strength; (b) greater improvements in balance performance compared with weight-lifting training. Isokinetic dynamometry, B-mode Ultrasonography, electromyography, percutaneous muscle stimulation and magnetic resonance imaging were employed to acquire the parameters of interest. Results: Following training, knee extensors peak isolkinetic power increased by 28% (P&lt;0.01) in the flywheel group with no change in the weight-lifting group. Adaptations of the gastrocnemius muscle also occurred in both groups. The gastrocnemius characteristic with the highest response to training was tendon stiffness, with increases of 54% and 136% in the weight-lifting and flywheel groups, respectively (P&lt;0.01). The larger increase in tendon stiffness in the flywheel group was associated with an improvement in postural balance (P&lt;0.01). Conclusion: Quadriceps flywheel loading not only produces a greater increase in power than weight training but its physiological benefits also transfer/overspill to the plantarflexor muscle-tendon unit resulting in a significantly improved balance. These findings support our initial hypotheses. (C) 2008 Elsevier Ltd. All rights reserved.</t>
  </si>
  <si>
    <t>,Aged,Exercise,Humans,Knee Joint,Muscle,Muscle Contraction,Physical Exertion,Physical Fitness,Postural Balance,Posture,Resistance Training,Skeletal,methods,physiology</t>
  </si>
  <si>
    <t>Ozer2008</t>
  </si>
  <si>
    <t xml:space="preserve"> Burak; Tartan</t>
  </si>
  <si>
    <t xml:space="preserve"> Zeynep; Cam</t>
  </si>
  <si>
    <t xml:space="preserve"> NeÅŸe"</t>
  </si>
  <si>
    <t>[A rare coronary anomaly detected during primary percutaneous coronary angioplasty: totally occluded left main coronary artery originating from the right coronary artery].</t>
  </si>
  <si>
    <t>Turk Kardiyoloji Dernegi arsivi : Turk Kardiyoloji Derneginin yayin organidir</t>
  </si>
  <si>
    <t>184--186</t>
  </si>
  <si>
    <t>Left main coronary artery originating from the right coronary artery (RCA) is a rare  anomaly. A 52-year-old male patient was submitted to catheterization laboratory for primary percutaneous coronary angioplasty with a diagnosis of acute anterior myocardial infarction. He had several risk factors including smoking, hypertension, and type 2 diabetes mellitus. Selective right coronary angiography showed an eccentric 85% stenosis at the mid-segment of the RCA, and the left main coronary artery originating from the right aortic sinus. The proximal segment of the left main coronary artery was completely occluded with thrombus and there was severe stenosis (95%) at the bifurcation of the left anterior descending artery with the circumflex artery. A metal stent was implanted in the stenotic segment of the left main coronary artery. The patient was discharged on the seventh day of stent implantation without any complications. Coronary artery bypass grafting was planned for stenotic lesions in the RCA and at the bifurcation of the left anterior descending artery with the circumflex artery.</t>
  </si>
  <si>
    <t>Phillips2008</t>
  </si>
  <si>
    <t>Resistive exercise blunts LPS-stimulated TNF-alpha and Il-1 beta</t>
  </si>
  <si>
    <t>102--109</t>
  </si>
  <si>
    <t>To examine the influence of acute resistive exercise and hormone status" on cytokine profile</t>
  </si>
  <si>
    <t xml:space="preserve"> 35 postmenopausal women (72+/-6.2 yr) underwent a moderate-high-intensity resistive exercise bout or rested. There were 4 groups: no hormone replacement (NHR</t>
  </si>
  <si>
    <t xml:space="preserve"> n=9)</t>
  </si>
  <si>
    <t xml:space="preserve"> hormone replacement (HRT</t>
  </si>
  <si>
    <t xml:space="preserve"> n = 12)</t>
  </si>
  <si>
    <t>Pieper2008</t>
  </si>
  <si>
    <t>The standing heel-rise test: relation to chronic venous disorders and balance, gait, and walk time in injection drug users.</t>
  </si>
  <si>
    <t>Ostomy/wound management</t>
  </si>
  <si>
    <t>18--22, 24, 26--30 passim</t>
  </si>
  <si>
    <t>Injection drug use can impair mobility. When mobility is impaired in combination  with other potential pathologic changes to the veins, muscles, and joints of the lower legs, chronic venous disorders can develop. The heel-rise test, an assessment of eccentric-concentric muscle action of calf muscle function with regard to plantar flexion, can be used to measure ankle mobility. To examine the test-retest reliability and construct validity of the heel-rise test in relation to chronic venous disorders in persons with a history of injection drug use (N = 104), a test-retest study (M = 45.9+/-12.9 days from first to second test) was conducted. Participants were assessed for chronic venous disorders of the legs and walk time; they also completed the heel-rise and Tinetti Balance and Gait tests. Test-retest reliability was found to be good for full heel rise of right and left legs (ICC = .66 and .67, respectively). Heel-rise performance was positively correlated with balance (r = .38 to .47) and gait (r = .38 to .45) and negatively related to walk time (r = -.30 to -.35) (P &lt;0.01). Participants who injected in the groin, legs, or feet performed fewer heel rises than those who injected in the arms and upper body only or those who did not inject drugs. Chronic venous disorders accounted for 7% to 17% of the variance in heel rise. The heel-rise test as a measure of calf muscle function is supported by these results, implicating the role of mobility restriction in the etiology of venous disease. Although more research is needed regarding its performance, the heel-rise test may be a low-cost, noninvasive screening or assessment tool in a variety of outpatient settings.</t>
  </si>
  <si>
    <t>Adult,Aged,Chronic Disease,Female,Gait,Heel,Humans,Male,Middle Aged,Postural Balance,Reproducibility of Results,Substance Abuse, Intravenous,United States,Vascular Diseases,Walking,complications,physiopathology</t>
  </si>
  <si>
    <t>Poggel2008</t>
  </si>
  <si>
    <t>Multifactorial predictors and outcome variables of vision restoration training in patients with post-geniculate visual field loss.</t>
  </si>
  <si>
    <t>Restorative neurology and neuroscience</t>
  </si>
  <si>
    <t>4-5</t>
  </si>
  <si>
    <t>321--339</t>
  </si>
  <si>
    <t>PURPOSE: Systematic stimulation of the visual field border in patients with visual  field loss after cerebral lesions improves visual function even years after the onset of partial blindness. However, computer-based training programs like Vision Restoration Training (VRT) are not equally effective in all patients. We therefore tested which factors determine training outcome and which visual and cognitive functions are changed by VRT. METHODS: Multiple outcome measures were predicted using a multifactorial regression approach. Nineteen patients with post-geniculate visual system lesions performed six months of VRT and underwent extensive testing before and after treatment, including visual field measurements, attention functions, and subjective parameters. RESULTS: Visual field size increased significantly during training, but a number of cognitive, especially attentional, variables also improved, as did subjective visual function. The size of areas of residual vision was the strongest predictor variable for visual field increase. Demographic and lesion-related variables had little influence on training success. CONCLUSIONS: With multivariate regression models, training outcome on different variables can be accurately predicted. Moreover, visual field increase is sufficiently predictable based on a set of variables readily available to the clinician: age of the patient, time since lesion, number of absolute perimetric defects, eccentricity of the visual field border, size of areas of residual vision, and average reaction time to perimetric stimuli.</t>
  </si>
  <si>
    <t>Adult,Aged,Aged, 80 and over,Attention,Contrast Sensitivity,Female,Functional Laterality,Hemianopsia,Humans,Magnetic Resonance Imaging,Male,Middle Aged,Occipital Lobe,Photic Stimulation,Physical Therapy Modalities,Reaction Time,Regression Analysis,Saccades,Sensory Thresholds,Therapy, Computer-Assisted,Visual Acuity,Visual Fields,methods,pathology,physiology,physiopathology,rehabilitation</t>
  </si>
  <si>
    <t>Rader2008</t>
  </si>
  <si>
    <t>Effect of cleft palate repair on the susceptibility to contraction-induced injury of single permeabilized muscle fibers from congenitally-clefted goat palates</t>
  </si>
  <si>
    <t>CLEFT PALATE-CRANIOFACIAL JOURNAL</t>
  </si>
  <si>
    <t>63rd Annual Meeting of the American-Cleft-Palate-Craniofacial-Association (ACPA)</t>
  </si>
  <si>
    <t>113--120</t>
  </si>
  <si>
    <t>Objective: Despite cleft palate repair, velopharyngeal competence is not achieved in similar to 15% of patients, often necessitating secondary surgical correction. Velopharyngeal competence postrepair may require the conversion of levator veil palatini muscle fibers from injury-susceptible type 2 fibers to injury-resistant type 1 fibers. As an initial step to determining the validity of this theory, we tested the hypothesis that, in most cases, repair induces the transformation to type 1 fibers, thus diminishing susceptibility to injury. Interventions: Single permeabilized levator veil palatini muscle fibers were obtained from normal palates and nonrepaired congenitally-clefted palates of young (2 months old) and adult (14 to 15 months old) goats and from repaired palates of adult goats (8 months old). Repair was done at 2 months of age using a modified von Langenbeck technique. Main Outcome Measures: Fiber type was determined by contractile properties and susceptibility to injury was assessed by force deficit, the decrease in maximum force following a lengthening contraction protocol expressed as a percentage of initial force. Results: For normal palates and cleft palates of young goats, the majority of the fibers were type 2 with force deficits of similar to 40%. Following repair, 80% of the fibers were type 1 with force deficits of 20% +/- 2%; these deficits were 45% of those for nonrepaired cleft palates of adult goats (p &lt;.0001). Conclusion: The decrease in the percentage of type 2 fibers and susceptibility to injury may be important for the development of a functional levator veil palatini muscle postrepair.</t>
  </si>
  <si>
    <t>Rana2008</t>
  </si>
  <si>
    <t>Comparison of early phase adaptations for traditional strength and endurance, and low velocity resistance training programs in college-aged women.</t>
  </si>
  <si>
    <t>119--127</t>
  </si>
  <si>
    <t>The purpose of this study was to investigate the effects of a six-week (16-17  training sessions) low velocity resistance training program (LV) on various performance measures as compared to a traditional strength (TS) and a traditional muscular endurance (TE) resistance training program. Thirty-four healthy adult females (21.1 +/- 2.7 y) were randomly divided into 4 groups: control (C), TS, TE, and LV. Workouts consisted of 3 exercises: leg press (LP), back squat (SQ), and knee extension (KE). Each subject was pre- and posttested for 1 repetition maximum (1RM), muscular endurance, maximal oxygen consumption (VO2max), muscular power, and body composition. After the pretesting, TS, TE, and LV groups attended a minimum of 16 out of 17 training sessions in which the LP, SQ, and KE were performed to fatigue for each of 3 sets. For each training session, TS trained at 6-10 RM and TE trained at 20-30 RM both with 1-2 second concentric/1-2 second eccentric; and LV trained at 6-10 RM, with 10 second concentric/4 s eccentric. Statistical significance was determined at an alpha level of 0.05. LV increased relative LP and KE 1 RM, but the percent increase was smaller than TS, and not different from C in the SQ. For muscular endurance, LV improved similarly to TE for LP and less than TS and TE for KE. Body composition improved for all groups including C (significant main effect). In conclusion, muscular strength improved with LV training however, TS showed a larger improvement. Muscular endurance improved with LV training, but not above what TE or TS demonstrated. For all other variables, there were no significant improvements for LV beyond what C demonstrated.</t>
  </si>
  <si>
    <t>Adaptation, Physiological,Adult,Analysis of Variance,Anthropometry,Back,Body Composition,Female,Humans,Lower Extremity,Muscle Strength,Oxygen Consumption,Physical Education and Training,Physical Endurance,Probability,Sensitivity and Specificity,Universities,Weight Lifting,methods,physiology</t>
  </si>
  <si>
    <t>Rantalainen2008</t>
  </si>
  <si>
    <t>Neuromuscular performance and bone structural characteristics in young healthy men and women.</t>
  </si>
  <si>
    <t>Muscle mass and strength have been shown to be important factors in bone strength.  Low muscular force predisposes to falling especially among elderly. Regular exercise helps to prevent falls and resulting bone fractures. Better understanding of muscle function and its importance on bone properties may thus add information to fracture prevention. Therefore the purpose of this study was to examine the relationship between bone strength and muscular force production. Twenty-young men [24 (2) years] and 20 [24 (3) years] women served as subjects. Bone compressive (BSI(d)) and bending strength indices (50 Imax) were measured with peripheral quantitative computed tomography (pQCT) at tibial mid-shaft and at distal tibia. Ankle plantarflexor muscle volume (MV) was estimated from muscle thickness measured with ultrasonography. Neuromuscular performance was evaluated from the measurements of maximal ground reaction force (GRF) in bilateral jumping and of eccentric maximal voluntary ankle plantarflexor torque (MVC). Specific tension (ST) of the plantarflexors was calculated by dividing the MVC with the muscle volume. Activation level (AL) was measured with superimposed twitch method. Distal tibia BSI(d) and tibial mid-shaft 50 Imax correlated positively with GRF, MVC and MV in men (r = 0.45-0.67, P &lt; 0.05). Tibial mid-shaft 50 Imax and neuromuscular performance variables were correlated in women (r = 0.46-0.59, P &lt; 0.05), whereas no correlation was seen in distal tibia. In the regression analysis, MV and ST could explain 64% of the variance in tibial mid-shaft bone strength and 41% of the variation in distal tibia bone strength. The study emphasizes that tibial strength is related to maximal neuromuscular performance. In addition, tibial mid-shaft seems to be more dependent on the neuromuscular performance, than distal tibia. In young adults, the association between bone adaptation and neuromuscular performance seems to be moderate and also site and loading specific.</t>
  </si>
  <si>
    <t>Adult,Compressive Strength,Elastic Modulus,Female,Humans,Male,Muscle Contraction,Muscle, Skeletal,Physical Exertion,Radiography,Stress, Mechanical,Tibia,diagnostic imaging,physiology</t>
  </si>
  <si>
    <t>Riss-Jayle2008</t>
  </si>
  <si>
    <t>Setting the preferential retinal locus. Part 2. When, Where, and how does it become established?</t>
  </si>
  <si>
    <t>JOURNAL FRANCAIS D OPHTALMOLOGIE</t>
  </si>
  <si>
    <t>379--385</t>
  </si>
  <si>
    <t>Introduction: The mechanisms underlying the localization of the preferred retinal locus (PRL) for visually impaired people has brought raised a number of hypotheses. In Part 1 we dissociated localizing the PRL from reading and writing tasks. Part 2 presents new hypotheses. Material and methods: This study was conducted on 100 partially sighted people consulting at our low-vision rehabilitation center. The technique used compares angiofluorographies with images recorded with the scanning laser ophthalmoscope during fixation tasks. It localizes the PRL with respect to the fovea. Results: The PRL position was related to the size of the scotoma and the patient's visual damage. When there was only slight damage, the PRL was located on the left side or possibly in the superior position. When it worsened, the right position was significantly dominant; when it was severe, the PRL was generally located in the superior position or on the right. These positions were nearly always available for a given person. Discussion: The new visual message must be integrated into the most suitable cerebral locations for low spatial frequencies, damaged forms, messages transmitted by retinal rods, and finally global visual perception. It must favor the peri-personal space and near vision. These elements correspond to the new visual surroundings of the visually impaired. We believe that these data are better processed if they are transmitted by the lower and left visual fields. The rehabilitation program must take into account the above considerations. If the vision therapist orients the PRL location using eccentric view training or by having the patient wear a prism, he must keep in mind that the partially sighted's activities of daily life are the most important. At first, the superior side position, which leaves the field open to a maximum of visual tasks, must be trained, followed by the right position. Of course, when this localization has already been achieved, it must be respected.</t>
  </si>
  <si>
    <t>Roig2008</t>
  </si>
  <si>
    <t>Roig, Marc; Shadgan, Babak; Reid, W. Darlene</t>
  </si>
  <si>
    <t>Eccentric exercise in patients with chronic health conditions: a systematic review.</t>
  </si>
  <si>
    <t>Physiotherapy Canada. Physiotherapie Canada</t>
  </si>
  <si>
    <t>146--160</t>
  </si>
  <si>
    <t>PURPOSE: The capacity of eccentric actions to produce muscle hypertrophy, strength  gains, and neural adaptations without stressing the cardiopulmonary system has led to the prescription of eccentric training programmes in patients with low tolerance to exercise, such as elders or those with chronic health conditions. The purpose of this systematic review was to analyze the evidence regarding the effectiveness and suitability of eccentric training to restore musculoskeletal function in patients with chronic diseases. SUMMARY OF KEY POINTS: Relevant articles were identified from nine databases and from the reference lists of key articles. Articles were assessed to determine level of evidence and scientific rigour. Nine studies met the inclusion criteria. According to Sackett's levels of evidence, 7 studies were graded at level IIb, 1 study at level IV, and the remaining study at level V. Articles were also graded for scientific rigour according to the PEDro scale. One study was rated as high quality, 4 studies were rated as moderate, and 2 studies were graded as poor quality. CONCLUSIONS: Eccentric training may be safely used to restore musculoskeletal function in patients with some specific chronic conditions. However, the heterogeneity of diseases makes it very difficult to extrapolate results and to standardize clinical recommendations for adequate implementation of this type of exercise. More studies are needed to establish the potential advantages of eccentric training in chronic conditions.</t>
  </si>
  <si>
    <t>Rompe2008</t>
  </si>
  <si>
    <t>Rompe, Jan D.; Furia, John; Maffulli, Nicola</t>
  </si>
  <si>
    <t>Eccentric loading compared with shock wave treatment for chronic insertional achilles tendinopathy. A randomized, controlled trial.</t>
  </si>
  <si>
    <t>52--61</t>
  </si>
  <si>
    <t>BACKGROUND: Nonoperative management of chronic tendinopathy of the Achilles tendon  insertion has been poorly studied. With the recently demonstrated effectiveness of eccentric loading and of repetitive low-energy shock wave therapy in patients with midsubstance Achilles tendinopathy, the aim of the present randomized, controlled trial was to verify the effectiveness of both procedures exclusively in patients with insertional Achilles tendinopathy. METHODS: Fifty patients with chronic (six months or more) recalcitrant insertional Achilles tendinopathy were enrolled in a randomized, controlled study. All patients had received treatment, including local injections of an anesthetic and/or corticosteroids, a prescription of nonsteroidal anti-inflammatory drugs, and physiotherapy, without success for at least three months. A computerized random-number generator was used to draw up an allocation schedule. Twenty-five patients were allocated to receive eccentric loading (Group 1), and twenty-five patients were allocated to treatment with repetitive low-energy shock wave therapy (Group 2). Analysis was on an intention-to-treat basis. Primary follow-up was at four months, and afterward patients were allowed to cross over. The last follow-up evaluation was at one year after completion of the initial treatment. The patients were assessed for pain, function, and activity with use of a validated questionnaire (the Victorian Institute of Sport Assessment-Achilles [VISA-A] questionnaire). RESULTS: At four months from baseline, the mean VISA-A score had increased in both groups, from 53 to 63 points in Group 1 and from 53 to 80 points in Group 2. The mean pain rating decreased from 7 to 5 points in Group 1 and from 7 to 3 points in Group 2. Seven patients (28%) in Group 1 and sixteen patients (64%) in Group 2 reported that they were completely recovered or much improved. For all outcome measures, the group that received shock wave therapy showed significantly more favorable results than the group treated with eccentric loading (p = 0.002 through p = 0.04). At four months, eighteen of the twenty-five patients from Group I had opted to cross over, as did eight of the twenty-five patients from Group 2. The favorable results after shock wave therapy at four months were stable at the one-year follow-up evaluation. CONCLUSIONS: Eccentric loading as applied in the present study showed inferior results to low-energy shock wave therapy as applied in patients with chronic recalcitrant tendinopathy of the insertion of the Achilles tendon at four months of follow-up. Further research is warranted to better define the indications for this treatment modality.</t>
  </si>
  <si>
    <t>Achilles Tendon,Adult,Chronic Disease,Exercise Therapy,Female,High-Energy Shock Waves,Humans,Male,Middle Aged,Pain Measurement,Pain Threshold,Probability,Recovery of Function,Risk Assessment,Sensitivity and Specificity,Severity of Illness Index,Statistics, Nonparametric,Tendinopathy,Treatment Outcome,Weight-Bearing,diagnosis,injuries,methods,pathology,radiotherapy,rehabilitation,therapeutic use</t>
  </si>
  <si>
    <t>Saga2008</t>
  </si>
  <si>
    <t>Effect of heat preconditioning by microwave hyperthermia on human skeletal muscle after eccentric exercise.</t>
  </si>
  <si>
    <t>Journal of sports science &amp; medicine</t>
  </si>
  <si>
    <t>176--183</t>
  </si>
  <si>
    <t>The purpose of this study was to clarify whether heat preconditioning results in  less eccentric exercise-induced muscle damage and muscle soreness, and whether the repeated bout effect is enhanced by heat preconditioning prior to eccentric exercise. Nine untrained male volunteers aged 23 Â± 3 years participated in this study. Heat preconditioning included treatment with a microwave hyperthermia unit (150 W, 20 min) that was randomly applied to one of the subject's arms (MW); the other arm was used as a control (CON). One day after heat preconditioning, the subjects performed 24 maximal isokinetic eccentric contractions of the elbow flexors at 30Â°{\textperiodcentered}s(-1) (ECC1). One week after ECC1, the subjects repeated the procedure (ECC2). After each bout of exercise, maximal voluntary contraction (MVC), range of motion (ROM) of the elbow joint, upper arm circumference, blood creatine kinase (CK) activity and muscle soreness were measured. The subjects experienced both conditions at an interval of 3 weeks. MVC and ROM in the MW were significantly higher than those in the CON (p &lt; 0.05) for ECC1; however, the heat preconditioning had no significant effect on upper arm circumference, blood CK activity, or muscle soreness following ECC1 and ECC2. Heat preconditioning may protect human skeletal muscle from eccentric exercise-induced muscle damage after a single bout of eccentric exercise but does not appear to promote the repeated bout effect after a second bout of eccentric exercise. Key pointsThere have been few studies about the effects of heat preconditioning on muscle damage caused by eccentric exercise and the repeated bout effect after a second bout of eccentric exercise.Heat preconditioning with microwave hyperthermia may attenuate eccentric exercise-induced muscle damage.Heat preconditioning does not enhance the repeated bout effect.</t>
  </si>
  <si>
    <t>Sandhu2008</t>
  </si>
  <si>
    <t>An electromyographic analysis of shoulder muscle activation during push-up variations on stable and labile surfaces</t>
  </si>
  <si>
    <t>INTERNATIONAL JOURNAL OF SHOULDER SURGERY</t>
  </si>
  <si>
    <t>30--35</t>
  </si>
  <si>
    <t>Background: Numerous exercises are used to strengthen muscles around the shoulder joint including the push-up and the push-up plus. An important consideration is the addition of surface instability in the form of swiss ball for rehabilitation and strength. The justification for the use of the swiss ball is based on its potential for increasing muscular demand required to maintain postural stability and for improving joint proprioception. Evidence for this is lacking in literature. Purpose of the Study: To compare the myoelectric amplitude of shoulder muscles during push-ups on labile and stable surface. Study Design: Same subject experimental study. Materials and Methods: Thirty healthy male subjects in the age group 20-30 years with a mean height of 173.65 cm ( SD 2.56) and a mean weight of 69.9 kg (SD 0.2) were taken. Surface electromyogram was recorded from triceps, pectoralis major, serratus anterior and upper trapezius while performing push-up and push-up plus exercises, both on labile and stable surface. Results: Significant increase in muscle activity was observed in pectoralis major and triceps muscle (only during eccentric phase of elbow pushups), while serratus anterior and upper trapezius showed no change in activation level on swiss ball. Conclusion: The addition of a swiss ball is capable of influencing shoulder muscle activity during push-up variations, although the effect is task and muscle dependent.</t>
  </si>
  <si>
    <t>Silva2008</t>
  </si>
  <si>
    <t>N-acetylcysteine supplementation and oxidative damage and inflammatory response after eccentric exercise</t>
  </si>
  <si>
    <t>379--388</t>
  </si>
  <si>
    <t>The objective of the study was to verify the effect of N-acetylcysteine (NAC) supplementation on parameters of oxidative damage and inflammatory response after high-intensity eccentric exercise (EE). 29 participants with a mean age of 21.3 +/- 4 yr, weight of 74.5 +/- 7.7 kg, and height of 177.2 +/- 6.9 cm were selected and divided randomly into 3 groups: placebo (21 days; n = 8), NAC (21 days; n = 9), and NAC plus placebo (14 days; n = 8). Four participants withdrew from the study for personal reasons. 14 days after starting supplementation, the participants performed EE: 3 sets until exhaustion (elbow flexion and extension on the Scott bench, 80% IRM). Blood samples were collected before and on the 2nd, 4th, and 7th day after EE. Muscle soreness (MS), lipoperoxidation, protein carbonylation, tumor-necrosis factor-alpha. (TNF-alpha), and interleukin 10 (IL-10) were determined. Results showed a significant increase in MS in all the groups on the 2nd day after EE and a decrease in the following days. A significant increase was observed in malondialdehyde and carbonyl levels on the 4th and 7th days after EE in all groups. TNF-alpha increased significantly on the 2nd day after eccentric exercise and decreased in the following days, irrespective of NAC supplementation; concentration of IL-10 increased significantly on the 4th day in all groups. Only the supplemented groups maintained high levels of IL-10 on the 7th day after EE. The results suggest that treatment with NAC represents an important factor in the defense against muscle soreness and has different effects on oxidative damage and pro- and anti-inflammatory cytokines.</t>
  </si>
  <si>
    <t>Skenderi2008</t>
  </si>
  <si>
    <t>Changes in free radical generation and antioxidant capacity during ultramarathon foot race</t>
  </si>
  <si>
    <t>EUROPEAN JOURNAL OF CLINICAL INVESTIGATION</t>
  </si>
  <si>
    <t>159--165</t>
  </si>
  <si>
    <t>Background Exhaustive exercise has been implicated in the generation of reactive oxygen species, resulting in oxidative stress. We studied the effect of a long-distance, endurance exercise on oxidative stress parameters in athletes who participated in the ultramarathon race Spartathlon (246 km). Materials and methods This study included 18 runners (16 men and 2 women) aged 42.8 +/- 1.4 years. Blood samples were obtained 24 h before (prerace), at the end (postrace) and 48 h after the end of the race (48 h postrace). We measured oxidative stress indices, including red cell glutathione, malonyldialdehyde and 8-iso-prostaglandin F-2a, as well as the total antioxidant capacity. Results 8-Iso-prostaglandin F-2a level increased significantly at the end of the race, compared to prerace levels (up to 914.7 +/- 61.4 pg mL(-1) from 197.6 +/- 8.4 pg mL(-1)), and remained 2.5-fold increased over the baseline 48 h after the race (532.0 +/- 54.2 pg mL(-1), P 0.000). The total antioxidant capacity of the athletes increased from a baseline of 289.6 +/- 9.0 mu mol L-1 to 358.7 +/- 11.0 mu mol L-1 immediately after the race and remained elevated 48 h later (350.6 +/- 7.6 mu mol L-1) (P &lt; 0.001). Conclusions Prolonged exercise induces a marked response of oxidative stress biomarkers, which in part is compensated by serum ability to scavenge free radicals. Whether these changes have long-term negative effects in the organism needs further investigation.</t>
  </si>
  <si>
    <t>Skurvydas2008</t>
  </si>
  <si>
    <t>Leg Immersion in Warm Water, Stretch-Shortening Exercise, and Exercise-Induced Muscle Damage</t>
  </si>
  <si>
    <t>592--599</t>
  </si>
  <si>
    <t>Context: Whether muscle warming protects against exercise-induced muscle damage is unknown. Objective: To determine the effect of leg immersion in warm water before stretch-shortening exercise on the time course of indirect markers of exercise-induced muscle damage. Design: Crossover trial. Setting: Human kinetics laboratory. Patients or Other Participants: Eleven healthy, untrained men (age = 21.5 +/- 1.7 years). Intervention(s): Participants' legs were immersed in a water bath at 44 +/- 1 degrees C for 45 minutes. Main Outcome Measure(s): Creatine kinase changes in the blood, muscle soreness, prolonged (within 72 hours) impairment in maximal voluntary contraction force and height of drop jump, and electrically evoked muscle force at low and high stimulation frequencies at short and long muscle lengths. Results: Leg immersion in warm water before stretch-shortening exercise reduced most of the indirect markers of exercise-induced muscle damage, including creatine kinase activity in the blood, muscle soreness, maximal voluntary contraction force, and jump height. The values for maximal voluntary contraction force and jump height, however, were higher during prewarming than for the control condition at 48 hours after stretch-shortening exercise, but this difference was only minor at other time points. Muscle prewarming did not bring about any changes in the dynamics of low-frequency fatigue, registered at either short or long muscle length, within 72 hours of stretch-shortening exercise. Conclusions: Leg immersion in warm water before stretch-shortening exercise reduced most of the indirect markers of exercise-induced muscle damage. However, the clinical application of muscle prewarming may be limited, because decreasing muscle damage did not necessarily lead to improved voluntary performance.</t>
  </si>
  <si>
    <t>Stickley2008</t>
  </si>
  <si>
    <t>Isokinetic Peak Torque Ratios and Shoulder Injury History in Adolescent Female Volleyball Athletes</t>
  </si>
  <si>
    <t>571--577</t>
  </si>
  <si>
    <t>Context: Few researchers have examined shoulder strength in adolescent volleyball athletes despite increasing levels of participation in this age group. Objective: To compare medial and lateral isokinetic peak torque of the rotator cuff among skill levels and between athletes with and without a history of shoulder injury. Design: Cross-sectional design. Setting: The Human Performance Lab and Athletic Training Lab. Patients or Other Participants: Thirty-eight female adolescent club volleyball athletes from 10 to 15 years of age (mean = 13.02 +/- 1.60 years). Main Outcome Measure(s): We measured concentric and eccentric peak torque of the medial and lateral rotators of the shoulder and calculated resultant cocking and spiking ratios based on peak torque values. Results: Athletes at higher skill levels had higher peak torque measurements in concentric and eccentric medial and lateral rotation compared with the athletes at lower skill levels. No differences in peak torque existed between participants with or without an injury history 6 months before the study. Strength ratios did not differ across skill levels, but previously injured participants produced lower eccentric medial rotation to concentric lateral rotation ratios compared with participants without a history of injury (P = .02). At the highest skill level, previously injured participants produced lower eccentric lateral rotation to concentric medial rotation ratios compared with participants without an injury history (P = .04). Conclusions: Differences in medial and lateral shoulder rotator strength ratios appear to be related more to injury prevalence than to absolute strength. Shoulder dysfunction related to strength ratio deficits also may exist in adolescent female volleyball athletes. Preventive shoulder strengthening programs focused on improving eccentric strength and correcting imbalances between medial and lateral rotators may be warranted for all female adolescent volleyball athletes.</t>
  </si>
  <si>
    <t>Tansel2008</t>
  </si>
  <si>
    <t>Effects of eccentric hamstring strength training on lower extremity strength of 10-12 year old male basketball players</t>
  </si>
  <si>
    <t>81--85</t>
  </si>
  <si>
    <t>Objective: To investigate the effects of eccentric hamstring training on strength measures and vertical jumping performance. Methods: 26 male basketball players aged 10-12 were divided into Nordic Hamstring Strength Training group (N = 15) and control group ( N = 11). Training was conducted over a 5-week period during which both groups participated in basketball training. All participants underwent pre- and post-training testing comprising isokinetic concentric and eccentric knee extension and flexion strength and vertical jump performance. Results: The NHST group exhibited significant increase in eccentric hamstring strength (p &lt; 0.05) and vertical jumping ability (p &lt; 0.01) whereas the performance of the control group remained unchanged during that period. Conclusion: Including eccentric exercises into entire training program improve muscular strength and can help athletes to reach their highest potential so they produce greater muscular forces.</t>
  </si>
  <si>
    <t>Tracy2008</t>
  </si>
  <si>
    <t>Tracy, B. L.; Chapman, B. C.</t>
  </si>
  <si>
    <t>Aging and Knee Extensor Control: Eccentric Force Variability is Impaired More Than Concentric Force for Elderly Adults</t>
  </si>
  <si>
    <t>S446--S446</t>
  </si>
  <si>
    <t>Tumilty2008</t>
  </si>
  <si>
    <t>Laser therapy in the treatment of achilles tendinopathy: a pilot study.</t>
  </si>
  <si>
    <t>Photomedicine and laser surgery</t>
  </si>
  <si>
    <t>25--30</t>
  </si>
  <si>
    <t>OBJECTIVE: To test the feasibility of a randomized controlled trial to assess the  clinical effectiveness of low-level laser therapy (LLLT) when used in addition to eccentric exercise in the management of Achilles tendinopathy. BACKGROUND DATA: LLLT has emerged as a possible treatment modality for tendon injuries. Over the past 20 years only three human studies have investigated LLLT for Achilles tendinopathy. MATERIALS AND METHODS: Twenty patients were randomized into an active laser or placebo group; all patients, therapists, and investigators were blinded to allocation. All patients were given a 12-week eccentric exercise program and irradiated three times per week for 4 wk with either an active or placebo laser at standardized points over the affected tendons. Irradiation parameters in the active treatment group were: 810 nm, 100 mW, applied to six points on the tendon for 30 s, for a total dose of 3 J per point and 18 J per session. Outcome measures were the VISA-A questionnaire, pain, and isokinetic strength. Patients were measured before treatment and at 4 and 12 wk. Analysis of covariance was used to analyze data, using the effects of baseline measurements as a covariate. RESULTS: Within groups, there were significant improvements (p &lt; 0.05) at 4 and 12 wk for all outcome measures, except eccentric strength for the placebo group at 4 wk (p = 0.11). Based on the results of the current study, recruitment of 20 subjects per group would be required to perform an adequately powered study based on minimally important clinical differences in VISA-A scale. CONCLUSION: This study has demonstrated the feasibility of undertaking a randomized controlled trial of LLLT for Achilles tendinopathy. Conclusions regarding effectiveness cannot be made due to the low statistical power of this pilot study.</t>
  </si>
  <si>
    <t>Achilles Tendon,Adult,Cohort Studies,Double-Blind Method,Feasibility Studies,Female,Humans,Low-Level Light Therapy,Male,Middle Aged,Pilot Projects,Tendinopathy,Treatment Outcome,radiotherapy</t>
  </si>
  <si>
    <t>Turner2008</t>
  </si>
  <si>
    <t>Impaired neuromuscular function during isometric, shortening, and lengthening contractions after exercise-induced damage to elbow flexor muscles</t>
  </si>
  <si>
    <t>105</t>
  </si>
  <si>
    <t>502--509</t>
  </si>
  <si>
    <t>The purpose of this study was to examine the effect of exercise-induced damage of the elbow flexor muscles on steady motor performance during isometric, shortening, and lengthening contractions. Ten healthy individuals (age 22 +/- 4 yr) performed four tasks with the elbow flexor muscles: a maximum voluntary contraction, a one repetition maximum (1 RM), an isometric task at three joint angles (short, intermediate, and long muscle lengths), and a constant-load task during slow (similar to 7 degrees/s) shortening and lengthening contractions. Task performance was quantified as the fluctuations in wrist acceleration (steadiness), and electromyography was obtained from the biceps and triceps brachii muscles at loads of 10, 20, and 40% of 1 RM. Tasks were performed before, immediately after, and 24 h after eccentric exercise that resulted in indicators of muscle damage. Maximum voluntary contraction force and 1-RM load declined by similar to 45% immediately after exercise and remained lower at 24 h (similar to 30% decrease). Eccentric exercise resulted in reduced steadiness and increased biceps and triceps brachii electromyography for all tasks. For the isometric task, steadiness was impaired at the short compared with the long muscle length immediately after exercise (P &lt; 0.01). Furthermore, despite no differences before exercise, there was reduced steadiness for the shortening compared with the lengthening contractions after exercise (P = 0.01), and steadiness remained impaired for shortening contractions 24 h later (P = 0.01). These findings suggest that there are profound effects for the performance of these types of fine motor tasks when recovering from a bout of eccentric exercise.</t>
  </si>
  <si>
    <t>Watson2008</t>
  </si>
  <si>
    <t>Structures of personality and their relevance to psychopathology: II. Further articulation of a comprehensive unified trait structure.</t>
  </si>
  <si>
    <t>Journal of personality</t>
  </si>
  <si>
    <t>1545--1586</t>
  </si>
  <si>
    <t>There is increasing agreement that the current categorical system of personality  disorders (PDs) in the Diagnostic and Statistical Manual of Mental Disorders, Fourth Edition (DSM-IV; American Psychiatric Association, 2000) should be replaced by a trait dimensional scheme in DSM-V. In particular, the consensus appears to be converging on a hierarchical Big Four model. The broad factors that form the apex of this hierarchy are essentially maladaptive variants of the Big Five traits of normal personality, minus Openness. We argue that this Big Four model is incomplete, however, in that it fails to model characteristics related to the odd or eccentric" Cluster A PDs adequately. We report the results of three studies that examine these odd</t>
  </si>
  <si>
    <t xml:space="preserve"> eccentric characteristics in relation to basic dimensions of normal and abnormal personality. The results of these studies establish the existence of an Oddity factor that is (a) broader than the Cluster A traits and (b) distinct from Openness and the other Big Five dimensions. Consequently</t>
  </si>
  <si>
    <t xml:space="preserve"> its addition yields an alternative five-factor model of personality pathology (considering only abnormal traits) and an expanded</t>
  </si>
  <si>
    <t xml:space="preserve"> integrated Big Six taxonomy that subsumes both normal and abnormal personality characteristics."</t>
  </si>
  <si>
    <t>Wood2008</t>
  </si>
  <si>
    <t>Isokinetic elbow torque development in children</t>
  </si>
  <si>
    <t>466--470</t>
  </si>
  <si>
    <t>The aim of this study was to examine age and gender differences in isokinetic eccentric (ECC) elbow flexion (EF) and extension (EE) torques in children. Thirty-seven children participated in a 3-year longitudinal study. The average age +/- SD at the first test occasion was 13.0 +/- 0.3 years. Isokinetic ECC EF and EE torques at 0.52 rad.s(-1), MRI determined muscle cross-sectional areas (CSAs), stature, and arm length were determined annually. Concentric (CON) EF and EE torques for the same children reported previously, enabled functional torque ratios (ECC antagonist/CON agonist) to be calculated [26]. In contrast to isokinetic EF torques, ECC EE torques were not significantly higher than CON EE torques (across test occasions and for boys and girls). Functional torque ratios did not significantly differ with age or between boys and girls. Multilevel modelling was used to examine age and gender effects once differences in body/muscle size had been considered. ECC EF torque was relatively greater in girls following adjustment for size. These data contribute to the understanding of differences in upper body strength performance and injury propensity during growth and maturation, suggesting CON and ECC torque development are muscle and gender specific.</t>
  </si>
  <si>
    <t>Yeung2008</t>
  </si>
  <si>
    <t>Shift of peak torque angle after eccentric exercise.</t>
  </si>
  <si>
    <t>251--256</t>
  </si>
  <si>
    <t>This study aims to investigate the changes in the mechanical properties of  quadriceps muscle following a sub-maximal concentric-eccentric stepping exercise protocol. Twenty-four untrained healthy subjects aged 21.9 +/- 0.55 years were asked to perform a 10-minute stepping exercise where the dominant leg worked eccentrically and the non-dominant leg worked concentrically at a rate of 15 cycles/min. The quadriceps isokinetic peak torque and the corresponding peak torque angle at angular velocity of 60 degrees /sec, and muscle soreness were determined at baseline, immediately after, day 1 and day 2 after the exercise protocol. Repeated measures of ANOVA showed no change in the peak torque after the eccentric exercise and concentric exercise (p &gt; 0.05). There was a significant shift in the peak torque angle to longer muscle lengths in the eccentrically-exercised leg immediately (65.6 +/- 2.21 degrees ) and on the following two days after exercise (day 1: 68.3 +/- 2.71 degrees ; day 2: 67.4 +/- 2.51 degrees ) when compared with baseline (61.4 +/- 1.55 degrees , p &lt; 0.05). These features were not observed in the concentrically-exercised leg. Eccentric exercise produced a higher level of soreness than concentric exercise at day 1 and 2 after the protocol. Submaximal eccentric exercise could bring about changes in the muscle properties resulting in a shift in the angle-torque relationship to longer muscle length without significant force deficit.</t>
  </si>
  <si>
    <t>Adult,Exercise,Humans,Male,Muscle Contraction,Muscle Fatigue,Muscle, Skeletal,Physical Exertion,Torque,physiology</t>
  </si>
  <si>
    <t>Ambrosio2009</t>
  </si>
  <si>
    <t>The Effect of Muscle Loading on Skeletal Muscle Regenerative Potential An Update of Current Research Findings Relating to Aging and Neuromuscular Pathology</t>
  </si>
  <si>
    <t>145--155</t>
  </si>
  <si>
    <t>2009</t>
  </si>
  <si>
    <t>Skeletal muscle is a dynamic tissue with a remarkable ability to continuously respond to environmental stimuli. Among its adaptive responses is the widely investigated ability of skeletal muscle to regenerate after loading or injury or both. Although significant basic science efforts have been dedicated to better understand the underlying mechanism controlling skeletal muscle regeneration, there has been relatively little impact in the clinical approaches used to treat skeletal muscle injuries and wasting. The purpose of this review article is to provide an overview of the basic biology of satellite cell function in response to muscle loading and to relate these findings in the context of aging and neuromuscular pathology for the rehabilitation medicine specialist.</t>
  </si>
  <si>
    <t>Arendt-Nielsen2009</t>
  </si>
  <si>
    <t>A Double-Blind Randomized Placebo Controlled Parallel Group Study Demonstrates Analgesic Effects of Sheanut Oil Extract [BSP-201] in Exercise Induced Muscle Tenderness</t>
  </si>
  <si>
    <t>International MYOPAIN Meeting 2007</t>
  </si>
  <si>
    <t>8--14</t>
  </si>
  <si>
    <t>Objectives: Oral sheanut oil extract [BSP-201] is an active bio-complex obtained from a fraction of sheanut oil with approximately 50 to 70 percent unsaponifiables that reduced dose-dependently interleukin-6 production from the rat pristine-induced peritonitis exudates cells. The primary objective of this placebo-controlled study was to investigate the effects of BSP-201 on development of post-exercise muscle tenderness. Methods: Three grams of BSP-201 or placebo was given orally daily in 4 750 mg soft gel capsules for 22 days to 20 healthy men aged, 26 0.61 years [mean standard deviation] in a double-blind, randomized control study. Subjects carried out an intensive eccentric exercise of the first dorsal interosseous muscle of the left hand on a standardized hand exerciser on the day 14. Muscle tenderness was tested on days 0, 14 [before exercise], 14 [immediately after exercise], 15 [one day after exercise], 16 [two days after exercise with maximal tenderness], and 22 [eight days after exercise] by pressure algometry. Results: Muscle tenderness on days 0 and 14 [before exercise] was not different in the two groups. Muscle tenderness was significantly reduced [24.3 4.8 mm] in the group that consumed BSP-201 as compared to the placebo group [47.4 6.5 mm] at day 14 [immediately after, P 0.01] and at day 16 [P 0.04] after the exercise. None of the participants reported any adverse effects. Conclusion: Oral administration of BSP-201 reduces muscle tenderness after eccentric exercise presumably by inhibiting the muscle inflammatory processes via a reduction of pro-inflammatory cytokine interleukin-6.</t>
  </si>
  <si>
    <t>Baggish2009</t>
  </si>
  <si>
    <t>Impact of Family Hypertension History on Exercise-Induced Cardiac Remodeling</t>
  </si>
  <si>
    <t>101--106</t>
  </si>
  <si>
    <t>Left ventricular (LV) hypertrophy is a well-established, but highly variable, finding among exercise-trained persons. The causes for the variability in LV remodeling in response to exercise training remain incompletely understood. The present study sought to determine whether a family history of hypertension is a determinant of the cardiac response to exercise training. The cardiac parameters in 60 collegiate rowers (30 men/30 women; age 19.8 +/- 1.1 years) with (family history positive [FH+], n = 22) and without (family history negative [FH-], n = 38) a FH of hypertension were studied with echocardiography before and after 90 days of rowing training. The LV mass increased significantly in both groups. However, the LV mass increased significantly more in FH- persons (Delta 17 +/- 5 g/m(2)) than in FH+ persons (Delta 9 +/- 6 g/m(2), p &lt;0.001) with distinctly differently patterns of LV hypertrophy between the 2 groups. FH- athletes experienced eccentric LV hypertrophy (relative wall thickness index 0.39 +/- 0.4) characterized by LV dilation. In contrast, FH+ athletes developed concentric LV hypertrophy (relative wall thickness index 0.44 +/- 0.3; p &lt;0.001) characterized by LV wall thickening. Furthermore, the eccentric LV remodeling in FH- athletes was associated with a more robust enhancement of LV diastolic function than the concentric LV remodeling that occurred in FH+ athletes. In conclusion, these findings suggest that patterns of exercise-induced LV remodeling are strongly associated with FH history status. (c) 2009 Elsevier Inc. (Am J Cardiol 2009;104:101-106)</t>
  </si>
  <si>
    <t>Baker2009</t>
  </si>
  <si>
    <t>Baker, B. A.; Cutlip, R. G.</t>
  </si>
  <si>
    <t>The application of high-intensity muscular contractions for maximal training gains: The impact of age on the continuum of muscle injury, maladaptation and adaptation</t>
  </si>
  <si>
    <t>119--148</t>
  </si>
  <si>
    <t>National Institute for Occupational Safety and Health (NIOSH), Health Effects Laboratory Division, 1095, Don Nehlen Drive M/S 2027, Morgantown, WV, 26506, United States</t>
  </si>
  <si>
    <t>https://www.scopus.com/inward/record.uri?eid=2-s2.0-84892018525&amp;partnerID=40&amp;md5=ecd6127d7cb026a6df8d3bcec55e24e0</t>
  </si>
  <si>
    <t>Strength Training: Types and Principles, Benefits and Concerns</t>
  </si>
  <si>
    <t>Overt skeletal muscle injury can occur following exposure to high-intensity muscular contractions implemented during mechanical loading, and this phenomenon is exacerbated with age. Yet not all muscular contractions produce injury, and evolving data supports a viewpoint that the classically reported injury response" is not an exclusive consequence following mechanical loading. Strength gains and muscle hypertrophy are adaptive responses that result from high-intensity muscular contractions involved during mechanical loading (i.e. strength-type training); however the aging process appears to attenuate these positive training benefits</t>
  </si>
  <si>
    <t xml:space="preserve"> while concomitantly exhibiting a sarcopenic state that ultimately leads to senescence. The best known strategy to increase skeletal muscle mass is with resistance training</t>
  </si>
  <si>
    <t xml:space="preserve"> prescribing this mode of training has been cautioned in aged populations due to the compromised condition of the older individual - a sarcopenic state and the propensity that it will induce overt skeletal muscle injury if commenced. In spite of this</t>
  </si>
  <si>
    <t xml:space="preserve"> current evidence supports a model of muscle adaptation following mechanical loading</t>
  </si>
  <si>
    <t>Balci2009</t>
  </si>
  <si>
    <t>The effects of two different closed kinetic chain exercises on muscle strength and proprioception in patients with patellofemoral pain syndrome</t>
  </si>
  <si>
    <t>ACTA ORTHOPAEDICA ET TRAUMATOLOGICA TURCICA</t>
  </si>
  <si>
    <t>Objectives: The effects of two different closed kinetic chain exercises were compared in patients with patellofemoral pain syndrome (PFPS). Methods: Forty female patients with unilateral PFPS were randomly divided into two groups to receive exercises with the hip internally rotated (n=20, mean age 39.1 +/- 8.0 years) or externally rotated (n=20, mean age 36.1 +/- 8.7 years) with the use of the Monitored Rehab Functional Squat (MRFS) System. The duration of exercises was four weeks with a total of 20 sessions. Both groups were evaluated before therapy, after four weeks of exercises, and after six weeks of home exercise program with the MRFS System for muscle strength and proprioception, with a visual analog scale for pain, and with the Kujala questionnaire for functional assessment. Results: Among baseline features, the only significant difference between the two groups was in the mean height (p&lt;0.05). Pain severity decreased significantly in both groups after treatment and home exercises (p&lt;0.05). Concentric and eccentric peak forces, concentric proprioceptive deficit, and Kujala scores improved significantly in both groups after treatment (p&lt;0.05), whereas improvements after home exercises were not significant in this respect (p&gt;0.05). Eccentric proprioceptive deficit, however, did not change significantly both after treatment and home exercises (p&gt;0.05). No significant differences were observed between the two groups during the study period with respect to the parameters assessed (p&gt;0.05). Conclusion: Our results show that functional knee squat exercises with internally and externally rotated hip positions provide similar improvements in muscle strength and proprioception in patients with PFPS.</t>
  </si>
  <si>
    <t>Baptista2009</t>
  </si>
  <si>
    <t>Low-frequency fatigue at maximal and submaximal muscle contractions</t>
  </si>
  <si>
    <t>BRAZILIAN JOURNAL OF MEDICAL AND BIOLOGICAL RESEARCH</t>
  </si>
  <si>
    <t>Skeletal muscle force production following repetitive contractions is preferentially reduced when muscle is evaluated with low-frequency stimulation. This selective impairment in force generation is called low-frequency fatigue (LFF) and could be dependent on the contraction type. The purpose of this study was to compare LFF after concentric and eccentric maximal and submaximal contractions of knee extensor muscles. Ten healthy male subjects (age: 23.6 +/- 4.2 years; weight: 73.8 +/- 7.7 kg; height: 1.79 +/- 0.05 m) executed maximal voluntary contractions that were measured before a fatigue test (pre-exercise), immediately after (after-exercise) and after 1 h of recovery (after-recovery). The fatigue test consisted of 60 maximal (100%) or submaximal (40%) dynamic concentric or eccentric knee extensions at an angular velocity of 60 degrees/s. The isometric torque produced by low-(20 Hz) and high-(100 Hz) frequency stimulation was also measured at these times and the 20: 100 Hz ratio was calculated to assess LFF. One-way ANOVA for repeated measures followed by the Newman-Keuls post hoc test was used to determine significant (P &lt; 0.05) differences. LFF was evident after-recovery in all trials except following submaximal eccentric contractions. LFF was not evident after-exercise, regardless of exercise intensity or contraction type. Our results suggest that low- frequency fatigue was evident after submaximal concentric but not submaximal eccentric contractions and was more pronounced after 1-h of recovery.</t>
  </si>
  <si>
    <t>Basyches2009</t>
  </si>
  <si>
    <t>Eccentric strength and endurance in patients with unilateral intermittent claudication.</t>
  </si>
  <si>
    <t>Clinics (Sao Paulo, Brazil)</t>
  </si>
  <si>
    <t>319--322</t>
  </si>
  <si>
    <t>OBJECTIVE: To analyze concentric and eccentric strength and endurance in patients  with unilateral intermittent claudication. INTRODUCTION: Basic motor tasks are composed of concentric, isometric, and eccentric actions, which are related and contribute to physical performance. In previous studies of patients with intermittent claudication, the disease-related reduction in concentric and isometric muscular strength and endurance resulted in poorer walking performance. To date, no study has evaluated eccentric muscle action in patients with intermittent claudication. METHODS: Eleven patients with unilateral intermittent claudication performed isokinetic concentric and eccentric actions at the ankle joints to assess peak torque and total work in both symptomatic and asymptomatic legs. RESULTS: Concentric peak torque and total work were lower in the symptomatic than in the asymptomatic leg (80 +/- 32 vs. 95 +/- 41 N/m, P = 0.01; 1479 +/- 667 vs. 1709 +/- 879 J, P = 0.03, respectively). There were no differences in eccentric peak torque and total work between symptomatic and asymptomatic legs (96 +/- 30 vs. 108 +/- 48 N/m; 1852 +/- 879 vs. 1891 +/- 755 J, respectively). CONCLUSION: Strength and endurance in the symptomatic leg were lower during concentric compared to eccentric action. Future studies are recommended to investigate the mechanisms underlying these responses and to analyze the effects of interventions to improve concentric strength and endurance on functional limitations in patients with intermittent claudication.</t>
  </si>
  <si>
    <t>Ankle Brachial Index,Exercise Test,Humans,Intermittent Claudication,Leg,Male,Middle Aged,Muscle Contraction,Muscle Strength,Physical Endurance,Torque,physiology,physiopathology</t>
  </si>
  <si>
    <t>Beck2009</t>
  </si>
  <si>
    <t>Concentric and eccentric isokinetic muscle activity separated by paired pattern classification of wavelet transformed mechanomyograms</t>
  </si>
  <si>
    <t>BIOMEDICAL SIGNAL PROCESSING AND CONTROL</t>
  </si>
  <si>
    <t>94--101</t>
  </si>
  <si>
    <t>It was hypothesized that concentric and eccentric isokinetic muscle actions should yield detectable differences in the mechanomyograms, which may reflect properties of the contraction and relaxation phases of the muscles. A paired pattern classification technique was adapted to determine whether wavelet transformed mechanomyograms from the three superficial quadriceps muscles were different during maximal concentric and eccentric isokinetic muscle actions. Mechanomyograms for this study were recorded from eleven healthy men (mean +/- SD age = 20.1 +/- 1.1 yrs) who performed maximal concentric and eccentric isokinetic muscle actions of the dominant leg extensors at a velocity of 30 degrees s(-1). The results indicated that the paired pattern classification accurately classified the MMG intensity patterns in approximately 94% of the cases as being from a concentric or eccentric movement. Thus, it can be concluded that the differences in the intensity patterns recorded from concentric and eccentric muscle actions were significant. These findings indicated that the combined MMG wavelet analysis and pattern classification techniques could potentially be useful in situations where muscle activity during concentric muscle actions must be distinguished from that during eccentric muscle actions. (C) 2008 Elsevier Ltd. All rights reserved.</t>
  </si>
  <si>
    <t>Bilge2009</t>
  </si>
  <si>
    <t>Left atrial appendage aneurysm secondary to eccentric severe ischemic mitral regurgitation.</t>
  </si>
  <si>
    <t>Echocardiography (Mount Kisco, N.Y.)</t>
  </si>
  <si>
    <t>1225--1227</t>
  </si>
  <si>
    <t>Dilatation primarily confined to the left atrial appendage (LAA) is an unusual  condition in nonrheumatic mitral valve disease. We report a case of 56-year-old male with a giant LAA secondary to ischemic severe mitral regurgitation without significant dilatation of the left atrial main chamber. The mitral regurgitation jet was directed toward the LAA, which we thought as the cause of disproportionate LAA enlargement.</t>
  </si>
  <si>
    <t>Atrial Appendage,Heart Aneurysm,Humans,Male,Middle Aged,Mitral Valve Insufficiency,Myocardial Ischemia,Ultrasonography,complications,diagnostic imaging,etiology</t>
  </si>
  <si>
    <t>Boling2009</t>
  </si>
  <si>
    <t>Concentric and Eccentric Torque of the Hip Musculature in Individuals With and Without Patellofemoral Pain</t>
  </si>
  <si>
    <t>7--13</t>
  </si>
  <si>
    <t>Context: Individuals suffering from patellofemoral pain have previously been reported to have decreased isometric strength of the hip musculature; however, no researchers have investigated concentric and eccentric torque of the hip musculature in individuals with patellofemoral pain. Objective: To compare concentric and eccentric torque of the hip musculature in individuals with and without patellofemoral pain. Design: Case control. Setting: Research laboratory. Patients or Other Participants: Twenty participants with patellofemoral pain (age = 26.8 +/- 4.5 years, height = 171.8 +/- 8.4 cm, mass = 72.4 +/- 16.8 kg) and 20 control participants (age = 25.6 +/- 2.8 years, height = 169.5 +/- 8.9 cm, mass = 70.0 +/- 16.9 kg) were tested. Volunteers with patellofemoral pain met the following criteria: knee pain greater than or equal to 3 cm on a 10-cm visual analog scale, insidious onset of symptoms not related to trauma, pain with palpation of the patellar facets, and knee pain during 2 of the following activities: stair climbing, jumping or running, squatting, kneeling, or prolonged sitting. Control participants were excluded if they had a prior history of patellofemoral pain, knee surgery in the past 2 years, or current lower extremity injury that limited participation in physical activity. Intervention(s): Concentric and eccentric torque of the hip musculature was measured on an isokinetic dynamometer. All volunteers performed 5 repetitions of each strength test. Separate multivariate analyses of variance were performed to compare concentric and eccentric torque of the hip extensors, abductors, and external rotators between groups. Main Outcome Measure(s): Average and peak concentric and eccentric torque of the hip extensors, abductors, and external rotators. Torque measures were normalized to the participant's body weight multiplied by height. Results: The patellofemoral pain group was weaker than the control group for peak eccentric hip abduction torque (F-1,F-38 = 6.630, P = .014), and average concentric (F-1,F-38 = 4.156, P = .048) and eccentric (F-1,F-38 = 4.963, P = .032) hip external rotation torque. Conclusions: The patellofemoral pain group displayed weakness in eccentric hip abduction and hip external rotation, which may allow for increased hip adduction and internal rotation during functional movements.</t>
  </si>
  <si>
    <t>Brestoff2009</t>
  </si>
  <si>
    <t>An acute bout of endurance exercise but not sprint interval exercise enhances insulin sensitivity</t>
  </si>
  <si>
    <t>25--32</t>
  </si>
  <si>
    <t>An acute bout of endurance exercise (EE) enhances insulin sensitivity, but the effects of sprint interval exercise (SIE) have not yet been described. We sought to compare insulin sensitivity at baseline and after an acute bout of EE and SIE in healthy men (n = 8) and women (n = 5) (age, 20.7 +/- 0.3 years; peak oxygen consumption (VO2peak), 42.6 +/- 1.7 mL.kg(-1).min(-1); &lt;1.5 days.week(-1) structured exercise; body fat, 21.1 +/- 1.9%). Subjects underwent 3 oral glucose tolerance tests (OGTTs) the day after each of the following 3 conditions: no exercise, baseline (OGTT(B)); SIE at similar to 125% VO2peak (OGTT(SIE)); and EE at similar to 75% VO2peak (OGTT(EE)). SIE and EE sessions were randomized for each subject. Subjects consumed identical meals the day preceding each OGTT. Two insulin sensitivity indices - composite whole-body insulin sensitivity index (ISI-COMP) and ISI-hepatic insulin sensitivity (HOMA) - were calculated, using previously validated formulas (ISI-COMP = 10000/root(glucose(fasting) x insulin(fasting) x glucose(mean) OGTT x insulin(mean) OGTT); ISI-HOMA = 22.5/ (insulin(fasting) x glucose(fasting))), and the plasma concentrations of cytokines interleukin-6 and tumor necrosis factor-alpha were measured. There were no differences by sex for any condition (men vs. women, p &gt; 0.05). Pearson's correlation coefficients between ISI-COMP and ISI-HOMA for each condition were highly correlated (p &lt; 0.01), and followed similar patterns of response. ISI-COMPEE was 71.4% higher than ISI-COMPB (8.4 +/- 1.4 vs. 4.9 +/- 1.0; p &lt; 0.01) and 40.0% higher than ISI-COMPSIE (8.4 +/- 1.4 vs. 6.0 +/- 1.5; p &lt; 0.05), but there was no difference between ISI-COMPB and ISI-COMPSIE (p = 0.182). VO2peak was highly correlated with both ISI-COMP and ISI-HOMA during baseline and SIE test conditions (p &lt; 0.02). These findings demonstrate that an acute bout of EE, but not SIE, increases insulin sensitivity relative to a no-exercise control condition in healthy males and females. While these findings underscore the use of regular EE as an effective intervention strategy against insulin resistance, additional research examining repeated sessions of SIE on insulin sensitivity is warranted.</t>
  </si>
  <si>
    <t>Buford2009</t>
  </si>
  <si>
    <t>Buford, T. W.; Cooke, M. B.; Shelmadine, B. D.; Hudson, G. M.; Redd, L.; Willoughby, D. S.</t>
  </si>
  <si>
    <t>Effects of eccentric treadmill exercise on inflammatory gene expression in human skeletal muscle</t>
  </si>
  <si>
    <t>The present study examined the skeletal muscle expression of several genes related to the inflammatory process before and after a bout of downhill running. Twenty-nine males between the ages of 18 and 35 years performed a 45-min downhill (-17.5%) treadmill protocol at 60% of maximal oxygen consumption. Venous bloods samples and muscle biopsy samples from the vastus lateralis were donated prior to and at 3-h and 24-h postexercise, along with ratings of perceived muscle soreness. Serum creatine kinase (CK) was determined, as was skeletal muscle gene expression of interleukin (IL)-6, IL-8, IL-12 (p35), tumor necrosis factor-alpha (TNF-alpha), IL-1 beta, cyclooxygenase 2 (COX2), and nuclear factor kappa B (NF kappa B) (p105/p50). Gene expression was analyzed using RT-PCR and compared with a standard housekeeping gene (beta-actin). Data were analyzed for statistical differences using multivariate analysis of variance with univariate follow-up. In addition, Pearson correlations were conducted to determine if any significant relationship exists between any of these transcripts and both CK and muscle soreness. Significant (p &lt; 0.05) up-regulations in IL-6, IL-8, and COX2 mRNA expression were observed compared with baseline, whereas no significant changes for IL-12, IL-1 beta, TNF-alpha, or NF kappa B were noted. Significant increases in IL-6 mRNA were observed at 3 h (p &lt; 0.001) and 24 h (p = 0.043), whereas significant increases in IL-8 (p = 0.001) and COX2 (p = 0.046) mRNA were observed at 3-h postexercise. In addition, muscle soreness was significantly correlated with IL-8 at 24 h (r = -0.370; p = 0.048), whereas CK was significantly related to NFkB at baseline (r = -0.460; p = 0.012). These data indicate that increases in the mRNA expression of IL-6, IL-8, and COX2 occur in the vastus lateralis as a result of damaging eccentric exercise in young, recreationally trained males. Further, it appears that IL-8 transcription may play some role in inhibiting postexercise muscle soreness, possibly through regulation of angiogenesis.</t>
  </si>
  <si>
    <t>Carmont2009</t>
  </si>
  <si>
    <t>Simultaneous bilateral Achilles tendon ruptures associated with statin medication despite regular rock climbing exercise.</t>
  </si>
  <si>
    <t>Physical therapy in sport : official journal of the Association of Chartered Physiotherapists in Sports Medicine</t>
  </si>
  <si>
    <t>150--152</t>
  </si>
  <si>
    <t>INTRODUCTION: Ruptures of the Achilles tendon are common however simultaneous  ruptures occur less frequently. Eccentric loading exercise programmes have been used to successfully treat Achilles tendinopathy. CASE REPORT: We report a case of simultaneous bilateral Achilles tendon rupture in a patient predisposed to rupture due to longstanding raised serum lipoprotein and recently introduced therapeutic statin medication. The patient was also a keen rock climber and had regularly undertaken loading exercise. CONCLUSION: This case illustrates that the therapeutic effect of mixed loading exercises for the Achilles tendon may not be adequate to overcome the predisposition to rupture caused by hyperlipidaemia and statin medication.</t>
  </si>
  <si>
    <t>Achilles Tendon,Humans,Hydroxymethylglutaryl-CoA Reductase Inhibitors,Hyperlipidemias,Male,Middle Aged,Rupture,Weight-Bearing,adverse effects,chemically induced,complications,drug therapy,injuries,physiology,physiopathology,surgery</t>
  </si>
  <si>
    <t>Chen2009</t>
  </si>
  <si>
    <t>Rehabilitation regimes based upon psychophysical studies of prosthetic vision</t>
  </si>
  <si>
    <t>JOURNAL OF NEURAL ENGINEERING</t>
  </si>
  <si>
    <t>Eye and the Chip Meeting 2008</t>
  </si>
  <si>
    <t>Human trials of prototype Visual prostheses have successfully elicited Visual percepts (phosphenes) in the Visual field of implant recipients blinded through retinitis pigmentosa and age-related macular degeneration. Researchers are progressing rapidly towards a device that utilizes individual phosphenes as the elementary building blocks to compose a Visual scene. This form of prosthetic vision is expected, in the near term, to have low resolution, large inter-phosphene gaps, distorted spatial distribution of phosphenes, restricted field of view, an eccentrically located phosphene field and limited number of expressible luminance levels. In order to fully realize the potential of these devices, there needs to be a training and rehabilitation program which aims, to assist the prosthesis recipients to understand what they are seeing, and also to adapt their viewing habits to optimize the performance of the device. Based on the literature of psychophysical studies in simulated and real prosthetic vision. this paper proposes a comprehensive, theoretical training regime for a prosthesis recipient: visual search, Visual acuity, reading, face/object recognition, hand-eye coordination and navigation. The aim of these tasks is to train the recipients to conduct Visual scanning, eccentric viewing and reading, discerning low-contrast visual information, and coordinating bodily actions for visual-guided tasks under prosthetic vision. These skills have been identified as playing an important role in making prosthetic vision functional for the daily activities of their recipients.</t>
  </si>
  <si>
    <t>Cooke2009</t>
  </si>
  <si>
    <t>Creatine supplementation enhances muscle force recovery after eccentrically-induced muscle damage in healthy individuals.</t>
  </si>
  <si>
    <t>Journal of the International Society of Sports Nutrition</t>
  </si>
  <si>
    <t>BACKGROUND: Eccentric exercise-induced damage leads to reductions in muscle force,  increased soreness, and impaired muscle function. Creatine monohydrate's (Cr) ergogenic potential is well established; however few studies have directly examined the effects of Cr supplementation on recovery after damage. We examined the effects of Cr supplementation on muscle proteins and force recovery after eccentrically-induced muscle damage in healthy individuals. METHODS: Fourteen untrained male participants (22.1 +/- 2.3 yrs, 173 +/- 7.7 cm, 76.2 +/- 9.3 kg) were randomly separated into 2 supplement groups: i) Cr and carbohydrate (Cr-CHO; n = 7); or ii) carbohydrate (CHO; n = 7). Participants consumed their supplement for a period of 5 days prior to, and 14 days following a resistance exercise session. Participants performed 4 sets of 10 eccentric-only repetitions at 120% of their maximum concentric 1-RM on the leg press, leg extension and leg flexion exercise machine. Plasma creatine kinase (CK) and lactate dehydrogenase (LDH) activity were assessed as relevant blood markers of muscle damage. Muscle strength was examined by voluntary isokinetic knee extension using a Cybex dynamometer. Data were analyzed using repeated measures ANOVA with an alpha of 0.05. RESULTS: The Cr-supplemented group had significantly greater isokinetic (10% higher) and isometric (21% higher) knee extension strength during recovery from exercise-induced muscle damage. Furthermore, plasma CK activity was significantly lower (by an average of 84%) after 48 hrs (P &lt; 0.01), 72 hrs (P &lt; 0.001), 96 hrs (P &lt; 0.0001), and 7 days (P &lt; 0.001) recovery in the Cr-supplemented group. CONCLUSION: The major finding of this investigation was a significant improvement in the rate of recovery of knee extensor muscle function after Cr supplementation following injury.</t>
  </si>
  <si>
    <t>Cutlip2009</t>
  </si>
  <si>
    <t>Injury and adaptive mechanisms in skeletal muscle</t>
  </si>
  <si>
    <t>358--372</t>
  </si>
  <si>
    <t>Work-related musculoskeletal disorders (MSD) are a major concern in the United States. Overexertion and repetitive motion injuries dominate reporting of lost-time MSD incidents. Over the past three decades, there has been much study on contraction-induced skeletal muscle injury. The effect of the biomechanical loading signature that includes velocity, range of motion, the number of repetitions, force, work-rest cycle, and exposure duration has been studied. More recently, the effect or aging on muscle injury susceptibility and regeneration has been studied. This review will focus on contraction-induced skeletal muscle injury, the effects of repetitions, range of motion, work-rest cycles, and aging on injury susceptibility and regenerative and adaptive pathways. The different physiological phenomena responsive to overt muscle injury versus adaptation will be distinguished. The inherent capability of skeletal muscle to adapt to mechanical loading, given the appropriate exposure signature will also be discussed. Finally, we will submit that repeated high-intensity mechanical loading is a desirable means to attenuate the effects of sarcopenia, and may be the most effective and appealing mode of physical activity to counteract the effects often observed with musculo-skeletal dysfunction in the workplace. Published by Elsevier Ltd.</t>
  </si>
  <si>
    <t>Dartnall2009</t>
  </si>
  <si>
    <t>Eccentric Muscle Damage Has Variable Effects on Motor Unit Recruitment Thresholds and Discharge Patterns in Elbow Flexor Muscles</t>
  </si>
  <si>
    <t>413--423</t>
  </si>
  <si>
    <t>Dartnall TJ, Rogasch NC, Nordstrom MA, Semmler JG. Eccentric muscle damage has variable effects on motor unit recruitment thresholds and discharge patterns in elbow flexor muscles. J Neurophysiol 102: 413-423, 2009. First published May 6, 2009; doi:10.1152/jn.91285.2008. The purpose of this study was to determine the effect of eccentric muscle damage on recruitment threshold force and repetitive discharge properties of low-threshold motor units. Ten subjects performed four tasks involving isometric contraction of elbow flexors while electromyographic (EMG) data were recorded from human biceps brachii and brachialis muscles. Tasks were 1) maximum voluntary contraction (MVC); 2) constant-force contraction at various submaximal targets; 3) motor unit recruitment threshold task; and 4) minimum motor unit discharge rate task. These tasks were performed on three separate days before, immediately after, and 24 h after eccentric exercise of elbow flexor muscles. MVC force declined (42%) immediately after exercise and remained depressed (29%) 24 h later, indicative of muscle damage. Mean motor unit recruitment threshold for biceps brachii was 8.4 +/- 4.2% MVC, (n = 34) before eccentric exercise, and was reduced by 41% (5.0 +/- 3.0% MVC, n = 34) immediately after and by 39% (5.2 +/- 2.5% MVC, n = 34) 24 h after exercise. No significant changes in motor unit recruitment threshold were observed in the brachialis muscle. However, for the minimum tonic discharge rate task, motor units in both muscles discharged 11% faster (10.8 +/- 2.0 vs. 9.7 +/- 1.7 Hz) immediately after (n = 29) exercise compared with that before (n = 32). The minimum discharge rate variability was greater in brachialis muscle immediately after exercise (13.8 +/- 3.1%) compared with that before (11.9 +/- 3.1%) and 24 h after exercise (11.7 +/- 2.4%). No significant changes in minimum discharge rate variability were observed in the biceps brachii motor units after exercise. These results indicate that muscle damage from eccentric exercise alters motor unit recruitment thresholds for &gt;= 24 h, but the effect is not the same in the different elbow flexor muscles.</t>
  </si>
  <si>
    <t>Dibble2009</t>
  </si>
  <si>
    <t>High intensity eccentric resistance training decreases bradykinesia and improves Quality Of Life in persons with Parkinson's disease: a preliminary study.</t>
  </si>
  <si>
    <t>Parkinsonism &amp; related disorders</t>
  </si>
  <si>
    <t>752--757</t>
  </si>
  <si>
    <t>Persons with Parkinson disease (PD) often demonstrate bradykinesia during mobility  tasks. Bradykinesia combined with other PD-related movement deficits may contribute to self-reported reductions in quality of life. At this time, no studies have examined the effects of resistance exercise as an intervention to reduce bradykinesia and improve self-reported quality of life. Therefore, we examined changes in muscle force production, clinical measures of bradykinesia, and quality of life following 12 weeks of a high intensity eccentric resistance exercise program in persons with mild to moderate PD. Twenty individuals with idiopathic PD were matched into an experimental or an active control group. All participants were tested prior to and following a 12-week intervention period. The experimental group performed high intensity quadriceps contractions on an eccentric ergometer 3 days a week for 12 weeks. The active control group participated in an evidence based exercise program of PD. The outcome variables were quadriceps muscle force, clinical bradykinesia measures (gait speed, timed up and go) and disease specific quality of life (Parkinson's disease questionnaire-39 [PDQ-39]). Data was analyzed using separate 2 (group) x 2 (time period) ANOVAs. Results demonstrated significant time by group interaction effects for gait speed, timed up and go, and the composite PDQ-39 score (p &lt; 0.05). Muscle force, bradykinesia, and QOL were improved to a greater degree in those that performed high intensity eccentric resistance training compared to an active control group. Additional research is needed to determine if this type of training has long-term impact and if it results in an alteration of the natural history of mobility and QOL decline in persons with PD.</t>
  </si>
  <si>
    <t>Activities of Daily Living,Aged,Disability Evaluation,Female,Humans,Hypokinesia,Male,Middle Aged,Muscle Strength,Parkinson Disease,Quality of Life,Resistance Training,Severity of Illness Index,Surveys and Questionnaires,Treatment Outcome,complications,etiology,methods,physiology,psychology,rehabilitation</t>
  </si>
  <si>
    <t>Dieli-Conwright2009</t>
  </si>
  <si>
    <t>Hormone therapy attenuates exercise-induced skeletal muscle damage in postmenopausal women.</t>
  </si>
  <si>
    <t>107</t>
  </si>
  <si>
    <t>853--858</t>
  </si>
  <si>
    <t>Hormone therapy (HT) is a potential treatment to relieve symptoms of menopause and  prevent the onset of disease such as osteoporosis in postmenopausal women. We evaluated changes in markers of exercise-induced skeletal muscle damage and inflammation [serum creatine kinase (CK), serum lactate dehydrogenase (LDH), and skeletal muscle mRNA expression of IL-6, IL-8, IL-15, and TNF-alpha] in postmenopausal women after a high-intensity resistance exercise bout. Fourteen postmenopausal women were divided into two groups: women not using HT (control; n = 6, 59 +/- 4 yr, 63 +/- 17 kg) and women using traditional HT (HT; n = 8, 59 +/- 4 yr, 89 +/- 24 kg). Both groups performed 10 sets of 10 maximal eccentric repetitions of single-leg extension on the Cybex dynamometer at 60 degrees /s with 20-s rest periods between sets. Muscle biopsies of the vastus lateralis were obtained from the exercised leg at baseline and 4 h after the exercise bout. Gene expression was determined by RT-PCR for IL-6, IL-8, IL-15, and TNF-alpha. Blood draws were performed at baseline and 3 days after exercise to measure CK and LDH. Independent t-tests were performed to test group differences (control vs. HT). A probability level of P &lt;or= 0.05 was used to determine statistical significance. We observed significantly greater changes in mRNA expression of IL-6, IL-8, IL-15, and TNF-alpha (P &lt;or= 0.01) in the control group compared with the HT group after the exercise bout. CK and LDH levels were significantly greater after exercise (P &lt;or= 0.01) in the control group. Postmenopausal women not using HT experienced greater muscle damage after maximal eccentric exercise, indicating a possible protective effect of HT against exercise-induced skeletal muscle damage.</t>
  </si>
  <si>
    <t>Aged,Anthropometry,Blood Chemical Analysis,Body Composition,Creatine Kinase,Cytokines,DNA, Complementary,Diet,Estrogen Replacement Therapy,Exercise,Female,Glyceraldehyde-3-Phosphate Dehydrogenases,Humans,Inflammation,L-Lactate Dehydrogenase,Middle Aged,Motor Activity,Muscle Strength,Muscle, Skeletal,Physical Fitness,Postmenopause,RNA,RNA, Messenger,Reverse Transcriptase Polymerase Chain Reaction,Tumor Necrosis Factor-alpha,biosynthesis,blood,genetics,pathology,physiology</t>
  </si>
  <si>
    <t>Dieli-Conwright2009a</t>
  </si>
  <si>
    <t>Dieli-Conwright, Christina M.; Spektor, Tanya M.; Rice, Judd C.; Sattler, Fred R.; Schroeder, E. Todd</t>
  </si>
  <si>
    <t>Influence of hormone replacement therapy on eccentric exercise induced myogenic gene expression in postmenopausal women.</t>
  </si>
  <si>
    <t>1381--1388</t>
  </si>
  <si>
    <t>Hormone replacement therapy (HRT) is used in postmenopausal women to relieve  symptoms of menopause and prevent osteoporosis. We sought to evaluate changes in mRNA expression of key myogenic factors in postmenopausal women taking and not taking HRT following a high-intensity eccentric resistance exercise. Fourteen postmenopausal women were studied and included 6 control women not using HRT (59 +/- 4 years, 63 +/- 17 kg) and 8 women using traditional HRT (59 +/- 4 yr, 89 +/- 24 kg). Both groups performed 10 sets of 10 maximal eccentric repetitions of single-leg extension on a Cybex dynamometer at 60 degrees /s. Muscle biopsies of the vastus lateralis were obtained from the exercised leg at baseline and 4 h after the exercise bout. Gene expression was determined using RT-PCR for follistatin, forkhead box 3A (FOXO3A), muscle atrophy F-box (MAFbx), muscle ring finger-1 (MuRF-1), myogenic differentiation factor (MyoD), myogenin, myostatin, myogenic factor 5 (Myf5), and muscle regulatory factor 4 (MRF4). At rest, the HRT group expressed higher levels of MyoD, myogenin, Myf5, MRF4, and follistatin (P &lt; 0.05). In response to eccentric exercise, follistatin, MyoD, myogenin, Myf5, and MRF4 were significantly increased (P &lt;or= 0.05) and FOXO3A, MAFbx, MuRF-1, and myostatin were significantly decreased in the control and HRT groups (P &lt;or= 0.05). Significantly greater changes in mRNA expression of follistatin, FOXO3A, MAFbx, MuRF-1, MyoD, myogenin, myostatin, Myf5, and MRF4 (p&lt;or=0.05) occurred in the HRT group than in the control group after exercise. These data suggest that postmenopausal women using HRT express higher myogenic regulatory factor gene expression, which may reflect an attempt to preserve muscle mass. Furthermore, postmenopausal women using HRT experienced a greater myogenic response to maximal eccentric exercise.</t>
  </si>
  <si>
    <t>Aged,Estrogen Replacement Therapy,Female,Gene Expression Regulation,Humans,Middle Aged,Muscle Proteins,Muscle, Skeletal,Physical Exertion,Postmenopause,metabolism,physiology</t>
  </si>
  <si>
    <t>Eng2009</t>
  </si>
  <si>
    <t>Muscle torque preservation and physical activity in individuals with stroke.</t>
  </si>
  <si>
    <t>1353--1360</t>
  </si>
  <si>
    <t>BACKGROUND: A greater percent loss of concentric versus eccentric muscle torque  (i.e., relative eccentric muscle torque preservation) has been reported in the paretic limb of individuals with stroke and has been attributed to hypertonia and/or cocontractions. Stroke provides a unique condition for examining mechanisms underlying eccentric muscle preservation because both limbs experience similar amounts of general physical activity, but the paretic side is impaired directly by the brain lesion. PURPOSE: The purpose of this study was to determine 1) whether eccentric preservation also exists in the nonparetic limb and 2) the relationship of eccentric or concentric torque preservation with physical activity in stroke. We hypothesized that the nonparetic muscles would demonstrate eccentric muscle preservation, which would suggest that nonneural mechanisms may also contribute to its relative preservation. METHODS: Eighteen patients who had stroke and 18 healthy control subjects (age- and sex-matched) completed a physical activity questionnaire. Maximum voluntary concentric and eccentric joint torques of the ankle, knee, and hip flexors and extensors were measured using an isokinetic dynamometer at 30 degrees x s(-1) for the paretic and nonparetic muscles. Relative concentric and eccentric peak torque preservations were expressed as a percentage of control subject torque. RESULTS: Relative eccentric torque was higher (more preserved) than relative concentric torque for paretic and nonparetic muscles. Physical activity correlated with paretic (r = 0.640, P = 0.001) and nonparetic concentric torque preservation (r = 0.508, P = 0.009) but not with eccentric torque preservation for either leg. CONCLUSIONS: The relative preservation of eccentric torque in the nonparetic muscles suggest a role of nonneural mechanisms and could also explain the preservation observed in other chronic health conditions. Loss of concentric, but not eccentric, muscle torque was related to physical inactivity in stroke.</t>
  </si>
  <si>
    <t>Activities of Daily Living,Analysis of Variance,Case-Control Studies,Disability Evaluation,Exercise,Female,Humans,Life Style,Male,Middle Aged,Motor Activity,Muscle Strength,Muscle, Skeletal,Statistics as Topic,Stroke,Surveys and Questionnaires,Torque</t>
  </si>
  <si>
    <t>Forbes2009</t>
  </si>
  <si>
    <t>Relative Torque Profiles of Elite Male Youth Footballers: Effects of Age and Pubertal Development</t>
  </si>
  <si>
    <t>This Study aimed to establish the effect of age and pubertal development on relative peak torque in youth footballers. One hundred and fifty-seven subjects were arranged into U12-U18 age groups; of these 133 also completed a self-reporting measure of pubertal development (PDS) and were grouped accordingly. Bilateral isokinetic testing included mean peak torque/body weight (PT/BW) and angle of peak torque (AoPT) for reps 2-4 of 5 in concentric quadriceps (Q), concentric hamstrings (CH) and eccentric hamstrings (EH) at 60 degrees s(-1). Two minutes rest were provided between concentric and eccentric tests for both legs. A significant increase with age was noted for PT/BW in CO, CH and EH (P&lt;0.05), although post hoc analyses revealed different patterns of significance dependent upon muscle and type of contraction. Specifically, the U18s (CQ:2.20 nm/kg, CH:1.39 nm/kg, EH:2.16 nm/kg) were not significantly stronger than the U16s and U15s (CQ:2.42/2.29 nm/kg, CH:1.41/1.27 nm/kg, EH:2.22/2.115 nm/kg) even though they had entered full time training. The relationship between EH PT/BW and AoPT showed a weak but significant inverse correlation (P&lt;0.001; R = -0.390 and -0.346 for dominant and non dominant legs). The findings of this study present unique football specific normative and age/PDS group data for PT/BW and AoPT, and the corresponding relationship between these variables.</t>
  </si>
  <si>
    <t>Forbes2009a</t>
  </si>
  <si>
    <t>Isokinetic Thigh Muscle Ratios in Youth Football: Effect of Age and Dominance</t>
  </si>
  <si>
    <t>602--606</t>
  </si>
  <si>
    <t>This study aimed to analyse the effect of age on muscle peak torque (PT), and Hamstring (H): Quadricep (Q) ratio in elite youth footballers. To date, no Study has considered age-group playing level and pubertal development in this population. One hundred and fifty-seven elite youth footballers in the age groups U12 to U18 volunteered to participate in this study, 133 of these were further grouped for pubertal development. Prior to testing subjects completed separate familiarisation, a three minute cycle ergometer warm up (resistance 50-60W), and two sub-maximal repetitions. Concentric and eccentric isokinetic PT measures for reps 2-4 of H and Q muscle action were taken at 60 degrees s(-1). From this, conventional and functional H:Q ratio was calculated along with dominant: non dominant ratio for the concentric Q and H, and eccentric H conditions. Significant main effects were observed for the age/pubertal development group and PT in all muscles and conditions (P&lt;0.05). Of particular interest was a significant main effect for age and Functional H:Q (P&lt;0.05), which suggested a move away from equality at U18. Our study provides normative data for coaches, trainers and clinicians working with youth footballers and may also have connotations for injury prevention and performance.</t>
  </si>
  <si>
    <t>Ghigiarelli2009</t>
  </si>
  <si>
    <t>THE EFFECTS OF A 7-WEEK HEAVY ELASTIC BAND AND WEIGHT CHAIN PROGRAM ON UPPER-BODY STRENGTH AND UPPER-BODY POWER IN A SAMPLE OF DIVISION 1-AA FOOTBALL PLAYERS</t>
  </si>
  <si>
    <t>756--764</t>
  </si>
  <si>
    <t>Ghigiarelli, JJ, Nagle, EF, Gross, FL, Robertson, RJ, Irrgang, JJ, and Myslinski, T. The effects of a 7-wk heavy elastic band and weight chain program on upper body strength and upper body power in a sample of Division 1-AA football players. J Strength Cond Res 23(3): 756-764, 2009-The purpose of this study was to explore the effects of a 7-week heavy elastic band and weighted-chain program on maximum muscular strength and maximum power in the bench press exercise. Thirty-six (n = 36) healthy men aged 18-30 years old, from the Robert Morris University football team, volunteered to participate in this study. During the first week, predicted 1 repetition maximum (1RM) bench press and a 5RM speed bench press tests were conducted. Subjects were randomly divided into 3 groups (n = 12): elastic band (EB), weighted chain (WC), and traditional bench (C). During weeks 2-8 of the study, subjects were required to follow the prescribed resistance training program. Mean and SD of the predicted 1RM bench press and 5RM speed bench press were computed. A two-factor (method x time) analysis was applied to identify significant differences between the training groups. Significance was set at alpha = 0.05. Results indicated a significant time (p &lt; 0.05) but no group effect for both predicted 1RM (kg) and 5RM peak power tests (watts). Although not significant, results did show greater nonsignificant improvements in the EB (848-883 W) and WC groups (856-878 W) vs. control (918-928 W) when the 2 highest and greatest values were selected regarding peak power. The use of EB and WC in conjunction with a general offseason strength and conditioning program can increase overall maximum upper-body strength in a sample of Division 1-AA football players. These types of training modalities add a unique training style and more flexibility with respect to exercise prescription for athletes and strength practitioners.</t>
  </si>
  <si>
    <t>Greig2009</t>
  </si>
  <si>
    <t>Soccer-Specific Fatigue and Eccentric Hamstrings Muscle Strength</t>
  </si>
  <si>
    <t>180--184</t>
  </si>
  <si>
    <t>Context: Epidemiologic findings of higher incidences of hamstrings muscle strains during the latter stages of soccer match play have been attributed to fatigue. Objective: To investigate the influence of soccer-specific fatigue on the peak eccentric torque of the knee flexor muscles. Design: Descriptive laboratory study. Setting: Controlled laboratory environment. Patients or Other Participants: Ten male professional soccer players (age = 24.7 +/- 4.4 years, mass = 77.1 +/- 8.3 kg, (V) over dot O(2max) = 63.0 +/- 4.8 mL.kg(-1).min(-1)). Intervention(s): Participants completed an intermittent treadmill protocol replicating the activity profile of soccer match play, with a passive halftime interval. Before exercise and at 15-minute intervals, each player completed isokinetic dynamometer trials. Main Outcome Measure(s): Peak eccentric knee flexor torque was quantified at isokinetic speeds of 180 degrees . s(-1), 300 degrees . s(-1), and 60 degrees . s(-1), with 5 repetitions at each speed. Results: Peak eccentric knee flexor torque at the end of the game (T(300eccH105) = 127 +/- 25 Nm) and at the end of the passive halftime interval (T(300eccH60) = 133 +/- 32 Nm) was reduced relative to T(300eccH00) (167 +/- 35 Nm, P &lt; .01) and T(300eccH15) (161 +/- 35 Nm, P = .02). Conclusions: Eccentric hamstrings strength decreased as a function of time and after the halftime interval. This finding indicates a greater risk of injuries at these specific times, especially for explosive movements, in accordance with epidemiologic observations. Incorporating eccentric knee flexor exercises into resistance training sessions that follow soccer-specific conditioning is warranted to try to reduce the incidence or recurrence of hamstrings strains.</t>
  </si>
  <si>
    <t>Hansen2009</t>
  </si>
  <si>
    <t>Hansen, Pamela A.; Dechet, Christopher B.; Porucznik, Christina A.; LaStayo, Paul C.</t>
  </si>
  <si>
    <t>Comparing eccentric resistance exercise in prostate cancer survivors on and off hormone therapy: a pilot study.</t>
  </si>
  <si>
    <t>PM &amp; R : the journal of injury, function, and rehabilitation</t>
  </si>
  <si>
    <t>1019--1024</t>
  </si>
  <si>
    <t>OBJECTIVES: To determine the feasibility of an eccentric resistance exercise  training protocol in men with prostate cancer and to assess whether men with prostate cancer who are receiving androgen deprivation therapy (ADT) have a blunted effect from the training as compared with prostate cancer survivors not receiving ADT. DESIGN: Prospective pilot study. SETTING: Academic medical center. PARTICIPANTS: Sixteen men with prostate cancer (Gleason scores 3+3 to 4+4) were initially enrolled. Ten men (mean age 66, range 48-86) completed the study, 5 were currently receiving ADT. Analysis was performed on these 10 men. INTERVENTIONS: Subjects were evaluated at baseline. All men underwent a 12-week resistance exercise training protocol using a recumbent, high-force eccentric, leg cycle ergometer 3 times per week at a somewhat hard" perceived exertion for 12 to 15 minutes. Preexercise and postexercise training changes were examined within and between groups. MAIN OUTCOME MEASURES: Quadriceps muscle volume (magnetic resonance imaging)</t>
  </si>
  <si>
    <t xml:space="preserve"> isometric knee extension strength</t>
  </si>
  <si>
    <t xml:space="preserve"> functional mobility (Timed Up and Go Test [TUG] and 6-minute walk [6MW])</t>
  </si>
  <si>
    <t xml:space="preserve"> health-related quality of life (FACT-P)</t>
  </si>
  <si>
    <t xml:space="preserve"> and fatigue (FACIT-fatigue scale). RESULTS: The ADT group demonstrated significant within-group improvements in the 6MW (P = .01) and isometric knee extension strength (P = .03). This group also demonstrated a clinically relevant change in the FACT-P; however</t>
  </si>
  <si>
    <t>Hawkins2009</t>
  </si>
  <si>
    <t>The effect of different training programs on eccentric energy utilization in college-aged males</t>
  </si>
  <si>
    <t>Journal of Strength and Conditioning Research</t>
  </si>
  <si>
    <t>1996--2002</t>
  </si>
  <si>
    <t>Hawkins, SB, Doyle, TLA, and McGuigan, MR. The effect of different training programs on eccentric energy utilization in college-aged males. J Strength Cond Res 23(7): 1996-2002, 2009-The Eccentric Utilization Ratio (EUR), which is the ratio of countermovement jump (CMJ) to squat jump (SJ) performance measures, is a useful indicator of training status in elite athletes and their utilization of the stretch-shortening cycle. This investigation sought to determine if EUR was sensitive to different types of resistance training in untrained college-aged males. Twenty-nine college-aged males completed 8 weeks of training and were randomly allocated to 1 of 3 training programs: weight training (n = 10), plyometrics (n = 10), or weightlifting (n = 9). Testing occurred 3 times (pre, mid, post) with a CMJ and SJ conducted on a force plate integrated with a position transducer. Height, weight, and a 1RM (repetition maximum) squat also were measured. Weightlifting significantly (p &lt; 0.05) helped subjects jump higher and produce more power than plyometrics for height and power for both CMJ and SJ results. This investigation indicated EUR did not significantly change, suggesting that this type of performance indicator may not be useful in a recreationally active population. Alternatively, an 8-week training program might not be a long enough time period to see changes in this group of participants. Results did indicate that high-velocity and high-force training programs, consisting of weightlifting and plyometrics, improved lower-body performance, especially in the areas of jump height and power. {\textcopyright} 2009 National Strength and Conditioning Association.</t>
  </si>
  <si>
    <t>Highton2009</t>
  </si>
  <si>
    <t>THE EFFECTS OF EXERCISE-INDUCED MUSCLE DAMAGE ON AGILITY AND SPRINT RUNNING PERFORMANCE</t>
  </si>
  <si>
    <t>24--30</t>
  </si>
  <si>
    <t>The purpose of this investigation was to assess the effects of exercise-induced muscle damage (EIMD) on agility and linear sprint running performance. Twelve healthy adults were randomly allocated to a treatment group (n = 7; age, 21 +/- 1.2 years', height, 1.77 +/- 0.11 m(-1) body mass, 70.8 +/- 8.2 kg) where they completed 100 plyometric jumps, or to a control group (n = 5; age, 24 +/- 0.7 years; height, 1.77 +/- 0.07 m; body mass, 69.2 +/- 8.8 kg). Perceived muscle soreness, isokinetic peak torque of the knee extensors at 60 and 270 deg . s(-1), sprint running time over 5 and 10 m, a timed agility test and ground contact time at the agility turn point were recorded at baseline and then 24, 48 and 168 hours Following muscle-damaging exercise. Perceived muscle soreness was significantly increased (p &lt; 0.05) and isokinetic peak torque at 60 and 270 deg . s(-1) was significantly decreased (p &lt; 0.05) at 24 and 48 hours in the treatment group following plyometric exercise. Significant increases (p &lt; 0.05) were also observed for 5 m (6%) and 10 m (5%) sprint time, agility time (8%) and ground contact time at the agility turn point (21%), peaking at 48 hours in the treatment group. All variables remained unchanged in the control group (p &gt; 0.05). These findings indicate that agility and sprint performance is reduced following EIMD, and provides further evidence that performance of activities requiring rapid generation of force is impaired following muscle-damaging exercise. [J Exerc Sci Fit . Vol 7 . No 1 . 24-30 . 2009]</t>
  </si>
  <si>
    <t>Holbrook2009</t>
  </si>
  <si>
    <t>ENGINEERING IN CHILDREN'S FICTION - NOT A GOOD STORY?</t>
  </si>
  <si>
    <t>INTERNATIONAL JOURNAL OF SCIENCE AND MATHEMATICS EDUCATION</t>
  </si>
  <si>
    <t>723--740</t>
  </si>
  <si>
    <t>Responding to concerns that engineering is a poorly understood occupation and that young people are exposed to stereotyped images of scientists and engineers at an early age, this investigation sought to identify how science and engineering is portrayed in contemporary junior fiction (ages 8-12) and to what extent. An examination of 4,800 junior fiction titles in one region in New South Wales, Australia, identified as few as 71 titles that addressed themes related to engineering and the sciences. While the crazy, nerdy, scientific stereotype exists in these stories, mostly in humorous vein, we found that fictional characters were split between the nerdy, eccentric, and the more serious and professional types who were depicted as more popular. The emphasis was on male characters, but not exclusively so. There were limited details that could be associated with engineering. Where building, making, and working with machines featured, they were depicted as male activity and primarily connected to vehicles, mostly cars. We concluded that while young people, particularly girls, were unlikely to gain accurate or compelling images about engineering as an occupation from this source at present, as a medium for informing the young and their parents, the potential of fiction was considerable.</t>
  </si>
  <si>
    <t>Hortobagyi2009</t>
  </si>
  <si>
    <t>Untitled</t>
  </si>
  <si>
    <t>956</t>
  </si>
  <si>
    <t>Hortobagyi2009a</t>
  </si>
  <si>
    <t>Hortob{\'{a}}gyi, Tibor; DeVita, Paul; LaStayo, Paul</t>
  </si>
  <si>
    <t>Neuromuscular and balance responses to flywheel inertial versus weight training in older persons.</t>
  </si>
  <si>
    <t>956; author reply 957</t>
  </si>
  <si>
    <t>Aged,Exercise,Humans,Postural Balance,Psychomotor Performance,physiology</t>
  </si>
  <si>
    <t>Howatson2009</t>
  </si>
  <si>
    <t>EXERCISE-INDUCED MUSCLE DAMAGE FOLLOWING A BOUT OF SPORT SPECIFIC REPEATED SPRINTS</t>
  </si>
  <si>
    <t>2419--2424</t>
  </si>
  <si>
    <t>Howatson, G and Milak, A. Exercise-induced muscle damage following a bout of sport specific repeated sprints. J Strength Cond Res 23(8): 2419-2424, 2009-Exercise-induced muscle damage (EIMD) is a popular area of investigation; however, many of the existing methods to induce muscle damage lack specificity to a sporting context. The aim of this investigation was to examine the extent of damage precipitated from a sport-specific, repeated sprint protocol and therefore elucidate its suitability as an appropriate model to investigate EIMD. Twenty male subjects (age 22 +/- 2 years, height 178 +/- 6.6 cm, mass 84.6 +/- 13.6 kg in mean +/- SD) volunteered. Following a standardized warm-up, they conducted 15 x 30 m sprints with a 10-m deceleration zone in which subjects were required to come to a complete halt; each repetition was separated by 60 seconds of rest. Maximum isometric force (MVC), serum creatine kinase activity (CK), muscle soreness (DOMS), and limb girth were taken immediately before and at 24 hours, 48 hours, and 72 hours after exercise to elucidate the extent of muscle damage. There were significant time effects for all dependent variables. CK and DOMS were significantly elevated above baseline for 72 hours postexercise (p &lt; 0.05), whereas MVC was significantly lower and limb girth remained significantly elevated for 48 hours postexercise (p &lt; 0.05). These data show that the repeated sprint protocol with a rapid deceleration precipitates significant levels of damage in the days following the exercise bout and therefore may be used as a suitable alternative to examine the damage response from a sport specific repeated sprint mode of exercise.</t>
  </si>
  <si>
    <t>Jakeman2009</t>
  </si>
  <si>
    <t>A single 10-min bout of cold-water immersion therapy after strenuous plyometric exercise has no beneficial effect on recovery from the symptoms of exercise-induced muscle damage</t>
  </si>
  <si>
    <t>52</t>
  </si>
  <si>
    <t>6th International Conference on Sport</t>
  </si>
  <si>
    <t>456--460</t>
  </si>
  <si>
    <t>The purpose of this study was to examine the effectiveness of a single bout of cold-water immersion on recovery from exercise-induced muscle damage. Eighteen physically active female volunteers (age 19.9 (0.97 years), height 1.66 (0.05m), mass 63.7 (10kg), completed 10 sets of 10 counter-movement jumps to induce muscle damage and were randomly allocated to a control or treatment group. The treatment group was given a single 10-min bout of lower limb cold-water immersion therapy at 10C immediately following damage-inducing exercise. Indicators of muscle damage (plasma creatine kinase activity, perceived soreness and maximal voluntary contraction of the quadriceps) were assessed immediately prior to counter-movement jumps, and at 1, 24, 48, 72 and 96h, following the damaging exercise. Significant (p=0.05) time effects were recorded on all indicators of muscle damage, but there were no significant group or grouptime interaction effects found on any of the measured variables. The results indicate that a single bout of cold-water immersion after a damaging bout of exercise has no beneficial effects on the recovery from exercise-induced muscle damage.</t>
  </si>
  <si>
    <t>Jones2009</t>
  </si>
  <si>
    <t>Exercise Interventions in Fibromyalgia: Clinical Applications from the Evidence</t>
  </si>
  <si>
    <t>RHEUMATIC DISEASE CLINICS OF NORTH AMERICA</t>
  </si>
  <si>
    <t>373--+</t>
  </si>
  <si>
    <t>This article summarizes physiologic obstacles to exercise and reviews exercise interventions in fibromyalgia (FM). In addition, the authors describe the top 10 principles for successfully prescribing exercise in the comprehensive treatment of FM and provide a practical exercise resource table to share with patients. A therapeutic alliance between the provider and patient is enhanced if both understand the risks and benefits of exercise. Such an alliance increases the likelihood of the patient successfully integrating life-long exercise into his or her comprehensive FM treatment plan.</t>
  </si>
  <si>
    <t>Kasemann2009</t>
  </si>
  <si>
    <t>10 MVA thyristor converters for the active damping of generator shaft oscillations at ASDEX Upgrade</t>
  </si>
  <si>
    <t>FUSION ENGINEERING AND DESIGN</t>
  </si>
  <si>
    <t>25th Symposium on Fusion Technology</t>
  </si>
  <si>
    <t>998--1001</t>
  </si>
  <si>
    <t>Over the last years, ASDEX Upgrade (AUG) improved its fast plasma feedback control This had a direct. implication on the magnetic coils power supplies. During a discharge, very fast changes of the active power Occur. This results in torsional oscillations in the flywheel generators shaft lines that feed the power supplies. These oscillations speed up the aging of the generator assemblies. Therefore an active control system providing electromagnetic damping for the generator shaft oscillations has been set up. To optimize this system, two new thyristor converters have been installed and commissioned. Especially the new design features" of the thyristor converter Groups 8 and 9 with generator torque reference processing and protection will be explained in the paper. Further on</t>
  </si>
  <si>
    <t xml:space="preserve"> the paper will present the various modes of operation</t>
  </si>
  <si>
    <t xml:space="preserve"> analyses the results of measurements obtained during commissioning</t>
  </si>
  <si>
    <t xml:space="preserve"> compares them to the calculated (design) values and reports oil the performance achieved during AUG plasma experiments. (C) 2009 Elsevier B.V. All rights reserved."</t>
  </si>
  <si>
    <t>Kjaer2009</t>
  </si>
  <si>
    <t>From mechanical loading to collagen synthesis, structural changes and function in human tendon</t>
  </si>
  <si>
    <t>500--510</t>
  </si>
  <si>
    <t>The adaptive response of connective tissue to loading requires increased synthesis and turnover of matrix proteins, with special emphasis on collagen. Collagen formation and degradation in the tendon increases with both acute and chronic loading, and data suggest that a gender difference exists, in that females respond less than males with regard to an increase in collagen formation after exercise. It is suggested that estrogen may contribute toward a diminished collagen synthesis response in females. Conversely, the stimulation of collagen synthesis by other growth factors can be shown in both animal and human models where insulin-like growth factor 1 (IGF-I) and transforming growth factor-beta-1 (TGF-beta-1) expression increases to accompany or precede an increase in procollagen expression and collagen synthesis. In humans, it can be demonstrated that an increase in the interstitial concentration of TGF-beta, PGE2, IGF-I plus its binding proteins and interleukin-6 takes place after exercise. The increase in IGF-I expression in tendon includes the isoform that has so far been thought only to exist in skeletal muscle (mechano growth factor). The increase in IGF-I and procollagen expression showed a similar response whether the tendon was stimulated by concentric, isometric or eccentric muscle contraction, suggesting that strain rather that stress/torque determines the collagen-synthesis stimulating response seen with exercise. The adaptation time to chronic loading is longer in tendon tissue compared with contractile elements of skeletal muscle or the heart, and only with very prolonged loading are significant changes in gross dimensions of the tendon observed, suggesting that habitual loading is associated with a robust change in the size and mechanical properties of human tendons. An intimate interplay between mechanical signalling and biochemical changes in the matrix is needed in tendon, such that chemical changes can be converted into adaptations in the morphology, structure and material properties.</t>
  </si>
  <si>
    <t>Kongsgaard2009</t>
  </si>
  <si>
    <t>Corticosteroid injections, eccentric decline squat training and heavy slow resistance training in patellar tendinopathy.</t>
  </si>
  <si>
    <t>790--802</t>
  </si>
  <si>
    <t>A randomized-controlled single-blind trial was conducted to investigate the  clinical, structural and functional effects of peritendinous corticosteroid injections (CORT), eccentric decline squat training (ECC) and heavy slow resistance training (HSR) in patellar tendinopathy. Thirty-nine male patients were randomized to CORT, ECC or HSR for 12 weeks. We assessed function and symptoms (VISA-p questionnaire), tendon pain during activity (VAS), treatment satisfaction, tendon swelling, tendon vascularization, tendon mechanical properties and collagen crosslink properties. Assessments were made at 0 weeks, 12 weeks and at follow-up (half-year). All groups improved in VISA-p and VAS from 0 to 12 weeks (P&lt;0.05). VISA-p and VAS improvements were maintained at follow-up in ECC and HSR but deteriorated in CORT (P&lt;0.05). In CORT and HSR, tendon swelling decreased (-13+/-9% and -12+/-13%, P&lt;0.05) and so did vascularization (-52+/-49% and -45+/-23%, P&lt;0.01) at 12 weeks. Tendon mechanical properties were similar in healthy and injured tendons and were unaffected by treatment. HSR yielded an elevated collagen network turnover. At the half-year follow-up, treatment satisfaction differed between groups, with HSR being most satisfied. Conclusively, CORT has good short-term but poor long-term clinical effects, in patellar tendinopathy. HSR has good short- and long-term clinical effects accompanied by pathology improvement and increased collagen turnover.</t>
  </si>
  <si>
    <t>Adolescent,Adrenal Cortex Hormones,Adult,Humans,Male,Middle Aged,Patellar Ligament,Resistance Training,Surveys and Questionnaires,Tendinopathy,Ultrasonography,Young Adult,administration &amp; dosage,diagnostic imaging,drug therapy,etiology,injuries,methods,physiopathology</t>
  </si>
  <si>
    <t>Kulig2009</t>
  </si>
  <si>
    <t>Kulig, Kornelia; Lederhaus, Eric S.; Reischl, Steve; Arya, Shruti; Bashford, Greg</t>
  </si>
  <si>
    <t>Effect of eccentric exercise program for early tibialis posterior tendinopathy.</t>
  </si>
  <si>
    <t>877--885</t>
  </si>
  <si>
    <t>BACKGROUND: Morphology and vascularization of painful tibialis posterior (TP)  tendons before and after an intervention targeting the degenerated tendon were examined. Functional status and pain level were also assessed. MATERIALS AND METHODS: A10-week twice daily, progressive eccentric tendon loading, calf stretching program with orthoses was implemented with ten, early stage TP tendinopathy subjects. TP tendons were imaged by grayscale and Doppler ultrasound at INITIAL and POST evaluations to assess the tendon's morphology and signs of neovascularization. The Foot Functional Index (FFI), Physical Activity Scale (PAS), 5-Minute Walk Test, and single heel raise (SHR) test were completed at INITIAL and POST evaluations. The Global Rating Scale (GRS) was completed at 6 months followup. One-way ANOVA was used to compare the FFI at INITIAL, POST, and 6-MONTH time points. Paired t-tests were used to compare means between the remaining variables. The level of significance was p = 0.05. RESULTS: There was a significant difference in FFI total, pain, and disability at the three time-points. Post-hoc paired t-tests revealed that the FFI scores were lower for the total score and pain and disability subcategories when comparing from INITIAL to POST and INITIAL to 6-MONTH evaluations (p &lt; 0.05 for all). The number of SHR increased significantly on the involved side from INITIAL to POST evaluation (p = 0.041). The GRS demonstrated minimum clinically important differences for improvements in symptoms at 6-MONTH. Tendon morphology and vascularization remained abnormal following the intervention. CONCLUSION: A 10-week tendon specific eccentric program resulted in improvements in symptoms and function without changes in tendon morphology or neovascularization.</t>
  </si>
  <si>
    <t>Adult,Female,Follow-Up Studies,Humans,Male,Middle Aged,Muscle Stretching Exercises,Orthotic Devices,Posterior Tibial Tendon Dysfunction,Recovery of Function,Resistance Training,Shoes,Tendinopathy,Treatment Outcome,Ultrasonography,Walking,diagnostic imaging,physiopathology,therapy</t>
  </si>
  <si>
    <t>Kulig2009a</t>
  </si>
  <si>
    <t>Nonsurgical management of posterior tibial tendon dysfunction with orthoses and resistive exercise: a randomized controlled trial.</t>
  </si>
  <si>
    <t>26--37</t>
  </si>
  <si>
    <t>BACKGROUND AND PURPOSE: Tibialis posterior tendinopathy can lead to debilitating  dysfunction. This study examined the effectiveness of orthoses and resistance exercise in the early management of tibialis posterior tendinopathy. SUBJECTS: Thirty-six adults with stage I or II tibialis posterior tendinopathy participated in this study. METHODS: Participants were randomly assigned to 1 of 3 groups to complete a 12-week program of: (1) orthoses wear and stretching (O group); (2) orthoses wear, stretching, and concentric progressive resistive exercise (OC group); or (3) orthoses wear, stretching, and eccentric progressive resistive exercise (OE group). Pre-intervention and post-intervention data (Foot Functional Index, distance traveled in the 5-Minute Walk Test, and pain immediately after the 5-Minute Walk Test) were collected. RESULTS: Foot Functional Index scores (total, pain, and disability) decreased in all groups after the intervention. The OE group demonstrated the most improvement in each subcategory, and the O group demonstrated the least improvement. Pain immediately after the 5-Minute Walk Test was significantly reduced across all groups after the intervention. DISCUSSION AND CONCLUSION: People with early stages of tibialis posterior tendinopathy benefited from a program of orthoses wear and stretching. Eccentric and concentric progressive resistive exercises further reduced pain and improved perceptions of function.</t>
  </si>
  <si>
    <t>Adult,Aged,Cohort Studies,Female,Humans,Male,Middle Aged,Muscle Stretching Exercises,Orthotic Devices,Pain,Pain Measurement,Posterior Tibial Tendon Dysfunction,Recovery of Function,Resistance Training,Treatment Outcome,Walking,complications,etiology,physiology,physiopathology,prevention &amp; control,therapy</t>
  </si>
  <si>
    <t>Lai2009</t>
  </si>
  <si>
    <t>John Bryant Curtis: Neurosurgeon, leader and mentor</t>
  </si>
  <si>
    <t>JOURNAL OF CLINICAL NEUROSCIENCE</t>
  </si>
  <si>
    <t>1269--1272</t>
  </si>
  <si>
    <t>In every generation of neurosurgeons, there are those whose judgment and professional accomplishments gain distinction among their peers. Such exceptional leaders often exhibit unique talent and inevitably, they exert a lasting influence on their field of endeavour. John Bryant Curtis was one of these. Rising from humble roots, Curtis made his impact in neurosurgery starting at the age of 36. A legendary and a master neurosurgeon for his period, he became the second director of Neurosurgery at The Royal Melbourne Hospital, succeeding R. S. Hooper in 1967. Like Hooper, Curtis had undertaken a three years Fellowship in Oxford at the Radcliffe Infirmary to train under Sir Hugh Cairns in 1947. On his return to Australia in 1950, he was among the pioneers in introducing percutaneous angiography into the country, which earned him the honourable Hunterian Professorship at the Royal College of Surgeons of England in 1958. This was in recognition for his contribution to the investigation of intracranial aneurysms. Among the many neurosurgeons whom John Bryant Curtis trained at the Royal Melbourne Hospital and at the Prince Henry Hospital, he was considered, by a few, a controversial figure. Others found the experience very positive. He was a distinguished neurosurgeon with expert clinical judgment, but simultaneously a stern and formidable character who demanded only the best from his staff and trainees. He was contrastingly thoughtful and gentle to his patients. Behind every great leader, there is a personal side, often more gentle and vulnerable than the public persona. Curtis was a generous, loving, funny, although at times eccentric human being. Although he died in 1989, ironically from metastatic brain tumours, his dynamic personality and work ethic imprinted a lasting impression on those who had met him. Crown Copyright (C) 2009 Published by Elsevier Ltd. All rights reserved.</t>
  </si>
  <si>
    <t>LaStayo2009</t>
  </si>
  <si>
    <t>LaStayo, Paul C.; Meier, Whitney; Marcus, Robin L.; Mizner, Ryan; Dibble, Lee; Peters, Christopher</t>
  </si>
  <si>
    <t>Reversing muscle and mobility deficits 1 to 4 years after TKA: a pilot study.</t>
  </si>
  <si>
    <t>467</t>
  </si>
  <si>
    <t>1493--1500</t>
  </si>
  <si>
    <t>Muscle and mobility deficits can persist for years after a total knee arthroplasty  (TKA). The purposes of this study were (1) to determine if 12 weeks of rehabilitation with resistance exercise induces increases in muscle size, strength, and mobility in individuals 1 to 4 years after a TKA; and (2) to compare the muscle and mobility outcomes of a traditional resistance exercise rehabilitation program with a rehabilitation program focused on eccentric resistance exercise. Seventeen individuals (13 women, four men; mean age, 68 years; age range, 55-80 years) with either a unilateral or bilateral TKA (total of 24 knees) were included in this matched and randomized repeated-measures rehabilitation pilot trial. Increases in quadriceps muscle volume and knee extension strength followed 12 weeks of eccentric exercise. Improvements were also noted in four mobility tests. Similar improvements were noted in the traditional group in two mobility tests. An increase in muscle size and strength and an improvement in levels of mobility can occur after 12 weeks of resistance exercise in older individuals 1 to 4 years after TKA. When the exercise mode focuses on eccentric resistance, the muscle growth response is greater as is the improvement in important mobility tasks. LEVEL OF EVIDENCE: Level II, therapeutic study. See Guidelines for Authors for a complete description of levels of evidence.</t>
  </si>
  <si>
    <t>Aged,Aged, 80 and over,Analysis of Variance,Arthroplasty, Replacement, Knee,Body Mass Index,Female,Humans,Male,Middle Aged,Muscle Strength,Pilot Projects,Recovery of Function,Resistance Training,Treatment Outcome,methods,physiology,rehabilitation</t>
  </si>
  <si>
    <t>Longo2009</t>
  </si>
  <si>
    <t>No Influence of Age, Gender, Weight, Height, and Impact Profile in Achilles Tendinopathy in Masters Track and Field Athletes</t>
  </si>
  <si>
    <t>1400--1405</t>
  </si>
  <si>
    <t>Background: Achilles tendinopathy is commonly reported by athletes involved in activities that include running and jumping. Despite the prevalence of the problem, causative factors in Achilles tendinopathy remain poorly understood. Hypothesis: In Masters track and field athletes, there is no influence of age, gender, weight, height, and impact profile in developing Achilles tendinopathy. Study Design: Cross-sectional study; Level of evidence, 3. Methods: During the European Veterans Athletics Championships in Poznan, Poland, in July 2006, 178 athletes (110 men and 68 women; mean age, 54.1 years; range, 35-94 years) were evaluated with the Victorian Institute of Sport Assessment-Achilles (VISA-A) questionnaire. A fully trained orthopaedic surgeon made a diagnosis of Achilles tendinopathy according to clinical criteria. Results: There was no effect of gender on the presence of Achilles tendinopathy (P = .14). No significant track and field specialty effect upon the frequency of Achilles tendinopathy was found on the VISA-A questionnaire scores (P = .32). Equally, there was no effect of track and field specialty on the VISA-A score (P = .31). No correlation was found between age and VISA-A score (P = .36). There was no statistically significant difference in either prevalence of Achilles tendinopathy or VISA-A score between high-impact and low-impact athletes (P = .19 and P = .31, respectively). Conclusion: In competing Masters track and field athletes, we did not find any influence of age, gender, weight, height, or impact profile on the development of Achilles tendinopathy. Additional research is required to improve our understanding of the causative factors in Achilles tendinopathy.</t>
  </si>
  <si>
    <t>Lopes2009</t>
  </si>
  <si>
    <t>[Save for eternity: principles of medical science in the age of Montaigne and Cervantes].</t>
  </si>
  <si>
    <t>Historia, ciencias, saude--Manguinhos</t>
  </si>
  <si>
    <t>83--94</t>
  </si>
  <si>
    <t>This article approaches the medical arts at a time in which therapies are based on  empirical knowledge, dictated by the fallacy of the authority ofunshakeable traditions. Madness" and "eccentricities" perpetuated by Old School medical craftsmen are prevalent today in the strange practices of the new charlatanism</t>
  </si>
  <si>
    <t xml:space="preserve"> such as trunk cell technologies."</t>
  </si>
  <si>
    <t>Attitude to Death,Clinical Competence,History, 16th Century,History, 17th Century,History, 18th Century,Humans,Hygiene,Medicine in Literature,Medicine, Traditional,Quackery,Religion and Medicine,Superstitions,history,standards</t>
  </si>
  <si>
    <t>Magnussen2009</t>
  </si>
  <si>
    <t>Nonoperative treatment of midportion Achilles tendinopathy: a systematic review.</t>
  </si>
  <si>
    <t>54--64</t>
  </si>
  <si>
    <t>OBJECTIVE: The aim of this systematic review is to provide an easily accessible,  clear summary of the best available evidence for nonoperative treatment of midportion Achilles tendinopathy. DATA SOURCES: MEDLINE, CINAHL, and Embase through April 2007. Search terms: achilles tendon or tendo achilles or triceps surae or tendoachilles or tendo-achilles or achilles AND tendinopathy or tendinosis or tendonitis or tenosynovitis. STUDY SELECTION: Of 707 abstracts reviewed, 16 randomized trials met our inclusion criteria. DATA EXTRACTION: Data extracted from each paper included: patient demographics (age and sex), duration of symptoms, method of diagnosis, treatments, cohort size, length of follow-up, pain-related outcome data, and secondary outcome data. DATA SYNTHESIS: The primary outcome measurement was change in numeric pain score. Focal tenderness, tendon thickness, and validated outcome scores were used secondarily. Eccentric exercises were noted to be equivalent to extracorporeal shockwave therapy (1 study) and superior to wait-and-see treatment (2 trials), traditional concentric exercise (2 of 3 trials), and night splints (1 study). Extracorporeal shockwave therapy was shown to be superior to a wait-and-see method in 1 study but not superior to placebo in another. Sclerosing injections were shown to be superior to placebo in 1 study, but local steroid treatment was beneficial in 2 of 3 studies. Injection of deproteinized hemodialysate and topical glyceryl nitrate application were beneficial in 1 trial each. CONCLUSIONS: Eccentric exercises have the most evidence of effectiveness in treatment of midportion Achilles tendinopathy. More investigation is needed into the utility of extracorporeal shockwave therapy, local corticosteroid treatments, injections of sclerosing agents or deproteinized hemodialysate, and topical glyceryl nitrate application.</t>
  </si>
  <si>
    <t>Achilles Tendon,Adolescent,Adult,Aged,Evidence-Based Medicine,Female,Humans,Male,Middle Aged,Tendinopathy,Young Adult,physiopathology,therapy</t>
  </si>
  <si>
    <t>Marcus2009</t>
  </si>
  <si>
    <t>Marcus, Robin L.; Lastayo, Paul C.; Dibble, Leland E.; Hill, Laura; McClain, Donald A.</t>
  </si>
  <si>
    <t>Increased strength and physical performance with eccentric training in women with impaired glucose tolerance: a pilot study.</t>
  </si>
  <si>
    <t>Journal of women's health (2002)</t>
  </si>
  <si>
    <t>253--260</t>
  </si>
  <si>
    <t>BACKGROUND: Menopause is associated with both a loss of muscle mass and a worsening  of insulin sensitivity (IS). Although eccentric resistance exercise (ECC) can effectively improve muscle mass over time, a single bout of ECC can worsen IS. This study assessed the effect of repeated ECC on IS, muscle mass, and function in postmenopausal women with impaired glucose tolerance (IGT). METHODS: Sixteen PM women (aged 56 years +/- 6.4) with IGT were randomly assigned to a 12-week, knee extensor ECC program (n = 10) or a nonexercise control group (CON) (n = 6). Participants underwent hyperinsulinemic-euglycemic clamps, dual-energy x-ray (DEXA) absorptiometry, quadriceps strength assessment, 6-minute walk (6MW) tests, and an assessment of steps taken per day before and after training. RESULTS: ECC participants experienced greater increases in leg lean soft tissue mass (ECC, 0.41 kg; CON, -0.53 kg; p = 0.03), quadriceps strength (ECC, 9.3 kg force; CON, -2.9 kg force; p = 0.02), and 6MW distance (ECC, 56.4 meters; CON, 3.3 meters; p = 0.03) than CON participants and demonstrated a trend toward more steps taken per day posttraining (ECC, +1747 steps; CON, +339 steps; p = 0.10). IS was unchanged. CONCLUSIONS: This novel exercise improves muscle mass and function without worsening IS in postmenopausal women with IGT. Because it can be performed at low levels of exertion and improves muscle mass and function without impairing IS, ECC should be used to ameliorate muscle loss in physically inactive postmenopausal women. The impact of longer-term ECC on IS should be investigated. Demonstrating that ECC does not worsen IS in this population is significant because it has promise to combat the muscle-mediated impairments common in aging women.</t>
  </si>
  <si>
    <t>Absorptiometry, Photon,Athletic Performance,Blood Glucose,Exercise Test,Female,Glucose Intolerance,Humans,Insulin Resistance,Menopause,Middle Aged,Muscle Strength,Overweight,Physical Fitness,Pilot Projects,Resistance Training,blood,methods,physiology,physiopathology</t>
  </si>
  <si>
    <t>Marsh2009</t>
  </si>
  <si>
    <t>Lower extremity muscle function after strength or power training in older adults.</t>
  </si>
  <si>
    <t>416--443</t>
  </si>
  <si>
    <t>It is unclear whether strength training (ST) or power training (PT) is the more  effective intervention at improving muscle strength and power and physical function in older adults. The authors compared the effects of lower extremity PT with those of ST on muscle strength and power in 45 older adults (74.8 +/- 5.7 yr) with self-reported difficulty in common daily activities. Participants were randomized to 1 of 3 treatment groups: PT, ST, or wait-list control. PT and ST trained 3 times/wk for 12 wk using knee-extension (KE) and leg-press (LP) machines at approximately 70% of 1-repetition maximum (1RM). For PT, the concentric phase of the KE and LP was completed as fast as possible</t>
  </si>
  <si>
    <t xml:space="preserve"> whereas for ST the concentric phase was 2-3 s. Both PT and ST paused briefly at the midpoint of the movement and completed the eccentric phase of the movement in 2-3 s. PT and ST groups showed significant improvements in KE and LP 1RM compared with the control group. Maximum KE and LP power increased approximately twofold in PT compared with ST. At 12 wk, compared with control, maximum KE and LP power were significantly increased for the PT group but not for the ST group. In older adults with compromised function, PT leads to similar increases in strength and larger increases in power than ST.</t>
  </si>
  <si>
    <t>Aged,Aged, 80 and over,Body Composition,Exercise,Female,Humans,Leg,Male,Muscle Strength,Pilot Projects,Resistance Training,physiology</t>
  </si>
  <si>
    <t>Marshall2009</t>
  </si>
  <si>
    <t>Extensibility of the hamstrings is best explained by mechanical components of muscle contraction, not behavioral measures in individuals with chronic low back pain.</t>
  </si>
  <si>
    <t>709--718</t>
  </si>
  <si>
    <t>OBJECTIVE: To examine the relationship between hamstring extensibility by use of the  instrumented straight leg raise; mechanical components of muscle contraction, including muscle recruitment, passive torque measures of tissue stiffness, and eccentric strength; and self-reported measures of pain and disability. DESIGN: Cross-sectional study. SETTING: University laboratory. PARTICIPANTS: Twenty-one individuals with chronic nonspecific axial lower back pain and 15 healthy control subjects. ASSESSMENT: Instrumented straight leg raise, concentric and eccentric hamstring strength, self-reported measures of pain, disability, fear avoidance, general health and well-being MAIN OUTCOME MEASUREMENTS: Objective measures included hamstring extensibility, hamstring muscle stiffness, absolute and relative concentric/eccentric strength, concentric/eccentric strength ratios. Self-reported measures included Oswestry disability index, visual analog pain scale, fear avoidance beliefs, and general health and well being. RESULTS: Patients with lower back pain had lower range of motion, greater changes in muscle stiffness, and impaired concentric-to-eccentric strength levels. Stepwise regression identified measures of stiffness as significantly predicting hamstring extensibility (adjusted r(2) = 0.58, F = 23.76, P &lt; .001). Self-reported measures were not associated with extensibility. Gender differences were noted for passive stiffness and absolute strength. For women, later onset of the medial hamstrings also was associated with greater hamstring extensibility. CONCLUSIONS: Decreased extensibility of the hamstrings was associated with increased passive stiffness during the common range of motion (20 to 50 degrees ). Impaired stretch tolerance is associated with actual mechanical restriction, not behavioral measures indicating increased pain or fear-avoidant behavior. With no relationship to actual disability and contradictory findings in the literature for the relationship of the hamstrings to the mechanics of the low back, it is unclear whether decreased hamstring extensibility should be targeted in rehabilitation programs for axial lower back pain.</t>
  </si>
  <si>
    <t>Adult,Case-Control Studies,Chronic Disease,Cross-Sectional Studies,Fear,Female,Humans,Leg,Low Back Pain,Male,Middle Aged,Muscle Strength,Muscle Tonus,Range of Motion, Articular,Tendons,etiology,physiology,physiopathology,psychology</t>
  </si>
  <si>
    <t>Merolla2009</t>
  </si>
  <si>
    <t>Surgical approach to acute pectoralis major tendon rupture.</t>
  </si>
  <si>
    <t>Il Giornale di chirurgia</t>
  </si>
  <si>
    <t>Pectoralis major rupture is a very uncommon injury first time described by Patissier  in 1822. Tears are classified on the type (partial and complete) or on the site (tendinous, myotendinous junction, intramuscular). Ruptures are reported in young high-performance athletes as results of eccentric contractions of the musculotendinous unit. The most probable mechanism in elderly patients is a brisk tearing movement applied to stiff atrophic muscle. Injuries generally involve the sternal portion; the localization to the clavicular portion is rare and can be misdiagnosed as muscle sprain. Preoperative planning include MRI as gold standard regarding operative versus non operative treatment decisions. Surgical repair is recommended in cases of complete tears because of loss of strenght in adduction, flexion and internal rotation. Aim of the current study is to describe the surgical repair of acute pectoralis major tendon rupture in 5 patients. Surgery was performed through a modified delto-pectoral approach; pectoralis major tendon was attached at its anatomic insertion using two metallic anchors. The patient as been immobilized in a sling for 30 days and then assisted physiotherapy begun; strenght exercises were allowed at 90 days. At a mean follow-up of 24 months results were excellent in all cases with restoration of strenght and coming back to previously sports activity.</t>
  </si>
  <si>
    <t>Adult,Athletic Injuries,Humans,Immobilization,Magnetic Resonance Imaging,Male,Pectoralis Muscles,Physical Therapy Modalities,Rupture,Surgical Mesh,Suture Anchors,Suture Techniques,Tendon Injuries,Weight Lifting,Young Adult,etiology,injuries,rehabilitation,surgery</t>
  </si>
  <si>
    <t>Meyer2009</t>
  </si>
  <si>
    <t>Eccentric exercise protocols for chronic non-insertional Achilles tendinopathy: how much is enough?</t>
  </si>
  <si>
    <t>609--615</t>
  </si>
  <si>
    <t>Eccentric exercises for the calf muscles have been shown to be effective for chronic  non-insertional Achilles tendinopathy (AT). However, the relative effectiveness of various dosages is unknown. A systematic review of randomized-controlled trials (RCTs) was designed to determine whether an optimum dose of eccentric exercises could be recommended. Three selected RCTs showed positive effects of very similar eccentric exercise protocols for chronic non-insertional AT. Owing to insufficient reported compliance data, a conclusion on the relative effectiveness of various compliances was not feasible. According to our review, the relative effectiveness of various dosages of eccentric exercises for AT is still unclear. However, it appears that highly variable compliance rates result in similar positive outcomes; these findings, therefore, highlight the need for further investigations.</t>
  </si>
  <si>
    <t>Achilles Tendon,Adult,Chronic Disease,Exercise Therapy,Female,Humans,Male,Middle Aged,Muscle Contraction,Outcome Assessment, Health Care,Randomized Controlled Trials as Topic,Systematic Reviews as Topic,Tendinopathy,injuries,methods,physiology,therapy</t>
  </si>
  <si>
    <t>Mikkelsen2009</t>
  </si>
  <si>
    <t>Local NSAID infusion inhibits satellite cell proliferation in human skeletal muscle after eccentric exercise</t>
  </si>
  <si>
    <t>1600--1611</t>
  </si>
  <si>
    <t>Mikkelsen UR, Langberg H, Helmark IC, Skovgaard D, Andersen LL, Kjaer M, Mackey AL. Local NSAID infusion inhibits satellite cell proliferation in human skeletal muscle after eccentric exercise. J Appl Physiol 107: 1600-1611, 2009. First published August 27, 2009; doi:10.1152/japplphysiol.00707.2009.-Despite the widespread consumption of nonsteroidal anti-inflammatory drugs (NSAIDs), the influence of these drugs on muscle satellite cells is not fully understood. The aim of the present study was to investigate the effect of a local NSAID infusion on satellite cells after unaccustomed eccentric exercise in vivo in human skeletal muscle. Eight young healthy males performed 200 maximal eccentric contractions with each leg. An NSAID was infused via a microdialysis catheter into the vastus lateralis muscle of one leg (NSAID leg) before, during, and for 4.5 h after exercise, with the other leg working as a control (unblocked leg). Muscle biopsies were collected before and 8 days after exercise. Changes in satellite cells and inflammatory cell numbers were investigated by immunohistochemistry. Satellite cells were identified using antibodies against neural cell adhesion molecule and Pax7. The number of Pax7(+) cells per myofiber was increased by 96% on day 8 after exercise in the unblocked leg (0.14 +/- 0.04, mean +/- SE) compared with the prevalue (0.07 +/- 0.02, P &lt; 0.05), whereas the number of Pax7(+) cells was unchanged in the leg muscles exposed to the NSAID (0.07 +/- 0.01). The number of inflammatory cells (CD68(+) or CD16(+) cells) was not significantly increased in either of the legs 8 days after exercise and was unaffected by the NSAID. The main finding in the present study was that the NSAID infusion for 7.5 h during the exercise day suppressed the exercise-induced increase in the number of satellite cells 8 days after exercise. These results suggest that NSAIDs negatively affect satellite cell activity after unaccustomed eccentric exercise.</t>
  </si>
  <si>
    <t>Miller2009</t>
  </si>
  <si>
    <t>Isokinetic resistance training increases tibial bending stiffness in young women.</t>
  </si>
  <si>
    <t>446--452</t>
  </si>
  <si>
    <t>Bone mineral content (BMC) and bone mineral density (BMD) are common but imperfect  surrogate measures of bone strength. The mechanical response tissue analyzer is a device that measures long bone bending stiffness (EI), which strongly predicts bone breaking strength. We hypothesized that isokinetic resistance training of the knee flexor and extensor muscles would increase tibial EI, BMC, and BMD in young women. Fifty-two women, aged 18-26 years, performed concentric (CON, n = 30) or eccentric (ECC, n = 22) isokinetic resistance training with the nondominant leg three times per week for 20 weeks. Before and after the training period, subjects were tested for CON and ECC peak torque of the knee flexor and extensor muscles with isokinetic dynamometry, tibial BMC and BMD using dual-energy X-ray absorptiometry, and tibial EI using mechanical response tissue analysis. Both training groups increased CON (15-21%) and ECC (17-31%) peak torque vs. the untrained leg. Tibial EI increased in the entire cohort (26%) and in each training group (CON 34%, ECC 16%) vs. the untrained tibia. Tibial BMC and BMD increased in the trained and untrained tibiae, with no significant differences between limbs. No differential tibial EI or bone mineral outcomes were observed between the CON and ECC training groups. In summary, CON and ECC isokinetic resistance training increased tibial EI, but not BMC or BMD, in young women.</t>
  </si>
  <si>
    <t>Adolescent,Adult,Bone Density,Female,Humans,Resistance Training,Tibia,Young Adult,physiology</t>
  </si>
  <si>
    <t>Miller2009a</t>
  </si>
  <si>
    <t>The influence of muscle action on heart rate, RPE, and affective responses after upper-body resistance exercise.</t>
  </si>
  <si>
    <t>366--372</t>
  </si>
  <si>
    <t>Ratings of perceived exertion (RPE) are routinely used to monitor, assess, and  prescribe aerobic exercise. Heart rate (HR) is another measure used to evaluate exercise intensity. Additionally, affective responses to aerobic exercise have been studied and seem to be influenced by the intensity of the exercise. The perceptual, HR, and affective responses to resistance exercise have not been effectively established. The purpose of this study was to examine whether differences in affect, RPE, and HR exist among college-aged women (n = 31) performing three different modes of resistance training: concentric (CE), eccentric (EE), and traditional concentric/eccentric (TE) performed at varying resistances. The women were asked to complete four sessions of resistance training on variable resistance machines: chest press, seated row, overhead press, and biceps curl. The first session was used to establish the 10-repetition maximum (RM) load for each station. Subsequent sessions involved the execution of training in one of the three test conditions: CE, EE, or TE. The participants performed three sets of each lift at 80% 10-RM, 100% 10-RM, and 120% 10-RM. The data revealed lower RPE during EE than the other test conditions. Similarly, EE elicited more mild HR response than either CE or TE. This finding is potentially important for the establishment of training programs, especially for those individuals recovering from an illness, who had been previously sedentary, and who are involved in rehabilitation of an injury.</t>
  </si>
  <si>
    <t>Adult,Affect,Female,Heart Rate,Humans,Muscle, Skeletal,Perception,Physical Exertion,Resistance Training,Young Adult,physiology</t>
  </si>
  <si>
    <t>Morton2009</t>
  </si>
  <si>
    <t>The Exercise-Induced Stress Response of Skeletal Muscle, with Specific Emphasis on Humans</t>
  </si>
  <si>
    <t>643--662</t>
  </si>
  <si>
    <t>Skeletal muscle adapts to the stress of contractile activity via changes in gene expression to yield an increased content of a family of highly conserved cytoprotective proteins known as heat shock proteins (HSPs). These proteins function to maintain homeostasis, facilitate repair from injury and provide protection against future insults. The study of the exercise-induced production of HSPs in skeletal muscle is important for the exercise scientist as it may provide a valuable insight into the molecular mechanisms by which regular exercise can provide increased protection against related and non-related stressors. As molecular chaperones, HSPs are also fundamental in facilitating the cellular remodelling processes inherent to the training response. Whilst the exercise-induced stress response of rodent skeletal muscle is relatively well characterized, data from humans are more infrequent and less insightful. Data indicate that acute endurance- and resistance-type exercise protocols increase the muscle content of ubiquitin, alpha B-crystallin, HSP27, HSP60, HSC70 and HSP70. Although increased HSP transcription occurs during exercise, immediately post-exercise or several hours following exercise, time-course studies using western blotting techniques have typically demonstrated a significant increase in protein content is only detectable within 1-2 days following the exercise stress. However, comparison amongst studies is complicated by variations in exercise protocol (mode, intensity, duration, damaging, non-damaging), muscle group examined, predominant HSP measured and, perhaps most importantly, differences in subject characteristics both within and between studies (training status, recent activity levels, nutritional status, age, sex, etc.). Following 'non-damaging' endurance-type activities (exercise that induces no overt structural and functional damage to the muscle), the stress response is thought to be mediated by redox signalling (transient and reversible oxidation of muscle proteins) as opposed to increases in contracting muscle temperature pet, se. Following 'damaging' forms of exercise (exercise that induces overt structural and functional damage to the muscle), the stress response is likely initiated by mechanical damage to protein structure and further augmented by the secondary damage associated with inflammatory processes occurring several days following the initial insult. Exercise training induces an increase in baseline HSP levels, which is dependent on a sustained and currently unknown dose of training and also on the individual's initial training status. Furthermore, trained subjects display an attenuated or abolished stress response to customary exercise challenges, likely due to adaptations of baseline HSP levels and the antioxidant system. Whilst further fundamental work is needed to accurately characterize the exercise-induced stress response in specific populations following varying exercise protocols, exercise scientists should also focus their efforts on elucidating the precise biological significance of the exercise-induced induction of HSPs. In addition to their potential cytoprotective properties, the role of HSPs in modulating cell signalling pathways related to both exercise adaptation and health and disease also needs further investigation. As a non-pharmacological intervention, exercise and the associated up-regulation of HSPs and the possible correction of maladapted pathways may therefore prove effective in providing protection against protein misfolding diseases and in preserving muscle function during aging.</t>
  </si>
  <si>
    <t>Mueller2009</t>
  </si>
  <si>
    <t>Mueller, M.; Breil, F. A.; Dapp, C.; Steiner, R.; Hoppeler, H.</t>
  </si>
  <si>
    <t>Eccentric and conventional strength training in the elderly - functional, structural and molecular adaptations</t>
  </si>
  <si>
    <t>SWISS MEDICAL WEEKLY</t>
  </si>
  <si>
    <t>139</t>
  </si>
  <si>
    <t>2S--2S</t>
  </si>
  <si>
    <t>Mueller2009a</t>
  </si>
  <si>
    <t>Mueller, Matthias; Breil, Fabio Andreas; Vogt, Michael; Steiner, Roger; Lippuner, Kurt; Popp, Albrecht; Klossner, Stephan; Hoppeler, Hans; D{\{a}}pp</t>
  </si>
  <si>
    <t xml:space="preserve"> Christoph"</t>
  </si>
  <si>
    <t>Different response to eccentric and concentric training in older men and women.</t>
  </si>
  <si>
    <t>145--153</t>
  </si>
  <si>
    <t>Sarcopenia is the age-related loss of muscle mass and strength and has been  associated with an increased risk of falling and the development of metabolic diseases. Various training protocols, nutritional and hormonal interventions have been proposed to prevent sarcopenia. This study explores the potential of continuous eccentric exercise to retard age-related loss of muscle mass and function. Elderly men and women (80.6 +/- 3.5 years) were randomized to one of three training interventions demanding a training effort of two sessions weekly for 12 weeks: cognitive training (CT; n = 16), conventional resistance training (RET; n = 23) and eccentric ergometer training (EET; n = 23). Subjects were tested for functional parameters and body composition. Biopsies were collected from M. vastus lateralis before and after the intervention for the assessment of fiber size and composition. Maximal isometric leg extension strength (MEL: +8.4 +/- 1.7%) and eccentric muscle coordination (COORD: -43 +/- 4%) were significantly improved with EET but not with RET (MEL: +2.3 +/- 2.0%; COORD: -13 +/- 3%) and CT (MEL: -2.3 +/- 2.5%; COORD: -12 +/- 5%), respectively. We observed a loss of body fat (-5.0 +/- 1.1%) and thigh fat (-6.9 +/- 1.5%) in EET subjects only. Relative thigh lean mass increased with EET (+2.5 +/- 0.6%) and RET (+2.0 +/- 0.3%) and correlated negatively with type IIX/type II muscle fiber ratios. It was concluded that both RET and EET are beneficial for the elderly with regard to muscle functional and structural improvements but differ in their spectrum of effects. A training frequency of only two sessions per week seems to be the lower limit for a training stimulus to reveal measurable benefits.</t>
  </si>
  <si>
    <t>Aged,Aged, 80 and over,Body Composition,Cognitive Behavioral Therapy,Exercise Test,Female,Humans,Leg,Male,Models, Biological,Muscle Fibers, Skeletal,Muscle Strength,Resistance Training,methods,physiology</t>
  </si>
  <si>
    <t>Munteanu2009</t>
  </si>
  <si>
    <t>Efficacy of customised foot orthoses in the treatment of Achilles tendinopathy: study protocol for a randomised trial.</t>
  </si>
  <si>
    <t>Journal of foot and ankle research</t>
  </si>
  <si>
    <t>BACKGROUND: Achilles tendinopathy is a common condition that can cause marked pain  and disability. Numerous non-surgical treatments have been proposed for the treatment of this condition, but many of these treatments have a poor or non-existent evidence base. The exception to this is eccentric calf muscle exercises, which have become a standard non-surgical intervention for Achilles tendinopathy. Foot orthoses have also been advocated as a treatment for Achilles tendinopathy, but the long-term efficacy of foot orthoses for this condition is unknown. This manuscript describes the design of a randomised trial to evaluate the efficacy of customised foot orthoses to reduce pain and improve function in people with Achilles tendinopathy. METHODS: One hundred and forty community-dwelling men and women aged 18 to 55 years with Achilles tendinopathy (who satisfy inclusion and exclusion criteria) will be recruited. Participants will be randomised, using a computer-generated random number sequence, to either a control group (sham foot orthoses made from compressible ethylene vinyl acetate foam) or an experimental group (customised foot orthoses made from semi-rigid polypropylene). Both groups will be prescribed a calf muscle eccentric exercise program, however, the primary difference between the groups will be that the experimental group receive customised foot orthoses, while the control group receive sham foot orthoses. The participants will be instructed to perform eccentric exercises 2 times per day, 7 days per week, for 12 weeks. The primary outcome measure will be the total score of the Victorian Institute of Sport Assessment - Achilles (VISA-A) questionnaire. The secondary outcome measures will be participant perception of treatment effect, comfort of the foot orthoses, use of co-interventions, frequency and severity of adverse events, level of physical activity and health-related quality of life (assessed using the Short-Form-36 questionnaire - Version two). Data will be collected at baseline, then at 1, 3, 6 and 12 months. Data will be analysed using the intention to treat principle. DISCUSSION: This study is the first randomised trial to evaluate the long-term efficacy of customised foot orthoses for the treatment of Achilles tendinopathy. The study has been pragmatically designed to ensure that the study findings are generalisable to clinical practice. TRIAL REGISTRATION: Australian New Zealand Clinical Trials Registry Number: ACTRN12609000829213.</t>
  </si>
  <si>
    <t>Nguyen2009</t>
  </si>
  <si>
    <t>Improvement of reading speed after providing of low vision aids in patients with age-related macular degeneration.</t>
  </si>
  <si>
    <t>849--853</t>
  </si>
  <si>
    <t>PURPOSE: Age-related macular degeneration (AMD) is the most common cause of severe  visual impairment, including loss of reading ability, among elderly persons in developed countries. The aim of the present study was to evaluate reading ability before and after providing of appropriate low vision aids. METHODS: Five hundred and thirty patients with different stages of AMD (age 82 +/- 8 years) were included in this retrospective study. All patients underwent a standardized ophthalmological examination including evaluation of magnification requirement and careful providing of low vision aids. Before and after the provision of low vision aids, reading speed [words per minute (wpm)] was evaluated using standardized reading texts. RESULTS: For the whole group, the average best-corrected distance visual acuity of the better eye was 0.18 +/- 0.15, with 69% of patients having visual acuity of 0.1 (20/200) or better. The mean magnification requirement was 7.4 +/- 6.3-fold (range 2-25). Visual rehabilitation was achieved with optical visual aids in 58% of patients, whereas 42% of patients needed electronically closed-circuit TV systems. Mean reading speed was 20 +/- 33 wpm before and increased significantly to 72 +/- 35 (p &lt; 0.0001) after the provision of low vision aids for the whole group. Between patients with visual acuity &lt; 0.1 and patients with visual acuity of 0.1 or better, there are highly significant differences in reading speed before (0.4 +/- 3.8 versus 20 +/- 28 wpm, p &lt;or= 0.0001) and after providing of visual aids (40 +/- 13 versus 84 +/- 30 wpm, p &lt;or= 0.0001). Patients with severe visual impairment (visual acuity &lt;or= 0.1) showed significantly lower improvement of reading speed compared to patients with visual acuity of 0.1 or better following rehabilitation (p &lt;or= 0.0001). Before providing of low vision aids, only 16% of patients were able to read; in contrast, reading ability was achieved in 94% of patients after the provision of low vision aids for the whole group. CONCLUSION: Our results indicate the great value of low vision rehabilitation through adequate providing of vision aids for the improvement of reading ability, with a highly significant increase of reading speed without training of eccentric viewing in patients with retained central fixation. The prompt implementation of low vision aids in patients with macular degeneration will help them to maintain and regain their reading ability, which can lead to an increase in independence, communication, mental agility and quality of life.</t>
  </si>
  <si>
    <t>Aged,Aged, 80 and over,Humans,Macular Degeneration,Middle Aged,Reading,Sensory Aids,Severity of Illness Index,Time Factors,Treatment Outcome,Vision, Low,Visual Acuity,complications,etiology,physiopathology,rehabilitation</t>
  </si>
  <si>
    <t>Nolan2009</t>
  </si>
  <si>
    <t>Lower limb strength in sports-active transtibial amputees.</t>
  </si>
  <si>
    <t>230--241</t>
  </si>
  <si>
    <t>The aim of this study was to compare hip strength in sports-active transtibial (TT)  amputees, sedentary TT amputees and sports-active non-amputees. Three 'active' (exercising recreationally at least three times per week) TT amputees, four 'inactive' or sedentary TT amputees and nine 'active' able-bodied persons (AB) underwent concentric and eccentric hip flexion and extension strength testing on both limbs on an isokinetic dynamometer at 60 and 120 degrees /s. Little strength asymmetry was noted between the limbs of the active TT amputees (8% and 14% at 60 and 120 degrees /s, respectively), their residual limb being slightly stronger. Inactive TT amputees demonstrated up to 49% strength asymmetry, their intact limb being the stronger. Active TT amputees demonstrated greater peak hip torques (Nm/kg) for all conditions and speeds compared to inactive TT amputees. Peak hip torques (Nm/kg), were greater in the active TT amputees' residual limb compared to AB. While inactive TT amputees and AB had similar flexion/extension ratios, active TT amputees exhibited a lower ratio indicating overdeveloped hip extensors with respect to their hip flexors. It is not known whether this is due to the demands of sport or exercise with a prosthetic limb, or remaining residual thigh atrophy.</t>
  </si>
  <si>
    <t>Adult,Amputees,Artificial Limbs,Biomechanical Phenomena,Female,Hip Joint,Humans,Lower Extremity,Male,Middle Aged,Motor Activity,Muscle Contraction,Muscle Strength,Muscle Strength Dynamometer,Range of Motion, Articular,Sports,Tibia,Torque,physiology,rehabilitation,surgery</t>
  </si>
  <si>
    <t>Ogata2009</t>
  </si>
  <si>
    <t>Prolonged exercise training induces long-term enhancement of HSP70 expression in rat plantaris muscle</t>
  </si>
  <si>
    <t>296</t>
  </si>
  <si>
    <t>R1557--R1563</t>
  </si>
  <si>
    <t>Ogata T, Oishi Y, Higashida K, Higuchi M, Muraoka I. Prolonged exercise training induces long-term enhancement of HSP70 expression in rat plantaris muscle. Am J Physiol Regul Integr Comp Physiol 296: R1557-R1563, 2009. First published February 25, 2009; doi:10.1152/ajpregu.90911.2008.-Skeletal muscle may develop adaptive molecular chaperone enhancements as a potential defense system through repeated daily exercise stimulation. The present study investigated whether prolonged exercise training alters the expression of molecular chaperone proteins for the long term in skeletal muscle. Mature male Wistar rats were subjected for 8 wk to either a single bout of acute intermittent treadmill running (30 m/min, 5 min x 4, 5 degrees grade) or prolonged treadmill running training (15-40 m/min, 5 min x 4, 5-7 degrees grade). Levels of five molecular chaperone proteins [ heat shock protein (HSP) 25, HSP60, glucose-regulated protein (GRP) 78, HSP70, and heat shock cognate (HSC) 70] were measured in response to acute exercise and prolonged training. HSP70 levels were increased 6 and 24 h after acute exercise, but expression returned to control level within 2 days. In contrast, prolonged training had a long-term effect on HSP70 expression. Levels of HSP70 were notably increased by 4.5-fold over control 2 days after prolonged training; the enhancement was maintained for at least 14 days after training ended. However, other molecular chaperone proteins did not show adaptive changes in response to prolonged training. In addition, HSP70 enhancement by prolonged exercise training was not accompanied by transcription of HSP70 mRNA. These findings demonstrate that prolonged training can induce long-term enhancement of HSP70 expression without change at the mRNA level in skeletal muscle.</t>
  </si>
  <si>
    <t>Ojasto2009</t>
  </si>
  <si>
    <t>EFFECTS OF DIFFERENT ACCENTUATED ECCENTRIC LOADS ON ACUTE NEUROMUSCULAR, GROWTH HORMONE, AND BLOOD LACTATE RESPONSES DURING A HYPERTROPHIC PROTOCOL</t>
  </si>
  <si>
    <t>946--953</t>
  </si>
  <si>
    <t>Ojasto, T and Hakkinen, K. Effects of different accentuated eccentric loads on acute neuromuscular, growth hormone, and blood lactate responses during a hypertrophic protocol. J Strength Cond Res 23(3): 946-953, 2009-This study monitored acute neuromuscular responses and growth hormone (GH) and blood lactate (La) concentrations in the eccentric-concentric (ECC-CON) hypertrophic protocol by using various dynamic accentuated external resistance (DAER) loads in the bench press exercise. Male subjects (age = 32 +/- 4 years; n = 11) performed 4 sets of 10 repetitions with 2 minutes of recovery between the sets. The loads were 70, 80, 90, and 100% of 1 repetition maximum (RM) for the ECC phase, whereas 70% RM was constantly used for the CON phase. Electromyographic activity (EMG), ECC, CON, and isometric (ISOM) forces, serum GH and blood La, were measured at pre- and postloading. Significant reductions occurred in ISOM and CON pre- to postforces in all loading conditions (p &lt; 0.01 - 0.001). Pre- to postchange in blood La in the 90/70% condition (9.5 +/- 2.3 mmol.L-1) was greater (p &lt; 0.05) than in the control 70/70% condition (7.7 +/- 1.1 mmol.L-1). The highest individual pre- to postchange in blood La was larger after the 90/70% (p &lt; 0.001) condition compared with the 70/70% condition. The post-GH concentration in the 90/70% loading was 8.7 +/- 1.9 mg.L-1 and 3.5 +/- 1.5 mg.L-1 in the control condition, but the difference did not reach statistical significance. ECC EMG of the agonists increased with the increase in load but significantly only in the deltoid anterior (p &lt; 0.01). A significant relationship was observed between the optimal'' ECC load and 1RM per body mass (BM)-ratio (r = 0.85; p &lt; 0.05). The findings suggest that the acute metabolic and GH responses in the 90/70% condition were more favourable compared with the 70/70% condition</t>
  </si>
  <si>
    <t xml:space="preserve"> and a significant correlation between the optimal ECC load and 1RM per BM-ratio was observed. The findings can be applied into practice in designing exercise protocols in training for muscle hypertrophy and suggest the importance of individualized load selection for DAER exercises."</t>
  </si>
  <si>
    <t>Ojasto2009a</t>
  </si>
  <si>
    <t>EFFECTS OF DIFFERENT ACCENTUATED ECCENTRIC LOAD LEVELS IN ECCENTRIC-CONCENTRIC ACTIONS ON ACUTE NEUROMUSCULAR, MAXIMAL FORCE, AND POWER RESPONSES</t>
  </si>
  <si>
    <t>996--1004</t>
  </si>
  <si>
    <t>Ojasto, T and Hakkinen, K. Effects of different accentuated eccentric load levels in eccentric-concentric actions on acute neuromuscular, maximal force, and power responses. J Strength Cond Res 23(3): 996-1004, 2009-This study examined the effects of different dynamic accentuated external resistance load levels during the eccentric(ECC) phase of ECC-concentric (CON) actions on acute neuromuscular, maximal force, and power responses in the bench press exercise in male subjects (age, = 32 +/- 4 years; n = 11). Four maximum strength sessions consisted of 1 repetition maximum (RM) lifts with traditional isoinertial resistances and of 1RM lifts with the different dynamic accentuated external resistance (DAER) loads of 100, 105, 110, and 120% of 1 RM for the ECC phase, whereas 100% of 1RM was constantly used for the CON phase. One explosive strength session consisted of explosive repetitions with the 50, 60, 70, 80, and 90% of 1RM loads for the ECC phase, whereas 50% of 1RM was constantly used for the CON phase. Force, power, and electromyography (EMG) activation of agonist deltoid, pectoralis major, triceps brachii, and antagonist biceps brachii muscles were recorded. In all maximum strength DAER sessions (105/100%, 110/100%, and 120/100%), CON 1RM and CON force reduced (p &lt; 0.05) compared with the control condition (100/100%). ECC muscle activity did not differ in the DAER loading conditions compared with the control loading condition. In the explosive strength session, peak power increased significantly from the 50/50% condition compared to the condition of 77.3 +/- 3.2/50% (p &lt; 0.001) that produced the highest power for each individual. ECC agonist EMG activity increased significantly from the 50% condition to that of the 77.3 +/- 3.2/50% condition (p &lt; 0.05). The present data showed that the different loads used in the DAER bench press action did not enhance maximum concentric strength production, but concentric power output during explosive actions with the individualized optimal load was larger compared with the control condition.</t>
  </si>
  <si>
    <t>Okamoto2009</t>
  </si>
  <si>
    <t>Effects of muscle contraction timing during resistance training on vascular function</t>
  </si>
  <si>
    <t>JOURNAL OF HUMAN HYPERTENSION</t>
  </si>
  <si>
    <t>470--478</t>
  </si>
  <si>
    <t>Muscle contractions in normal resistance training are performed by eccentric (ECC, lowering phase) and concentric (CON, lifting phase) muscle contractions. However, the difference in effects of timing of muscle contraction during resistance training on arterial stiffness is unknown. This study investigated the effect of muscle contraction timing during resistance training on vascular function in healthy young adults. Thirty healthy men were randomly assigned to group of resistance training with quick lifting and slow lowering (ERT, n = 10), group of resistance training with slow lifting and quick lowering (CRT, n = 10) and sedentary groups (SED, n = 10). The ERT and CRT groups underwent two supervised resistance-training sessions per week for 10 weeks. The ERT group performed the on set of 8-10 repetitions with 3 s ECC and 1 s CON muscle contractions. In contrast, the CRT group performed the on set of 8-10 repetitions with 1 s ECC and 3 s CON muscle contractions. Brachial-ankle pulse wave velocity (baPWV) after ERT did not change from baseline. In contrast, baPWV after CRT increased from baseline (from 1049 +/- 37 to 1153 +/- 30 cm s(-1), P&lt;0.05). No significant changes in flow-mediated dilation were observed in the ERT and CRT groups. These values did not change in the SED group. These findings suggest that although both training does not deteriorate a vascular endothelial function, resistance training with quick lifting and slow lowering (that is, ERT) prevent the stiffening of arterial stiffness. Journal of Human Hypertension (2009) 23, 470-478; doi:10.1038/jhh.2008.152; published online 18 December 2008</t>
  </si>
  <si>
    <t>Okamoto2009a</t>
  </si>
  <si>
    <t>Low-intensity resistance exercise with slow lifting and lowering does not increase noradrenalin and cardiovascular responses</t>
  </si>
  <si>
    <t>CLINICAL PHYSIOLOGY AND FUNCTIONAL IMAGING</t>
  </si>
  <si>
    <t>32--37</t>
  </si>
  <si>
    <t>The aim of this study was to investigate the effect of low-intensity resistance exercise with slow lifting and lowering (LSL) on plasma endothelin-1 (ET-1) and noradrenalin concentrations in young healthy adults. Eight healthy males participated in this study (age 19.0 +/- 0.5 years, mean +/- SD). The LSL performed the 10 repetitions with 3 s eccentric (lowering phase) and 3 s concentric (lifting phase) muscle actions. The high-intensity resistance exercise with normal lifting and lowering (HNL) performed the 10 repetitions with 1 s eccentric (lowering phase) and 1 s concentric (lifting phase) muscle actions. The load was set to 40% of one repetition maximal (1RM) for LSL and 80% of 1RM for HNL. Plasma ET-1 and noradrenalin concentrations were measured before and after each type of exercise. Systolic blood pressure (SBP), diastolic blood pressure (DBP), mean arterial pressure (MAP), pulse pressure (PP) and heart rate (HR) during LSL and HNL were measured. The rate-pressure product (RPP) was calculated from SBP and HR. There were no significant differences in the plasma ET-1 concentration between LSL and HNL. However, the plasma noradrenalin concentration was significantly increased after HNL, compared with LSL (P &lt; 0.001). SBP, DBP, PP, MAP, HR and RPP during LSL were significantly lower compared with HNL (P &lt; 0.05: PP and HR; P &lt; 0.01: RPP; P &lt; 0.001: SBP, DBP and MAP). These results suggested that LSL may suppress the increase in plasma noradrenalin concentrations and cardiovascular responses.</t>
  </si>
  <si>
    <t>Owsley2009</t>
  </si>
  <si>
    <t>Characteristics of low-vision rehabilitation services in the United States.</t>
  </si>
  <si>
    <t>Archives of ophthalmology (Chicago, Ill. : 1960)</t>
  </si>
  <si>
    <t>127</t>
  </si>
  <si>
    <t>OBJECTIVES: To describe characteristics of services, providers, and patients in  low-vision rehabilitation entities serving adults in the United States. METHODS: Entities (excluding Veterans Affairs clinics) were identified through professional associations, Web searches, and a telephone survey to retina practices. A census obtained information on entity types, provider types, rehabilitation services available, and clientele. Surveys were administered by telephone, fax, e-mail, or mail, whichever was preferred by the respondent. RESULTS: A total of 1228 low-vision rehabilitation service entities were identified, with 608 surveyed (49.5% response rate). Almost half (42.7%) were private optometry practices. State agencies had the highest number of clients per week (45.0 clients per week) whereas private optometry practices had the lowest (4.1 clients per week). Most (&gt; or =88.0%) established rehabilitation goals, fit optical aids with basic training, and conducted eye examinations. Scanning, eccentric viewing, orientation and mobility, and advanced device training were less commonly offered (25%-50% of entities). Central vision impairment was the most common deficit (74.1% of clients), with age-related macular degeneration being the most common cause (67.1%). Among the clients, 85.9% had problems reading and 67.7% had problems driving; 44.9% had adjustment disorders. Almost 1 in 3 clients was aged 80 years or older. CONCLUSION: This census for the first time characterizes usual-care low-vision rehabilitation services in the United States for nonveteran adults.</t>
  </si>
  <si>
    <t>Health Care Surveys,Health Personnel,Health Services,Health Services Accessibility,Health Services Research,Humans,Ophthalmology,Optometry,Rehabilitation,Surveys and Questionnaires,United States,Vision, Low,Visually Impaired Persons,rehabilitation,statistics &amp; numerical data</t>
  </si>
  <si>
    <t>Pafili2009</t>
  </si>
  <si>
    <t>Postprandial lipemia 16 and 40 hours after low-volume eccentric resistance exercise.</t>
  </si>
  <si>
    <t>375--382</t>
  </si>
  <si>
    <t>PURPOSE: There is evidence to suggest that muscle damage caused by resistance  exercise (RE) may increase postprandial lipemia (PPL). This study examined PPL for two consecutive days after a protocol of low-volume eccentric RE that caused muscle damage. METHODS: Nine healthy, untrained male volunteers aged 27.2 +/- 1.1 yr performed a session of eccentric RE consisting of eight sets of inclined leg presses at six repetition maximum with 3-min rest intervals. A high-fat meal (1.2 g fat, 1.2 g carbohydrate, 0.22 g protein, and 68.6 kJ kg(-1) body mass) was administered 16 h (day 1) and 40 h (day 2) after exercise as well as after an overnight fast with no prior exercise (control condition [C]). Venous blood samples were obtained before and hourly for 6 h after each meal. RESULTS: The duration of the exercise session (including rest intervals) was 25.6 +/- 0.2 min, whereas net exercise time was 4.6 +/- 0.2 min. Total energy expenditure was 0.64 +/- 0.04 MJ. Serum creatine kinase and ratings of perceived muscle soreness were significantly elevated on day 1 and peaked on day 2. Triacylglycerol total area under the curve was 12.1% lower on day 1 compared with C (7.51 +/- 0.99 vs. 8.54 +/- 1.07 mmol L(-1) 6h(-1), P &lt; 0.02), whereas no difference existed between C and day 2. Serum insulin incremental area under the curve was significantly elevated on day 2 compared with C, indicating transient insulin resistance. CONCLUSION: These results show that low-volume eccentric RE is effective in reducing postprandial triacylglycerol concentration despite the low energy expenditure. Muscle damage does not have a detrimental effect on PPL.</t>
  </si>
  <si>
    <t>Adult,Blood Glucose,Case-Control Studies,Creatine Kinase,Dietary Fats,Energy Metabolism,Exercise,Humans,Insulin,L-Lactate Dehydrogenase,Male,Muscle, Skeletal,Postprandial Period,Resistance Training,Triglycerides,administration &amp; dosage,adverse effects,blood,metabolism,physiology</t>
  </si>
  <si>
    <t>Pantoja2009</t>
  </si>
  <si>
    <t>EFFECT OF RESISTIVE EXERCISE ON MUSCLE DAMAGE IN WATER AND ON LAND</t>
  </si>
  <si>
    <t>1051--1054</t>
  </si>
  <si>
    <t>Pantoja, PD, Alberton, CL, Pilla, C, Vendrusculo, AP, and Kruel, LFM. Effect of resistive exercise on muscle damage in water and on land. J Strength Cond Res 23(3): 1051-1054, 2009-The purpose of this study was to compare the effects of resistance exercise in water and on land on blood levels of creatine kinase (CK), a known indirect marker of muscle damage. Nine men (age: 23 +/- 1.58 years; weight: 79.37 +/- 11.15 kg; height: 176.33 +/- 4.09 cm), who had not practiced resistance training for at least 6 months before this experiment, performed 3 sets of maximum elbow flexion and extension exercises in water and on land, separated by 2-minute periods of rest. A 10-repetition maximum test was used to load control on land with free weights, and in water the exercise was performed at maximum velocity with aquatic resistance equipment. The duration of the exercise in water was the same as that performed on land, to reproduce the same metabolic route. Plasma CK activity was determined using a commercially available kit (Labtest Enzymatic-UV) before exercise, after exercise, and at 24 and 48 hours after exercise. Significant increases in CK were found at 48 hours postexercise on land (preexercise land: 160.75 +/- 96.05 U.L-1; 48 hours: 326.87 +/- 240.84 U.L-1), and significant differences were found between land and water (preexercise water: 147.75 +/- 46.48 U.L-1; 48 hours: 121.75 +/- 30.86 U.L-1) for this measure. However, no significant differences were found in water. In conclusion, the water environment influenced the absence of significant muscle damage. This type of exercise protocol may be appropriate for situations in which limited muscle tissue damage is desired.</t>
  </si>
  <si>
    <t>Parr2009</t>
  </si>
  <si>
    <t>Parr, Jeffrey J.; Yarrow, Joshua F.; Garbo, Carolyn M.; Borsa, Paul A.</t>
  </si>
  <si>
    <t>Symptomatic and functional responses to concentric-eccentric isokinetic versus eccentric-only isotonic exercise.</t>
  </si>
  <si>
    <t>462--468</t>
  </si>
  <si>
    <t>CONTEXT: Rehabilitation protocols involving eccentric resistance exercise performed  with loading more than 100% concentric 1-repetition maximum are effective in increasing muscle function in both healthy and injured populations. The mode of eccentric exercise (isokinetic versus isotonic) may be an important factor in limiting symptoms of delayed-onset muscle soreness and in improving muscle function after training. OBJECTIVE: To compare functional and symptomatic responses after an eccentric-only (ECC) isotonic exercise protocol and after a combined concentric-eccentric (CON-ECC) isokinetic exercise protocol matched for total exercise volume. DESIGN: Observational study. SETTING: Controlled research laboratory. PATIENTS OR OTHER PARTICIPANTS: Twenty-four healthy, untrained, college-aged men (n = 12) and women (n = 12). INTERVENTION(S): Participants were randomly assigned to the ECC isotonic or CON-ECC isokinetic exercise group and performed a single bout of resistance exercise involving the elbow flexors. MAIN OUTCOME MEASURE(S): Measurements of elbow flexion and extension, isometric strength, and muscle point tenderness were obtained before exercise (baseline) and during follow-up sessions (days 2, 4, 7, and 14). Separate 1-way analyses of variance and repeated-measures analyses of variance were used to determine outcome differences. Tukey post hoc testing was performed when indicated. RESULTS: At baseline, no differences were present between groups for any measure. The ECC isotonic exercise protocol resulted in a 30% to 36% deficit in muscle strength, a 5% to 7% reduction in elbow flexion, and a 6% to 8% reduction in elbow extension at follow-up days 2 and 4 (P &lt; .01). The CON-ECC isokinetic exercise protocol did not alter muscle strength or range of motion at any time when compared with baseline. Muscle point tenderness increased from baseline on days 2 and 4 in both groups (P &lt; .05) but was not different between groups throughout the recovery period. CONCLUSIONS: Our results indicated more pronounced functional deficits occurred after a single bout of ECC isotonic exercise than with a CON-ECC isokinetic exercise protocol matched for training volume.</t>
  </si>
  <si>
    <t>Analysis of Variance,Exercise,Exercise Therapy,Female,Humans,Isotonic Contraction,Male,Muscle Strength,Physical Endurance,Range of Motion, Articular,Treatment Outcome,Young Adult,methods,physiology</t>
  </si>
  <si>
    <t>Pearce2009</t>
  </si>
  <si>
    <t>Wearing a sports compression garment on the performance of visuomotor tracking following eccentric exercise: a pilot study.</t>
  </si>
  <si>
    <t>500--502</t>
  </si>
  <si>
    <t>Clinical compression garments have been shown to improve functional control in  patients with motor impairments, however, investigation in functional control has not been observed whilst wearing sports compression garments. This pilot study assessed motor control changes in the bicep brachii muscle following a bout of eccentric exercise designed to induce delayed onset muscle soreness for intervals up to 14 days after exercise. Eight male participants performed 35 maximal isokinetic eccentric extensions at 90 degrees s(-1). Participants where then randomly divided into one of two groups to perform a one-dimensional elbow flexion/extension visuomotor tracking task; one group wore a sports compression garment during the task, the other acted as control (no garment). The group who wore the compression garment performed the tracking task significantly better immediately post-exercise, and at days 1, 2 and 3 post-exercise (p &lt; or = 0.05). Non-significant but large and moderate effects sizes (ES), in tracking, were found between the two groups on day 5 (ES = 1.3) and day 7 (ES = 0.7), respectively. Further research is necessary to elucidate these preliminary findings, however, the results suggest that the wearing of sports compression garments post-eccentric exercise has a positive effect on functional motor control.</t>
  </si>
  <si>
    <t>Adult,Athletic Performance,Clothing,Exercise,Humans,Male,Muscle Fatigue,Muscle Strength,Muscle, Skeletal,Pilot Projects,Psychomotor Performance,Sports Equipment,Young Adult,physiology</t>
  </si>
  <si>
    <t>Pintar2009</t>
  </si>
  <si>
    <t>TRADITIONAL EXERCISES DO NOT HAVE A SIGNIFICANT IMPACT ON ABDOMINAL PEAK FORCE IN HEALTHY YOUNG ADULTS</t>
  </si>
  <si>
    <t>2083--2089</t>
  </si>
  <si>
    <t>Pintar, JA, Learman, KE, and Rogers, R. Traditional exercises do not have a significant impact on abdominal peak force in healthy young adults. J Strength Cond Res 23(7): 2083-2089, 2009-The abdominals are vital to activities of daily living, for the prevention of lumbar pathologies, and during sport performance. The purpose of this study was to determine if training without external resistance was a sufficient overload to improve abdominal strength as defined by peak force. Seventy-one healthy men and women (age 19-40 years) participated in the 11-week study. Subjects were matched on baseline abdominal strength and then randomly assigned to 1 of 3 categories based on the number of days they performed abdominal exercises (0 days, 3 days, or 6 days per week). The results indicated that performing abdominal exercises 3 or 6 times per week did not improve either concentric or eccentric strength. These results suggest that the exercises used during this study were not enough of a stimulus to significantly improve concentric or eccentric strength values in either exercise group.</t>
  </si>
  <si>
    <t>Potier2009</t>
  </si>
  <si>
    <t>Potier, Tara G.; Alexander, Caroline M.; Seynnes, Olivier R.</t>
  </si>
  <si>
    <t>Effects of eccentric strength training on biceps femoris muscle architecture and knee joint range of movement.</t>
  </si>
  <si>
    <t>939--944</t>
  </si>
  <si>
    <t>The aim was to determine whether eccentric strengthening changed the muscle  architecture of human biceps femoris and consequently, knee range of motion. Twenty-two subjects were randomly assigned to control and experimental groups. The experimental group completed an eccentric strengthening programme for 8 weeks. Outcome measures included hamstring muscle strength (one repetition maximum), the passive knee extension test (PKE) (knee joint angle at which the onset of passive tension occurs), fascicle length (FL) and pennation angle (PA). One repetition maximum increased by 34% (P &lt; 0.01), the PKE test revealed a 5% increase in joint range of motion (P = 0.01), FL increased by 34% (P = 0.01) and PA did not change (P = 0.38). This is the first report of an increase in FL in the biceps femoris following eccentric resistance training. In addition, the results might imply that this fascicle lengthening could lead to an increase in the range of motion of the knee. Clinical implications for rehabilitation and injury prevention are discussed.</t>
  </si>
  <si>
    <t>Adult,Female,Humans,Knee Joint,Male,Middle Aged,Muscle Strength,Muscle, Skeletal,Outcome Assessment, Health Care,Range of Motion, Articular,Resistance Training,Sarcomeres,Ultrasonography,anatomy &amp; histology,diagnostic imaging,physiology</t>
  </si>
  <si>
    <t>Raimundo2009</t>
  </si>
  <si>
    <t>Fitness efficacy of vibratory exercise compared to walking in postmenopausal women.</t>
  </si>
  <si>
    <t>741--748</t>
  </si>
  <si>
    <t>In this study, we compared the efficacy of 8 months of low-frequency vibration and a  walk-based program in health-related fitness. Twenty-seven postmenopausal women were randomly assigned into two groups: whole-body vibration (WBV) group (n = 18) performed three times/week a static exercise on a vibration platform (6 sets of 1-min with 1 min of rest, with a 12.6 Hz of frequency and an amplitude of 3 mm); walk-based program (WP) group (n = 18) performed three times/week a 60-min of walk activity at 70-75% of maximal heart rate. A health-related battery of tests was applied. Maximal unilateral concentric and eccentric isokinetic torque of the knee extensors was recorded by an isokinetic dynamometer. Physical fitness was measured using the following tests: vertical jump test, chair rise test and maximal walking speed test over 4 m. Maximal unilateral isokinetic strength was measured in the knee extensors in concentric actions at 60 and 300 degrees /s, and eccentric action at 60 degrees /s. After 8 months, the WP improved the time spent to walk 4 m (20%) and to perform the chair rise test (12%) compared to the WBV group (P = 0.006, 0.002, respectively). In contrast, the comparison of the changes in vertical jump showed the higher effectiveness of the vibratory exercise in 7% (P = 0.025). None of exercise programs showed change on isokinetic measurements. These results indicate that both programs differed in the main achievements and could be complementary to prevent lower limbs muscle strength decrease as we age [ISRCTN76235671].</t>
  </si>
  <si>
    <t>Aged,Algorithms,Efficiency,Exercise,Female,Heart Rate,Humans,Middle Aged,Muscle Strength,Physical Fitness,Postmenopause,Postural Balance,Vibration,Walking,physiology</t>
  </si>
  <si>
    <t>Reeves2009</t>
  </si>
  <si>
    <t>Reeves, Neil D.; Maganaris, Constantinos N.; Longo, Stefano; Narici, Marco V.</t>
  </si>
  <si>
    <t>Differential adaptations to eccentric versus conventional resistance training in older humans.</t>
  </si>
  <si>
    <t>Experimental physiology</t>
  </si>
  <si>
    <t>825--833</t>
  </si>
  <si>
    <t>We hypothesized that training with eccentric contractions only (therefore using  higher loads) would yield greater muscle structural and strength gains compared with conventional resistance training. Nine older adults (mean +/- s.d. age, 74 +/- 3 years) were assigned to a conventional (CONV) resistance training group performing both concentric and eccentric contractions and 10 (age, 67 +/- 2 years) to an eccentric-only (ECC) resistance training group. Both groups trained three times per week for 14 weeks at 80% of the five-repetition maximum, specific to each training mode. Maximal knee extensor torque was assessed during isometric, concentric and eccentric contractions across a range of angular velocities (0-3.49 rad s(-1)). Vastus lateralis muscle architecture (fascicle length, pennation angle and muscle thickness) was assessed in vivo at rest using ultrasonography. Training increased fascicle length in both groups, but the increase was significantly greater in the ECC (20% increase) than the CONV group (8% increase). Conversely, pennation angle significantly increased in the CONV (35% increase) but not in the ECC group (5% increase). Muscle thickness increased to a similar extent in both groups (approximately 12% increase). In the ECC group, eccentric knee extensor torque increased by 9-17% across velocities, but concentric torque was unchanged. Conversely, in the CONV group, concentric torque increased by 22-37% across velocities, but eccentric torque was unchanged. Instead, isometric torque increased to a similar extent in both groups (approximately 8% increase). Thus, the two training regimens resulted in differential adaptations in muscle architecture and strength. These results suggest that the stimulus for adding sarcomeres in-series and in-parallel may be different, which implies that different myogenic responses were induced by the two different training methods.</t>
  </si>
  <si>
    <t>Aged,Female,Humans,Knee Joint,Male,Muscle Contraction,Muscle Strength,Physical Exertion,Resistance Training,Torque,methods,physiology</t>
  </si>
  <si>
    <t>Ridgley2009</t>
  </si>
  <si>
    <t>The physiological effects of IGF-1 (class 1:Ea transgene) over-expression on exercise-induced damage and adaptation in dystrophic muscles of mdx mice</t>
  </si>
  <si>
    <t>PFLUGERS ARCHIV-EUROPEAN JOURNAL OF PHYSIOLOGY</t>
  </si>
  <si>
    <t>457</t>
  </si>
  <si>
    <t>1121--1132</t>
  </si>
  <si>
    <t>Duchenne muscular dystrophy (DMD) is a genetic disorder in which muscle weakness and fragility contribute to ongoing muscle degeneration. Although exercise-induced muscle damage is associated with adaptation that protects normal muscle from further damage, exploiting this process to protect dystrophic muscle has been avoided for fear of inducing excessive muscle degeneration. However, muscle-specific over-expression of the class 1:Ea isoform of insulin-like growth factor-1 (IGF-1) reduces myofibre necrosis in dystrophic mdx mice (a model for DMD) and, therefore, may enhance the adaptation process in response to eccentric exercise. To test this hypothesis, we evaluated the effect of transgenic class 1:Ea IGF-1 over-expression on the susceptibility to muscle damage and subsequent adaptation in 12-week-old dystrophic mdx and non-dystrophic control mice. Experiments were conducted in vivo using a custom-built isokinetic mouse dynamometer to measure the deficit in joint torque (indicating muscle damage) after 20 maximal lengthening (eccentric) contractions. Adaptation to this damaging exercise was evaluated by repeating the protocol 7 days after the initial exercise. The over-expression of IGF-1 significantly increased the normalised joint torque in non-dystrophic mice and appeared to ameliorate the muscle weakness in dystrophic mice. All mice displayed a marked reduction in the susceptibility to muscle damage on day 7; however, this adaptation was unaffected by IGF-1, showing that IGF-1 does not protect the dystrophic muscles of adult mdx mice against damage resulting from maximal lengthening contractions.</t>
  </si>
  <si>
    <t>Rittweger2009</t>
  </si>
  <si>
    <t>Recovery of muscle atrophy and bone loss from 90 days bed rest: Results from a one-year follow-up</t>
  </si>
  <si>
    <t>BONE</t>
  </si>
  <si>
    <t>Earlier Studies found the recovery of bone loss after clinical immobilization to be incomplete. It has been argued that this is due to the human skeleton's inability to accrue bone mass once peak bone mass has been attained. However, recent Studies suggest that bone losses can fully recover when complete functional rehabilitation is achieved. Accordingly, we hypothesized that bone losses by experimental bed rest would recover within one-year of follow-up. Twenty-five men (mean age 32 years, SD 4.2) were randomly assigned to either bed rest only (Ctrl), resistive flywheel exercise (FW), or to a group receiving 60 mg. i.v pamidronate prior to bed rest (Pam). Calf muscle cross sectional area and bone mineral content of the tibia was measured by peripheral quantitative computed tomography. Calcium, PTH and alkaline phosphatase blood levels were assessed along with urinary desoxypyridinoline excretion. Physical activity was assessed by the Freiburg questionnaire. In Pam and FW, diaphyseal bone losses were completely recovered at a 180-day follow-up, and there was even a small surplus after 1 year (p=0.016). Epiphyseal bone losses were largely, although not completely recovered after 1 year, when they still amounted to -0.6% (SD 1.3%. p=0.034, averaged over all groups). Bone formation and resorption markers had returned to baseline values at this time. However, epiphyseal recovery may still have been on-going, and fitting an exponential model yielded full recovery of the epiphysis within 2 years. Importantly, recovery of calf muscle cross-section and resumption of impact sport activities seemed to precede bone recovery, and bone accrual was closely matching the prior losses on an individual basis. No relationship was found between the epiphyseal BMC deficit at one-year follow-up and the participants' age. Results demonstrate recovery of bed rest induced bone losses in healthy adults. The initial re-accrual rate was remarkably high and is comparable to the accrual of bone mass during the pubertal growth spurt. This and the fact that the recovery of bone appeared to be tightly regulated, and generally followed neuromuscular recovery underline the adult skeleton's capability to adapt to mechanical stimuli. (C) 2008 Elsevier Inc. All rights reserved.</t>
  </si>
  <si>
    <t>Roig2009</t>
  </si>
  <si>
    <t>Roig, M.; O'Brien, K.; Kirk, G.; Murray, R.; McKinnon, P.; Shadgan, B.; Reid, W. D.</t>
  </si>
  <si>
    <t>The effects of eccentric versus concentric resistance training on muscle strength and mass in healthy adults: a systematic review with meta-analysis.</t>
  </si>
  <si>
    <t>556--568</t>
  </si>
  <si>
    <t>The aim of this systematic review was to determine if eccentric exercise is superior  to concentric exercise in stimulating gains in muscle strength and mass. Meta-analyses were performed for comparisons between eccentric and concentric training as means to improve muscle strength and mass. In order to determine the importance of different parameters of training, subgroup analyses of intensity of exercise, velocity of movement and mode of contraction were also performed. Twenty randomised controlled trials studies met the inclusion criteria. Meta-analyses showed that when eccentric exercise was performed at higher intensities compared with concentric training, total strength and eccentric strength increased more significantly. However, compared with concentric training, strength gains after eccentric training appeared more specific in terms of velocity and mode of contraction. Eccentric training performed at high intensities was shown to be more effective in promoting increases in muscle mass measured as muscle girth. In addition, eccentric training also showed a trend towards increased muscle cross-sectional area measured with magnetic resonance imaging or computerised tomography. Subgroup analyses suggest that the superiority of eccentric training to increase muscle strength and mass appears to be related to the higher loads developed during eccentric contractions. The specialised neural pattern of eccentric actions possibly explains the high specificity of strength gains after eccentric training. Further research is required to investigate the underlying mechanisms of this specificity and its functional significance in terms of transferability of strength gains to more complex human movements.</t>
  </si>
  <si>
    <t>Adaptation, Physiological,Adolescent,Adult,Humans,Middle Aged,Muscle Strength,Muscle, Skeletal,Resistance Training,Young Adult,anatomy &amp; histology,methods,physiology</t>
  </si>
  <si>
    <t>Rompe2009</t>
  </si>
  <si>
    <t>Eccentric loading versus eccentric loading plus shock-wave treatment for midportion achilles tendinopathy: a randomized controlled trial.</t>
  </si>
  <si>
    <t>463--470</t>
  </si>
  <si>
    <t>BACKGROUND: Results of a previous randomized controlled trial have shown comparable  effectiveness of a standardized eccentric loading training and of repetitive low-energy shock-wave treatment (SWT) in patients suffering from chronic midportion Achilles tendinopathy. No randomized controlled trials have tested whether a combined approach might lead to even better results. PURPOSE: To compare the effectiveness of 2 management strategies--group 1: eccentric loading and group 2: eccentric loading plus repetitive low-energy shock-wave therapy. STUDY DESIGN: Randomized controlled trial; Level of evidence, 1. METHODS: Sixty-eight patients with a chronic recalcitrant (&gt;6 months) noninsertional Achilles tendinopathy were enrolled in a randomized controlled study. All patients had received unsuccessful management for &gt;3 months, including at least (1) peritendinous local injections, (2) nonsteroidal anti-inflammatory drugs, and (3) physiotherapy. A computerized random-number generator was used to draw up an allocation schedule. Analysis was on an intention-to-treat basis. RESULTS: At 4 months from baseline, the VISA-A score increased in both groups, from 50 to 73 points in group 1 (eccentric loading) and from 51 to 87 points in group 2 (eccentric loading plus shock-wave treatment). Pain rating decreased in both groups, from 7 to 4 points in group 1 and from 7 to 2 points in group 2. Nineteen of 34 patients in group 1 (56%) and 28 of 34 patients in group 2 (82%) reported a Likert scale of 1 or 2 points (completely recovered" or "much improved"). For all outcome measures</t>
  </si>
  <si>
    <t xml:space="preserve"> groups 1 and 2 differed significantly in favor of the combined approach at the 4-month follow-up. At 1 year from baseline</t>
  </si>
  <si>
    <t xml:space="preserve"> there was no difference any longer</t>
  </si>
  <si>
    <t xml:space="preserve"> with 15 failed patients of group 1 opting for having the combined therapy as cross-over and with 6 failed patients of group 2 having undergone surgery. CONCLUSION: At 4-month follow-up</t>
  </si>
  <si>
    <t xml:space="preserve"> eccentric loading alone was less effective when compared with a combination of eccentric loading and repetitive low-energy shock-wave treatment."</t>
  </si>
  <si>
    <t>Rossi2009</t>
  </si>
  <si>
    <t>Sarcoplasmic Reticulum-Mitochondrial Symbiosis: Bidirectional Signaling in Skeletal Muscle</t>
  </si>
  <si>
    <t>EXERCISE AND SPORT SCIENCES REVIEWS</t>
  </si>
  <si>
    <t>29--35</t>
  </si>
  <si>
    <t>ROSSI, A.E., S. BONCOMPAGNI, and R.T. DIRKSEN. Sarcoplasmic reticulum-mitochondrial symbiosis: bidirectional signaling in skeletal muscle. Exerc. Sport Sci. Rev., Vol. 37, No. 1, pp. 29-35, 2009. In mammalian skeletal muscle, an intimate association between the sarcoplasmic reticulum (SR) and mitochondria results in a symbiotic and privileged bidirectional communication between these organelles. Orthograde signaling reflects SR calcium (Ca2+) release stimulating mitochondrial adenosine triphosphate production via excitation-metabolism coupling. Retrograde signaling involves mitochondrial inhibition of local SR Ca2+ release by controlling the redox environment of the Ca2+ release unit.</t>
  </si>
  <si>
    <t>Small2009</t>
  </si>
  <si>
    <t>EFFECT OF TIMING OF ECCENTRIC HAMSTRING STRENGTHENING EXERCISES DURING SOCCER TRAINING: IMPLICATIONS FOR MUSCLE FATIGABILITY</t>
  </si>
  <si>
    <t>1077--1083</t>
  </si>
  <si>
    <t>Small, K, McNaughton, L, Greig, M, and Lovell, R. Effect of timing of eccentric hamstring strengthening exercises during soccer training: implications for muscle fatigability. J Strength Cond Res 23(4): 1077-1083, 2009-The purpose of this study was to examine the effects of a field-based injury prevention exerciwse on eccentric hamstring strength during simulated soccer match play. Sixteen semiprofessional soccer players (age 21.3 +/- 2.9 years; height 185.0 +/- 8.7 cm; body mass 81.6 +/- 6.7 kg) completed the Soccer-specific Aerobic Field Test (SAFT(90)), a multidirectional 90-minute exercise protocol representative of soccer match play. Subjects performed 3 maximal dominant-limb isokinetic contractions at 120 degrees.s(-1) for concentric knee extensors (conQ) and flexors (conH), and eccentric knee flexors (eccH) before SAFT(90) (t(0)), at half-time (t(45)), and immediately after the SAFT(90) (t(105)). After baseline testing, subjects were divided into 2 groups, either performing Nordic hamstring eccentric strengthening exercises during the cool-down (CD) or warm-up (WU) of twice-weekly training sessions. After an 8-week intervention program, the baseline testing was repeated. The WU group displayed a significant increase postintervention in eccH gravity-corrected peak torque (PT) and the functional eccH: conQ ratio at t(0) (p &lt; 0.01), a significantly greater improvement compared with CD group (p &lt; 0.05). Conversely, the CD group displayed a significant increase in both eccH PT and the functional eccH: conQ ratio postintervention at t(45) (p &lt;0.05) and at t(105) (p &lt; 0.05), which were significantly greater increases compared with the WU group (p &lt; 0.05). These findings indicate that the training intervention had a time-dependent beneficial effect on eccentric hamstring strength and that strength training conducted posttraining significantly reduced the negative influence of fatigue.</t>
  </si>
  <si>
    <t>Stasinopoulos2009</t>
  </si>
  <si>
    <t>Comparing the effects of exercise program and low-level laser therapy with exercise program and polarized polychromatic non-coherent light (bioptron light) on the treatment of lateral elbow tendinopathy.</t>
  </si>
  <si>
    <t>513--520</t>
  </si>
  <si>
    <t>BACKGROUND DATA: The use of low-level laser therapy (LLLT) and polarized  polychromatic non-coherent light as supplements to an exercise program has been recommended for the management of lateral elbow tendinopathy (LET). OBJECTIVE: To investigate whether an exercise program supplemented with LLLT is more successful than an exercise program supplemented with polarized polychromatic non-coherent light in treating LET. MATERIALS AND METHODS: Patients with unilateral LET for at least 4 wk were sequentially allocated to receive either an exercise program with LLLT or an exercise program with polarized polychromatic non-coherent light. The exercise program consisted of eccentric and static stretching exercises of wrist extensors. In the LLLT group a 904-nm Ga-As laser was used in continuous mode, and the power density was 130 mW/cm(2), and the dose was 0.585 J/point. In the group receiving polarized polychromatic non-coherent light the Bioptron 2 was used to administer the dose perpendicularly to the lateral epicondyle at three points at an operating distance of 5-10 cm for 6 min at each position. The outcome measures were pain and function and were evaluated at baseline, at the end of the treatment (week 4), and 3 mo after the end of treatment (week 16). RESULTS: Fifty patients met the inclusion criteria. At the end of treatment there was a decline in pain and a rise in function in both groups compared with baseline (p &lt; 0.0005 on the paired t-test). There were no significant differences in the reduction of pain and the improvement of function between the groups at the end of treatment and at the 3-mo follow-up (p &gt; 0.0005 on the independent t-test). CONCLUSIONS: The results suggest that the combination of an exercise program with LLLT or polarized polychromatic non-coherent light is an adequate treatment for patients with LET. Further research to establish the relative and absolute effectiveness of such a treatment approach is needed.</t>
  </si>
  <si>
    <t>Exercise Therapy,Female,Humans,Low-Level Light Therapy,Male,Middle Aged,Pain Measurement,Phototherapy,Recovery of Function,Tennis Elbow,Treatment Outcome,methods,therapy</t>
  </si>
  <si>
    <t>Tabernero2009</t>
  </si>
  <si>
    <t>Effects of myopic spectacle correction and radial refractive gradient spectacles on peripheral refraction</t>
  </si>
  <si>
    <t>VISION RESEARCH</t>
  </si>
  <si>
    <t>2176--2186</t>
  </si>
  <si>
    <t>The recent observation that central refractive development might be controlled by the refractive errors in the periphery, also in primates, revived the interest in the peripheral optics of the eye. We optimized an eccentric photorefractor to measure the peripheral refractive error in the vertical pupil meridian over the horizontal visual field (from -45 degrees, to 45 degrees), with and without myopic spectacle correction. Furthermore, a newly designed radial refractive gradient lens (RRG lens) that induces increasing myopia in all radial directions from the center was tested. We found that for the geometry of our measurement setup conventional spectacles induced significant relative hyperopia in the periphery, although its magnitude varied greatly among different spectacle designs and subjects. In contrast, the newly designed RRG lens induced relative peripheral myopia. These results are of interest to analyze the effect that different optical corrections might have on the emmetropization process. (C) 2009 Elsevier Ltd. All rights reserved.</t>
  </si>
  <si>
    <t>Takahashi2009</t>
  </si>
  <si>
    <t>Takahashi, A. C. M.; Melo, R. C.; Quit{\'{e}}rio, R. J.; Silva, E.; Catai, A. M.</t>
  </si>
  <si>
    <t>The effect of eccentric strength training on heart rate and on its variability during isometric exercise in healthy older men.</t>
  </si>
  <si>
    <t>315--323</t>
  </si>
  <si>
    <t>The purpose of this study was to investigate if chronic eccentric strength training  (ST) affects heart rate (HR) and heart rate variability (HRV) during sub-maximal isometric voluntary contractions (SIVC). The training group (TG) (9 men, 62 +/- 2) was submitted to ST (12 weeks, 2 days/week, 2-4 sets of 8-12 repetitions at 75-80% peak torque (PT). The control group (CG) (8 men, 64 +/- 4) did not perform ST. The HR and the HRV (RMSSD index) were evaluated during SIVC of the knee extension (15, 30 and 40% of PT). ST increased the eccentric torque only in TG, but did not change the isometric PT and the duration of SIVC. During SIVC, the HR response pattern and the RMSSD index were similar for both groups in pre- and post-training evaluations. Although ST increased the eccentric torque in the TG, it did not generate changes in HR or HRV.</t>
  </si>
  <si>
    <t>Adaptation, Biological,Aged,Autonomic Nervous System,Exercise Test,Heart Rate,Humans,Isometric Contraction,Male,Middle Aged,Muscle Fatigue,Muscle Strength,Physical Endurance,Resistance Training,Torque,physiology</t>
  </si>
  <si>
    <t>Tarita-Nistor2009</t>
  </si>
  <si>
    <t>Plasticity of fixation in patients with central vision loss.</t>
  </si>
  <si>
    <t>Visual neuroscience</t>
  </si>
  <si>
    <t>487--494</t>
  </si>
  <si>
    <t>The aim of this study was to explore the plasticity of fixation in patients with  central vision loss. Most of these patients use preferred retinal loci (PRLs) in the healthy eccentric part of the retina to fixate, but fixation stability and retinal location are not always optimal for best visual performance. This study examined whether fixation stability and a new PRL location can be trained and whether these changes in ocular motor control transfer into better reading performance. Six patients with age-related macular degeneration participated in the study. Fixation stability measurements, microperimetry, and auditory biofeedback training were performed with the MP-1 microperimeter. The auditory biofeedback was used during five 1-h long training sessions to improve fixation and relocate the PRL. Fixation location and stability were recorded while viewing four different targets: a cross, a letter, a word, and a nine-cycle radial grating. Visual acuity was assessed with the Early Treatment Diabetic Retinopathy Study (ETDRS) chart and reading performance with the MNRead test. The results showed that all patients developed a new PRL in an optimal location for reading, and they were able to use it consistently while viewing different targets. Fixation stability improved 53% after training. Learning transferred to the old PRL even though fixation stability at this location was not trained. All these improvements in ocular motor control translated into better reading performance: reading speed improved 38% and reading acuity and critical print size gained two lines. We conclude that the ability of the ocular motor system to fixate is flexible in patients with central vision loss: a new PRL can be trained, fixation stability can be improved, and learning transfers to an untrained location. These gains in ocular motor control result in better visual performance. This property can be successfully used to optimize the residual vision of patients with central vision loss.</t>
  </si>
  <si>
    <t>Aged,Aged, 80 and over,Biofeedback, Psychology,Female,Fixation, Ocular,Humans,Learning,Macular Degeneration,Male,Pattern Recognition, Visual,Photic Stimulation,Psychomotor Performance,Reading,Retina,Vision, Low,Visual Acuity,complications,etiology,physiopathology</t>
  </si>
  <si>
    <t>Tegtbur2009</t>
  </si>
  <si>
    <t>[Exercise and cellular adaptation of muscle].</t>
  </si>
  <si>
    <t>Der Unfallchirurg</t>
  </si>
  <si>
    <t>112</t>
  </si>
  <si>
    <t>365--372</t>
  </si>
  <si>
    <t>Resistance training and to a lesser extent endurance training are capable of  enhancing protein synthesis in skeletal muscle via various signaling pathways. Additionally, the expression of muscle fiber types responds to different regimes of training stimuli and immobilization as characterized by changes in myosin heavy chain isoforms (I&lt;--&gt;IIA&lt;--&gt;IIX). Eccentric resistance training has been shown to be highly efficient in inducing sarcomeric protein assembly in the longitudinal orientation of muscle cells. However, concentric contractions lead to a hypertrophic response (increased fiber diameter) in muscle which can still be activated in old age. The central signaling pathway to mediate the elevation of protein synthesis in response to training is the mTOR pathway, which is also stimulated by free amino acids. Moreover, adaptation to endurance training is mediated by the calcium-calcineurin-NFATc1 pathway which is strongly activated by the calcium transients involved in the muscle contraction process. High contraction frequency and long duration of training sessions are essential for activation and maintenance of fiber type I expression as well as for induction of transformation of type II into type I fibers. Endurance training sessions should therefore be longer than 30 min and dominated by periods of high frequency contractions. A further factor in the muscular response to training includes the recruitment and integration of satellite cells into muscle fibers. Satellite cells can respond to muscular stretch, activity and injury with increased proliferation and can later be integrated into muscle fibers. Therefore, new myonuclei are available to enhance mRNA synthesis and protein expression in muscle cells. New understanding of the cellular mechanisms of signal transduction in muscle in response to training, bed rest and ageing will help to optimize training and interventions in an ageing population.</t>
  </si>
  <si>
    <t>Adaptation, Physiological,Exercise,Humans,Models, Biological,Muscle Contraction,Muscle, Skeletal,Physical Endurance,Resistance Training,cytology,methods,physiology</t>
  </si>
  <si>
    <t>Thumser2009</t>
  </si>
  <si>
    <t>Eye-head coupling tendencies in stationary and moving subjects.</t>
  </si>
  <si>
    <t>195</t>
  </si>
  <si>
    <t>393--401</t>
  </si>
  <si>
    <t>Humans exhibit considerable individuality in their propensity to make head movements  during horizontal saccades. These variations originate in multiple quantifiable characteristics, including individuals' preferred ranges of gaze, eye-in-head, and head-on-neck eccentricity. Such eye-head tendencies" have been uniformly assessed in seated subjects. It is unknown whether they continue to influence behavior when subjects are in motion. Previous studies of eye-head coordination in subjects ambulating in laboratories would predict that wholly different eye-head tendencies become ascendant when subjects ambulate. We tested this prediction by recording eye and head positions in normal subjects in an outdoor environment as they spontaneously regarded their surroundings while seated</t>
  </si>
  <si>
    <t xml:space="preserve"> passively riding in a wheelchair</t>
  </si>
  <si>
    <t xml:space="preserve"> and ambulating. Individuals exhibited the usual subject-to-subject variations in the preferred ranges of eye</t>
  </si>
  <si>
    <t xml:space="preserve"> head</t>
  </si>
  <si>
    <t xml:space="preserve"> and gaze position</t>
  </si>
  <si>
    <t>Tien2009</t>
  </si>
  <si>
    <t>Tai chi exercise affects the isokinetic torque but not changes hamstrings: quadriceps ratios</t>
  </si>
  <si>
    <t>LIFE SCIENCE JOURNAL-ACTA ZHENGZHOU UNIVERSITY OVERSEAS EDITION</t>
  </si>
  <si>
    <t>50--55</t>
  </si>
  <si>
    <t>Tai chi, which originated in China, is a form of exercise that focuses on controlled movements. The aim of our study is to examine the differences in the eccentric/concentric functional ratio for the knee in the aged after 12 weeks Tai Chi training. Materials and methods include 20 aged subjects were recruited. To match their physical activity level following the physical performance testing procedures and then 12 week Tai Chi training program (practiced Tai Chi for a minimum of 4 h.wk(-1)). Physical characteristics, functional physical performance and isokinetic performance were measured. Concentric and eccentric isokinetic tests of the subjects' dominant knee extensors and flexors were conducted at an angular velocity of 30 deg.s(-1). After 12 weeks Tai Chi training, functional physical activity were improving significant (p &lt; 0.05). Subjects had higher total work in concentric and eccentric isokinetic contractions of their knee extensors and flexors but not Hamstring/Quadriceps ratio (H/Q) (p &gt; 0.05). Conclusively, Tai Chi training enhance knee muscular performance but may not change H/Q. [Life Science Journal. 2009; 6(4): 50-55] (ISSN: 1097-8135).</t>
  </si>
  <si>
    <t>Tomas-Carus2009</t>
  </si>
  <si>
    <t xml:space="preserve"> Arja; H{\"{a}}kkinen</t>
  </si>
  <si>
    <t xml:space="preserve"> Keijo; Raimundo</t>
  </si>
  <si>
    <t xml:space="preserve"> Armando; Ortega-Alonso</t>
  </si>
  <si>
    <t xml:space="preserve"> Alfredo"</t>
  </si>
  <si>
    <t>Improvements of muscle strength predicted benefits in HRQOL and postural balance in women with fibromyalgia: an 8-month randomized controlled trial.</t>
  </si>
  <si>
    <t>Rheumatology (Oxford, England)</t>
  </si>
  <si>
    <t>1147--1151</t>
  </si>
  <si>
    <t>OBJECTIVE: To evaluate whether changes in muscle strength due to 32 weeks of  supervised aquatic training predicted improvements on health-related quality of life (HRQOL). METHODS: Thirty women with FM aged 50.8 +/- 8.7 years were randomly assigned to an experimental group (n = 15), performing 3 weekly sessions of 60 min of warm-water exercise; or to a control group (n = 15). HRQOL was evaluated using the Short Form 36 Health Survey (SF-36). Maximal unilateral isokinetic strength was measured at 60 degrees/s and 210 degrees/s in the knee extensors and flexors in concentric action and at 60 degrees/s in knee extensors eccentric action. Postural balance was evaluated using the one-leg stance, eyes closed. RESULTS: After 32 weeks of water exercise therapy, statistically significant improvements occurred in concentric knee flexors and extensors strength at 60 degrees/s, in eccentric knee extensors and in postural balance. The treatment led to additional improvements in physical function, role physical problems, body pain, general health, vitality, role emotional problems and mental health dimensions of SF-36. Gains in the concentric knee flexors strength predicted improvements in role of physical problems, whereas those in concentric knee extensors did the same for mental health and role emotional problems. Gains in eccentric knee extensors strength predicted improvements in postural balance. CONCLUSIONS: A long-lasting exercise therapy in warm water produced relevant gains in muscle strength at low velocities of movements, some of which predicted improvements in physical problems, emotional problems, mental health and balance. TRIAL REGISTRATION: International Standard Randomized Controlled Trial Number ISRCTN53367487, information available in http://www.controlled-trials.com/ISRCTN53367487.</t>
  </si>
  <si>
    <t>Tsimaras2009</t>
  </si>
  <si>
    <t>THE EFFECT OF BASKETBALL TRAINING ON THE MUSCLE STRENGTH OF ADULTS WITH MENTAL RETARDATION</t>
  </si>
  <si>
    <t>2638--2644</t>
  </si>
  <si>
    <t>Tsimaras, VK, Samara, CA, Kotzamanidou, MC, Bassa, EI, Fotiadou, EG, and Kotzamanidis, CM. The effect of basketball training on the muscle strength of adults with mental retardation. J Strength Cond Res 23(9): 2638-2644, 2009-The purpose of this study was to evaluate the effect of basketball training on the muscle strength of adults with mental retardation (MR). Twenty-four adults with and without MR were separated into 3 groups. Eight adults (mean age 25.4 years) with normal IQ constituted the control group (NIQ). Eight adults (mean age 26.5 years) with MR and all participating in a 4-year systematic basketball exercise program constituted the trained group (MR-T), and 8 adults (mean age 25.3 years) with MR exercised occasionally for recreational reasons formed the MR-R group. Parameters measured were isometric and isokinetic concentric and eccentric muscle strength. All subjects performed a leg strength test on a Cybex Norm isokinetic dynamometer. Analysis of variance was used to examine mean differences between the values of the 3 groups. A significance level of 0.05 was used for all tests. The NIQ group showed a statistically significant difference in all measured values compared to the MR groups. The MR-T group presented higher absolute and relative torque scores for both knee extensors and flexors than the MR-R group, whereas the MR-R group presented statistically higher antagonistic activity for both knee extensors and flexors than the MR-T group. In addition, both MR groups presented statistically higher antagonistic activity for both knee extensors and flexors compared to the NIQ group. Data support participation on a systematic and well-designed basketball training program to improve muscle strength levels of adults with MR. Participation in basketball without necessarily focusing on developing specific fitness components may be an effective training strategy for the promotion of strength of adults with MR.</t>
  </si>
  <si>
    <t>Tudor2009</t>
  </si>
  <si>
    <t>Flat-Footedness Is Not a Disadvantage for Athletic Performance in Children Aged 11 to 15 Years</t>
  </si>
  <si>
    <t>e386--e392</t>
  </si>
  <si>
    <t>OBJECTIVE. Because the controversy about the relation of foot morphology and foot function is still present, we find it surprising that there are no studies published dealing with motor skills and athletic performance in flat-footed school children. Our aim in this study was to determine if there is an association between the degree of foot flatness and several motor skills that are necessary for sport performance. METHODS. The feet of 218 children aged 11 to 15 years were scanned, and the arch index was determined. The value of the arch index was corrected for the influence of age, and then the entire sample was categorized into 4 groups according to the flatness of their feet. The children were tested for eccentric-concentric contraction and hopping on a Kistler force platform, speed-coordination polygon (Newtest system), balance (3 tests), toe flexion (textile crunching), tiptoe standing angle, and repetitive leg movements. Altogether, 17 measures of athletic performance were measured. RESULTS. No significant correlations between the arch height and 17 motor skills were found. Categorizing the sample into 4 groups did not reveal any differences between the groups in athletic performance. Also, several multivariate analysis of variance sets of multiple independent variables referring to a particular motor ability were not found to be significant. The differences were not found even after comparing only the 2 extreme groups, meaning children with very low and children with very high arches. CONCLUSIONS. No disadvantages in sport performance originating from flat-footedness were confirmed. Children with flat and children with normal" feet were equally successful at accomplishing all motor tests; thus</t>
  </si>
  <si>
    <t xml:space="preserve"> we suggest that there is no need for treatment of flexible flat feet with the sole purpose of improving athletic performance</t>
  </si>
  <si>
    <t xml:space="preserve"> as traditionally advised by many. Pediatrics 2009;123:e386-e392"</t>
  </si>
  <si>
    <t>Udani2009</t>
  </si>
  <si>
    <t>BounceBack (TM) capsules for reduction of DOMS after eccentric exercise: a randomized, double-blind, placebo-controlled, crossover pilot study</t>
  </si>
  <si>
    <t>JOURNAL OF THE INTERNATIONAL SOCIETY OF SPORTS NUTRITION</t>
  </si>
  <si>
    <t>Background: Delayed onset muscle soreness (DOMS) is muscle pain and discomfort experienced approximately one to three days after exercise. DOMS is thought to be a result of microscopic muscle fiber tears that occur more commonly after eccentric exercise rather than concentric exercise. This study sought to test the efficacy of a proprietary dietary supplement, BounceBack (TM), to alleviate the severity of DOMS after standardized eccentric exercise. Methods: The study was a randomized, double-blind, placebo-controlled, crossover study. Ten healthy community-dwelling untrained subjects, ranging in age from 18-45 years, were enrolled. Mean differences within and between groups were assessed inferentially at each data collection time-point using t-tests for all outcome measures. Results: In this controlled pilot study, intake of BounceBack (TM) capsules for 30 days resulted in a significant reduction in standardized measures of pain and tenderness post-eccentric exercise compared to the placebo group. There were trends towards reductions in plasma indicators of inflammation (high sensitivity C-reactive protein) and muscle damage (creatine phosphokinase and myoglobin). Conclusion: BounceBack (TM) capsules were able to significantly reduce standardized measures of pain and tenderness at several post-eccentric exercise time points in comparison to placebo. The differences in the serological markers of DOMS, while not statistically significant, appear to support the clinical findings. The product appears to have a good safety profile and further study with a larger sample size is warranted based on the current results.</t>
  </si>
  <si>
    <t>Uehara2009</t>
  </si>
  <si>
    <t>Churg-Strauss syndrome presenting as myositis following unaccustomed exercise.</t>
  </si>
  <si>
    <t>Journal of clinical neuroscience : official journal of the Neurosurgical Society of Australasia</t>
  </si>
  <si>
    <t>1232--1233</t>
  </si>
  <si>
    <t>A 68-year-old woman with a 4 year history of bronchial asthma developed marked  myalgia in the extremities following exercise to which she was unaccustomed. Examination on admission, 11 days after onset, revealed myalgia, muscular weakness and cutaneous hemorrhagic bullae. Blood tests revealed eosinophilia (9160/mm(3)) and elevation of creatinine kinase and C-reactive protein. Muscle biopsy in the quadriceps femoris showed small vessel vasculitis and eosinophilic infiltration. Skin biopsy revealed leukocytoclastic vasculitis with neutrophilic and eosinophilic infiltration and fibrinoid necrosis. We diagnosed her as having Churg-Strauss syndrome (CSS). Corticosteroid treatment relieved her symptoms and resulted in normalization of the laboratory test results. Myositis is rare as an initial manifestation of CSS. The previous studies on immunological changes after eccentric exercise suggest that unaccustomed exercise could induce an increase in the serum level of interleukin-6 and trigger the onset of CSS.</t>
  </si>
  <si>
    <t>Aged,Anti-Inflammatory Agents,Asthma,Biopsy,Churg-Strauss Syndrome,Exercise,Female,Humans,Methylprednisolone,Muscle, Skeletal,Myositis,Prednisolone,complications,diagnosis,etiology,pathology,therapeutic use</t>
  </si>
  <si>
    <t>Vanicek2009</t>
  </si>
  <si>
    <t>Gait patterns in transtibial amputee fallers vs. non-fallers: biomechanical differences during level walking.</t>
  </si>
  <si>
    <t>Gait &amp; posture</t>
  </si>
  <si>
    <t>415--420</t>
  </si>
  <si>
    <t>Transtibial amputees are at an increased risk of falling compared to age-matched,  able-bodied individuals. The aim of this study was to compare the gait patterns of recent amputee fallers vs. non-fallers during level walking by investigating joint kinematics, kinetics and variability of temporal-spatial parameters. Eleven participants (fallers=6; non-fallers=5) walked along a 10-m walkway at their self-selected pace while three-dimensional kinematic and kinetic data were collected. The fallers had a significantly greater first peak vertical GRF (p=0.01) and load rate on the prosthetic limb than the non-fallers (p=0.03). Joint range of motion was similar between the two groups. Joint moment profiles were similar for the ankle and hip, with more noticeable differences at the knee. On the intact limb, the fallers also showed significantly smaller A1 and larger H2 power bursts and greater variability of swing time duration compared to the non-fallers. The non-fallers had a smaller load rate and knee moment that remained extensor suggesting they could make compensatory adjustments to maintain stability on the prosthetic side by modifying muscular demands of the knee extensors. This research suggests that falls prevention and prosthetic rehabilitation programmes should focus on improving knee muscle strength of the prosthetic limb, and eccentric ankle and hip strength of the intact limb, to improve stability and progression, particularly during weight transfer onto single support of the prosthetic limb.</t>
  </si>
  <si>
    <t>Accidental Falls,Adult,Aged,Aged, 80 and over,Amputees,Artificial Limbs,Biomechanical Phenomena,Female,Gait,Humans,Kinetics,Male,Middle Aged,Range of Motion, Articular,Tibia,physiology,prevention &amp; control,rehabilitation</t>
  </si>
  <si>
    <t>Weaver2009</t>
  </si>
  <si>
    <t>Cardiac output and associated left ventricular hypertrophy in pediatric chronic kidney disease.</t>
  </si>
  <si>
    <t>Pediatric nephrology (Berlin, Germany)</t>
  </si>
  <si>
    <t>A significant number of children with chronic kidney disease (CKD) have eccentric  left ventricular hypertrophy (LVH), suggesting the role of preload overload. Therefore, we hypothesized that increased cardiac output (CO) might be a contributing factor for increased left ventricular mass index (LVMI) in these children. Patients aged 6-20 years with CKD stages 2-4 were enrolled. Echocardiograms were performed to assess LV function and geometry at rest and during exercise. Heart rate, stroke volume, and CO were also assessed at rest and during exercise. Twenty-four-hour ambulatory blood pressure (AMBP) monitoring was performed. Of the patients enrolled in this study, 17% had LVH. Increased stroke volume and CO were observed in patients with LVH compared to patients without LVH. Univariate analysis revealed significant positive associations between LVMI and CO, stroke volume, body mass index, pulse pressure from mean 24-h AMBP, and mean 24-h systolic BP load. No association with heart rate, age, parathyroid hormone, glomerular filtration rate, or anemia was observed. Only CO (beta = 1.98, p = 0.0005) was independently associated with increased LVMI in multivariate modeling (model R (2) = 0.25). The results of this study suggest that increased CO might predispose to increased LVMI in pediatric patients with CKD. Adaptations may be required to meet increased metabolic demand in these patients.</t>
  </si>
  <si>
    <t>Adolescent,Adult,Cardiac Output,Child,Chronic Disease,Echocardiography,Exercise Test,Female,Humans,Hypertrophy, Left Ventricular,Kidney Diseases,Male,Multivariate Analysis,Regression Analysis,complications,etiology,physiopathology</t>
  </si>
  <si>
    <t>Wilder2009</t>
  </si>
  <si>
    <t>EFFECT OF AGE ON MUSCLE ACTIVATION AND TWITCH PROPERTIES DURING STATIC AND DYNAMIC ACTIONS</t>
  </si>
  <si>
    <t>683--691</t>
  </si>
  <si>
    <t>In this investigation we examined age-associated changes in peak torque, voluntary activation levels, and potentiated twitch properties of the knee extensors during isometric (ISO), shortening (SHO), and lengthening (LEN) actions in 18 young subjects (19-27 years) and 12 elderly subjects (64-77 years). Peak torque was lower for the elderly subjects under the ISO (-31%) and SHO (-28%) conditions (P &lt; 0.05); however, the loss in LEN peak torque in the elderly was less marked (-17%) (P &gt; 0.05). Voluntary activation levels within and between groups were not significantly different and ranged between 96.8% and 98.9% (P &gt; 0.05). Peak twitch torque and some temporal twitch characteristics were altered with age (P &lt; 0.05), but such changes were similar across all muscle actions (P &gt; 0.05). These data suggest that the attenuated reduction in LEN muscle strength associated with age is probably not related to contraction-specific changes in voluntary activation levels or potentiated twitch properties.</t>
  </si>
  <si>
    <t>Wright2009</t>
  </si>
  <si>
    <t>Fatigue, H/Q ratios and muscle coactivation in recreational football players</t>
  </si>
  <si>
    <t>The objective of this study was twofold: first to assess the effect of fatigue on two muscle strength ratios: the conventional ratio-H-con/Q(con) and dynamic control ratio(DCR)-H-ecc/Q(con) and second to assess the coactivation of hamstrings and quadriceps during isokinetic knee flexion/extension. Eight recreational football players (mean +/- SD age: 22 +/- 2.3 yr; body mass: 85 +/- 3.30 kg) volunteered to participate in this study. Peak concentric and eccentric torque of the hamstrings and quadriceps were measured at 120 degrees/s pre and post fatigue using an isokinetic dynamometer. The fatiguing protocol consisted of 50 maximal concentric knee flexion/extension repetitions. Using surface EMG, peak RMS of the biceps femoris and vastus lateralis were measured in order to calculate muscle coactivation during extension and flexion of the knee. Paired samples t-tests concluded that there was a significant increase in both the conventional ratio (0.75 vs. 1.02) and the DCR (0.88 vs. 1.08) following fatigue. A significant increase in hamstring coactivation during concentric quadriceps muscle actions following fatigue was also observed (18.6 vs. 21.3%). These data contribute to the literature aiding the future development of the DCR and its use in injury prevention and rehabilitation strategies.</t>
  </si>
  <si>
    <t>Wu2009</t>
  </si>
  <si>
    <t>Speed effect of selected Tai Chi Chuan movement on leg muscle activity in young and old practitioners.</t>
  </si>
  <si>
    <t>415--421</t>
  </si>
  <si>
    <t>BACKGROUND: Tai Chi Chuan is becoming a popular exercise for improving balance and  preventing falls in the elderly. To date, there is no quantitative study investigating the effect of Tai Chi Chuan movement speed on leg muscle function. This study investigated the effect of Tai Chi Chuan exercise performed at different speed on leg muscle activity characteristics in both young and old Tai Chi Chuan practitioners. METHODS: Surface electromyography of six leg muscles and kinematics of lower extremity joints were measured in young and old subjects during Tai Chi Chuan practice at fast, normal, and slow speed, respectively. The magnitude and duration of activation, and durations of isometric, concentric and eccentric actions of each muscle were compared among three speeds and between two groups. FINDINGS: The activation duration of all six leg muscles was significantly longer at slower speed than at faster speed (P&lt;0.039). The durations of isometric, concentric and eccentric actions were either longer at the slower speed or did not change with speed for all six leg muscles. The action of knee extensor was primarily isometric at slower speed (P=0.004), and increased significantly to concentric and eccentric at faster speed (P&lt;0.031). The activation magnitude of posterior leg muscles increased with speed (P&lt;0.009). The old subjects had significantly shorter activation duration and lower activation magnitude in several leg muscles than the young, but similar speed effect as the young. INTERPRETATION: The activation duration and function of leg muscles, especially the knee extensor muscle, are significantly affected by the speed of the selected Tai Chi Chuan movement. Practicing Tai Chi Chuan at different speed may alter the role of muscular function in movement control.</t>
  </si>
  <si>
    <t>Adult,Aged,Aging,Biomechanical Phenomena,Electromyography,Female,Humans,Leg,Male,Movement,Muscle Contraction,Muscle, Skeletal,Tai Ji,Time Factors,anatomy &amp; histology,methods,pathology</t>
  </si>
  <si>
    <t>Adibelli2010</t>
  </si>
  <si>
    <t>Imaging characteristics of male breast disease.</t>
  </si>
  <si>
    <t>The breast journal</t>
  </si>
  <si>
    <t>510--518</t>
  </si>
  <si>
    <t>2010</t>
  </si>
  <si>
    <t>The purpose of the study was to describe the imaging findings of male breast  disease. One hundred and sixty-four male patients, who underwent mammography and ultrasonography (US) between January 1999 and December 2008, were retrospectively evaluated. Seventy-five patients (46%) underwent biopsy, and 89 patients (54%) were diagnosed radiologically. The radiologic and pathologic diagnoses in 164 cases of this series were 13 cancers (8%), including one ipsilateral and one contralateral breast cancers, 147 cases of gynecomastia (90%), one fibroadenoma (0.6%), two cases of fibrocystic disease of the breast (1.2%), and one epidermoid inclusion cyst (0.6%). Three mammographic patterns were adequate to describe all 147 cases of gynecomastia in our series: 53 patients (36%) had nodular gynecomastia, 46 patients (31%) had dendritic gynecomastia, and 48 patients (33%) had diffuse gynecomastia. Gynecomastia was unilateral in 65% of cases (n=95), and bilateral in 35% of cases (n=52). On physical examination, two of the malignant lesions had no clinic features of malignancy (15%). On mammography, 11 of 13 malignant masses were demonstrated (85%). A mass with microcalcifications was seen on mammograms in one case (9%). The contours of the masses were irregular in nine cases (82%), well-circumscribed in two cases (18%). The location of the masses was retroareolar in seven cases (64%) and eccentric to the nipple in four cases (36%). The size of the masses varied between 0.5 cm and 5 cm (mean 2.4 cm). Nipple retraction was evident in five cases (45%), and skin thickening in four cases (36%). All of the malignant masses were demonstrated on ultrasound; however, one of them was seen retrospectively after mammography. All of the masses were hypoechoic and solid, the contours were well-defined and smooth in two masses (15%), and irregular in 11 masses (85%), and five masses (39%) had posterior prominent shadowing. Axillary lymphadenopathia was detected in two cases (15%). One patient had a previous contralateral breast cancer, and one had an ipsilateral. On mammography, breast cancer characteristically exhibits an irregular subareolar mass, nipple retraction, and skin ulceration or thickening, but sometimes breast cancer has a well-circumscribed contour and punctuated microcalcifications. Ultrasonography is essential and useful for further characterization and helpful for demonstrating lymphadenopathies of the axillary region.</t>
  </si>
  <si>
    <t>Adult,Breast Diseases,Humans,Male,Mammography,Middle Aged,Retrospective Studies,Ultrasonography, Mammary,diagnostic imaging,pathology</t>
  </si>
  <si>
    <t>Adkison2010</t>
  </si>
  <si>
    <t>The effect of topical arnica on muscle pain.</t>
  </si>
  <si>
    <t>The Annals of pharmacotherapy</t>
  </si>
  <si>
    <t>1579--1584</t>
  </si>
  <si>
    <t>BACKGROUND: The herb Arnica montana, in topical formulations, has been reputed to  decrease bruising and muscle pain. This claim has been inadequately and incompletely addressed. OBJECTIVE: To determine whether topical A. montana cream could decrease subjective leg pain following calf raises. Secondary outcomes were effects on ankle range of motion and muscle tenderness. METHODS: A randomized, double-blind, placebo-controlled trial was conducted in 53 subjects. Active range of motion was measured in both ankles, and then a series of calf-raises were completed according to a standardized protocol. Each participant received 2 tubes of cream, 1 with active arnica and 1 with placebo. The creams were applied to the lower legs immediately after the exercise, and again at 24 and 48 hours postexercise according to the RIGHT" or "LEFT" labels. At 48 hours postexercise</t>
  </si>
  <si>
    <t xml:space="preserve"> subjects had their ankle range of motion and muscle tenderness measured. Subjects used the analog scale to rate pain in each leg at baseline</t>
  </si>
  <si>
    <t xml:space="preserve"> 24 hours</t>
  </si>
  <si>
    <t xml:space="preserve"> 48 hours</t>
  </si>
  <si>
    <t xml:space="preserve"> and 72 hours. RESULTS: No significant differences in pain scores were seen before exercise (arnica: 0.07 vs placebo: 0.09</t>
  </si>
  <si>
    <t>Afroundeh2010</t>
  </si>
  <si>
    <t>The effect of post-exercise carbohydrate ingestion on inflammatory responses to short time, high-force eccentric exercise</t>
  </si>
  <si>
    <t>182--188</t>
  </si>
  <si>
    <t>Aim. The aim of this study was to investigate muscle damage and inflammatory response following eccentric exercise as well as the effect of carbohydrate supplement on these responses in untrained men. Methods. Eighteen healthy untrained men were randomly allocated into two carbohydrate (age 21/33 +/- 0/7 years) and placebo (age 20/66 +/- 1/22 years) groups. Forty-five repetitions of eccentric elbow flexion were performed with 90% of one maximum repetition by each subject. The exercises were done as three sets of 15 repetitions with 3 minutes rest between sets. Venous blood samples were obtained at pre-exercise, immediately, 8h, and 24h after exercise. Subjects consumed a 6% carbohydrate or placebo drink immediately following the exercise session, every hour, for 10 hours. Results. CK activities and IL-6 levels were significantly greater than per-exercise in immediately, 8 h and 24 h after exercise in both groups (P&lt;0.05). No significant increases was observed in CRP levels immediately, 8 h and 24 h after exercise versus baseline, in both groups (P&gt;0.05), but in 8 h versus immediately after exercise, the augmentation in the carbohydrate group was significant(P&lt;0.05). Blood glucose increased significantly 8 h after exercise versus baseline in both groups (P&lt;0.05). There was significant difference in serum IL-6 between two groups in 8 h and 24 h after exercise (P&lt;0.05) and it was greater in carbohydrate group. There was no significant difference in serum CK, CRP, and glucose between two groups (P&gt;0.05). Conclusion. According to results, carbohydrate increased the inflammatory (IL-6) response following resistance exercise, but had no effects on CRP and CK.</t>
  </si>
  <si>
    <t>Ajayi2010</t>
  </si>
  <si>
    <t>Blood pressure response to an exercise treadmill test, and echocardiographic left ventricular geometry in Nigerian normotensive diabetics.</t>
  </si>
  <si>
    <t>Cardiovascular journal of Africa</t>
  </si>
  <si>
    <t>93--96</t>
  </si>
  <si>
    <t>OBJECTIVES: This study evaluated normotensive diabetic patients' blood pressure  response to graded exercise and their echocardiographic pattern of left ventricular geometry. METHODS: A descriptive, cross-sectional, hospital-based study was carried out on 30 normotensive type 2 diabetic patients and 34 controls, aged 30 to 60 years. The outcome measures were to determine the exercise-related variable, blood pressure response, and left ventricular geometry by means of echocardiography. RESULTS: Nineteen (29.7%) and 11 (17.2%) normotensive diabetic subjects had normal left ventricular geometry and concentric left ventricular remodelling, respectively. None of the subjects had concentric or eccentric left ventricular hypertrophy. On this basis, the normotensive diabetic subjects were divided to two groups: G1 (normal) and G2 (concentric left ventricular remodelling). The groups had comparable mean age, body mass index (BMI), fasting blood glucose (FBG) and two-hour post-prandial blood glucose values, and heart rate, systolic (SBP) and diastolic blood pressure (DBP) at rest. G2 patients had higher mean duration of diabetes than G1 subjects (69.0 +/- 9.48 vs 18.7 +/- 8.7 months; p = 0.007). Peak systolic blood pressure was significantly higher in G2 than G1 subjects (213.6 +/- 20.1 vs 200.0 +/- 15.3 mmHg; p = 0.04). Although there was no statistically significant difference in the left ventricular (LV) mass index between the groups, G2 patients had significantly higher relative wall thicknesses than G1 patients (0.53 +/- 0.03 vs 0.41 +/- 0.04; p &lt; 0.001). CONCLUSION: Normotensive diabetic subjects with concentric left ventricular remodelling have increased blood pressure reactivity to exercise. It is probable, as suggested in earlier studies, that increased blood pressure reactivity to exercise is an indicator of target-organ damage, particularly in normotensive diabetics.</t>
  </si>
  <si>
    <t>Adult,Blood Pressure,Diabetes Mellitus, Type 2,Echocardiography,Exercise Test,Female,Heart Ventricles,Humans,Male,Middle Aged,Nigeria,Prevalence,Prognosis,Ventricular Function, Left,Ventricular Remodeling,diagnostic imaging,epidemiology,methods,physiology,physiopathology</t>
  </si>
  <si>
    <t>Andersson2010</t>
  </si>
  <si>
    <t>Performance tests in people with chronic low back pain: responsiveness and minimal clinically important change.</t>
  </si>
  <si>
    <t>E1559--63</t>
  </si>
  <si>
    <t>STUDY DESIGN: Cohort study. OBJECTIVE: To assess the responsiveness and minimal  clinically important change (MCIC) of 6 commonly-used performance tests (5-minute walking, 50-ft walking, sit-to-stand, 1 minute stair climbing, loaded forward reach, Progressive Isoinertial Lifting Evaluation). SUMMARY OF BACKGROUND DATA: Performance tests are used to evaluate physical function in people with low back pain. Little is known about their clinimetric properties. METHODS: Performance tests were administered in people with chronic nonspecific low back pain (n = 198) before and after 10 weeks of treatment. At 10 weeks, the global perceived effect scale was used to determine if participants judged themselves as worsened, unchanged, or improved. The mean change scores for each performance test were calculated. A performance test was considered responsive if the area under the receiver operating characteristic curve (AUC) was equal to or greater than 0.70. We used 2 methods to evaluate MCIC: the optimal cut-off point based on the receiver operating characteristic curve, which takes into account both sensitivity and specificity, and the minimal detectable change for improvement, which considers test specificity only. RESULTS: In general, the mean change scores were the smallest in participants who judged themselves worsened and largest in those reporting to be improved. Sit-to-stand (AUC = 0.75) and stair climbing (AUC = 0.72) were the only performance tests that showed adequate responsiveness. For sit-to-stand, the MCIC ranged from 4.1 to 9.8 seconds (19%-45% of the mean baseline score). For stair climbing, the MCIC ranged from 14.5 to 23.9 steps (19%-31% of the mean baseline score). CONCLUSION: Only 2 of the 6 performance tests were responsive. Both had acceptable MCIC values. Developing individualized performance tests might partly overcome the general lack of responsiveness of performance tests. Future research should focus on the clinimetric testing of performance tests in subgroups.</t>
  </si>
  <si>
    <t>Adult,Chronic Disease,Cohort Studies,Disability Evaluation,Exercise Test,Female,Humans,Lifting,Low Back Pain,Male,Middle Aged,Netherlands,Outcome Assessment, Health Care,Retrospective Studies,Task Performance and Analysis,Walking,physiology,physiopathology,rehabilitation</t>
  </si>
  <si>
    <t>Bachmann2010</t>
  </si>
  <si>
    <t>Low Back Pain - Diagnostic and Treatment Options</t>
  </si>
  <si>
    <t>PHYSIKALISCHE MEDIZIN REHABILITATIONSMEDIZIN KURORTMEDIZIN</t>
  </si>
  <si>
    <t>41--54</t>
  </si>
  <si>
    <t>Low back pain (LBP) is frequent with a life time prevalence between 60-80%. It shows in most cases a benign course. Only 10-20% of all patients still have problems due to LBP after 6 months. Frequently muscular findings in the area of the musculature of the spine and movement restrictions of the spinal column are clinically found. However, these findings are usually not the cause of the pain. Despite a detailed clinical examination and further assessments, the structures causing pain cannot often be recognised. Therefore, LBP is non-specific in 85-90% of all cases. Radiographs are not helpful either because the degenerative changes of the spine are frequent, increase with age and, in most cases, do not show any correlation with the complaints of the patient. The therapy of LBP covers physical measures and physiotherapy as well as drug treatments and, if necessary, injection techniques at the spine level. In the acute phase it is important to avoid LBP to get chronic by recognizing barriers for a complete recovery and by a quick return to normal activities. The aims in the chronic phase are to increase physical activity and to promote the participation in the social and work context. Pain relief is therefore only a secondary goal of the treatment in patients with chronic LBP. Pain-relieving measures with drugs and passive treatments are in the foreground during the acute phase of LBP while an active out-patient exercise treatment or an interdisciplinary in-patient rehabilitation program has to be pushed in the chronic phase. By now, the scientific evidence is good that pain and disability can be reduced and that return to usual activities can be promoted by means of a combination of a drug treatment with active exercises and/or rehabilitation programs.</t>
  </si>
  <si>
    <t>Barker2010</t>
  </si>
  <si>
    <t>On internal wave breaking and tidal dissipation near the centre of a solar-type star</t>
  </si>
  <si>
    <t>MONTHLY NOTICES OF THE ROYAL ASTRONOMICAL SOCIETY</t>
  </si>
  <si>
    <t>404</t>
  </si>
  <si>
    <t>1849--1868</t>
  </si>
  <si>
    <t>We study the fate of internal gravity waves approaching the centre of an initially non-rotating solar-type star, primarily using two-dimensional numerical simulations based on a cylindrical model. A train of internal gravity waves is excited by tidal forcing at the interface between the convection and radiation zones of such a star. We derive a Boussinesq-type model of the central region of a star and find a non-linear wave solution that is steady in the frame rotating with the angular pattern speed of the tidal forcing. We then use spectral methods to integrate the equations numerically, with the aim of studying at what amplitude the wave is subject to instabilities. These instabilities are found to lead to wave breaking whenever the amplitude exceeds a critical value. Below this critical value, the wave reflects perfectly from the centre of the star. Wave breaking leads to mean flow acceleration, which corresponds to a spin-up of the central region of the star, and the formation of a critical layer, which acts as an absorbing barrier for subsequent ingoing waves. As these waves continue to be absorbed near the critical layer, the star is spun up from the inside out. Our results point to an important amplitude dependence of the (modified) tidal quality factor Q', since non-linear effects are responsible for dissipation at the centre of the star. If the amplitude of the tidal forcing exceeds the critical amplitude for wave breaking to occur, then this mechanism produces efficient dissipation over a continuous range of tidal frequencies. This requires (m(p)/M-J)(P/1d)(1/6) greater than or similar to 3.3, for a planet of mass m(p) in an orbit of period P around the current Sun, neglecting stellar rotation. However, this criterion depends strongly on the strength of the stable stratification at the centre of the star, and so it depends on stellar mass and main-sequence age. If breaking occurs, we find Q' approximate to 1.5 x 10(5)(P/1d)(8/3), for the current Sun. This varies by no more than a factor of 5 throughout the range of solar-type stars with masses between 0.5 and 1.1 M-circle dot, for fixed orbital parameters. This estimate of Q' is therefore quite robust and can be reasonably considered to apply to all solar-type main-sequence stars, if this mechanism operates. The strong frequency dependence of the resulting dissipation means that this effect could be very important in determining the fate of close-in giant planets around G and K stars. We predict fewer giant planets with orbital periods of less than about 2 d around such stars if they cause breaking at the centre, due to the efficiency of this process. Even if the waves are of too low amplitude to initiate breaking, radiative damping could, in principle, lead to a gradual spin-up of the stellar centre and to the formation of a critical layer. This process could provide efficient tidal dissipation in solar-type stars perturbed by less massive companions, but it may be prevented by effects that resist the development of differential rotation. These mechanisms would, however, be ineffective in stars with a convective core, such as WASP-18, WASP-12 and OGLE-TR-56, perhaps partly explaining the survival of their close planetary companions.</t>
  </si>
  <si>
    <t>Barnes2010</t>
  </si>
  <si>
    <t>Arterial stiffening following eccentric exercise-induced muscle damage.</t>
  </si>
  <si>
    <t>109</t>
  </si>
  <si>
    <t>1102--1108</t>
  </si>
  <si>
    <t>Acute inflammatory responses are linked to a transient increase in risk of a  cardiovascular event, and this risk may be mediated by a concomitant reduction in vascular function. Humans experience an acute inflammatory response as a consequence of infection, injury, or muscle damage. We measured macrovascular function before and after eccentric exercise to determine whether muscle damage from unaccustomed exercise has an unfavorable effect on the large elastic arteries. A total of 27 healthy sedentary or recreationally active men (age 18-38 years) participated in either bilateral leg press eccentric exercise or unilateral elbow flexor eccentric exercise. Postexercise muscle damage was confirmed by significant reductions in isometric strength and increases in muscle soreness (P &lt; 0.05). Carotid-femoral pulse-wave velocity was significantly elevated 48 h after leg exercise (808 Â± 31 vs. 785 Â± 30 cm/s; P &lt; 0.05) and arm exercise (790 Â± 28 vs. 755 Â± 24 cm/s; P &lt; 0.05). There were no changes in mean arterial pressure. C-reactive protein was elevated after leg exercise but not after arm exercise. The increase in carotid-femoral pulse wave velocity 48 h after arm exercise was associated with muscle strength (r = -0.47; P &lt; 0.05) and creatine kinase concentrations (r = 0.70; P &lt; 0.01). We concluded that eccentric exercise in both small and large muscle mass translates to transient, unfavorable changes in central macrovascular function and that the increase in central arterial stiffness after small muscle eccentric exercise is associated with indicators of muscle damage.</t>
  </si>
  <si>
    <t>Adolescent,Adult,Arteries,Biomarkers,Blood Flow Velocity,C-Reactive Protein,Carotid Arteries,Creatine Kinase,Cross-Over Studies,Elasticity,Exercise,Femoral Artery,Hemodynamics,Humans,Inflammation Mediators,Interleukin-6,Isometric Contraction,Male,Muscle Strength,Muscle, Skeletal,Muscular Diseases,Pain,Pulsatile Flow,Time Factors,Young Adult,blood,enzymology,etiology,metabolism,physiopathology</t>
  </si>
  <si>
    <t>Barton2010</t>
  </si>
  <si>
    <t>DIAPHRAGM DISPLAYS EARLY AND PROGRESSIVE FUNCTIONAL DEFICITS IN DYSFERLIN-DEFICIENT MICE</t>
  </si>
  <si>
    <t>22--29</t>
  </si>
  <si>
    <t>Mouse lines with dysferlin deficiency are accepted animal models for limb girdle muscular dystrophy 2B and Miyoshi myopathy, yet slow progression of pathology prevents rapid screening of potential therapies for this disease. Our goal was to define a functional signature for skeletal muscles that lack dysferlin. Force generation and susceptibility to eccentric contractile injury measurements were performed in isolated limb muscles and the diaphragm from 10- and 36-week-old A/J and age-matched control mice. Limb muscles had normal specific force at both 10 and 36 weeks, whereas the diaphragm had significant deficits in both specific force and susceptibility to eccentric contractile injury. Membrane ruptures in the diaphragm during eccentric contractions occurred predominantly in myosin heavy chain 2A-expressing fibers. Dysferlin content did not vary significantly between wildtype muscles, suggesting that there was no correlation between disease severity and normal endogenous levels of the protein. These studies show that, unlike limb muscles, the diaphragm from the A/J mouse displays early deficits in function that may lower the age needed for evaluating potential therapies for dysferlinopathies. Muscle Nerve 42: 22-29, 2010</t>
  </si>
  <si>
    <t>Beavers2010</t>
  </si>
  <si>
    <t>Soy and the exercise-induced inflammatory response in postmenopausal women.</t>
  </si>
  <si>
    <t>261--269</t>
  </si>
  <si>
    <t>Aging is associated with increasing inflammation and oxidative stress in the body,  both of which can have negative health effects. Successful attenuation of such processes with dietary countermeasures has major public health implications. Soy foods, as a source of high-quality protein and isoflavones, may improve such indices, although the effects in healthy postmenopausal women are not well delineated. A single-blind, randomized controlled trial was conducted in 31 postmenopausal women who were assigned to consume 3 servings of soy (n = 16) or dairy (n = 15) milk per day for 4 weeks. Parameters of systemic inflammation (tumor necrosis factor-alpha (TNF-alpha), interleukin-1beta (IL-1beta), and interleukin-6 (IL-6)) and the oxidative defense system (superoxide dismutase (SOD), glutathione peroxidase, cyclooxygenase-2) were measured post supplementation, before and after an eccentric exercise bout performed to elicit an inflammatory response. A significant group-by-time effect for plasma TNF-alpha was observed (p = 0.02), with values in the dairy group increased post supplementation and then decreasing into the postexercise period. Additionally, significant time effects were observed for plasma SOD (p &lt; 0.0001) and IL-6 (p &lt; 0.0001) in the postexercise period. Overall results from our study do not support the notion that 4 weeks of daily soy milk ingestion can attenuate systemic elevations in markers of inflammation or oxidative defense. However, data do suggest that the downhill-running protocol utilized in this study can be effective in altering systemic markers of inflammation and oxidative defense enzyme activity, and that the ingestion of soy may help prevent fluctuations in plasma TNF-alpha.</t>
  </si>
  <si>
    <t>Animals,Biomarkers,Cyclooxygenase 2,Exercise,Female,Glutathione Peroxidase,Humans,Inflammation,Inflammation Mediators,Interleukin-1beta,Interleukin-6,Middle Aged,Milk,Oxidative Stress,Oxygen Consumption,Postmenopause,Single-Blind Method,Soy Milk,Superoxide Dismutase,Time Factors,Tumor Necrosis Factor-alpha,administration &amp; dosage,blood,drug effects,etiology,prevention &amp; control</t>
  </si>
  <si>
    <t>Beck2010</t>
  </si>
  <si>
    <t>An examination of mechanomyographic signal stationarity during concentric isokinetic, eccentric isokinetic and isometric muscle actions</t>
  </si>
  <si>
    <t>PHYSIOLOGICAL MEASUREMENT</t>
  </si>
  <si>
    <t>339--361</t>
  </si>
  <si>
    <t>The purpose of the present study was to examine the stationarity of surface mechanomyographic (MMG) signals from the vastus lateralis, rectus femoris and vastus medialis during concentric isokinetic, eccentric isokinetic and isometric muscle actions of the leg extensors. Eleven healthy men (mean +/- SD age = 20.1 +/- 1.1 years) performed submaximal to maximal concentric isokinetic, eccentric isokinetic and isometric muscle actions of the leg extensors, and surface MMG signals were detected from the vastus lateralis, rectus femoris and vastus medialis. All surface MMG signals were tested for stationarity with a procedure that examined changes in the mean value, variance, mean frequency and standard deviation of the power spectrum over time. The results showed that the three muscle action types resulted in similar levels of signal nonstationarity. Thus, despite the fact that the isometric muscle actions were performed at a constant force level and with no change in muscle length, the level of signal nonstationarity was similar to that for the concentric and eccentric isokinetic muscle actions. Future studies need to be done to identify themechanism(s) causing MMG signal nonstationarity during isometric muscle actions.</t>
  </si>
  <si>
    <t>Brito2010</t>
  </si>
  <si>
    <t>Isokinetic strength effects of FIFA's The 11+" injury prevention training programme"</t>
  </si>
  <si>
    <t>211--215</t>
  </si>
  <si>
    <t>The purpose of this study was to evaluate whether FIFA'sMedical Assessment and Research Centre (F-MARC) injury prevention programme, The 11+"</t>
  </si>
  <si>
    <t xml:space="preserve"> improves isokinetic strength of the knee extensor and flexor muscles in sub-elite soccer players. Twenty players aged 22.3 +/- 4.2 yr performed "The 11+" 3 times a week for 10 weeks. Isokinetic measurements were performed on the hamstrings and quadriceps muscles on both lower extremities at concentric 60 and 180 degrees/s and eccentric 30 degrees/s. The peak torque (PT) as well as conventional and dynamic control ratios (DCR) were calculated. Hamstrings PT in the non-dominant limb increased by 14.6%</t>
  </si>
  <si>
    <t xml:space="preserve"> 15.0% and 14.3% during the above contractions/velocities</t>
  </si>
  <si>
    <t xml:space="preserve"> respectively (p &lt; 0.05). In the dominant limb the concentric PT of the quadriceps increased by 6.9% (60 degrees/s) and 8.3% (180 degrees/s) whereas that of the hamstring increased by 20.4% (60 degrees/s)</t>
  </si>
  <si>
    <t xml:space="preserve"> (p &lt; 0.05). The training programme significantly improved the conventional H/Q ratio at 60 degrees/s by 14.8% and the DCR by 13.8% in the non-dominant limb (p &lt; 0.05). Therefore</t>
  </si>
  <si>
    <t>Buford2010</t>
  </si>
  <si>
    <t>Effects of Age and Sedentary Lifestyle on Skeletal Muscle NF-kappa B Signaling in Men</t>
  </si>
  <si>
    <t>532--537</t>
  </si>
  <si>
    <t>Background. Nuclear factor kappa B (NF-kappa B) is a critical signaling molecule of disuse-induced skeletal muscle atrophy. However, few studies have carefully investigated whether similar pathways are modulated with physical activity and mix. Methods. The present study examined lean mass, maximal force production, and skeletal muscle NF-kappa B signaling in 41 men categorized as sedentary (OS, N = 13, 63.85 +/- 6.59 year), physically active (OA, N = 14, 60.71 +/- 5.54 year), or young and sedentary (YS, N = 14, 21.35 +/- 3.84 year). Muscle tissue from the vastus lateralis was assayed for messenger RNA (mRNA) expression of the 13 subunit of IkB kinase (IKK beta), cytosolic protein content of phosphorylated inhibitor of kappa B alpha (pIKB alpha), and nuclear content of NF-kappa B subunits p50 and p65. Results. When compared with YS. OS demonstrated age-related muscle atrophy and reduced isokinetic knee extension torque. Physical activity in older individuals preserved maximal isokinetic knee extension torque. OS muscle contained 50% more pIKBa than OA and 61% more pIKBa than YS. Furthermore, nuclear p65 was significantly elevated in OS compared with YS. OS muscle did not differ from either of the other two groups for nuclear p50 or for mRNA expression of Conclusions. These results indicate that skeletal muscle content of nuclear-bound p65 is elevated by age in humans. The elevation in nuclear-bound p65 appears to be at least partially due to significant increases in pIKBa. A sedentary lifestyle appears to play some role in increased IKB alpha however, further research is needed to identify downstream effects of this increase.</t>
  </si>
  <si>
    <t>Burnley2010</t>
  </si>
  <si>
    <t>IMPACT OF PROTEIN SUPPLEMENTS ON MUSCLE RECOVERY AFTER EXERCISE-INDUCED MUSCLE SORENESS</t>
  </si>
  <si>
    <t>The intent of this study was to determine whether nutritional supplements [protein (0 4 g kg(-1)) vs carbohydrate (0 4 g kg(-1)) vs placebo] would affect muscle recovery differently after eccentric exercise induced muscle soreness in untrained healthy young men (n=21) aged 20-28 years During this double blind randomized block study design each subject completed three 3 day trials (separated by &gt;= 2 weeks) identical except for treatment with each subject serving as his own control Trials began with a bout of right leg eccentric exercise (Biodex) followed directly by treatment At 0 (baseline) 24 and 48 hours data were collected creatine phosphokinase from pre exercise blood samples subjective muscle soreness questions and strength tests (power torque work) ANOVA indicated that exercise caused mild muscle damage as evidenced by an over all day effect (p 0 0001) for muscle soreness with the lowest median values (0-10 scale) on day 1 (0 7) increasing (p &lt;= 0 0001) on day 2 (3 2) and remaining elevated on day 3 (3 4) We also noted an overall day effect (p &lt;= 0 0001) for creatine phosphokinase with the lowest median values on day 1 (136 U L-1) increasing (p &lt;= 0 0001) on day 2 (235 U L-1) and remaining elevated on day 3 (189 U L-1) ANOVA revealed no significant treatment effect on indicators of soreness or damage during recovery Our results indicated that protein or carbohydrate supplement after exercise that caused mild muscle damage did not facilitate muscle recovery in adequately nourished healthy young men [J Exerc Sci Fit . Vol 8 . No 2 . 89-96 . 2010]</t>
  </si>
  <si>
    <t>Calle2010</t>
  </si>
  <si>
    <t>Effects of resistance training on the inflammatory response</t>
  </si>
  <si>
    <t>NUTRITION RESEARCH AND PRACTICE</t>
  </si>
  <si>
    <t>259--269</t>
  </si>
  <si>
    <t>Resistance training (RT) is associated with reduced risk of low grade inflammation related diseases, such as cardiovascular disease and type 2 diabetes. The majority of the data studying cytokines and exercise comes from endurance exercise. In contrast, evidence establishing a relationship between RT and inflammation is more limited. This review focuses on the cytokine responses both following an acute bout, and after chronic RT. In addition, the effect of RT on low grade systemic inflammation such as individuals at risk for type 2 diabetes is reviewed. Cytokines are secreted proteins that influence the survival, proliferation, and differentiation of immune cells and other organ systems. Cytokines function as intracellular signals and almost all cells in the body either secrete them or have cytokine receptors. Thus, understanding cytokine role in a specific physiological situation such as a bout of RI can be exceedingly complex. The overall effect of long tern RT appears to ameliorate inflammation, but the specific effects on the inflammatory cytokine, tumor necrosis factor alpha are not clear, requiring further research. Furthermore, it is critical to differentiate between chronically and acute Interleukin-6 levels and its sources. The intensity of the RT and the characteristics of the training protocol may exert singular cytokine responses and as a result different adaptations to exercise. More research is needed in the area of RT in healthy populations, specifically sorting out gender and age RI acute responses. More importantly, studies are needed in obese individuals who are at high risk of developing low grade systemic inflammatory related diseases. Assuring adherence to the RT program is essential to get the benefits after overcoming the first acute RI responses. Hence RT could be an effective way to prevent, and delay low grade systemic inflammatory related diseases.</t>
  </si>
  <si>
    <t>Child2010</t>
  </si>
  <si>
    <t>Mechanical Properties of the Achilles Tendon Aponeurosis Are Altered in Athletes With Achilles Tendinopathy</t>
  </si>
  <si>
    <t>1885--1893</t>
  </si>
  <si>
    <t>Background: Achilles tendinopathy is a considerable problem for active people. The degenerative processes associated with tendinopathy may be associated with changes in the inherent mechanical properties of the musculotendinous unit. Purpose: The purpose of this study was to compare Achilles tendon-aponeurosis strain between male athletes with and without Achilles tendinopathy. Study Design: Cross-sectional study; Level of evidence, 3. Methods: Fifteen healthy men (age, 35 +/- 9 years; height, 1.78 +/- 0.05 m; mass, 79 +/- 11 kg) and 14 men with midportion Achilles tendinopathy (age, 40 +/- 8 years; height, 1.77 +/- 0.06 m; mass, 80 +/- 9 kg) who were all running over 20 km per week participated in the study. Each participant was tested in a single session that involved maximal isometric plantar flexion efforts being performed on a calf-raise apparatus while synchronous real-time ultrasonography of the triceps surae aponeurosis was recorded. Achilles tendon-aponeurosis strain (%) was calculated by dividing tendon displacement during plantar flexion by resting tendon length (intrarater reliability: intraclass correlation coefficient 5.92). Results: Participants in the Achilles tendinopathy group (5.2% +/- 2.6%) had significantly (P=.039) higher Achilles tendon-aponeurosis strain compared with the control group (3.4% +/- 1.8%). In contrast, there were no significant between-group differences for maximal isometric plantar flexion force. Conclusion: Achilles tendon-aponeurosis strain is higher in male athletes with tendinopathy than those without. The results of this study provide a rationale for current clinical approaches to management of Achilles tendinopathy, whereby repetitive mechanical loading may impart a positive benefit through reduced compliance of the musculotendinous unit.</t>
  </si>
  <si>
    <t>Chilibeck2010</t>
  </si>
  <si>
    <t>Chilibeck, P. D.; Lorbergs, A.; Kontulainen, S.; Farthing, J. P.</t>
  </si>
  <si>
    <t>Eccentric Versus Concentric Training in Old Adults</t>
  </si>
  <si>
    <t>57th Annual Meeting of the American-College-Sports-Medicine/Inaugural World Congress on Exercise is Medicine</t>
  </si>
  <si>
    <t>DeJonge2010</t>
  </si>
  <si>
    <t>de Jonge, S.; de Vos, R. J.; Van Schie, H. T. M.; Verhaar, J. A. N.; Weir, A.; Tol, J. L.</t>
  </si>
  <si>
    <t>One-year follow-up of a randomised controlled trial on added splinting to eccentric exercises in chronic midportion Achilles tendinopathy.</t>
  </si>
  <si>
    <t>673--677</t>
  </si>
  <si>
    <t>OBJECTIVE: The study examined whether the addition of a night splint to eccentric  exercises is beneficial for functional outcome in chronic midportion Achilles tendinopathy. DESIGN: One-year follow-up of a randomised controlled single blinded clinical trial. SETTING: Sports medicine department in a general hospital. PATIENTS: 58 patients (70 tendons) were included. INTERVENTIONS: All patients completed a 12-week heavy load eccentric training programme. One group received a night splint in addition to eccentric exercises. MAIN OUTCOME MEASUREMENTS: Outcome scores were: Victorian Institute of Sport Assessment-Achilles (VISAA) score, subjective patient satisfaction and neovascularisation score measured with power Doppler ultrasonography (PDU). RESULTS: For both groups the VISA-A score increased significantly (from 50 to 76 (p&lt;0.01) in the eccentric group and from 49 to 78 (p&lt;0.01) in the night splint group). No significant differences in the VISA-A score were found between the groups from baseline to one year (p = 0.32). The presence of neovessels at baseline did not predict a change in the VISA-A score after one year in the whole group (p = 0.71). CONCLUSION: Eccentric exercises with or without a night splint improved functional outcome at one year follow-up. At follow-up there was no significant difference in clinical outcome when a night splint was used in addition to an eccentric exercise programme. Between 3 months and one year follow-up, a continuing increase in the VISA-A score was found. Assessment of the neovascularisation score with PDU at baseline has no prognostic value on long-term clinical outcome.</t>
  </si>
  <si>
    <t>Achilles Tendon,Adult,Aged,Chronic Disease,Exercise Therapy,Follow-Up Studies,Humans,Middle Aged,Patient Satisfaction,Prospective Studies,Single-Blind Method,Splints,Tendinopathy,Young Adult,methods,therapy</t>
  </si>
  <si>
    <t>Delextrat2010</t>
  </si>
  <si>
    <t>The Use of the Functional H:Q Ratio to Assess Fatigue in Soccer</t>
  </si>
  <si>
    <t>192--197</t>
  </si>
  <si>
    <t>The aim of this study was to investigate the effects of fatigue induced by a field test representative of soccer specific movements on different hamstrings: quadriceps ratios in the dominant and non-dominant legs at two different velocities. Eight male football players (age: 21.3 +/- 2.3 years; height: 178 +/- 8 cm; body mass: 78 +/- 9 kg; playing level: British University Southern conference-3B) performed a pre-test to assess the concentric and eccentric strength of the hamstrings and the quadriceps at 60 degrees.s(-1) and 180 degrees.s(-1), The Loughborough Intermittent Shuttle Test (LIST) to simulate soccer, and a post-test similar to the pre-test. The main findings demonstrated significant decreases in the H(con):Q(con) ratio (calculated as the maximal concentric hamstrings strength divided by the maximal concentric quadriceps strength) in the dominant leg at 180 degrees.s(-1) and in the functional ratio H(ecc):Q(con) (calculated as the maximal eccentric hamstrings strength divided by the maximal concentric quadriceps strength) in the dominant leg at 60 degrees.s(-1) and 180 degrees.s(-1). In addition, significant correlations were observed between physiological parameters measured during the soccer-specific exercise and H(ecc):Q(con) only. These results suggested that the functional H(ecc):Q(con) ratio is more representative of fatigue induced by soccer than the conventional H(con):Q(con) ratio. Eccentric strength training at high velocities may be necessary to reduce injury risk in soccer players.</t>
  </si>
  <si>
    <t>DeVos2010</t>
  </si>
  <si>
    <t>Platelet-rich plasma injection for chronic Achilles tendinopathy: a randomized controlled trial.</t>
  </si>
  <si>
    <t>JAMA</t>
  </si>
  <si>
    <t>303</t>
  </si>
  <si>
    <t>144--149</t>
  </si>
  <si>
    <t>CONTEXT: Tendon disorders comprise 30% to 50% of all activity-related injuries;  chronic degenerative tendon disorders (tendinopathy) occur frequently and are difficult to treat. Tendon regeneration might be improved by injecting platelet-rich plasma (PRP), an increasingly used treatment for releasing growth factors into the degenerative tendon. OBJECTIVE: To examine whether a PRP injection would improve outcome in chronic midportion Achilles tendinopathy. DESIGN, SETTING, AND PATIENTS: A stratified, block-randomized, double-blind, placebo-controlled trial at a single center (The Hague Medical Center, Leidschendam, The Netherlands) of 54 randomized patients aged 18 to 70 years with chronic tendinopathy 2 to 7 cm above the Achilles tendon insertion. The trial was conducted between August 28, 2008, and January 29, 2009, with follow-up until July 16, 2009. INTERVENTION: Eccentric exercises (usual care) with either a PRP injection (PRP group) or saline injection (placebo group). Randomization was stratified by activity level. MAIN OUTCOME MEASURES: The validated Victorian Institute of Sports Assessment-Achilles (VISA-A) questionnaire, which evaluated pain score and activity level, was completed at baseline and 6, 12, and 24 weeks. The VISA-A score ranged from 0 to 100, with higher scores corresponding with less pain and increased activity. Treatment group effects were evaluated using general linear models on the basis of intention-to-treat. RESULTS: After randomization into the PRP group (n = 27) or placebo group (n = 27), there was complete follow-up of all patients. The mean VISA-A score improved significantly after 24 weeks in the PRP group by 21.7 points (95% confidence interval [CI], 13.0-30.5) and in the placebo group by 20.5 points (95% CI, 11.6-29.4). The increase was not significantly different between both groups (adjusted between-group difference from baseline to 24 weeks, -0.9; 95% CI, -12.4 to 10.6). This CI did not include the predefined relevant difference of 12 points in favor of PRP treatment. CONCLUSION: Among patients with chronic Achilles tendinopathy who were treated with eccentric exercises, a PRP injection compared with a saline injection did not result in greater improvement in pain and activity. TRIAL REGISTRATION: clinicaltrials.gov Identifier: NCT00761423.</t>
  </si>
  <si>
    <t>Achilles Tendon,Adult,Double-Blind Method,Exercise Therapy,Female,Humans,Male,Middle Aged,Pain Measurement,Platelet-Rich Plasma,Tendinopathy,Treatment Outcome,therapy</t>
  </si>
  <si>
    <t>Dieli-Conwright2010</t>
  </si>
  <si>
    <t>Hormone replacement therapy and messenger RNA expression of estrogen receptor coregulators after exercise in postmenopausal women.</t>
  </si>
  <si>
    <t>422--429</t>
  </si>
  <si>
    <t>The use of hormone replacement therapy (HRT) is a potential treatment to relieve  symptoms of menopause in postmenopausal women; however, the effects on skeletal muscle are unclear. Specifically, it is unknown if HRT enhances estrogen receptor (ER) transcriptional activation in skeletal muscle at rest and after resistance exercise. PURPOSE: To evaluate changes in the messenger RNA (mRNA) expression of ER coregulators (steroid receptor coactivator-1 (SRC-1) and silencing mediator of retinoid and thyroid receptors (SMRT)) in postmenopausal women after a maximal eccentric exercise bout. METHODS: Fourteen postmenopausal women were divided into two groups: control, women not using HRT (n = 6, 59.2 +/- 4.2 yr, 63.1 +/- 17.4 kg); or HRT, women using traditional HRT (n = 8, 58.5 +/- 3.7 yr, 89.5 +/- 23.7 kg). Participants performed 10 sets of 10 maximal eccentric repetitions of single-leg extension on the Cybex dynamometer at 60 degrees .s with 20-s rest periods between sets. Muscle biopsies of the vastus lateralis were obtained from the exercised leg at baseline and 4 h after the exercise bout. mRNA expression was determined using real-time polymerase chain reaction for SRC-1 and SMRT. RESULTS: mRNA expression of SRC-1 significantly increased (P &lt; or = 0.01; 2.4- to 5.2-fold change) and mRNA expression of SMRT significantly decreased (P &lt; or = 0.01; -1.3- to -4.3-fold change) after the exercise bout in both groups. We observed significantly greater changes in mRNA expression of SRC-1 and SMRT (P &lt; or = 0.01) in the HRT group compared with controls after exercise. CONCLUSIONS: A single bout of maximal eccentric exercise enhances ER transcriptional activity with a greater response present in postmenopausal women using HRT.</t>
  </si>
  <si>
    <t>Adult,Estrogens,Exercise,Female,Hormone Replacement Therapy,Humans,Middle Aged,Muscle, Skeletal,Nuclear Receptor Co-Repressor 2,Nuclear Receptor Coactivator 1,Polymerase Chain Reaction,Postmenopause,RNA, Messenger,Receptors, Estrogen,Transcriptional Activation,drug effects,genetics,metabolism,pharmacology,physiology,therapeutic use</t>
  </si>
  <si>
    <t>Divani2010</t>
  </si>
  <si>
    <t>Site of maximum neovascularisation correlates with the site of pain in recalcitrant mid-tendon Achilles tendinopathy.</t>
  </si>
  <si>
    <t>463--468</t>
  </si>
  <si>
    <t>BACKGROUND: Neovascularisation is associated with pain in Achilles tendinopathy  (AT). The anatomical relationship between ultrasound (US)-defined indicators of tendinopathy and clinically determined pain sites has not been investigated. PURPOSE: To measure the spatial correlation between the sites of maximum palpated tenderness, site of patient-indicated pain, maximum US-determined neovascularisation and maximum antero-posterior tendon thickness in patients with chronic recalcitrant AT (CRAT). METHODS: A custom-designed measuring apparatus and clinical examination were used to measure the sites of maximum tenderness and subjectively defined pain on 29 tendons from patients diagnosed with mid-tendon CRAT. All tendons had been previously non-responsive to eccentric loading. Maximal neovascularisation and tendon thickness were measured by US scanning in conjunction with the measuring device. RESULTS: A significant association exists between clinically determined pain and neovascularisation (r = 0.85, p &lt; 0.001), patient reported pain (r = 0.91, p &lt; 0.001), maximal tendon thickness (r = 0.91, p &lt; 0.001), maximal thickness and maximal neovascularisation (r = 0.86, p &lt; 0.001). CONCLUSION: Sites of subjectively defined pain, clinically palpated tenderness, tendon thickness and neovascularisation are anatomically associated. Palpation can be reliably used as a clinical guide when planning interventions in patients with CRAT.</t>
  </si>
  <si>
    <t>Achilles Tendon,Adult,Chronic Disease,Female,Humans,Male,Middle Aged,Neovascularization, Pathologic,Pain Measurement,Reproducibility of Results,Statistics, Nonparametric,Surveys and Questionnaires,Tendinopathy,Ultrasonography,blood supply,diagnostic imaging,injuries</t>
  </si>
  <si>
    <t>Duzgun2010</t>
  </si>
  <si>
    <t>The Effects of Jump-Rope Training on Shoulder Isokinetic Strength in Adolescent Volleyball Players</t>
  </si>
  <si>
    <t>184--199</t>
  </si>
  <si>
    <t>Objective: To investigate the effect of a 12-wk weighted-jump-rope training program on shoulder strength. Design: Pretest to posttest experimental design. Setting: University sports physiotherapy laboratory. Participants: 24 healthy volleyball players age 13-16 y. Intervention: Group I took weighted-rope training (n = 9), group 2 took unweighted-rope training (n = 8), and group 3 did not train with any specific program (n = 7). Main Outcome Measures: Players' strength determined with an isokinetic dynamometer (Isomed 2000) at 180 and 60 degrees/s on external and internal rotators, supraspinatus peak torque, and total work of the dominant shoulder. Kruskal Wallis and Mann Whitney U tests were used to determine the difference among the groups. Results: At pretraining evaluation, there were no significant differences in the test scores of the isokinetic test of full can and empty can between the groups at 60 and 180 degrees/s. There was no statistically significant difference for 60 and 180 degrees/s between pretraining and posttraining assessment (P&gt;.05) except that total eccentric work increased in groups 1 and 3 but decreased in group 2 at 180 degrees/s during the full can (P&lt;.05). There was no significant difference among the groups between the pretraining and posttraining testing at both 180 and 60 degrees/s for the empty can (P&gt;.05). Internal-rotation values at 60 and 180 degrees/s decreased for both peak torque and total work for all groups. External-rotation peak torque and total work at 60 degrees/s increased for group I. External-rotation peak torque and total work at 180 degrees/s increased for all groups. Conclusions: The results indicate that a jump-rope training program is a good conditioning method for overhead athletes because of its potential benefits to shoulder strength.</t>
  </si>
  <si>
    <t>Dwyer2010</t>
  </si>
  <si>
    <t>Comparison of Lower Extremity Kinematics and Hip Muscle Activation During Rehabilitation Tasks Between Sexes</t>
  </si>
  <si>
    <t>181--190</t>
  </si>
  <si>
    <t>Context: Closed kinetic chain exercises are an integral part of rehabilitation programs after lower extremity injury. Sex differences in lower extremity kinematics have been reported during landing and cutting; however, less is known about sex differences in movement patterns and activation of the hip musculature during common lower extremity rehabilitation exercises. Objective: To determine whether lower extremity kinematics and muscle activation levels differ between sexes during closed kinetic chain rehabilitation exercises. Design: Cross-sectional with 1 between-subjects factor (sex) and 1 within-subjects factor (exercise). Setting: Research laboratory. Patients or Other Participants: Participants included 21 women (age = 23 +/- 5.8 years, height = 167.6 +/- 5.1 cm, mass = 63.7 +/- 5.9 kg) and 21 men (age = 23 +/- 4.0 years, height 181.4 +/- 7.4 cm, mass = 85.6 +/- 16.5 kg). Intervention(s): In 1 testing session, participants performed 3 trials each of single-leg squat, lunge, and step-up-and-over exercises. Main Outcome Measure(s): We recorded the peak joint angles (degrees) of knee flexion and valgus and hip flexion, extension, adduction, and external rotation for each exercise. We also recorded the electromyographic activity of the gluteus maximus, rectus femoris, adductor longus, and bilateral gluteus medius muscles for the concentric and eccentric phases of each exercise. Results: Peak knee flexion angles were smaller and peak hip extension angles were larger for women than for men across all tasks. Peak hip flexion angles during the single-leg squat were smaller for women than for men. Mean root-mean-square amplitudes for the gluteus maximus and rectus femoris muscles in both the concentric and eccentric phases of the 3 exercises were greater for women than for men. Conclusions: Sex differences were observed in sagittal-plane movement patterns during the rehabilitation exercises. Because of the sex differences observed in our study, future researchers need to compare the findings for injured participants by sex to garner a better representation of altered kinematic angles and muscle activation levels due to injury.</t>
  </si>
  <si>
    <t>Earp2010</t>
  </si>
  <si>
    <t>LOWER-BODY MUSCLE STRUCTURE AND ITS ROLE IN JUMP PERFORMANCE DURING SQUAT, COUNTERMOVEMENT, AND DEPTH DROP JUMPS</t>
  </si>
  <si>
    <t>722--729</t>
  </si>
  <si>
    <t>Earp, JE, Kraemer, WJ, Newton, RU, Comstock, BA, Fragala, MS, Dunn-Lewis, C, Solomon-Hill, G, Penwell, ZR, Powell, MD, Volek, JS, Denegar, CR, Hakkinen, KA, and Maresh, CM. Performance during squat, countermovement, and depth drop jumps. J Strength Cond Res 24(3): 722-729, 2010-The purpose of this study was to examine the relationship between lower-body muscle structure and vertical jump performance. Twenty-five resistance-trained men (age, 23.3 +/- 3.2 years; height, 176.1 +/- 7.4 cm; and weight, 86.2 +/- 11.6 kg) took part in both anatomical and jump performance testing. Muscle fascicle thickness, fascicle length, and pennation angle were analyzed for the vastus lateralis (VL) and the lateral gastrocnemius (LG). Jump height and both relative and absolute power were measured for the squat jump (SJ), countermovement jump (CMJ), and depth drop jump (DDJ). Regressions were used to determine if jump performance could be predicted using the aforementioned structures. No VL measurements were significantly correlated with any of the jump measures. Lateral gastrocnemius pennation angle was a significant but weak predictor of jump height for all 3 jump types (SJ: r(2) = 0.212, p = 0.021; CMJ: r(2) = 0.186, p = 0.018; DDJ: r(2) = 0.263, p = 0.005). When comparing jump height at increasing preloads, none of the variables of interest could significantly predict the jump height differences between CMJ and SJ. However, LG fascicle length had a weak but significant inverse relationship with DDJ-CMJ (r(2) = 0.152; p = 0.031). Lateral gastrocnemius thickness was the strongest predictor of absolute power for all jump types and between jump types (SJ: r(2) = 0.181, p = 0.034; CMJ: r(2) = 0.201, p = 0.014; DDJ: r(2) = 0.122, p = 0.049; CMJ-SJ: r2 = 0.201, p = 0.014; DDJ-CMJ: r(2) = 0.146, p = 0.034). Lateral gastrocnemius pennation angle was also the best predictor of relative power for all 3 jump types and between jump types (SJ: r(2) = 0.172, p = 0.038; CMJ: r(2) = 0.416, p = 0.000; DDJ: r(2) = 0.167, p = 0.024; CMJ-SJ: r(2) = 0.391, p = 0.000; DDJ-CMJ: r(2) = 0.136, p = 0.039). Results for jump performance differ from those previously found for sprinting in that greater pennation and shorter fascicles, positively predicting jumping ability at increased prestretch loads reinforcing the need for training specificity. Our findings in resistance-trained men indicate that where jumping is vital to athletic success one can benefit from developing LG muscle architecture along with addressing eccentric strength.</t>
  </si>
  <si>
    <t>Easthope2010</t>
  </si>
  <si>
    <t>Effects of a trail running competition on muscular performance and efficiency in well-trained young and master athletes</t>
  </si>
  <si>
    <t>1107--1116</t>
  </si>
  <si>
    <t>To determine the acute effects of a trail running competition and the age-dependent differences between young and master athletes, 23 subjects [10 young (30.5 +/- A 7 years), 13 master (45.9 +/- A 5.9 years)] participated in a 55-km trail running competition. The study was conceived as an intervention study compromising pre, post 1, 24, 48 and 72 h measurements. Measurements consisted of blood tests, ergometer cycling and maximal isometric voluntary contractions (MVC). Parameters monitored included MVC, twitch- and M-wave properties, EMG (RMS) of the vastus lateralis, two locomotion efficiency calculations and muscle damage markers in the blood (CK, LDH). Results indicate post-race increases in CK and LDH, decreases in MVC values (-32 vs. -40% in young and master, P &lt; 0.01), decreases in EMG, increases in contraction time and concomitant decreases in peak twitch values, and a decrease in locomotion efficiency (-4.6 vs. -6.3% in young and master, P &lt; 0.05). Masters showed similar fatigue and muscle damage than young but recuperation was slowed in masters. This study shows that trail runs are detrimental to muscle function, and gives indication that training may not halt muscle deterioration through aging, but can help maintain performance level.</t>
  </si>
  <si>
    <t>Enns2010</t>
  </si>
  <si>
    <t>The Influence of Estrogen on Skeletal Muscle Sex Matters</t>
  </si>
  <si>
    <t>41--58</t>
  </si>
  <si>
    <t>As women enter menopause, the concentration of estrogen and other female hormones declines. This hormonal decrease has been associated with a number of negative outcomes, including a greater incidence of injury as well as a delay in recovery from these injuries. Over the past two decades, our understanding of the protective effects of estrogen against various types of injury and disease states has grown immensely. In skeletal muscle, studies with animals have demonstrated that sex and estrogen may potentially influence muscle contractile properties and attenuate indices of post-exercise muscle damage, including the release of creatine kinase into the bloodstream and activity of the intramuscular lysosomal acid hydrolase, beta-glucuronidase. Furthermore, numerous studies have revealed an estrogen-mediated attenuation of infiltration of inflammatory cells such as neutrophils and macrophages into the skeletal muscles of rats following exercise or injury. Estrogen has also been shown to play a significant role in stimulating muscle repair and regenerative processes, including the activation and proliferation of satellite cells. Although the mechanisms by which estrogen exerts its influence upon indices of skeletal muscle damage, inflammation and repair have not been fully elucidated, it is thought that estrogen may potentially exert its protective effects by: (i) acting as an antioxidant, thus limiting oxidative damage; (ii) acting as a membrane stabilizer by intercalating within membrane phospholipids; and (iii) binding to estrogen receptors, thus governing the regulation of a number of downstream genes and molecular targets. In contrast to animal studies, studies with humans have not as clearly delineated an effect of estrogen on muscle contractile function or on indices of post-exercise muscle damage and inflammation. These inconsistencies have been attributed to a number of factors, including age and fitness level of subjects, the type and intensity of exercise protocols, and a focus on sex differences that typically involve factors and hormones in addition to estrogen. In recent years, hormone replacement therapy (HRT) or estrogen combined with exercise have been proposed as potentially therapeutic agents for postmenopausal women, as these agents may potentially limit muscle damage and inflammation and stimulate repair in this population. While the benefits and potential health risks of long-term HRT use have been widely debated, controlled studies using short-term HRT or other estrogen agonists may provide future new and valuable insights into understanding the effects of estrogen on skeletal muscle, and greatly benefit the aging female population. Recent studies with older females have begun to demonstrate their benefits.</t>
  </si>
  <si>
    <t>Fousekis2010</t>
  </si>
  <si>
    <t>Multivariate isokinetic strength asymmetries of the knee and ankle in professional soccer players</t>
  </si>
  <si>
    <t>465--474</t>
  </si>
  <si>
    <t>Aim. Soccer players possess various degrees of functional footedness. Their lower limbs are subjected to consistent asymmetrical workloads and neuromuscular adaptations, and as a result develop asymmetrical patterns of musculoskeletal function. This study focused on the myodynamic profile of the knee and ankle joint in professional soccer players. Special emphasis was put on the multivariate quantification of three types of asymmetry: directional (left vs. right), fluctuating (dominant vs. non dominant) and absolute (left vs. right). Methods. One-hundred professional soccer players (mean age 23.4 years, weight 73.3, height 177.6) were tested isokinetically for concentric and eccentric isokinetic muscle strength (1) of the knee flexors and extensors, and (2) of the ankle dorsal and plantar flexors. Knee flexion-extension was tested at 60 degrees, 180 degrees and 300 degrees/s for the concentric mode of contraction and at 60 degrees and 180 degrees/s for the eccentric. The ankle joint was tested only at 60 degrees/s for both the concentric and eccentric action. Results. MANOVA showed significances for all three types of strength asymmetry (joint and action combined): directional (Wilks' Lambda=0.66, F=2.957, P=0.001), fluctuating (Wilks' Lambda=0.611, F=2.957, P=0.007), and absolute asymmetry (Wilks' Lambda=0.47, F=116.26, P=0.000). Several significant asymmetries were also revealed at the univariate level of analysis (P &lt; 0.05). Conclusion. It seems that the lower limbs of professional soccer players are characterized by significant compound muscle strength asymmetries. These findings substantiate the idea of asymmetry in the myodynamic adaptations that take place at the knee and ankle joint of soccer players during the game. Individual modification of the training load, targeting in strength asymmetry correction, should be taken into consideration for injury prevention.</t>
  </si>
  <si>
    <t>Fousekis2010a</t>
  </si>
  <si>
    <t>Lower limb strength in professional soccer players: profile, asymmetry, and training age</t>
  </si>
  <si>
    <t>364--373</t>
  </si>
  <si>
    <t>Kicking and cutting skills in soccer are clearly unilateral, require asymmetrical motor patterns and lead to the development of asymmetrical adaptations in the musculoskeletal function of the lower limbs. Assuming that these adaptations constitute a chronicity-dependent process, this study examined the effects of professional training age (PTA) on the composite strength profile of the knee and ankle joint in soccer players. One hundred soccer players (n = 100) with short (5-7 years), intermediate (8-10 years) and long (&gt; 11 years) PTA were tested bilaterally for isokinetic concentric and eccentric strength of the knee and ankle muscles. Knee flexion-extension was tested concentrically at 60 degrees, 180 degrees and 300 degrees/sec and eccentrically at 60 degrees and 180 degrees/sec. Ankle dorsal and plantar flexions were tested at 60 degrees/sec for both the concentric and eccentric mode of action. Bilaterally averaged muscle strength [(R+L)/2] increased significantly from short training age to intermediate and stabilized afterwards. These strength adaptations were mainly observed at the concentric function of knee extensors at 60 degrees/sec (p = 0.023), knee flexors at 60 degrees/sec (p = 0.042) and 180 degrees/sec (p = 0.036), and ankle plantar flexors at 60 degrees/sec (p = 0.044). A linear trend of increase in isokinetic strength with PTA level was observed for the eccentric strength of knee flexors at 60 /sec (p = 0.02) and 180 degrees/sec (p = 0.03). Directional (R/L) asymmetries decreased with PTA, with this being mainly expressed in the concentric function of knee flexors at 180 degrees/sec (p = 0.04) and at 300 degrees/sec (p = 0.03). These findings confirm the hypothesis of asymmetry in the strength adaptations that take place at the knee and ankle joint of soccer players mainly along with short and intermediate PTA. Players with a longer PTA seem to adopt a more balanced use of their lower extremities to cope with previously developed musculoskeletal asymmetries and possibly reduce injury risk. This has certain implications regarding proper training and injury prevention in relation to professional experience in soccer.</t>
  </si>
  <si>
    <t>Friedmann-Bette2010</t>
  </si>
  <si>
    <t>Effects of strength training with eccentric overload on muscle adaptation in male athletes</t>
  </si>
  <si>
    <t>108</t>
  </si>
  <si>
    <t>821--836</t>
  </si>
  <si>
    <t>In classic concentric/eccentric exercise, the same absolute load is applied in concentric and eccentric actions, which infers a smaller relative eccentric load. We compared the effects of 6 weeks of classic concentric/eccentric quadriceps strength training (CON/ECC, 11 subjects) to eccentric overload training (CON/ECC+, 14 subjects) in athletes accustomed to regular strength training. The parameters determined included functional tests, quadriceps and fibre cross-sectional area (CSA), fibre type distribution by ATPase staining, localisation of myosin heavy chain (MHC) isoform mRNAs by situ hybridization and the steady-state levels of 48 marker mRNAs (RT-PCR) in vastus lateralis biopsies taken before and after training. Both training forms had anabolic effects with significant increases in quadriceps CSA, maximal strength, ribosomal RNA content and the levels of mRNAs involved in growth and regeneration. Only the CON/ECC+ training led to significantly increased height in a squat jump test. This was accompanied by significant increases in IIX fibre CSA, in the percentage of type IIA fibres expressing MHC IIx mRNA, in the level of mRNAs preferentially expressed in fast, glycolytic fibres, and in post-exercise capillary lactate. The enhanced eccentric load apparently led to a subtly faster gene expression pattern and induced a shift towards a faster muscle phenotype plus associated adaptations that make a muscle better suited for fast, explosive movements.</t>
  </si>
  <si>
    <t>Fry2010</t>
  </si>
  <si>
    <t>Blood flow restriction exercise stimulates mTORC1 signaling and muscle protein synthesis in older men</t>
  </si>
  <si>
    <t>1199--1209</t>
  </si>
  <si>
    <t>Fry CS, Glynn EL, Drummond MJ, Timmerman KL, Fujita S, Abe T, Dhanani S, Volpi E, Rasmussen BB. Blood flow restriction exercise stimulates mTORC1 signaling and muscle protein synthesis in older men. J Appl Physiol 108: 1199-1209, 2010. First published February 11, 2010; doi:10.1152/japplphysiol.01266.2009.-The loss of skeletal muscle mass during aging, sarcopenia, increases the risk for falls and dependence. Resistance exercise (RE) is an effective rehabilitation technique that can improve muscle mass and strength; however, older individuals are resistant to the stimulation of muscle protein synthesis (MPS) with traditional high-intensity RE. Recently, a novel rehabilitation exercise method, low-intensity RE, combined with blood flow restriction (BFR), has been shown to stimulate mammalian target of rapamycin complex 1 (mTORC1) signaling and MPS in young men. We hypothesized that low-intensity RE with BFR would be able to activate mTORC1 signaling and stimulate MPS in older men. We measured MPS and mTORC1-associated signaling proteins in seven older men (age 70 +/- 2 yr) before and after exercise. Subjects were studied identically on two occasions: during BFR exercise [bilateral leg extension exercise at 20% of 1-repetition maximum (1-RM) with pressure cuff placed proximally on both thighs and inflated at 200 mmHg] and during exercise without the pressure cuff (Ctrl). MPS and phosphorylation of signaling proteins were determined on successive muscle biopsies by stable isotopic techniques and immunoblotting, respectively. MPS increased 56% from baseline after BFR exercise (P &lt; 0.05), while no change was observed in the Ctrl group (P &gt; 0.05). Downstream of mTORC1, ribosomal S6 kinase 1 (S6K1) phosphorylation and ribosomal protein S6 (rpS6) phosphorylation increased only in the BFR group after exercise (P &lt; 0.05). We conclude that low-intensity RE in combination with BFR enhances mTORC1 signaling and MPS in older men. BFR exercise is a novel intervention that may enhance muscle rehabilitation to counteract sarcopenia.</t>
  </si>
  <si>
    <t>Gardin2010</t>
  </si>
  <si>
    <t>G{\{a}}rdin</t>
  </si>
  <si>
    <t xml:space="preserve"> Anna; Movin</t>
  </si>
  <si>
    <t xml:space="preserve"> Tomas; Svensson</t>
  </si>
  <si>
    <t xml:space="preserve"> Leif; Shalabi</t>
  </si>
  <si>
    <t xml:space="preserve"> Adel"</t>
  </si>
  <si>
    <t>The long-term clinical and MRI results following eccentric calf muscle training in chronic Achilles tendinosis.</t>
  </si>
  <si>
    <t>Skeletal radiology</t>
  </si>
  <si>
    <t>435--442</t>
  </si>
  <si>
    <t>PURPOSE: To evaluate the long-term results following eccentric calf-muscle training  in patients with chronic Achilles tendinopathy. MATERIALS AND METHODS: A total of 24 patients with chronic Achilles tendinopathy were included in a study evaluating MRI findings and clinical symptoms before and after 3 months of daily eccentric calf-muscle strength training. Median duration of symptoms was 18 months (range 6-120). Four of the patients did not perform the prescribed treatment for different reasons and were followed for 14 months. The resulting 20 treated patients completed 4.2-year (range 29-58 months) follow up. Tendon volume was evaluated by using 3D seed growing technique and signal abnormalities were visually semi-quantitatively graded. Level of pain and performance was categorized using a questionnaire completed by the patient. RESULTS: In the symptomatic treated patients, median intensity level of pain decreased from moderate/severe at time of inclusion to mild at follow up (p &lt; 0.05). Median level of performance increased from severe impairment at time of inclusion to normal at follow up (p &lt; 0.05). 12 out of 20 patients had raised intratendinous signal at time of inclusion compared to 2 out of 20 patients at follow up (p &lt; 0.001). Mean tendon-volume measured 6.7 cm(3) (SD 2.0) at time of inclusion and 6.4 cm(3) (SD 2.0) at follow up (p = 0.18). The four symptomatic non-treated tendons did not improve regarding pain, performance, intratendinous signal or tendon volume. CONCLUSION: We found decreased pain, improved performance and decreased intratendinous signal both compared to index examination and immediately after the 3 months training regimen in a 4.2-year clinical and MRI follow up, in a group of patients treated with heavy loaded eccentric calf-muscle training for chronic Achilles tendinopathy. The improvements were greater at 4.2-year follow up, despite no further active treatment, than immediately after the treatment. This may indicate a good long-term prognosis for Achilles tendinosis patients.</t>
  </si>
  <si>
    <t>Gojanovic2010</t>
  </si>
  <si>
    <t>[Fitness, sports and blood pressure].</t>
  </si>
  <si>
    <t>Praxis</t>
  </si>
  <si>
    <t>1551--1557</t>
  </si>
  <si>
    <t>Blood pressure is lowered for a few hours after aerobic exercise, but also after  resistance exercise, although for a shorter period of time. An exercise program can significantly lower resting and ambulatory BP measurements. Multiple mechanisms interact for the BP lowering effect, such as decreased total peripheral resistance, enhanced endothelial function, diminished sympathetic or rennin plasmatic activity, structural vascular modifications and baroreceptor reflex modulation. New exercises like eccentric or isometric (handgrip) contractions are promising. Resistance activities have long been considered dangerous for blood vessels because of increased arterial stiffness, but if the intensity remains moderate and aerobic exercises are integrated, then the effects are altogether beneficial.</t>
  </si>
  <si>
    <t>Adult,Age Factors,Aged,Blood Pressure,Endothelium, Vascular,Exercise,Female,Humans,Hypertension,Male,Middle Aged,Physical Endurance,Physical Fitness,Renin-Angiotensin System,Resistance Training,Sports,Vascular Resistance,physiology,physiopathology,therapy</t>
  </si>
  <si>
    <t>Green2010</t>
  </si>
  <si>
    <t>Adaptation of Insulin-Resistance Indicators to a Repeated Bout of Eccentric Exercise in Human Skeletal Muscle</t>
  </si>
  <si>
    <t>This study determined whether disrupted glucose and insulin responses to an oral glucose-tolerance test (OGTT) induced by eccentric exercise were attenuated after a repeated bout. Female participants (n = 10, age 24.7 +/- 3.0 yr, body mass 64.9 +/- 7.4 kg, height 1.67 +/- 0.02 m, body fat 29% +/- 2%) performed 2 bouts of downhill running (DTR 1 and DTR 2) separated by 14 d. OGTTs were administered at baseline and 48 hr after DTR I and DTR 2. Maximum voluntary isometric quadriceps torque (MVC), subjective soreness (100-mm visual analog scale), and serum creatine kinase (CK) were assessed pre-, post-, and 48 hr post-DTR 1 and DTR 2. Insulin and glucose area under the curve (38% +/- 8% and 21% +/- 5% increase, respectively) and peak insulin (44.1 +/- 5.1 vs. 31.6 +/- 4.0 mu U/ml) and glucose (6.5 +/- 0.4 vs. 5.5 +/- 0.4 mmol/L) were elevated after DTR 1, with no increase above baseline 48 hr after DTR 2. MVC remained reduced by 9% +/- 3% 48 hr after DTR I, recovering back to baseline 48 hr after DTR 2. Soreness was elevated to a greater degree 48 hr after DTR 1 (48 6 vs. 13 +/- 3 mm), with a tendency for greater CK responses 48 hr after DTR 1 (813 +/- 365 vs. 163 +/- 43 U/L, p = .08). A novel bout of eccentric exercise confers protective effects, with subsequent bouts failing to elicit disruptions in glucose and insulin homeostasis.</t>
  </si>
  <si>
    <t>Gremeaux2010</t>
  </si>
  <si>
    <t>Gremeaux, V.; Duclay, J.; Deley, G.; Philipp, J. L.; Laroche, D.; Pousson, M.; Casillas, J. M.</t>
  </si>
  <si>
    <t>Does eccentric endurance training improve walking capacity in patients with coronary artery disease? A randomized controlled pilot study.</t>
  </si>
  <si>
    <t>Clinical rehabilitation</t>
  </si>
  <si>
    <t>590--599</t>
  </si>
  <si>
    <t>OBJECTIVE: To examine the effect of eccentric endurance training on exercise  capacities in patients with coronary artery disease. DESIGN: Randomized parallel group controlled study. SETTING: Cardiac rehabilitation unit, Dijon University Hospital. PARTICIPANTS: Fourteen patients with stable coronary artery disease after percutaneous coronary intervention. INTERVENTION: Patients followed 15 sessions of training (1 session per day, 3 days a week), either in the concentric group, following a standard programme, or in the eccentric group, performing eccentric resistance exercises using both lower limbs on a specifically designed ergometer. MAIN OUTCOMES MEASURED: Symptom-limited Vo2, peak workload, isometric strength of leg extensor and ankle plantar flexors, distance covered during the 6-minute walk test and time to perform the 200-m fast walk test in both groups, before and after the training period. RESULTS: Patients did not report any adverse effects and were highly compliant. All measured parameters improved in eccentric and concentric group, except for 200-m fast walk test: symptom-limited Vo2 (+14.2% versus +4.6%), peak workload (+30.8% versus +19.3%), 6-minute walk test distance walked (+12.6% versus +10.1%) and leg extensor strength (+7% versus +13%) improved to a similar degree in both groups (P &lt; 0.01); ankle plantar flexor strength improved in both groups with a significantly greater increase in the eccentric group (+17% versus +7%, P &lt; 0.05). CONCLUSION: Patients with stable coronary artery disease can safely engage in eccentric endurance training, which appears to be as efficient as usual concentric training, with reduced oxygen consumption.</t>
  </si>
  <si>
    <t>Adult,Aged,Coronary Artery Disease,Exercise Therapy,Exercise Tolerance,Humans,Male,Middle Aged,Pilot Projects,Walking,methods,rehabilitation</t>
  </si>
  <si>
    <t>Hadzic2010</t>
  </si>
  <si>
    <t>The isokinetic strength profile of quadriceps and hamstrings in elite volleyball players</t>
  </si>
  <si>
    <t>Knowledge of lower-extremity strength can be used in injury prevention, conditioning and rehabilitation of volleyball players. The goals were: (1) to describe the bilateral concentric and eccentric quadriceps (Q) and hamstrings (H) muscle function in volleyball players, (2) to evaluate the differences in Q and H strength, strength ratios and bilateral strength asymmetry among age groups, playing positions and playing levels, (3) to compare bilateral strength asymmetry in Q and H muscles in two different contraction modes. Ninety five professional male volleyball players were tested on an isokinetic machine at 60 degrees/s to assess concentric and eccentric Q and H strength. We also calculated strength ratios and bilateral strength asymmetries. MANOVAs indicated significant main effect of playing level on relative PT (p = 0.001) and strength ratios (p &lt; 0.05). International-level players had significantly (p &lt; 0.05) higher H strength and dynamic control ratio (DCR) of the right leg compared to the 1st and/or 2nd national division players. There were no signs of bilateral strength asymmetry regardless of muscle group tested and contraction mode. Our results suggest that right H strength and DCR could be important for successful volleyball performance. Descriptive data about Q and H muscle function can be used as guidelines for coaches and therapists during training and rehabilitation of male volleyball players.</t>
  </si>
  <si>
    <t>Hazar2010</t>
  </si>
  <si>
    <t>The effect of regular moderate exercise on muscle damage and inflammation at individuals of different cardiovascular risk groups</t>
  </si>
  <si>
    <t>SCIENTIFIC RESEARCH AND ESSAYS</t>
  </si>
  <si>
    <t>1172--1180</t>
  </si>
  <si>
    <t>The aim of the study was two-fold; to determine the effect of a single step-aerobic exercise and an eight-week exercise program on muscle damage and to determine the effect of a single step-aerobic exercise and an eight-week exercise program on inflammation on sedentary females in low, moderate and high cardiovascular risk groups according to basal CRP classification. This study was performed at Nigde University, school of physical education and sports in Turkey. The subject group was composed of 18 middle-aged sedentary females who performed a step-aerobic exercise program 3 times per/week for eight-weeks. Cardiovascular risk classification was constructed according to basal CRP levels. Each subject underwent a 50-min step-aerobic exercise at the beginning and at the end of the program. CK and CRP were analyzed in blood sample. High risk group had higher body weight and body mass index (BMI). Subjects' CRP levels were significantly associated with their age, height, weight and BMI. Besides resulting in higher muscle damage in high risk group subjects, single exercise also caused significant differences in their CK and CRP responses. Additionally, applied eight-week exercise program resulted in a significant decrease in CRP in high risk group. Basal CRP levels were associated with physical characteristics and single exercise caused greater muscle damage in high cardiovascular risk group. CRP levels in high risk group decreased significantly after the exercise program.</t>
  </si>
  <si>
    <t>Hess2010</t>
  </si>
  <si>
    <t>Achilles tendon rupture: a review of etiology, population, anatomy, risk factors, and injury prevention.</t>
  </si>
  <si>
    <t>Foot &amp; ankle specialist</t>
  </si>
  <si>
    <t>29--32</t>
  </si>
  <si>
    <t>Sports participation has undergone an increase in recent decades. Injury due to  sporting activity has also recently risen. The Achilles tendon has been one of the most common sports-related injuries. A 2 in 100,000 individual Achilles tendon injury rate increased to a 12 in 100,000 individual injury rate in less than 10 years. The injury is typically observed in men in the fourth to fifth decades of life. Male to female injury ratios range from 2:1 to 12:1. Running, jumping, and agility activities involving eccentric loading and explosive plyometric contractions are usual mechanisms. Natural aging allows predisposing chronic degeneration of the tendon. Blood flow decreases and stiffness increases with aging to decrease the ability to withstand stress. Noninflammatory tendinosis and chronic tendinopathy are 2 separate processes proposed for tendon degeneration and subsequent rupture. Rupture typically occurs 2 to 6 cm proximal to the calcaneal insertion. Predisposing factors are grouped into 2 categories: intrinsic and extrinsic risk factors. Avoidance of degenerative changes within the tendon is the primary method to prevent rupture. Regular physical activity as athletes age also promotes tendon hypertrophy, increases nutrient delivery, and reduces collagen fiber fatigue.</t>
  </si>
  <si>
    <t>Achilles Tendon,Biomechanical Phenomena,Female,Humans,Male,Muscle Stretching Exercises,Risk Factors,Rupture, Spontaneous,anatomy &amp; histology,etiology,injuries,prevention &amp; control</t>
  </si>
  <si>
    <t>Hollander2010</t>
  </si>
  <si>
    <t>Effects of age and glutathione levels on oxidative stress in rats after chronic exposure to stretch-shortening contractions</t>
  </si>
  <si>
    <t>589--597</t>
  </si>
  <si>
    <t>We investigated effects of age and glutathione synthesis inhibition on the oxidative stress status of tibialis anterior muscles from young and old Fisher 344 x Brown Norway male rats after chronic administration of stretch-shortening contractions. Oral supplementation of l-buthionine-(S,R)-sulfoximine (BSO) inhibited glutathione synthesis. Dorsiflexor muscles in the hindlimb were exposed to 80 maximal stretch-shortening contractions (SSCs) three times per week for 4.5 weeks. We measured malondialdehyde, hydrogen peroxide (H2O2), and free isoprostanes to determine oxidative stress. Glutathione peroxidase activity was measured as an indicator of H2O2 scavenging. Glutathione measurements confirmed the effectiveness of BSO treatment. In young rats, the SSC exposure protocol prevented oxidative stress and enhanced H2O2 scavenging. In old rats, malondialdehyde was increased in the exposed muscle and a BSO-induced increase in H2O2 was not alleviated with SSC exposure as seen in young rats. In addition, glutathione peroxidase activity and total glutathione were increased in old rats relative to their young counterparts. All comparisons were significant at the 0.05 level. Overall, BSO administration was effective in decreasing total glutathione levels and increasing H2O2 levels in old and young rats exposed to SSCs. In addition, effects of chronic exposure to high-force resistive loading SSCs in active muscle from old animals are: (1) antioxidant capacity is enhanced similar to what is seen with endurance training and (2) oxidative stress is increased, probably as a consequence of the enhanced vulnerability due to aging.</t>
  </si>
  <si>
    <t>Hulmi2010</t>
  </si>
  <si>
    <t>Effects of resistance exercise and protein ingestion on blood leukocytes and platelets in young and older men</t>
  </si>
  <si>
    <t>343--353</t>
  </si>
  <si>
    <t>This study investigated, in a multi-experiment design, the acute effects of milk protein ingestion, aging [50 young (similar to 26 years) vs. 45 older (similar to 61 years) men] and training state for the blood leukocyte and platelet responses acutely after a single bout of resistance exercise (RE). Moreover, basal effects of 21 weeks of resistance training (RT) were examined. The single bout of RE rapidly increased all blood leukocytes and platelets (P &lt; 0.05). Protein ingestion before or before and after the RE bout did not have an effect on this response. However, younger men had a larger immediate exercise-induced response in leukocytes and platelets than older men. Basal fasting levels of leukocytes and platelets remained unchanged after 21 weeks of RT and this RT period did not change the acute RE-induced leukocyte and platelet response. The long-term RT was, however, able to slightly increase blood hematocrit. Blood platelet counts were consistently higher in the younger men when compared to the older men. Blood lymphopenia occurred only after a larger volume of exercise. In conclusion, the acute increase in blood leukocytes and platelets may be smaller in the older as when compared to the younger men. However, the number of immune cells and thus probably their function may not be affected by milk protein ingestion or months of resistance training.</t>
  </si>
  <si>
    <t>Humphrey2010</t>
  </si>
  <si>
    <t>The short-term effects of high volume image guided injections in resistant non-insertional Achilles tendinopathy.</t>
  </si>
  <si>
    <t>295--298</t>
  </si>
  <si>
    <t>We investigated neovascularisation, tendon thickness and clinical function in  chronic resistant Achilles tendinopathy following high volume image guided injections (HVIGI). The subjects involved 11 athletes (mean age 43.5 years+/-11.6, range 22-59) with resistant tendinopathy of the main body of the Achilles tendon for a mean of 51.4 months (+/-55.56, range 4-144) who failed to improve with an eccentric loading program (mean 11.8 months+/-2.6, range 8-16). The morphological features, neovascularisation and maximal tendon thickness were assessed with power Doppler ultrasound. Clinical function was measured with the Victorian Institute of Sports Assessment-Achilles tendon (VISA-A) questionnaire. All the tendinopathic Achilles tendons were injected with 10 mL of 0.5% bupivacaine hydrochloride, 25 mg of hydrocortisone acetate, and 40 mL of 0.9% NaCl saline solution under real time ultrasound guidance. All outcome measures were recorded at baseline and after a short-term follow-up (mean 2.9 weeks, range 2-4). The results showed a statistically significant difference between baseline and 3-week follow-up in all the outcome measures after HVIGI. The grade of neovascularisation reduced (3-1.1, p=0.003), the maximal tendon diameter decreased (8.7-7.6 mm, p&lt;0.001), and the VISA-A scores improved (46.3-84.1, p&lt;0.001). In conclusion, HVIGI for resistant tendinopathy of the main body of the Achilles tendon is effective to improve symptoms, reduce neovascularisation, and decrease maximal tendon thickness at short-term follow-up.</t>
  </si>
  <si>
    <t>Achilles Tendon,Adult,Anesthetics, Local,Bupivacaine,Female,Humans,Hydrocortisone,Injections,Male,Middle Aged,Tendinopathy,Ultrasonography, Interventional,Young Adult,administration &amp; dosage,diagnostic imaging,drug effects,drug therapy,methods,pharmacology,physiopathology,therapeutic use</t>
  </si>
  <si>
    <t>Hyldahl2010</t>
  </si>
  <si>
    <t>Effects of Ibuprofen Topical Gel on Muscle Soreness</t>
  </si>
  <si>
    <t>614--621</t>
  </si>
  <si>
    <t>HYLDAHL, R. D., J. KEADLE, P. A. ROUZIER, D. PEARL, and P. M. CLARKSON. Effects of Ibuprofen Topical Gel on Muscle Soreness. Med. Sci. Sports Exerc., Vol. 42, No. 3, pp. 614-621, 2010. Purpose: Muscle soreness is a common symptom after novel exercise and may influence exercise adherence. This study examined the effect of an ibuprofen topical gel and the effect of age and sex on muscle soreness after a gym exercise. Methods: One hundred and six participants completed six sets of 10 repetitions of the elbow and knee flexor muscles. Thirty-six hours after exercise, participants were randomized to apply an ibuprofen topical gel or placebo treatment to the affected muscle groups. Soreness evaluations were taken each hour for the first 6 h (36-42 h), then at 48, 60, 66, 72, 84, 90, 96, and 108 h after exercise. Subjects then returned to the laboratory after 3 wk and repeated the same study protocol with the opposite arm/leg and treatment. Results: We found no significant differences in soreness between the active ibuprofen gel and the placebo treatment and no difference in effectiveness between men and women or between older and younger subjects. For the placebo groups, there was no sex differences in muscle soreness; however, when the data were analyzed by dividing participants into young (18-29 yr) and old (40-65 yr) cohort, the old cohort reported significantly less soreness in response to the elbow flexion exercise than the young cohort (P &lt; 0.01). Conclusion: The results of this study suggest that the topical application of ibuprofen is not an effective treatment for muscle soreness after an unaccustomed gym exercise. Furthermore, our results show that there is no sex difference in the soreness response and that older subjects have less soreness in response to a similar exercise stimulus as young subjects.</t>
  </si>
  <si>
    <t>Ji2010</t>
  </si>
  <si>
    <t>Exercise-induced hormesis may help healthy aging.</t>
  </si>
  <si>
    <t>Dose-response : a publication of International Hormesis Society</t>
  </si>
  <si>
    <t>73--79</t>
  </si>
  <si>
    <t>Hormesis plays a critical role in producing some major benefits derived from  physical exercise. However whether these known cellular mechanisms are applicable to ameliorate age-related deterioration of muscle function is not entirely clear. The present communication proposes that antioxidant adaptation, the peroxisome proliferator-activated receptor gamma coactivator (PGC)-1alpha activated mitochondrial biogenesis, and eccentric contraction-induced, cytokine-propelled muscle inflammation could be important redox-sensitive pathways by which exercise-induced disturbance in oxidant-antioxidant hemeostasis may serve as a heretic stimulus to promote adaptations that help healthy aging and improve the quality of life.</t>
  </si>
  <si>
    <t>Johnson2010</t>
  </si>
  <si>
    <t>Size scaling compensates for sensitivity loss produced by a simulated central scotoma in a shape-from-texture task.</t>
  </si>
  <si>
    <t>Journal of vision</t>
  </si>
  <si>
    <t>Studies of eccentricity-dependent sensitivity loss typically require participants to  maintain fixation while making judgments about stimuli presented at a range of sizes and eccentricities. However, training participants to fixate can prove difficult, and as stimulus size increases, they become poorly localized and may even encroach on the fovea. In the present experiment, we controlled eccentricity of stimulus presentation using a simulated central scotoma of variable size. Participants were asked to perform a 27-alternative forced-choice shape-from-texture task in the presence of a simulated scotoma, with stimulus size and scotoma radius as the independent variables. The resulting psychometric functions for each simulated scotoma were shifted versions of each other on a log size axis. Therefore, stimulus magnification was sufficient to equate sensitivity to shape from texture for all scotoma radii. Increasing scotoma radius also disrupts eye movements, producing increases in fixation frequency and duration, as well as saccade length.</t>
  </si>
  <si>
    <t>Adult,Female,Fixation, Ocular,Form Perception,Fovea Centralis,Humans,Macular Degeneration,Male,Middle Aged,Models, Neurological,Night Vision,Pattern Recognition, Visual,Photic Stimulation,Psychophysics,Saccades,Scotoma,Young Adult,methods,physiology,physiopathology</t>
  </si>
  <si>
    <t>Knobloch2010</t>
  </si>
  <si>
    <t>Knobloch, Karsten; Schreibmueller, Louisa; Kraemer, Robert; Jagodzinski, Michael; Vogt, Peter M.; Redeker, Joern</t>
  </si>
  <si>
    <t>Gender and eccentric training in Achilles mid-portion tendinopathy.</t>
  </si>
  <si>
    <t>648--655</t>
  </si>
  <si>
    <t>The role of gender in Achilles tendinopathy is yet to be determined. We hypothesized  that female patients respond the same as males to 12 weeks of painful eccentric training. A total number of 75 consecutive mid-portion patients with Achilles tendinopathy (25 females, 38 males) were enrolled in a cohort study with 63 being analyzed after 12 weeks according to their gender for tendon and paratendon microcirculatory mapping. Outcome was determined by pain on visual analogue scale, VISA-A score, Foot Ankle Outcome Score (FAOS), tendon and paratendon capillary blood flow, oxygen saturation, and postcapillary venous filling pressures. Eccentric training resulted in a morning resting pain reduction by 44% in males (P = 0.001) and by 27% in females (P = 0.08). VISA-A score improved in males by 27% from 63 +/- 12 to 86 +/- 13 (P = 0.036) and by 20% in females from 60 +/- 14 to 75 +/- 11 (P = 0.043, P &lt; 0.05 for gender difference). Among females, only one out of five FAOS items was increased (sport 72 +/- 21 to 82 +/- 15, P = 0.045), while in males, four out of five items were increased (symptoms, pain, all-day-life, and sport, all P &lt; 0.01). The microcirculatory gender-specific response to eccentric training revealed a greater postcapillary venous filling pressure reduction among symptomatic females and inconclusive capillary blood flow changes. No change in tendon oxygenation was noted in both genders. Symptomatic females suffering Achilles tendinopathy do not benefit as much as symptomatic males from 12 weeks of eccentric training. The pain reduction is significantly lower among symptomatic females in contrast to males, and the improvement in the FAOS and VISA-A scores is significantly lower among females in contrast to males. Additional treatment options warrant scrutiny to symptomatic females suffering Achilles tendinopathy beyond eccentric training.</t>
  </si>
  <si>
    <t>Achilles Tendon,Adult,Female,Humans,Male,Microcirculation,Middle Aged,Pain Measurement,Quality of Life,Recovery of Function,Resistance Training,Sex Factors,Tendinopathy,blood supply,injuries,methods,therapy</t>
  </si>
  <si>
    <t>Kraemer2010</t>
  </si>
  <si>
    <t>EFFECTS OF A WHOLE BODY COMPRESSION GARMENT ON MARKERS OF RECOVERY AFTER A HEAVY RESISTANCE WORKOUT IN MEN AND WOMEN</t>
  </si>
  <si>
    <t>804--814</t>
  </si>
  <si>
    <t>Kraemer, WJ, Flanagan, SD, Comstock, BA, Fragala, MS, Earp, JE, Dunn-Lewis, C, Ho, J-Y, Thomas, GA, Solomon-Hill, G, Penwell, ZR, Powell, MD, Wolf, MR, Volek, JS, Denegar, CR, and Maresh, CM. Effects of a whole body compression garment on markers of recovery after a heavy resistance workout in men and women. J Strength Cond Res 24(3): 804-814, 2010-The primary purpose of this investigation was to evaluate the influence of a whole body compression garment on recovery from a typical heavy resistance training workout in resistance-trained men and women. Eleven men (mean +/- SD: age, 23.0 +/- 2.9 years) and 9 women (mean +/- SD: age 23.1 +/- 2.2 years) who were highly resistance trained gave informed consent to participate in the study. A within-group (each subject acted as their own control), balanced, and randomized treatment design was used. Nutritional intakes, activity, and behavioral patterns (e.g., no pain medications, ice, or long showers over the 24 hours) were replicated 2 days before each test separated by 72 hours. An 8-exercise whole body heavy resistance exercise protocol using barbells (3 sets of 8-10 repetition maximum, 2.0-to 2.5-minute rest) was performed after which the subject showered and put on a specific whole body compression garment one designed for women and one for men (CG) or just wore his/her normal noncompression clothing (CON). Subjects were then tested after 24 hours. Dependent measures included sleep quality, vitality rating, resting fatigue rating, muscle soreness, muscle swelling via ultrasound, reaction movement times, bench throw power, countermovement vertical jump power, and serum concentrations of creatine kinase (CK) measured from a blood sample obtained via venipuncture of an arm vein. We observed significant (p &lt;= 0.05) differences between CG and CON conditions in both men and women for vitality (CG &gt; CON), resting fatigue ratings (CG &lt; CON), muscle soreness (CG &lt; CON), ultrasound measure swelling (CG CON), bench press throw (CG &gt; CON), and CK (CG &lt; CON). A whole body compression garment worn during the 24-hour recovery period after an intense heavy resistance training workout enhances various psychological, physiological, and a few performance markers of recovery compared with non-compressive control garment conditions. The use of compression appears to help in the recovery process after an intense heavy resistance training workout in men and women.</t>
  </si>
  <si>
    <t>Kraemer2010a</t>
  </si>
  <si>
    <t>Endogenous opioid peptide responses to opioid and anti-inflammatory medications following eccentric exercise-induced muscle damage</t>
  </si>
  <si>
    <t>PEPTIDES</t>
  </si>
  <si>
    <t>88--93</t>
  </si>
  <si>
    <t>To determine the effects of Vicoprofen(R), Ibuprofen, and a placebo on the responses of endogenous opioid peptides following eccentric exercise-induced Muscle damage 36 healthy men (age: 22.8 years; height: 178.8 +/- 6.2 cm; body mass: 78.9 +/- 13.7 kg; body fat: 15.8 +/- 6.5%) volunteered to participate in the study. Each participant was evaluated for pain 24 h post and randomly assigned to an experimental group: VIC (Vicoprofen(R)), IBU (Ibuprofen), or P (placebo). Medication was given four times daily (i.e., VIC (hydrocodone bitartrate 7.5 mg with Ibuprofen 200 mg) and IBU 200 mg). Blood was obtained at rest and at 0, 24, 48, 72, 96 and 120 h following the eccentric exercise damage protocol. No significant changes for B-END were observed in the resting values over the recovery period among any of the treatment conditions. Conversely for plasma P-F, VIC and IBU had significantly (P &lt; 0.05) higher plasma concentrations of P-F above placebo at 24, 48, 72, and 96 and 120 h with VIC higher than IBU and placebo conditions at 48, 72, 96, and 120 h. Significant resting elevations were observed for P-F from pre-exercise at 48, 72, 96, and 120 h for VIC: at 72 and 96 h for IBU and no changes in the placebo treatment. Less tissue damage (MRI analyses), improved physical function as well as reduced pain was observed for the VIC condition over IBU and placebo. These data indicate that exogenous medications appear to be differentially stimulating the peripheral (adrenal medulla) opioid neuroendocrine responses as measured by plasma concentrations. (C) 2009 Elsevier Inc. All rights reserved.</t>
  </si>
  <si>
    <t>Krustrup2010</t>
  </si>
  <si>
    <t>Long-term musculoskeletal and cardiac health effects of recreational football and running for premenopausal women.</t>
  </si>
  <si>
    <t>20 Suppl 1</t>
  </si>
  <si>
    <t>58--71</t>
  </si>
  <si>
    <t>We examined long-term musculoskeletal and cardiac adaptations elicited by  recreational football (FG, n=9) and running (RG, n=10) in untrained premenopausal women in comparison with a control group (CG, n=9). Training was performed for 16 months ( approximately 2 weekly 1-h sessions). For FG, right and left ventricular end-diastolic diameters were increased by 24% and 5% (P&lt;0.05), respectively, after 16 months. Right ventricular systolic function measured by tricuspid annular plane systolic excursion (TAPSE) increased (P&lt;0.05) in FG after 4 months and further (P&lt;0.05) after 16 months (15% and 32%, respectively). In RG and CG, cardiac structure, E/A and TAPSE remained unchanged. For FG, whole-body bone mineral density (BMD) was 2.3% and 1.3% higher (P&lt;0.05) after 16 months, than after 4 and 0 months, respectively, with no changes for RG and CG. FG demonstrated substantial improvements (P&lt;0.05) in fast (27% and 16%) and slow (16% and 17%) eccentric muscle strength and rapid force capacity (Imp30ms: 66% and 65%) after 16 months compared with 4 and 0 months, with RG improving Imp30ms by 64% and 46%. In conclusion, long-term recreational football improved muscle function, postural balance and BMD in adult women with a potential favorable influence on the risk of falls and fractures. Moreover, football training induced consistent cardiac adaptations, which may have implications for long-term cardiovascular health.</t>
  </si>
  <si>
    <t>Adaptation, Physiological,Adult,Denmark,Female,Heart Function Tests,Humans,Middle Aged,Muscle Strength,Musculoskeletal System,Physical Fitness,Recreation,Running,Soccer,Young Adult,physiology</t>
  </si>
  <si>
    <t>Lam2010</t>
  </si>
  <si>
    <t>Size, shape, and stamina: the impact of left ventricular geometry on exercise capacity.</t>
  </si>
  <si>
    <t>Hypertension (Dallas, Tex. : 1979)</t>
  </si>
  <si>
    <t>1143--1149</t>
  </si>
  <si>
    <t>Although several studies have examined the cardiac functional determinants of  exercise capacity, few have investigated the effects of structural remodeling. The current study evaluated the association between cardiac geometry and exercise capacity. Subjects with ejection fraction &gt; or = 50% and no valvular disease, myocardial ischemia, or arrhythmias were identified from a large prospective exercise echocardiography database. Left ventricular mass index and relative wall thickness were used to classify geometry into normal, concentric remodeling, eccentric hypertrophy, and concentric hypertrophy. All of the subjects underwent symptom-limited treadmill exercise according to standard Bruce protocol. Maximal exercise tolerance was measured in metabolic equivalents. Of 366 (60+/-14 years; 57% male) subjects, 166 (45%) had normal geometry, 106 (29%) had concentric remodeling, 40 (11%) had eccentric hypertrophy, and 54 (15%) had concentric hypertrophy. Geometry was related to exercise capacity: in descending order, the maximum achieved metabolic equivalents were 9.9+/-2.8 in normal, 8.9+/-2.6 in concentric remodeling, 8.6+/-3.1 in eccentric hypertrophy, and 8.0+/-2.7 in concentric hypertrophy (all P&lt;0.02 versus normal). Left ventricular mass index and relative wall thickness were negatively correlated with exercise tolerance in metabolic equivalents (r=-0.14; P=0.009 and r=-0.21; P&lt;0.001, respectively). Augmentation of heart rate and ejection fraction with exercise were blunted in concentric hypertrophy compared with normal, even after adjusting for medications. In conclusion, the pattern of ventricular remodeling is related to exercise capacity among low-risk adults. Subjects with concentric hypertrophy display the greatest limitation, and this is related to reduced systolic and chronotropic reserve. Reverse remodeling strategies may prevent or treat functional decline in patients with structural heart disease.</t>
  </si>
  <si>
    <t>Aged,Blood Pressure,Cardiomegaly,Dyspnea,Echocardiography,Echocardiography, Transesophageal,Exercise Test,Fatigue,Female,Heart Rate,Heart Ventricles,Humans,Male,Middle Aged,Organ Size,Patient Selection,Stroke Volume,Ventricular Remodeling,anatomy &amp; histology,diagnostic imaging,methods,physiology,physiopathology</t>
  </si>
  <si>
    <t>Lamontagne2010</t>
  </si>
  <si>
    <t>Stroke affects locomotor steering responses to changing optic flow directions.</t>
  </si>
  <si>
    <t>Neurorehabilitation and neural repair</t>
  </si>
  <si>
    <t>457--468</t>
  </si>
  <si>
    <t>BACKGROUND: Stroke patients manifest steering difficulties during walking, which may  arise from an altered perception of visual motion. OBJECTIVE: To examine the ability of stroke patients to control their heading direction while walking in a virtual environment (VE) describing translational optic flows (OFs) expanding from different directions. METHODS: The authors evaluated 10 stroke patients and 11 healthy people while they were walking overground and visualizing a VE in a helmet-mounted display. Participants were instructed to walk straight in the VE and were randomly exposed to an OF having a focus of expansion (FOE) located in 5 possible locations (0 degrees, +/-20 degrees, and +/-40 degrees to the right or left). The body's center of mass (CoM) trajectory, heading direction, and horizontal body reorientation were recorded with a Vicon-512 system. RESULTS: Healthy participants veered opposite to the FOE location in the physical world, with larger deviations occurring at the most eccentric FOE locations. Stroke patients displayed altered steering behaviors characterized either by an absence of CoM trajectory corrections, multiple errors in the heading direction, or systematic veering to the nonparetic side. Both groups displayed relatively small CoM trajectory corrections that led to large virtual heading errors. CONCLUSIONS: The control of heading of locomotion in response to different OF directions is affected by stroke. An altered perception of heading direction and/or a poor integration of sensory and motor information are likely causes. This altered response to OF direction while walking may contribute to steering difficulties after stroke.</t>
  </si>
  <si>
    <t>Age Factors,Aged,Biomechanical Phenomena,Female,Humans,Male,Middle Aged,Motion Perception,Orientation,Photic Stimulation,Posture,Psychomotor Performance,Stroke,User-Computer Interface,Vision, Ocular,Walking,methods,physiology,physiopathology</t>
  </si>
  <si>
    <t>Lastayo2010</t>
  </si>
  <si>
    <t>Lastayo, Paul C.; Larsen, Stephanie; Smith, Sheldon; Dibble, Lee; Marcus, Robin</t>
  </si>
  <si>
    <t>The feasibility and efficacy of eccentric exercise with older cancer survivors: a preliminary study.</t>
  </si>
  <si>
    <t>135--140</t>
  </si>
  <si>
    <t>INTRODUCTION: Older individuals who have survived cancer and the commensurate  treatment often experience a reduced quality of life in part due to their impaired muscular abilities and deficits in mobility. The purpose of this preliminary study was to determine the feasibility and preliminary efficacy of resistance exercise via negative, eccentrically induced work (RENEW) with older cancer survivors. METHODS: Older cancer survivors with a perception of moderate muscle weakness and fatigue participated in 12 weeks of RENEW. Measures of feasibility included (1) the participant's ability to progress the total amount of work of RENEW; (2) whether peak knee extension torque production became impaired; and (3) whether RENEW induced leg muscle pain as measured on a visual analog scale. The preliminary measure of efficacy included the performance of a timed up-and-go mobility test. RESULTS: The participants significantly increased the total average work per week over the 12 weeks of RENEW. Participants increased (P &lt; .001) their work approximately 3-fold from week 3 (7.6 [5.11 kJ) to week 12 (22.1 [14.8] kJ) without muscle pain over the 12-week RENEW training period. Knee extension peak torque production improved (11%) significantly (P = .02) (pretest: 248 [92] N; posttest: 275 [99] N) after 12 weeks of RENEW. The time to perform the up-and-go test improved (14%) significantly (P &lt; .001) (pretest: 8.4 [2.7]; posttest: 7.2 [2.3] s) after 12 weeks of RENEW, suggesting preliminary efficacy. CONCLUSION: Collectively, RENEW appears feasible and potentially efficacious for older, weak, and fatigued cancer survivors. IMPLICATIONS FOR CANCER SURVIVORS: The use of eccentric muscle exercise may be ideally suited for older cancer survivors due to its high force and low energetic-cost capabilities.</t>
  </si>
  <si>
    <t>Aged,Aged, 80 and over,Feasibility Studies,Female,Humans,Male,Neoplasms,Recovery of Function,Resistance Training,Survivors,Treatment Outcome,rehabilitation</t>
  </si>
  <si>
    <t>Liao2010</t>
  </si>
  <si>
    <t>Eccentric contraction induces inflammatory responses in rat skeletal muscle: role of tumor necrosis factor-alpha</t>
  </si>
  <si>
    <t>298</t>
  </si>
  <si>
    <t>R599--R607</t>
  </si>
  <si>
    <t>Liao P, Zhou JP, Ji LL, Zhang Y. Eccentric contraction induces inflammatory responses in rat skeletal muscle: role of tumor necrosis factor-alpha. Am J Physiol Regul Integr Comp Physiol 298: R599-R607, 2010. First published December 9, 2009; doi:10.1152/ajpregu.00480.2009.-Eccentric contraction (EC) is known to elicit inflammation and damage in skeletal muscle. Proinflammatory cytokine TNF-alpha plays an important role in this pathogenesis, but the time course of its response to EC and the regulatory mechanisms involved are not clear. The purpose of the study is twofold: 1) to investigate the gene expression of TNF-alpha in rat muscle during and after an acute bout of downhill running and the associated oxidoreductive (redox) changes; and 2) to examine whether EC activates muscle ubiquitin-proteolytic pathway resulting in necrosis and oxidative damage. Female Sprague-Dawley rats (age 3 mo) were randomly divided into five groups (n = 6) that ran on treadmill at 25 m/min at -10% grade for 1 h (group 1) or 2 h (group 2) and were killed immediately; ran for 2 h and killed at 6 h after exercise (group 3), ran for 2 h and killed at 24 h after exercise (group 4); and killed at rest as controls (group 5). TNF-alpha mRNA and protein content showed progressive increases in the deep portion of vastus lateralis (DVL) and gastrocnemius muscles during and after EC. These changes were accompanied by a progressive decrease of mitochondrial aconitase activity and NF-kappa B activation. After 2 h of exercise, elevated levels of serum TNF-alpha, endotoxin, creatine kinase, and lipid peroxidation marker were evident and persisted through 24 h postexercise. At 24 h, there were marked increases in H2O2 concentration, myleoperoxidase activity, and endotoxin level, along with nuclear accumulation of p65, in both muscles. mRNA level of ubiquitin-conjugating enzymes (E-2)-14k was progressively upregulated during exercise and recovery, whereas the expression of the Toll-like receptor 4 (TLR4) in DVL was downregulated in both muscles. We conclude that prolonged EC induces TNF-alpha expression possibly due to NF-kappa B activation stimulated by increased reactive oxygen species generation and endotoxin release. These inflammatory and prooxidative responses may underlie the processes of muscle proteolysis and oxidative damage.</t>
  </si>
  <si>
    <t>Lopez-Minarro2010</t>
  </si>
  <si>
    <t>LUMBAR POSTURE DURING THE TRICEPS OVERHEAD EXTENSION EXERCISE</t>
  </si>
  <si>
    <t>REVISTA INTERNACIONAL DE MEDICINA Y CIENCIAS DE LA ACTIVIDAD FISICA Y DEL DEPORTE</t>
  </si>
  <si>
    <t>138--149</t>
  </si>
  <si>
    <t>The sagittal lumbar curvature was evaluated in a sample of 50 young male adults (mean age: 24.3 +/- 5.4 years) with an inclinometer while relaxed standing and during the standing triceps overhead extension exercise. Mean lumbar lordosis during the exercise (concentric and eccentric phases) and while standing were 37.36 +/- 12.23 degrees, 36.18 +/- 12.25 degrees and 30.81 +/- 6.80 degrees, respectively (p &lt; 0.05). The post-hoc analysis showed significant differences (p &lt; 0.016) between standing and both phases of the exercise. With regards to normality values, there was a greater percentage of hyperlordotic postures when performed the exercise (between 39,4% and 45,5%) than in the standing position (9,1%). In conclusion, we recommend perform the exercise in other position for reducing the lumbar hyperlordotic postures.</t>
  </si>
  <si>
    <t>Lorenz2010</t>
  </si>
  <si>
    <t>Lorenz, D.</t>
  </si>
  <si>
    <t>Eccentric Exercise Interventions for Tendinopathies</t>
  </si>
  <si>
    <t>STRENGTH AND CONDITIONING JOURNAL</t>
  </si>
  <si>
    <t>90--98</t>
  </si>
  <si>
    <t>Tendon injuries or tendinopathies are a challenging and perplexing condition for strength and conditioning professionals. Tendon injuries can be debilitating and result in lost time from sports participation. If left untreated, tendon injuries can progress to affect daily function. furthermore, tendon injuries afflict all ages and skill levels. In the past 10 years, eccentric exercise has gained support in the literature as an effective nonsurgical nonpharmacological intervention to treat these injuries. The purpose of this review is to discuss the relevant terminology as well as the anatomy and physiology of tendons and tendon injury. Additionally, the concept of eccentric exercise in treating tendinopathies will be discussed, and exercise interventions will be provided for common tendinopathies.</t>
  </si>
  <si>
    <t>Louis2010</t>
  </si>
  <si>
    <t>Influence of a vitamin supplementation on maximal muscular performance during a strength-training program in master athletes</t>
  </si>
  <si>
    <t>253--259</t>
  </si>
  <si>
    <t>Aim. - The purpose of this study was to analyze the effectiveness of supplementation in vitamin on the maximal muscular performance in master athletes during a strength-training program. Method. - Twenty well-trained master athletes took part in a 3 weeks strength-training program and in a same time in a micronutritional supplementation program. Before and after the training period, blood markers of muscle damages were assessed. Before each training sessions maximal voluntary isometric strength was recorded. They were divided in two groups either with supplementation (Isoxan Force (R), Ao) or without (placebo [Pl]). Results. - After the training period, knee extensor's maximal voluntary strength significantly increased (+9,7% in Ao group versus +6,3% in Pl group) in both groups. However, this increase was more pronounced in Ao group than in Pl group and recovery between training sessions was improved. Moreover, significant difference in blood markers of muscle damages was found between groups at the end of the training program. Conclusion. - Results of this study confirm the benefits of a short period of strength training program on maximal muscular performance in master athletes. In all subjects, strength production capacity has significantly increased after the 3 weeks of training. Moreover, the micronutritional supplement is associated with a lower muscle inflammation suggesting an improvement of the beneficial effect of strength training with vitamin and mineral supplementation. (C) 2010 Elsevier Masson SAS. All rights reserved.</t>
  </si>
  <si>
    <t>Louis2010a</t>
  </si>
  <si>
    <t>Vitamin and mineral supplementation effect on muscular activity and cycling efficiency in master athletes</t>
  </si>
  <si>
    <t>251--260</t>
  </si>
  <si>
    <t>The influence of vitamin and mineral complex supplementation on muscular activity and cycling efficiency was examined in elderly endurance-trained master athletes during a heavy cycling trial. Master athletes were randomly assigned in a double-blind process to 1 of 2 treatment groups: antioxidant supplementation (n = 8: As group) or placebo (n = 8: Pl group) for 21 days. After that time, each subject had to perform a 10-min session of cycling on a cycloergometer at a heavy constant intensity. Twenty-four to 48 h after this session, subjects performed an isometric maximal voluntary contraction before and immediately after a fatiguing strength training (leg press exercise) and the same 10-min cycling test after fatigue. Isometric maximal voluntary force (MVF) of knee extensors was assessed before and after fatigue. Electromyographic (EMG) activity of the vastus medialis, the vastus lateralis (VL), and the biceps femoris was recorded with surface EMG. The knee-extensors MVF after the fatiguing exercise was reduced in similar proportions for both groups (As, -10.9%; Pl, -11.3%, p &lt; 0.05). This MVF loss was associated with a significant reduction in EMG frequency parameters for both groups, with a lower decrease for the As group. Muscular activity and cycling efficiency during the cycling bouts were affected by the treatment. Cycling efficiency decreased significantly and the oxygen uptake slow component was higher after the fatiguing exercise for both groups. Furthermore, a decrease in cycling efficiency was associated with an increase in VL activity. However, these changes were significantly lower for the As group. The results of the present study indicate an overall positive effect of vitamin and mineral complex supplementation on cycling efficiency after fatigue, in the endurance-trained elderly.</t>
  </si>
  <si>
    <t>Luk2010</t>
  </si>
  <si>
    <t>A multidisciplinary rehabilitation programme for patients with chronic low back pain: a prospective study.</t>
  </si>
  <si>
    <t>Journal of orthopaedic surgery (Hong Kong)</t>
  </si>
  <si>
    <t>131--138</t>
  </si>
  <si>
    <t>PURPOSE: To examine the effectiveness of a multidisciplinary rehabilitation  programme for patients with chronic low back pain in Hong Kong, and to identify factors associated with work resumption. METHODS: 57 men and 8 women aged 20 to 56 (mean, 39) years who had a more than 3-month history of low back pain and were unresponsive to more than 6 months of conventional treatment participated in a 14-week multidisciplinary rehabilitation programme involving physical conditioning, work conditioning, and work readiness. Training protocols entailed flexibility and endurance training, hydrotherapy, weight lifting, and work stimulation. Patients were assessed at baseline (week 1), week 7, week 14, and month 6 with regard to the intensity of low back pain, self-perceived disability, range of lumbar motion, isoinertial performance of the trunk muscles, and depression level. Patient demographics that influenced work resumption were identified using a prediction model. Patients who did and did not return to work were compared. RESULTS: Of the 54 patients who completed all follow-up assessments, 28 returned to work and 26 did not. The latter was significantly older (37 vs. 42 years, p=0.038) and absent from work longer (11 vs. 22 months, p=0.029) than the former. The rehabilitation programme helped patients regain physical function and the ability to work. Patients who returned to work showed greater improvement in self-perceived disability and physical function. CONCLUSION: This rehabilitation programme facilitated regain of physical functioning and the ability to return to work. The pre-programme employment status, duration of absence from work, and patient age were the most important predictors for work resumption.</t>
  </si>
  <si>
    <t>Adult,Chronic Disease,Disability Evaluation,Disabled Persons,Exercise Therapy,Female,Follow-Up Studies,Humans,Low Back Pain,Male,Middle Aged,Pain Measurement,Prospective Studies,Rehabilitation, Vocational,Time Factors,Treatment Outcome,Young Adult,methods,rehabilitation</t>
  </si>
  <si>
    <t>Marshall2010</t>
  </si>
  <si>
    <t>The eccentric, concentric strength relationship of the hamstring muscles in chronic low back pain.</t>
  </si>
  <si>
    <t>39--45</t>
  </si>
  <si>
    <t>OBJECTIVE: The objective of this study was to measure hamstring muscle eccentric and  concentric strength in individuals with and without low back pain (LBP). Two composite scores for the relative balance of eccentric to concentric strength at the different movement velocities were calculated (the DEC and SEC), to determine whether or not self perceived pain, disability, or fear avoidance measures were associated with hamstring strength characteristics. DESIGN: Cross-sectional repeated measures design. SETTING: University laboratory. PARTICIPANTS: Fifteen individuals with chronic LBP and 15 matched controls. MAIN OUTCOME MEASURES: Isokinetic eccentric and concentric strength at 30 degrees s(-1) and 120 degrees s(-1)(.) Composite scores (DEC and SEC) based on peak torque were calculated to evaluate the relationship between the different muscle actions across the test velocities. Self report measures included the Oswestry disability index, general health and well being, fear avoidance, and pain. RESULTS: Eccentric/concentric strength ratio at 30 degrees s(-1) was higher for the LBP group (F(1,58)=4.81, p=0.032). The SEC was also higher for the LBP (F(1,58)=5.97, p=0.018). Fear avoidance beliefs and mental well-being were significantly associated with the SEC only in the LBP group (adjusted r(2)=0.26, (F(2,27)=5.8, p=.008). For the control group both the DEC and SEC were associated with self report measures. Matched differences between groups' for the SEC were best explained by fear avoidance beliefs about work (adjusted r(2)=0.12, F(1,28)=5.1, p=0.03). CONCLUSION: Reduced concentric relative to eccentric strength is best identified by the SEC. The SEC was significantly associated with impaired self report measures of fear avoidance and mental well being in individuals with LBP. Differences between groups for the SEC were best explained by fear avoidance beliefs about work.</t>
  </si>
  <si>
    <t>Adult,Back,Female,Humans,Knee Joint,Low Back Pain,Male,Middle Aged,Muscle Contraction,Muscle Strength,Muscle, Skeletal,physiopathology</t>
  </si>
  <si>
    <t>Martel2010</t>
  </si>
  <si>
    <t>Martel, G. F.; Yannessa, J. F.; Beam, S.</t>
  </si>
  <si>
    <t>Eccentric Peak Torque is Related to Fall Risk in Physically Active Older Adults</t>
  </si>
  <si>
    <t>492</t>
  </si>
  <si>
    <t>Mclntire2010</t>
  </si>
  <si>
    <t>Visual search performance with 3-D auditory cues: effects of motion, target location, and practice.</t>
  </si>
  <si>
    <t>Human factors</t>
  </si>
  <si>
    <t>41--53</t>
  </si>
  <si>
    <t>OBJECTIVES: We evaluate visual search performance in both static (nonmoving) and  dynamic (moving) search environments with and without spatial (3-D) auditory cues to target location. Additionally, the effects of target trajectory, target location, and practice are assessed. BACKGROUND: Previous research on aurally aided visual search has shown a significant reduction in response times when 3-D auditory cues are displayed, relative to unaided search. However, the vast majority of this research has examined only searches for static targets in static visual environments. The present experiment was conducted to examine the effect of dynamic stimuli upon aurally aided visual search performance. METHOD: The 8 participants conducted repeated searches for a single visual target hidden among 15 distracting stimuli. The four main conditions of the experiment consisted of the four possible combinations of 3-D auditory cues (present or absent) and search environment (static or dynamic). RESULTS: The auditory cues were comparably effective at reducing search times in dynamic environments (-25%) as in static environments (-22%). Audio cues helped all participants. The cues were most beneficial when the target appeared at large eccentricities and on the horizontal plane. After a brief initial exposure to 3-D audio, no training or practice effects with 3-D audio were found. CONCLUSION: We conclude that 3-D audio is as beneficial in environments comprising moving stimuli as in those comprising static stimuli. APPLICATION: Operators in dynamic environments, such as aircraft cockpits, ground vehicles, and command-and-control centers, could benefit greatly from 3-D auditory technology when searching their environments for visual targets or other time-critical information.</t>
  </si>
  <si>
    <t>Adult,Analysis of Variance,Auditory Perception,Cues,Female,Humans,Male,Middle Aged,Orientation,Pattern Recognition, Visual,Sound Localization,Task Performance and Analysis,Visual Perception,Young Adult,physiology</t>
  </si>
  <si>
    <t>Miles2010</t>
  </si>
  <si>
    <t>Influence of macronutrient intake and anthropometric characteristics on plasma insulin after eccentric exercise</t>
  </si>
  <si>
    <t>METABOLISM-CLINICAL AND EXPERIMENTAL</t>
  </si>
  <si>
    <t>1456--1464</t>
  </si>
  <si>
    <t>To increase understanding of the interaction between macronutrients and insulin resistance (IR), this study sought to determine the influence of macronutrient intake and anthropometric differences on IR and inflammation responses to eccentric resistance exercise. Men and women (n = 12, 19-36 years old) participated in a crossover study and completed 6 sets of 10 unilateral maximal eccentric contractions of the elbow flexors and extensors followed by controlled diet conditions for the first 8 hours postexercise of carbohydrate/fat/protein proportions of either 75%/15%/10% (CH) or 6%/70%/24% (FAT/PRO). Fasting glucose, insulin, homeostatic model assessment (NOMA) variables, and interleukin (IL)-1 beta were measured preexercise and 23 hours postexercise (additional measures of glucose and insulin 1 hour after meals consumed 0.5, 3, and 7 hours postexercise). Insulin increased more (P &lt; .01) in the CHO compared with the FAT/PRO condition at 1.5, 4, and 8 hours postexercise. Insulin, HOMA-IR, and HOMA-beta-cell function increased 23 hours postexercise in both conditions, whereas IL-1 beta increased 23 hours postexercise only in the CHO condition. Magnitude of change (A) for these variables associated positively with body mass index (BMI) and waist to hip ratio (WHR) in the CHO and inversely in the FAT/PRO condition; that is, r = 0.53 (P = .10) and r = 0.82 (P &lt; .01) for BMI vs A insulin in CHO and FAT/PRO conditions, respectively. The A IL-1 beta associated with BMI (r = 0.62, P &lt; .05) and WHR (r = 0.84, P &lt; .01) in the CHO condition. The CHO enhanced IR and inflammation as BMI and WFIR increased, whereas fat and protein enhanced IR as BMI and WHR decreased. Thus, BMI and WHR may need to be taken into account in the development of nutritional strategies to prevent IR. (C) 2010 Elsevier Inc. All rights reserved.</t>
  </si>
  <si>
    <t>Murton2010</t>
  </si>
  <si>
    <t>Physiological control of muscle mass in humans during resistance exercise, disuse and rehabilitation.</t>
  </si>
  <si>
    <t>Current opinion in clinical nutrition and metabolic care</t>
  </si>
  <si>
    <t>249--254</t>
  </si>
  <si>
    <t>PURPOSE OF REVIEW: The preservation of skeletal muscle mass is central to  maintaining mobility and quality of life with aging and also impacts on our capacity to recover from illness. However, our understanding of the processes that regulate muscle mass in humans during exercise, chronic disuse and rehabilitation remains unclear. This brief review aims to highlight some of the more recent and important findings concerning these physiological stimuli. RECENT FINDINGS: Although several studies have detailed the molecular events that occur following an acute bout of resistance exercise, a paucity of data appears to remain concerning the molecular and signaling events that underpin resistance exercise training. Reports of increased transcripts for inflammatory proteins following eccentric but not concentric exercise could represent the stimulus for the instigation of structural adaptations that occur following intense muscle lengthening contractions. Studies investigating processes underlying disuse-induced muscle atrophy provide initial evidence to support the notion that transient increases in muscle protein degradation occur following the onset of muscle disuse in humans. SUMMARY: The need for further studies to improve our basic understanding of muscle-associated processes in humans remains, particularly in relation to the temporal changes in muscle processes that occur during resistance training.</t>
  </si>
  <si>
    <t>Adaptation, Physiological,Exercise,Gene Expression,Humans,Muscle Contraction,Muscle Proteins,Muscle, Skeletal,Muscular Atrophy,Organ Size,Resistance Training,genetics,metabolism,physiology,rehabilitation</t>
  </si>
  <si>
    <t>Nair2010</t>
  </si>
  <si>
    <t>Antidromic His capture during entrainment of orthodromic AVRT.</t>
  </si>
  <si>
    <t>1153--1156</t>
  </si>
  <si>
    <t>A narrow QRS tachycardia with eccentric atrial activation is presented with features  favoring an orthodromic atrioventricular re-entrant tachycardia including an extranodal paraHisian response, and a short corrected post-pacing interval to tachycardia cycle length difference following right ventricular entrainment. However, during entrainment, the H-H interval was entrained by the pacing train several beats prior to the A-A interval which would suggest an atrioventricular nodal re-entry tachycardia. We discuss the diagnosis and its mechanism.</t>
  </si>
  <si>
    <t>Bundle of His,Catheter Ablation,Electrocardiography,Female,Humans,Middle Aged,Tachycardia, Atrioventricular Nodal Reentry,Treatment Outcome,diagnosis,physiopathology,surgery</t>
  </si>
  <si>
    <t>Norrbrand2010</t>
  </si>
  <si>
    <t>Norrbrand, Lena; Pozzo, Marco; Tesch, Per A.</t>
  </si>
  <si>
    <t>Flywheel resistance training calls for greater eccentric muscle activation than weight training.</t>
  </si>
  <si>
    <t>997--1005</t>
  </si>
  <si>
    <t>Changes in muscle activation and performance were studied in healthy men in response  to 5Â weeks of resistance training with or without eccentric overload". Subjects</t>
  </si>
  <si>
    <t xml:space="preserve"> assigned to either weight stack (grp WS; nÂ =Â 8) or iso-inertial "eccentric overload" flywheel (grp FW; nÂ =Â 9) knee extensor resistance training</t>
  </si>
  <si>
    <t xml:space="preserve"> completed 12 sessions of four sets of seven concentric-eccentric actions. Pre- and post-measurements comprised maximal voluntary contraction (MVC)</t>
  </si>
  <si>
    <t xml:space="preserve"> rate of force development (RFD) and training mode-specific force. Root mean square electromyographic (EMG(RMS)) activity of mm. vastus lateralis and medialis was assessed during MVC and used to normalize EMG(RMS) for training mode-specific concentric (EMG(CON)) and eccentric (EMG(ECC)) actions at 90Â°</t>
  </si>
  <si>
    <t xml:space="preserve"> 120Â° and 150Â° knee joint angles. Grp FW showed greater (pÂ &lt;Â 0.05) overall normalized angle-specific EMG(ECC) of vastii muscles compared with grp WS. Grp FW showed near maximal normalized EMG(CON) both pre- and post-training. EMG(CON) for Grp WS was near maximal only post-training. While RFD was unchanged following training (pÂ &gt;Â 0.05)</t>
  </si>
  <si>
    <t>Ochi2010</t>
  </si>
  <si>
    <t>Time course change of IGF1/Akt/mTOR/p70s6k pathway activation in rat gastrocnemius muscle during repeated bouts of eccentric exercise</t>
  </si>
  <si>
    <t>170--175</t>
  </si>
  <si>
    <t>The purpose of this study was to examine whether insulin-like growth factor (IGF-1) and Akt/mTOR/p70S6K pathway activity is altered by chronic eccentric exercise in rat medial gastrocnemius muscle. Male Wistar rats (n = 24) were randomly assigned to 1 of the 2 groups: eccentric exercise (ECC) group or sham-operated control (CON) group. Rats in the ECC group were trained every second day for 10 days (5 sessions in total) or 20 days (10 sessions in total). After either 5 or 10 exercise sessions, muscle specimens were dissected and weighed. The mRNA expression of IGF-1 and its variant, mechano growth factor (MGF), was evaluated using real time reverse transcriptase-polymerase chain reaction (RT-PCR). Tissue concentrations of Akt (P), mTOR (P), and p70S6K (P) were measured by using western blot analysis. The medial gastrocnemius muscle mass of the ECC group did not show any significant difference after 5 exercise sessions, whereas the muscle mass increased significantly after 10 exercise sessions with a concomitant increase in the cross-sectional area of muscle fibers (p &lt; 0.05). The expression of IGF-1 mRNA and the tissue concentrations of Akt (P) and p70S6K (P) after 10 exercise sessions was significantly higher than those of the age-matched controls and the rats that received 5 exercise sessions. The expression of MGF mRNA in both ECC5S and ECC10S were significantly higher than that in each period-matched control (p &lt; 0.01). The tissue concentration of mTOR (P) after 10 sessions showed a significant increase when compared with period-matched controls (p &lt; 0.01). These results suggest that activation of the IGF-1/Akt/mTOR/p70S6K signaling pathway becomes dominant in the later phase of chronic exercise, when significant muscular hypertrophy is observed.</t>
  </si>
  <si>
    <t>Pafili2010</t>
  </si>
  <si>
    <t>Cardiorespiratory characteristics and cholesterol responses to a single session of heavy leg press exercise.</t>
  </si>
  <si>
    <t>580--586</t>
  </si>
  <si>
    <t>The effect of resistance exercise on blood lipids is not clear yet. The purpose of  this study was to examine the cholesterol responses to a heavy resistance leg press exercise emphasizing on the eccentric movement 24 and 48 hours following exercise and to quantify the cardiorespiratory responses of the exercise bout in an attempt to clarify the exercise characteristics that may be responsible for the effects of heavy resistance exercise on blood lipids. Nine healthy, untrained male volunteers aged 27.2 Â± 1.1 yrs (76.2 Â± 2.5 kg, 1.79 Â± 0.02 m) performed a session of heavy RE emphasizing on the eccentric movement consisting of eight sets of inclined leg presses at six repetition maximum with 3-min rest intervals. Venous blood samples were obtained at rest (control) and 24 and 48 hours following exercise. Average VO2 at rest was 4.0 Â± 0.4 ml{\textperiodcentered}min(-1){\textperiodcentered}kg(-1), during exercise 19.6 Â± 0.2 ml{\textperiodcentered}min(-1){\textperiodcentered}kg(-1) and during the 180 sec recovery period between sets 12.5 Â± 0.2 ml{\textperiodcentered}min(-1){\textperiodcentered}kg(-1). RER values decreased with the progression of the exercise and were significantly lower during the last four sets compared with the first four sets of the exercise session. Resting heart rate was 67 Â± 2 bpm, and maximum heart rate during exercise was 168 Â± 1 bpm. Serum creatine kinase was significantly elevated on day 1 (1090 Â± 272 U{\textperiodcentered}L(-1), p &lt; 0.03) and peaked on day 2 (1230 Â± 440 U{\textperiodcentered}L(-1) p &lt; 0. 01). Total cholesterol, HDL cholesterol and calculated LDL cholesterol concentration did not change significantly following with exercise. This protocol of heavy resistance exercise has no effect on TC or cholesterol sub-fraction concentration 24 and 48 hours following exercise which may be due to the low energy expenditure of the exercise and/or to the gender of the participants. Key pointsRepeated sets of heavy resistance exercise significantly increase oxygen uptake both during exercise and the following recovery period.Even though exercise was of low volume (8 sets x 6 repetitions) the elevated oxygen uptake during the rest intervals in combination with the total exercise session duration (26 min) resulted in aerobic energy expenditure that is equivalent to low to moderate intensity cycling.Leg press resistance exercise emphasizing on the eccentric movement that caused muscle damage had no effect on total cholesterol, HDL-C and LDL-C during the two days following exercise in young healthy male subjects.</t>
  </si>
  <si>
    <t>Palmer2010</t>
  </si>
  <si>
    <t>Effective rehabilitation of reading by training in the technique of eccentric viewing: evaluation of a 4-year programme of service delivery.</t>
  </si>
  <si>
    <t>The British journal of ophthalmology</t>
  </si>
  <si>
    <t>494--497</t>
  </si>
  <si>
    <t>BACKGROUND/AIMS: Central visual loss caused by conditions such as age-related  macular degeneration (ARMD) is the commonest cause of blindness in the UK. Eccentric viewing training aims to teach patients how to utilise the functioning areas of macula or adjacent retina and establish a 'pseudofovea'. This technique has yet to gain acceptance in the UK despite evidence of success. Subjects with ARMD in Glasgow, UK, have received such training, and the outcome of training for this group is described. METHODS: Retrospective analysis auditing the outcome of eccentric viewing training to read was carried out in 300 subjects with ARMD. RESULTS: The data for 300 patients were reviewed. Fifty-eight subjects were excluded due to incomplete final data. Reading speed, font size, degree of comprehension, duration of reading, and age and number of lessons were recorded before and after training. The mean age was 75.4 (SD 12). The mean number of 1-h lessons required was 3.8 (SD 1.6). The starting mean number of corrected words per min (WPM) reading speed was 48 (SD 35) and this increased to 71.9 (SD 30.5) (p=0.000). The starting Arial font size that could be read fluently was 14.3 (SD 7.6) and this improved to 11.5 (SD 2.4). The starting mean duration of comfortable reading was 1.7 (SD 2.0) min. This increased to 15.8 (SD 14.6) min. The mean percentage of material read that was understood by the patients was 73.7 (SD 36.9)%. This improved to 92.7 (SD 16.2)% (p=0.000). Overall, the majority of patients exhibited improvement in one or more of the vision-related tasks measured. CONCLUSION: Eccentric viewing training is successful in improving the reading ability of individuals with a central scotoma. This paper shows evidence of the success of training provided by the voluntary sector and funded by adult literacy funding. The results are comparable with those reported in the literature.</t>
  </si>
  <si>
    <t>Aged,Comprehension,Female,Humans,Macular Degeneration,Male,Program Evaluation,Reading,Retrospective Studies,Time Factors,Treatment Outcome,Vision, Low,complications,etiology,psychology,rehabilitation</t>
  </si>
  <si>
    <t>Paulus2010</t>
  </si>
  <si>
    <t>Treatment of Heart Failure With Normal Ejection Fraction An Inconvenient Truth!</t>
  </si>
  <si>
    <t>JOURNAL OF THE AMERICAN COLLEGE OF CARDIOLOGY</t>
  </si>
  <si>
    <t>526--537</t>
  </si>
  <si>
    <t>Despite use of similar drugs, outcomes of recent heart failure (HF) trials were frequently neutral in heart failure with normal left ventricular ejection fraction (HFNEF) and positive in heart failure with reduced left ventricular ejection fraction (HFREF). The neutral outcomes of HFNEF trials were often attributed to deficient HFNEF patient recruitment with inclusion of many HFREF or noncardiac patients. Patient recruitment criteria of 21 HFNEF trials were therefore reviewed in reference to diagnostic guidelines for HFNEF. In the 4 published sets of guidelines, a definite diagnosis of HFNEF required the simultaneous and obligatory presence of signs and/or symptoms of HF and evidence of normal systolic left ventricular (LV) function and of diastolic LV dysfunction. In 3 of 4 sets of guidelines, normal systolic LV function comprised both a left ventricular ejection fraction (LVEF) &gt;50% and an absence of LV dilation. Among the 21 HFNEF trials, LVEF cutoff values ranged from 35% to 50%, with only 8 trials adhering to an LVEF &gt;50%. Furthermore, only 1 trial specified a normal LV end-diastolic dimension as an enrollment criterion and only 7 trials required evidence of diastolic LV dysfunction. Nonadherence to diagnostic guidelines induced excessive enrollment into HFNEF trials of HF patients with eccentric LV remodeling and ischemic heart disease compared with HF patients with concentric LV remodeling and arterial hypertension. Nonadherence to guidelines also led to underpowered HFNEF trials with a low incidence of outcome events such as death or HF hospitalizations. Future HFNEF trials should therefore adhere to diagnostic guidelines for HFNEF. (J Am Coll Cardiol 2010; 55: 526-37) (c) 2010 by the American College of Cardiology Foundation</t>
  </si>
  <si>
    <t>Peake2010</t>
  </si>
  <si>
    <t>Aging and its effects on inflammation in skeletal muscle at rest and following exercise-induced muscle injury</t>
  </si>
  <si>
    <t>R1485--R1495</t>
  </si>
  <si>
    <t>Peake J, Della Gatta P, Cameron-Smith D. Aging and its effects on inflammation in skeletal muscle at rest and following exercise-induced muscle injury. Am J Physiol Regul Integr Comp Physiol 298: R1485-R1495, 2010. First published April 14, 2010; doi:10.1152/ajpregu.00467.2009.-The world's elderly population is expanding rapidly, and we are now faced with the significant challenge of maintaining or improving physical activity, independence, and quality of life in the elderly. Counteracting the progressive loss of muscle mass that occurs in the elderly, known as sarcopenia, represents a major hurdle in achieving these goals. Indirect evidence for a role of inflammation in sarcopenia is that markers of systemic inflammation correlate with the loss of muscle mass and strength in the elderly. More direct evidence is that compared with skeletal muscle of young people, the number of macrophages is lower, the gene expression of several cytokines is higher, and stress signaling proteins are activated in skeletal muscle of elderly people at rest. Sarcopenia may also result from inadequate repair and chronic maladaptation following muscle injury in the elderly. Macrophage infiltration and the gene expression of certain cytokines are reduced in skeletal muscle of elderly people compared with young people following exercise-induced muscle injury. Further research is required to identify the cause(s) of inflammation in skeletal muscle of elderly people. Additional work is also needed to expand our understanding of the cells, proteins, and transcription factors that regulate inflammation in the skeletal muscle of elderly people at rest and after exercise. This knowledge is critical for devising strategies to restrict sarcopenia, and improve the health of today's elderly population.</t>
  </si>
  <si>
    <t>Pinto2010</t>
  </si>
  <si>
    <t>Differentiation of Leydig Cells in the Mongolian Gerbil</t>
  </si>
  <si>
    <t>MICROSCOPY RESEARCH AND TECHNIQUE</t>
  </si>
  <si>
    <t>Information on postnatal Leydig cell (LC) differentiation in the Mongolian gerbil has been unavailable. Therefore, current investigation was designed to examine LC lineage differentiation in this rodent, from birth to adulthood. Gerbil testes at I day, 1-7 weeks (w), 2 and 3 months of age were conventionally processed by light and transmission electron microscopy. Immunocytochemistry for specific markers of steroidogenic enzymes, namely 3 beta-hydroxysteroid dehydrogenase (3 beta-HSD) and 11 beta-hydroxysteroid steroid dehydrogenase 1 (11 beta-HSD1) and also for androgen receptor (AR) was performed. The establishment of adult Leydig cell populations (ALC) during testis maturation in the gerbil follows the pattern previously described in other mammalian species, with the four progressive stages of differentiation. The LC progenitors were identified at second w by 3 beta-HSD expression; the first newly formed ALC were recognized at fourth w whereas immature ALC appeared at fifth w. The latter were recognized by abundance of cytoplasmic lipid, in addition to expression of 11 beta-HSD1 and intense nuclear AR immunoreaction. Mature ALC in gerbil exhibited irregular eccentric nuclei and a cytoplasmic canaliculus in the perinuclear area. Only one third of mature ALC in adult gerbils showed a high expression of 11 beta-HSD1 and AR expression was highly variable among them. In conclusion, the process of differentiation of ALC population in gerbil follows the pattern previously established for other rodents. However, the resulting mature ALC are strikingly different due their singular asymmetric morphology and presence of a cytoplasmic canaliculus and as well as their functional heterogeneity. Microsc. Res. Tech. 73:119-127, 2010. (C) 2009 Wiley-Liss, Inc.</t>
  </si>
  <si>
    <t>Power2010</t>
  </si>
  <si>
    <t>Delayed recovery of velocity-dependent power loss following eccentric actions of the ankle dorsiflexors.</t>
  </si>
  <si>
    <t>669--676</t>
  </si>
  <si>
    <t>Unaccustomed eccentric exercise has been shown to impair muscle function, although  little is known regarding this impairment on muscle power. The purpose of this study was to investigate changes in neuromuscular properties of the ankle dorsiflexors during and after an eccentric contraction task and throughout recovery in 21 (10 men, 11 women) recreationally active young adults (25.8+/-2.3 yr). All subjects performed 5 sets of 30 eccentric contractions at 80% of maximum isometric voluntary contraction (MVC) torque. Data were recorded at baseline, during the fatigue task, and for 30 min of recovery. There were no significant sex differences for all fatigue measures; thus data were pooled. After the fatigue task, MVC torque declined by 28% (P&lt;0.05) and did not recover fully, and voluntary activation of the dorsiflexors, as assessed by the interpolated twitch technique, was near maximal (&gt;99%) during and after the fatigue task (P&gt;0.05). Peak twitch torque was reduced by 21% at 2 min of recovery and progressively decreased to 35% by 30 min (P&lt;0.05). Low-frequency torque depression (10-to-50 Hz ratio) was present at 30 s of recovery, increased to 51% by 10 min, and did not recover fully (P&lt;0.05). Velocity-dependent concentric power was reduced by 8% immediately after task termination and did not recover fully within 30 min (P&lt;0.05). The main findings of an incomplete recovery of MVC torque, low-frequency torque depression, and shortening velocity indicate the presence of muscle damage, which may have altered excitation-contraction coupling and cross-bridge kinetics and reduced the number of functional sarcomeres in series, ultimately leading to velocity-dependent power loss.</t>
  </si>
  <si>
    <t>Adult,Ankle Joint,Electromyography,Female,Humans,Isometric Contraction,Kinetics,Male,Muscle Fatigue,Muscle Strength,Muscle, Skeletal,Range of Motion, Articular,Recovery of Function,Sex Factors,Torque,Young Adult,physiology</t>
  </si>
  <si>
    <t>Pulur2010</t>
  </si>
  <si>
    <t>The effects of weighted rope training on muscle damage of basketball players</t>
  </si>
  <si>
    <t>INTERNATIONAL JOURNAL OF THE PHYSICAL SCIENCES</t>
  </si>
  <si>
    <t>1787--1795</t>
  </si>
  <si>
    <t>The present study assessed the effects of rope training and weighted rope training on muscle damage sustained by basketball players. The study group comprised 36 male basketball players, all of whom have a minimum of 4 years experience of basketball. Participants were aged between 17 and 19 years, and played in the junior league. The Rope Group (n = 12) and Weighted Rope Group (n = 12) received one week preparatory rope training, in addition to technical training. They then trained three days per week for eight weeks. A control group (n = 12) received only technical training for three days per week for eight weeks. In the first and last training sessions, venous blood samples were obtained from subjects before and after the training. The samples were tested for creatine kinase (CK), leukocyte and erythrocyte levels. Statistical analysis of the data was conducted with SPSS (Version 10.0). T-test and ANOVA were used to test for normality level and multi comparison tests, at the 0.05 and 0.01 levels. The results indicated that creatine kinase and leukocyte levels, which are the indicators of muscle damage, increased following high-intensity physical activity; furthermore, erythrocyte level increased in line with exercise in order to transport oxygen to tissues. The findings suggest that intensive weighted rope training causes damages to muscles.</t>
  </si>
  <si>
    <t>Quadrilatero2010</t>
  </si>
  <si>
    <t>Prolonged moderate-intensity aerobic exercise does not alter apoptotic signaling and DNA fragmentation in human skeletal muscle</t>
  </si>
  <si>
    <t>E534--E547</t>
  </si>
  <si>
    <t>Quadrilatero J, Bombardier E, Norris SM, Talanian JL, Palmer MS, Logan HM, Tupling AR, Heigenhauser GJ, Spriet LL. Prolonged moderate-intensity aerobic exercise does not alter apoptotic signaling and DNA fragmentation in human skeletal muscle. Am J Physiol Endocrinol Metab 298: E534-E547, 2010. First published December 8, 2009; doi:10.1152/ajpendo.00678.2009.-Apoptosis in skeletal muscle plays an important role in age-and disease-related tissue dysfunction. Physical activity can influence apoptotic signaling; however, this process has not been well studied in human skeletal muscle. The purpose of this study was to perform a comprehensive analysis of apoptosis-related proteins/enzymes, DNA fragmentation, and oxidative stress in skeletal muscle of humans during an acute bout of prolonged moderate-intensity exercise. Eight healthy, recreationally active individuals (age 20.8 +/- 0.5 yr, (V) over dot(O2peak) 51.2 +/- 0.9 ml . kg(-1) . min(-1), BMI 21.5 +/- 0.8 kg/m(2)) exercised on a cycle ergometer at +/-60% (V) over dot(O2peak) for 2 h. Muscle biopsies were obtained at rest as well as at 60 and 120 min of exercise. Although exercise was associated with a significant whole body and muscle metabolic response, there were no significant changes in the content of antiapoptotic (ARC, Bcl-2, Hsp70, XIAP) and proapoptotic (AIF, Bax, Smac) proteins, activity of proteolytic enzymes (caspase-3, caspase-8, caspase-9), DNA fragmentation, or TUNEL-positive nuclei in skeletal muscle. Furthermore, the protein levels of several antioxidant enzymes (catalase, CuZnSOD, MnSOD), concentrations of GSH and GSSG, and degree of ROS generation in skeletal muscle were not altered by exercise. Fiber type-specific analysis also revealed that ARC (P &lt; 0.001) and Hsp70 (P &lt; 0.05) protein were significantly higher in type I compared with type IIA and type IIAX/X fibers; however, protein levels were not affected by exercise. These findings suggest that a single bout of prolonged moderate-intensity aerobic exercise is not sufficient to alter apoptotic signaling in skeletal muscle of healthy humans.</t>
  </si>
  <si>
    <t>Raj2010</t>
  </si>
  <si>
    <t>Aging and the force-velocity relationship of muscles.</t>
  </si>
  <si>
    <t>81--90</t>
  </si>
  <si>
    <t>Aging in humans is associated with a loss in neuromuscular function and performance.  This is related, in part, to the reduction in muscular strength and power caused by a loss of skeletal muscle mass (sarcopenia) and changes in muscle architecture. Due to these changes, the force-velocity (f-v) relationship of human muscles alters with age. This change has functional implications such as slower walking speeds. Different methods to reverse these changes have been investigated, including traditional resistance training, power training and eccentric (or eccentrically-biased) resistance training. This review will summarise the changes of the f-v relationship with age, the functional implications of these changes and the various methods to reverse or at least partly ameliorate these changes.</t>
  </si>
  <si>
    <t>Aged,Aging,Exercise,Humans,Muscle Strength,Muscle, Skeletal,anatomy &amp; histology,physiology</t>
  </si>
  <si>
    <t>Rantalainen2010</t>
  </si>
  <si>
    <t xml:space="preserve"> H.; Heinonen</t>
  </si>
  <si>
    <t>Seventy-year-old habitual volleyball players have larger tibial cross-sectional area and may be differentiated from their age-matched peers by the osteogenic index in dynamic performance.</t>
  </si>
  <si>
    <t>651--658</t>
  </si>
  <si>
    <t>The osteogenicity of a given exercise may be estimated by calculating an osteogenic  index (OI) consisting of magnitude and rate of strain. Volleyball involves repetitive jumping and requires high power output and thus may be expected to be beneficial to bone and performance. The purpose of the present study was to examine if habitual volleyball playing is reflected in OI. Ten elderly habitual volleyball players [age 69.9 (SD 4.4) years] and ten matched controls volunteered [age 69.7 (4.2) years] as subjects. Distal tibia (d), tibial mid-shaft (50) and femoral neck (FN) bone characteristics were measured using pQCT and DXA. To estimate skeletal rigidity, cross-sectional area (ToA(50)), and compressive (BSI(d)) and bending strength indices (SSImax(50)) were calculated. Maximal performance was assessed with eccentric ankle plantar flexion, isometric leg press and countermovement jump (CMJ). A fast Fourier transform (FFT) was calculated from the acceleration of the center of mass during the CMJ. Maximal acceleration (MAG) and mean magnitude frequency (MMF) were selected to represent the constituents of OI. OI was calculated as the sum of the products of magnitudes and corresponding frequencies. Volleyball players had 7% larger ToA(50) and 37% higher power in CMJ, 15% higher MAG and 36% higher OI (P &lt;or= 0.047) than the matched controls. No difference was observed in leg press, plantar flexion or the MMF (P &gt;or= 0.646). In conclusion, habitual volleyball players may be differentiated from their matched peers by their dynamic jumping performance, and the differences are reflected in the magnitude but not rate of loading.</t>
  </si>
  <si>
    <t>Absorptiometry, Photon,Acceleration,Adaptation, Physiological,Age Factors,Aged,Biomechanical Phenomena,Case-Control Studies,Femur Neck,Fourier Analysis,Humans,Male,Osteogenesis,Physical Exertion,Tibia,Tomography, X-Ray Computed,Volleyball,anatomy &amp; histology,diagnostic imaging</t>
  </si>
  <si>
    <t>Reid2010</t>
  </si>
  <si>
    <t>Neuromuscular adaptations to eccentric strength training in children and adolescents with cerebral palsy</t>
  </si>
  <si>
    <t>DEVELOPMENTAL MEDICINE AND CHILD NEUROLOGY</t>
  </si>
  <si>
    <t>358--363</t>
  </si>
  <si>
    <t>AIM To determine the neuromuscular outcomes of an eccentric strength-training programme for children and adolescents with cerebral palsy (CP). METHOD In this randomised, parallel-group trial with waiting control, 14 participants with CP (six males, eight females; mean age 11y, SD 2y range 9-15y), diagnosed with upper-limb spasticity were compared with 14 age-and sex-matched typically developing participants. Participants with CP completed a 6-week progressive resistance-strengthening programme, performing eccentric lengthening contractions of their upper limb three times a week. Data from dynamometer and surface electromyography (EMG) assessments included peak torque normalised to body mass (T/Bm), work normalised to body mass (W/Bm), angle at peak torque, curve width, and EMG activation. RESULTS After training, children with CP had improved eccentric T/Bm (p=0.009) and W/Bm (p=0.009) to a level similar to that of the typically developing children. No change in angle of peak torque occurred, although curve width increased both concentrically (p=0.018) and eccentrically (p=0.015). EMG activity was elevated before training in children with CP but decreased with training to levels similar to those of the typically developing children. INTERPRETATION With eccentric strength training, children with CP increased torque throughout range of motion. Results suggest that eccentric exercises may decrease co-contraction, improving net torque development. Eccentric actions may be important in the maintenance of the torque-angle relationship. These results have significant implications for the prescription of strength-training programmes for people with CP.</t>
  </si>
  <si>
    <t>Richards2010</t>
  </si>
  <si>
    <t>Longitudinal microvascularity in Achilles tendinopathy (power Doppler ultrasound, magnetic resonance imaging time-intensity curves and the Victorian Institute of Sport Assessment-Achilles questionnaire): a pilot study.</t>
  </si>
  <si>
    <t>509--521</t>
  </si>
  <si>
    <t>AIM: To evaluate the imaging of the natural history of Achilles tendinopathy  microvascularisation in comparison with symptoms, using a validated disease-specific questionnaire [the Victorian Institute of Sport Assessment-Achilles (VISA-A)]. METHOD: A longitudinal prospective pilot study of nine patients with post-contrast magnetic resonance imaging (MRI), time-intensity curve (TIC) enhancement, ultrasound (US) and power Doppler (PD) evaluation of tendinopathy of the mid-Achilles tendon undergoing conservative management (eccentric exercise) over 1 year. RESULTS: There were five men and four women [mean age 47 (range 30-62) years]. Six asymptomatic tendons with normal US and MRI appearance showed less enhancement than the tibial metaphysis did and showed a flat, constant, but very low rate of enhancement in the bone and Achilles tendon (9-73 arbitrary TIC units). These normal Achilles tendons on imaging showed a constant size throughout the year (mean 4.9 mm). At baseline the TIC enhancement in those with tendinopathy ranged from 90 arbitrary units to 509 arbitrary units. Over time, 11 abnormal Achilles tendons, whose symptoms settled, were associated with a reduction in MRI enhancement mirrored by a reduction in the number of vessels on power Doppler (8.0 to 2.7), with an improvement in morphology and a reduction in tendon size (mean 15-10.6 mm). One tendon did not change its abnormal imaging features, despite improving symptoms. Two patients developed contralateral symptoms and tendinopathy, and one had more abnormal vascularity on power Doppler and higher MRI TIC peaks in the asymptomatic side. CONCLUSIONS: In patient with conservatively managed tendinopathy of the mid-Achilles tendon over 1 year there was a reduction of MRI enhancement and number of vessels on power Doppler, followed by morphological improvements and a reduction in size. Vessels per se related to the abnormal morphology and size of the tendon rather than symptoms. Symptoms improve before the Achilles size reduces and the restoration of normal imaging over time.</t>
  </si>
  <si>
    <t>Achilles Tendon,Adult,Female,Humans,Longitudinal Studies,Magnetic Resonance Imaging,Male,Microvessels,Middle Aged,Pilot Projects,Radiography,Reproducibility of Results,Sensitivity and Specificity,Surveys and Questionnaires,Tendinopathy,Treatment Outcome,Ultrasonography, Doppler,blood supply,diagnosis,diagnostic imaging,methods,pathology,rehabilitation</t>
  </si>
  <si>
    <t>Roberts2010</t>
  </si>
  <si>
    <t>Effects of Preexercise Feeding on Markers of Satellite Cell Activation</t>
  </si>
  <si>
    <t>1861--1869</t>
  </si>
  <si>
    <t>ROBERTS, M. D., V. J. DALBO, S. E. HASSELL, R. BROWN, and C. M. KERKSICK. Effects of Preexercise Feeding on Markers of Satellite Cell Activation. Med. Sci. Sports Exerc., Vol. 42, No. 10, pp. 1861-1869, 2010. Purpose: The purpose of this study was to determine if consuming isoenergetic (25 g) doses of carbohydrate or protein versus a noncaloric placebo before conventional resistance training affected the myogenic expression of cell cycle-regulating genes as well as the muscle [DNA] acutely after exercise. Methods: Ten untrained men (mean +/- SD: age = 22 +/- 4 yr, body mass = 77.8 +/- 8.3 kg, percent body fat = 17.8 +/- 4.0) participated in three resistance exercise sessions (three sets of 10 repetitions at 80% one-repetition maximum for the bilateral hack squat, leg press, and leg extension exercises) in a crossover fashion, which were preceded by carbohydrate, protein, or placebo ingestion 30 min before training. Presupplement/preexercise and 2- and 6-h postexercise muscle biopsies were obtained during each session and analyzed for fold changes in CDK4, CYCLIN D1, MGF, MYOD, P21(CIP1), and P27(KIP1) messenger RNA expression using real-time reverse transcriptase-polymerase chain reaction as well as muscle [DNA] using cuvette-based fluorometric methods. Results: Nonparametric statistics were completed, and no conditions x time interaction effects were revealed. Several exercise-mediated responses were found to occur independent of condition: 1) muscle [DNA] increased at 6 h (+40%, P &lt; 0.05), 2) CDK4 expression increased at 6 h (+86%, P &lt; 0.05), 3) MYOD expression increased at 6 h (+98%, P &lt; 0.05), 4) P27(KIP1) expression decreased at 2 h (-35%, P &lt; 0.05) and 6 h (-59%, P &lt; 0.001), and 5) P21(CIP1) expression substantially increased 2 and 6 h postexercise (+1.250% and +4.670%, respectively, P &lt; 0.001). Conclusions: The tandem DNA and cell cycle regulator gene expression analyses provide preliminary evidence to suggest that satellite cell activation and proliferation may be occurring at early postexercise time points after a conventional resistance exercise bout, a phenomenon that may seemingly be independent of preexercise macronutrient ingestion.</t>
  </si>
  <si>
    <t>Roig2010</t>
  </si>
  <si>
    <t>Associations of the Stair Climb Power Test with muscle strength and functional performance in people with chronic obstructive pulmonary disease: a cross-sectional study.</t>
  </si>
  <si>
    <t>1774--1782</t>
  </si>
  <si>
    <t>BACKGROUND: The Stair Climb Power Test (SCPT) is a functional test associated with  leg muscle power in older people. OBJECTIVE: The purposes of this study were to compare the results of the SCPT in people with chronic obstructive pulmonary disease (COPD) and people who were healthy and to explore associations of the SCPT with muscle strength (force-generating capacity) and functional performance. DESIGN: The study was a cross-sectional investigation. METHODS: Twenty-one people with COPD and a predicted mean (SD) percentage of forced expiratory volume in 1 second of 47.2 (12.9) and 21 people who were healthy and matched for age, sex, and body mass were tested with the SCPT. Knee extensor and flexor muscle torque was assessed with an isokinetic dynamometer. Functional performance was assessed with the Timed Up &amp; Go" Test (TUG) and the Six-Minute Walk Test (6MWT). RESULTS: People with COPD showed lower values on the SCPT (28%) and all torque measures (âˆ¼ 32%)</t>
  </si>
  <si>
    <t xml:space="preserve"> except for eccentric knee flexor muscle torque. In people with COPD</t>
  </si>
  <si>
    <t xml:space="preserve"> performance on the TUG and 6MWT was lower by 23% and 28%</t>
  </si>
  <si>
    <t xml:space="preserve"> respectively. In people with COPD</t>
  </si>
  <si>
    <t xml:space="preserve"> the SCPT was moderately associated with knee extensor muscle isometric and eccentric torque (r â‰¥.46) and strongly associated (r=.68) with the 6MWT. In people who were healthy</t>
  </si>
  <si>
    <t>Roig2010a</t>
  </si>
  <si>
    <t>Roig, Marc; Macintyre, Donna L.; Eng, Janice J.; Narici, Marco V.; Maganaris, Constantinos N.; Reid, W. Darlene</t>
  </si>
  <si>
    <t>Preservation of eccentric strength in older adults: Evidence, mechanisms and implications for training and rehabilitation.</t>
  </si>
  <si>
    <t>400--409</t>
  </si>
  <si>
    <t>Overall reductions in muscle strength typically accompany the aging process.  However, older adults show a relatively preserved capacity of producing eccentric strength. The preservation of eccentric strength in older adults is a well-established phenomenon, occurring indiscriminately across different muscle groups, independent of age-related architectural changes in muscle structure and velocity of movement. The mechanisms for the preservation of eccentric strength appear to be mechanical and cellular in origin and include both passive and active elements regulating muscle stiffness. The age-related accumulation of non-contractile material in the muscle-tendon unit increases passive stiffness, which might offer mechanical advantage during eccentric contractions. In addition, the preserved muscle tension and increased instantaneous stiffness of old muscle fibers during stretch increase active stiffness, which might enhance eccentric strength. The fact that the preservation of eccentric strength is present in people with chronic conditions when compared to age-matched healthy controls indicates that the aging process per se does not exclusively mediate the preservation of eccentric strength. Physical inactivity, which is common in elderly and people with chronic conditions, is a potential factor regulating the preservation of eccentric strength. When compared to concentric strength, the magnitude of preservation of eccentric strength in older adults ranges from 2% to 48% with a mean value of 21.6% from all studies. This functional reserve of eccentric strength might be clinically relevant, especially to initiate resistance training and rehabilitation programs in individuals with low levels of strength.</t>
  </si>
  <si>
    <t>Aged,Aged, 80 and over,Aging,Female,Humans,Male,Muscle Contraction,Muscle Fibers, Skeletal,Muscle Strength,Sarcopenia,physiology,physiopathology</t>
  </si>
  <si>
    <t>Rudert2010</t>
  </si>
  <si>
    <t>[Standardized reconstruction of acetabular bone defects using the cranial socket system].</t>
  </si>
  <si>
    <t>Operative Orthopadie und Traumatologie</t>
  </si>
  <si>
    <t>241--255</t>
  </si>
  <si>
    <t>OBJECTIVE: Management of primary or secondary acetabular bone loss (D'Antonio type  I-IV ). Implantation and stable fixation using a cementless, cranially extended oval press-fit cup to restore painless joint function and loading capacity. INDICATIONS: Septic or aseptic loosening of the acetabular component after total hip arthroplasty. Acetabular bone loss after tumor resection. Primary acetabular bone defects in developmental dysplasia of the hip. CONTRAINDICATIONS: Persistent deep infection. Bone defects including the parts of the iliac bone adjoining the sacrum (fixation of the stem in the ilium is not possible any more). SURGICAL TECHNIQUE: Complete exposure of the acetabular defect using a standard approach. Removal of the loose cup. Excision of soft and granulation tissue from the acetabular ground and the rim. Reaming of the acetabulum with sequentially larger hemispheric reamers until an adequate bony bed is created for the insertion of the cranial socket. Eccentric cranial sockets without a craniolateral flap are preferable for use in type I and II defects with teardrop lysis mostly involving the craniolateral acetabulum, if a trihedral press-fit fixation can be achieved. Supplementary screw fixation through the acetabular ground, is possible. If a type III defect is present, the authors recommend the use of cranial sockets with an anatomic flap in order to increase primary stability by supplementary screw fixation. This is especially recommended for the management of deficiencies in the medial or posterior wall. If there is pelvic discontinuity (type IV), adequate acetabular reconstruction with primary stability of the component can only be achieved by a supplementary intramedullary structured stem fixed in the dorsal part of the ilium. POSTOPERATIVE MANAGEMENT: Partial loading of the operated limb with 10 kg for a period of 6-12 weeks. Then increased loading with 10 kg per week. Thrombosis prophylaxis until full weight bearing. Physiotherapy and gait training. RESULTS: A total of 50 cup revisions using the ESKA cranial socket system were clinically and radiologically analyzed with an average follow-up of 65.7+/-28.5 months (26-123 months). Defects were classified according to D'Antonio. There were 21 type II, 23 type III, and six type IV defects. The Harris Hip Score increased from 40 preoperatively to 68.3 points postoperatively. Four patients had recurrent hip dislocation requiring replacement of the inlay. In four cases of aseptic loosening, the acetabular component had to be revised. With revision of the acetabular component as an endpoint, implant survival was 92% after an average of 5.4 years.</t>
  </si>
  <si>
    <t>Acetabulum,Adult,Aged,Aged, 80 and over,Female,Humans,Joint Instability,Male,Middle Aged,Osteotomy,Prostheses and Implants,Prosthesis Design,Reconstructive Surgical Procedures,Treatment Outcome,injuries,instrumentation,surgery</t>
  </si>
  <si>
    <t>Ryan2010</t>
  </si>
  <si>
    <t>Vitamin E and C supplementation reduces oxidative stress, improves antioxidant enzymes and positive muscle work in chronically loaded muscles of aged rats</t>
  </si>
  <si>
    <t>882--895</t>
  </si>
  <si>
    <t>Aging is associated with increased oxidative stress Muscle levels of oxidative stress are further elevated with exercise The purpose of this study was to determine if dietary antioxidant supplementation would Improve muscle function and cellular markers of oxidative stress in response to chronic repetitive loading in aging The dorsiflexors of the left limb of aged and young adult Fischer 344 Brown x Norway rats were loaded 3 times weekly for 4 5 weeks using 80 maximal stretch-shortening contractions per session The contra-lateral limb served as the intra animal control The rats were randomly assigned to a diet supplemented with Vitamin E and Vitamin C or normal non-supplemented rat chow Biomarkers of oxidative stress were measured in the tibial's anterior muscle Repetitive loading exercise increased maximal isometric force negative work and positive work in the dorsiflexors of young adult rats Only positive work increased in the aged animals that were supplemented with Vitamin E and C Markers of oxidative stress (H2O2 total GSH GSH/GSSG ratio malondialdehyde and 8-OHdG) increased in the tibialis anterior muscles from aged and young adult animals with repetitive loading but Vitamin E and C supplements attenuated this increase MnSOD activity increased with supplementation in the young adult animals CuZnSOD and catalase activity increased with supplementation in young adult and aged animals and GPx activity increased with exercise in the non supplemented young adult and aged animals The increased levels of endogenous antioxidant enzymes after Vitamin E and C supplementation appear to be regulated by post transcriptional modifications that are affected differently by age exercise and supplementation These data suggest that antioxidant supplementation improves indices of oxidative stress associated with repetitive loading exercise and aging and improves the positive work output of muscles in aged rodents (C) 2010 Elsevier Inc All rights reserved</t>
  </si>
  <si>
    <t>Saccol2010</t>
  </si>
  <si>
    <t>Shoulder functional ratio in elite junior tennis players</t>
  </si>
  <si>
    <t>8--11</t>
  </si>
  <si>
    <t>Objective: To evaluate Shoulder rotation strength and compare the functional ratio between Shoulders of elite junior tennis players. Design: This cross-sectional Study evaluated Muscular rotation performance of 40 junior tennis players (26 male and 14 female) with an isokinetic dynamometer. Main outcome measures: Strength variables of external (ER) and internal rotators (IR) in concentric and eccentric modes were considered. For the peak torque functional ratio, the eccentric strength of the ER and the concentric strength of the IR were calculated. Results: All variables related to IR were significantly higher on the dominant compared to the non-dominant side in males and females (p &lt; 0.05), but only boys exhibited this dominance effect in ER (p &lt; 0.05 and p &lt; 0.001). Regarding functional ratios, they were significantly lower for the dominant shoulder (p &lt; 0.001) and below 1.00 for both groups, indicating that the eccentric strength of the ER was not greater than the concentric strength of the IR. Conclusion: Elite junior tennis players without shoulder injury have Shoulder rotation muscle strength imbalances that alter the normal functional ratio between rotator cuff muscles, Although these differences do nor seem to affect the athletic performance, detection and prevention with exercise programs at an early age are recommended. Crown Copyright (C) 2009 Published by Elsevier Ltd. All rights reserved.</t>
  </si>
  <si>
    <t>Santos2010</t>
  </si>
  <si>
    <t>The effects of knee extensor eccentric training on functional tests in healthy subjects</t>
  </si>
  <si>
    <t>BRAZILIAN JOURNAL OF PHYSICAL THERAPY</t>
  </si>
  <si>
    <t>276--283</t>
  </si>
  <si>
    <t>Background: It is well known that eccentric training increases muscle strength and promotes greater neural activation, and therefore has been used in the recovery of knee extensors. The hypothesis of this study was that there would be a strong correlation between knee extensor torque and functional tests. Objectives: To investigate the relationship between knee extensor peak torque and functional tests of agility (runs) and propulsion (hop for distance) after short-term isokinetic eccentric training. Methods: Twenty healthy and active male undergraduate students (age 22.5 +/- 2.1 years; height 1.72 +/- 0.10 m; weight 67.8 +/- 9.5 kg; body mass index: 22.5 +/- 2.0 kg/m(2)), with no abnormalities or history of injury of the limbs, performed an isokinetic assessment of the knee extensors and flexors and also functional tests before and after isokinetic training, which consisted of 3 sets of 10 MVECs at 30 degrees/s, with 3 minutes of rest between sets, twice a week for 6 weeks. Results: The eccentric training increased the extensor peak torque (16, 27 and 17%; P&lt;0.01) and decreased the H/Q ratio (10, 20 and 13%; P&lt;0.01) for the isometric and eccentric modes at 30 degrees/s and 120 degrees/s, respectively. It also decreased the time in two of the five agility tests (carioca and pivot diagonal; P&lt;0.01), and increased the distance in the hop tests, for both dominant and non-dominant limbs (P&lt;0.01). Conclusions: Although the eccentric training led to an increase in extensor peak torques as well as an improvement in most of the functional tests, the hypothesis that a strong correlation would be observed between peak torques and functional tests was not confirmed. Article registered in the Australian New Zealand Clinical Trials Registry (ANZCTR) under the number 12607000590460.</t>
  </si>
  <si>
    <t>Sell2010</t>
  </si>
  <si>
    <t>Minimal additional weight of combat equipment alters air assault soldiers' landing biomechanics.</t>
  </si>
  <si>
    <t>Military medicine</t>
  </si>
  <si>
    <t>41--47</t>
  </si>
  <si>
    <t>The additional weight of combat and protective equipment carried by soldiers on the  battlefield and insufficient adaptations to this weight may increase the risk of musculoskeletal injury. The objective of this study was to determine the effects of the additional weight of equipment on knee kinematics and vertical ground reaction forces (VGRF) during two-legged drop landings. We tested kinematics and VGRF of 70 air assault soldiers performing drop landings with and without wearing the equipment. Maximum knee flexion angles, maximum vertical ground reaction forces, and the time from initial contact to these maximum values all increased with the additional weight of equipment. Proper landing technique, additional weight (perhaps in the form of combat and protective equipment), and eccentric strengthening of the hips and knees should be integrated into soldiers' training to induce musculoskeletal and biomechanical adaptations to reduce the risk of musculoskeletal injury during two-legged drop landing maneuvers.</t>
  </si>
  <si>
    <t>Adolescent,Adult,Ankle Injuries,Ankle Joint,Biomechanical Phenomena,Equipment and Supplies,Humans,Knee Injuries,Knee Joint,Male,Middle Aged,Military Personnel,Protective Clothing,Weight-Bearing,etiology,physiology,prevention &amp; control</t>
  </si>
  <si>
    <t>Sietsema2010</t>
  </si>
  <si>
    <t>Sietsema, Kathy E.; Meng, Fanyu; Yates, Nathan A.; Hendrickson, Ronald C.; Liaw, Andy; Song, Qinghua; Brass, Eric P.; Ulrich, Roger G.</t>
  </si>
  <si>
    <t>Potential biomarkers of muscle injury after eccentric exercise.</t>
  </si>
  <si>
    <t>Biomarkers : biochemical indicators of exposure, response, and susceptibility to chemicals</t>
  </si>
  <si>
    <t>249--258</t>
  </si>
  <si>
    <t>Proteomics was utilized to identify novel potential plasma biomarkers of  exercise-induced muscle injury. Muscle injury was induced in nine human volunteers by eccentric upper extremity exercise. Liquid chromatography-mass spectrometry identified 30 peptides derived from nine proteins which showed significant change in abundance post-exercise. Four of these proteins, haemoglobin alpha chain, haemoglobin beta chain, alpha1-antichymotrypsin (ACT) and plasma C-1 protease inhibitor (C1 Inh), met the criterion for inclusion based on changes in at least two distinct peptides. ACT and C1 Inh peptides peaked earlier post-exercise than creatine kinase, and thus appear to provide new information on muscle response to injury.</t>
  </si>
  <si>
    <t>Adult,Aged,Biomarkers,Chromatography, Liquid,Cohort Studies,Complement C1 Inhibitor Protein,Creatine Kinase,Exercise,Female,Hemoglobins,Humans,Male,Mass Spectrometry,Middle Aged,Muscles,Peptides,Proteomics,alpha 1-Antichymotrypsin,biosynthesis,blood,chemistry,injuries,metabolism,methods</t>
  </si>
  <si>
    <t>Silva2010</t>
  </si>
  <si>
    <t>Vitamin E supplementation decreases muscular and oxidative damage but not inflammatory response induced by eccentric contraction</t>
  </si>
  <si>
    <t>51--57</t>
  </si>
  <si>
    <t>The purpose of this study was to investigate the effects of vitamin E supplementation on muscular and oxidative damage, as well as the inflammatory response induced by eccentric exercise (EE) in humans. Twenty-one participants with a mean age of 22.5 +/- 4 years, weight of 68.2 +/- 4.9 kg, and height of 173 +/- 4.3 cm were selected and divided randomly into two groups: supplemented (S) (n = 11) and placebo (P) (n = 10). Fourteen days after starting supplementation, subjects performed EE (three sets until exhaustion with elbow flexion and extension on the Scott bench, 80% 1 RM). Blood samples were collected on days 0, 2, 4, and 7 after EE. Muscle soreness (MS), lactate dehydrogenase (LDH) activity, lipid peroxidation, protein carbonylation, tumor necrosis factor-alpha (TNF-alpha), and interleukin 10 (IL-10) levels were determined. We measured a significant increase in MS, LDH, lipid peroxidation, and carbonylation in both groups on days 2, 4, and 7 after eccentric contractions (EC). Values of the supplement group were lower than those of the placebo group at 4 and 7 days after EC in all parameters. Both groups showed significantly increased TNF-alpha on the second day and IL-10 concentration on the fourth and seventh days after EE. The results suggest that vitamin E supplementation represents an important factor in the defense against oxidative stress and muscle damage but not against the inflammatory response in humans.</t>
  </si>
  <si>
    <t>Skurvydas2010</t>
  </si>
  <si>
    <t>EFFECT OF FOUR JUMPING ENDURANCE TRAININGS ON METABOLIC FATIGUE AND ON INDIRECT SYMPTOMS OF SKELETAL MUSCLE DAMAGE</t>
  </si>
  <si>
    <t>BIOLOGY OF SPORT</t>
  </si>
  <si>
    <t>255--261</t>
  </si>
  <si>
    <t>The aim was to analyze the effect of four trainings on the neuromuscular adaptation of the knee extensors muscles, and particularly the connection with neuromuscular fatigue and exercise-induced muscle damage (EIMD). The subjects were healthy untrained men (age 20.8 1.2 years, n=11). The four jumping endurance trainings (JETs) were repeated every 3 days and each consisted of five series of 20 jumps performed with maximal intensity with 10 s intervals between the series. The maximal voluntary contraction force (MVCF) and electrically evoked muscle contraction force at high and low frequencies, jump height (JH), muscle pain, creatine kinaze (CK) activity and lactate concentration were measured before and after first and fourth JET. The main findings in this study are that four JETs, caused: 1) no changes in decrease both of JH and MVCF 3 min after JET and no changes in their recovery rate (up to 60 min) either; 2) smaller low frequency fatigue (LFF) 3 min after JET; 3) smaller secondary decrease in electrically induced muscle force at high stimulation frequencies from 3 min until 60 min after JET; 4) smaller manifestation of indirect symptoms of EIMD 24 h after JET. Our study showed that four JETs caused no changes in jumping performance but increased resistance of skeletal muscle to LFF and EIMD. It is evident that brief training effect manifest itself rather in electrically induced muscle performance than in voluntary muscle performance.</t>
  </si>
  <si>
    <t>Small2010</t>
  </si>
  <si>
    <t>The effects of multidirectional soccer-specific fatigue on markers of hamstring injury risk</t>
  </si>
  <si>
    <t>JOURNAL OF SCIENCE AND MEDICINE IN SPORT</t>
  </si>
  <si>
    <t>120--125</t>
  </si>
  <si>
    <t>The purpose of this work was to investigate the effect of multidirectional soccer-specific fatigue on hamstring muscle strength and angle of peak torque. Sixteen male semi-professional soccer players (mean +/- S.D.: age: 21.3 +/- 2.9 years; height 185.0 +/- 8.7 cm; body mass 81.6 +/- 6.7 kg) completed the SAFT(90), a multidirectional, intermittent 90-min exercise protocol based on data from English Championship soccer matches. Prior to exercise (to), at half-time (t(45)) and post-exercise (t(105)), subjects performed three maximal dominant limb isokinetic contractions (Biodex, System 3) at 120 degrees s(-1) through a 90 degrees range for concentric and eccentric knee flexors and concentric knee extensors. Analysis of variance revealed significant time dependant reductions in gravity corrected eccentric hamstring peak torque, and consequently in the functional hamstring:quadriceps ratio (P&lt;0.01). Eccentric hamstring peak torque decreased significantly during each half (t(0): 272.0 +/- 43.2; t(45): 240.4 +/- 43.3; t(105): 226.3 +/- 45.7 N m). The functional hamstring:quadriceps ratio also decreased significantly during each half (t(0): 116.6 +/- 21.2; t(45): 107.1 +/- 17.6; t(105): 98.8 +/- 20.3%). There were no significant changes in concentric hamstring or quadriceps peak torque observed during SAFT(90) (P &gt; 0.05). Data analysis also revealed significant differences for Angle of Peak Torque for eccentric hamstrings (P &lt; 0.05) which was significantly higher at the end of each half (t(45): 37 +/- 15; t(105): 38 +/- 18 degrees) than the pre-exercise value (t(0): 28 +/- 12 degrees). There was a time dependant decrease in peak eccentric hamstring torque and in the functional strength ratio which may have implications for the increased predisposition to hamstring strain injury during the latter stages of match-play. (C) 2008 Sports Medicine Australia. Published by Elsevier Ltd. All rights reserved.</t>
  </si>
  <si>
    <t>Spiliopoulou2010</t>
  </si>
  <si>
    <t>Vibration effects on static balance and strength.</t>
  </si>
  <si>
    <t>610--616</t>
  </si>
  <si>
    <t>The purpose of this study was to investigate the effects of a vibration training  protocol and a conventional strength training program consisting of similar exercises on knee extensors and flexors strength and postural sway in middle-aged women. 38 women were randomly assigned into a Vibration Group (n=12, static and dynamic exercises on a vibration plate, frequency: 15-25 Hz, amplitude: 2-12.8 cm), a Strength Group (n=16, same exercises without vibration) and a Control Group (n=10). Both experimental groups trained for 12 weeks (3 sessions/w). Static balance was assessed in 3 tasks of increasing difficulty: Normal Quiet Stance, Sharpened Tandem, and One-Legged Stance. Postural sway was evaluated using the Centre of Pressure variations in the Anterior/Posterior and Medio/Lateral direction. Eccentric and concentric strength of knee extensors and flexors was recorded using a Cybex dynamometer. After vibration training, postural sway significantly decreased in both directions for the vibration group in all tasks (p&lt;0.05), whereas no significant differences were observed for the other groups. Isokinetic strength significantly (p&lt;0.05) increased for both experimental groups at selected angular velocities. It was concluded that side-alternating vibration could have beneficial effects on static balance control for middle-aged women. Gains in isokinetic strength were quite similar for both experimental groups.</t>
  </si>
  <si>
    <t>Exercise,Female,Humans,Knee Joint,Middle Aged,Muscle Strength,Muscle Strength Dynamometer,Muscle, Skeletal,Postural Balance,Resistance Training,Vibration,physiology</t>
  </si>
  <si>
    <t>Stasinopoulos2010</t>
  </si>
  <si>
    <t>Stasinopoulos, D.; Stasinopoulos, I.; Pantelis, M.; Stasinopoulou, K.</t>
  </si>
  <si>
    <t>Comparison of effects of a home exercise programme and a supervised exercise programme for the management of lateral elbow tendinopathy.</t>
  </si>
  <si>
    <t>579--583</t>
  </si>
  <si>
    <t>BACKGROUND: Home and supervised exercise programmes consisting of stretching and  eccentric exercises have been recommended for the management of lateral elbow tendinopathy (LET). No studies have examined their comparative efficacy effectiveness. OBJECTIVE: In this study, whether a home exercise programme is more successful than a supervised exercise programme in treating patients with LET was investigated. METHODS: Patients with unilateral LET for at least 4 weeks were included in this trial. They were sequentially allocated to receive either a home exercise programme or a supervised exercise programme five times a week for 12 weeks. The exercise programme consisted of slow progressive eccentric exercises of wrist extensors and static stretching of the extensor carpi radialis brevis tendon. Outcome measures were pain, using a visual analogue scale, and function, using a visual analogue scale and the pain-free grip strength. Patients were evaluated at baseline, at the end of treatment (week 12), and 3 months (week 24) after the end of treatment. RESULTS: 70 patients met the inclusion criteria. At the end of treatment, there was a decline in pain and a rise in function in both groups compared with baseline (p&lt;0.0005, paired t test). There were significant differences in the reduction of pain and the improvement of function between the groups at the end of treatment and at the 3-month follow up; the supervised exercise programme produced the largest effect (p&lt;0.0005, independent t test). CONCLUSIONS: Supervised exercise programme is superior to home exercise programme to reduce pain and improve function in patients with LET at the end of the treatment and at the follow-up. Further research is needed to confirm our results.</t>
  </si>
  <si>
    <t>Adult,Arthralgia,Elbow Joint,Exercise Therapy,Female,Hand Strength,Humans,Male,Middle Aged,Program Evaluation,Tendinopathy,etiology,methods,prevention &amp; control,therapy</t>
  </si>
  <si>
    <t>Stevenson2010</t>
  </si>
  <si>
    <t>ACUTE EFFECTS OF ELASTIC BANDS DURING THE FREE-WEIGHT BARBELL BACK SQUAT EXERCISE ON VELOCITY, POWER, AND FORCE PRODUCTION</t>
  </si>
  <si>
    <t>2944--2954</t>
  </si>
  <si>
    <t>Stevenson, MW, Warpeha, JM, Dietz, CC, Giveans, RM, and Erdman, AG. Acute effects of elastic bands during the free-weight barbell back squat exercise on velocity, power, and force production. J Strength Cond Res 24(11): 2944-2954, 2010-The use of elastic bands in resistance training has been reported to be effective in increasing performance-related parameters such as power, rate of force development (RFD), and velocity. The purpose of this study was to assess the following measures during the free-weight back squat exercise with and without elastic bands: peak and mean velocity in the eccentric and concentric phases (PV-E, PV-C, MV-E, MV-C), peak force (PF), peak power in the concentric phase, and RFD immediately before and after the zero-velocity point and in the concentric phase (RFDC). Twenty trained male volunteers (age = 26.0 +/- 4.4 years) performed 3 sets of 3 repetitions of squats (at 55% one repetition maximum [1RM]) on 2 separate days: 1 day without bands and the other with bands in a randomized order. The added band force equaled 20% of the subjects' 55% 1RM. Two independent force platforms collected ground reaction force data, and a 9-camera motion capture system was used for displacement measurements. The results showed that PV-E and RFD(C) were significantly (p &lt; 0.05) greater with the use of bands, whereas PV-C and MV-C were greater without bands. There were no differences in any other variables. These results indicate that there may be benefits to performing squats with elastic bands in terms of RFD. Practitioners concerned with improving RFD may want to consider incorporating this easily implemented training variation.</t>
  </si>
  <si>
    <t>Stock2010</t>
  </si>
  <si>
    <t>Linearity and reliability of the mechanomyographic amplitude versus dynamic constant external resistance relationships for the biceps brachii</t>
  </si>
  <si>
    <t>1487--1498</t>
  </si>
  <si>
    <t>The purpose of this study was to examine the linearity and reliability of the mechanomyographic (MMG) amplitude versus concentric and eccentric dynamic constant external resistance (DCER) relationships for the biceps brachii. Nineteen healthy men (mean +/- SD age = 22.9 +/- 2.5 years) performed submaximal to maximal unilateral DCER muscle actions of the dominant forearm flexors on two occasions separated by at least 48 h. During each muscle action, the surface MMG signal was detected from the biceps brachii with an accelerometer. The coefficients of determination ranged from 0.01 to 0.90 for the concentric muscle actions and 0.14 to 0.88 for the eccentric muscle actions, thus demonstrating a wide range of linearity. The intra-class correlation coefficients and standard errors of measurement for the linear MMG amplitude versus DCER slope coefficients were 0.361 (48.0%) for the concentric muscle actions and 0.512 (35.5%) for the eccentric muscle actions, indicating poor reliability. These findings demonstrated that the MMG amplitude versus concentric and eccentric DCER relationships were not consistently linear or reliable.</t>
  </si>
  <si>
    <t>Stock2010a</t>
  </si>
  <si>
    <t>An examination of the linearity and reliability of the electromyographic amplitude versus dynamic constant external resistance relationships using monopolar and bipolar recording methods</t>
  </si>
  <si>
    <t>194</t>
  </si>
  <si>
    <t>7th FENS Meeting on Neuroanatomical Tracing and Systems Neuroscience - The State of the Art</t>
  </si>
  <si>
    <t>The purpose of this study was to examine the linearity and reliability of the electromyographic (EMG) amplitude versus dynamic constant external resistance (DCER) relationships for monopolar and bipolar recording techniques during concentric and eccentric muscle actions. Nineteen healthy men (mean +/- SD age = 22.9 +/- 2.5 years) performed a series of randomly ordered, submaximal to maximal, unilateral DCER muscle actions of the dominant forearm flexors on two occasions separated by at least 48 h. Specifically, the subjects lifted and lowered weights corresponding to 10-100% of the one repetition maximum (1-RM) in 10% increments. During each muscle action, monopolar and bipolar surface EMG signals were detected simultaneously from the biceps brachii. For the monopolar and bipolar methods, the coefficients of determination for the EMG amplitude versus DCER relationships ranged from 0.64-0.98 and 0.38-0.98 for the concentric muscle actions and 0.45-0.98 and 0.45-0.98 for the eccentric muscle actions, respectively. The intraclass correlation coefficients (ICC) and corresponding standard errors of measurement (SEM) for the linear slope coefficients for the EMG amplitude versus DCER relationships were 0.682 (18.4%) and 0.594 (21.8%) with the monopolar method and 0.810 (25.6%) and 0.774 (17.6%) with the bipolar method for the concentric and eccentric muscle actions, respectively. These findings indicated that monopolar and bipolar recording techniques may be used with a similar degree of linearity and reliability for the EMG amplitude versus concentric and eccentric DCER relationships. (C) 2010 Elsevier B.V. All rights reserved.</t>
  </si>
  <si>
    <t>Stock2010b</t>
  </si>
  <si>
    <t>THE EFFECTS OF ADDING LEUCINE TO PRE AND POSTEXERCISE CARBOHYDRATE BEVERAGES ON ACUTE MUSCLE RECOVERY FROM RESISTANCE TRAINING</t>
  </si>
  <si>
    <t>2211--2219</t>
  </si>
  <si>
    <t>Stock, MS, Young, JC, Golding, LA, Kruskall, LJ, Tandy, RD, Conway-Klaassen, JM, and Beck, TW. The effects of adding leucine to pre and postexercise carbohydrate beverages on acute muscle recovery from resistance training. J Strength Cond Res 24(8): 2211-2219, 2010-The present study examined the effects of adding leucine to pre and postexercise carbohydrate beverages on selected markers of muscle damage, delayed-onset muscle soreness (DOMS), and squat performance for up to 72 hours after lower-body resistance training. Seventeen resistance trained men (mean +/- SD age 22.9 +/- 2.9 years) and 3 resistance trained women (mean +/- SD age 21.6 +/- 2.6 years) performed 6 sets of squats to fatigue using 75% of the 1 repetition maximum. Each subject consumed a carbohydrate beverage 30 minutes before and immediately after exercise with or without the addition of 22.5 mg.kg(-1) (45 mg.kg(-1) total) of leucine in a randomized, double-blind fashion. Serum creatine kinase (CK), lactate dehydrogenase (LDH), and DOMS were analyzed immediately before (TIME1), 24 (TIME2), 48 (TIME3), and 72 (TIME4) hours after exercise. The subjects repeated the squat protocol at TIME4 to test recovery. No differences were observed between groups for squat performance, defined as the total number of repetitions performed during 6 sets of squats, for both TIME1 and TIME4. The addition of leucine did not significantly decrease CK and LDH activity or DOMS. These results suggested that adding leucine to carbohydrate beverages did not affect acute muscle recovery and squat performance during both initial testing and during a subsequent exercise bout 72 hours later in resistance trained subjects.</t>
  </si>
  <si>
    <t>Thalacker-Mercer2010</t>
  </si>
  <si>
    <t>Differential genomic responses in old vs. young humans despite similar levels of modest muscle damage after resistance loading</t>
  </si>
  <si>
    <t>PHYSIOLOGICAL GENOMICS</t>
  </si>
  <si>
    <t>141--149</t>
  </si>
  <si>
    <t>Thalacker-Mercer AE, Dell'Italia LJ, Cui X, Cross JM, Bamman MM. Differential genomic responses in old vs. young humans despite similar levels of modest muscle damage after resistance loading. Physiol Genomics 40: 141-149, 2010. First published November 10, 2009; doi:10.1152/physiolgenomics.00151.2009.-Across numerous model systems, aging skeletal muscle demonstrates an impaired regenerative response when exposed to the same stimulus as young muscle. To better understand the impact of aging in a human model, we compared changes to the skeletal muscle transcriptome induced by unaccustomed high-intensity resistance loading (RL) sufficient to cause moderate muscle damage in young (37 yr) vs. older (73 yr) adults. Serum creatine kinase was elevated 46% 24 h after RL in all subjects with no age differences, indicating similar degrees of myofiber membrane wounding by age. Despite this similarity, from genomic microarrays 318 unique transcripts were differentially expressed after RL in old vs. only 87 in young subjects. Follow-up pathways analysis and functional annotation revealed among old subjects upregulation of transcripts related to stress and cellular compromise, inflammation and immune responses, necrosis, and protein degradation and changes in expression (up- and downregulation) of transcripts related to skeletal and muscular development, cell growth and proliferation, protein synthesis, fibrosis and connective tissue function, myoblast-myotube fusion and cell-cell adhesion, and structural integrity. Overall the transcript-level changes indicative of undue inflammatory and stress responses in these older adults were not mirrored in young subjects. Follow-up immunoblotting revealed higher protein expression among old subjects for NF-kappa B, heat shock protein (HSP)70, and IL-6 signaling [total and phosphorylated signal transducer and activator of transcription (STAT)3 at Tyr705]. Together, these novel findings suggest that young and old adults are equally susceptible to RL-mediated damage, yet the muscles of older adults are much more sensitive to this modest degree of damage-launching a robust transcriptome-level response that may begin to reveal key differences in the regenerative capacity of skeletal muscle with advancing age.</t>
  </si>
  <si>
    <t>Tihanyi2010</t>
  </si>
  <si>
    <t>Low resonance frequency vibration affects strength of paretic and non-paretic leg differently in patients with stroke.</t>
  </si>
  <si>
    <t>Acta physiologica Hungarica</t>
  </si>
  <si>
    <t>172--182</t>
  </si>
  <si>
    <t>The objective of the study was to investigate the chronic effect of low frequency  whole body vibration (WBV) on isometric and eccentric strength of knee extensors with different force exertion capacity. It was hypothesized that (1) four-week WBV intervention with the low frequency domain would enhance muscle strength and (2) the improvement would be more pronounced in the weaker muscle. To test our hypothesis twenty patients with acute stroke were recruited. Ten patients were randomly assigned to vibration and the remaining ten patients served for control.The patients in the vibration group received WBV with 20 Hz frequency three times per week standing on a vibration platform in half squat position meanwhile flexing and extending the joints and placing the weight from one leg to the other. Knee extensor strength was determined under isometric and eccentric contraction before and after WBV intervention. Myoelectrical activity (EMG) of the vastus lateralis muscle was also measured.Significant improvement was revealed in the vibration group only. The maximum isometric torque and EMG activity increased significantly for both paretic and non-paretic leg, but the improvement was threefold greater in the vibration group. No significant alteration was found in rate of torque development. Maximum eccentric torque and EMG increased significantly for the paretic leg only. Mechanical work enhanced significantly in the paretic side only.The results of our study indicate that the selection of the effective vibration frequency depends upon the physical condition of neuromuscular system. Low vibration frequency intervention can increase the strength in weak muscles due to neuromuscular impairment and restricted physical activity.</t>
  </si>
  <si>
    <t>Aged,Electromyography,Female,Humans,Isometric Contraction,Knee,Male,Middle Aged,Muscle Strength,Muscle, Skeletal,Paralysis,Recovery of Function,Stroke,Stroke Rehabilitation,Time Factors,Torque,Treatment Outcome,Vibration,complications,etiology,physiopathology,rehabilitation,therapeutic use</t>
  </si>
  <si>
    <t>Tyler2010</t>
  </si>
  <si>
    <t>Addition of isolated wrist extensor eccentric exercise to standard treatment for chronic lateral epicondylosis: a prospective randomized trial.</t>
  </si>
  <si>
    <t>Journal of shoulder and elbow surgery</t>
  </si>
  <si>
    <t>917--922</t>
  </si>
  <si>
    <t>BACKGROUND: Isokinetic eccentric training of the wrist extensors has recently been  shown to be effective in treating chronic lateral epicondylosis. However, isokinetic dynamometry is not widely available or practical for daily exercise prescription. Therefore, the objective of this study was to assess the efficacy of a novel eccentric wrist extensor exercise added to standard treatment for chronic lateral epicondylosis. MATERIALS AND METHODS: Twenty-one patients with chronic unilateral lateral epicondylosis were randomized into an eccentric training group (n = 11, 6 men, 5 women; age 47 +/- 2 yr) and a Standard Treatment Group (n = 10, 4 men, 6 women; age 51 +/- 4 yr). DASH questionnaire, VAS, tenderness measurement, and wrist and middle finger extension were recorded at baseline and after the treatment period. RESULTS: Groups did not differ in terms of duration of symptoms (Eccentric 6 +/- 2 mo vs Standard 8 +/- 3 mos., P = .7), number of physical therapy visits (9 +/- 2 vs 10 +/- 2, P = .81) or duration of treatment (7.2 +/- 0.8 wk vs 7.0 +/- 0.6 wk, P = .69). Improvements in all dependent variables were greater for the Eccentric Group versus the Standard Treatment Group (percent improvement reported): DASH 76% vs 13%, P = .01; VAS 81% vs 22%, P = .002, tenderness 71% vs 5%, P = .003; strength (wrist and middle finger extension combined) 79% vs 15%, P = .011. DISCUSSION: All outcome measures for chronic lateral epicondylosis were markedly improved with the addition of an eccentric wrist extensor exercise to standard physical therapy. This novel exercise, using an inexpensive rubber bar, provides a practical means of adding isolated eccentric training to the treatment of chronic lateral epicondylosis.</t>
  </si>
  <si>
    <t>Chronic Disease,Exercise Therapy,Female,Follow-Up Studies,Humans,Male,Middle Aged,Muscle Contraction,Muscle, Skeletal,Prospective Studies,Range of Motion, Articular,Tennis Elbow,Treatment Outcome,Wrist,methods,physiology,physiopathology,therapy</t>
  </si>
  <si>
    <t>Weiner2010</t>
  </si>
  <si>
    <t>The Impact of Endurance Exercise Training on Left Ventricular Torsion</t>
  </si>
  <si>
    <t>JACC-CARDIOVASCULAR IMAGING</t>
  </si>
  <si>
    <t>1001--1009</t>
  </si>
  <si>
    <t>OBJECTIVES We sought to examine the effect of endurance exercise training (EET) on peak systolic left ventricular torsion (LVT) and peak early diastolic untwisting rate (UTR). BACKGROUND Left ventricular (LV) structural adaptations to EET have been well characterized. LVT, a recognized marker of LV function in numerous cardiac diseases, has recently been investigated in the setting of exercise. However, longitudinal data characterizing the impact of sustained exercise training on LVT have not been reported. METHODS A prospective, longitudinal study design examined the impact of a 90-day period of training on LV twist mechanics in university male rowers (n = 15, mean age 18.6 +/- 0.5 years). Conventional LV structural measurements, LV apical and basal rotation, peak systolic LVT, and peak early diastolic UTR were measured by 2-dimensional and speckle tracking echocardiography before and after the EET study period. RESULTS Participants experienced LV eccentric hypertrophy, characterized by increased LV end-diastolic volume (80.8 +/- 8.7 ml/m(2) vs. 91.3 +/- 8.0 ml/m(2), p &lt; 0.001) and LV mass (101.3 +/- 11.4 g/m(2) vs. 115.7 +/- 12.6 g/m(2), p = 0.001). There was a significant increase in peak systolic apical rotation (8.9 +/- 4.2 degrees vs. 12.7 +/- 3.9 degrees, p = 0.002) but no change in basal rotation. This translated into a highly significant increase in peak systolic LVT after EET (14.1 +/- 5.0 degrees vs. 18.0 +/- 3.6 degrees, p = 0.002). The impact of EET on LV twist mechanics was not confined to ventricular systole, as peak early diastolic UTR (-110.6 +/- 41.8 degrees/s vs. 148.0 +/- 29.8 degrees/s, p = 0.003) and the percentage of untwisting that occurred by the end of isovolumic relaxation (31.2 +/- 12.0% vs. 39.9 +/- 14.9%, p = 0.04) increased. CONCLUSIONS Participation in EET was associated with significant changes in LV twist mechanics characterized by increased apical rotation, LVT, and UTR. These findings suggest that LVT and UTR augmentation may be an important and previously unrecognized component of exercise-induced cardiac remodeling. (J Am Coll Cardiol lmg 2010;3:1001-9) (C) 2010 by the American College of Cardiology Foundation</t>
  </si>
  <si>
    <t>Wormgoor2010</t>
  </si>
  <si>
    <t>Anthropometric, biomechanical, and isokinetic strength predictors of ball release speed in high-performance cricket fast bowlers</t>
  </si>
  <si>
    <t>957--965</t>
  </si>
  <si>
    <t>Fast bowling is fundamental to all forms of cricket. The purpose of this study was to identify parameters that contribute to high ball release speeds in cricket fast bowlers. We assessed anthropometric dimensions, concentric and eccentric isokinetic strength of selected knee and shoulder muscle groups, and specific aspects of technique from a single delivery in 28 high-performance fast bowlers (age 22.0 +/- 3.0 years, ball release speed 34.0 +/- 1.3m center dot s-1). Six 50-Hz cameras and the Ariel Performance Analysis System software were used to analyse the fast and accurate deliveries. Using Pearson's correlation, parameters that showed significant associations with ball release speed were identified. The findings suggest that greater front leg knee extension at ball release (r=0.52), shoulder alignment in the transverse plane rotated further away from the batsman at front foot strike (r=0.47), greater ankle height during the delivery stride (r=0.44), and greater shoulder extension strength (r=0.39) contribute significantly to higher ball release speeds. Predictor variables failed to allow their incorporation into a multivariate model, which is known to exist in less accomplished bowlers, suggesting that factors that determine ball release speed found in other groups may not apply to high-performance fast bowlers.</t>
  </si>
  <si>
    <t>Yanagisawa2010</t>
  </si>
  <si>
    <t>Effects of Strenuous Exercise with Eccentric Muscle Contraction: Physiological and Functional Aspects of Human Skeletal Muscle</t>
  </si>
  <si>
    <t>MAGNETIC RESONANCE IN MEDICAL SCIENCES</t>
  </si>
  <si>
    <t>179--186</t>
  </si>
  <si>
    <t>Purpose: We used magnetic resonance (MR) imaging and ultrasonography in combination with a dynamometer to assess physiological and functional aspects of the skeletal muscles after strenuous exercise that included eccentric contraction. Methods: Seven male subjects (mean age, 21.7 years) performed ankle plantar flexion that included eccentric contraction and underwent diffusion-weighted MR imaging for calculation of the apparent diffusion coefficient (ADC) of the triceps surae muscles. We used ultrasonography combined with a dynamometer to measure the displacement of the myotendinous junction (MTJ) of the medial gastrocnemius and maximal isometric force during ankle plantar flexion. We also assessed the level of muscle soreness of the calf using a visual analogue scale. We measured these parameters before exercise and one, 2, 3, 5, and 8 days after exercise and examined significant changes from the pre-exercise value using repeated-measures analysis of variance with Dunnett's test for each measurement parameter. Results: One day after exercise, we observed increased muscle soreness (P&lt;0.001) and decreased MTJ displacement (P&lt;0.05); isometric force generation tended to decrease, but the change was not significant. Muscle soreness peaked 2 days after exercise (P&lt;0.001) and remained significantly increased until 5 days after exercise (P&lt;0.005). The medial gastrocnemius exhibited increased ADC value 3 days after exercise (P&lt;0.005), but the lateral gastrocnemius and the soleus showed no significant changes throughout this study. Conclusion: Our findings suggest that muscle damage induced by eccentric contraction manifests as muscle soreness and dysfunction early after exercise and later increases water diffusion within damaged muscle.</t>
  </si>
  <si>
    <t>Yarrow2010</t>
  </si>
  <si>
    <t>Training augments resistance exercise induced elevation of circulating brain derived neurotrophic factor (BDNF).</t>
  </si>
  <si>
    <t>Neuroscience letters</t>
  </si>
  <si>
    <t>479</t>
  </si>
  <si>
    <t>161--165</t>
  </si>
  <si>
    <t>Brain derived neurotrophic factor (BDNF) is postulated to be an important mediator  of exercise-induced neuroprotection. We tested the hypothesis that resistance exercise elevates circulating BDNF. Twenty healthy untrained college-aged males underwent a 5-week traditional or eccentric-enhanced progressive resistance training intervention. Blood was acquired at rest and 1, 30, and 60min following a standardized resistance exercise testing bout performed at baseline and at the completion of the intervention. Serum BDNF responses did not differ between the two groups at any time point during baseline or post-intervention testing; thus, all values were combined into a single cohort for further analysis. Resting BDNF was not altered by the exercise training intervention [23,304+/-1835pg/ml (baseline) vs. 19,433+/-1992pg/ml (post-intervention)]. Following the baseline resistance exercise bout, serum BDNF increased 32% (p&lt;0.05) and was gradually reduced to 41% below resting levels at 60min into recovery (p&lt;0.01). During post-intervention testing, serum BDNF increased 77% in response to the standardized resistance exercise bout (p&lt;0.01) and returned to resting values within 30min. Ultimately, the change in serum BDNF from rest to immediately post-exercise was 98% greater at post-intervention than at baseline (p&lt;0.05). Our study is the first to demonstrate that resistance exercise induces a robust, yet transient, elevation of circulating BDNF and that progressive resistance training augments this response; perhaps demonstrating one mechanism through which exercise influences brain health.</t>
  </si>
  <si>
    <t>Adult,Brain-Derived Neurotrophic Factor,Humans,Male,Physical Endurance,Resistance Training,blood,physiology</t>
  </si>
  <si>
    <t>Adsuar2011</t>
  </si>
  <si>
    <t>Test-retest reliability of isometric and isokinetic knee extension and flexion in patients with fibromyalgia: evaluation of the smallest real difference.</t>
  </si>
  <si>
    <t>1646--1651</t>
  </si>
  <si>
    <t>2011</t>
  </si>
  <si>
    <t>OBJECTIVE: To investigate the reliability of isokinetic peak torque and work and  isometric peak torque measurements for knee flexion and extension in fibromyalgia (FM) patients by determining the smallest real difference (SRD). DESIGN: Test-retest reliability study. SETTING: University laboratory. PARTICIPANTS: Women with FM (N=37) aged between 34 and 74 years. INTERVENTIONS: Not applicable. MAIN OUTCOME MEASURES: The participants performed isometric, concentric, and eccentric tests of the knee. Unilateral maximal peak torque and average work were measured for each direction (flexion, extension) and contraction (isometric, concentric, eccentric) type. Relative reliability, absolute reliability, and SRD were calculated. The 3 tests were repeated after an interval of 7 days. RESULTS: With the exception of eccentric flexion, all peak torque measures had an intraclass correlation coefficient (ICC) of &gt; 0.90, and all work measures had an ICC of &gt; 0.85. The SRD ranged between 21% and 37% for all peak torque measures and between 40% and 73% for all work measures. CONCLUSIONS: Isokinetic dynamometry provides reliable measurement of peak torque and work for isometric, concentric, and eccentric knee flexion and extension in patients with FM. The present study has generated novel SRD data, which will assist physicians, therapists, and clinicians in interpreting posttreatment changes in patients with FM.</t>
  </si>
  <si>
    <t>Adult,Aged,Biomechanical Phenomena,Exercise Test,Female,Fibromyalgia,Humans,Knee Joint,Middle Aged,Muscle Contraction,Muscle, Skeletal,Reproducibility of Results,Severity of Illness Index,Surveys and Questionnaires,Torque,physiology,physiopathology</t>
  </si>
  <si>
    <t>Ahn2011</t>
  </si>
  <si>
    <t>Nodular excision for painful localized Achilles tendon xanthomas in type II hyperlipoproteinemia: a case report.</t>
  </si>
  <si>
    <t>The Journal of foot and ankle surgery : official publication of the American College of Foot and Ankle Surgeons</t>
  </si>
  <si>
    <t>603--606</t>
  </si>
  <si>
    <t>Achilles tendon xanthomas are often associated with type II hyperlipoproteinemia, in  which low-density lipoprotein derived from the circulation accumulates in the tendons. Sometimes coronary artery disease can jeopardize the life of the patient if the condition is neglected. We describe the case of bilateral painful Achilles tendon xanthomas in a heterozygous type II hyperlipoproteinemia family. Her symptoms were not alleviated despite anti-inflammatory medication and eccentric exercise for 6 months. She was treated with nodular excision of the xanthomas bilaterally and then with postoperative statins to avoid recurrence.</t>
  </si>
  <si>
    <t>Achilles Tendon,Female,Humans,Hyperlipoproteinemia Type II,Magnetic Resonance Imaging,Middle Aged,Ultrasonography, Doppler,Xanthomatosis,complications,etiology,pathology,surgery</t>
  </si>
  <si>
    <t>Andersen2011</t>
  </si>
  <si>
    <t>Effects of intensive physical rehabilitation on neuromuscular adaptations in adults with poststroke hemiparesis.</t>
  </si>
  <si>
    <t>2808--2817</t>
  </si>
  <si>
    <t>Hemiparesis-disability and muscle weakness of 1 side of the body-is a common  consequence of stroke. High-intensity strength training may be beneficial to regain function, but strength coaches in the field of rehabilitation need evidence-based guidelines. The purpose of this study was to evaluate the effect of intensive physical rehabilitation on neuromuscular and functional adaptations in outpatients suffering from hemiparesis after stroke. A within-subject repeated-measures design with the paretic leg as the experimental leg and the nonparetic leg as the control leg was used. Eleven outpatients with hemiparesis after stroke participated in 12 weeks of intensive physical rehabilitation comprising unilateral high-intensity strength training with near-maximal loads (4-12 repetition maximum) and body weight supported treadmill training. At baseline and 12-week follow-up, the patients went through testing consisting of isokinetic muscle strength, neuromuscular activation measured with electromyography (EMG), electrically evoked muscle twitch contractile properties, and gait performance (10-m Walk Test and 6-min Walk Test). After the 12-week conditioning program, knee extensor and flexor strength increased during all contraction modes and velocities in the paretic leg. Significant increases were observed for agonist EMG amplitude at slow concentric and slow eccentric contraction. Twitch torque increased, whereas twitch time-to-peak tension remained unchanged. By contrast, no significant changes were observed in the nonparetic control leg. Gait performance increased 52-68%. In conclusion, intensive physical rehabilitation after stroke leads to clinically relevant neuromuscular improvements, leading to increased voluntary strength during a wide range of contraction modes and velocities, and improved gait velocity. Strength training coaches working in the field of rehabilitation can use this knowledge to safely and efficiently add high-intensity strength training to existing rehabilitation paradigms.</t>
  </si>
  <si>
    <t>Adaptation, Physiological,Electromyography,Exercise Therapy,Female,Gait,Humans,Knee,Leg,Male,Middle Aged,Muscle Contraction,Muscle Strength,Muscle, Skeletal,Paresis,Stroke,Stroke Rehabilitation,physiology,physiopathology,rehabilitation</t>
  </si>
  <si>
    <t>Angelini2011</t>
  </si>
  <si>
    <t>Dysferlinopathy course and sportive activity: clues for possible treatment.</t>
  </si>
  <si>
    <t>Acta myologica : myopathies and cardiomyopathies : official journal of the Mediterranean Society of Myology</t>
  </si>
  <si>
    <t>127--132</t>
  </si>
  <si>
    <t>LGMD2B is a frequent proximo-distal myopathy with rapid evolution after age 20.  Exacerbating factors may be physical exercise and inflammation. There is very little information about the effect of sportive activity in LGMD2B, since eccentric exercise frequently results in muscle damage. LGMD2B has often an onset with myalgia and MRI imaging (STIR-sequences) shows myoedema. In a prolonged observational study of a series of 18 MM/LGMD2B patients we have studied the pattern of clinical and radiological evolution. The disease has an abrupt onset in the second decade and most patients perform sports before definite disease onset. On the basis of Gardner-Medwin and Walton scale, grade 4 is reached two years faster in patients who performed sports (over 1000 hours). Other considerations regarding pathogenetic mechanism and response to treatment show a poor response to immunosuppressive treatment of muscle inflammation. Preventing a strenuous physical activity should be recommended in patients with high CK and diagnosed or suspected to have dysferlin deficiency.</t>
  </si>
  <si>
    <t>Adolescent,Adult,Age of Onset,Creatine Kinase,Disease Progression,Dystrophin,Exercise,Female,Humans,Hyperkinesis,Immunosuppressive Agents,Inflammation,Magnetic Resonance Imaging,Male,Middle Aged,Muscle, Skeletal,Muscular Dystrophies, Limb-Girdle,Outcome Assessment, Health Care,Patient Selection,Risk Factors,Secondary Prevention,Severity of Illness Index,Sports,Tomography Scanners, X-Ray Computed,complications,epidemiology,etiology,injuries,metabolism,pathology,physiopathology,therapeutic use,therapy</t>
  </si>
  <si>
    <t>Astorino2011</t>
  </si>
  <si>
    <t>Effect of Caffeine Intake on Pain Perception During High-Intensity Exercise</t>
  </si>
  <si>
    <t>27--32</t>
  </si>
  <si>
    <t>Caffeine has been shown to reduce leg-muscle pain during submaximal cycle ergometry, as well as in response to eccentric exercise. However, less is known about its analgesic properties during non-steady-state, high-intensity exercise. The primary aim of this study was to examine the effect of 2 doses of caffeine on leg pain and rating of perceived exertion (RPE) during repeated bouts of high-intensity exercise. Fifteen active men (age 26.4 +/- 3.9 yr) completed 2 bouts of 40 repetitions of all-out" knee extension and flexion of the dominant leg at a contraction velocity equal to 180 degrees/s. Before each trial</t>
  </si>
  <si>
    <t xml:space="preserve"> subjects abstained from caffeine intake and intense exercise for 48 hr. Over 3 days separated by 48 hr</t>
  </si>
  <si>
    <t xml:space="preserve"> subjects ingested 1 of 3 treatments (5 mg/kg or 2 mg/kg of anhydrous caffeine or placebo) in a randomized</t>
  </si>
  <si>
    <t xml:space="preserve"> single-blind</t>
  </si>
  <si>
    <t xml:space="preserve"> counterbalanced</t>
  </si>
  <si>
    <t>Ayles2011</t>
  </si>
  <si>
    <t>Vibration-induced afferent activity augments delayed onset muscle allodynia.</t>
  </si>
  <si>
    <t>Evidence suggests large diameter afferents, presumably in response to centrally  mediated changes, augment the mechanical allodynia or hyperalgesia seen in delayed onset muscle soreness (DOMS) conditions. Healthy males aged 18 to 30 (n = 16) performed eccentric exercise eliciting DOMS in the tibialis anterior muscle of a randomly assigned exercised leg. The contralateral leg served as a control. Mechanosensitivity was assessed on the exercised and control legs prior to and 24 hours postexercise via pressure pain thresholds (PPTs). PPTs were assessed at the muscle site, and at a distant segmentally related site, either without vibration or with vibration concurrently applied to the distant muscle, segmentally related, or control extra-segmentally related site. Participants completed a 6-point Likert scale providing a subjective measure of DOMS 5 days postexercise. Baseline mechanosensitivity was not significantly different at any site between the exercised andÂ control legs prior to the exercise. Soreness ratings were higher 24 to 48 hours postexercise (PÂ &lt; .05), and baseline PPTs at the exercised legs muscle site decreased postexercise (P &lt; .001). On day 1 following exercise, segmentally related site PPTs reduced significantly when vibration was applied concurrently to the DOMS affected tibialis anterior muscle (P &lt; .04) compared to baseline mechanosensitivity or extrasegmental control vibration. PERSPECTIVE: Further evidence is presented by this article indicating that large diameter afferents, presumably via centrally mediated mechanisms, augment the mechanical hyperalgesia seen in DOMS conditions. Future research examining eccentric activity in individuals with likely centrally sensitized conditions may be warranted.</t>
  </si>
  <si>
    <t>Adult,Analysis of Variance,Exercise,Humans,Hyperalgesia,Male,Muscle, Skeletal,Pain Measurement,Pain Threshold,Pressure,Random Allocation,Time Factors,Vibration,Young Adult,adverse effects,innervation,methods,pathology,physiology,physiopathology,psychology</t>
  </si>
  <si>
    <t>Baltgalvis2011</t>
  </si>
  <si>
    <t>Transgenic overexpression of gamma-cytoplasmic actin protects against eccentric contraction-induced force loss in mdx mice</t>
  </si>
  <si>
    <t>SKELETAL MUSCLE</t>
  </si>
  <si>
    <t>Background: gamma-cytoplasmic (gamma-(cyto)) actin levels are elevated in dystrophin-deficient mdx mouse skeletal muscle. The purpose of this study was to determine whether further elevation of gamma-(cyto) actin levels improve or exacerbate the dystrophic phenotype of mdx mice. Methods: We transgenically overexpressed gamma-(cyto) actin, specifically in skeletal muscle of mdx mice (mdx-TG), and compared skeletal muscle pathology and force-generating capacity between mdx and mdx-TG mice at different ages. We investigated the mechanism by which gamma-(cyto) actin provides protection from force loss by studying the role of calcium channels and stretch-activated channels in isolated skeletal muscles and muscle fibers. Analysis of variance or independent t-tests were used to detect statistical differences between groups. Results: Levels of gamma-(cyto) actin in mdx-TG skeletal muscle were elevated 200-fold compared to mdx skeletal muscle and incorporated into thin filaments. Overexpression of gamma-(cyto) actin had little effect on most parameters of mdx muscle pathology. However, gamma-(cyto) actin provided statistically significant protection against force loss during eccentric contractions. Store-operated calcium entry across the sarcolemma did not differ between mdx fibers compared to wild-type fibers. Additionally, the omission of extracellular calcium or the addition of streptomycin to block stretch-activated channels did not improve the force-generating capacity of isolated extensor digitorum longus muscles from mdx mice during eccentric contractions. Conclusions: The data presented in this study indicate that upregulation of gamma-(cyto) actin in dystrophic skeletal muscle can attenuate force loss during eccentric contractions and that the mechanism is independent of activation of stretch-activated channels and the accumulation of extracellular calcium.</t>
  </si>
  <si>
    <t>Behm2011</t>
  </si>
  <si>
    <t>A review of the acute effects of static and dynamic stretching on performance.</t>
  </si>
  <si>
    <t>111</t>
  </si>
  <si>
    <t>2633--2651</t>
  </si>
  <si>
    <t>An objective of a warm-up prior to an athletic event is to optimize performance.  Warm-ups are typically composed of a submaximal aerobic activity, stretching and a sport-specific activity. The stretching portion traditionally incorporated static stretching. However, there are a myriad of studies demonstrating static stretch-induced performance impairments. More recently, there are a substantial number of articles with no detrimental effects associated with prior static stretching. The lack of impairment may be related to a number of factors. These include static stretching that is of short duration (&lt;90Â s total) with a stretch intensity less than the point of discomfort. Other factors include the type of performance test measured and implemented on an elite athletic or trained middle aged population. Static stretching may actually provide benefits in some cases such as slower velocity eccentric contractions, and contractions of a more prolonged duration or stretch-shortening cycle. Dynamic stretching has been shown to either have no effect or may augment subsequent performance, especially if the duration of the dynamic stretching is prolonged. Static stretching used in a separate training session can provide health related range of motion benefits. Generally, a warm-up to minimize impairments and enhance performance should be composed of a submaximal intensity aerobic activity followed by large amplitude dynamic stretching and then completed with sport-specific dynamic activities. Sports that necessitate a high degree of static flexibility should use short duration static stretches with lower intensity stretches in a trained population to minimize the possibilities of impairments.</t>
  </si>
  <si>
    <t>Athletic Performance,Clinical Trials as Topic,Exercise,Humans,Muscle Contraction,Muscle Strength,Muscle Stretching Exercises,Time Factors,adverse effects,methods,physiology,statistics &amp; numerical data</t>
  </si>
  <si>
    <t>Bergsma2011</t>
  </si>
  <si>
    <t>Oculomotor behavior of hemianopic chronic stroke patients in a driving simulator is modulated by vision training.</t>
  </si>
  <si>
    <t>347--359</t>
  </si>
  <si>
    <t>BACKGROUND: Visual Restorative function training aims to decrease visual field  defect size after acquired brain damage. Some chronic stroke patients regain permission to drive a car after training. This points to a concomitant change in oculomotor behavior, because visual field enlargement is hardly ever large enough for legal driving. This study investigated vRFT-induced changes in oculomotor behavior, using a driving simulator. METHODS: Driving performance and oculomotor behavior were measured before and after training in 6 hemianopia patients who had trained 65 hours with vRFT on a PC at home. RESULTS: Two patients showed negligible visual field enlargement (VFE) and four showed moderate to substantial VFE. Because less visual cortex is devoted to the processing of peripheral than central visual field the same VFE corresponds to less functional restoration of cortex when the defect is at high eccentricity. When this is taken into account, then precisely the two patients that showed the largest cortical gains made significantly more eye movements in the direction of their visual field defect after training. CONCLUSIONS: vRFT with mandatory eye fixation can result in increased eye movement behavior towards the defect. Our study suggests that a threshold amount of cortical functional restoration is required for this effect.</t>
  </si>
  <si>
    <t>Adult,Aged,Automobile Driving,Chronic Disease,Eye Movements,Female,Hemianopsia,Humans,Male,Middle Aged,Physical Therapy Modalities,Recovery of Function,Space Perception,Stroke,Stroke Rehabilitation,User-Computer Interface,Visual Fields,complications,etiology,instrumentation,physiology,physiopathology,psychology,rehabilitation</t>
  </si>
  <si>
    <t>Bernhardsson2011</t>
  </si>
  <si>
    <t>Bernhardsson, Susanne; Klintberg, Ingrid Hultenheim; Wendt, Gunilla Kjellby</t>
  </si>
  <si>
    <t>Evaluation of an exercise concept focusing on eccentric strength training of the rotator cuff for patients with subacromial impingement syndrome.</t>
  </si>
  <si>
    <t>69--78</t>
  </si>
  <si>
    <t>OBJECTIVE: To evaluate the effect on pain intensity and function of an exercise  concept focusing on specific eccentric strength training of the rotator cuff in patients with subacromial impingement syndrome. DESIGN: Single-subject research design with baseline and treatment phases (AB design). SETTING: Home-based training programme supervised and supported by visits to physiotherapy clinic. SUBJECTS: Ten patients, mean (SD) age 54 (8.6) years, symptom duration 12 (9.1) months. INTERVENTION: Daily eccentric strengthening exercises of the rotator cuff during 12 weeks. PRIMARY OUTCOME MEASURES: Pain intensity, assessed with a visual analogue scale, and function, using the Patient-Specific Functional Scale. SECONDARY OUTCOME MEASURES: Shoulder function evaluated with the Constant score, and shoulder-related quality of life evaluated with the Western Ontario Rotator Cuff Index. RESULTS: Pain intensity decreased significantly in eight of the ten subjects. Function improved significantly in all ten subjects. Constant score increased in nine subjects and Western Ontario Rotator Cuff Index increased in seven subjects. Mean Constant score for the whole group increased significantly from 44 to 69 points (Pâ€‰=â€‰0.008). Mean Western Ontario Rotator Cuff Index increased from 51 to 71% (Pâ€‰=â€‰0.021). CONCLUSION: A 12-week eccentric strengthening programme targeting the rotator cuff and incorporating scapular control and correct movement pattern can be effective in decreasing pain and increasing function in patients with subacromial impingement syndrome. A randomized controlled trial is necessary to provide stronger evidence of the method.</t>
  </si>
  <si>
    <t>Adult,Aged,Exercise Therapy,Female,Humans,Male,Middle Aged,Outcome Assessment, Health Care,Pain Measurement,Range of Motion, Articular,Recovery of Function,Resistance Training,Rotator Cuff,Self Report,Shoulder Impingement Syndrome,methods,physiology,physiopathology,therapy</t>
  </si>
  <si>
    <t>Bishop2011</t>
  </si>
  <si>
    <t>Self-reported pain and disability outcomes from an endogenous model of muscular back pain</t>
  </si>
  <si>
    <t>BMC MUSCULOSKELETAL DISORDERS</t>
  </si>
  <si>
    <t>Background: Our purpose was to develop an induced musculoskeletal pain model of acute low back pain and examine the relationship among pain, disability and fear in this model. Methods: Delayed onset muscle soreness was induced in 52 healthy volunteers (23 women, 17 men; average age 22.4 years; average BMI 24.3) using fatiguing trunk extension exercise. Measures of pain intensity, unpleasantness, and location, and disability, were tracked for one week after exercise. Results: Pain intensity ranged from 0 to 68 with 57.5% of participants reporting peak pain at 24 hours and 32.5% reporting this at 48 hours. The majority of participants reported pain in the low back with 33% also reporting pain in the legs. The ratio of unpleasantness to intensity indicated that the sensation was considered more unpleasant than intense. Statistical differences were noted in levels of reported disability between participants with and without leg pain. Pain intensity at 24 hours was correlated with pain unpleasantness, pain area and disability. Also, fear of pain was associated with pain intensity and unpleasantness. Disability was predicted by sex, presence of leg pain, and pain intensity; however, the largest amount of variance was explained by pain intensity (27% of a total 40%). The second model, predicting pain intensity only included fear of pain and explained less than 10% of the variance in pain intensity. Conclusions: Our results demonstrate a significant association between pain and disability in this model in young adults. However, the model is most applicable to patients with lower levels of pain and disability. Future work should include older adults to improve the external validity of this model.</t>
  </si>
  <si>
    <t>Bishop2011a</t>
  </si>
  <si>
    <t>Magnitude of spinal muscle damage is not statistically associated with exercise-induced low back pain intensity</t>
  </si>
  <si>
    <t>SPINE JOURNAL</t>
  </si>
  <si>
    <t>1135--1142</t>
  </si>
  <si>
    <t>BACKGROUND CONTEXT: Findings on imaging of noncontractile anatomic abnormalities and the intensity of low back pain have weak associations because of false-positive rates among asymptomatic individuals. This association might be stronger for contractile tissues. PURPOSE: The purpose of this study was to examine the relationship between location and reports of pain intensity in the low back and exercise-induced muscle damage to the lumbar paraspinal muscles. STUDY DESIGN: Nondiagnostic observational study in a laboratory setting. METHODS: Delayed onset muscle soreness was induced in the low back of healthy pain-free volunteers. Measures of pain intensity (100-mm visual analog scale [VAS]) and location (area on the pain diagram) were taken before and 48 hours after exercise. Muscle damage was quantified using mechanical pain thresholds, motor performance deficits, and transverse relaxation time (T2)-weighted magnetic resonance imaging (MRI). Changes pre- to postexercise in signal intensity on T2-weighted imaging within the erector spinae, pain intensity, pain area, mechanical pain threshold, and isometric torque were assessed using paired t tests. Bivariate correlations were conducted to assess associations among muscle damage, pain intensity, and pain drawing area. RESULTS: Twenty participants volunteered (11 women; average age, 22.3 years; average body mass index, 23.5) for study participation. Reports of pain intensity at 48 hours ranged from 0 to 59 mm on the VAS. Muscle damage was confirmed by reductions in mechanical threshold (p=.011) and motor performance (p&lt;. 001) and by changes in T2-weighted MRI (p=.007). This study was powered to find an association of at least r=0.5 to be statistically significant. Correlations of continuous variables revealed no significant correlations between pain intensity and measures of muscle damage (ranging between -0.075 and 0.151). There was a significant association between the remaining torque deficit at 48 hours and pain area. CONCLUSIONS: The results of this study indicate that there was no association between the magnitude of muscle damage in the lumbar erector spinae and reported pain intensity in the low back. In future studies, larger cohorts may report statistically significant associations, but our data suggest that there will be low magnitude potentially indicating limited clinical relevance. (C) 2011 Elsevier Inc. All rights reserved.</t>
  </si>
  <si>
    <t>Carvalho2011</t>
  </si>
  <si>
    <t>Assessment of reliability in isokinetic testing among adolescent basketball players.</t>
  </si>
  <si>
    <t>Medicina (Kaunas, Lithuania)</t>
  </si>
  <si>
    <t>BACKGROUND: The reproducibility of day-to-day testing of isokinetic concentric and  eccentric muscular actions among adolescent basketball players aged 14 to 16 years and relationships of mean within-subject variation in two isokinetic testing sessions with chronological age, biological maturation (estimated age at peak height velocity), training experience, body size, lower-body morphology, and initial strength performance were evaluated. MATERIAL AND METHODS: The sample included 27 basketball players who completed replicate test sessions of 5 repetitions of reciprocal concentric and eccentric knee extensions and flexions at 60{\textordmasculine} s(-1). A randomly selected subsample of 8 players completed a third testing session to confirm reliability estimates. RESULTS: Coefficients of variation (CV) between sessions 1 and 2 ranged from 8.1% to 17.4%, and intraclass coefficients (ICCs) ranged from 0.72 to 0.89. For sessions 1 and 3, CVs ranged from 3.9% to 6.0%, and ICCs ranged from 0.95 to 0.99. The initial level of strength of eccentric knee flexion (r=-0.43) and eccentric knee extension (r=-0.42) were correlated (P&lt;0.05) with eccentric knee extension within-variation between two sessions. Training experience (r=-0.37, P&lt;0.05) and initial values of concentric knee flexion (r=-0.62, P&lt;0.01) were correlated with concentric knee flexion within-subject differences. Within-subject variation of eccentric knee extension was correlated (P&lt;0.05) with chronologic age (r=0.41), estimated age at peak height velocity (r=-0.38), body size (r=0.41 to 0.47), and leg volume (r=0.39). CONCLUSIONS: Familiarization sessions may improve the reliability of concentric and eccentric knee isokinetic strength testing at 60{\textordmasculine} s(-1) in adolescent basketball players. Age, maturity status, and training experience of young athletes should be considered when testing knee isokinetic strength at 60{\textordmasculine} s(-1).</t>
  </si>
  <si>
    <t>Adolescent,Athletes,Basketball,Exercise Test,Humans,Knee Joint,Male,Physical Fitness,Reproducibility of Results,physiology</t>
  </si>
  <si>
    <t>Celebisoy2011</t>
  </si>
  <si>
    <t xml:space="preserve"> Timur"</t>
  </si>
  <si>
    <t>Recovery of visual-field defects after occipital lobe infarction: a perimetric study.</t>
  </si>
  <si>
    <t>695--702</t>
  </si>
  <si>
    <t>OBJECTIVE: To assess the temporal course of homonymous visual-field defects due to  occipital lobe infarction, by using automated perimetry. METHODS: 32 patients with ischaemic infarction of the occipital lobe were studied prospectively, using a Humphrey Visual Field Analyser II. The visual field of each eye was divided into central, paracentral and peripheral zones. The mean visual sensitivity of each zone was calculated and used for the statistical analysis. The results of the initial examination, performed within 2 weeks of stroke, were compared with the results of the sixth-month control. The lesions were assigned to the localisations, optic radiation, striate cortex, occipital pole and occipital convexity, by MRI. RESULTS: A statistically significant improvement was noted, especially for the lower quadrants. Lesions of the occipital pole and convexity were not significantly associated with visual-field recovery. However, involvement of the striate cortex and extensive lesions involving all the areas studied was significantly associated with poor prognosis. CONCLUSIONS: Homonymous visual-field defects in our patients improved within 6 months. Restoration of the lower quadrants and especially the peripheral zones was noted. Incomplete damage to the striate cortex, which has a varying pattern of vascular supply, could explain this finding. Magnification factor theory, which is the increment of the receptive-field size of striate cortex cells with visual-field eccentricity, may explain the more significant improvement in the peripheral zones.</t>
  </si>
  <si>
    <t>Adult,Aged,Aged, 80 and over,Brain Infarction,Female,Humans,Magnetic Resonance Imaging,Male,Middle Aged,Occipital Lobe,Recovery of Function,Visual Field Tests,Visual Fields,methods,pathology,physiology,physiopathology</t>
  </si>
  <si>
    <t>Clements2011</t>
  </si>
  <si>
    <t>Clements, R. E.; Gault, M. L.; Willems, M. E. T.</t>
  </si>
  <si>
    <t>Reduced Cardiac Load During Aerobic Eccentric Exercise in Healthy Older Adults</t>
  </si>
  <si>
    <t>58th Annual Meeting of the American-College-of-Sports-Medicine / 2nd World Congress on Exercise is Medicine</t>
  </si>
  <si>
    <t>933</t>
  </si>
  <si>
    <t>Comfort2011</t>
  </si>
  <si>
    <t>STRENGTH AND POWER CHARACTERISTICS IN ENGLISH ELITE RUGBY LEAGUE PLAYERS</t>
  </si>
  <si>
    <t>1374--1384</t>
  </si>
  <si>
    <t>Comfort, P, Graham-Smith, P, Matthews, MJ, and Bamber, C. Strength and power characteristics in English elite rugby league players. J Strength Cond Res 25(5): 1374-1384, 2011-The aim of this article is to present data on the strength and power characteristics of forwards and backs in a squad of elite English rugby league players and compare these findings to previously published literature from Australia. Participants were elite English rugby league players (n = 18; height 184.16 +/- 5.76 cm; body mass 96.87 +/- 10.92 kg, age 21.67 +/- 4.10 years) who were all regular first team players for an English Superleague club. Testing included 5-, 10-, 20-m sprint times, agility, vertical jump, 40-kg squat jump, isometric squat, concentric and eccentric isokinetic knee flexion and extension. Independent t-tests were performed to compare results between forwards and backs, with paired samples t-tests used to compare bilateral differences from isokinetic assessments and agility tests. Forwards demonstrated significantly (p &lt; 0.05) greater body mass (102.15 +/- 7.5 kg), height (186.30 +/- 5.47 cm), power during the 40-kg jump squat (2,106 +/- 421 W), isometric force (3,122 +/- 611 N) and peak torque during left concentric isokinetic knee extension (296.1 +/- 54.2 N.m) compared to the backs (86.30 +/- 8.97 kg; 179.87 +/- 3.72 cm; 1,709 +/- 286W; 2,927 +/- 607 N; 241.7 +/- 35.2 N.m, respectively). However, no significant differences (p. 0.05) were noted between forwards and backs during right concentric isokinetic knee extension (274.8 +/- 37.7 and 246.8 +/- 25.8 N.m), concentric isokinetic knee flexion for both left (158.8 +/- 28.6 and 141.0 +/- 22.7 N.m) and right legs (155.3 +/- 22.9 and 128.0 +/- 23.9 N.m), eccentric isokinetic knee flexion and extension, hamstring quadriceps ratios, or vertical jump (37.25 +/- 4.35 and 40.33 +/- 6.38 cm). In comparison, relative measures demonstrated that backs performed significantly better compared to the forwards during the 40-kg jump squat (20.71 +/- 5.15 and 19.91 +/- 3.91 W.kg(-1)) and the isometric squat (34.32 +/- 7.9 and 30.65 +/- 5.34 N.kg(-1)). Bilateral comparisons revealed no significant differences (p. 0.05) between left and right leg performances in the agility test (3.26 +/- 0.18 and 3.24 +/- 0.18 seconds), or between left (0.7 +/- 0.10) and right (0.71 +/- 0.17) leg eccentric hamstring concentric quadriceps ratios. The results demonstrate that absolute strength and power measures are generally higher in forwards compared to in backs; however, when body mass is taken into account and relative measures compared, the backs outperform the forwards.</t>
  </si>
  <si>
    <t>Curcio2011</t>
  </si>
  <si>
    <t>Human chorioretinal layer thicknesses measured in macula-wide, high-resolution histologic sections.</t>
  </si>
  <si>
    <t>3943--3954</t>
  </si>
  <si>
    <t>PURPOSE: To provide a comprehensive description of chorioretinal layer thicknesses  in the normal human macula, including two-layer pairs that can produce a combined signal in some optical coherence tomography (OCT) devices (ganglion cell [GCL] and inner plexiform [IPL] layers and outer plexiform [OPL] and outer nuclear [ONL] layers). METHODS: In 0.8-$\mu$m-thick, macula-wide sections through the foveola of 18 donors (age range, 40-92 years), 21 layers were measured at 25 locations by a trained observer and validated by a second observer. Tissue volume changes were assessed by comparing total retinal thickness in ex vivo OCT and in sections. RESULTS: Median tissue shrinkage was 14.5% overall and 29% in the fovea. Histologic laminar boundaries resembled those in SD-OCT scans, but the shapes of the foveolar OPL and ONL differed. Histologic GCL, IPL, and OPLHenle were thickest at 0.8. to 1, 1.5, and 0.4 mm eccentricity, respectively. ONL was thickest in an inward bulge at the foveal center. At 1 mm eccentricity, GCL, INL, and OPLHenle represented 17.3% to 21.1%, 18.0% to 18.5%, and 14.2% to 16.6% of total retinal thickness, respectively. In donors â‰¥ 70 years of age, the RPE and choroid were 17.1% and 29.6% thinner and OPLHenle was 20.8% thicker than in donors &lt;70 years. CONCLUSIONS: In this study, the first graphic representation and thickness database of chorioretinal layers in normal macula were generated. Newer OCT systems can separate GCL from IPL and OPLHenle from ONL, with good agreement for the proportion of retinal thickness occupied by OPLHenle in OCT and histology. The thickening of OPLHenle in older eyes may reflect M{\{u}}ller cell hypertrophy associated with rod loss."</t>
  </si>
  <si>
    <t>Adult,Aged,Aged, 80 and over,Choroid,Databases, Factual,Eye Banks,Female,Humans,Macula Lutea,Male,Microtomy,Middle Aged,Neuroanatomy,Reference Values,Retinal Ganglion Cells,Tomography, Optical Coherence,cytology,methods,standards</t>
  </si>
  <si>
    <t>Dalbo2011</t>
  </si>
  <si>
    <t>Acute Loading and Aging Effects on Myostatin Pathway Biomarkers in Human Skeletal Muscle After Three Sequential Bouts of Resistance Exercise</t>
  </si>
  <si>
    <t>855--865</t>
  </si>
  <si>
    <t>To determine the influence of age and resistance exercise on myostatin pathway-related genes, younger (n = 10; 28 +/- 5 years) and older (n = 10; 68 +/- 6 years) men underwent four testing conditions (T1- T4). A baseline (T1) muscle sample was obtained, whereas the second and third biopsies were obtained 48 hours following the first and second training sessions (T2, T3), and a final biopsy was taken 24 hours following T3. The training sessions consisted of 3 sets of 10 repetitions (80% of one repetition maximum) on leg press, hack squat, and leg extension exercises. Follistatin (FST) messenger RNA was greater in older compared with younger men at T1 and T2 (p &lt; .05). Follistatin-like 3 (FSTL3) messenger RNA was greater in older compared with younger men at T1 and T4 (p &lt; .05). In older men, there was a significant decrease in myostatin (MSTN) messenger RNA at T4 (p &lt; .05). Older men contained less active (Ser-425 phosphorylated) SMAD3 (p-SMAD3) protein than younger men at T3 and T4 (p &lt;.05). Although it is well known that younger individuals possess a greater hypertrophic potential to resistance exercise, it appears that older individuals may paradoxically possess a more favorable resistance exercise response regarding myostatin pathway-related genes and a protein marker of pathway activity. Future research is warranted to examine the physiological significance of this age-dependent mechanism.</t>
  </si>
  <si>
    <t>Dartnall2011</t>
  </si>
  <si>
    <t>Adaptations in biceps brachii motor unit activity after repeated bouts of eccentric exercise in elbow flexor muscles.</t>
  </si>
  <si>
    <t>Journal of neurophysiology</t>
  </si>
  <si>
    <t>1225--1235</t>
  </si>
  <si>
    <t>The purpose of this study was to examine changes in motor unit activity in the  biceps brachii muscle after an initial (Bout 1) and repeated (Bout 2) session of eccentric exercise separated by 1 wk. Eight subjects (aged 22 Â± 2 yr) participated in experimental assessments of neuromuscular function obtained before, immediately after, 24 h after, and 7 days after each exercise bout. Each experimental session involved assessments of elbow-flexor force and biceps and triceps brachii electromyography during maximum voluntary isometric contractions (MVCs) and constant-force isometric contractions at five contraction intensities (5-50% MVC), along with indicators of muscle damage (muscle pain and passive tension). In addition, motor unit recordings were obtained before exercise, 7 days after Bout 1, and 24 h after Bout 2 to assess motor unit synchronization and recruitment thresholds. Following a single eccentric exercise session that elicited significant indicators of muscle damage, we found a 57% increase in motor unit synchronization 7 days later compared with before exercise, despite the recovery of maximal strength, soreness, and relaxed elbow-joint angle at this time. Furthermore, a second bout of the same eccentric exercise resulted in reduced indicators of muscle damage and a decline in the strength of motor unit synchronization (24 h after Bout 2) toward levels observed before both exercise sessions. In contrast, no changes in motor unit recruitment thresholds were observed 7 days after Bout 1 or 24 h after Bout 2 compared with before exercise. The increased motor unit synchronization 7 days after a single eccentric exercise session provides new evidence of changes in motor unit activity during the putative repair and regeneration phase following eccentric muscle damage.</t>
  </si>
  <si>
    <t>Action Potentials,Adaptation, Physiological,Elbow Joint,Exercise,Female,Humans,Male,Motor Neurons,Muscle Contraction,Muscle, Skeletal,Physical Exertion,Recruitment, Neurophysiological,Young Adult,physiology</t>
  </si>
  <si>
    <t>DeJonge2011</t>
  </si>
  <si>
    <t>de Jonge, Suzan; de Vos, Robert J.; Weir, Adam; van Schie, Hans T. M.; Bierma-Zeinstra, Sita M. A.; Verhaar, Jan A. N.; Weinans, Harrie; Tol, Johannes L.</t>
  </si>
  <si>
    <t>One-year follow-up of platelet-rich plasma treatment in chronic Achilles tendinopathy: a double-blind randomized placebo-controlled trial.</t>
  </si>
  <si>
    <t>1623--1629</t>
  </si>
  <si>
    <t>BACKGROUND: Achilles tendinopathy is a common disease among both athletes and in the  general population in which the use of platelet-rich plasma has recently been increasing. Good evidence for the use of this autologous product in tendinopathy is limited, and data on longer-term results are lacking. PURPOSE: To study the effects of a platelet-rich plasma injection in patients with chronic midportion Achilles tendinopathy at 1-year follow-up. STUDY DESIGN: Randomized controlled trial; Level of evidence, 1. METHODS: Fifty-four patients, aged 18 to 70 years, with chronic tendinopathy 2 to 7 cm proximal to the Achilles tendon insertion were randomized to receive either a blinded injection containing platelet-rich plasma or saline (placebo group) in addition to an eccentric training program. The main outcome was the validated Victorian Institute of Sports Assessment-Achilles score. Patient satisfaction was recorded and ultrasound examination performed at baseline and follow-up. RESULTS: The mean Victorian Institute of Sports Assessment-Achilles score improved in both the platelet-rich plasma group and the placebo group after 1 year. There was no significant difference in increase between both groups (adjusted between-group difference, 5.5; 95% confidence interval, -4.9 to 15.8, P = .292). In both groups, 59% of the patients were satisfied with the received treatment. Ultrasonographic tendon structure improved significantly in both groups but was not significantly different between groups (adjusted between-group difference, 1.2%; 95% confidence interval, -4.1 to 6.6, P = .647). CONCLUSION: This randomized controlled trial showed no clinical and ultrasonographic superiority of platelet-rich plasma injection over a placebo injection in chronic Achilles tendinopathy at 1 year combined with an eccentric training program.</t>
  </si>
  <si>
    <t>Achilles Tendon,Adult,Aged,Double-Blind Method,Follow-Up Studies,Humans,Middle Aged,Platelet-Rich Plasma,Tendinopathy,Treatment Outcome,Ultrasonography,diagnostic imaging,therapy</t>
  </si>
  <si>
    <t>Deley2011</t>
  </si>
  <si>
    <t>EFFECTS OF COMBINED ELECTROMYOSTIMULATION AND GYMNASTICS TRAINING IN PREPUBERTAL GIRLS</t>
  </si>
  <si>
    <t>520--526</t>
  </si>
  <si>
    <t>Deley, G, Cometti, C, Fatnassi, A, Paizis, C, and Babault, N. Effects of combined electromyostimulation and gymnastics training in prepubertal girls. J Strength Cond Res 25(2): 520-526, 2011-This study investigated the effects of a 6-week combined electromyostimulation (EMS) and gymnastic training program on muscle strength and vertical jump performance of prepubertal gymnasts. Sixteen young women gymnasts (age 12.4 +/- 1.2 yrs) participated in this study, with 8 in the EMS group and the remaining 8 as controls. EMS was conducted on knee extensor muscles for 20 minutes 3 times a week during the first 3 weeks and once a week during the last 3 weeks. Gymnasts from both groups underwent similar gymnastics training 5-6 times a week. Isokinetic torque of the knee extensors was determined at different eccentric and concentric angular velocities ranging from -60 to +240 degrees per second. Jumping ability was evaluated using squat jump (SJ), counter movement jump (CMJ), reactivity test, and 3 gymnastic-specific jumps. After the first 3 weeks of EMS, maximal voluntary torque was increased (+40.0 +/- 10.0%, +35.3 +/- 11.8%, and +50.6 +/- 7.7% for -60, +60, and +240 degrees s(-1), respectively; p &lt; 0.05), as well as SJ, reactivity test and specific jump performances (+20.9 +/- 8.3%, +20.4 +/- 26.2% and +14.9 +/- 17.2% respectively; p &lt; 0.05). Six weeks of EMS were necessary to improve the CMJ (+10.1 +/- 10.0%, p &lt; 0.05). Improvements in jump ability were still maintained 1 month after the end of the EMS training program. To conclude, these results first demonstrate that in prepubertal gymnasts, a 6-week EMS program, combined with the daily gymnastic training, induced significant increases both in knee extensor muscle strength and nonspecific and some specific jump performances.</t>
  </si>
  <si>
    <t>Delgado-Diaz2011</t>
  </si>
  <si>
    <t>Therapeutic Ultrasound Affects IGF-1 Splice Variant Expression in Human Skeletal Muscle</t>
  </si>
  <si>
    <t>2233--2241</t>
  </si>
  <si>
    <t>Background: Animal models of skeletal muscle damage and repair demonstrate that therapeutic ultrasound (TUS) enhances muscle force recovery after damage, increases satellite cell proliferation, and decreases insulin-like growth factor (IGF)-1 splice variant (mechano growth factor) gene expression. However, these effects have not been verified in humans. Purpose: This study was undertaken to examine the 3 known splice variants of the IGF-1 gene in human skeletal muscle after damage and TUS treatment. Study Design: Controlled laboratory study. Methods: Sixteen healthy men (18-29 years of age), physically active, were randomized to either a control (CON) or experimental group (EXP). The EXP group underwent 200 lengthening contractions (muscle damage) of the quadriceps of both legs, 48 hours before TUS. Both groups received TUS, delivered for 10 minutes on a standardized area of the vastus lateralis of only 1 leg (1.0 MHz, 1.5 W/cm(2)). Bilateral muscle biopsy samples were taken from all participants, 6 hours after TUS. Total RNA was extracted, and quantitative real-time polymerase chain reaction conducted for each IGF-1 splice variant. Results: Muscle damage was confirmed by a decrease in the isometric peak torque and increase in creatine kinase activity levels 48 hours after damage (P &lt; .01). After muscle damage, gene expression of total IGF-1 and 2 IGF-1 splice variants increased. Therapeutic ultrasound induced significant increase in IGF-1Eb gene expression in undamaged muscle (1.4 +/- 0.2-fold, P &lt; 0.01). In damaged skeletal muscle, no significant change in gene expression attributable to TUS was determined. Conclusion: Insulin-like growth factor-1 splice variants are differentially regulated in human skeletal muscle in response to exercise-induced muscle damage and TUS treatment. A single treatment of TUS in damaged muscle induces no change in the gene expression of the 3 IGF-1 splice variants in humans. In contrast, in undamaged skeletal muscle, TUS significantly increased IGF-1Eb splice variant gene expression. Clinical Relevance: These findings suggest that TUS may have additional therapeutic uses beyond its current common practice but may not be effective for muscle injury treatment in a young, healthy population.</t>
  </si>
  <si>
    <t>Deli2011</t>
  </si>
  <si>
    <t>ISOKINETIC KNEE JOINT EVALUATION IN TRACK AND FIELD EVENTS</t>
  </si>
  <si>
    <t>2528--2536</t>
  </si>
  <si>
    <t>Deli, CK, Paschalis, V, Theodorou, AA, Nikolaidis, MG, Jamurtas, AZ, Koutedakis, Y. Isokinetic knee joint evaluation in track and field events. J Strength Cond Res 25(9): 2528-2536, 2011-The purpose of this study was to evaluate maximal torque of the knee flexors and extensors, flexor/extensor ratios, and maximal torque differences between the 2 lower extremities in young track and field athletes. Forty male track and field athletes 13-17 years old and 20 male nonathletes of the same age participated in the study. Athletes were divided into 4 groups according to their age and event (12 runners and 10 jumpers 13-15 years old, 12 runners and 6 jumpers 16-17 years old) and nonathletes into 2 groups of the same age. Maximal torque evaluation of knee flexors and extensors was performed on an isokinetic dynamometer at 60 degrees.s(-1). At the age of 16-17 years, jumpers exhibited higher strength values at extension than did runners and nonathletes, whereas at the age of 13-15 years, no significant differences were found between events. Younger athletes were weaker than older athletes at flexion. Runners and jumpers were stronger than nonathletes in all relative peak torque parameters. Nonathletes exhibited a higher flexor/extensor ratio compared with runners and jumpers. Strength imbalance in athletes was found between the 2 lower extremities in knee flexors and extensors and also at flexor/extensor ratio of the same extremity. Young track and field athletes exhibit strength imbalances that could reduce their athletic performance, and specific strength training for the weak extremity may be needed.</t>
  </si>
  <si>
    <t>DeSchweinitz2011</t>
  </si>
  <si>
    <t>Nasruddin and the coin.</t>
  </si>
  <si>
    <t>Annals of family medicine</t>
  </si>
  <si>
    <t>268--270</t>
  </si>
  <si>
    <t>Many problems can be solved through following clinical guidelines and algorithms. In  this essay, however, I explore the importance of narrative by connecting an ancient Middle Eastern teaching fable to a contemporary story of healing. A middle-aged Latina, Magdalena, comes to my residency clinic with chronic hypertension, cerebrovascular disease, and depression. Using standard biomedical approaches, I attempt to manage and cure these chronic conditions. After several months of failure, I seek the guidance of an eccentric mentor, who points me toward broader and deeper interactions with my patient. Ultimately, Magdalena heals herself through revisiting her past. Her story suggests that the cause of illness may sometimes be found outside the usual biomedical framework of explanation.</t>
  </si>
  <si>
    <t>Adult,Communication,Education, Medical,Female,Humans,Literature,Mind-Body Therapies,Narration,Physician-Patient Relations,Psychophysiology,methods</t>
  </si>
  <si>
    <t>DeVos2011</t>
  </si>
  <si>
    <t>No effects of PRP on ultrasonographic tendon structure and neovascularisation in chronic midportion Achilles tendinopathy.</t>
  </si>
  <si>
    <t>387--392</t>
  </si>
  <si>
    <t>OBJECTIVE: To assess whether a platelet-rich plasma (PRP) injection leads to an  enhanced tendon structure and neovascularisation, measured with ultrasonographic techniques, in chronic midportion Achilles tendinopathy. DESIGN: Double-blind, randomised, placebo-controlled clinical trial. SETTING: Sports medical department of The Hague medical centre. PATIENTS: 54 patients with chronic midportion Achilles tendinopathy were included. INTERVENTIONS: Patients were randomised to eccentric exercise therapy with either a PRP injection (PRP group) or a saline injection (placebo group). MAIN OUTCOME MEASUREMENTS: Tendon structure was evaluated by ultrasonographic tissue characterisation, a novel technique which quantifies tendon structure into four echo-types: echo-types I+II represent organised tendon bundles, whereas echo-types III+IV represent a disorganised tendon structure. Colour Doppler ultrasonography was used to measure the degree of neovascularisation. Follow-up was at 6, 12 and 24 weeks. RESULTS: A significant improvement in echo-types I+II was found after 24 weeks within both the PRP group (n=27) and the placebo group (n=27), but there was no significant between-group difference (95% CI -1.6 to 7.8, p=0.169). After 6 weeks, the neovascularisation score increased within the PRP group (p=0.001) and the placebo group (p=0.002), but there was no significant between-group difference in change in neovascularisation score at any point in time. CONCLUSION: Injecting PRP for the treatment of chronic midportion Achilles tendinopathy does not contribute to an increased tendon structure or alter the degree of neovascularisation, compared with placebo. FUNDING: Biomet Biologics LLC, Warsaw, Indiana.</t>
  </si>
  <si>
    <t>Achilles Tendon,Adolescent,Adult,Aged,Chronic Disease,Double-Blind Method,Exercise Therapy,Female,Humans,Male,Middle Aged,Neovascularization, Pathologic,Platelet-Rich Plasma,Sports,Tendinopathy,Treatment Failure,Ultrasonography, Doppler, Color,Young Adult,blood supply,diagnostic imaging,methods,pathology,physiology,therapy</t>
  </si>
  <si>
    <t>Ekblom2011</t>
  </si>
  <si>
    <t>Immunological Alterations Used to Predict Infections in Response to Strenuous Physical Training</t>
  </si>
  <si>
    <t>MILITARY MEDICINE</t>
  </si>
  <si>
    <t>785--790</t>
  </si>
  <si>
    <t>The aim of this study was to screen leukocyte cell surface markers to identify possible predictors for infection related to physical training. Ten healthy soldiers (mean age, 19.1; mean body mass, 77.4 kg; mean VO(2) peak, 4.54 L min(-1)/58.6 mL min(-1) kg(-1)) were included. Blood samples were collected and number of infections recorded before and after a 6-day training course. White blood cell distributions and expression of surface receptors changed during training. Before training, expression of CD3 on CD8+ lymphocytes and percent CD8+CD3 lymphocytes was lower, whereas CD4/CD8 ratio was higher among subjects who failed compared to those who completed the training. A subclinical infection before the start of the military training may alter the CD4/CD8 ratio. Prediction of future infections may be possible from pre-exercise immunological status, findings useful in military settings and exercise, where sudden infections may result in severe consequences.</t>
  </si>
  <si>
    <t>Ertas2011</t>
  </si>
  <si>
    <t>Computerized detection of breast lesions in multi-centre and multi-instrument DCE-MR data using 3D principal component maps and template matching.</t>
  </si>
  <si>
    <t>Physics in medicine and biology</t>
  </si>
  <si>
    <t>7795--7811</t>
  </si>
  <si>
    <t>In this study, we introduce a novel, robust and accurate computerized algorithm  based on volumetric principal component maps and template matching that facilitates lesion detection on dynamic contrast-enhanced MR. The study dataset comprises 24,204 contrast-enhanced breast MR images corresponding to 4034 axial slices from 47 women in the UK multi-centre study of MRI screening for breast cancer and categorized as high risk. The scans analysed here were performed on six different models of scanner from three commercial vendors, sited in 13 clinics around the UK. 1952 slices from this dataset, containing 15 benign and 13 malignant lesions, were used for training. The remaining 2082 slices, with 14 benign and 12 malignant lesions, were used for test purposes. To prevent false positives being detected from other tissues and regions of the body, breast volumes are segmented from pre-contrast images using a fast semi-automated algorithm. Principal component analysis is applied to the centred intensity vectors formed from the dynamic contrast-enhanced T1-weighted images of the segmented breasts, followed by automatic thresholding to eliminate fatty tissues and slowly enhancing normal parenchyma and a convolution and filtering process to minimize artefacts from moderately enhanced normal parenchyma and blood vessels. Finally, suspicious lesions are identified through a volumetric sixfold neighbourhood connectivity search and calculation of two morphological features: volume and volumetric eccentricity, to exclude highly enhanced blood vessels, nipples and normal parenchyma and to localize lesions. This provides satisfactory lesion localization. For a detection sensitivity of 100%, the overall false-positive detection rate of the system is 1.02/lesion, 1.17/case and 0.08/slice, comparing favourably with previous studies. This approach may facilitate detection of lesions in multi-centre and multi-instrument dynamic contrast-enhanced breast MR data.</t>
  </si>
  <si>
    <t>Adult,Algorithms,Breast Neoplasms,Contrast Media,Female,Humans,Imaging, Three-Dimensional,Magnetic Resonance Imaging,Middle Aged,Principal Component Analysis,diagnosis,instrumentation,methods</t>
  </si>
  <si>
    <t>Esformes2011</t>
  </si>
  <si>
    <t>EFFECT OF DIFFERENT TYPES OF CONDITIONING CONTRACTION ON UPPER BODY POSTACTIVATION POTENTIATION</t>
  </si>
  <si>
    <t>Esformes, JI, Keenan, M, Moody, J, and Bampouras, TM. Effect of different types of conditioning contraction on upper body postactivation potentiation. J Strength Cond Res 25(1): 143-148, 2011-Muscle contractions preceding an activity can result in increased force generation (postactivation potentiation [PAP]). Although the type of muscular contractions could affect subsequent strength and power performance, little information exists on their effects. The purpose of this study was to examine PAP effects produced by isometric (ISO), concentric (CON), eccentric (ECC), or concentric-eccentric (DYN) conditioning contractions on upper body force and power performance. Ten male, competitive rugby players (mean +/- SD: age 20.4 +/- 0.8 years, height 177.0 +/- 8.1 cm, body mass 90.2 +/- 13.8 kg) performed a ballistic bench press throw (BBPT) followed by a 10-minute rest and one of the conditioning contractions. After a 12-minute rest, the subjects performed another BBPT (post-BBPT). The conditioning contractions, applied on separate days and in counterbalanced randomized order, were a 7 second isometric barbell bench press for ISO and 1 set of 3 bench press repetitions at 3 repetition maximum for CON, ECC, and DYN (each repetition lasting 2 seconds for CON and ECC, overall execution time &lt;7 seconds for DYN). Peak power (P-peak), peak force (F-peak), maximum distance (D-max) and rate of force development (RFD) were measured using a linear position transducer. Electromyography (EMG) of the pectoralis major and triceps brachii was also recorded. The ISO produced significantly higher P-peak (587 +/- 116 and 605 +/- 126 W for pre- and post-BBPT, respectively; p &lt; 0.05). No significant differences in P-peak were revealed for CON, ECC, and DYN (p. 0.05), and no significant differences existed in F-peak, D-max, and RFD for ISO, CON, ECC, and DYN (p &gt; 0.05). Finally, EMG was not significantly different between pre- and post-BBPT for any of the conditioning contractions (p &gt; 0.05). Isometric contractions appear to be the only conditioning contractions increasing upper body power output after long resting periods.</t>
  </si>
  <si>
    <t>Faulkner2011</t>
  </si>
  <si>
    <t>Role of Contraction-Induced Injury in Age-Related Muscle Wasting and Weakness</t>
  </si>
  <si>
    <t>373--391</t>
  </si>
  <si>
    <t>SARCOPENIA-AGE-RELATED MUSCLE WASTING AND WEAKNESS: MECHANISMS AND TREATMENTS</t>
  </si>
  <si>
    <t>Lynch, G. S.</t>
  </si>
  <si>
    <t>In mammalian taxonomy, skeletal muscle constitutes a remarkable tissue not only in its innate capacity to generate force while shortening, remaining isometric, or lengthening, but in its capacity to adapt through atrophy or hypertrophy in response to decreased or increased loads, respectively and regenerate when injured. The chapter begins with Section 1 on the Structure of Skeletal Muscles and Skeletal Muscle Fibers. Section 2 describes Types of Contractions, shortening, isometric, and lengthening and the differences in the force development by each. The interactive roles of decreased usage and aging are covered in Section 3: Age-Related Muscle Wasting and Muscle Weakness and the condition of physical frailty is discussed. Section 4 focuses on Late-Onset Muscle Soreness described by Hough in 1902 and gaining widespread attention in the 1980s. The development of the concepts: Contraction-Induced Injury and Force Deficit are discussed in Section 5. Section 6 clarifies The Cause of the Contraction Induced Injury as a function of interactions between homogeneity of sarcomere strengths within a muscle and the severity of lengthening contraction protocols. Section 7 elaborates on the significance of the stability of the sarcomeres within fibers and the Contribution of Lateral Transmission of Force to Contraction-Induced Injury. Section 8, the Role of Contraction-Induced Injury in Wasting and Weakness contrasts the impact of contraction-induced injury on young and healthy and on elderly and frail subjects. The final Section 9: Measures to Prevent Contraction-Induced Injury emphasizes the positive aspects of utilizing lengthening contractions in training programs for both young and old participants.</t>
  </si>
  <si>
    <t>Fousekis2011</t>
  </si>
  <si>
    <t>Intrinsic risk factors of non-contact quadriceps and hamstring strains in soccer: a prospective study of 100 professional players.</t>
  </si>
  <si>
    <t>709--714</t>
  </si>
  <si>
    <t>OBJECTIVES: To identify the intrinsic risk factors of non-contact strains in the  hamstrings and quadriceps muscles of professional soccer players via a cohort prospective design. METHODS: A total of 100 professional soccer players (aged 19.4-27.8 years) from four professional teams underwent a composite musculoskeletal assessment at preseason. Intrinsic risk factors included dichotomies of asymmetries in muscle strength, flexibility, proprioception, anthropometry and knee joint stability, and of previous injuries. Muscle strains were prospectively monitored during the subsequent season using questionnaires. The data were analysed via binary logistic regression. RESULTS: Thirty-eight percent of the players sustained one or more lower-extremity muscle strains. Sixteen (42.1 %) and seven (18.4 %) of them were clinically diagnosed as having non-contact muscle strains at their hamstrings and quadriceps, respectively. Players with eccentric hamstring strength asymmetries (OR=3.88; 95% CI 1.13 to 13.23), functional leg length asymmetries (OR=3.80; 95% CI 1.08 to 13.33) and no previous hamstrings injuries (OR=0.15; 95% CI 0.029 to 0.79) were at greater risk of sustaining a hamstring muscle strain. Players with eccentric strength (OR=5.01; 95% CI 0.92 to 27.14) and flexibility asymmetries (OR=4.98; 95% CI 0.78 to 31.80) in their quadriceps as well as heavier (OR=10.70; 95% CI 0.73 to 156.37) and shorter players (OR=0.08; 95% CI 0.00 to 1.35) were at greater risk of sustaining a strain in this muscle group. CONCLUSIONS: Professional soccer players with functional asymmetries possess a higher risk of sustaining hamstring strains. Previous injury seems not to constitute a risk factor. The systematic isokinetic evaluation of the lower extremities during the preseason period can provide therapists and trainers with valuable data regarding the predictive elements of non-contact hamstring strains in professional soccer players.</t>
  </si>
  <si>
    <t>Adult,Humans,Leg Injuries,Leg Length Inequality,Male,Muscle Strength,Muscle, Skeletal,Prospective Studies,Quadriceps Muscle,Risk Factors,Soccer,Sprains and Strains,Young Adult,complications,etiology,injuries,physiology,physiopathology</t>
  </si>
  <si>
    <t>Gallon2011</t>
  </si>
  <si>
    <t>The effects of stretching on the flexibility, muscle performance and functionality of institutionalized older women.</t>
  </si>
  <si>
    <t>Brazilian journal of medical and biological research = Revista brasileira de pesquisas medicas e biologicas</t>
  </si>
  <si>
    <t>Stretching has been widely used to increase the range of motion. We assessed the  effects of a stretching program on muscle-tendon length, flexibility, torque, and activities of daily living of institutionalized older women. Inclusion/exclusion criteria were according to Mini-Mental State Examination (MMSE) (&gt;13), Barthel Index (&gt;13) and Lysholm Scoring Scale (&gt;84). Seventeen 67 Â± 9 year-old elderly women from a nursing home were divided into 2 groups at random: the control group (CG, N = 9) participated in enjoyable cultural activities; the stretching group (SG, N = 8) performed active stretching of hamstrings, 4 bouts of 1 min each. Both groups were supervised three times per week over a period of 8 weeks. Peak torque was assessed by an isokinetic method. Both groups were evaluated by a photogrammetric method to assess muscle-tendon length of uni- and biarticular hip flexors and hamstring flexibility. All measurements were analyzed before and after 8 weeks by two-way ANOVA with the level of significance set at 5%. Hamstring flexibility increased by 30% in the SG group compared to pre-training (76.5 Â± 13.0Â° vs 59.5 Â± 9.0Â°, P = 0.0002) and by 9.2% compared to the CG group (76.5 Â± 13.0Â° vs 64.0 Â± 12.0Â°, P = 0.0018). Muscle-tendon lengths of hip biarticular flexor muscles (124 Â± 6.8Â° vs 118.3 Â± 7.6Â°, 5.0 Â± 7.0%, P = 0.031) and eccentric knee extensor peak torque were decreased in the CG group compared to pre-test values (-49.4 Â± 16.8 vs -60.5 Â± 18.9 Nm, -15.7 Â± 20%, P = 0.048). The stretching program was sufficient to increase hamstring flexibility and a lack of stretching can cause reduction of muscle performance.</t>
  </si>
  <si>
    <t>Aged,Female,Humans,Knee Joint,Muscle Stretching Exercises,Muscle, Skeletal,Pliability,Range of Motion, Articular,Tendons,methods,physiology</t>
  </si>
  <si>
    <t>Garatachea2011</t>
  </si>
  <si>
    <t>Biological and psychological monitoring of training status during an entire season in top kayakers</t>
  </si>
  <si>
    <t>339--346</t>
  </si>
  <si>
    <t>Aim. The aim of this study was to analyze changes in selected biological and psychological variables in a group of top level kayakers along a 42-week training season. Methods. Eight top junior sprint kayakers (age=16.8+/-2.1) (5 men and 3 women) with international competitive experience participated in the research. During the 42-wk season the subjects were tested in three occasions: (T1) in the second week of the general training period, (T2) at the beginning of the specific training period, (T3) at the beginning of the competitive training period. Firstly, subjects were asked to complete the Recovery-Stress Questionnaire for Athletes (RESTQ-Sport) and the Profile of Mood States (POMS) questionnaires, and Borg's rate of perceived exertion scale (RPE). Immediately after, blood samples were collected and white blood cells, creatine kinase (CK), C-reactive protein (CRP), myeloperoxidase protein levels (MPO) and glutathione status were determined. ANOVA with repeated measures was used to determine the differences between tests. Results. From the hematological and biochemical measures only total leukocytes changed significantly, increasing at T3 when compared to T1. There were no differences along the entire season in both RESTQ-Sport and POMS scores or indices. Concerning performance, the group improved their maximal strength (+17.4% in bench-press 1RM) and their specific-distance time (+9.8%). The main finding of the present study was that training was well-balanced between stress and recovery because while specific performance increased, signs of overtraining were not found. Conclusion. Training monitoring in athletes should be performed in a multilevel approach using measurements of performance as well as biological or psychological parameters.</t>
  </si>
  <si>
    <t>Garcia-Manso2011</t>
  </si>
  <si>
    <t>Assessment of muscle fatigue after an ultra-endurance triathlon using tensiomyography (TMG)</t>
  </si>
  <si>
    <t>619--625</t>
  </si>
  <si>
    <t>In this study, we used tensiomyography (TMG) to assess muscle status immediately after an ultra-endurance triathlon. Maximal radial displacement or deformation of the muscle belly, contraction time, delay time, sustain time, and relaxation time were measured for both legs, and dependent t-tests were used to compare means between the beginning and end of the race. The 19 men assessed (age 37.9 +/- 7.1 years; height 177.5 +/- 4.6 cm; weight: 73.6 +/- 6.5 kg) participated in the 2009 edition of the Lanzarote Ironman. Deterioration in the neural response was observed for contraction time (P = 0.008) and relaxation time (P = 0.011), with a moderate decrease in the response time (sustain time) and a loss in muscle stiffness (deformation of the muscle belly). The effect of muscle fatigue on the rectus femoris and biceps femoris was different. Barely any changes in contraction time, relaxation time, sustain time, and deformation of the muscle belly were observed, while only the contraction response time decreased to a significant extent (reduction in delay time; P = 0.003). The considerable loss in contractile capacity induced by a long-distance race was reflected in changes in the neuromuscular response and fluctuations in the contractile capacity of the muscle. These modifications, derived from a prolonged, exhausting effort, can be assessed in a simple, non-aggressive, non-invasive way using tensiomyography.</t>
  </si>
  <si>
    <t>Gault2011</t>
  </si>
  <si>
    <t>Gault, M. L.; Clements, R. E.; Willems, M. E. T.</t>
  </si>
  <si>
    <t>Eccentric Contraction-Induced Muscle Injury does not change Walking Economy in Older Adults</t>
  </si>
  <si>
    <t>55--65</t>
  </si>
  <si>
    <t>The aim of the study was to examine whether self-selected walking speed during downhill treadmill walking by older adults would result in muscle injury and changes in physiological responses during level walking. Twenty-six participants (age: 67 +/- 4 yrs; height: 1.69 +/- 0.09 m; body mass: 74.9 +/- 13.1kg) were assigned to level (n = 11, 30 min, 0%) or downhill walking (n=15, 30 min, -10%) at a self-selected walking speed. Self-selected walking speed and exercise intensity were similar for both groups (level: 4.2 +/- 0.4 km.hr(-1), 42 +/- 6% VO2max; downhill: 4.6 +/- 0.6 km.hr(-1), 44 +/- 15% VO2max). After 48-hours, downhill walking had reduced maximal voluntary isometric force of the m. quadriceps femoris (-15%, P&lt;0.001), indicative of muscle injury, but no changes were observed for walking economy, minute ventilation, heart rate and respiratory exchange ratio during level walking. For older adults, downhill walking at a self-selected walking speed causes muscle injury without any detrimental effect on walking economy. Regular downhill walking at a self-selected walking speed by older adults is an eccentric endurance activity that may have the potential to improve cardiovascular fitness and muscle strength.</t>
  </si>
  <si>
    <t>Goldfarb2011</t>
  </si>
  <si>
    <t>Effects of a Fruit/Berry/Vegetable Supplement on Muscle Function and Oxidative Stress</t>
  </si>
  <si>
    <t>501--508</t>
  </si>
  <si>
    <t>GOLDFARB, A. H., R. S. GARTEN, C. CHO, P. D. M. CHEE, L. A. CHAMBERS. Effects of a Fruit/Berry/Vegetable Supplement on Muscle Function and Oxidative Stress. Med. Sci. Sports Exerc., Vol. 43, No. 3, pp. 501-508, 2011. Purpose: This study tested the effectiveness of a fruit, berry, and vegetable concentrate (FVC), Juice Plus+(R) (NSA LLC, Collierville, TN), supplement on muscle function and oxidative stress in response to an acute bout of eccentric exercise (EE). Methods: Forty-one healthy volunteers (age = 18-35 yr) were randomly assigned to either a placebo (P) or an FVC treatment taking capsules for 28 d (6 d(-1)) before EE and for the next 4 d. All subjects completed four sets of 12 repetitions of eccentric elbow flexion with their nondominant arm. Blood, muscle soreness (MS), range of motion (ROM), and maximal isometric force (MIF) of the elbow flexors were obtained before and immediately after exercise and at 2, 6, 24, 48, and 72 h postexercise. Plasma was analyzed for creatine kinase (CK), lipid hydroperoxides, malondialdehyde (MDA), and protein carbonyls (PC). Glutathione ratio was determined from whole-blood extracts. Results: MS, ROM, MIF, and plasma CK demonstrated significant time effects independent of treatment. MS and plasma CK increased over time, whereas ROM and MIF decreased over time. There was a significant time and time x treatment effect for plasma PC and MDA. PC and MDA increased over time in the P group (P &lt; 0.01) but were not significantly altered in the FVC-treated group at any time. No significant changes were noted in lipid hydroperoxides. The glutathione ratio was elevated immediately postexercise in both groups (P G 0.01) and elevated 6 h postexercise with P compared with the FVC-treated group (P &lt; 0.05). Conclusion: This study reports that 4 wk of pretreatment with an FVC can attenuate blood oxidative stress markers induced by EE but had no significant impact on the functional changes related to pain and muscle damage.</t>
  </si>
  <si>
    <t>Greising2011</t>
  </si>
  <si>
    <t>Estradiol treatment, physical activity, and muscle function in ovarian-senescent mice.</t>
  </si>
  <si>
    <t>685--693</t>
  </si>
  <si>
    <t>Estradiol (E(2)) treatment in young adult, ovariectomized mice increases physical  activity and reverses deleterious effects on skeletal muscle. Here we test the hypothesis that E(2) treatment improves muscle function and physical activity in aged, ovarian-senescent mice. Plasma E(2) levels and vaginal cytology confirmed ovarian senescence in 20-month-old C57BL/6 mice. Mice were then randomly divided into activity groups, having access to a running wheel or not, and further into those receiving E(2) or placebo. Placebo-treated mice wheel ran more than E(2)-treated mice (P=0.03), with no difference between treatment groups in cage activities such as time spent being active and ambulation distance (Pâ‰¥0.55). Soleus muscles from aged mice that wheel ran adapted by getting larger and stronger, irrespective of E(2) status (Pâ‰¤0.02). Soleus muscle fatigue resistance was greater in mice treated with E(2) (P=0.02), but maximal isometric tetanic force was not affected (Pâ‰¥0.79). Because E(2) treatment did not improve physical activity or overall muscle function in the aged, ovarian-senescent mice as predicted, a second study was initiated to examine E(2) treatment of young adult mice prematurely ovarian senescent from exposure to the chemical, 4-vinylcyclohexene diepoxide (VCD). Four-month-old C57BL/6 female mice were dosed with oil (control) or VCD. Vaginal cytology confirmed ovarian senescence in all mice treated with VCD 63 days after the onset of dosing, and then a subset of the VCD mice received E(2) (VCD+E(2)). Wheel running distance did not differ among control, VCD, and VCD+E(2) mice (Pâ‰¥0.34). Soleus muscle concentric, isometric, and eccentric in vitro forces were greater in VCD+E(2) than in VCD mice (P&lt;0.04), indicating beneficial estrogenic effects on muscle function. In general, aged and young mice with senescent ovaries were less responsive to E(2) treatment, in terms of physical activities and muscle function, than what has previously been shown for young, ovariectomized mice. These results bring forth the possibility that some component of the residual, follicle-depleted ovarian tissue influences physical activity in mice or that aging diminishes the responsiveness of skeletal muscle and related tissues to E(2) treatment.</t>
  </si>
  <si>
    <t>Aging,Animals,Cyclohexenes,Estradiol,Female,Mice,Mice, Inbred C57BL,Muscle Fatigue,Muscle, Skeletal,Ovariectomy,Physical Conditioning, Animal,Random Allocation,Vinyl Compounds,administration &amp; dosage,drug effects,metabolism,pharmacology</t>
  </si>
  <si>
    <t>Hansen2011</t>
  </si>
  <si>
    <t>Exercise Induces a Marked Increase in Plasma Follistatin: Evidence That Follistatin Is a Contraction-Induced Hepatokine</t>
  </si>
  <si>
    <t>ENDOCRINOLOGY</t>
  </si>
  <si>
    <t>152</t>
  </si>
  <si>
    <t>164--171</t>
  </si>
  <si>
    <t>Follistatin is a member of the TGF-beta super family and inhibits the action of myostatin to regulate skeletal muscle growth. The regulation of follistatin during physical exercise is unclear but may be important because physical activity is a major intervention to prevent age-related sarcopenia. First, healthy subjects performed either bicycle or one-legged knee extensor exercise. Arterial-venous differences were assessed during the one-legged knee extensor experiment. Next, mice performed 1h of swimming, and the expression of follistatin was examined in various tissues using quantitative PCR. Western blotting assessed follistatin protein content in the liver. IL-6 and epinephrine were investigated as drivers of follistatin secretion. After 3 h of bicycle exercise, plasma follistatin increased 3 h into recovery with a peak of 7-fold. No net release of follistatin could be detected from the exercising limb. In mice performing a bout of swimming exercise, increases in plasma follistatin as well as follistatin mRNA and protein expression in the liver were observed. IL-6 infusion to healthy young men did not affect the follistatin concentration in the circulation. When mice were stimulated with epinephrine, no increase in the hepatic mRNA of follistatin was observed. This is the first study to demonstrate that plasma follistatin is increased during exercise and most likely originates from the liver. These data introduce new perspectives regarding muscle-liver cross talk during exercise and during recovery from exercise. (Endocrinology 152: 164-171, 2011)</t>
  </si>
  <si>
    <t>Haramizu2011</t>
  </si>
  <si>
    <t>Catechins attenuate eccentric exercise-induced inflammation and loss of force production in muscle in senescence-accelerated mice.</t>
  </si>
  <si>
    <t>1654--1663</t>
  </si>
  <si>
    <t>Catechins have a great variety of biological actions. We evaluated the potential  benefits of catechin ingestion on muscle contractile properties, oxidative stress, and inflammation following downhill running, which is a typical eccentric exercise, in senescence-accelerated prone mice (SAMP). Downhill running (13 m/min for 60 min; 16Â° decline) induced a greater decrease in the contractile force of soleus muscle and in Ca(2+)-ATPase activity in SAMP1 compared with the senescence-resistant mice (SAMR1). Moreover, compared with SAMR1, SAMP1 showed greater downhill running-induced increases in plasma CPK and LDH activity, malondialdehyde, and carbonylated protein as markers of oxidative stress; and in protein and mRNA expression levels of the inflammatory mediators such as tumor necrosis factor-$\alpha$ and monocyte chemoattractant protein-1 in muscle. SAMP1 exhibited aging-associated vulnerability to oxidative stress and inflammation in muscle induced by downhill running. Long-term (8 wk) catechin ingestion significantly attenuated the downhill running-induced decrease in muscle force and the increased inflammatory mediators in both plasma and gastrocnemius muscle. Furthermore, catechins significantly inhibited the increase in oxidative stress markers immediately after downhill running, accompanied by an increase in glutathione reductase activity. These findings suggest that long-term catechin ingestion attenuates the aging-associated loss of force production, oxidative stress, and inflammation in muscle after exercise.</t>
  </si>
  <si>
    <t>Aging, Premature,Alanine Transaminase,Animals,Aspartate Aminotransferases,Calcium-Transporting ATPases,Catechin,Chemokine CCL2,Disease Models, Animal,Glutathione,Glutathione Disulfide,Inflammation,Interleukin-6,Male,Malondialdehyde,Mice,Muscle Contraction,Muscle, Skeletal,Oxidative Stress,Physical Endurance,Running,Sodium-Potassium-Exchanging ATPase,Tumor Necrosis Factor-alpha,blood,drug effects,drug therapy,etiology,genetics,injuries,metabolism,physiology,physiopathology,therapeutic use</t>
  </si>
  <si>
    <t>Hassan2011</t>
  </si>
  <si>
    <t>Thermal therapy and delayed onset muscle soreness.</t>
  </si>
  <si>
    <t>AIM: In this study the application of cold water (CW) or warm water (WW) for the  recovery delayed onset muscle soreness (DOMS) was investigated in comparison with a control group without the application of water (CO) after eccentric exercise. METHODS: The main study took place in a randomized, controlled study design on 60 healthy, moderately athletic young men (aged 22 years), classified into 3 groups with 20 men per group. The load was equivalent to the 70% of 1 RM, one-repetition maximum at the Deadlift (Bent Leg). Exercise consisted of 10 sets of 10 eccentric contractions of the Hamstrings muscle group after which they were exposed to either CW (20 Â°C), or WW (38 Â°C) or no intervention at all (CO). Blood samples were taken 30min before, after and 1, 2 and 6 hours after performing the exercise. RESULTS: The exercise showed to a clear increase in the muscle stress parameters without significant difference in results between the groups. The application of WW after exercise resulted in a prominent decrease in muscle cell reaction. In addition, a significant decrease was noticed in the skeletal troponin I (sTnI), creatin kinase (CK) and myoglobin (Mb) after ww. CONCLUSION: These results are indicative that the exposure of CW (20 Â°C/30 min) after exercise would lead to an elevated muscle cells stress reaction. On the other hand exposure to WW (38 Â°C/30 min) leads to a decrease in the exercise-induced deflection of muscle cell reaction.</t>
  </si>
  <si>
    <t>Adult,Creatine Kinase,Cryotherapy,Humans,Male,Muscle Fatigue,Muscle, Skeletal,Myoglobin,Troponin I,Young Adult,metabolism,physiology</t>
  </si>
  <si>
    <t>Hayes2011</t>
  </si>
  <si>
    <t>Hayes, Heather A.; Gappmaier, Eduard; LaStayo, Paul C.</t>
  </si>
  <si>
    <t>Effects of high-intensity resistance training on strength, mobility, balance, and fatigue in individuals with multiple sclerosis: a randomized controlled trial.</t>
  </si>
  <si>
    <t>Journal of neurologic physical therapy : JNPT</t>
  </si>
  <si>
    <t>2--10</t>
  </si>
  <si>
    <t>BACKGROUND AND PURPOSE: Resistance exercise via negative, eccentrically induced work  (RENEW) has been shown to be associated with improvements in strength, mobility, and balance in multiple clinical populations. However, RENEW has not been reported for individuals with multiple sclerosis (MS). METHODS: Nineteen individuals with MS (8 men, 11 women; age mean = 49 Â± 11 years; Expanded Disability Status Scale [EDSS] mean = 5.2 Â± 0.9) were randomized into either standard exercise (STAND) or standard exercise and RENEW training (RENEW) for 3Ã—/week for 12 weeks. Outcome measures were lower extremity strength (hip/knee flexion and extension, ankle plantar and dorsiflexion, and the sum of these individual values [sum strength]); Timed Up and Go (TUG), 10-m walk, self-selected pace (TMWSS) and maximal-pace (TMWMP), stair ascent (S-A) and descent (S-D) and 6-Minute Walk Test (6MWT), Berg Balance Scale (BBS), Fatigue Severity Scale (FSS). RESULTS: No significant time effects or interactions were observed for strength, TUG, TMWSS, TMWMP, or 6MWT. However, the mean difference in sum strength in the RENEW group was 38.60 (representing a 15% increase) compared to the sum strength observed in the STAND group with a mean difference of 5.58 (a 2% increase). A significant interaction was observed for S-A, S-D, and BBS as the STAND group improved whereas the RENEW group did not improve in these measures. DISCUSSION AND CONCLUSIONS: Contrary to results in other populations, the addition of eccentric training to standard exercises did not result in significantly greater lower extremity strength gains in this group of individuals with MS. Further this training was not as effective as standard exercise alone in improving balance or the ability to ascend and descend stairs. Following data collection, reassessment of required sample size indicates we were likely underpowered to detect strength differences between groups.</t>
  </si>
  <si>
    <t>Adult,Fatigue,Female,Humans,Lower Extremity,Male,Middle Aged,Multiple Sclerosis,Muscle Strength,Postural Balance,Resistance Training,Treatment Outcome,Walking,methods,physiopathology,therapy</t>
  </si>
  <si>
    <t>Hoffman2011</t>
  </si>
  <si>
    <t>Effect of 15 days of betaine ingestion on concentric and eccentric force outputs during isokinetic exercise.</t>
  </si>
  <si>
    <t>2235--2241</t>
  </si>
  <si>
    <t>The purpose of this study was to examine the efficacy of 15 days of betaine  supplementation on peak concentric (CON) and eccentric (ECC) force during isokinetic exercise in active college-aged men. Eleven men volunteered for this study (21.7 Â± 5.1 years; height: 178.5 Â± 6.4 cm; body mass: 79.8 Â± 10.3 kg). Subjects were randomly assigned to either a supplement (BET) or placebo (PL) group. Supplementation occurred for 15 days. Subjects reported to the Human Performance Laboratory on 5 occasions during this period, separated by 72 hours, for a testing and exercise session on an isokinetic chest press device. After each exercise protocol, subjects rated their fatigue and muscle soreness on a 15-cm visual analog scale. Subjects then consumed no daily BET for 4 weeks but maintained familiarity with the exercise device once per week. After the washout period, subjects resumed the BET protocol using the opposite drink and repeated the same 15-day protocol. No differences were noted in maximum CON force output between pre (335.9 Â± 78.3 and 321.6 Â± 63.6 N) and post (330.3 Â± 74.8 and 330.2 Â± 71.6 N) workouts in both BET and PL, respectively. In addition, no differences were noted in maximum ECC force output between pre (352.0 Â± 90.6 and 324.4 Â± 85.2 N) and post (353.2 Â± 98.2 and 366.9 Â± 128.5 N) workouts in BET and PL, respectively. No differences in subjective measures of soreness and fatigue were seen, but a significant reduction in $\Delta$ fatigue was observed in BET compared to PL. In conclusion, 15 days of betaine supplementation did not increase peak CON or ECC force outputs during an isokinetic chest press but did appear to reduce subjective measures of fatigue to the exercise protocol.</t>
  </si>
  <si>
    <t>Adolescent,Adult,Betaine,Humans,Male,Muscle Fatigue,Muscle Strength,Muscle, Skeletal,Resistance Training,Young Adult,administration &amp; dosage,drug effects,physiology</t>
  </si>
  <si>
    <t>Hubal2011</t>
  </si>
  <si>
    <t>Transcriptional deficits in oxidative phosphorylation with statin myopathy.</t>
  </si>
  <si>
    <t>INTRODUCTION: Hydroxymethylglutaryl-coenzyme A (HMG-CoA) reductase inhibitors, or  statins, are widely used drugs for hyperlipidemia and are generally well-tolerated, but the can produce skeletal muscle toxicity. The molecular mechanisms driving statin myopathy are unknown. We investigated the effects of statin treatment and eccentric (damaging) exercise on transcriptional patterns between statin myopathy (Sym; N = 9) and statin-tolerant subjects (Asym; N = 6). METHODS: Skeletal muscle biopsies were collected 6 h post-exercise at baseline and after statin treatment. Subjects performed concentric (non-damaging) exercise with one leg and concentric + eccentric exercise with the other leg using a cross-over design between time-points. RESULTS: Sym as compared with Asym demonstrated decreased skeletal muscle gene expression for oxidative phosphorylation-related and mitochondrial ribosomal protein genes before and after statin treatment with eccentric exercise. CONCLUSIONS: These results suggest that pre-existing deficiencies in energy production may contribute to the development of symptoms during statin therapy, especially when muscle is exposed to eccentric exercise.</t>
  </si>
  <si>
    <t>Adult,Biopsy,Cross-Over Studies,Energy Metabolism,Female,Humans,Hydroxymethylglutaryl-CoA Reductase Inhibitors,Hyperlipidemias,Male,Middle Aged,Muscle Proteins,Muscle, Skeletal,Muscular Diseases,Oligonucleotide Array Sequence Analysis,Oxidative Phosphorylation,Signal Transduction,Transcription, Genetic,adverse effects,chemically induced,drug effects,drug therapy,genetics,metabolism,pathology,pharmacology,physiology,physiopathology,therapeutic use</t>
  </si>
  <si>
    <t>Jeong2011</t>
  </si>
  <si>
    <t>A study of eccentric viewing training for low vision rehabilitation.</t>
  </si>
  <si>
    <t>Korean journal of ophthalmology : KJO</t>
  </si>
  <si>
    <t>409--416</t>
  </si>
  <si>
    <t>PURPOSE: The definition of eccentric viewing (EV) is using non-foveal preferred  retinal loci (PRL) for viewing. The purpose of the present study was to investigate the clinical effect of EV training for low vision rehabilitation in patients with central scotomas. METHODS: The direction of EV was monitored in 30 low vision patients with central scotomas by moving the patient's view. The PRL was found by using a direct ophthalmoscope and retinal camera; the preserved visual field was identified using a kinetic visual field analyzer. The relationships between EV, PRL, and visual field were evaluated. The patients and their guardians were educated regarding EV. After 2 weeks of self-training, maintenance of EV was checked and changes in best-corrected visual acuity (BCVA), reading speed, and satisfaction questionnaire were evaluated. RESULTS: A relationship between EV, PRL, and visual field was in accordance in half of the patients. There were no significant differences in demographics and basic visual characteristics in patients where the relationship was not in accordance. EV was maintained in two-thirds of the patients, but there were no significant differences in demographics and basic visual characteristics in patients who discontinued EV. There were no significant improvements in BCVA; however, reading speed and the satisfaction scores increased significantly with EV. CONCLUSIONS: The direction of EV was effectively detected by convenient access using an inexpensive method. Functional vision and satisfaction significantly improved following EV training. EV training can be used as an effective method for low vision rehabilitation in patients with central scotomas.</t>
  </si>
  <si>
    <t>Adolescent,Adult,Aged,Aged, 80 and over,Female,Humans,Male,Middle Aged,Patient Satisfaction,Reading,Rehabilitation,Scotoma,Surveys and Questionnaires,Vision, Low,Visual Acuity,Young Adult,methods,physiology,physiopathology,rehabilitation</t>
  </si>
  <si>
    <t>Kabasakalis2011</t>
  </si>
  <si>
    <t>BLOOD OXIDATIVE STRESS MARKERS AFTER ULTRAMARATHON SWIMMING</t>
  </si>
  <si>
    <t>805--811</t>
  </si>
  <si>
    <t>Kabasakalis, A, Kyparos, A, Tsalis, G, Loupos, D, Pavlidou, A, and Kouretas, D. Blood oxidative stress markers after ultramarathon swimming. J Strength Cond Res 25(3): 805-811, 2011-Data on redox balance in response to marathon swimming are lacking, whereas findings from studies using other types of ultraendurance exercise are controversial. The aim of the present study was to investigate the effect of ultramarathon swimming on selective blood oxidative stress markers. Five well-trained male swimmers aged 28.8 (6.0) years participated in the study. Blood samples were obtained before and after the ultramarathon swimming, for full blood count analysis and determination of protein carbonyls, thiobarbituric acid-reactive substances (TBARS), and total antioxidant capacity (TAC). The swimmers swam 19.4 (3.4) hours, covering 50.5 (15.0) km. Hematocrit and erythrocyte count, and leukocyte, neutrophil and monocyte counts were significantly elevated after swimming, whereas protein carbonyls, TBARS and TAC did not significantly change. The findings of the present study indicate that well-trained swimmers were able to regulate a redox homeostasis during ultra-long duration swimming. It is also postulated that the relatively low intensity of marathon swimming may not be a sufficient stimulus to induce oxidative stress in well-trained swimmers. The fact that low-intensity long-duration exercise protocols are not associated with oxidative damage is useful knowledge for coaches and athletes in scheduling the content of the training sessions that preceded and followed these exercise protocols.</t>
  </si>
  <si>
    <t>Kehat2011</t>
  </si>
  <si>
    <t>Extracellular signal-regulated kinases 1 and 2 regulate the balance between eccentric and concentric cardiac growth.</t>
  </si>
  <si>
    <t>Circulation research</t>
  </si>
  <si>
    <t>RATIONALE: An increase in cardiac afterload typically produces concentric  hypertrophy characterized by an increase in cardiomyocyte width, whereas volume overload or exercise results in eccentric growth characterized by cellular elongation and addition of sarcomeres in series. The signaling pathways that control eccentric versus concentric heart growth are not well understood. OBJECTIVE: To determine the role of extracellular signal-regulated kinase 1 and 2 (ERK1/2) in regulating the cardiac hypertrophic response. METHODS AND RESULTS: Here, we used mice lacking all ERK1/2 protein in the heart (Erk1(-/-) Erk2(fl/fl-Cre)) and mice expressing activated mitogen-activated protein kinase kinase (Mek)1 in the heart to induce ERK1/2 signaling, as well as mechanistic experiments in cultured myocytes to assess cellular growth characteristics associated with this signaling pathway. Although genetic deletion of all ERK1/2 from the mouse heart did not block the cardiac hypertrophic response per se, meaning that the heart still increased in weight with both aging and pathological stress stimulation, it did dramatically alter how the heart grew. For example, adult myocytes from hearts of Erk1(-/-) Erk2(fl/fl-Cre) mice showed preferential eccentric growth (lengthening), whereas myocytes from Mek1 transgenic hearts showed concentric growth (width increase). Isolated adult myocytes acutely inhibited for ERK1/2 signaling by adenoviral gene transfer showed spontaneous lengthening, whereas infection with an activated Mek1 adenovirus promoted constitutive ERK1/2 signaling and increased myocyte thickness. A similar effect was observed in engineered heart tissue under cyclic stretching, where ERK1/2 inhibition led to preferential lengthening. CONCLUSIONS: Taken together, these data demonstrate that the ERK1/2 signaling pathway uniquely regulates the balance between eccentric and concentric growth of the heart.</t>
  </si>
  <si>
    <t>Animals,Cells, Cultured,Hypertrophy,MAP Kinase Kinase 1,Mice,Mice, Knockout,Mice, Transgenic,Mitogen-Activated Protein Kinase 1,Mitogen-Activated Protein Kinase 3,Models, Animal,Myocytes, Cardiac,Phosphorylation,Signal Transduction,genetics,metabolism,pathology,physiology</t>
  </si>
  <si>
    <t>Kim2011</t>
  </si>
  <si>
    <t>Effects of 4 weeks of traditional resistance training vs. superslow strength training on early phase adaptations in strength, flexibility, and aerobic capacity in college-aged women.</t>
  </si>
  <si>
    <t>3006--3013</t>
  </si>
  <si>
    <t>This study compared SuperSlow resistance training (SRT) to traditional resistance  training (TRT) during early phase adaptations in strength, aerobic capacity, and flexibility in college-aged women. Subjects were randomly assigned to SRT (n = 14); TRT (n = 13); or control (CON; n = 8) groups. To equalize training times, TRT trained 3 times per week for 25 minutes each session, whereas SRT trained twice a week for 35 minutes each session. Both groups trained for 4 weeks, whereas the CON group maintained normal daily activities. Workouts consisted of 5 exercises: shoulder press, chest press, leg press, low row, and lat pull down. The SRT group completed 1 set of each exercise at 50% 1RM until momentary failure with a 10-second concentric and a 10-second eccentric phase. The TRT group completed 3 sets of 8 repetitions at 80% 1RM for each exercise, with 4 seconds of contraction time for each repetition. Groups were statistically similar at baseline. There was a significant (p â‰¤ 0.01) time main effect for flexibility with the greatest improvements occurring for the training groups (SRT 14.7% and TRT 11%). All strength tests had significant (p â‰¤ 0.01) time main effects but no group or group by time interactions. Both training groups had large percent improvements in strength compared to CON, but the large variability associated with the SRT group resulted in only the TRT group being significantly different from the CON group. In conclusion, percent improvements were similar for the TRT and SRT groups, but only the TRT group reached statistical significance for the strength improvements, and both groups were equally effective for improving flexibility.</t>
  </si>
  <si>
    <t>Adaptation, Physiological,Female,Humans,Muscle Strength,Muscle, Skeletal,Oxygen Consumption,Physical Endurance,Range of Motion, Articular,Resistance Training,Young Adult,methods,physiology</t>
  </si>
  <si>
    <t>Kouzu2011</t>
  </si>
  <si>
    <t>Left Ventricular Hypertrophy Causes Different Changes in Longitudinal, Radial, and Circumferential Mechanics in Patients with Hypertension: A Two-Dimensional Speckle Tracking Study</t>
  </si>
  <si>
    <t>JOURNAL OF THE AMERICAN SOCIETY OF ECHOCARDIOGRAPHY</t>
  </si>
  <si>
    <t>192--199</t>
  </si>
  <si>
    <t>Background: Systolic reserve is an important compensatory mechanism against increasing afterload. Although longitudinal systolic dysfunction with preserved ejection fraction has been reported in hypertensive hearts, radial and circumferential function has not been fully examined. The aim of this study was to investigate three-directional systolic function and its relationships with left ventricular geometry in asymptomatic hypertensive patients using two-dimensional speckle-tracking imaging. Methods: Echocardiographic evaluations were performed in 74 hypertensive patients and 55 age-matched control subjects. Results: Longitudinal strain was significantly reduced in the hypertrophy groups compared with that in control subjects (concentric, -15.1 +/- 4.0%; eccentric, -15.9 +/- 4.4%; control, -18.9 +/- 3.3%; P &lt; .05). Conversely, radial strain was significantly higher in the normal geometry group than in control subjects (53.8 +/- 19.4% vs 40.3 +/- 15.1%, P &lt; .05). However, this augmentation was attenuated in the other geometries. Conclusion: Hypertrophic remodeling attenuates compensatory augmentation of radial systolic function and is associated with latent longitudinal systolic dysfunction. (J Am Soc Echocardiogr 2011; 24: 192-9.)</t>
  </si>
  <si>
    <t>Kragstrup2011</t>
  </si>
  <si>
    <t>Structural, biochemical, cellular, and functional changes in skeletal muscle extracellular matrix with aging</t>
  </si>
  <si>
    <t>749--757</t>
  </si>
  <si>
    <t>The extracellular matrix (ECM) of skeletal muscle is critical for force transmission and for the passive elastic response of skeletal muscle. Structural, biochemical, cellular, and functional changes in skeletal muscle ECM contribute to the deterioration in muscle mechanical properties with aging. Structural changes include an increase in the collagen concentration, a change in the elastic fiber system, and an increase in fat infiltration of skeletal muscle. Biochemical changes include a decreased turnover of collagen with potential accumulation of enzymatically mediated collagen cross-links and a buildup of advanced glycation end-product cross-links. Altered mechanotransduction, poorer activation of satellite cells, poorer chemotactic and delayed inflammatory responses, and a change in modulators of the ECM are important cellular changes. It is possible that the structural and biochemical changes in skeletal muscle ECM contribute to the increased stiffness and impairment in force generated by the contracting muscle fibers seen with aging. The cellular interactions provide and potentially coordinate an adaptation to mechanical loading and ensure successful regeneration after muscle injury. Some of the changes in skeletal muscle ECM with aging may be preventable with resistance or weight training, but it is clear that more human studies are needed on the topic.</t>
  </si>
  <si>
    <t>LaStayo2011</t>
  </si>
  <si>
    <t>LaStayo, Paul C.; Marcus, Robin L.; Dibble, Lee E.; Smith, Sheldon B.; Beck, Susan L.</t>
  </si>
  <si>
    <t>Eccentric exercise versus usual-care with older cancer survivors: the impact on muscle and mobility--an exploratory pilot study.</t>
  </si>
  <si>
    <t>BMC geriatrics</t>
  </si>
  <si>
    <t>BACKGROUND: Resistance exercise programs with high compliance are needed to counter  impaired muscle and mobility in older cancer survivors. To date outcomes have focused on older prostate cancer survivors, though more heterogeneous groups of older survivors are in-need. The purpose of this exploratory pilot study is to examine whether resistance exercise via negative eccentrically-induced work (RENEW) improves muscle and mobility in a diverse sample of older cancer survivors. METHODS: A total of 40 individuals (25 female, 15 male) with a mean age of 74 (Â± 6) years who have survived (8.4 Â± 8 years) since their cancer diagnosis (breast, prostate, colorectal and lymphoma) were assigned to a RENEW group or a non-exercise Usual-care group. RENEW was performed for 12 weeks and measures of muscle size, strength, power and mobility were made pre and post training. RESULTS: RENEW induced increases in quadriceps lean tissue average cross sectional area (Pre: 43.2 Â± 10.8 cm2; Post: 44.9 Â± 10.9 cm2), knee extension peak strength (Pre: 248.3 Â± 10.8 N; Post: 275.4 Â± 10.9 N), leg extension muscle power (Pre: 198.2 Â± 74.7 W; Post 255.5 Â± 87.3 W), six minute walk distance (Pre: 417.2 Â± 127.1 m; Post 466.9 Â± 125.1 m) and a decrease on the time to safely descend stairs (Pre: 6.8 Â± 4.5 s; Post 5.4 Â± 2.5 s). A significant (P &lt; 0.05) group x time interaction was noted for the muscle size and mobility improvements. CONCLUSIONS: This exploration of RENEW in a heterogeneous cohort of older cancer survivors demonstrates increases in muscle size, strength and power along with improved mobility. The efficacy of a high-force, low perceived exertion exercise suggests RENEW may be suited to older individuals who are survivors of cancer.</t>
  </si>
  <si>
    <t>Aged,Aged, 80 and over,Female,Humans,Male,Movement,Muscle, Skeletal,Neoplasms,Pilot Projects,Quadriceps Muscle,Resistance Training,Survivors,physiology,rehabilitation</t>
  </si>
  <si>
    <t>Lopez-Gavito2011</t>
  </si>
  <si>
    <t>[Platelet-rich plasma for managing calcaneus tendon tendinopathy and plantar fasciitis].</t>
  </si>
  <si>
    <t>Acta ortopedica mexicana</t>
  </si>
  <si>
    <t>INTRODUCTION: Non-surgical treatment of Achilles tendinopathies ad plantar fasciitis  has shown good results in up to 90% of cases. However, the remaining 10% of patients with these conditions represent a true challenge for the orthopedic surgeon. New technologies for the development of orthobiologic materials make it possible to use platelet-rich plasma (PRP) as an alternative to treat cases that have been refractory to prior treatment and that have a chronicity exceeding 12 months. MATERIAL AND METHODS: Prospective, analytical study. Patients with diagnosis of Achilles tendinopathy, plantar fasciitis or both, with a course of more than 12 months, previously treated with non-surgical alternatives, without any clinical improvement. The AOFAS hindfoot scale was used, together with the Visual Analog Scale (VAS) for pain, and photographic documentation at 2, 4, 8 and 12 months after infiltration. A treatment program that included immobilization, NSAIDs, eccentric exercises for the Achilles-calcaneal-plantar system and strengthening of the sural triceps was established. The statistical analysis included measurements of the central trend and scatter with the SPSS 15. RESULTS: A sample consisting of 10 patients (12 feet) that met the diagnostic and inclusion criteria was obtained. Mean age at the time of presentation was 43 years (range 23-56), with females being predominant (70%) and 50% laterality for the right and left feet. The initial AOFAS score was 39 (range 28-68) and the VAS score was 9 (range 7-10). By week 16 the AOFAS score had increased to 97 (range 88-99) and the VAS score was 2 (range 1-4). All patients resumed independent gait. CONCLUSION: The use of PRP in patients with Achilles tendinopathy and plantar fasciitis is an effective and safe alternative for the management of patients with a poor response to conventional non-surgical treatment. Other non-surgical modalities are recommended besides PRP for the treatment of these patients to achieve appropriate results.</t>
  </si>
  <si>
    <t>Adult,Fasciitis, Plantar,Female,Heel,Humans,Male,Middle Aged,Platelet-Rich Plasma,Prospective Studies,Tendinopathy,Young Adult,therapy</t>
  </si>
  <si>
    <t>Mason2011</t>
  </si>
  <si>
    <t>The effect of taping, quadriceps strengthening and stretching prescribed separately or combined on patellofemoral pain.</t>
  </si>
  <si>
    <t>Physiotherapy research international : the journal for researchers and clinicians in physical therapy</t>
  </si>
  <si>
    <t>109--119</t>
  </si>
  <si>
    <t>BACKGROUND AND PURPOSE: Quadriceps strengthening, quadriceps stretching and patellar  taping are commonly prescribed together for patellofemoral pain patients. This study aimed to examine the effectiveness of each of these techniques in isolation for one week and in combination for one week. METHODS: A prospective double-blind randomized control study was designed involving 41 subjects with 60 knees diagnosed with patellofemoral pain. The knees were randomized in onto one of four groups (n = 15): infrapatellar taping, quadriceps strengthening, quadriceps stretching and control. The taping was worn continually for the week; the strengthening group followed a programme of non-weight-bearing terminal range quadriceps exercises, the stretching group performed rectus femoris stretches. The control group did not receive treatment. All subjects received advice. Seven pre- and post-treatment measures included isokinetic quadriceps strength, quadriceps length, pain measured during four activities and maximum eccentric, posturally controlled, pain-free knee flexion angle during a step-down. Results showed significant changes over time (p &lt; 0.01) in two out of seven measures for the taping group, in five out of seven for the strengthening group and five out of seven for the stretching group and none in the control group. When the three modalities were combined for one week, (n = 60) all seven measures improved significantly (p &lt; 0.01). CONCLUSION: In isolation, quadriceps stretching and quadriceps strengthening resulted in more improvements than taping. Combining these treatments is recommended as the initial approach to treating patellofemoral pain but further individualized more functional, global treatment is essential.</t>
  </si>
  <si>
    <t>Adolescent,Adult,Aged,Aged, 80 and over,Athletic Tape,Double-Blind Method,Female,Humans,Male,Middle Aged,Muscle Strength,Muscle Stretching Exercises,Pain Measurement,Patellofemoral Pain Syndrome,Prospective Studies,Quadriceps Muscle,Resistance Training,Treatment Outcome,Weight-Bearing,Young Adult,physiology,rehabilitation,therapy</t>
  </si>
  <si>
    <t>Melchiorri2011</t>
  </si>
  <si>
    <t>Muscle fatigue induced by two different resistances: Elastic tubing versus weight machines</t>
  </si>
  <si>
    <t>954--959</t>
  </si>
  <si>
    <t>Elastic tubes are devices relatively inexpensive, easy to use, portable and safe, which are claimed to provide advantages with respect to training with free weights or weight machine. The aim of this work was to assess neuromuscular modification induced by the use of two different muscle contraction modalities (elastic versus weight resistances) until exhaustion. Fourteen healthy physically active male students (age: 28 +/- 6 years; body mass 72.1 +/- 11.0 kg; height: 173.5 +/- 6.9 cm) were recruited. They were requested to reach exhaustion with dynamic contraction at 70% of their own One Repetition Maximal (1RM) using, in two different days and in random order, Thera Band (R) tubes or traditional weight plates on an arm machine designed and built for those tasks. Before and after such contractions a standardized fatiguing isometric test (3 Maximal Voluntary Contractions, MVC plus 60 s at 60% MVC) was requested to assess differences induced by the exhaustion sessions. During fatiguing tests surface EMG signals were recorded from biceps brachii muscle with linear arrays of eight electrodes (silver bars 10 mm apart, 5 mm long, and 1 mm diameter) in single differential configuration. Initial values and rates of change of Average Rectified Value (ARV), MeaN power Frequency (MNF) and muscle fiber Conduction Velocity (CV) were calculated to compare the effects of the two contraction modalities. No differences were found between elastic session'' and "weight session'' PRE MVCs (31.9 +/- 8.8 and 29.9 +/- 8.3 nm</t>
  </si>
  <si>
    <t xml:space="preserve"> respectively) and endurance times (28 +/- 6 and 26 +/- 7 s</t>
  </si>
  <si>
    <t xml:space="preserve"> respectively). The same was observed for POST values. During the post-contraction isometric fatigue test</t>
  </si>
  <si>
    <t xml:space="preserve"> the only parameters influenced by the contraction modality were the initial CV and the rate of change in CV which were 12% and 37% greater (p &lt; 0.05) respectively after contractions performed with elastic resistance compared to free weights. These findings confirm others for which contractions done with the use of elastic band seem to require greater muscle activation; moreover</t>
  </si>
  <si>
    <t xml:space="preserve"> they highlight a sort of "muscle conditioning'' after that specific contraction modality which requires the use of faster motor units. It is thus possible to consider the practical use of such elastic devices to increase the neuromuscular activation</t>
  </si>
  <si>
    <t>Mikkelsen2011</t>
  </si>
  <si>
    <t>Local NSAID infusion does not affect protein synthesis and gene expression in human muscle after eccentric exercise.</t>
  </si>
  <si>
    <t>630--644</t>
  </si>
  <si>
    <t>Unaccustomed exercise leads to satellite cell proliferation and increased skeletal  muscle protein turnover. Several growth factors and cytokines may be involved in the adaptive responses. Non-steroidal anti-inflammatory drugs (NSAIDs) negatively affect muscle regeneration and adaptation in animal models, and inhibit the exercise-induced satellite cell proliferation and protein synthesis in humans. However, the cellular mechanisms eliciting these responses remain unknown. Eight healthy male volunteers performed 200 maximal eccentric contractions with each leg. To block prostaglandin synthesis locally in the skeletal muscle, indomethacin (NSAID) was infused for 7.5 h via microdialysis catheters into m. vastus lateralis of one leg. Protein synthesis was determined by the incorporation of 1,2-(13) C(2) leucine into muscle protein from 24 to 28 h post-exercise. Furthermore, mRNA expression of selected genes was measured in muscle biopsies (5 h and 8 days post-exercise) by real-time reverse transcriptase PCR. Myofibrillar and collagen protein synthesis were unaffected by the local NSAID infusion. Five hours post-exercise, the mRNA expression of cyclooxygenase-2 (COX2) was sixfold higher in the NSAID leg (P=0.016) compared with the unblocked leg. The expression of growth factors and matrix-related genes were unaffected by NSAID. Although NSAIDs inhibit the exercise-induced satellite cell proliferation, we observed only limited effects on gene expression, and on post-exercise protein synthesis.</t>
  </si>
  <si>
    <t>Adult,Anti-Inflammatory Agents, Non-Steroidal,Cyclooxygenase 2,Exercise,Extracellular Matrix Proteins,Gene Expression,Humans,Indomethacin,Intracellular Signaling Peptides and Proteins,Ki-67 Antigen,Male,Muscle Proteins,Muscle, Skeletal,PPAR gamma,RNA, Messenger,Transcription Factors,Young Adult,biosynthesis,drug effects,genetics,metabolism,pharmacology,physiology</t>
  </si>
  <si>
    <t>Molina2011</t>
  </si>
  <si>
    <t>Muscle damage slows oxygen uptake kinetics during moderate-intensity exercise performed at high pedal rate</t>
  </si>
  <si>
    <t>848--855</t>
  </si>
  <si>
    <t>This study aimed to investigate the dependence of oxygen uptake (VO2) kinetics on pedal cadence during moderate-intensity exercise following exercise-induced muscle damage (EIMD). Twenty untrained males were randomly assigned to a 50 revolution per minute (rpm) (age, 23.3 +/- 1.8 years; VO2max, 38.9 +/- 2.8 mL . kg(-1) . min(-1)) or 100 rpm group (age, 24.4 +/- 3.5 years, VO2max, 42.9 +/- 4.3 mL . kg(-1) . min(-1)). Participants completed step" tests to moderate-intensity exercise from an unloaded baseline on a cycle ergometer before (baseline) and at 24 and 48 h after muscle-damaging exercise (10 sets of 10 eccentric contractions performed on an isokinetic dynamometer with a 2-min rest between each set). Pedal cadence was kept constant throughout each cycling trial (50 or 100 rpm). There were no changes in phase II pulmonary VO2 kinetics following EIMD for the 50 rpm group (baseline = 35 +/- 4 s; 24 h = 35 +/- 7 s; and 48 h = 36 +/- 9 s). However</t>
  </si>
  <si>
    <t xml:space="preserve"> the phase II VO2 was significantly greater at 24 h (59 +/- 27 s) compared with baseline (39 +/- 6 s) and 48 h (40 +/- 9 s) for the 100 rpm group. It is concluded that the effects of EIMD on phase II VO2 kinetics during moderate-intensity cycling exercise is dependent on pedal cadence. The slower VO2 kinetics after muscle damage suggests that type II fibers are involved during transition to moderate-intensity exercise at high pedal cadence."</t>
  </si>
  <si>
    <t>Monteiro2011</t>
  </si>
  <si>
    <t>Plyometric muscular action tests in judo- and non-judo athletes</t>
  </si>
  <si>
    <t>The majority of explosive actions during the Judo fight occur when the athlete is trying to overcome his/her adversary via rapid execution(s) of (isolated or chained) technical manoeuvres. The aim of this study was to compare the results of two plyometric muscular action tests (i.e., Squat Jump - SJ, and Countermovement Jump - CMJ) between judo-and non-judo-athletes. The investigation involved a cross-sectional examination of 102 subjects (age, 21.9 +/- 3.4 years) divided into 3 performance groups: a) Senior top elite judo athletes (n = 50), b) Junior elite judo athletes (n = 26) and c) Adult non-judo athletes (n = 26). Thirteen biomechanical variables (including jump height, velocity, power, force in SJ and CMJ; time to peak force, to peak power and between peaks) were examined. The dataset was analysed using a Univariate analysis of variance. No significant differences in anthropometric variables were observed between groups. However, significant differences were observed in: a) jump height and peak velocity (SJ, CMJ), b) peak power and peak force (SJ), and c) peak eccentric force, peak eccentric power and peak concentric power (CMJ). We conclude that: a) the center of mass displacement achieved in the CMJ is higher than in the SJ; b) the optimisation of coordination between the eccentric and concentric phases of muscle action is not the primary determinant of performance of Judo athletes; and c) the main pre-requisite for success in elite judo athletes is superior peak eccentric power.</t>
  </si>
  <si>
    <t>Morin2011</t>
  </si>
  <si>
    <t>Changes in running kinematics, kinetics, and spring-mass behavior over a 24-h run.</t>
  </si>
  <si>
    <t>829--836</t>
  </si>
  <si>
    <t>PURPOSE: This study investigated the changes in running mechanics and spring-mass  behavior over a 24-h treadmill run (24TR). METHODS: Kinematics, kinetics, and spring-mass characteristics of the running step were assessed in 10 experienced ultralong-distance runners before, every 2 h, and after a 24TR using an instrumented treadmill dynamometer. These measurements were performed at 10 km{\textperiodcentered}h, and mechanical parameters were sampled at 1000 Hz for 10 consecutive steps. Contact and aerial times were determined from ground reaction force (GRF) signals and used to compute step frequency. Maximal GRF, loading rate, downward displacement of the center of mass, and leg length change during the support phase were determined and used to compute both vertical and leg stiffness. RESULTS: Subjects' running pattern and spring-mass behavior significantly changed over the 24TR with a 4.9% higher step frequency on average (because of a significantly 4.5% shorter contact time), a lower maximal GRF (by 4.4% on average), a 13.0% lower leg length change during contact, and an increase in both leg and vertical stiffness (+9.9% and +8.6% on average, respectively). Most of these changes were significant from the early phase of the 24TR (fourth to sixth hour of running) and could be speculated as contributing to an overall limitation of the potentially harmful consequences of such a long-duration run on subjects' musculoskeletal system. CONCLUSIONS: During a 24TR, the changes in running mechanics and spring-mass behavior show a clear shift toward a higher oscillating frequency and stiffness, along with lower GRF and leg length change (hence a reduced overall eccentric load) during the support phase of running.</t>
  </si>
  <si>
    <t>Adult,Athletic Performance,Biomechanical Phenomena,Exercise Test,Humans,Male,Middle Aged,Muscle Fatigue,Muscle, Skeletal,Physical Endurance,Running,instrumentation,methods,physiology</t>
  </si>
  <si>
    <t>Mueller2011</t>
  </si>
  <si>
    <t>Mueller, Matthias; Breil, Fabio Andreas; Lurman, Glenn; Klossner, Stephan; Fl{\{u}}ck</t>
  </si>
  <si>
    <t xml:space="preserve"> Martin; Billeter</t>
  </si>
  <si>
    <t xml:space="preserve"> Rudolf; D{\"{a}}pp</t>
  </si>
  <si>
    <t xml:space="preserve"> Christoph; Hoppeler</t>
  </si>
  <si>
    <t xml:space="preserve"> Hans"</t>
  </si>
  <si>
    <t>Different molecular and structural adaptations with eccentric and conventional strength training in elderly men and women.</t>
  </si>
  <si>
    <t>528--538</t>
  </si>
  <si>
    <t>Reprogramming of gene expression contributes to structural and functional adaptation  of muscle tissue in response to altered use. The aim of this study was to investigate mechanisms for observed improvements in leg extension strength, gain in relative thigh muscle mass and loss of body and thigh fat content in response to eccentric and conventional strength training in elderly men (n = 14) and women (n = 14; average age of the men and women: 80.1 Â± 3.7 years) by means of structural and molecular analyses. Biopsies were collected from m. vastus lateralis in the resting state before and after 12 weeks of training with two weekly resistance exercise sessions (RET) or eccentric ergometer sessions (EET). Gene expression was analyzed using custom-designed low-density PCR arrays. Muscle ultrastructure was evaluated using EM morphometry. Gain in thigh muscle mass was paralleled by an increase in muscle fiber cross-sectional area (hypertrophy) with RET but not with EET, where muscle growth is likely occurring by the addition of sarcomeres in series or by hyperplasia. The expression of transcripts encoding factors involved in muscle growth, repair and remodeling (e.g., IGF-1, HGF, MYOG, MYH3) was increased to a larger extent after EET than RET. MicroRNA 1 expression was decreased independent of the training modality, and was paralleled by an increased expression of IGF-1 representing a potential target. IGF-1 is a potent promoter of muscle growth, and its regulation by microRNA 1 may have contributed to the gain of muscle mass observed in our subjects. EET depressed genes encoding mitochondrial and metabolic transcripts. The changes of several metabolic and mitochondrial transcripts correlated significantly with changes in mitochondrial volume density. Intramyocellular lipid content was decreased after EET concomitantly with total body fat. Changes in intramyocellular lipid content correlated with changes in body fat content with both RET and EET. In the elderly, RET and EET lead to distinct molecular and structural adaptations which might contribute to the observed small quantitative differences in functional tests and body composition parameters. EET seems to be particularly convenient for the elderly with regard to improvements in body composition and strength but at the expense of reducing muscular oxidative capacity.</t>
  </si>
  <si>
    <t>Nguyen2011</t>
  </si>
  <si>
    <t>Training to improve reading speed in patients with juvenile macular dystrophy: a randomized study comparing two training methods</t>
  </si>
  <si>
    <t>ACTA OPHTHALMOLOGICA</t>
  </si>
  <si>
    <t>E82--E88</t>
  </si>
  <si>
    <t>Purpose: In this study, we examined the clinical application of two training methods for optimizing reading ability in patients with juvenile macular dystrophy with established eccentric preferred retinal locus and optimal use of low-vision aids. Method: This randomized study included 36 patients with juvenile macular dystrophy (35 with Stargardt's disease and one with Best's disease). All patients have been using individually optimized low-vision aids. After careful ophthalmological examination, patients were randomized into two groups: Group 1: Training to read during rapid serial visual presentation (RSVP) with elimination of eye movements as far as possible (n = 20); Group 2: Training to optimize reading eye movements (SM, sensomotoric training) (n = 16). Only patients with magnification requirement up to sixfold were included in the study. Training was performed for 4 weeks with an intensity of 1/2 hr per day and 5 days a week. Reading speed during page reading was measured before and after training. Eye movements during silent reading were recorded before and after training using a video eye tracker in 11 patients (five patients of SM and six of RSVP training group) and using an infrared reflection system in five patients (three patients from the SM and two patients of RSVP training group). Results: Age, visual acuity and magnification requirement did not differ significantly between the two groups. The median reading speed was 83 words per minute (wpm) (interquartile range 74-105 wpm) in the RSVP training group and 102 (interquartile range 63-126 wpm) in the SM group before training and increased significantly to 104 (interquartile range 81-124 wpm) and 122, respectively (interquartile range 102-137 wpm; p = 0.01 and 0.006) after training, i.e. patients with RSVP training increased their reading speed by a median of 21 wpm, while it was 20 wpm in the SM group. There were individual patients, who benefited strongly from the training. Eye movement recordings before and after training showed that in the RSVP group, increasing reading speed correlated with decreasing fixation duration (r = -0.75, p = 0.03), whereas in the SM group, increasing reading speed correlated with a decreasing number of forward saccades (r = -0.9, p = 0.01). Conclusion: Although the median effect of both training methods was limited, individual patients benefited well. Our results may indicate a difference in the training effect between both methods on the reading strategy: the RSVP method reduces fixation duration, the SM method decreases the number of forward saccades. Patients can apply their newly learned reading strategy in the natural reading situation, e. g. in page reading without special presentation of the text. These results can be used as a basis for further improvement in training methods for optimizing reading performance in patients with a central scotoma.</t>
  </si>
  <si>
    <t>Ogawa2011</t>
  </si>
  <si>
    <t>Plasma adenosine triphosphate and heat shock protein 72 concentrations after aerobic and eccentric exercise.</t>
  </si>
  <si>
    <t>136--149</t>
  </si>
  <si>
    <t>The endolysosome pathway has been proposed for secretion of heat shock protein (Hsp)72 with a regulatory role for extracellular adenosine triphosphate (ATP). Here, we tested the hypothesis that extracellular ATP mediates the increase in plasma Hsp72 after exercise. We measured plasma ATP Hsp72, cathepsin D, norepinephrine, free fatty acid, glucose, and myoglobin in 8 healthy young males (mean +/- SE: age, 22.3 +/- 0.3 years; height, 171.4 +/- 0.8 cm; weight, 68.8 +/- 3.1 kg; body mass index, 23.5 +/- 1.1 kg/cm(2); VO2 max, 44.1 +/- 3.8 mL/kg/mm) before and at 0, 10, 30, and 60 min after aerobic exercise (cycling) and elbow flexor eccentric exercise. Subjects cycled for 60 min at 70-75% VO2 max (mean +/- SE; 157.4 +/- 6.9 W). Eccentric strength exercise consisted of flexing the elbow joint to 90 with motion speed set at 30 degrees/sec at extension and 10 degrees/sec at flexion. Subjects performed 7 sets of 10 eccentric actions with a set interval of 60 sec. The motion range of the elbow joint was 90 degrees-180 degrees. Compared with the levels of Hsp72 and ATP in plasma after bicycle exercise, those after eccentric exercise did not change. A significant group x time interaction was not observed for Hsp72 or ATP in plasma. A significant correlation was found between Hsp72 and ATP in plasma (r=0.79, P &lt; 0.05), but not between Hsp72 and norepinephrine (r=0.64, P=0.09) after bicycle exercise. A significant correlation between ATP and norepinephrine in plasma was found (r=0.89 P &lt; 0.01). We used stepwise multiple-regression analysis to determine independent predictors of exercise-induced elevation of eHsp72. Candidate predictor variables for the stepwise multiple-regression analysis were time (Pre, Post, Post10, Post30, Post60), exercise type (aerobic, eccentric), ATP cathepsin D, norepinephrine, epinephrine, glucose, and FFA. In the regression model for Hsp72 in plasma, increased ATP and glucose were the strongest predictors of increased Hsp72 (ATP: R-2=0.213, beta=0.47, P=0.000; ATP and glucose: R-2=0.263, beta=0.534, P=0.000). Collectively, these results imply that ATP in plasma is a trigger of Hsp72 release after exercise.</t>
  </si>
  <si>
    <t>Oxborough2011</t>
  </si>
  <si>
    <t>Dilatation and dysfunction of the right ventricle immediately after ultraendurance exercise: exploratory insights from conventional two-dimensional and speckle tracking echocardiography.</t>
  </si>
  <si>
    <t>Circulation. Cardiovascular imaging</t>
  </si>
  <si>
    <t>253--263</t>
  </si>
  <si>
    <t>BACKGROUND: Running an ultramarathon has been shown to have a transient negative  effect on right ventricular (RV) and left ventricular (LV) function. Additionally, recent findings suggested that ultraendurance athletes may be more at risk of developing a RV cardiomyopathy. The standard echocardiographic assessment of RV function is problematic; however, the introduction of ultrasonic speckle tracking technology has the potential to yield a comprehensive evaluation of RV longitudinal function, providing new insights into this phenomenon. Thus, the primary aim of this exploratory study was to evaluate comprehensively RV structure and function after a 161-km ultramarathon and establish whether changes in the RV are associated with alterations in LV function. METHODS AND RESULTS: Myocardial speckle tracking echocardiograms of the RV and LV were obtained before and immediately after a 161-km ultramarathon in 16 healthy adults. Standard echocardiography was used to determine RV size and function and LV eccentricity index. Speckle tracking was used to determine the temporal evaluation of indices of RV and LV function. RV size was significantly increased postrace (RV outflow, 32 to 35 mm, P=0.002; RV inflow, 42 to 45 mm, P=0.027) with an increase in LV eccentricity index (1.03 to 1.13, P=0.006). RV strain ($\epsilon$) was significantly reduced postrace (-27% to -24%, P=0.004), but there was no change in the rates of $\epsilon$. Peak $\epsilon$ in all planes of LV motion were reduced postrace (longitudinal, -18.3 to -16.3%, P=0.012; circumferential, -20.2% to -15.7%, P=0.001; radial, 53.4% to 40.3%, P=0.009). Changes in RV size and function correlated with diastolic strain rates in the LV. CONCLUSIONS: This exploratory study demonstrates RV dilatation and reduction in function after an ultramarathon. Further research is warranted to elucidate the mechanisms responsible for these findings. It is not clear what clinical impact might result from consecutive bouts of postexercise RV dysfunction.</t>
  </si>
  <si>
    <t>Adult,Athletes,Echocardiography,Echocardiography, Doppler,Female,Humans,Male,Middle Aged,Running,Ventricular Dysfunction, Right,Ventricular Function,diagnostic imaging,methods,physiology,physiopathology</t>
  </si>
  <si>
    <t>Paschalis2011</t>
  </si>
  <si>
    <t>A Weekly Bout of Eccentric Exercise Is Sufficient to Induce Health-Promoting Effects</t>
  </si>
  <si>
    <t>64--73</t>
  </si>
  <si>
    <t>PASCHALIS, V., M. G. NIKOLAIDIS, A. A. THEODOROU, G. PANAYIOTOU, I. G. FATOUROS, Y. KOUTEDAKIS, and A. Z. JAMURTAS. A Weekly Bout of Eccentric Exercise Is Sufficient to Induce Health-Promoting Effects. Med. Sci. Sports Exerc., Vol. 43, No. 1, pp. 64-73, 2011. Purpose: The effects of chronic eccentric-only versus concentric-only exercise on muscle physiology and blood biochemistry were investigated. Methods: Twenty women performed on an isokinetic dynamometer a concentric (n = 10; mean +/- SEM: age = 21.0 +/- 0.4 yr, body fat = 22.0% +/- 0.9%) or an eccentric (n = 10, age = 20.0 +/- 0.3 yr, body fat = 23.2% +/- 0.7%) exercise session using the knee extensors of both lower limbs once a week for eight subsequent weeks. Muscle function (isometric, concentric, and eccentric peak torque, range of movement, and soreness) was evaluated before, immediately after, and 48 h postexercise in each one of the eight training weeks. Body fat, resting energy expenditure (REE), lipid, and carbohydrate oxidation rate as well as blood chemistry measurements (lipid, lipoprotein and apolipoprotein profile, glucose, insulin, glycosylated hemoglobin, and creatine kinase) were examined before and 48 h postexercise at the first and eighth week of training. Results: Acute eccentric exercise increased REE and fat oxidation at week 1 (12.7% and 12.9%, respectively) and at week 8 (0.7% and 2.8%, respectively). Chronic eccentric exercise increased resting REE and fat oxidation at week 8 compared with week 1 (5.0% and 9.9%, respectively). Acute eccentric exercise improved blood lipid profile at week 1 and week 8. Chronic eccentric exercise improved resting blood lipid profile at week 8. Acute eccentric exercise increased insulin resistance at week 1 but not at week 8. Chronic eccentric exercise decreased resting insulin resistance at week 8. Conclusion: It is reported for the first time that only 30 min of eccentric exercise per week for 8 wk was sufficient to improve health risk factors.</t>
  </si>
  <si>
    <t>Patsika2011</t>
  </si>
  <si>
    <t>Neuromuscular efficiency during sit to stand movement in women with knee osteoarthritis.</t>
  </si>
  <si>
    <t>689--694</t>
  </si>
  <si>
    <t>The purpose of this study was to investigate the neuromuscular efficiency of women  with knee osteoarthritis (OA) when performing a sit-to-stand movement and during maximum strength efforts. Twelve women with unilateral knee OA (age 60.33Â±6.66 years, height 1.61Â±0.05 m, mass 77.08Â±9.2 kg) and 11 controls (age 56.54Â±5.46 years, height 1.64Â±0.05 m, mass 77.36Â±13.34 kg) participated in this study. Subjects performed a sit-to-stand movement from a chair while position of center of pressure and knee angular speed were recorded. Furthermore, maximal isokinetic knee extension and flexion strength at 60Â°/s, 120Â°/s and 150Â°/s was measured. Surface, electromyography (EMG) from the biceps femoris (BF), vastus lateralis (VL) and vastus medialis (VM) was recorded during all tests. Analysis of variance (ANOVA) showed that during the sit-to-stand OA group demonstrated significantly lower knee angular speed (44.49Â±9.61Â°/s vs. 71.68Â±19.86Â°/s), a more posterior position of the center of pressure (39.20Â±7.02% vs. 41.95Â±2.49%) and a higher antagonist BF activation (57.13Â±20.55% vs. 32.01Â±19.5%) compared with controls (p&lt;0.05). Further, women with knee OA demonstrated a lower Moment-to-EMG ratio than controls in extension and eccentric flexion at 60Â°/s and 150Â°/s, while the opposite was found for concentric flexion at 60Â°/s (p&lt;0.05). Among other factors, the slower performance of the sit-to-stand movement in women with OA is due to a less efficient use of the knee extensor muscles (less force per unit of EMG) and, perhaps, a higher BF antagonist co-activation. This may lead subjects with OA to adopt a different movement strategy compared with controls.</t>
  </si>
  <si>
    <t>Case-Control Studies,Electromyography,Female,Humans,Lower Extremity,Middle Aged,Movement,Muscle Contraction,Muscle Strength,Muscle, Skeletal,Osteoarthritis, Knee,Posture,physiology,physiopathology</t>
  </si>
  <si>
    <t>Pavlovskaya2011</t>
  </si>
  <si>
    <t>Perceptual learning transfer between hemispheres and tasks for easy and hard feature search conditions.</t>
  </si>
  <si>
    <t>Perceptual learning involves modification of cortical processes so that transfer to  new task variants depends on neuronal representation overlap. Neuron selectivity varies with cortical level, so that the degree of transfer should depend on training-induced modification level. We ask how different can stimuli be, how far apart can their representations be, and still induce training transfer. We measure transfer across both long distances within the visual field, namely across cerebral hemispheres, as well as across perceptual dimensions, i.e., between detection of odd color and orientation. In Experiment 1, subjects learned feature search using eccentric arrays randomly presented in the right or left hemifield. Odd elements differed in color or orientation, depending on the presentation hemifield. Following training and performance improvement, the dimensions were switched between hemifields. There was little cross-hemifield or cross-task transfer for difficult cases, and the greater transfer found for easier cases could be across hemispheres and/or perceptual dimensions. Testing these two elements separately, Experiment 2 confirmed considerable transfer across task dimensions, training one dimension and testing another, and Experiment 3 confirmed such transfer across hemifields, training search on one side and testing on the other. Results support Reverse Hierarchy Theory (M. Ahissar &amp; S. Hochstein, 1997, 2004) in that, for easier perceptual tasks involving and modifying higher cortical levels, considerable transfer occurs both across perceptual dimensions and across visual field location even across hemifields.</t>
  </si>
  <si>
    <t>Adolescent,Adult,Cerebral Cortex,Discrimination Learning,Female,Humans,Male,Middle Aged,Orientation,Space Perception,Transfer, Psychology,Visual Fields,Visual Perception,Young Adult,physiology</t>
  </si>
  <si>
    <t>Pelicer2011</t>
  </si>
  <si>
    <t>Influence of Neuromuscular Fatigue and Metabolic Acidosis on the 400-Meter Race</t>
  </si>
  <si>
    <t>REVISTA BRASILEIRA DE MEDICINA DO ESPORTE</t>
  </si>
  <si>
    <t>127--131</t>
  </si>
  <si>
    <t>Unusual exercises can lead to muscle damage that persists for a few days reducing performance ability due to fatigue onset. Moreover, intramuscular acidity increase can limit the cell metabolism in the process of producing work. Therefore, the objective of this research was to analyze the influence of neuromuscular fatigue and metabolic acidity in the 400 m race. The selected sample consisted of 20 sedentary individuals, aged between 18 and 35 years. They were submitted to the following protocols: treadmill incremental test for determination of O-2max; aerobic and anaerobic threshold; 400m race test (400/R); plyometric activity with active/passive rest followed by 400m race immediately after (400/Post) and 24 hours after the plyometric activity (400/24h). The obtained results show that when the active and passive groups are compared, they do not show significant difference in 400/Post performance, but this time was longer for both groups when compared with the 400/R. Nevertheless, the 400/24h was not significantly different when compared with the 400/R to both groups. It was concluded that regardless of the kind of recovery, active or passive, the performance reduction in a 400-meter race after plyometric activity seems to occur by neuromuscular mechanisms that lead to fatigue and not to metabolic limitations.</t>
  </si>
  <si>
    <t>Petersen2011</t>
  </si>
  <si>
    <t>Nonsteroidal anti-inflammatory drug or glucosamine reduced pain and improved muscle strength with resistance training in a randomized controlled trial of knee osteoarthritis patients.</t>
  </si>
  <si>
    <t>OBJECTIVES: To investigate the effect of 12 weeks of strength training in  combination with a nonsteroidal anti-inflammatory drug (NSAID), glucosamine, or placebo on muscle cross-sectional area (CSA), strength (primary outcome parameters), and function, power, pain, and satellite cell number (secondary outcome parameters) in patients with knee osteoarthritis (OA). DESIGN: Double-blinded, randomized controlled trial. SETTING: Hospital. PARTICIPANTS: Patients (N=36; 20 women, 16 men; age range, 50-70y) with bilateral tibiofemoral knee OA. A total of 181 patients were approached, and 145 were excluded. INTERVENTIONS: Patients were randomly assigned to treatment with the NSAID ibuprofen (n=12), glucosamine (n=12), or placebo (n=12) during 12 weeks of quadriceps muscle strength training. MAIN OUTCOME MEASURES: Muscle CSA and strength. RESULTS: No differences between groups were observed in gains in muscle CSA. Training combined with ibuprofen increased maximal isometric strength by an additional .22Nm/kg (95% confidence interval [CI], .01-.42; P=.04), maximal eccentric muscle strength by .38Nm/kg (95% CI, .05-.70; P=.02), and eccentric muscle work by .27J/kg (95% CI, .01-.53; P=.04) in comparison with placebo. Training combined with glucosamine increased maximal concentric muscle work by an additional .24J/kg versus placebo (95% CI, .06-.42; P=.01). CONCLUSIONS: In patients with knee OA, NSAID or glucosamine administration during a 12-week strength-training program did not improve muscle mass gain, but improved maximal muscle strength gain in comparison with treatment with placebo. However, we do not find that the benefits are large enough to justify taking NSAIDs or glucosamine.</t>
  </si>
  <si>
    <t>Aged,Anti-Inflammatory Agents, Non-Steroidal,Double-Blind Method,Female,Glucosamine,Humans,Ibuprofen,Male,Middle Aged,Muscle Strength,Osteoarthritis, Knee,Pain,Pain Measurement,Placebos,Resistance Training,Satellite Cells, Skeletal Muscle,Treatment Outcome,drug effects,drug therapy,physiology,physiopathology,rehabilitation,therapeutic use</t>
  </si>
  <si>
    <t>Petrofsky2011</t>
  </si>
  <si>
    <t>Comparison of Different Heat Modalities for Treating Delayed-Onset Muscle Soreness in People with Diabetes</t>
  </si>
  <si>
    <t>DIABETES TECHNOLOGY &amp; THERAPEUTICS</t>
  </si>
  <si>
    <t>645--655</t>
  </si>
  <si>
    <t>Background: Delayed-onset muscle soreness (DOMS) is a serious problem for people who do not exercise on a regular basis. Although the best preventive measure for diabetes and for maintaining a low hemoglobin A1c is exercise, muscle soreness is common in people with diabetes. For people with diabetes, DOMS is rarely reported in exercise studies. Research Design: One hundred twenty subjects participated in three groups (young, older, and type 2 diabetes) and were examined to evaluate the soreness in the abdominal muscles after a matched exercise bout using a p90x exercise video (Beachbody LLC, Los Angeles, CA) for core fitness. Next, three heating modalities were assessed on how well they could reduce muscle soreness: ThermaCare (R) (Pfizer Consumer Healthcare, Richmond, VA) heat wraps, hydrocollator heat wraps, and a chemical moist heat wrap. Results: The results showed that people with diabetes were significantly sorer than age-matched controls (P &lt; 0.05). On a 100-mm VAS (100 mm = sorest), the average soreness for the people with diabetes was 73.3 +/- 16.2 mm, for the older group was 56.1 +/- 15.1 mm, and for the younger group was 41.5 +/- 9.3 mm; these differences were significant (analysis of variance, P &lt; 0.05). The greatest reduction in soreness after applying the modalities was using moist heat, both immediately after the modality and up to 2 days after the exercise. Right after the modality, moist heat reduced pain by 52.3% in the older subjects compared with 30.5% in the subjects with diabetes and 33.3% in the younger subjects. Skin blood flow in the abdominal area before exercise was greatest in the younger subjects and lower in the subjects with diabetes after heat application. Skin temperature at rest and after exercise was greatest in the diabetes group. Conclusions: Muscle soreness following exercise was greatest in people with diabetes, and the best modality of the three studied to reduce this type of soreness was chemical moist heat.</t>
  </si>
  <si>
    <t>Pijnacker2011</t>
  </si>
  <si>
    <t>Rehabilitation of reading in older individuals with macular degeneration: a review of effective training programs.</t>
  </si>
  <si>
    <t>Neuropsychology, development, and cognition. Section B, Aging, neuropsychology and cognition</t>
  </si>
  <si>
    <t>708--732</t>
  </si>
  <si>
    <t>Macular degeneration (MD) is the most common cause of visual impairment among older  adults. It severely affects reading performance. People with MD have to rely on peripheral vision for reading. In this review, we considered several training programs that aim to improve peripheral reading, with a focus on eccentric viewing, oculomotor control, or perceptual learning. There was no strong support in favor of one particular training method for rehabilitation of reading in MD, but there is evidence that older individuals with MD can be trained to improve reading performance, even within limited time.</t>
  </si>
  <si>
    <t>Geriatrics,Humans,Learning,Macular Degeneration,Reading,Vision, Low,Visual Fields,Visual Perception,complications,etiology,physiology,rehabilitation</t>
  </si>
  <si>
    <t>Poggel2011</t>
  </si>
  <si>
    <t>Time will tell: deficits of temporal information processing in patients with visual field loss.</t>
  </si>
  <si>
    <t>Brain research</t>
  </si>
  <si>
    <t>1368</t>
  </si>
  <si>
    <t>196--207</t>
  </si>
  <si>
    <t>Visual field loss after brain lesions is commonly determined using perimetric tests  of light detection (perimetry). Many patients with visual field defects complain about perceptual difficulties in areas that are perimetrically normal. To look at a potential cause for such difficulties, we topographically determined temporal characteristics of visual information processing in those patients and compared them to those of healthy subjects. In nine patients with visual field loss we measured thresholds of double-pulse resolution (DPR), i.e., the minimum perceivable duration of a temporal gap between two light pulses, at eccentricities up to 20Â°. Furthermore, high-resolution maps of visual reaction times (RT) were obtained in a computer-based campimetric test. Performance was compared to healthy controls from a cross-sectional study of temporal perception across the life span (Toelz Temporal Topography Study). Compared to healthy subjects, DPR thresholds and RTs in patients are elevated in the entire visual field, including areas that are perimetrically intact. Performance on temporal variables depends on the degree of intactness of the respective visual field position. DPR thresholds correlate considerably with RTs, and both parameters increase with eccentricity. However, whereas DPR thresholds are increased around blind regions relative to the intact field, this is not the case for RTs. Temporal processing in patients with cerebral vision loss is impaired to a certain extent independently from perimetric light detection performance. This may partly explain reported subjective perceptual problems. The findings may have important implications for visual rehabilitation, i.e., the potential generalization of light detection training to temporal processing performance.</t>
  </si>
  <si>
    <t>Adult,Cross-Sectional Studies,Female,Humans,Male,Middle Aged,Neuropsychological Tests,Photic Stimulation,Reaction Time,Space Perception,Time Perception,Vision Disorders,Visual Fields,methods,physiopathology</t>
  </si>
  <si>
    <t>Power2011</t>
  </si>
  <si>
    <t>Power, G. A.; Dalton, B. H.; Rice, C. L.; Vandervoort, A. A.</t>
  </si>
  <si>
    <t>Reproducibility of velocity-dependent power: before and after lengthening contractions</t>
  </si>
  <si>
    <t>626--633</t>
  </si>
  <si>
    <t>The determination of power using isokinetic testing has been shown to be highly reliable. However, isotonic and isokinetic testing involve specific mechanical constraints that likely necessitate different neuromuscular strategies. Therefore, the purpose here was to establish test-retest intrarater reliability (separated by 7 days) of loaded maximal shortening velocity and velocity-dependent power of the ankle dorsiflexors using the isotonic mode of the Biodex dynamometer (i) at baseline and (ii) throughout recovery following 150 high-intensity lengthening contractions. Intraclass correlation coefficients (ICC)(2,1) with 95% CIs were used to determine relative reliability, whereas absolute reliability included typical error (TEM) and typical error expressed as a coefficient of variation (TEMCV). Twenty-four young men and women volunteered for the study. Maximal shortening velocity and power were determined with a fixed resistance set at 20% of maximal voluntary isometric contraction across 2 testing sessions separated by 7 days. ICCs were 0.93 and 0.98 for maximal shortening velocity and peak power, respectively. Following the lengthening contractions, ICCs indicated high reliability for maximal shortening velocity and peak power, 0.86 and 0.94, respectively, suggesting that a similar amount of fatigue was incurred on both days. Measures of absolute reliability for maximal shortening velocity and peak power also yielded high reliability. The isotonic mode is highly reliable when testing velocity-dependent power of the ankle dorsiflexors at baseline and following fatiguing lengthening contractions. The high reliability of this measure is encouraging and suggests that the isotonic mode can be used in various settings to track group changes before and after training and following fatigue and lengthening contractions.</t>
  </si>
  <si>
    <t>Pryor2011</t>
  </si>
  <si>
    <t>Optimizing power output by varying repetition tempo.</t>
  </si>
  <si>
    <t>3029--3034</t>
  </si>
  <si>
    <t>The effects of varying interrepetition rest and eccentric velocity on power output  (PO) and the number of repetitions performed during a bench press set were examined in 24 college-aged resistance trained men. On 6 separate occasions, subjects performed a set of bench press at 80% 1 repetition maximum until volitional fatigue. For each of the 6 repetition tempo trials, the bench press set was paced by metronome to a unique repetition tempo involving a combination of the following: interrepetition rest of 0 or 4 seconds; eccentric velocity of 1 or 4 seconds and bottom rest of 0 or 3 seconds. The velocity of concentric contraction was maximal during all 6 tempo trials. During each trial, video data were captured to determine PO variables and number of successful repetitions completed at each tempo. One-way repeated measures analysis of variance showed tempos with a fast eccentric phase (1 second), and no bottom rest produced significantly greater (p â‰¤ 0.05) PO and repetitions than tempos involving slower eccentric velocity (4 seconds) or greater bottom rest (4 seconds). This combination of greater repetitions and PO resulted in a greater volume of work. Varying interrepetition rest (1 or 4 seconds) did not significantly affect PO or repetitions. The results of this study support the use of fast eccentric speed and no bottom rest during acute performance testing to maximize PO and number of repetitions during a set of bench press.</t>
  </si>
  <si>
    <t>Humans,Male,Muscle Fatigue,Muscle Strength,Muscle, Skeletal,Resistance Training,Weight Lifting,Young Adult,physiology</t>
  </si>
  <si>
    <t>Quadrilatero2011</t>
  </si>
  <si>
    <t>Skeletal muscle apoptotic response to physical activity: potential mechanisms for protection.</t>
  </si>
  <si>
    <t>608--617</t>
  </si>
  <si>
    <t>Apoptosis is a highly conserved type of cell death that plays a critical role in  tissue homeostasis and disease-associated processes. Skeletal muscle is unique with respect to apoptotic processes, given its multinucleated morphology and its apoptosis-associated differences related to muscle and (or) fiber type as well as mitochondrial content and (or) subtype. Elevated apoptotic signaling has been reported in skeletal muscle during aging, stress-induced states, and disease; a phenomenon that plays a role in muscle dysfunction, degradation, and atrophy. Exercise is a strong physiological stimulus that can influence a number of extracellular and intracellular signaling pathways, which may directly or indirectly influence apoptotic processes in skeletal muscle. In general, acute strenuous and eccentric exercise are associated with a proapoptotic phenotype and increased DNA fragmentation (a hallmark of apoptosis), whereas regular exercise training or activity is associated with an antiapoptotic environment and reduced DNA fragmentation in skeletal muscle. Interestingly, the protective effect of regular activity on skeletal muscle apoptotic processes has been observed in healthy, aged, stress-induced, and diseased rodent models. Several mechanisms for this protective response have been proposed, including altered anti- and proapoptotic protein expression, increased mitochondrial biogenesis and improved mitochondrial function, and reduced reactive oxygen species generation and (or) enhanced antioxidant status. Given the current literature, we propose that regular physical activity may represent an effective strategy to decrease apoptotic signaling, and possibly muscle wasting and dysfunction, during aging and disease.</t>
  </si>
  <si>
    <t>Animals,Apoptosis,Exercise,Homeostasis,Humans,Motor Activity,Muscle, Skeletal,Signal Transduction,metabolism</t>
  </si>
  <si>
    <t>Quindry2011</t>
  </si>
  <si>
    <t>Muscle-Fiber Type and Blood Oxidative Stress After Eccentric Exercise</t>
  </si>
  <si>
    <t>462--470</t>
  </si>
  <si>
    <t>Acute strength exercise elicits a transient oxidative stress, but the factors underlying the magnitude of this response remain unknown. The purpose of this investigation was to determine whether muscle-fiber type relates to the magnitude of blood oxidative stress after eccentric muscle activity. Eleven college-age men performed 3 sets of 50 eccentric knee-extensions. Blood samples taken pre-, post-, and 24, 48, 72, and 96 hr postexercise were assayed for comparison of muscle damage and oxidative-stress biomarkers including protein carbonyls (PCs). Vastus lateralis muscle biopsies were assayed for relative percentage of slow-and fast-twitch muscle fibers. There was a mixed fiber composition (Type I = 39.6% +/- 4.5%, Type IIa = 35.7% +/- 3.5%, Type IIx = 24.8% +/- 3.8%; p = .366). PCs were elevated 24, 48, and 72 hr (p = .032) postexercise, with a peak response of 126% (p = .012) above baseline, whereas other oxidative-stress biomarkers were unchanged. There are correlations between Type II muscle-fiber type and postexercise PC. Further study is needed to understand the mechanisms responsible for the observed fast-twitch muscle-fiber oxidative-stress relationship.</t>
  </si>
  <si>
    <t>Quiterio2011</t>
  </si>
  <si>
    <t>Quiterio, R. J.; Melo, R. C.; Takahashi, A. C. M.; Aniceto, I. A. V.; Silva, E.; Catai, A. M.</t>
  </si>
  <si>
    <t>Torque, myoeletric sygnal and heart rate responses during concentric and eccentric exercises in older men</t>
  </si>
  <si>
    <t>Background: The literature reports that the eccentric muscular action produces greater force and lower myoelectric activity than the concentric muscular action, while the heart rate (HR) responses are bigger during concentric contraction. Objectives: To investigate the maximum average torque (MAT), surface electromyographic (SEMG) and the heart rate (HR) responses during different types of muscular contraction and angular velocities in older men. Methods: Twelve healthy men (61.7 +/- 1.6years) performed concentric (C) and eccentric (E) isokinetic knee extension-flexion at 60 degrees/s and 120 degrees/s. SEMG activity was recorded from vastus lateralis muscle and normalized by Root Mean Square-RMS (mu V) of maximal isometric knee extension at 60 degrees. HR (beats/min) and was recorded at rest and throughout each contraction. The data were analyzed by the Friedman test for repeated measures with post hoc Dunn's test (p&lt;0.05). Results: The median values of MAT (N.m/kg) was smaller and the RMS (mu V) was larger during concentric contraction (C60 degrees/s=2.80 and 0.99; C120 degrees/s=2.46 and 1.0) than eccentric (E60 degrees/s=3.94 and 0.85; E120 degrees/s=4.08 and 0.89), respectively. The HR variation was similar in the four conditions studied. Conclusion: The magnitude of MAT and RMS responses in older men were dependent of the nature of the muscular action and independent of the angular velocity, whereas HR response was not influenced by these factors.</t>
  </si>
  <si>
    <t>Quiterio2011a</t>
  </si>
  <si>
    <t>Torque, myoeletric sygnal and heart rate responses during concentric and eccentric exercises in older men.</t>
  </si>
  <si>
    <t>Revista brasileira de fisioterapia (Sao Carlos (Sao Paulo, Brazil))</t>
  </si>
  <si>
    <t>BACKGROUND: The literature reports that the eccentric muscular action produces  greater force and lower myoelectric activity than the concentric muscular action, while the heart rate (HR) responses are bigger during concentric contraction. OBJECTIVES: To investigate the maximum average torque (MAT), surface electromyographic (SEMG) and the heart rate (HR) responses during different types of muscular contraction and angular velocities in older men. METHODS: Twelve healthy men (61.7Â±1.6 years) performed concentric (C) and eccentric (E) isokinetic knee extension-flexion at 60{\textordmasculine}/s and 120{\textordmasculine}/s. SEMG activity was recorded from vastus lateralis muscle and normalized by Root Mean Square - RMS (ÂµV) of maximal isometric knee extension at 60{\textordmasculine}. HR (beats/min) and was recorded at rest and throughout each contraction. The data were analyzed by the Friedman test for repeated measures with post hoc Dunn's test (p&lt;0.05). RESULTS: The median values of MAT (N.m/kg) was smaller and the RMS (ÂµV) was larger during concentric contraction (C60{\textordmasculine}/s=2.80 and 0.99; C120{\textordmasculine}/s=2.46 and 1.0) than eccentric (E60{\textordmasculine}/s=3.94 and 0.85; E120{\textordmasculine}/s=4.08 and 0.89), respectively. The HR variation was similar in the four conditions studied. CONCLUSION: The magnitude of MAT and RMS responses in older men were dependent of the nature of the muscular action and independent of the angular velocity, whereas HR response was not influenced by these factors.</t>
  </si>
  <si>
    <t>Biomechanical Phenomena,Electromyography,Exercise,Heart Rate,Humans,Male,Middle Aged,Torque,physiology</t>
  </si>
  <si>
    <t>Raemaekers2011</t>
  </si>
  <si>
    <t>Effects of vision restoration training on early visual cortex in patients with cerebral blindness investigated with functional magnetic resonance imaging.</t>
  </si>
  <si>
    <t>872--882</t>
  </si>
  <si>
    <t>Cerebral blindness is a loss of vision as a result of postchiasmatic damage to the  visual pathways. Parts of the lost visual field can be restored through training. However, the neuronal mechanisms through which training effects occur are still unclear. We therefore assessed training-induced changes in brain function in eight patients with cerebral blindness. Visual fields were measured with perimetry and retinotopic maps were acquired with functional magnetic resonance imaging (fMRI) before and after vision restoration training. We assessed differences in hemodynamic responses between sessions that represented changes in amplitudes of neural responses and changes in receptive field locations and sizes. Perimetry results showed highly varied visual field recovery with shifts of the central visual field border ranging between 1 and 7Â°. fMRI results showed that, although retinotopic maps were mostly stable over sessions, there was a small shift of receptive field locations toward a higher eccentricity after training in addition to increases in receptive field sizes. In patients with bilateral brain activation, these effects were stronger in the affected than in the intact hemisphere. Changes in receptive field size and location could account for limited visual field recovery (Â± 1Â°), although it could not account for the large increases in visual field size that were observed in some patients. Furthermore, the retinotopic maps strongly matched perimetry measurements before training. These results are taken to indicate that local visual field enlargements are caused by receptive field changes in early visual cortex, whereas large-scale improvement cannot be explained by this mechanism.</t>
  </si>
  <si>
    <t>Adult,Aged,Blindness, Cortical,Female,Humans,Magnetic Resonance Imaging,Middle Aged,Nerve Net,Neuronal Plasticity,Physical Therapy Modalities,Treatment Outcome,Visual Cortex,Visual Fields,methods,physiopathology,rehabilitation</t>
  </si>
  <si>
    <t>Ramaswamy2011</t>
  </si>
  <si>
    <t>Lateral transmission of force is impaired in skeletal muscles of dystrophic mice and very old rats</t>
  </si>
  <si>
    <t>589</t>
  </si>
  <si>
    <t>1195--1208</t>
  </si>
  <si>
    <t>Non-technical summary The force developed by a single fibre in frog muscles is transmitted laterally to the muscle surface with little or no loss. To demonstrate this phenomenon in mammals, a 'yoke' apparatus was developed that attached to the surface of whole, parallel-fibred muscles and permitted measurements of the lateral transmission of forces. We then demonstrated that for wild-type mice and rats longitudinal and lateral transmission of forces in muscles were not different. In contrast, for skeletal muscles of dystrophic mice and very old rats, in which the dystrophin-associated glycoprotein complex (DGC) of fibres was disrupted, the forces transmitted laterally were impaired severely. We conclude that during contractions of skeletal muscles, an intact DGC is essential for the lateral transmission of force and disruptions of the DGC lead to sarcomere instability and contraction-induced injury.The dystrophin-glycoprotein complex (DGC) provides an essential link from the muscle fibre cytoskeleton to the extracellular matrix. In dystrophic humans and mdx mice, mutations in the dystrophin gene disrupt the structure of the DGC causing severe damage to muscle fibres. In frog muscles, transmission of force laterally from an activated fibre to the muscle surface occurs without attenuation, but lateral transmission of force has not been demonstrated in mammalian muscles. A unique 'yoke' apparatus was developed that attached to the epimysium of muscles midway between the tendons and enabled the measurement of lateral force. We now report that in muscles of young wild-type (WT) mice and rats, compared over a wide range of longitudinal forces, forces transmitted laterally showed little or no decrement. In contrast, for muscles of mdx mice and very old rats, forces transmitted laterally were impaired severely. Muscles of both mdx mice and very old rats showed major reductions in the expression of dystrophin. We conclude that during contractions, forces developed by skeletal muscles of young WT mice and rats are transmitted laterally from fibre to fibre through the DGC without decrement. In contrast, in muscles of dystrophic or very old animals, disruptions in DGC structure and function impair lateral transmission of force causing instability and increased susceptibility of fibres to contraction-induced injury.</t>
  </si>
  <si>
    <t>Riemann2011</t>
  </si>
  <si>
    <t>MEDIAL AND LATERAL GASTROCNEMIUS ACTIVATION DIFFERENCES DURING HEEL-RAISE EXERCISE WITH THREE DIFFERENT FOOT POSITIONS</t>
  </si>
  <si>
    <t>634--639</t>
  </si>
  <si>
    <t>Riemann, BL, Limbaugh, GK, Eitner, JD, and LeFavi, RG. Medial and lateral gastrocnemius activation differences during heel-raise exercise with three different foot positions. J Strength Cond Res 25(3): 634-639, 2011-Despite little objective support, heel-raise exercises are commonly performed using varying foot positions in an attempt to alter medial (MG) and lateral (LG) gastrocnemius involvement. This investigation compared MG and LG activation during the concentric phase (CP) and eccentric phase (EP) of the heel-raise exercise using neutral (NE), internally rotated (IR), and externally rotated (ER) foot positions. Twenty healthy subjects (10 men, 10 women; age = 23.7 +/- 3.1 years) with resistance training experience performed free-weight (130-135% body mass) heel-raise exercise on a 3.81-cm block. Surface electromyography activity was recorded during 10 repetitions of each foot position. Electromyography activity from 5 successful repetitions was normalized to maximum voluntary isometric contraction, ensemble averaged within phase (CP, EP), and the mean amplitude determined. Significant (p &lt; 0.05) muscle-by-foot position interactions were revealed for both phases. The ER position prompted significantly greater MG activation than LG during both phases, whereas the IR position elicited significantly greater LG activation than MG. These data support the notion that altering foot position during heel-raise exercise will prompt varying degrees of MG and LG activation. Although this study cannot predict whether muscle-activation differences between foot positions will translate into greater training adaptations, it does provide some initial objective evidence upon which practitioners can base the selection of gastrocnemius exercises.</t>
  </si>
  <si>
    <t>Roberts2011</t>
  </si>
  <si>
    <t>Myogenic mRNA markers in young and old human skeletal muscle prior to and following sequential exercise bouts</t>
  </si>
  <si>
    <t>96--106</t>
  </si>
  <si>
    <t>Cette etude analyse comment plusieurs seances d'exercices d'entrainement classique a la force influencent l'expression de l'ARNm de transcrits et d'une proteine associee a l'activite des cellules satellites dans le muscle squelettique humain. Dix jeunes hommes (moyennes +/- erreur type; age, 21,0 +/- 0,5 ans; masse corporelle, 82,3 +/- 4,2 kg; stature, 178,4 +/- 2,2 cm; pourcentage de graisse corporelle, 15,4 % +/- 2,9 %) et 10 hommes plus ages (age, 66,4 +/- 1,6 ans; masse corporelle, 94,2 +/- 3,7 kg; stature, 180,9 +/- 2,2 cm; pourcentage de graisse corporelle, 27,4 % +/- 1,8 %) participent a 3 seances d'entrainement du bas du corps (lundi, mercredi, vendredi; 9 series de 10 repetitions a 80 % 1RM). On preleve des biopsies du muscle vaste externe avant la premiere seance (T1), 48 h apres la premiere seance (T2), 48 h apres la deuxieme seance (T3) et 24 h apres la troisieme seance (T4). On utilise la RT-PCR en temps reel pour evaluer les genes a l'etude et on determine la &lt;&lt; proliferating cell nuclear antigen &gt;&gt; (PCNA) musculaire par buvardage de western. Le gene CYCLINE D1 s'exprime davantage chez les personnes plus agees que chez les plus jeunes (p &lt; 0,05); on n'observe pas de differences entre les groupes d'age pour les autres genes et la PCNA musculaire. L'expression de l'ARNm du MYOD augmente a T2 (p &lt; 0,05) et l'expression du gene MHCEMB augmente moderement a T4 (p &lt; 0,05) en comparaison de l'expression observee au niveau de base chez les plus jeunes. L'augmentation du niveau de base de l'expression de l'ARNm de la CYCLINE D1 chez les personnes plus agees pourrait reveler un mecanisme compensateur de ce transcrit afin de garder au muscle sa capacite de proliferation. Du fait des augmentations de MYOD et de MHCEMB, on peut dire que 1 semaine d'entrainement classique a la force accelere l'activite myogene, notamment la proliferation des cellules satellites et leur differentiation chez les jeunes hommes.</t>
  </si>
  <si>
    <t>RochaVieira2011</t>
  </si>
  <si>
    <t>Rocha Vieira, Danielle Soares; Baril, Jacinthe; Richard, Ruddy; Perrault, H{\'{e}}l{\`{e}}ne; Bourbeau, Jean; Taivassalo, Tanja</t>
  </si>
  <si>
    <t>Eccentric cycle exercise in severe COPD: feasibility of application.</t>
  </si>
  <si>
    <t>COPD</t>
  </si>
  <si>
    <t>270--274</t>
  </si>
  <si>
    <t>Eccentric cycling may present an interesting alternative to traditional exercise  rehabilitation for patients with advanced COPD, because of the low ventilatory cost associated with lengthening muscle actions. However, due to muscle damage and soreness typically associated with eccentric exercise, there has been reluctance in using this modality in clinical populations. This study assessed the feasibility of applying an eccentric cycling protocol, based on progressive muscle overload, in six severe COPD patients with the aim of minimizing side effects and maximizing compliance. Over 5 weeks, eccentric cycling power was progressively increased in all patients from a minimal 10-Watt workload to a target intensity of 60% peak oxygen consumption (attained in a concentric modality). By 5 weeks, patients were able to cycle on average at a 7-fold higher power output relative to baseline, with heart rate being maintained at âˆ¼85% of peak. All patients complied with the protocol and presented tolerable dyspnea and leg fatigue throughout the study; muscle soreness was minimal and did not compromise increases in power; creatine kinase remained within normal range or was slightly elevated; and most patients showed a breathing reserve &gt; 15 L.min(-1). At the target intensity, ventilation and breathing frequency during eccentric cycling were similar to concentric cycling while power was approximately five times higher (p = 0.02). This study showed that an eccentric cycling protocol based on progressive increases in workload is feasible in severe COPD, with no side effects and high compliance, thus warranting further study into its efficacy as a training intervention.</t>
  </si>
  <si>
    <t>Aged,Bicycling,Creatine Kinase,Electrocardiography,Feasibility Studies,Heart Rate,Humans,Male,Middle Aged,Muscle Contraction,Muscle, Skeletal,Oxygen Consumption,Plethysmography,Pulmonary Disease, Chronic Obstructive,Treatment Outcome,blood,physiology,physiopathology,rehabilitation</t>
  </si>
  <si>
    <t>Ryan2011</t>
  </si>
  <si>
    <t>Atrophy and Intramuscular Fat in Specific Muscles of the Thigh: Associated Weakness and Hyperinsulinemia in Stroke Survivors</t>
  </si>
  <si>
    <t>NEUROREHABILITATION AND NEURAL REPAIR</t>
  </si>
  <si>
    <t>865--872</t>
  </si>
  <si>
    <t>Purpose. Sarcopenia and increased fat infiltration in muscle may play a role in the functional impairment and high risk for diabetes in stroke. Our purpose was to compare muscle volume and muscle attenuation across 6 muscles of the paretic and nonparetic thigh and examine the relationships between intramuscular fat and insulin resistance and between muscle volume and strength in stroke patients. Methods. Stroke participants (70; 39 men, 31 women) aged 40 to 84 years, BMI = 16 to 45 kg/m(2) underwent multiple thigh CT scans, total body scan by DXA (dual-energy X-ray absorptiometry), peak oxygen intake (VO(2peak)) graded treadmill test, 6-minute walk, fasting blood draws, and isokinetic strength testing. Results. Muscle volume is 24% lower and subcutaneous fat volume is 5% higher in the paretic versus nonparetic thigh. Muscle attenuation (index of amount of fat infiltration in muscle) is 17% higher in the nonparetic midthigh than the paretic. The semitendinosis/semimembranosis, biceps femoris, sartorius, vastus (medialis/lateralis), and rectus femoris have lower (between 9% and 19%) muscle areas on the paretic than the nonparetic thigh. Muscle attenuation is 15% to 25% higher on the nonparetic than the paretic side for 5 of 6 muscles. The nonparetic midthigh muscle attenuation is negatively associated with insulin. Eccentric peak torque of the nonparetic leg and paretic leg are associated with the corresponding muscle volume. Conclusions. The skeletal muscle atrophy, increased fat around and within muscle, and ensuing muscular weakness observed in chronic stroke patients relates to diabetes risk and may impair functional mobility and independence.</t>
  </si>
  <si>
    <t>Schroter2011</t>
  </si>
  <si>
    <t>The corona and companion of CoRoT-2a. Insights from X-rays and optical spectroscopy</t>
  </si>
  <si>
    <t>ASTRONOMY &amp; ASTROPHYSICS</t>
  </si>
  <si>
    <t>532</t>
  </si>
  <si>
    <t>CoRoT-2 is one of the most unusual planetary systems known to date. Its host star is exceptionally active, showing a pronounced, regular pattern of optical variability caused by magnetic activity. The transiting hot Jupiter, CoRoT-2b, shows one of the largest known radius anomalies. We analyze the properties and activity of CoRoT-2a in the optical and X-ray regime by means of a high-quality UVES spectrum and a 15 ks Chandra exposure both obtained during planetary transits. The UVES data are analyzed using various complementary methods of high-resolution stellar spectroscopy. We characterize the photosphere of the host star by deriving accurate stellar parameters such as effective temperature, surface gravity, and abundances. Signatures of stellar activity, Li abundance, and interstellar absorption are investigated to provide constraints on the age and distance of CoRoT-2. Furthermore, our UVES data confirm the presence of a late-type stellar companion to CoRoT-2a that is gravitationally bound to the system. The Chandra data provide a clear detection of coronal X-ray emission from CoRoT-2a, for which we obtain an X-ray luminosity of 1.9 x 10(29) erg s(-1). The potential stellar companion remains undetected in X-rays. Our results indicate that the distance to the CoRoT-2 system is approximate to 270 pc, and the most likely age lies between 100 and 300 Ma. Our X-ray observations show that the planet is immersed in an intense field of high-energy radiation. Surprisingly, CoRoT-2a's likely coeval stellar companion, which we find to be of late-K spectral type, remains X-ray dark. Yet, as a potential third body in the system, the companion could account for CoRoT-2b's slightly eccentric orbit.</t>
  </si>
  <si>
    <t>Seiple2011</t>
  </si>
  <si>
    <t>Reading rehabilitation of individuals with AMD: relative effectiveness of training approaches.</t>
  </si>
  <si>
    <t>2938--2944</t>
  </si>
  <si>
    <t>PURPOSE: To quantify the effects of three vision rehabilitation training approaches  on improvements in reading performance. METHODS: Thirty subjects with AMD participated in the training portion of the study. The median age of the subjects was 79 years (range, 54-89 years). The three training modules were: Visual Awareness and Eccentric Viewing (module 1), Control of Reading Eye Movements (module 2), and Reading Practice with Sequential Presentation of Lexical Information (module 3). Subjects were trained for 6 weekly sessions on each module, and the order of training was counterbalanced. All subjects underwent four assessments: at baseline and at three 6-week intervals. Reading performance was measured before and after each training module. A separate group of 6 subjects was randomly assigned to a control condition in which there was no training. These subjects underwent repeated assessments separated by 6 weeks. RESULTS: Reading speeds decreased by an average of 8.4 words per minute (wpm) after training on module 1, increased by 27.3 wpm after module 2, and decreased by 9.8 wpm after module 3. Only the increase in reading speed after module 2 was significantly different from zero. Sentence reading speeds for the control group, who had no reading rehabilitation intervention, was essentially unchanged over the 18 weeks (0.96 Â± 1.3 wpm). CONCLUSIONS: A training curriculum that concentrates on eye movement control increased reading speed in subjects with AMD. This finding does not suggest that the other rehabilitation modules have no value; it suggests that they are simply not the most effective for reading rehabilitation.</t>
  </si>
  <si>
    <t>Aged,Aged, 80 and over,Awareness,Curriculum,Eye Movements,Female,Humans,Macular Degeneration,Male,Middle Aged,Patient Education as Topic,Psychomotor Performance,Reading,Teaching,Vision Disorders,Visual Acuity,Visually Impaired Persons,methods,physiology,physiopathology,rehabilitation</t>
  </si>
  <si>
    <t>Silbernagel2011</t>
  </si>
  <si>
    <t>The Majority of Patients With Achilles Tendinopathy Recover Fully When Treated With Exercise Alone A 5-Year Follow-Up</t>
  </si>
  <si>
    <t>607--613</t>
  </si>
  <si>
    <t>Background: Systematic reviews indicate that exercise has the most evidence of effectiveness in treatment of midportion Achilles tendinopathy. However, there is a lack of long-term follow-ups (&gt; 4 years). Purpose: To evaluate the 5-year outcome of patients treated with exercise alone and to examine if certain characteristics, such as level of kinesiophobia, age, and sex, were related to the effectiveness of the treatment. Study Design: Case series; Level of evidence, 4. Methods: Thirty-four patients (47% women), 51 +/- 8.2 years old, were evaluated 5 years after initiation of treatment. The evaluation consisted of a questionnaire regarding recovery of symptoms and other treatments, the Victorian Institute of Sports Assessment-Achilles questionnaire (VISA-A) for symptoms, the Tampa Scale for Kinesiophobia, and tests of lower leg function. Results: Twenty-seven patients (80%) fully recovered from the initial injury; of these, 22 (65%) had no symptoms, and 5 (15%) had a new occurrence of symptoms. Seven patients (20%) had continued symptoms. Only 2 patients received another treatment (acupuncture and further exercise instruction). When compared with the other groups, the continued-symptoms group had lower VISA-A scores (P = .008 to .021) at the 5-year follow-up and the previous 1-year follow-up but not at any earlier evaluations. There were no significant differences among the groups in regard to sex, age, or physical activity level before injury. There was a significant (P = .005) negative correlation (-0.590) between the level of kinesiophobia and heel-rise work recovery. Conclusion: The majority of patients with Achilles tendinopathy in this study fully recovered in regard to both symptoms and function when treated with exercise alone. Increased fear of movement might have a negative effect on the effectiveness of exercise treatment; therefore, a pain-monitoring model should be used when patients are treated with exercise.</t>
  </si>
  <si>
    <t>Skurvydas2011</t>
  </si>
  <si>
    <t>MUSCLE-DAMAGING EXERCISE AFFECTS ISOKINETIC TORQUE MORE AT SHORT MUSCLE LENGTH</t>
  </si>
  <si>
    <t>1400--1406</t>
  </si>
  <si>
    <t>Skurvydas, A, Brazaitis, M, and Kamandulis, S. Muscle-damaging exercise affects isokinetic torque more at short muscle length. J Strength Cond Res 25(5): 1400-1406, 2011-The aim of this study was to investigate the differences in the length-dependent changes in quadriceps muscle torque during voluntary isometric and isokinetic contractions performed after severe muscle-damaging exercise. Thirteen physically active men (age = 23.8 +/- 3.2 years, body weight = 77.2 +/- 4.5 kg) performed stretch-shortening cycle (SSC) exercise comprising 100 drop jumps with 30-second intervals between each jump. Changes in the voluntary and electrically evoked torque in concentric and isometric conditions at different muscle lengths, muscle soreness, and plasma creatine kinase (CK) activity were assessed within 72 hours after SSC exercise. Isokinetic knee extension torque decreased significantly (p &lt; 0.05) at all joint angles after SSC exercise. At 2 minutes and at 72 hours after SSC exercise, the changes in knee torque were significantly smaller at 80 degrees (where 180 degrees = full knee extension) than at 110-130 degrees. At 2 minutes after SSC exercise, the optimal angle for isokinetic knee extension torque shifted by 9.5 +/- 8.9 degrees to a longer muscle length (p, 0.05). Electrically induced torque at low-frequency (20-Hz) stimulation decreased significantly more at a knee joint angle of 130 degrees than at 90 degrees. The subjects felt acute muscle pain and CK activity in the blood increased to 1,593.9 +/- 536.2 IU.L-1 within 72 hours after SSC exercise (p &lt; 0.05). This study demonstrates that the effect of muscle-damaging exercise on isokinetic torque is greatest for contractions at short muscle lengths. These findings have practical importance because the movements in most physical activities are dynamic in nature, and the decrease in torque at various points in the range of motion during exercise might affect overall performance.</t>
  </si>
  <si>
    <t>Spiering2011</t>
  </si>
  <si>
    <t>TEST BATTERY DESIGNED TO QUICKLY AND SAFELY ASSESS DIVERSE INDICES OF NEUROMUSCULAR FUNCTION AFTER UNWEIGHTING</t>
  </si>
  <si>
    <t>545--555</t>
  </si>
  <si>
    <t>Spiering, BA, Lee, SMC, Mulavara, AP, Bentley, JR, Buxton, RE, Lawrence, EL, Sinka, J, Guilliams, ME, Ploutz-Snyder, LL, and Bloomberg, JJ. Test battery designed to quickly and safely assess diverse indices of neuromuscular function after unweighting. J Strength Cond Res 25(2): 545-555, 2011-Adequately describing the functional consequences of unweighting (e.g., bed rest, immobilization, spaceflight) requires assessing diverse indices of neuromuscular function (i.e., strength, power, endurance, central activation, force steadiness). Additionally, because unweighting increases the susceptibility of muscle to damage, testing should consider supplementary safety features. The purpose of this study was to develop a test battery for quickly assessing diverse indices of neuromuscular function. Commercially available exercise equipment was modified to include data acquisition hardware (e. g., force plates, position transducers) and auxiliary safety hardware (e. g., magnetic brakes). Ten healthy, ambulatory subjects (31 +/- 5 years, 173 +/- 11 cm, 73 +/- 14 kg) completed a battery of lower-and upper-body neuromuscular function tests on 3 occasions separated by at least 48 hours. The battery consisted of the following tests, in order: (1) knee extension central activation, (2) knee extension force steadiness, (3) leg press maximal strength, (4) leg press maximal power, (5) leg press power endurance, (6) bench press maximal strength, (7) bench press force steadiness, (8) bench press maximal power, and (9) bench press power endurance. Central activation, strength, rate of force development, maximal power, and power endurance (total work) demonstrated good-to-excellent measurement reliability (SEM = 3-14%; intraclass correlation coefficient [ICC] = 0.87-0.99). The SEM of the force steadiness variables was 20-35% (ICC = 0.20-0.60). After familiarization, the test battery required 49 +/- 6 minutes to complete. In conclusion, we successfully developed a test battery that could be used to quickly and reliably assess diverse indices of neuromuscular function. Because the test battery involves minimal eccentric muscle actions and impact forces, the potential for muscle injury has likely been reduced.</t>
  </si>
  <si>
    <t>Strand2011</t>
  </si>
  <si>
    <t>Responsiveness to change of 10 physical tests used for patients with back pain.</t>
  </si>
  <si>
    <t>404--415</t>
  </si>
  <si>
    <t>BACKGROUND: Few studies have examined the responsiveness of physical tests.  OBJECTIVE: The purpose of this study was to explore the responsiveness of 10 physical tests used for patients with back pain in order to illuminate the significance of changes in scores. DESIGN: Cross-sectional and longitudinal designs within a prospective cohort study were applied. METHODS: Distribution-based and anchor-based methods were used. Ninety-eight patients (18-65 years of age) with long-lasting back pain were recruited consecutively at an outpatient spine clinic. Measurements The participants were assessed using 10 physical tests and 2 questionnaires (Hannover Functional Ability Questionnaire and Roland-Morris Disability Questionnaire) at inclusion and after rehabilitation. Six predefined hypotheses for each test were examined regarding the association between changes in scores on the physical tests and the self-report measures of functioning and regarding the relationship of changes in scores on the physical tests and external anchors of important change. RESULTS: Five physical tests demonstrated responsiveness by both distribution-based and anchor-based methods: spondylometry, lateral flexion test, fingertip-to-floor test, lift test, and Back Performance Scale (4 hypotheses confirmed). The minimal important change values were all within the range of the smallest detectable change for individual patients. Responsiveness by distribution-based methods only (3 hypotheses confirmed) was shown for the Biering-S{\o}rensen test and the loaded reach test, whereas little evidence of responsiveness (1 hypothesis confirmed) was shown for the Global Physiotherapy Examination flexibility subscale, the Progressive Isoinertial Lifting Evaluation, and the 15-m (50-ft) walk test. Limitations The smallest detectable change values were examined in a small sample of patients and need further exploration. CONCLUSIONS: Responsiveness varied among the 10 physical tests.</t>
  </si>
  <si>
    <t>Adolescent,Adult,Aged,Back Pain,Cohort Studies,Exercise Test,Female,Humans,Male,Middle Aged,Outcome Assessment, Health Care,Pain Measurement,Predictive Value of Tests,Recovery of Function,Reproducibility of Results,Self Report,Young Adult,physiopathology,rehabilitation</t>
  </si>
  <si>
    <t>Street2011</t>
  </si>
  <si>
    <t>GLUTAMINE SUPPLEMENTATION IN RECOVERY FROM ECCENTRIC EXERCISE ATTENUATES STRENGTH LOSS AND MUSCLE SORENESS</t>
  </si>
  <si>
    <t>116--122</t>
  </si>
  <si>
    <t>The purpose of this study was to examine the effect of glutamine supplementation on indices of recovery following eccentric exercise. In a randomized single-blind placebo-controlled design, 15 physically active males (mean age, 21 +/- 1.5 years; mean height, 1.81 +/- 0.07 m; mean body mass, 78.4 +/- 9.2 kg) were assigned to a control or glutamine intervention group. Each participant performed 100 drop jumps from 0.6m followed by ingestion of 0.3g.kg(-1) body mass of maltodextrin mixed with 750 mL of distilled water and lemon flavoring (Control) or with an additional 0.3g.kg(-1) L-glutamine (Glutamine) at 0, 24, 48, and 72 hours post-exercise. Knee-extensor concentric peak torque at angular velocities of 0.52 and 3.14 rad.s(-1), perceived muscle soreness, and plasma creatine kinase activity were measured at 0, 1, 24, 48, 72, and 96 hours post-exercise. L-glutamine supplementation resulted in a greater preservation of peak torque over the 96-hour measurement period at both 0.52 rad.s(-1) (Control, 75 +/- 16%; Glutamine, 85 +/- 15 % of pre-exercise values, p = 0.03) and 3.14 rad.s(-1) (Control, 79 +/- 16%; Glutamine, 90 +/- 12%, p = 0.01). Muscle soreness was significantly lower over 96 hours with L-glutamine supplementation (Control, 4.6 +/- 2.5 units; Glutamine, 3.6 +/- 2.5 units, p = 0.03). L-glutamine supplementation did not affect the magnitude or temporal nature of the creatine kinase response. As a therapeutic intervention, glutamine supplementation was effective in attenuating strength loss and muscle soreness following eccentric exercise-induced muscle damage. [J Exerc Sci Fit.Vol 9.No 2.116-122.2011]</t>
  </si>
  <si>
    <t>Suchomel2011</t>
  </si>
  <si>
    <t>Analysis of Occupational Diseases Occurring in Forestry and Wood Processing Industry in Slovakia</t>
  </si>
  <si>
    <t>DRVNA INDUSTRIJA</t>
  </si>
  <si>
    <t>219--228</t>
  </si>
  <si>
    <t>The scope of this paper is the analysis of occupational diseases occurred in forestry and wood processing industry (WPI) between 2000-2009. The aim of this analysis is to highlight the development of occupational diseases and the impact of selected factors on development trend. The basis for the analysis was the basic information on affected persons - gender, job, age and duration of exposure to harmful agents, as well as the information about specific diseases and factors that support the appearance of the disease. Data for the ten-year observation period were evaluated graphically and the correlation between the selected qualitative characteristics was determined by the method of contingency tables. An interesting result is the proportion of diseases among women in the WPI, which reaches nearly 40%, in forestry where men are mostly harmed. The most often represented disease in forestry is vibration disease. The total share of the three types of this disease (vibration disease of joints, bones, tendons and muscles; disease of blood vessels and nerves; other vibration diseases and combined diseases caused by vibration) accounts for up to 52% of all occupational diseases. In the wood processing industry the damage of workers' hearing was the most frequently occurring harm.</t>
  </si>
  <si>
    <t>Thompson2011</t>
  </si>
  <si>
    <t>Influence of Acute Eccentric Exercise on the H:Q Ratio</t>
  </si>
  <si>
    <t>935--939</t>
  </si>
  <si>
    <t>The purpose of the present study was to examine the effects of an acute bout of eccentric exercise on maximal isokinetic concentric peak torque (PT) of the leg flexors and extensors and the hamstrings-to-quadriceps (H:Q) strength ratio. Sixteen male (mean+/-SD: age=20.9+/-2 years; stature=177.0+/-4.4 cm; mass=76.8+/-10.0kg) volunteers performed maximal, concentric isokinetic leg extension and flexion muscle actions at 60 degrees.sec(-1) before and after (24-72h) a bout of eccentric exercise. The eccentric exercise protocol consisted of 4 sets of 10 repetitions for the leg press, leg extension, and leg curl exercises at 120% of the concentric one repetition maximum (1-RM). The results indicated that the acute eccentric exercise protocol resulted in a significant (P&lt;0.05) decrease in isokinetic leg flexion (13-19%) and leg extension (11-16%) PT 24-72h post-exercise. However, the H:Q ratios were unaltered by the eccentric exercise protocol. These findings suggest that an acute bout of eccentric exercise utilizing both multi - and single - joint dynamic constant external resistance (DCER) exercises results in similar decreases in maximal isokinetic strength of the leg flexors and extensors, but does not alter the H:Q ratio.</t>
  </si>
  <si>
    <t>Thornell2011</t>
  </si>
  <si>
    <t>Sarcopenic obesity: satellite cells in the aging muscle</t>
  </si>
  <si>
    <t>CURRENT OPINION IN CLINICAL NUTRITION AND METABOLIC CARE</t>
  </si>
  <si>
    <t>22--27</t>
  </si>
  <si>
    <t>Purpose of review Current knowledge on satellite cells in relation to suggested mechanisms of loss of muscle mass and strength, induction of fat infiltration, and countermeasures is highlighted. Recent findings Consensus on the definition of sarcopenia and sarcopenic obesity is proposed. Human satellite cell heterogeneity has now unequivocally been verified in situ as well as an adipogenic potential, though in mice other muscle stem cells are the hot topic to induce adipogenesis upon muscle damage. Inflammation, oxidative stress, proteolytic degradation, and nuclear apoptosis are discussed as pathogenetic mechanisms of sarcopenia, although little evidence exists that they are important in human muscle. In rodents, exercise-induced muscle injury is a hallmark for sequential events leading to muscle fiber necrosis and sarcopenia. Exercise in humans, on the contrary, is the key event to countermeasure sarcopenia. Cautions to extrapolate observation in rodents to explain human conditions have been presented. Summary Human satellite cells are indispensable for maintenance of human muscle mass, but their implications in the pathogenesis of sarcopenia and sarcopenic obesity are still under debate. Nevertheless, satellite cell activation upon exercise seems unequivocally together with adequate nutrition to be the most effective countermeasure for sarcopenia and sarcopenic obesity.</t>
  </si>
  <si>
    <t>Torres-Ronda2011</t>
  </si>
  <si>
    <t>Muscle strength and golf performance: A critical review</t>
  </si>
  <si>
    <t>9--18</t>
  </si>
  <si>
    <t>Golf has become an increasingly popular sport and a growing body of research trying to identify its main physical requirements is being published. The aim of this review was twofold: first, to examine the existing scientific literature regarding strength training and golf in healthy, non-injured, subjects; and second, to reach conclusions that could provide information on how to design more effective strength training programs to improve golf performance as well as directions for future research. Studies which analyzed the relationship between muscle strength, swing performance variables (club head speed, driving distance, ball speed) and skill (handicap, score) were reviewed. Changes in swing performance following different strength training programs were also investigated. Finally, a critical analysis about the methodologies used was carried out. The results of the reviewed studies seem to indicate that: 1) a positive relationship exists between handicap and swing performance (even though few studies have investigated this issue); 2) there is a positive correlation between skill (handicap and/or score) and muscle strength; and 3) there is a relationship between driving distance, swing speed, ball speed and muscle strength. Results suggest that training leg-hip and trunk power as well as grip strength is especially relevant for golf performance improvement. Studies that analyzed variations in swing performance following resistance-only training programs are scarce, thus it is difficult to prove whether the observed improvements are attributable to changes in strength levels. Many of the studies reviewed presented some methodological errors in their design and not all strength assessment protocols seemed appropriate. Further studies should determine muscle strength needs in relation to final swing performance, using well designed experiments and strict isoinertial assessment protocols which adequately relate to specific golf motion, age and skill level. More studies with elite participants, either professional or amateur, would be especially desirable.</t>
  </si>
  <si>
    <t>Tsai2011</t>
  </si>
  <si>
    <t>Fluoroquinolone-associated tendinopathy.</t>
  </si>
  <si>
    <t>Chang Gung medical journal</t>
  </si>
  <si>
    <t>461--467</t>
  </si>
  <si>
    <t>The fluoroquinolones (FQs) are used to treat a wide range of infections because of  their excellent gastrointestinal absorption, superior tissue penetration and broad-spectrum activity. Recently, FQ-associated tendinopathy and tendon rupture have been reported, especially in the elderly and patients with diabetes and renal failure. However, these adverse effects do not appear to be widely known among physicians. Because of the frequent use of FQs in clinical practice, physicians should be aware of their potential for severe disability from tendon rupture. Achilles tendinopathy or rupture is among the most serious side effects associated with FQ use, with reports markedly increasing, especially with the use of ciprofloxacin. The histopathologic findings include degenerative lesions, fissures, interstitial edema without cellular infiltration, necrosis and neovascularization. There are possible molecular mechanisms accounting for FQ-associated tendinopathy. First, ciprofloxacin mediates inhibition of cell proliferation and G2/M cell cycle arrest in tendon cells by down-regulation of cyclin B and cyclin-dependent kinase 1. Second, ciprofloxacin inhibits the spead and migration of tenocytes by down-regulation of focal adhesion kinase phosphorylation. Third, ciprofloxacin enhances the enzymatic activity of matrix metalloproteinase-2 with degradation of type I collagen. Management of FQ-associated tendinopathy includes immediate discontinuation of FQs, rest, non-steroidal anti-inflammatory drugs, physical modalities and eccentric strengthening exercise. Tendon rupture may require surgical intervention.</t>
  </si>
  <si>
    <t>Anti-Bacterial Agents,Ciprofloxacin,Fluoroquinolones,Humans,Risk Factors,Tendinopathy,adverse effects,chemically induced,diagnosis</t>
  </si>
  <si>
    <t>VanderWorp2011</t>
  </si>
  <si>
    <t>The TOPSHOCK study: effectiveness of radial shockwave therapy compared to focused shockwave therapy for treating patellar tendinopath - design of a randomised controlled trial.</t>
  </si>
  <si>
    <t>BMC musculoskeletal disorders</t>
  </si>
  <si>
    <t>229</t>
  </si>
  <si>
    <t>BACKGROUND: Patellar tendinopathy is a chronic overuse injury of the patellar tendon  that is especially prevalent in people who are involved in jumping activities. Extracorporeal Shockwave Therapy is a relatively new treatment modality for tendinopathies. It seems to be a safe and promising part of the rehabilitation program for patellar tendinopathy. Extracorporeal Shockwave Therapy originally used focused shockwaves. Several years ago a new kind of shockwave therapy was introduced: radial shockwave therapy. Studies that investigate the effectiveness of radial shockwave therapy as treatment for patellar tendinopathy are scarce. Therefore the aim of this study is to compare the effectiveness of focussed shockwave therapy and radial shockwave therapy as treatments for patellar tendinopathy. METHODS/DESIGN: The TOPSHOCK study (Tendinopathy Of Patella SHOCKwave) is a two-armed randomised controlled trial in which the effectiveness of focussed shockwave therapy and radial shockwave therapy are directly compared. Outcome assessors and patients are blinded as to which treatment is given. Patients undergo three sessions of either focused shockwave therapy or radial shockwave therapy at 1-week intervals, both in combination with eccentric decline squat training. Follow-up measurements are scheduled just before treatments 2 and 3, and 1, 4, 7 and 12 weeks after the final treatment. The main outcome measure is the Dutch VISA-P questionnaire, which asks for pain, function and sports participation in subjects with patellar tendinopathy. Secondary outcome measures are pain determined with a VAS during ADL, sports and decline squats, rating of subjective improvement and overall satisfaction with the treatment. Patients will also record their sports activities, pain during and after these activities, and concurrent medical treatment on a weekly basis in a web-based diary. Results will be analysed according to the intention-to-treat principle. DISCUSSION: The TOPSHOCK study is the first randomised controlled trial that directly compares the effectiveness of focused shockwave therapy and radial shockwave therapy, both in combination with eccentric decline squat training, for treating patellar tendinopathy. TRIAL REGISTRATION: Trial registration number NTR2774.</t>
  </si>
  <si>
    <t>Adolescent,Adult,Athletic Injuries,Female,High-Energy Shock Waves,Humans,Knee Injuries,Male,Middle Aged,Patellar Ligament,Randomized Controlled Trials as Topic,Research Design,Tendinopathy,Treatment Outcome,Young Adult,injuries,therapeutic use,therapy</t>
  </si>
  <si>
    <t>Verezen2011</t>
  </si>
  <si>
    <t>Eccentric gaze direction in patients with central field loss.</t>
  </si>
  <si>
    <t>1164--1171</t>
  </si>
  <si>
    <t>PURPOSE: This study describes the binocular eccentric gaze direction (EGD) of 434  patients with binocular central field loss and presents a comparison with other studies on eccentric gaze behavior. METHODS: We reviewed the records of 434 patients with bilateral central scotomas. Eligible patients had not received eccentric viewing training and demonstrated a spontaneously developed eccentric gaze behavior. Data were collected on monocular and binocular EGD, visual acuity, and underlying ocular pathology. Findings concerning the EGD were compared with other studies that evaluated gaze behavior in patients with central field loss. RESULTS: In the group of 434 patients, age-related macular disease was the most frequent pathology (77%). The majority of these patients demonstrated a binocular EGD (bEGD) to the right (50%). In 25% of the patients, a superior bEGD was found. Less often, a bEGD to the left (14%) and to inferior (11%) were encountered. Review of the literature indicates that the majority of patients developed a monocular EGD in the superior direction. CONCLUSIONS: This is a study on bEGD behavior in a large population of patients with bilateral central scotomas. The bEGD was guided by the gaze of the better-seeing eye. The preference for a bEGD to the right differs from findings of previous studies. Review of the literature suggests that not only the ocular pathology but also the method of investigation is most likely to influence the observed EGD. Most studies evaluated the location of the preferred retinal locus using a monocular technique; this may not reflect an individual's actual binocular behavior as it relates to activities of daily living.</t>
  </si>
  <si>
    <t>Aged,Aged, 80 and over,Female,Follow-Up Studies,Humans,Male,Retrospective Studies,Scotoma,Vision, Binocular,Visual Acuity,Visual Fields,physiology,physiopathology</t>
  </si>
  <si>
    <t>Vila-Cha2011</t>
  </si>
  <si>
    <t>Effect of unaccustomed eccentric exercise on proprioception of the knee in weight and non-weight bearing tasks</t>
  </si>
  <si>
    <t>141--147</t>
  </si>
  <si>
    <t>The study investigates the effects of eccentric exercise of the quadriceps on proprioception of the knee in weight and non-weight bearing tasks. Proprioception of the exercised leg was assessed at 120 degrees and 150 degrees of knee extension in 15 healthy adults (age 25.0 +/- 3.6 yrs) before, immediately after, and 24 h following eccentric exercise of the quadriceps. Three tests of proprioception were performed: 1. matching the position of the exercised leg (right leg) to the reference leg (left leg) in sitting (non-weight bearing matching task); 2. repositioning the exercised leg after active movement in sitting (non-weight bearing repositioning task); 3. repositioning the exercised leg after active movement in standing (weight bearing task). Maximum knee extension force was reduced by 77.0 +/- 12.3 % immediately after the exercise, and by 82.7 +/- 16.2% 24 h post exercise, with respect to baseline (P &lt; 0.001). The absolute error in the non-weight bearing matching task at 120 degrees of knee extension was greater immediately following eccentric exercise (12.3 +/- 5.6, P &lt; 0.001) and 24 h after exercise (8.1 +/- 4.5, P &lt; 0.05) compared to baseline (5.8 +/- 2.7). Similarly, the absolute error in the non-weight bearing repositioning task at 120 degrees was greater both immediately (5.9 +/- 3.1 degrees, P &lt; 0.01) and 24 h post exercise (5.2 +/- 3.0 degrees, P &lt; 0.05) compared to baseline (4.5 +/- 2.6 degrees). Therefore, in both non-weight bearing tasks, the subjects matched the position of their leg after eccentric exercise by adopting a more extended knee position of the exercised limb. Furthermore, the subjects showed higher variability in their performance immediately post exercise (P &lt; 0.05, compared to baseline) but not 24 h after. In contrast, eccentric exercise did not affect the repositioning errors in the weight bearing task. In conclusion, eccentric exercise of the quadriceps impairs proprioception of the knee both immediately after and 24 h post exercise, but only in non-weight bearing tasks. (C) 2010 Elsevier Ltd. All rights reserved.</t>
  </si>
  <si>
    <t>Wakefield2011</t>
  </si>
  <si>
    <t>The effect of delayed onset of muscle soreness on habitual trapezius activity</t>
  </si>
  <si>
    <t>EUROPEAN JOURNAL OF PAIN</t>
  </si>
  <si>
    <t>577--583</t>
  </si>
  <si>
    <t>The aim of the study was to investigate the effect of acute trapezius pain, induced by delayed onset of muscle soreness (DOMS), on habitual trapezius activity. Long-term (5 h) surface electromyographic (sEMG) activity was recorded bilaterally from the clavicular, descending, transverse, and ascending trapezius on two consecutive weekdays in eleven female subjects (mean age 22 years, range 20-24 years). Body and arm posture were recorded by inclinometers. Immediately after the first long-term recording, the subjects performed eccentric depression exercise of the left shoulder to induce DOMS. From day 1 to day 2, pressure pain threshold (PPT) decreased and pain scores on visual analog scale (VAS) increased for the left upper trapezius (P &lt; .004 for all comparisons). Habitual sEMG activity (median sEMG level, mu V) of the clavicular and descending part of the exercised left trapezius increased from first to second long-term recording during periods with seated posture (P &lt; .05 for both comparisons). In contrast, trapezius sEMG activity remained unchanged for all other trapezius parts and postures. This study indicates that acute trapezius pain induces elevated habitual trapezius activity during periods with low biomechanical loading of the shoulder/neck muscles with the elevated sEMG activity being restricted to the painful part of the muscle. In contrast to the pain-adaption model, the current study indicates a relation between acute muscle pain and elevated low-level muscle activity; however, it remains unknown if development of chronic muscle pain can be preceded by an initial stage with elevated muscle activity. (C) 2010 European Federation of International Association for the Study of Pain Chapters. Published by Elsevier Ltd. All rights reserved.</t>
  </si>
  <si>
    <t>Wu2011</t>
  </si>
  <si>
    <t>Akt/Protein Kinase B in Skeletal Muscle Physiology and Pathology</t>
  </si>
  <si>
    <t>JOURNAL OF CELLULAR PHYSIOLOGY</t>
  </si>
  <si>
    <t>29--36</t>
  </si>
  <si>
    <t>The Akt/protein kinase B is critical regulator of cellular homeostasis with diminished Akt activity being associated with dysregulation of cellular metabolism and cell death while Akt over-activation has been linked to inappropriate cell growth and proliferation. Although the regulation of Akt function has been well characterized in vitro, much less is known regarding the function of Akt in vivo. Here we examine how skeletal muscle Akt expression and enzymatic activity are controlled, the role of Akt in the regulation of skeletal muscle contraction, stress response glucose utilization, and protein metabolism, and the potential participation of this important molecule in skeletal muscle atrophy, aging, and cancer. J. Cell. Physiol. 226: 29-36, 2010. (C) 2010 Wiley-Liss, Inc.</t>
  </si>
  <si>
    <t>Yelland2011</t>
  </si>
  <si>
    <t>Prolotherapy injections and eccentric loading exercises for painful Achilles tendinosis: a randomised trial.</t>
  </si>
  <si>
    <t>421--428</t>
  </si>
  <si>
    <t>OBJECTIVE: To compare the effectiveness and cost-effectiveness of eccentric loading  exercises (ELE) with prolotherapy injections used singly and in combination for painful Achilles tendinosis. DESIGN: A single-blinded randomised clinical trial. The primary outcome measure was the VISA-A questionnaire with a minimum clinically important change (MCIC) of 20 points. SETTING: Five Australian primary care centres. PARTICIPANTS: 43 patients with painful mid-portion Achilles tendinosis commenced and 40 completed treatment protocols. INTERVENTIONS: Participants were randomised to a 12-week program of ELE (n=15), or prolotherapy injections of hypertonic glucose with lignocaine alongside the affected tendon (n=14) or combined treatment (n=14). MAIN OUTCOME MEASUREMENTS: VISA-A, pain, stiffness and limitation of activity scores; treatment costs. RESULTS: At 12 months, proportions achieving the MCIC for VISA-A were 73% for ELE, 79% for prolotherapy and 86% for combined treatment. Mean (95% CI) increases in VISA-A scores at 12 months were 23.7 (15.6 to 31.9) for ELE, 27.5 (12.8 to 42.2) for prolotherapy and 41.1 (29.3 to 52.9) for combined treatment. At 6 weeks and 12 months, these increases were significantly less for ELE than for combined treatment. Compared with ELE, reductions in stiffness and limitation of activity occurred earlier with prolotherapy and reductions in pain, stiffness and limitation of activity occurred earlier with combined treatment. Combined treatment had the lowest incremental cost per additional responder ($A1539) compared with ELE. CONCLUSIONS: For Achilles tendinosis, prolotherapy and particularly ELE combined with prolotherapy give more rapid improvements in symptoms than ELE alone but long-term VISA-A scores are similar. TRIAL REGISTRATION NUMBER: ACTRN: 12606000179538.</t>
  </si>
  <si>
    <t>Achilles Tendon,Adult,Amides,Anesthetics, Local,Cell Proliferation,Combined Modality Therapy,Drug Combinations,Exercise Therapy,Glucose Solution, Hypertonic,Humans,Injections, Intralesional,Lidocaine,Middle Aged,Pain,Ropivacaine,Single-Blind Method,Tendinopathy,Treatment Outcome,administration &amp; dosage,drug effects,etiology,methods,prevention &amp; control,therapy</t>
  </si>
  <si>
    <t>Yosmaoglu2011</t>
  </si>
  <si>
    <t>Comparison of functional outcomes of two anterior cruciate ligament reconstruction methods with hamstring tendon graft</t>
  </si>
  <si>
    <t>240--247</t>
  </si>
  <si>
    <t>Objective: The aim of this study was to compare the effects of Endobutton post-fixation and femoral (TransFix) transfixation in ACL reconstruction on lower extremity muscle strength, joint position sense, and knee stability. Methods: Subjects who had undergone ACL reconstruction with hamstring tendon using Endobutton post-fixation (n=20, mean age: 26.5 years) or femoral transfixation (n=20, mean age: 29.9 years) were recruited to an ACL rehabilitation program. Twelve months after surgery, quadriceps and hamstring torque values were recorded using an isokinetic dynamometer. Computerized coordination and proprioception tests (Functional Squat System; Monitored Rehab System) were performed to determine the deficits in joint position sense. The anterior translation test was performed using a Kneelax 3 arthrometer to determine knee laxity. Results: Side-to-side differences between groups for hamstring and quadriceps muscle strength, concentric and eccentric motor coordination and anterior tibial laxity were not significantly different (p&gt;0.05). Conclusion: No statistically significant differences in functional outcome were found 1 year after the ACL reconstruction using Endobutton post-fixation and femoral transfixation with hamstring tendon graft. Deficits in hamstring-quadriceps muscle strength, motor coordination and proprioception were still found in both groups. We therefore recommend that long-term follow-up and rehabilitation including neuromuscular exercises should be continued for longer than one year after ACL reconstruction.</t>
  </si>
  <si>
    <t>Akil2012</t>
  </si>
  <si>
    <t>Effect of acute exercises applied to sedentaries on various enzyme levels related to muscle damages</t>
  </si>
  <si>
    <t>AFRICAN JOURNAL OF MICROBIOLOGY RESEARCH</t>
  </si>
  <si>
    <t>284--287</t>
  </si>
  <si>
    <t>2012</t>
  </si>
  <si>
    <t>The aim of this study is to research the effects of acute exercise applied to sedentary individuals on muscle damage. 14 male university students with average age of 20.4 +/- 0.65, average weight of 76.86 +/- 2.08 kg and average height of 175.07 +/- 1.26 cm, were included in the study. As for the exercise application, the subjects were made tired through Bruce protocol. In the obtained blood samples, the parameters of Creatine Kinase (CK), Lactate Dehydrogenase (LDH), Alanine Aminotransferase (ALT) and Aspartate Aminotransferase (AST) were analyzed. While there were significant differences between CK, LDH parameters, there was no significant difference between the measurements of AST and ALT. The confidence interval was determined as 95% and the values about and below p&lt;0.05. Consequently, it can be inferred that while acute exercise over sedentaries causes considerable increase on CK and LDH enzyme levels and they come back to normal values at the end of forty eight hours; it doesn't cause statistically considerable increase on AST and ALT levels.</t>
  </si>
  <si>
    <t>Amara2012</t>
  </si>
  <si>
    <t>Mild Eccentric Exercise Increases HSP 72 Content In Adult And Late Middle-Aged Rats</t>
  </si>
  <si>
    <t>768</t>
  </si>
  <si>
    <t>Arici2012</t>
  </si>
  <si>
    <t>Effect of cycloplegia on refractive errors measured with three different refractometers in school-age children</t>
  </si>
  <si>
    <t>TURKISH JOURNAL OF MEDICAL SCIENCES</t>
  </si>
  <si>
    <t>657--665</t>
  </si>
  <si>
    <t>Aim: To compare 3 different refractometers with and without cycloplegia and to examine whether the photorefractometer necessitates cycloplegia in the measurement of refractive errors. Materials and methods: Included in the study were 62 eyes of 31 pediatric patients. The refractive errors of all of the eyes were measured with and without cycloplegia using a table-top autorefractometer (Potec PRK-6000), hand-held autorefractometer (Nidek ARK-30), and photorefractometer (Plusoptix S08), respectively. The spherical power, cylindrical power, cylindrical axis, spherical equivalent, and interpupillary distance values obtained were statistically compared. Results: The average age of the patients was 10.03 +/- 2.79 years. There were statistically significant differences between the cycloplegic and noncycloplegic spherical powers and the spherical equivalent values of each device. However, the response to cycloplegia was not significant for the cylindrical values. The Jackson cross-cylinder values at axis 0 degrees and 45 degrees (J0 and J45) of each device similarly was not significantly affected by the cycloplegia. Noncycloplegic spherical equivalent, cylindrical power, and J0 and J45 values measured with the Plusoptix S08 did not have a significant difference from the same values measured with the Potec PRK-6000 for cycloplegia. Conclusion: Accommodation has a prominent effect on the detection of refractive errors of school-age children. The photorefractometer method eliminates the need for cycloplegia in the detection of refractive errors of children from this age group. In the measurements performed with a hand-held autorefractometer, the tendency of myopia as a result of marked accommodation can be seen.</t>
  </si>
  <si>
    <t>Azeem2012</t>
  </si>
  <si>
    <t>Impact of Physical Activity on Body composition, Flexibility, and Muscular Endurance on males</t>
  </si>
  <si>
    <t>Pre-Olympic Congress on Sports Science and Computer Science in Sport (IACSS 2012)</t>
  </si>
  <si>
    <t>123--126</t>
  </si>
  <si>
    <t>PROCEEDINGS OF 2012 PRE-OLYMPIC CONGRESS ON SPORTS SCIENCE AND COMPUTER SCIENCE IN SPORT (IACSS2012)</t>
  </si>
  <si>
    <t>Jiang, Y.; Baca, A.</t>
  </si>
  <si>
    <t>Introduction: The Physical activities involved any body movement that works your muscles and requires more energy than resting. Brisk Walking, jogging, running, dancing, swimming, yoga, and sports are some of the examples of physical activities. Physically active is one of the most excellent ways to keep your heart and lungs healthy. Body composition can be measured in several ways; one of the common and well known methods around the globe is through the help of body mass index. A BMI of 30 kg/m2 is considered the threshold of obesity, (Ravussin, 1992).Muscular endurance is defined as the opposite of muscular fatigue. It is the ability of a muscle group to perform repeated contraction i.e. either isotonic, isokenetic or eccentric against a load or sustain a contraction (isometric) for an extended period of time (Fox, 1989). Flexibility is defined as the measure of the range of motion of body parts about their joints attainable without undue strain. Research suggests that flexibility is useful in preventing muscle sprain, back pain.(Cady,L.D,1979). Purpose: The purpose of this present study was to find out the impact of physical activities on the body composition, muscular endurance, and flexibility of males from pre to post test. Method: For this study a group of thirty males (N=30) of university level ranging age between 18 to 22 years were selected randomly from different colleges of Osmania University, India.. The physical activities training were employed on participants for 12 weeks, 45 minutes of training per session, four times a week. For analyzing the data mean, S.D and t-test were computed using Statistica Software. Results and Discussion: Body composition (body mass index), Flexibility (hip &amp; trunk flexibility), and muscular endurance (sit-ups test) were found to be statistically significant. The mean and S.D from pre to post test for body composition were (24.79, 0.98) and (23.52, 1.30). Mean and S.D observed from pre to post test with regard to muscular endurance were (16.53, 2.87) and (22.37, 5.59). With regard to flexibility the Mean and S.D from pre to post test were (17.40, 3.25) and (20.53, 4.48). Conclusions: It is concluded that the effect of physical activities had shows a significant difference with regard to body composition, muscular endurance and flexibility of the participants from pre to post test.</t>
  </si>
  <si>
    <t>Babcock2012</t>
  </si>
  <si>
    <t>Concurrent aerobic exercise interferes with the satellite cell response to acute resistance exercise</t>
  </si>
  <si>
    <t>302</t>
  </si>
  <si>
    <t>R1458--R1465</t>
  </si>
  <si>
    <t>Babcock L, Escano M, D'Lugos A, Todd K, Murach K, Luden N. Concurrent aerobic exercise interferes with the satellite cell response to acute resistance exercise. Am J Physiol Regul Integr Comp Physiol 302: R1458-R1465, 2012. First published April 12, 2012; doi:10.1152/ajpregu.00035.2012.-The addition of aerobic exercise (AE) to a resistance exercise (RE) program (concurrent exercise, CE) can interfere with maximum muscle fiber growth achieved with RE. Further, CE appears to markedly affect the growth of myosin heavy chain (MHC) I, but not MHC IIa fibers. The mechanism responsible for this interference" is unclear. Satellite cell (SC) responsiveness to exercise appears to influence muscle adaptation but has not yet been examined following acute concurrent exercise. Thus</t>
  </si>
  <si>
    <t xml:space="preserve"> we assessed the fiber-type-specific SC response to RE</t>
  </si>
  <si>
    <t xml:space="preserve"> AE</t>
  </si>
  <si>
    <t xml:space="preserve"> and CE exercise. Eight college-aged males completed the following two exercise trials: the RE trial</t>
  </si>
  <si>
    <t xml:space="preserve"> which consisted of unilateral leg extensions and presses (4 sets &gt; 10 repetitions: 75% 1 repetition maximum</t>
  </si>
  <si>
    <t>Baldon2012</t>
  </si>
  <si>
    <t>Relationships Between Eccentric Hip Isokinetic Torque and Functional Performance</t>
  </si>
  <si>
    <t>26--33</t>
  </si>
  <si>
    <t>Context: Recently, attention in sports has been given to eccentric hip-muscle function, both in preventing musculoskeletal injuries and improving performance. Objective: To determine the key isokinetic variables of eccentric hip torque that predict the functional performance of women in the single-leg triple long jump (TLJ) and the timed 6-m single-leg hop (TH). Design: Within-subject correlational study. Setting: Musculoskeletal laboratory. Participants: 32 healthy women age 18-25 y. Intervention: The participants performed 2 sets of 5 eccentric hip-abductor/adductor and lateral/medial-rotator isokinetic contractions (30 degrees/s) and 3 attempts in the TLJ and TH. Main Outcome Measurements: The independent variables were the eccentric hip-abductor and adductor and medial- and lateral-rotator isokinetic peak torque, normalized according to body mass (Nm/kg). The dependent variables were the longest distance achieved in the TLJ normalized according to body height and the shortest time spent during the execution of the TH. Results: The forward-stepwise-regression analysis showed that the combination of the eccentric hip lateral-rotator and -abductor isokinetic peak torque provided the most efficient estimate of both functional tests, explaining 65% of the TLJ variance (P &lt; .001) and 55% of the TH variance (P &lt; .001). Conclusions: Higher values for eccentric hip lateral-rotator and hip-abductor torques reflected better performance. Thus, the eccentric action of these muscles should be considered in the development of physical training programs that aim to increase functional performance.</t>
  </si>
  <si>
    <t>Beck2012</t>
  </si>
  <si>
    <t>NEURAL CONTRIBUTIONS TO CONCENTRIC VS. ECCENTRIC EXERCISE-INDUCED STRENGTH LOSS</t>
  </si>
  <si>
    <t>633--640</t>
  </si>
  <si>
    <t>Beck, TW, Kasishke II, PR, Stock, MS, and DeFreitas, JM. Neural contributions to concentric vs. eccentric exercise-induced strength loss. J Strength Cond Res 26(3): 633-640, 2012-The purpose of this study was to examine the strength, electromyographic (EMG), and mechanomyographic (MMG) responses after workouts designed to elicit fatigue and muscle damage vs. only fatigue. Thirteen men (mean +/- SD age = 23.7 +/- 2.2 years) performed 6 sets of 10 maximal concentric isokinetic (CONexercise) or eccentric isokinetic (ECCexercise) muscle actions of the dominant forearm flexors on 2 separate days. Before (PRE) and after (POST) these workouts, peak torque (PT), surface EMG, and MMG signals were measured during maximal concentric isokinetic, eccentric isokinetic, and isometric muscle actions of the forearm flexors. The subjects also visited the laboratory for a control (CTL) visit with quiet resting between the PRE and POST measurements, rather than performing the CONexercise or ECCexercise. The results showed that there were significant 26 and 25% decreases in PT after the CONexercise and ECCexercise, respectively, and these decreases were statistically equivalent for the concentric, eccentric, and isometric muscle actions. There were also 19 and 23% reductions in normalized EMG amplitude after the CONexercise and ECCexercise, respectively, but no changes in EMG mean frequency (MNF), MMG amplitude, or MMG MNF. These findings demonstrated a neural component(s) to the strength decrement after CONexercise and ECCexercise. It is possible that after these 2 types of exercise, activation of free nerve endings that are sensitive to muscle damage and pH changes resulted in inhibition of alpha motor neurons, causing decreased muscle activation and torque. These findings suggest that training programs designed to minimize strength loss during competition should consider the fact that at least some of this loss is because of neural factors.</t>
  </si>
  <si>
    <t>Beck2012a</t>
  </si>
  <si>
    <t>Eccentric exercise does not affect common drive in the biceps brachii</t>
  </si>
  <si>
    <t>759--766</t>
  </si>
  <si>
    <t>Introduction: The purpose of this study was to investigate the effects of eccentric exercise on common drive. Methods: Eleven men, age 23.6 +/- 2.1 (mean +/- SD) years, performed trapezoid isometric muscle actions of the dominant forearm flexors immediately before and after 1 of 2 interventions: (a) 6 sets of 10 maximal eccentric isokinetic muscle actions of the forearm flexors; or (b) 10 minutes of quiet resting. Surface electromyographic signals were recorded from the biceps brachii and decomposed into individual motor unit action potential trains. Mean firing rate patterns were calculated for each motor unit, and all possible combinations were cross-correlated to measure common drive. Results: The peak cross-correlation coefficients were generally in the 0.20.5 range and occasionally as high as 0.7. Conclusion: These coefficients were not, however, affected by the eccentric exercise, despite a 19.5% decrease in strength, indicating that the eccentric exercise did not affect common drive. Muscle Nerve, 2012</t>
  </si>
  <si>
    <t>Bergsma2012</t>
  </si>
  <si>
    <t>Transfer effects of training-induced visual field recovery in patients with chronic stroke.</t>
  </si>
  <si>
    <t>Topics in stroke rehabilitation</t>
  </si>
  <si>
    <t>212--225</t>
  </si>
  <si>
    <t>OBJECTIVE: Visual training of light detection in the transition zone between blind  and healthy hemianopic visual fields leads to improvement of color and simple pattern recognition. Recently, we demonstrated that visual field enlargement (VFE) also occurs when an area just beyond the transition zone is stimulated. In the current study, we attempted to determine whether this peripheral training also causes improvement in color and shape perception and reading speed. Further, we evaluated which measure of VFE relates best to improvements in performance: the average border shift (ABS) in degrees or the estimated amount of cortical surface gain (ECSG) in millimeters, using the cortical magnification factor (CMF). METHOD: Twelve patients received 40 sessions of 1-hour restorative function training (RFT). Before and after training, we measured visual fields and reading speed. Additionally, color and shape perception in the trained visual field area was measured in 7 patients. RESULTS: VFE was found for 9 of 12 patients. Significant improvements were observed in reading speed for 8 of 12 patients and in color and shape perception for 3 of 7 patients. ECSG correlates significantly with performance; ABS does not. Our data indicate that the threshold ECSG, needed for significant changes in color and shape perception and reading speed, is about 6 mm. CONCLUSIONS: White stimulus training-induced VFE can lead to improved color and shape perception and to increased reading speed in and beyond the pretraining transition zone if ECSG is sufficiently large. The latter depends on the eccentricity of the VFE.</t>
  </si>
  <si>
    <t>Aged,Blindness, Cortical,Chronic Disease,Conditioning, Psychological,Female,Humans,Male,Middle Aged,Reading,Recovery of Function,Stroke,Stroke Rehabilitation,Vision Disorders,Visual Field Tests,Visual Fields,complications,diagnosis,etiology,methods,physiology,rehabilitation</t>
  </si>
  <si>
    <t>Blatnik2012</t>
  </si>
  <si>
    <t>EFFECT OF SUPPORTIVE EQUIPMENT ON FORCE, VELOCITY, AND POWER IN THE SQUAT</t>
  </si>
  <si>
    <t>3204--3208</t>
  </si>
  <si>
    <t>Blatnik, JA, Skinner, JW, and McBride, JM. Effect of supportive equipment on force, velocity, and power in the squat. J Strength Cond Res 26(12): 3204-3208, 2012-The purpose of this investigation was to examine various kinetic and kinematic variables associated with squats without and with the use of a squat suit ( SS). No previous investigation has examined the effect of an SS on squat performance. Participants were 8 elite or professional level male power-lifters (height = 178.59 +/- 3.5 cm; body mass = 106.8 +/- 30.4 kg; age = 25 +/- 2.2 years; mean 1 repetition maximum [1RM] = 197.7 +/- 53 kg). Subjects participated in 3 testing sessions, with the first session involving a 1RM squat without a squat suit (NSS). Sessions 2 and 3 involved a testing session completing 2 trials in the squat at 3 intensities (80, 90, and 100% of 1RM) either without (NSS) or with an SS. The session and order of the intensities were all randomized. Force-time, velocity-time, and power-time graphs were calculated from data from a force plate and 2 linear position transducers attached to the barbell. Peak eccentric force was significantly higher during SS at 100% of 1RM (NSS-100 = 3196.2 +/- 470.6, SS-100 = 3369.7 +/- 589.9 N). Peak concentric velocity was significantly higher during SS in comparison to NSS at all intensities. Peak concentric power was significantly higher during SS at 80% of 1RM (NSS-80 = 1566.5 +/- 388.4 W, SS- 80 = 1770.4 +/- 483.2 W) and 90% of 1RM (NSS-90 = 1493.1 +/- 296.2 W, SS-90 = 1723.8 +/- 449.5 W). The current investigation has demonstrated significantly different kinetic and kinematic characteristics between squats without (NSS) and with an SS, which could ultimately aid in enhancing squat performance.</t>
  </si>
  <si>
    <t>Bocalini2012</t>
  </si>
  <si>
    <t>Effects of circuit-based exercise programs on the body composition of elderly obese women.</t>
  </si>
  <si>
    <t>Clinical interventions in aging</t>
  </si>
  <si>
    <t>551--556</t>
  </si>
  <si>
    <t>AIM: The aim of this study was to investigate the impact of circuit-based exercise  on the body composition in obese older women by focusing on physical exercise and body weight (BW) gain control in older people. METHODS: Seventy older women (&gt;60 years old) voluntarily took part in the study. Participants were randomized into six different groups according to body mass index (BMI): appropriate weight (AW) control (AWC) and trained (AWT) groups, overweight (OW) control (OWC) and trained (OWT) groups, and obesity (O) control (OC) and trained (OT) groups. The exercise program consisted of 50 minutes of exercise three times per week for 12 weeks. The exercises were alternated between upper and lower body using rest between sets for 40 seconds with intensity controlled by heart rate (70% of work). The contraction time established was 5 seconds to eccentric and concentric muscular action phase. The following anthropometric parameters were evaluated: height (m), body weight (BW, kg), body fat (BF, %), fat mass (FM, kg), lean mass (LM, kg), and BMI (kg/m(2)). RESULTS: The values (mean Â± standard deviation [SD]) of relative changes to BW (-8.0% Â± 0.8%), BF (-21.4% Â± 2.1%), LM (3.0% Â± 0.3%), and FM (-31.2% Â± 3.0%) to the OT group were higher (P &lt; 0.05) than in the AWT (BW: -2.0% Â± 1.1%; BF: -4.6% Â± 1.8%; FM: -7.0% Â± 2.8%; LM: 0.2% Â± 1.1%) and OWT (BW: -4.5% Â± 1.0%; BF: -11.0% Â± 2.2%; FM: -16.1% Â± 3.2%; LM: -0.2% Â± 1.0%) groups; additionally, no differences were found for C groups. While reduction (P &lt; 0.03) in BMI according to absolute values was observed for all trained groups (AWT: 22 Â± 1 versus 21 Â± 1; OWT: 27 Â± 1 versus 25 Â± 1, OT: 34 Â± 1 versus 30 Â± 1) after training, no differences were found for C groups. CONCLUSION: In summary, circuit-based exercise is an effective method for promoting reduction in anthropometrics parameters in obese older women.</t>
  </si>
  <si>
    <t>Aged,Aged, 80 and over,Body Composition,Body Mass Index,Body Weight,Exercise,Exercise Therapy,Female,Humans,Middle Aged,Obesity,methods,therapy</t>
  </si>
  <si>
    <t>Brincks2012</t>
  </si>
  <si>
    <t>Increased power generation in impaired lower extremities correlated with changes in walking speeds in sub-acute stroke patients.</t>
  </si>
  <si>
    <t>138--144</t>
  </si>
  <si>
    <t>BACKGROUND: Establishing changes in net joint power in the lower extremity of  patients during recovery of walking might direct gait training in early stroke rehabilitation. It is hypothesized that (1) net joint power in the lower extremity joints would increase in sub-acute stroke patients following gait rehabilitation, and (2) the improvements in net joint power would be significantly correlated with changes in walking speed. METHODS: Thirteen sub-acute patients (&lt;3 months from stroke onset) participated in the study. All patients completed 6 weeks of gait training (3 weeks of robotic gait training and 3 weeks of physiotherapy). The gait patterns were analyzed using 3D motion analysis before and after training. The assessed variables were; gait speed and the net peak joint power of the ankle plantar flexors, hip extensors, hip flexors, hip abductors, and knee extensors. FINDINGS: Ankle plantar flexor power in the impaired limb and hip extensor power in the unimpaired limb increased significantly following training (133% and 77%, respectively; P&lt;0.002). Improvements (from 20% to 133%) in net joint power of the ankle plantar flexors, hip extensors, hip flexors, and hip abductors of the impaired limb and ankle plantar flexors and hip abductors of the unimpaired limb significantly correlated with the recovery of walking speed following training (0.24 m/s to 0.51 m/s) (r=0.71-0.86). INTERPRETATION: The findings suggested investigations for strengthening the plantar flexors, hip flexors, hip extensors, and hip abductors concentrically, and knee extensors eccentrically in the impaired limb to determine the effectiveness in improving gait performance.</t>
  </si>
  <si>
    <t>Adult,Aged,Aged, 80 and over,Energy Transfer,Female,Gait,Gait Disorders, Neurologic,Humans,Male,Middle Aged,Muscle Contraction,Muscle, Skeletal,Physical Exertion,Recovery of Function,Statistics as Topic,Stroke,Walking,complications,etiology,physiopathology</t>
  </si>
  <si>
    <t>Buddhadev2012</t>
  </si>
  <si>
    <t>MECHANISMS UNDERLYING THE REDUCED PERFORMANCE MEASURES FROM USING EQUIPMENT WITH A COUNTERBALANCE WEIGHT SYSTEM</t>
  </si>
  <si>
    <t>641--647</t>
  </si>
  <si>
    <t>Buddhadev, HH, Vingren, JL, Duplanty, AA, and Hill, DW. Mechanisms underlying the reduced performance measures from using equipment with a counterbalance weight system. J Strength Cond Res 26(3): 641-647, 2012-Bench press throws are commonly used in the assessment of upper-body power and are often performed on a Smith machine that uses a counterbalance weight to reduce the net load on the barbell. The use of a counterbalanced Smith machine was recently shown to reduce performance measures, but the mechanisms for this reduction have not been established. The purpose of this study was to determine the underlying physiological and biomechanical causes of the reduced performance measures found when using a counterbalanced Smith machine. Twenty-four men (mean +/- SE: age, 23 +/- 1 years; weight, 91.0 +/- 3.5 kg; height, 178.9 +/- 1.2 cm) performed Smith machine bench press throws at 30% of 1-repetition maximum under 4 conditions: (a) rebound movement and counterbalance, (b) rebound movement and no counterbalance, (c) concentric-only movement and counterbalance, and (d) concentric-only movement and no counterbalance. Peak power, peak force, and peak concentric and eccentric velocities were measured using a linear accelerometer, and peak ground reaction force was measured using a force plate. The counterbalance condition produced significantly (p &lt; 0.05) lower peak accelerometer-based force (-21.2 and -17.0% for rebound and concentric-only bench press throws, respectively) but increased peak ground reaction force (5.3 and 3.2%). The discrepancy between changes in peak accelerometer-based force and peak ground reaction force suggests that an increase in net external load occurred during the movement. For performance testing of explosive movements, the use of a counterbalance system results in an underestimation of performance capability, likely because of an increase in the net external load during the concentric phase. Therefore, a counterbalance system should not be used for explosive movement performance testing.</t>
  </si>
  <si>
    <t>Butcher2012</t>
  </si>
  <si>
    <t>Associations between isokinetic muscle strength, high-level functional performance, and physiological parameters in patients with chronic obstructive pulmonary disease.</t>
  </si>
  <si>
    <t>International journal of chronic obstructive pulmonary disease</t>
  </si>
  <si>
    <t>537--542</t>
  </si>
  <si>
    <t>High-level activities are typically not performed by patients with chronic  obstructive pulmonary disease (COPD), which results in reduced functional performance; however, the physiological parameters that contribute to this reduced performance are unknown. The aim of this study was to determine the relationships between high-level functional performance, leg muscle strength/power, aerobic power, and anaerobic power. Thirteen patients with COPD underwent an incremental maximal cardiopulmonary exercise test, quadriceps isokinetic dynamometry (isometric peak torque and rate of torque development; concentric isokinetic peak torque at 90Â°/sec, 180Â°/sec, and 270Â°/sec; and eccentric peak torque at 90Â°/sec), a steep ramp anaerobic test (SRAT) (increments of 25 watts every 10 seconds), and three functional measures (timed up and go [TUG], timed stair climb power [SCPT], and 30-second sit-to-stand test [STS]). TUG time correlated strongly (P &lt; 0.05) with all muscle strength variables and with the SRAT. Isometric peak torque was the strongest determinant of TUG time (r = -0.92). SCPT and STS each correlated with all muscle strength variables except concentric at 270Â°/sec and with the SRAT. The SRAT was the strongest determinant of SCPT (r = 0.91), and eccentric peak torque at 90Â°/sec was most significantly associated with STS (r = 0.81). Performance on the SRAT (anaerobic power); slower-velocity concentric, eccentric, and isometric contractions; and rate of torque development are reflected in all functional tests, whereas cardiopulmonary exercise test performance (aerobic power) was not associated with any of the functional or muscle tests. High-level functional performance in patients with COPD is associated with physiological parameters that require high levels of muscle force and anaerobic work rates.</t>
  </si>
  <si>
    <t>Aged,Biomechanical Phenomena,Cross-Over Studies,Exercise Test,Female,Humans,Isometric Contraction,Lower Extremity,Lung,Male,Muscle Strength,Pulmonary Disease, Chronic Obstructive,Quadriceps Muscle,Respiratory Function Tests,Saskatchewan,Torque,diagnosis,physiopathology</t>
  </si>
  <si>
    <t>Carvalho2012</t>
  </si>
  <si>
    <t>Scaling lower-limb isokinetic strength for biological maturation and body size in adolescent basketball players</t>
  </si>
  <si>
    <t>2881--2889</t>
  </si>
  <si>
    <t>The relationships between knee joint isokinetic strength, biological maturity status and body size were examined in 14-16-year-old basketball players, considering proportional allometric modeling. Biological maturity status was assessed with maturity offset protocol. Stature, body mass, sitting height, and estimated thigh volume were measured by anthropometry. Maximal moments of force of concentric and eccentric muscular actions for the knee extensors and flexors were assessed by isokinetic dynamometry at 60A degrees A s(-1). Regression analysis revealed a linear relation between maximal moments of force of the knee extensors in both muscular actions and knee flexors in concentric actions were moderately high (0.55 a parts per thousand currency sign r a parts per thousand currency sign 0.64). As for knee flexors in eccentric actions, a squared term of maturity indicator was significant indicating that the relationship with maturity offset tended to plateau approximately 2 years after PHV. Incorporating maturity indicator term with body size term (body mass or thigh volume) in the allometric models revealed that the size exponents for both body mass and thigh volume were reduced compared with simple allometric modeling. The results indicate a significant inter-individual variation in lower-limb isokinetic strength performance at 60A degrees A s(-1) in concentric and eccentric muscular actions in late adolescent basketball players. The variability in performance is related to inter-individual variation in estimated time before or after peak height velocity, as well as differences in body size. Proportional allometric models indicate that the influence of estimated time from age at peak height velocity on isokinetic strength performance is mostly mediated by corresponding changes in overall body mass.</t>
  </si>
  <si>
    <t>Chaouachi2012</t>
  </si>
  <si>
    <t>DETERMINANTS ANALYSIS OF CHANGE-OF-DIRECTION ABILITY IN ELITE SOCCER PLAYERS</t>
  </si>
  <si>
    <t>2667--2676</t>
  </si>
  <si>
    <t>Chaouachi, A, Manzi, V, Chaalali, A, Wong, DP, Chamari, K, and Castagna, C. Determinants analysis of change-of-direction ability in elite soccer players. J Strength Cond Res 26(10): 2667-2676, 2012-In this study, we examined the components of 2 change-of-direction (COD) ability (CODA) tests in elite-level male soccer players (n = 23, age 19 +/- 1 years, height 181 +/- 5.7 cm, body mass 73.2 +/- 4.1 kg,% body fat 11 +/- 2.4). As CODA paradigms, the T-test and 5-m shuttle run-sprint (5mSS) test assumed as describing the opposing ends of the COD complexity in soccer (i.e., general and specific tests, respectively) were considered. Results showed that the anthropometric and muscular performance variables were able to account for similar to 45% (p &lt; 0.04) of the common variance of CODA. The T-test performance was explained by 8 variables (adjusted R-2 = 0.45, p = 0.026), with 5mSS, height, knee extensors isokinetic concentric strength at 60 degrees.per second, and right-to-left knee extensors eccentric strength deficit reaching a level of significance in the provided model (p &lt;= 0.02). The best-fitting equation for 5mSS performance included 10 variables (adjusted R-2 = 0.48, p = 0.036) of which T-test performance, height, percentage of body fat, and peak power during the countermovement jump resulted significantly affecting the common shared variance (p &lt;= 0.03). This study finding showed that the affecting variables of CODA differ according to the test characteristics. Furthermore, the magnitude of the reported associations suggests that currently CODA should be regarded mainly as a task-specific fitness attribute. Further studies are warranted to detect more relevant performance variables to describe CODA. Meanwhile, soccer coaches and fitness trainers are advised to improve players' CODA using training drills that mimic crucial match actions.</t>
  </si>
  <si>
    <t>Choi2012</t>
  </si>
  <si>
    <t>Choi, Seung Jun; Lim, Jae-Young; Nibaldi, Eva G.; Phillips, Edward M.; Frontera, Walter R.; Fielding, Roger A.; Widrick, Jeffrey J.</t>
  </si>
  <si>
    <t>Eccentric contraction-induced injury to type I, IIa, and IIa/IIx muscle fibers of elderly adults.</t>
  </si>
  <si>
    <t>Age (Dordrecht, Netherlands)</t>
  </si>
  <si>
    <t>215--226</t>
  </si>
  <si>
    <t>Muscles of old laboratory rodents experience exaggerated force losses after  eccentric contractile activity. We extended this line of inquiry to humans and investigated the influence of fiber myosin heavy chain (MHC) isoform content on the injury process. Skinned muscle fiber segments, prepared from vastus lateralis biopsies of elderly men and women (78â€‰Â±â€‰2Â years, Nâ€‰=â€‰8), were subjected to a standardized eccentric contraction (strain, 0.25 fiber length; velocity, 0.50 unloaded shortening velocity). Injury was assessed by evaluating pre- and post-eccentric peak Ca(2+)-activated force per fiber cross-sectional area (F (max)). Over 90% of the variability in post-eccentric F (max) could be explained by a multiple linear regression model consisting of an MHC-independent slope, where injury was directly related to pre-eccentric F (max), and MHC-dependent y-intercepts, where the susceptibility to injury could be described as type IIa/IIx fibersâ€‰&gt;â€‰type IIa fibersâ€‰&gt;â€‰type I fibers. We previously reported that fiber type susceptibility to the same standardized eccentric protocol was type IIa/IIxâ€‰&gt;â€‰type IIaâ€‰=â€‰type I for vastus lateralis fibers of 25-year-old adults (Choi and Widrick, Am J Physiol Cell Physiol 299:C1409-C1417, 2010). Modeling combined data sets revealed significant age by fiber type interactions, with post-eccentric F (max) deficits greater for type IIa and type IIa/IIx fibers from elderly vs. young subjects at constant pre-eccentric F (max). We conclude that the resistance of the myofilament lattice to mechanical strain has deteriorated for type IIa and type IIa/IIx, but not for type I, vastus lateralis fibers of elderly adults.</t>
  </si>
  <si>
    <t>Aged,Aged, 80 and over,Aging,Algorithms,Exercise,Female,Humans,Male,Muscle Contraction,Muscle Fibers, Fast-Twitch,Muscle Fibers, Skeletal,Muscle Fibers, Slow-Twitch,Myosin Heavy Chains,Quadriceps Muscle,Regression Analysis,injuries</t>
  </si>
  <si>
    <t>Coelho-E-Silva2012</t>
  </si>
  <si>
    <t>Sport selection in under-17 male roller hockey</t>
  </si>
  <si>
    <t>1793--1802</t>
  </si>
  <si>
    <t>Characteristics of 32 international and 41 local under-17 (U-17) (14.516.5 years) roller hockey players were considered in the context of discrimination by competitive level using training history, anthropometry, skeletal maturation, and several laboratory and field performance tests. More international (42%) than local (22%) players were advanced in maturity status. International players had slightly less hockey experience (years), but had more practice sessions and match time (minutes) during the season. Local players were shorter and attained better performance in the 25-m dash, while international players performed better in sit-ups, ball throw and 20-m shuttle run. The fatigue index derived from the Wingate anaerobic test was higher among local players, while peak torques of knee extension and flexion were greater in international players. Stepwise discriminant function correctly classified 85% of players by competitive level based on grip strength, ratio of eccentric and concentric knee extension, number of training sessions, playing time and fatigue index. The results suggested an interaction among strength, anaerobic fitness and training plus game time as factors in discriminating international from local level players and by inference in the selection and development of youth roller hockey players.</t>
  </si>
  <si>
    <t>Conceicao2012</t>
  </si>
  <si>
    <t>Conceicao, M. S.; Libardi, Cleiton Augusto; Nogueira, Felipe Romano Damas; Bonganha, Val{\'{e}}ria; Gaspari, A. F.; Chacon-Mikahil, Mara Patr{\'{i}}cia Traina; Cavaglieri, Cl{\'{a}}udia Regina; Madruga, Vera Aparecida; Concei{\c{c}}{\~{a}}o, Miguel Soares; Libardi, Cleiton Augusto; Nogueira, Felipe Romano Damas; Bonganha, Val{\'{e}}ria; G{\'{a}}spari, Arthur Fernandes; Chacon-Mikahil, Mara Patr{\'{i}}cia Traina; Cavaglieri, Cl{\'{a}}udia Regina; Madruga, Vera Aparecida</t>
  </si>
  <si>
    <t>Effects of eccentric exercise on systemic concentrations of pro- and anti-inflammatory cytokines and prostaglandin (E2): comparison between young and postmenopausal women</t>
  </si>
  <si>
    <t>3205--3213</t>
  </si>
  <si>
    <t>The present study aimed to analyze the magnitude of muscle damage and inflammatory responses induced by eccentric exercise in young (YW) and postmenopausal women (PMW). Seventeen healthy women (nine YW, 23.89 +/- A 2.03 years; and eight PMW, 51.13 +/- A 5.08 years) performed five sets of six maximal eccentric actions of the elbow flexors. Changes in isometric strength, range of motion, muscle soreness, and upper-arm circumference were evaluated pre, post, 24, 48, and 72 h following eccentric exercise. Changes in creatine kinase activity, interleukin 6 (IL-6), interleukin 10 (IL-10), tumor necrosis factor-alpha (TNF-alpha), and prostaglandin E-2 (PGE(2)) were measured pre, 24, 48, and 72 h following eccentric exercise. For intra and inter-group analysis, a two-way repeated measures ANOVA was applied followed by a Tukey's post hoc test. Pearson's correlation was used to analyze the correlations between variables. It was observed no differences between groups for the markers of muscle damage, although significant modifications (p &lt; 0.05) occurred within groups throughout time for all variables. Post menopausal women showed significantly higher values for TNF-alpha (p &lt; 0.05). Also, IL-6 presented superior pre value for PMW. For YW, IL-6 and IL-10 values increased 72 h post-eccentric exercise compared to pre. Further, IL-10 was higher for YW than PMW 72 h post-eccentric exercise. Significant correlations (p &lt; 0.05) were found between age and soreness, and between age and PGE(2). In conclusion, YW do not have attenuated muscle damage compared to PMW who do not make use of hormonal replacement therapy. In addition, YW have a greater anti-inflammatory response after eccentric exercise compared to PMW.</t>
  </si>
  <si>
    <t>,Adult,Age Factors,Anti-Inflammatory Agents,Arm,Articular,Cytokines,Dinoprostone,Exercise,Female,Humans,Inflammation Mediators,Middle Aged,Muscle Contraction,Postmenopause,Range of Motion,Young Adult,blood,physiology</t>
  </si>
  <si>
    <t>Croce2012</t>
  </si>
  <si>
    <t>Surface electromyographic alterations of the knee extensor musculature based on contraction intensity and velocity</t>
  </si>
  <si>
    <t>155--165</t>
  </si>
  <si>
    <t>The effect of contraction intensity (100%-, 75%-, 50%-, and 25%-maximum voluntary contraction [MVC]) and movement velocity (0 degrees, 100 degrees, 200 degrees, 300 degrees, and 400 degrees/s) on the root mean square amplitude (SEMG-RMS) and median frequency power spectrum (SEMG-MPF) of the surface electromyography of the vastus medialis (VM) and rectus femoris (RF) muscles during isokinetic extension movements was investigated. Eight healthy female university students (age = 23.1 +/- 2.6 yrs., mean height = 161.8 +/- 6.8 cm, mean weight = 64.6 +/- 6.1 kg) with no known knee pathologies participated in the study. Peak moment (PM), SEMG-MPF, and SEMG-RMS were analyzed using separate repeated measures analysis of variance (ANOVA). Results indicated (p &lt;= 0.05): (1) an inverse relationship between PM and movement velocity, which was consistent with the literature and the force-velocity curve; (2) an increase in VM and RF SEMG-RMS across all isovelocity movements compared to isometric, with highest values occurring at 200 degrees/s; (2) a linear increase in SEMG-RMS as force levels increased from 25%-MVC to 100%-MVC; and, (3) an increase in SEMG-MPF values during isovelocity movements compared to that found during isometric contractions, with highest values at 50 degrees/s, suggesting isovelocity movements facilitated a greater recruitment of fast-twitch fibers. It appears that the degree to which the central nervous system activates muscle is based on the interplay of both contraction intensity and velocity needed to complete the required motor task.</t>
  </si>
  <si>
    <t>Danna2012</t>
  </si>
  <si>
    <t>Motor coordination dynamics underlying graphic motion in 7- to 11-year-old children.</t>
  </si>
  <si>
    <t>Journal of experimental child psychology</t>
  </si>
  <si>
    <t>37--51</t>
  </si>
  <si>
    <t>Using concepts and tools of a dynamical system approach in order to understand motor  coordination underlying graphomotor skills, the aim of the current study was to establish whether the basic coordination dynamics found in adults is already established in children at elementary school, when handwriting is trained and eventually acquired. In the study, 45 children and 9 adults volunteered to copy two series of 13 ellipsoid shapes. These shapes were generated by manipulating the relative phase between 0Â° and 180Â° of two orthogonal oscillators in two orientations. Findings showed that although children from an early age onward and adults reproduced straight lines precisely (i.e., 0Â° and 180Â°), the former drew ellipsoid shapes in a less eccentric fashion than the latter (i.e., âˆ¼90Â° in all children rather than âˆ¼60Â° and 120Â° in adults). This tendency to write in a rounder fashion persists until 11 years of age, suggesting that the coordination dynamics underlying graphomotor skills and tentatively shaping the coordinated activity involved in adult handwriting appears only later, probably due to increasing constraints on speed.</t>
  </si>
  <si>
    <t>Adult,Age Factors,Child,Female,Handwriting,Humans,Male,Models, Psychological,Motor Skills,Neuropsychological Tests,Orientation,Psychomotor Performance</t>
  </si>
  <si>
    <t>Dannecker2012</t>
  </si>
  <si>
    <t>Sex Differences in Exercise-Induced Muscle Pain and Muscle Damage</t>
  </si>
  <si>
    <t>1242--1249</t>
  </si>
  <si>
    <t>There is uncertainty about sex differences in exercise-induced muscle pain and muscle damage due to several methodological weaknesses in the literature. This investigation tested the hypothesis that higher levels of exercise-induced muscle pain and muscle damage indicators would be found in women than men when several methodological improvements were executed in the same study. Participants (N = 33; 42% women) with an average age of 23 years (SD = 2.82) consented to participate. After a familiarization session, participants visited the laboratory before and across 4 days after eccentric exercise was completed to induce arm muscle pain and muscle damage. Our primary outcomes were arm pain ratings and pressure pain thresholds. However, we also measured the following indicators of muscle damage: arm girth; resting elbow extension; isometric elbow flexor strength; myoglobin (Mb); tumor necrosis factor (TNFa); interleukin 1beta (IL1b); and total nitric oxide (NO). Temporary induction of muscle damage was indicated by changes in all outcome measures except TNFa and IL1b. In contrast to our hypotheses, women reported moderately lower and less frequent muscle pain than men. Also, women's arm girth and Mb levels increased moderately less than men's, but the differences were not significant. Few large sex differences were detected. Perspective: Lower muscle pain among women than men was detected with corresponding, but nonsignificant sex differences in other muscle damage indicators. Methodological advances may have improved alignment of these results with the nonhuman animal findings. This line of research continues to show exceptions to the generalization that women experience greater pain than men. (C) 2012 by the American Pain Society</t>
  </si>
  <si>
    <t>Dawson2012</t>
  </si>
  <si>
    <t>Assessment of Proprioceptive Allodynia After Tooth-Clenching Exercises</t>
  </si>
  <si>
    <t>JOURNAL OF OROFACIAL PAIN</t>
  </si>
  <si>
    <t>39--48</t>
  </si>
  <si>
    <t>Aims: To (A) evaluate test-retest reliability of vibrotactile sensitivity in the masseter muscle and (B) test if (1) the vibration threshold is decreased after experimental tooth clenching., (2) intense vibrations exacerbate pain after tooth clenching, (3) pain and fatigue are increased after tooth clenching, and (4) pressure pain thresholds are decreased after tooth clenching. Methods: In part A. 25 healthy female volunteers (mean age: 42 +/- 12 years) participated, and 16 healthy females (mean age 32 +/- 10 years) participated in three 60-minute sessions, each with 24- and 48-hour follow-ups in part B. Participants were randomly assigned tooth-clenching exercises with clenching levels of 10%, 20%, or 40% of maximal voluntary clenching. A Vibrameter applied to the right masseter muscle measured perceived intensity of vibration and perceived discomfort, which were assessed on 0-50-100 numeric rating scales. An electronic algometer measured pressure pain threshold (PPT). Two 0- to 100-mm visual analog scales measured pain intensity (VAS(pain)) and fatigue (VAS(fatigue)). Measurements were made on the right masseter muscle. Interclass correlation coefficient (ICC) was used to calculate test-retest reliability of VT measurements. Outcome variables were tested with two-way ANOVAs for repeated measures and Dunnett's post-hoc test. Results: Moderate long-term (ICC 0.59) and good short-term (ICC 0.92) reliability was found for VT on the masseter muscle. Clenching level had no main effect on perceived intensity of vibration; time effects (P&lt;.05) were only observed at 40 minutes (Dunnett's test: P&lt;.01). Clenching level and time had no effect on perceived discomfort. Only time effects were significant for PPT (P&lt;.01), with reductions at 50 and 60 minutes compared to baseline (Dunnett's test: P&lt;.05). Clenching level and time had main effects for VAS(pain), and VAS(fatigue) (P&lt;.001). Conclusion: Experimental tooth clenching appears to evoke moderate levels of pain and fatigue and short-lasting hyperalgesia to mechanical stimulation, but not proprioceptive allodynia. The absence of proprioceptive allodynia does not necessarily exclude delayed onset muscle soreness (DOMS) but warrants further studies on the clinical manifestations of DOMS in jaw muscles. J OROFAC PAIN 2012;26:39-48</t>
  </si>
  <si>
    <t>Deans2012</t>
  </si>
  <si>
    <t>A prospective series of patients with chronic Achilles tendinopathy treated with autologous-conditioned plasma injections combined with exercise and therapeutic ultrasonography.</t>
  </si>
  <si>
    <t>706--710</t>
  </si>
  <si>
    <t>Chronic Achilles tendinopathy is a difficult problem to manage, because it can  result in significant patient morbidity. We conducted a prospective case series involving 26 patients (2 bilateral cases) with painful and ultrasound-confirmed Achilles tendinopathy for a minimum duration of 6 months. Our objective was to assess whether this condition can be effectively treated with a treatment protocol combining an intratendinous autologous-conditioned plasma injection followed by a standardized rehabilitation protocol. The rehabilitation protocol consisted of full weightbearing in a pneumatic cast boot for 6 weeks, therapeutic ultrasound treatment, and an eccentric exercise program. Our results showed statistically significant improvements in terms of pain (p &lt; .0001), other symptoms (p = .0003), activities of daily living (p = .0002), sports activities (p = .0001), and quality of life (p = .0002). We believe that the use of autologous-conditioned plasma can provide a potential treatment solution for chronic Achilles tendinopathy.</t>
  </si>
  <si>
    <t>Achilles Tendon,Activities of Daily Living,Adult,Chronic Disease,Clinical Protocols,Exercise Therapy,Female,Humans,Male,Middle Aged,Platelet-Rich Plasma,Prospective Studies,Quality of Life,Tendinopathy,Ultrasonic Therapy,rehabilitation</t>
  </si>
  <si>
    <t>DeVos2012</t>
  </si>
  <si>
    <t>Tendon structure's lack of relation to clinical outcome after eccentric exercises in chronic midportion Achilles tendinopathy.</t>
  </si>
  <si>
    <t>34--43</t>
  </si>
  <si>
    <t>CONTEXT: Chronic midportion Achilles tendinopathy is a common and hard-to-treat  disorder characterized by degenerative changes of the tendon matrix. Ultrasonographic tissue characterization (UTC) was successfully used to quantify structural human Achilles tendon changes. This novel and reliable technique could be used in follow-up studies to relate tendon structure to symptoms. OBJECTIVE: To quantify structural tendon changes and assess clinical change in patients with tendinopathy. DESIGN: Prospective observational study. SETTING: Orthopedic department in a university medical center. PATIENTS: 23 patients with chronic midportion Achilles tendinopathy. INTERVENTION: The patients performed a 16-wk home-based eccentric exercise program. An experienced researcher performed the ultrasonographic data collection with the UTC procedure. These data were assessed by a blinded observer. The severity of symptoms was established with the validated Victorian Institute of Sport Assessment-Achilles (VISA-A) questionnaire. MAIN OUTCOME MEASURES: UTC was performed to quantify tendon structure through measuring the proportion of 4 echo types. Echo types I and II represent more or less organized tendon bundles, and echo types III and IV represent disintegrated tendon structure. On the VISA-A, the total possible score is divided by 100 for a percentage score, with a perfect score of 100. Follow-up was at 2, 8, 16, and 24 wk. RESULTS: The mean percentage of echo types I and II changed by 0.3% after 24 wk (P = .92, 95% CI -5.8 to 5.3). The mean VISA-A score increased slightly but significantly by 11.3 points after 24 wk (P = .01, 95% CI 2.6-20.0). An increased VISA-A score was not correlated with an increased percentage of echo types I and II (P = .94, r = -.02), and the baseline percentage of echo types I and II did not correlate with an increased VISA-A score (P = .74, r = .07). CONCLUSIONS: There is no short-term increase in organized tendon structure after eccentric exercises. Tendon structure is not related to symptom severity and cannot be used as a predictor of clinical outcome.</t>
  </si>
  <si>
    <t>Achilles Tendon,Adult,Chronic Disease,Exercise Therapy,Female,Humans,Male,Middle Aged,Prospective Studies,Severity of Illness Index,Surveys and Questionnaires,Tendinopathy,Treatment Outcome,Ultrasonography,anatomy &amp; histology,diagnostic imaging,methods,rehabilitation</t>
  </si>
  <si>
    <t>Dieli-Conwright2012</t>
  </si>
  <si>
    <t>Hormone therapy and maximal eccentric exercise alters myostatin-related gene expression in postmenopausal women.</t>
  </si>
  <si>
    <t>1374--1382</t>
  </si>
  <si>
    <t>We sought to evaluate baseline mRNA values and changes in gene expression of  myostatin-related factors in postmenopausal women taking hormone therapy (HT) and not taking HT after eccentric exercise. Fourteen postmenopausal women participated including 6 controls not using HT (59 Â± 4 years, 63 Â± 17 kg) and 8 women using HT (59 Â± 4 years, 89 Â± 24 kg). The participants performed 10 sets of 10 maximal eccentric repetitions of single-leg extension on a dynamometer. Muscle biopsies from the vastus lateralis were obtained from the exercised leg at baseline and 4 hours after the exercise bout. Gene expression was determined using reverse transcriptase polymerase chain reaction for myostatin, activin receptor IIb (ActRIIb), follistatin, follistatin-related gene (FLRG), follistatin-like-3 (FSTL3), and GDF serum-associated protein-1 (GASP-1). In response to the exercise bout, myostatin and ActRIIb significantly decreased (p &lt; 0.05), and follistatin, FLRG, FSTL3, and GASP-1 significantly increased in both groups (p &lt; 0.05). Significantly greater changes in gene expression of all genes occurred in the HT group than in the control group after the acute eccentric exercise bout (p &lt; 0.05). These data suggest that postmenopausal women using HT express greater myostatin-related gene expression, which may reflect a mechanism by which estrogen influences the preservation of muscle mass. Further, postmenopausal women using HT experienced a profoundly greater myostatin-related response to maximal eccentric exercise.</t>
  </si>
  <si>
    <t>Activin Receptors, Type II,Body Composition,Estrogen Replacement Therapy,Estrogens,Exercise,Female,Follistatin,Follistatin-Related Proteins,Gene Expression,Humans,Intercellular Signaling Peptides and Proteins,Middle Aged,Muscle Strength,Muscle, Skeletal,Myostatin,Postmenopause,Progesterone,Proteins,RNA, Messenger,anatomy &amp; histology,genetics,metabolism,physiology,therapeutic use</t>
  </si>
  <si>
    <t>Dirnberger2012</t>
  </si>
  <si>
    <t>Concentric and eccentric isokinetic knee extension: A reproducibility study using the IsoMed 2000-dynamometer</t>
  </si>
  <si>
    <t>31--35</t>
  </si>
  <si>
    <t>The purpose of this study was to determine relative as well as absolute reproducibility for the IsoMed 2000-dynamometer in measuring Peak Torque (PT) during concentric and eccentric maximum knee extension at two angular velocities. Thirty five physically active male subjects (mean age: 23.7 years) with no prior experience of isokinetic exercise were measured on three occasions (T1-T3), separated by 48-72 h. Detection of systematic errors was performed using repeated measures analysis of variance (ANOVA) with Bonferroni post hoc adjustments. Further statistical calculations were done between consecutive pairs of sessions (T1-T2; T2-T3). Intraclass correlation coefficients (ICC 2,1) were calculated to assess relative reproducibility, whereas absolute reproducibility was determined by the standard error of measurement (SEM). A highly significant systematic error was found for the eccentric measurements with values on the first visit being around 5% lower than corresponding values on the second and third visit. ICC values of 0.907-0.955 and 0.968-0.984 with corresponding values of SEM of 7.4-19.1 and 4.5-10.9 Nm were found for T1-T2 and T2-T3, respectively. In conclusion, high reproducibility was shown for the IsoMed 2000-dynamometer in measuring PT during concentric and eccentric knee extension. However, due to a systematic practice-based improvement found for eccentric measurements, we suggest to do a familiarisation session prior the actual testing sessions in practice.</t>
  </si>
  <si>
    <t>Elmer2012</t>
  </si>
  <si>
    <t>Elmer, S.; Hahn, S.; McAllister, P.; Leong, C.; Martin, J.</t>
  </si>
  <si>
    <t>Improvements in multi-joint leg function following chronic eccentric exercise.</t>
  </si>
  <si>
    <t>653--661</t>
  </si>
  <si>
    <t>Previous authors have reported that chronic eccentric cycling facilitates greater  changes in multi-joint leg function (hopping frequency, maximum jumping height) compared with concentric cycling. Our purpose was to evaluate changes in leg spring stiffness and maximum power following eccentric and concentric cycling training. Twelve individuals performed either eccentric (n=6) or concentric (n=6) cycling for 7 weeks (3 sessions/week) while training duration progressively increased. Participants performed trials of submaximal hopping, maximal counter movement jumps, and maximal concentric cycling to evaluate leg spring stiffness, maximum jumping power, and maximum concentric cycling power respectively, before and 1 week following training. Total work during training did not differ between eccentric and concentric cycling (126 Â± 15-728 Â± 91 kJ vs 125 Â± 10-787 Â± 76 kJ). Following training, eccentric cycling exhibited greater changes in k(leg) and jumping P(max) compared with CON(cyc) (10 Â± 3% vs -2 Â± 4% and 7 Â± 2% vs -2 Â± 3%, respectively, P=0.05). Alterations in CON(cyc) P(max) did not differ between ECC(cyc) (1035 Â± 142 vs 1030 Â± 133 W) and CON(cyc) (1072 Â± 98 vs 1081 Â± 85 W). These data demonstrate that eccentric cycling is an effective method for improving leg spring stiffness and maximum power during multi-joint tasks that include stretch-shortening cycles. Improvements in leg spring stiffness and maximum power would be beneficial for both aging and athletic populations.</t>
  </si>
  <si>
    <t>Adaptation, Physiological,Adult,Analysis of Variance,Bicycling,Ergometry,Exercise,Exercise Therapy,Exercise Tolerance,Female,Humans,Isometric Contraction,Leg,Male,Muscle Fatigue,Muscle, Skeletal,Time Factors,physiology</t>
  </si>
  <si>
    <t>Ferreira2012</t>
  </si>
  <si>
    <t>POSTACTIVATION POTENTIATION: EFFECT OF VARIOUS RECOVERY INTERVALS ON BENCH PRESS POWER PERFORMANCE</t>
  </si>
  <si>
    <t>739--744</t>
  </si>
  <si>
    <t>Ferreira, SLA, Panissa, VLG, Miarka, B, and Franchini, E. Postactivation potentiation: effect of various recovery intervals on bench press power performance. J Strength Cond Res 26(3): 739-744, 2012-Postactivation potentiation (PAP) is a strategy used to improve performance in power activities. The aim of this study was to determine if power during bench press exercise was increased when preceded by 1 repetition maximum (1RM) in the same exercise and to determine which time interval could optimize PAP response. For this, 11 healthy male subjects (age, 25 +/- 4 years; height, 178 +/- 6 cm; body mass, 74 +/- 8 kg; bench press 1RM, 76 +/- 19 kg) underwent 6 sessions. Two control sessions were conducted to determine both bench press 1RM and power (6 repetitions at 50% 1RM). The 4 experimental sessions were composed of a 1RM exercise followed by power sets with different recovery intervals (1, 3, 5, and 7 minutes), performed on different days, and determined randomly. Power values were measured via Peak Power equipment (Cefise, Nova Odessa, Sao Paulo, Brazil). The conditions were compared using an analysis of variance with repeated measures, followed by a Tukey test. The significance level was set at p &lt; 0.05. There was a significant increase in PAP in concentric contractions after 7 minutes of recovery compared with the control and 1-minute recovery conditions (p &lt; 0.05). Our results indicated that 7 minutes of recovery has generated an increase in PAP in bench press and that such a strategy could be applied as an interesting alternative to enhance the performance in tasks aimed at increasing upper-body power performance.</t>
  </si>
  <si>
    <t>Filipovic2012</t>
  </si>
  <si>
    <t>ELECTROMYOSTIMULATION-A SYSTEMATIC REVIEW OF THE EFFECTS OF DIFFERENT ELECTROMYOSTIMULATION METHODS ON SELECTED STRENGTH PARAMETERS IN TRAINED AND ELITE ATHLETES</t>
  </si>
  <si>
    <t>2600--2614</t>
  </si>
  <si>
    <t>Filipovic, A, Kleinoder, H, Dormann, U, and Mester, J. Electromyostimulation-a systematic review of the effects of different electromyostimulation methods on selected strength parameters in trained and elite athletes. J Strength Cond Res 26(9): 2600-2614, 2012-This is the first part of 2 studies that systematically review the current state of research and structure the results of selected electromyostimulation (EMS) studies in a way that makes accurate comparisons possible. This part will focus on the effects of EMS on strength enhancement. On the basis of these results, part 2 will deal with the influence of the training regimen and stimulation parameters on EMS training effectiveness to make recommendations for training control. Out of about 200 studies, 89 trials were selected according to predefined criteria: subject age (&lt;35 years), subject health (unimpaired), EMS type (percutaneous stimulation), and study duration (&gt;7 days). To evaluate these trials, we first defined appropriate categories according to the type of EMS (local or whole body) and type of muscle contraction (isometric, dynamic, isokinetic). Then, we established the most relevant strength parameters for high-performance sports: maximal strength, speed strength, power, jumping and sprinting ability. Unlike former reviews, this study differentiates between 3 categories of subjects based on their level of fitness (untrained subjects, trained subjects, and elite athletes) and on the types of EMS methods used (local, whole-body, combination). Special focus was on trained and elite athletes. Untrained athletes were investigated for comparison purposes. This scientific analysis revealed that EMS is effective for developing physical performance. After a stimulation period of 3-6 weeks, significant gains (p &lt; 0.05) were shown in maximal strength (isometric Fmax +58.8%; dynamic Fmax +79.5%), speed strength (eccentric isokinetic Mmax +37.1%; concentric isokinetic Mmax + 41.3%; rate of force development + 74%; force impulse + 29%; vmax + 19%), and power (+67%). Developing these parameters increases vertical jump height by up to +25% (squat jump +21.4%, countermovement jump +19.2%, drop jump +12%) and improves sprint times by as much as -4.8% in trained and elite athletes. With regard to the level of fitness, the analysis shows that trained and elite athletes, despite their already high level of fitness, are able to significantly enhance their level of strength to same extent as is possible with untrained subjects. The EMS offers a promising alternative to traditional strength training for enhancing the strength parameters and motor abilities described above. Because of the clear-cut advantages in time management, especially when whole-body EMS is used, we can expect this method to see the increasing use in high-performance sports.</t>
  </si>
  <si>
    <t>Flansbjer2012</t>
  </si>
  <si>
    <t>Isokinetic knee extension and flexion strength in individuals with hemiparesis after stroke</t>
  </si>
  <si>
    <t>91--97</t>
  </si>
  <si>
    <t>The aim of this study was to assess knee extensor and flexor muscle torque in individuals with hemiparesis after stroke and determine the relationship with muscle tone. Fifty individuals (mean age 58 +/- 6.4 years), 6 to 48 months after stroke, participated in the study. Maximal concentric knee extension and flexion torque at 60 degrees/s and 120 degrees/s and maximal eccentric knee extension contractions at 60 degrees/s were measured with a Biodex dynamometer. Muscle tone was assessed with the modified Ashworth Scale. The relative weakness in the paretic knee muscles ranged from 30% to 42% and was greater for the flexors and at higher velocities (p &lt; 0.05). The knee flexion/extension torque ratio in the non-paretic lower limb was 0.53 for both velocities and significantly lower (p &lt; 0.01) for the paretic lower limb (0.44 at 60 degrees/s and 0.39 at 120 degrees/s). The eccentric/concentric ratio in the paretic lower limb (1.66) was significantly higher (p &lt; 0.05) than in the non-paretic lower limb (1.31). Concentric torque in the paretic lower limb was significantly correlated (p &lt; 0.05) with muscle tone. In conclusion, post-stroke weakness of the knee muscles was most prominent in the flexors and at higher velocities, whereas eccentric strength seemed to be preserved. Strength was also associated with the spasticity that can occur after stroke. This post-stroke muscle weakness pattern could be of importance for gait performance and should therefore be accommodated when planning rehabilitation interventions.</t>
  </si>
  <si>
    <t>Foster2012</t>
  </si>
  <si>
    <t>Serum skeletal troponin I following inspiratory threshold loading in healthy young and middle-aged men</t>
  </si>
  <si>
    <t>3547--3558</t>
  </si>
  <si>
    <t>The purpose of this study was to determine if serum levels of skeletal troponin I (sTnI, fast and slow isoforms) could provide a sensitive marker of respiratory muscle damage in healthy humans subjected to inspiratory loads. To accomplish this, we studied healthy, young (27 +/- A 2 years, Mean +/- A SEM, n = 5) and middle-aged (55 +/- A 5, n = 5) men to (1) determine the magnitude, pattern, and time course of the presence of sTnI in the serum after a single 60 min bout of inspiratory threshold loading [ITL, 70% of maximal inspiratory pressure (MIP)], (2) determine the distribution and magnitude of DOMS after loading, and (3) compare fast and slow sTnI levels, and their relationship to other markers/indices of muscle injury including delayed onset muscle soreness (DOMS), serum creatine kinase (CK) levels, and force generating capacity of the respiratory muscles [MIP and maximal expiratory pressure (MEP)]. There was a 24 +/- A 4 and 27 +/- A 3% increase in fast sTnI 1 hour (p &lt; 0.01) and 3 days (p &lt; 0.01) after ITL. Slow sTnI was elevated by 24 +/- A 10% (p &lt; 0.05) 4 days postITL. Other indices of respiratory muscle injury such as CK, MIP and MEP did not show a difference in mean data following ITL; DOMS was slightly but significantly increased following ITL. Our results suggest that sTnI has superior sensitivity compared to other biomarkers/indices of skeletal muscle injury. Future studies examining the impact of respiratory muscle injury with ventilator weaning should consider using sTnI as a sensitive marker of skeletal muscle injury.</t>
  </si>
  <si>
    <t>Freidenreich2012</t>
  </si>
  <si>
    <t>Immune Responses to Resistance Exercise</t>
  </si>
  <si>
    <t>8--41</t>
  </si>
  <si>
    <t>Resistance exercise induces changes in leukocyte redistribution, phenotypical surface expression and leukocyte functionality. Several factors have been shown to alter the temporal pattern and/or magnitude of response including manipulation of acute program variables, the aging process, and nutritional supplementation. Rest period length and load can modify the temporal pattern and/or magnitude of leukocytosis post exercise. Aging diminishes both the duration and magnitude of the post exercise leukocytosis and reduces leukocyte functionality. The few studies that assessed the effects of nutritional supplements (e.g., carbohydrate, whey protein, caffeine) pen-resistance exercise showed minimal effects on leukocyte responses. Sex differences exist in the timing and magnitude of leukocyte infiltration into skeletal muscle. The immune response to resistance exercise is only a small part of the recovery paradigm. A better understanding of how acute program variables and other factors such as aging, sex and nutritional supplementation affect the immune response to resistance exercise is important in the context of improving recovery, performance and health.</t>
  </si>
  <si>
    <t>Furnham2012</t>
  </si>
  <si>
    <t>Psychiatric literacy and the personality disorders.</t>
  </si>
  <si>
    <t>Psychopathology</t>
  </si>
  <si>
    <t>29--41</t>
  </si>
  <si>
    <t>BACKGROUND: This study was concerned with investigating the mental health literacy  of lay people in regard to the personality disorders. METHOD: 223 participants responded to a questionnaire entitled 'eccentric people' which contained vignettes of 10 personality disorders which they rated as well as labelled. RESULTS: Lay people recognize people with personality disorders as being unhappy, unsuccessful at work and as having poor personal relationships, but do not associate these problems with psychological causes. Rates of correct labelling were under 7% for 7/10 personality disorders. Cluster A (apart from paranoid) was commonly labelled as depression or as an autism spectrum disorder. Clusters B and C (apart from obsessive-compulsive) were commonly labelled as 'low self-esteem'. History of psychological education and illness were positively correlated with correct recognition of 70 and 60% of the personality disorders, respectively. CONCLUSION: The mental health literacy of lay people in regard to the personality disorders is low. This raises concerns for health-seeking behaviour and diagnosis, as well as stigma and social neglect of people living with personality disorders. The question of cultural influences on the manifestation, diagnosis and recognition of mental illnesses, and the personality disorders in particular, is discussed.</t>
  </si>
  <si>
    <t>Aged,Female,Health Knowledge, Attitudes, Practice,Health Literacy,Humans,Male,Middle Aged,Personality Disorders,Public Opinion,Surveys and Questionnaires,Young Adult,diagnosis</t>
  </si>
  <si>
    <t>Gault2012</t>
  </si>
  <si>
    <t>Gault, Mandy Lucinda; Clements, Richard Edward; Willems, Mark Elizabeth Theodorus</t>
  </si>
  <si>
    <t>Functional mobility of older adults after concentric and eccentric endurance exercise.</t>
  </si>
  <si>
    <t>3699--3707</t>
  </si>
  <si>
    <t>Age-associated decline in muscle mass and strength impairs functional mobility in  older adults. We examined the effects of an eccentric endurance exercise programme (downhill treadmill walking, DTW) at a self-selected walking speed (SSWS) on functional mobility and eccentric and concentric strength of m. quadriceps femoris of older adults. Twenty-four older adults (67Â Â±Â 4Â years) were randomly assigned to complete 3Â Ã—Â 30Â min treadmill walks per week for 12Â weeks on a level (nÂ =Â 11, LTW 0%) or downhill (nÂ =Â 13, DTW -10%) treadmill gradient at SSWS. SSWS was re-adjusted every 4Â weeks. Participants were assessed for five repetition sit-to-stand (5-RSTS), maximal walking speed (MWS), timed up-and-go (TUG) and dynamic strength. SSWS was similar for both groups with increases from 1.18Â Â±Â 0.11 to 1.53Â Â±Â 0.09Â mÂ s(-1) (LTW) and 1.26Â Â±Â 0.16 to 1.61Â Â±Â 0.12Â mÂ s(-1) (DTW) (time, PÂ &lt;Â 0.01). Improvements in 5-RSTS, MWS and TUG were substantial and similar for both groups (time, PÂ &lt;Â 0.01). 5-RSTS (baseline LTW: 8.50Â Â±Â 1.19Â s, DTW: 8.54Â Â±Â 1.52Â s) improved by 32 and 34%. MWS (baseline LTW: 2.39Â Â±Â 0.38Â mÂ s(-1), DTW: 2.40Â Â±Â 0.33Â mÂ s(-1)) improved by 22 and 23%. TUG (baseline LTW: 5.58Â Â±Â 0.51Â s, DTW: 5.46Â Â±Â 0.89Â s) improved by 22% for both groups. Peak eccentric and concentric torque did not change. Knee angle of concentric peak torque (180Â°Â s(-1)) was decreased after 12Â weeks in both groups (LTW: 37Â°Â Â±Â 16Â° to 26Â°Â Â±Â 14Â°, DTW: 42Â°Â Â±Â 18Â° to 37Â°Â Â±Â 16Â°, PÂ &lt;Â 0.05). Regular level and downhill treadmill walking by older adults, at a SSWS, results in substantial improvements in functional mobility. Changes in functional mobility were not explained by changes in dynamic strength of the m. quadriceps femoris.</t>
  </si>
  <si>
    <t>Aged,Exercise Test,Female,Humans,Male,Muscle Contraction,Muscle, Skeletal,Physical Endurance,Torque,Walking,physiology</t>
  </si>
  <si>
    <t>Gehlert2012</t>
  </si>
  <si>
    <t>Intense Resistance Exercise Induces Early and Transient Increases in Ryanodine Receptor 1 Phosphorylation in Human Skeletal Muscle</t>
  </si>
  <si>
    <t>PLOS ONE</t>
  </si>
  <si>
    <t>Background: While ryanodine receptor 1 (RyR1) critically contributes to skeletal muscle contraction abilities by mediating Ca(2+)ion oscillation between sarcoplasmatic and myofibrillar compartments, AMP-activated protein kinase (AMPK) senses contraction-induced energetic stress by phosphorylation at Thr(172). Phosphorylation of RyR1 at serine(2843) (pRyR1Ser(2843)) results in leaky RyR1 channels and impaired Ca2+ homeostasis. Because acute resistance exercise exerts decreased contraction performance in skeletal muscle, preceded by high rates of Ca2+-oscillation and energetic stress, intense myofiber contractions may induce increased RyR1 and AMPK phosphorylation. However, no data are available regarding the time-course and magnitude of early RyR1 and AMPK phosphorylation in human myofibers in response to acute resistance exercise. Purpose: Determine the effects and early time-course of resistance exercise on pRyR1Ser(2843) and pAMPKThr(172) in type I and II myofibers. Methods: 7 male subjects (age 23 +/- 2 years, height: 185 +/- 7 cm, weight: 82 +/- 5 kg) performed 3 sets of 8 repetitions of maximum eccentric knee extensions. Muscle biopsies were taken at rest, 15, 30 and 60 min post exercise. pRyR1Ser(2843) and pAMPKThr(172) levels were determined by western blot and semi-quantitative immunohistochemistry techniques. Results: While total RyR1 and total AMPK levels remained unchanged, RyR1 was significantly more abundant in type II than type I myofibers. pRyR1Ser(2843) increased 15 min and peaked 30 min (p&lt;0.01) post exercise in both myofiber types. Type I fibers showed relatively higher increases in pRyR1Ser(2843) levels than type II myofibers and remained elevated up to 60 min post resistance exercise (p&lt;0.05). pAMPKThr(172) also increased 15 to 30 min post exercise (p&lt;0.01) in type I and II myofibers and in whole skeletal muscle. Conclusion: Resistance exercise induces acutely increased pRyR1Ser(2843) and concomitantly pAMPKThr(172) levels for up to 30 min in resistance exercised myofibers. This provides a time-course by which pRyR1Ser(2843) can mechanistically impact Ca2+ handling properties and consequently induce reduced myofiber contractility beyond immediate fatiguing mechanisms.</t>
  </si>
  <si>
    <t>Grigg2012</t>
  </si>
  <si>
    <t>Achilles tendinopathy has an aberrant strain response to eccentric exercise.</t>
  </si>
  <si>
    <t>12--17</t>
  </si>
  <si>
    <t>PURPOSE: Eccentric exercise has become the treatment of choice for Achilles  tendinopathy. However, little is known about the acute response of tendons to eccentric exercise or the mechanisms underlying its clinical benefit. This research evaluated the sonographic characteristics and acute anteroposterior (AP) strain response of control (healthy), asymptomatic, and symptomatic Achilles tendons to eccentric exercise. METHODS: Eleven male adults with unilateral midportion Achilles tendinopathy and nine control male adults without tendinopathy participated in the research. Sagittal sonograms of the Achilles tendon were acquired immediately before and after completion of a common eccentric rehabilitation exercise protocol and again 24 h later. Tendon thickness, echogenicity, and AP strain were determined 40 mm proximal to the calcaneal insertion. RESULTS: Compared with the control tendon, both the asymptomatic and symptomatic tendons were thicker (P &lt; 0.05) and hypoechoic (P &lt; 0.05) at baseline. All tendons decreased in thickness immediately after eccentric exercise (P &lt; 0.05). The symptomatic tendon was characterized by a significantly lower AP strain response to eccentric exercise compared with both the asymptomatic and control tendons (P &lt; 0.05). AP strains did not differ in the control and asymptomatic tendons. For all tendons, preexercise thickness was restored 24 h after exercise completion. CONCLUSIONS: These observations support the concept that Achilles tendinopathy is a bilateral or systemic process and structural changes associated with symptomatic tendinopathy alter fluid movement within the tendon matrix. Altered fluid movement may disrupt remodeling and homeostatic processes and represents a plausible mechanism underlying the progression of tendinopathy.</t>
  </si>
  <si>
    <t>Achilles Tendon,Adult,Exercise Therapy,Humans,Male,Middle Aged,Sprains and Strains,Tendinopathy,Ultrasonography,diagnostic imaging,injuries,methods,physiopathology,rehabilitation</t>
  </si>
  <si>
    <t>Guex2012</t>
  </si>
  <si>
    <t>Influence of Hip-Flexion Angle on Hamstrings Isokinetic Activity in Sprinters</t>
  </si>
  <si>
    <t>390--395</t>
  </si>
  <si>
    <t>Context: Hamstrings strains are common and debilitating injuries in many sports. Most hamstrings exercises are performed at an inadequately low hip-flexion angle because this angle surpasses 70 degrees at the end of the sprinting leg's swing phase, when most injuries occur. Objective: To evaluate the influence of various hip-flexion angles on peak torques of knee flexors in isometric, concentric, and eccentric contractions and on the hamstrings-to-quadriceps ratio. Design: Descriptive laboratory study. Setting: Research laboratory. Patients and Other Participants: Ten national-level sprinters (5 men, 5 women; age = 21.2 +/- 3.6 years, height = 175 +/- 6 cm, mass = 63.8 +/- 9.9 kg). Intervention(s): For each hip position (0 degrees, 30 degrees, 60 degrees, and 90 degrees of flexion), participants used the right leg to perform (1) 5 seconds of maximal isometric hamstrings contraction at 45 degrees of knee flexion, (2) 5 maximal concentric knee flexion-extensions at 60 degrees per second, (3) 5 maximal eccentric knee flexion-extensions at 60 degrees per second, and (4) 5 maximal eccentric knee flexion-extensions at 150 degrees per second. Main Outcome Measure(s): Hamstrings and quadriceps peak torque, hamstrings-to-quadriceps ratio, lateral and medial hamstrings root mean square. Results: We found no difference in quadriceps peak torque for any condition across all hip-flexion angles, whereas hamstrings peak torque was lower at 0 degrees of hip flexion than at any other angle (P&lt;.001) and greater at 90 degrees of hip flexion than at 30 degrees and 60 degrees (P&lt;.05), especially in eccentric conditions. As hip flexion increased, the hamstrings-to-quadriceps ratio increased. No difference in lateral or medial hamstrings root mean square was found for any condition across all hip-flexion angles (P&gt;.05). Conclusions: Hip-flexion angle influenced hamstrings peak torque in all muscular contraction types; as hip flexion increased, hamstrings peak torque increased. Researchers should investigate further whether an eccentric resistance training program at sprint-specific hip-flexion angles (70 degrees to 80 degrees) could help prevent hamstrings injuries in sprinters. Moreover, hamstrings-to-quadriceps ratio assessment should be standardized at 80 degrees of hip flexion.</t>
  </si>
  <si>
    <t>Guilhem2012</t>
  </si>
  <si>
    <t>A Methodologic Approach for Normalizing Angular Work and Velocity During Isotonic and Isokinetic Eccentric Training</t>
  </si>
  <si>
    <t>125--129</t>
  </si>
  <si>
    <t>Context: Resistance exercise training commonly is performed against against a constant external load (isotonic) or at a constant velocity (isokinetic). Researchers comparing the effectiveness of isotonic and isokinetic resistance-training protocols need to equalize the mechanical stimulus (work and velocity) applied. Objective: To examine whether the standardization protocol could be adjusted and applied to an eccentric training program. Design: Controlled laboratory study. Setting: Controlled research laboratory. Patients or Other Participants: Twenty-one sport science male students (age = 20.6 +/- 1.5 years, height = 178.0 +/- 4.0 cm, mass = 74.5 +/- 9.1 kg). Intervention(s): Participants performed 9 weeks of isotonic (n = 11) or isokinetic (n = 10) eccentric training of knee extensors that was designed so they would perform the same amount of angular work at the same mean angular velocity. Main Outcome Measure(s): Angular work and angular velocity. Results: The isotonic and isokinetic groups performed the same total amount of work (-185.2 +/- 6.5 kJ and 184.4 +/- 8.6 kJ, respectively) at the same angular velocity (21 +/- 1 degrees/s and 22 degrees/s, respectively) with the same number of repetitions (8.0 and 8.0, respectively). Bland-Altman analysis showed that work (bias = 2.4%) and angular velocity (bias = 0.2%) were equalized over 9 weeks between the modes of training. Conclusions: The procedure developed allows angular work and velocity to be standardized over 9 weeks of isotonic and isokinetic eccentric training of the knee extensors. This method could be useful in future studies in which researchers compare neuromuscular adaptations induced by each type of training mode with respect to rehabilitating patients after musculoskeletal injury.</t>
  </si>
  <si>
    <t>Hamann2012</t>
  </si>
  <si>
    <t>The Effect of Level and Downhill Running on Cortical and Trabecular Bone in Growing Rats</t>
  </si>
  <si>
    <t>429--437</t>
  </si>
  <si>
    <t>Mechanical loading is essential for bone development and prevention of age-related bone diseases. Muscular contractions during physical activity and the generated strain magnitude are primary determinants for the osteogenic response. However, the adaptation capacity of bones, especially due to different muscle contraction types, is largely unknown. In the present study we examined the effect of different running modes characterized by different muscle contraction types and loading patterns on the morphological, structural, and mechanical properties of different sites in the femur of growing rats. Thirty-six female Sprague-Dawley rats were randomly assigned to a nonactive age-matched control (AMC), a level running (LEVEL), and a 20A degrees decline downhill running (DOWN) group (n = 12 each). Running groups were trained on a treadmill for 30 min/day, 5 days/week for 6 weeks. After death, pQCT analysis of the meta- and diaphyses, micro-CT analysis of the epiphysis, and mechanical testing of the femur were performed. The Tb.BMD in the metaphysis was significantly (P &lt; 0.05) increased in the DOWN compared to the AMC group, whereas level running had no effect on Tb.BMD. While Young's modulus was significantly different (P &lt; 0.05) between the DOWN and LEVEL groups, no structural alterations were found in the diaphysis between the groups. Further, subchondral trabecular bone did not show exercise-induced changes caused by the different running modes but displayed a remarkably high intraepiphyseal variability. Downhill running seems to be a potent osteogenic stimulus in the femoral metaphysis.</t>
  </si>
  <si>
    <t>Hedlund2012</t>
  </si>
  <si>
    <t>Hedlund, M.; Sojka, P.; Lundstrom, R.; Lindstrom, B.</t>
  </si>
  <si>
    <t>Torque-angle relationship are better preserved during eccentric compared to concentric contractions in patients with stroke</t>
  </si>
  <si>
    <t>129--140</t>
  </si>
  <si>
    <t>The aim of this study was to compare the effect of isokinetic contraction mode and velocity on the torque-angle relationship during maximum voluntary elbow flexion in patients with stroke, age-matched healthy subjects and young subjects. To eliminate the effect of torque amplitude differences between subjects and groups, the torque values throughout the ROM were individually normalized to the peak value for each contraction velocity. The results indicate that in stroke patients the normalized torque angle relationship during the eccentric contractions was better preserved than during concentric contractions. Specifically, during eccentric contractions, stroke patients exhibited a torque-angle relationship that was closer to normal as the test velocity increased. The opposite trend could be seen in concentric contractions where the torque-angle relationship became more divergent from normal with a rise in the velocity. The torque-angle relationships were essentially the same for the control groups, irrespective of contraction mode or velocity. These findings may have significance for loading patterns of resistance training exercises used with stroke patients as such exercises normally are biomechanically designed for normal torque angle relationships. In clinical practice, these findings may partly explain why the strength increases due to resistance training are limited for patients with stroke.</t>
  </si>
  <si>
    <t>Hietalampi2012</t>
  </si>
  <si>
    <t>Left Ventricular Mass and Geometry in Adolescence Early Childhood Determinants</t>
  </si>
  <si>
    <t>HYPERTENSION</t>
  </si>
  <si>
    <t>1266--1272</t>
  </si>
  <si>
    <t>It is not known whether birth weight and early childhood growth are associated with the development of cardiac left ventricular mass (LVM) in healthy adolescents. Left ventricular growth and geometric remodeling may have long-term consequences on cardiovascular health later in life. We studied the determinants of LVM and patterns of geometric remodeling in adolescents with specific emphasis on birth size and growth in early childhood. Left ventricular measurements were obtained with echocardiography in 418 adolescents at the age of 15 years in a prospective atherosclerosis prevention study, Special Turku Coronary Risk Factor Intervention Project (STRIP). Birth weight (P=0.0004), current pulse pressure (P=0.013), physical activity level (P=0.0024), weight (P&lt;0.0001), and male sex (P&lt;0.001) had an independent direct association with LVM in adolescents explaining 47% of the variation. Growth in early childhood was not associated with LVM in adolescents. Birth weight (P=0.0066), current weight (P&lt;0.0001), and physical activity level (P=0.0017) were directly associated with left ventricular posterior wall thickness. Current weight was also directly associated with septal thickness (P&lt;0.0001). Boys had a thicker septum than girls (P=0.0092). Normal relative wall thickness and increased left ventricular mass index (eccentric remodeling) (P&lt;0.0001), as well as increase in both variables (concentric, increased LVM) (P=0.0003), were associated with higher body mass index. Our results indicate that birth weight has a long-lasting impact on LVM and normal body weight is beneficial for cardiac structure in adolescents. (Hypertension. 2012;60:1266-1272.)</t>
  </si>
  <si>
    <t>Holmgren2012</t>
  </si>
  <si>
    <t xml:space="preserve"> Hanna; {\"{O}}berg</t>
  </si>
  <si>
    <t xml:space="preserve"> Birgitta; Adolfsson</t>
  </si>
  <si>
    <t xml:space="preserve"> Lars; Johansson</t>
  </si>
  <si>
    <t xml:space="preserve"> Kajsa"</t>
  </si>
  <si>
    <t>Effect of specific exercise strategy on need for surgery in patients with subacromial impingement syndrome: randomised controlled study.</t>
  </si>
  <si>
    <t>BMJ (Clinical research ed.)</t>
  </si>
  <si>
    <t>344</t>
  </si>
  <si>
    <t>e787</t>
  </si>
  <si>
    <t>OBJECTIVE: To evaluate if a specific exercise strategy, targeting the rotator cuff  and scapula stabilisers, improves shoulder function and pain more than unspecific exercises in patients with subacromial impingement syndrome, thereby decreasing the need for arthroscopic subacromial decompression. DESIGN: Randomised, participant and single assessor blinded, controlled study. SETTING: Department of orthopaedics in a Swedish university hospital. PARTICIPANTS: 102 patients with long standing (over six months) persistent subacromial impingement syndrome in whom earlier conservative treatment had failed, recruited through orthopaedic specialists. INTERVENTIONS: The specific exercise strategy consisted of strengthening eccentric exercises for the rotator cuff and concentric/eccentric exercises for the scapula stabilisers in combination with manual mobilisation. The control exercise programme consisted of unspecific movement exercises for the neck and shoulder. Patients in both groups received five to six individual guided treatment sessions during 12 weeks. In between these supervised sessions the participants performed home exercises once or twice a day for 12 weeks. MAIN OUTCOME MEASURES: The primary outcome was the Constant-Murley shoulder assessment score evaluating shoulder function and pain. Secondary outcomes were patients' global impression of change because of treatment and decision regarding surgery. RESULTS: Most (97, 95%) participants completed the 12 week study. There was a significantly greater improvement in the Constant-Murley score in the specific exercise group than in the control exercise group (24 points (95% confidence interval 19 to 28.0) v 9 points (5 to 13); mean difference between group: 15 points (8.5 to 20.6)). Significantly more patients in the specific exercise group reported successful outcome (defined as large improvement or recovered) in the patients' global assessment of change because of treatment: 69% (35/51) v 24% (11/46); odds ratio 7.6, 3.1 to 18.9; P&lt;0.001. A significantly lower proportion of patients in the specific exercise group subsequently chose to undergo surgery: 20% (10/51) v 63% (29/46); odds ratio 7.7, 3.1 to 19.4; P&lt;0.001). CONCLUSION: A specific exercise strategy, focusing on strengthening eccentric exercises for the rotator cuff and concentric/eccentric exercises for the scapula stabilisers, is effective in reducing pain and improving shoulder function in patients with persistent subacromial impingement syndrome. By extension, this exercise strategy reduces the need for arthroscopic subacromial decompression within the three month timeframe used in the study. TRIAL REGISTRATION: Clinical trials NCT01037673.</t>
  </si>
  <si>
    <t>Horstmann2012</t>
  </si>
  <si>
    <t>Deficits 10-years after Achilles tendon repair.</t>
  </si>
  <si>
    <t>474--479</t>
  </si>
  <si>
    <t>The purpose of this study was to determine the long-term impact of surgical repair  and subsequent 6-week immobilization of an Achilles tendon rupture on muscle strength, muscle strength endurance and muscle activity. 63 patients participated in this study on average 10.8 Â± 3.4 years after surgically repaired Achilles tendon rupture and short-term immobilization. Clinical function was assessed and muscle strength, strength endurance and muscle activity were measured using a dynamometer and electromyography. Ankle ROM, heel height during heel-raise tests and calf circumference were smaller on the injured than on the contralateral side. Ankle torques during the concentric dorsiflexion tasks at 60 Â°/sec and 180 Â°/sec and ankle torques during the eccentric plantarflexion task and during the concentric plantarflexion task at 60 Â°/sec for the injured leg were significantly lower than those for the contralateral leg. The total work during a plantarflexion exercise at 180 Â°/sec was 14.9% lower in the injured compared to the contralateral leg (p &lt; 0.001). Muscle activity for the gastrocnemius muscle during dorsiflexion tasks was significantly higher in the injured than in the contralateral limb. Limited ankle joint ROM and increased muscle activity in the injured leg suggest compensatory mechanisms to account for differences in muscle morphology and physiology caused by the injury.</t>
  </si>
  <si>
    <t>Achilles Tendon,Adult,Ankle,Electromyography,Female,Follow-Up Studies,Humans,Immobilization,Male,Middle Aged,Muscle Strength,Muscle Strength Dynamometer,Muscle, Skeletal,Orthopedic Procedures,Range of Motion, Articular,Retrospective Studies,Rupture,Tendon Injuries,Torque,injuries,physiology,physiopathology,surgery</t>
  </si>
  <si>
    <t>Houghton2012</t>
  </si>
  <si>
    <t>Can a standard dose of eicosapentaenoic acid (EPA) supplementation reduce the symptoms of delayed onset of muscle soreness?</t>
  </si>
  <si>
    <t>Background: Unaccustomed exercise can result in delayed onset of muscle soreness (DOMS) which can affect athletic performance. Although DOMS is a useful tool to identify muscle damage and remodelling, prolonged symptoms of DOMS may be associated with the over-training syndrome. In order to reduce the symptoms of DOMS numerous management strategies have been attempted with no significant effect on DOMS-associated cytokines surge. The present study aimed to investigate the acute and chronic effects of a 2 x 180 mg per day dose of eicosapentaenoic acid (EPA) on interleukin-6 (IL-6) mediated inflammatory response and symptoms associated with DOMS. Methods: Seventeen healthy non-smoking females (age 20.4 +/- 2.1 years, height 161.2 +/- 8.3 cm and mass 61.48 +/- 7.4 kg) were randomly assigned to either placebo (N = 10) or EPA (N = 7). Serum IL-6, isometric and isokinetic (concentric and eccentric) strength, and rating of perceived exertion (RPE) were recorded on four occasions: i-prior to supplementation, ii-immediately after three weeks of supplementation (basal effects), iii-48 hours following a single bout of resistance exercise (acute training response effects), and iv-48 hours following the last of a series of three bouts of resistance exercise (chronic training response effects). Results: There was only a group difference in the degree of change in circulating IL-6 levels. In fact, relative to the first baseline, by the third bout of eccentric workout, the EPA group had 103 +/- 60% increment in IL-6 levels whereas the placebo group only had 80 +/- 26% incremented IL-6 levels (P = 0.020). We also describe a stable multiple linear regression model which included measures of strength and not IL-6 as predictors of RPE scale. Conclusion: The present study suggests that in doubling the standard recommended dose of EPA, whilst this may still not be beneficial at ameliorating the symptoms of DOMS, it counter intuitively appears to enhance the cytokine response to exercise. In a context where previous in vitro work has shown EPA to decrease the effects of inflammatory cytokines, it may in fact be that the doses required in vivo is much larger than current recommended amounts. An attempt to dampen the exercise-induced cytokine flux in fact results in an overcompensatory response of this system.</t>
  </si>
  <si>
    <t>Howatson2012</t>
  </si>
  <si>
    <t>Exercise-induced muscle damage is reduced in resistance-trained males by branched chain amino acids: a randomized, double-blind, placebo controlled study</t>
  </si>
  <si>
    <t>Background: It is well documented that exercise-induced muscle damage (EIMD) decreases muscle function and causes soreness and discomfort. Branched-chain amino acid (BCAA) supplementation has been shown to increase protein synthesis and decrease muscle protein breakdown, however, the effects of BCAAs on recovery from damaging resistance training are unclear. Therefore, the aim of this study was to examine the effects of a BCAA supplementation on markers of muscle damage elicited via a sport specific bout of damaging exercise in trained volunteers. Methods: Twelve males (mean +/- SD age, 23 +/- 2 y; stature, 178.3 +/- 3.6 cm and body mass, 79.6 +/- 8.4 kg) were randomly assigned to a supplement (n = 6) or placebo (n = 6) group. The damaging exercise consisted of 100 consecutive drop-jumps. Creatine kinase (CK), maximal voluntary contraction (MVC), muscle soreness (DOMS), vertical jump (VJ), thigh circumference (TC) and calf circumference (CC) were measured as markers of muscle damage. All variables were measured immediately before the damaging exercise and at 24, 48, 72 and 96 h post-exercise. Results: A significant time effect was seen for all variables. There were significant group effects showing a reduction in CK efflux and muscle soreness in the BCAA group compared to the placebo (P &lt; 0.05). Furthermore, the recovery of MVC was greater in the BCAA group (P &lt; 0.05). The VJ, TC and CC were not different between groups. Conclusion: The present study has shown that BCAA administered before and following damaging resistance exercise reduces indices of muscle damage and accelerates recovery in resistance-trained males. It seems likely that BCAA provided greater bioavailablity of substrate to improve protein synthesis and thereby the extent of secondary muscle damage associated with strenuous resistance exercise. Clinical Trial Registration Number: NCT01529281.</t>
  </si>
  <si>
    <t>Howe2012</t>
  </si>
  <si>
    <t>Eccentric Viewing Training and Its Effect on the Reading Rates of Individuals with Absolute Central Scotomas: A Meta-analysis</t>
  </si>
  <si>
    <t>JOURNAL OF VISUAL IMPAIRMENT &amp; BLINDNESS</t>
  </si>
  <si>
    <t>527--542</t>
  </si>
  <si>
    <t>Introduction: Eccentric viewing training has been a strategy, used by rehabilitation professionals, to help individuals with central vision loss move their eyes in such a way that they focus the incoming light on parts of the retina located away from the center area that has been damaged and improve visual functioning. A number of studies have shown that this type of training can be associated with improved reading rates. Method: A meta-analysis was conducted on data generated from 17 studies that reported the effect of appropriate magnification and eccentric viewing training on the reading rate of trainees with central scotomas. Results: Almost all eccentric viewing training methodologies were found to be associated with comparable final reading speeds, and no significant differences in final reading speed were found between eccentric viewing training methodologies with comparable age participants. A negative relationship between age and final reading speed was found through correlation analysis, and a correlation was found between visual acuity and the percentage of change in reading speed. Regression models using combinations of age, acuity, and treatment hours were found that could be used to predict the final reading rate using age and number of training hours. Discussion: This analysis provided no statistical basis to determine if one of the treatment protocols described in these studies was more effective in improving the reading rate than another, and there was quite a bit of variability in the protocols described. Implications for practice: Eccentric viewing is an effective way for individuals with central scotomas to improve the use of the vision that they have. Evidence from this meta-analysis suggests that a wide range of training protocols would be effective, and the personal preferences of the instructor and consumer can be given significant consideration during program planning.</t>
  </si>
  <si>
    <t>Hummelen2012</t>
  </si>
  <si>
    <t>Some suggestions for the DSM-5 schizotypal personality disorder construct.</t>
  </si>
  <si>
    <t>Comprehensive psychiatry</t>
  </si>
  <si>
    <t>341--349</t>
  </si>
  <si>
    <t>This study relates to the schizotypal personality disorder (SPD) proposal of the  upcoming fifth edition of the Diagnostic and Statistical Manual of Mental Disorders (DSM-5) by investigating the construct validity of SPD as defined by DSM-IV in a large sample of patients from the Norwegian Network of Personality-Focused Treatment Programs (N = 2619), assessed by structured diagnostic interviews and the Longitudinal, Expert All Data standard. We investigated factor structure and psychometric properties of the SPD criteria, as well as co-occurrence patterns between SPD and other PDs. Thirty-six patients were diagnosed with SPD and 513 patients (21%) endorsed at least 2 schizotypal criteria. We found that 2 factors were specific for SPD, a cognitive-perceptual factor (ideas of reference, magical thinking, and unusual perceptual experiences) and an oddness factor (odd thinking and speech, constricted affect, and odd appearance or behavior). The criteria belonging to these factors had appropriate psychometric properties. The criteria of the cognitive-perceptual factor were more strongly associated with borderline personality disorder (PD) than with the other PDs. We did not find support for a consistent factor that reflected interpersonal problems. The criteria that used to be part of this factor (suspiciousness, lack of friends or confidants, and excessive social anxiety) performed poorly as specific SPD criteria. SPD was more strongly associated with antisocial PD and paranoid PD than with the other PDs. We suggest that ideas of reference should be included explicitly under the schizotypal facet of cognitive dysregulation in DSM-5, with less emphasis on the social phobic aspects of this feature. Furthermore, there should be more emphasis on the cognitive aspects of suspiciousness in SPD, and it should be considered to split up the affectivity criterion into constricted affect and inappropriate affect, with the latter type of affect being the expression of problems with intersubjective regulation. Finally, it is suggested that interpersonal dysfunction is secondary to the 2 primary SPD factors. Therefore, the SPD narrative should start by describing eccentricity and cognitive-perceptual aberrations rather than interpersonal difficulties.</t>
  </si>
  <si>
    <t>Adolescent,Adult,Diagnostic and Statistical Manual of Mental Disord,Female,Humans,Male,Middle Aged,Psychometrics,Reproducibility of Results,Schizotypal Personality Disorder,Surveys and Questionnaires,diagnosis</t>
  </si>
  <si>
    <t>Irzmanski2012</t>
  </si>
  <si>
    <t>Concentration of Natriuretic Peptides in Patients Suffering from Idiopathic Arterial Hypertension and Left Ventricular Diastolic Dysfunction Confirmed by Echocardiography</t>
  </si>
  <si>
    <t>CLINICAL AND EXPERIMENTAL HYPERTENSION</t>
  </si>
  <si>
    <t>530--540</t>
  </si>
  <si>
    <t>Concentration of natriuretic peptides (NPs) in arterial hypertension (AH) patients is higher than that in healthy people. One of the first symptoms of left ventricular hypertrophy (LVH) is left ventricular diastolic dysfunction (LVDD). The aim of this study was to examine whether determination of NPs in blood can be a useful indicator of LVDD detection in idiopathic AH patients. The study was conducted on three groups of patients: group Ia, 19 patients (average age 57 +/- 3) with eccentric hypertrophy; group Ib, 13 patients (59 +/- 4) with concentric hypertrophy; group II, 33 patients (58 +/- 4) without AH or LVH. In all groups, mitral inflow profile was evaluated with Doppler test to detect LVDD, blood flow in upper right pulmonary vein, and concentration of atrial natriuretic peptide (ANP), N-terminal ANP (N-ANP), brain natriuretic peptide (BNP), and N-terminal BNP (N-BNP). In group Ia, significant correlations were observed between the following pairs: ratio of maximum early to late mitral inflow and ANP; deceleration time of early mitral inflow speed and ANP; atrial contraction (AR) and ANP; atrial contraction (AR) and N-ANP; similarly, in group Ib, significant correlations were observed between the following: relative wall thickness and BNP; isovolumic relaxation time and BNP; AR and BNP; relative wall thickness and N-BNP; isovolumic relaxation time and N-BNP; AR and N-BNP.</t>
  </si>
  <si>
    <t>,Atrial Natriuretic Factor,Doppler,Echocardiography,Female,Heart Atria,Heart Ventricles,Humans,Hypertension,Hypertrophy,Left,Left Ventricular,Male,Middle Aged,Natriuretic Peptides,Ventricular Dysfunction,blood,complications,physiopathology</t>
  </si>
  <si>
    <t>Jakobsen2012</t>
  </si>
  <si>
    <t>Muscle activity during knee-extension strengthening exercise performed with elastic tubing and isotonic resistance.</t>
  </si>
  <si>
    <t>International journal of sports physical therapy</t>
  </si>
  <si>
    <t>606--616</t>
  </si>
  <si>
    <t>BACKGROUND/PURPOSE: While elastic resistance training, targeting the upper body is  effective for strength training, the effect of elastic resistance training on lower body muscle activity remains questionable. The purpose of this study was to evaluate the EMG-angle relationship of the quadriceps muscle during 10-RM knee-extensions performed with elastic tubing and an isotonic strength training machine. METHODS: 7 women and 9 men aged 28-67 years (mean age 44 and 41 years, respectively) participated. Electromyographic (EMG) activity was recorded in 10 muscles during the concentric and eccentric contraction phase of a knee extension exercise performed with elastic tubing and in training machine and normalized to maximal voluntary isometric contraction (MVC) EMG (nEMG). Knee joint angle was measured during the exercises using electronic inclinometers (range of motion 0-90Â°). RESULTS: When comparing the machine and elastic resistance exercises there were no significant differences in peak EMG of the rectus femoris (RF), vastus lateralis (VL), vastus medialis (VM) during the concentric contraction phase. However, during the eccentric phase, peak EMG was significantly higher (p&lt;0.01) in RF and VM when performing knee extensions using the training machine. In VL and VM the EMG-angle pattern was different between the two training modalities (significant angle by exercise interaction). When using elastic resistance, the EMG-angle pattern peaked towards full knee extension (0Â°), whereas angle at peak EMG occurred closer to knee flexion position (90Â°) during the machine exercise. Perceived loading (Borg CR10) was similar during knee extensions performed with elastic tubing (5.7Â±0.6) compared with knee extensions performed in training machine (5.9Â±0.5). CONCLUSION: Knee extensions performed with elastic tubing induces similar high (&gt;70% nEMG) quadriceps muscle activity during the concentric contraction phase, but slightly lower during the eccentric contraction phase, as knee extensions performed using an isotonic training machine. During the concentric contraction phase the two different conditions displayed reciprocal EMG-angle patterns during the range of motion. LEVEL OF EVIDENCE: 5.</t>
  </si>
  <si>
    <t>Jalalvand2012</t>
  </si>
  <si>
    <t>THE EFFECTS OF A COMBINATION TREATMENT (PRE-EXERCISE VITAMIN C &amp; PNF STRETCHING, POST-EXERCISE ULTRASOUND TREATMENT) ON MARKERS OF EXERCISE-INDUCED MUSCLE DAMAGE</t>
  </si>
  <si>
    <t>322--329</t>
  </si>
  <si>
    <t>Context: Numerous recovery strategies have been used in an attempt to minimize the symptoms of delayed-onset muscle soreness (DOMS). However, scientific evidence to support the effect of prophylactic (prior to exercise) and therapeutic (post-exercise) effects of a Combination Treatment (PNF &amp; vitamin C, Ultrasound) on muscle damage is lacking. Objective: To investigate the effects of a Combination Treatment (PNF&amp; vitamin C, Ultrasound) on biochemical (enzymatic levels) and functional (elbow angle, arm circumference, pain rate, etc) markers of exercise-induced muscle damage. Design: Randomized controlled trial. Setting: University laboratory. Participants: non-athletic college-age men participated voluntary in this study, which reported no delayed onset muscle soreness for at least 6 months before, then subjects were randomly assigned to subgroups with control hand and experimental hand. Intervention(s): Exercise program was used for induce exercise-induced muscle damage involved Preacher curl test (eccentric contraction in two hands). Main Outcome Measure(s): Relaxed arm circumference, flexed arm circumference, elbow resting angel, forearm circumference, range of motion flexed elbow, range of motion extended elbow, exercise-induced muscle damage, maximal voluntary isometric and isokinetic strength were recorded at baseline, immediately after exercise, and at 24, 48, 72 and 96 hours after post-exercise. Serum creatine kinase was measured at baseline, immediately after exercise, and at 24, 48, 72 and 96 hours post-exercise. Results: The experimental subgroup showed a reduction in DOMS symptoms in the form of less range of motion flexed elbow and range of motion extended elbow, less maximal isometric and isokinetic voluntary strength loss(P &lt;.05) compared with the control subgroup. However, no effect on relaxed arm circumference, flexed arm circumference, elbow resting angle, forearm circumference was evident (P &gt;.05). Conclusion: This Combination Treatment on maximal voluntary isometric strength, delayed onset of muscle soreness and pain intensity rate during timing was effective. Eventually, results suggest that combination treatments are effective treatment on maintenance isometric strength and decrease of delayed onset of muscle soreness and pain intensity rate.</t>
  </si>
  <si>
    <t>Khamwong2012</t>
  </si>
  <si>
    <t>Prophylactic effect of hot pack on symptoms of eccentric exercise-induced muscle damage of the wrist extensors</t>
  </si>
  <si>
    <t>This study investigated whether hot pack treatment could provide prophylactic effects on muscle damage induced by eccentric exercise of the wrist extensors. Twenty-eight healthy men (age 21 +/- 1 years, weight 65 +/- 16 kg, height 171 +/- 6 cm) were randomly placed into hot pack (n = 14) and control (n = 14) groups. All participants performed an exercise consisting of 300 maximal eccentric contractions of the wrist extensors of the non-dominant arm using an isokinetic dynamometer. A hot pack was applied for 20 min to the wrist extensors of the exercised arm before the exercise for the hot pack group. The control group received no treatment before the exercise. Measured variables included pain intensity assessed by a visual analogue scale and a modified Likert's scale, cold thermal pain threshold, pressure pain threshold (PPT), range of motion in active wrist flexion (ROM-AF) and extension (ROM-AE), range of motion in passive wrist flexion (ROM-PF) and extension (ROM-PE), grip strength, and wrist extension strength. Changes in these variables before, immediately after, and 1 to 8 days following the exercise were compared between groups by a two-way repeated measures ANOVA. All outcome measures from both groups (except for the cold thermal pain threshold of the hot pack group) demonstrated a significant change within the first 2-3 days following exercise. Significant differences between groups were only found at a single point in time for PPT, ROM-PF, ROM-PE and ROM-AE, and the changes were smaller for the hot pack group in comparison to the control group. These results suggest that the prophylactic effects of hot pack treatment on eccentric exercise-induced muscle damage of the wrist extensors are limited.</t>
  </si>
  <si>
    <t>Kirby2012</t>
  </si>
  <si>
    <t>Effect of leucine supplementation on indices of muscle damage following drop jumps and resistance exercise</t>
  </si>
  <si>
    <t>AMINO ACIDS</t>
  </si>
  <si>
    <t>1987--1996</t>
  </si>
  <si>
    <t>The purpose of this study was to determine the effect of leucine supplementation on indices of muscle damage following eccentric-based resistance exercise. In vitro, the amino acid leucine has been shown to reduce proteolysis and stimulate protein synthesis. Twenty-seven untrained males (height 178.6 +/- A 5.5 cm; body mass 77.7 +/- A 13.5 kg; age 21.3 +/- A 1.6 years) were randomly divided into three groups; leucine (L) (n = 10), placebo (P) (n = 9) and control (C) (n = 8). The two experimental groups (L and P) performed 100 depth jumps from 60 cm and six sets of ten repetitions of eccentric-only leg presses. Either leucine (250 mg/kg bm) or placebo was ingested 30 min before, during and immediately post-exercise and the morning of each recovery day following exercise. Muscle function was determined by peak force during an isometric squat and by jump height during a static jump at pre-exercise (PRE) and 24, 48, 72, and 96 h post-exercise (24, 48, 72, 96 h). Additionally, at these time points each group's serum levels of creatine kinase (CK) and myoglobin (Mb) along with perceived feelings of muscle soreness were determined. None of the C group dependent variables was altered by the recurring testing procedures. Peak force was significantly decreased across all time points for both experimental groups. The L group experienced an attenuated drop in mean peak force across all post-exercise time points compared to the P group. Jump height significantly decreased from PRE for both the L and P group at 24 h and 48 h. CK and Mb was significantly elevated from PRE for both experimental groups at 24 h. Muscle soreness increased across all time points for the both the L and P group, and the L group experienced a significantly higher increase in mean muscle soreness post-exercise. Following exercise-induced muscle damage, high-dose leucine supplementation may help maintain force output during isometric contractions, however, not force output required for complex physical tasks thereby possibly limiting its ergogenic effectiveness.</t>
  </si>
  <si>
    <t>Koch2012</t>
  </si>
  <si>
    <t>GROUND REACTION FORCE PATTERNS IN PLYOMETRIC PUSH-UPS</t>
  </si>
  <si>
    <t>2220--2227</t>
  </si>
  <si>
    <t>Koch, J, Riemann, BL, and Davies, GJ. Ground reaction force patterns in plyometric push-ups. J Strength Cond Res 26(8): 2220-2227, 2012-Compared with lower extremity plyometrics, data concerning the loads and intensity associated with upper extremity plyometrics are limited. The purpose of this study was to compare vertical ground reaction force (vGRF) characteristics between the clap push-up and box drop push-ups from 3.8 cm (BD1), 7.6 cm (BD2), and 11.4 cm (BD3) heights and limbs (dominant, nondominant). Twenty-two healthy active male subjects (age 25.9 +/- 1.3 years, height 1.8 +/- 0.08 m, mass 87.6 +/- 12 kg) performed 4 repetitions of each push-up variation in a random order. Four dependent variables, peak vGRF, time-to-peak vGRF, loading rate (LR), and propulsion rate (PR) were calculated for each extremity. Statistical analysis consisted of separate limb by variation repeated measures analysis of variance. In addition, ground contact time (GCT) was statistically compared between variations. The GCT for the clap push-up (p = 0.033) was significantly less than that for BD1 and BD2. No significant differences were revealed for time-to-peak vGRF (p = 0.717). Peak vGRF was significant between dominant and nondominant limbs (p = 0.045). Post hoc analysis of a significant limb by variation interaction in LR (p &lt; 0.001) revealed the dominant limb to be significantly greater than the nondominant one in all 4 push-up variations. Furthermore, for both limbs, the clap LR was significantly greater than BD1, BD2, and BD3. The clap PR was significantly greater than BD1, BD2, and BD3. These data add rationale for determining upper extremity plyometric progression. The peak vGRFs are similar, and altering the box height did not affect peak vGRF. In contrast, the clap demonstrated the highest LR and PR suggesting that it may be a more powerful exercise than BD1, BD2, and BD3. The higher LR (Clap and BD3) for the dominant extremity illustrates bilateral disparity in the rate of eccentric loading.</t>
  </si>
  <si>
    <t>Korhonen2012</t>
  </si>
  <si>
    <t>Bone density, structure and strength, and their determinants in aging sprint athletes.</t>
  </si>
  <si>
    <t>2340--2349</t>
  </si>
  <si>
    <t>PURPOSE: This study was undertaken to examine bone properties in masters sprinters  of different ages and younger reference subjects. In addition, the association of sport-specific ground reaction force, muscle, training, and hormone characteristics with the bone parameters was evaluated in the athletes. METHODS: Bone densitometric, structural, and strength parameters were assessed by peripheral quantitative computed tomography at the distal and midtibia in 83 male sprinters (40-85 yr) and 19 physically active referents (31-45 yr). Between-group differences were analyzed by ANCOVA with body mass and height as covariates. RESULTS: Bone values were generally greater in athletes than referents, the greatest differences being in bending strength of the tibia shaft as estimated by maximum moment of inertia (Imax). Among athletes, trabecular volumetric bone mineral density of distal tibia was 12% (P &lt; 0.05) lower in the oldest (â‰¥70 yr) versus youngest group, whereas the total bone mineral content, total cross-sectional area, and compressive bone strength index did not differ between the groups. At midtibia, no age group differences were present in the total bone mineral content, total cross-sectional area, cortical wall thickness, cortical volumetric bone mineral density, polar mass distribution, minimum moment of inertia, or maximum moment of inertia. After controlling for age, body mass, and height, most loading-related characteristics, knee extensor muscle thickness, and hormone concentrations correlated with the bone parameters. Multivariate regression models explained 12%-67% (mean, 47.5%) of the variance of the bone parameters. Mechanical power in the eccentric phase of the hopping and body mass were consistently the strongest independent predictors in the models. CONCLUSION: The results suggest that regular sprint training has positive (direction-specific) effects on bone strength and structure in middle- and older-aged athletes. Interindividual differences in bone traits seem to be due to combined effects of exercise loading, body size, and hormonal characteristics.</t>
  </si>
  <si>
    <t>Adult,Aged,Aged, 80 and over,Aging,Athletes,Bone Density,Finland,Humans,Male,Middle Aged,Regression Analysis,Running,Weight-Bearing,physiology</t>
  </si>
  <si>
    <t>Kosar2012</t>
  </si>
  <si>
    <t>Potential beneficial effects of whole-body vibration for muscle recovery after exercise.</t>
  </si>
  <si>
    <t>2907--2911</t>
  </si>
  <si>
    <t>Whole-body vibration is an emerging strategy used by athletes and exercising  individuals to potentially accelerate muscle recovery. The vibration elicits involuntary muscle stretch reflex contractions leading to increased motor unit recruitment and synchronization of synergist muscles, which may lead to greater training adaptations over time. Intense exercise training, especially eccentric muscle contractions, will inevitably lead to muscle damage and delayed onset muscle soreness, which may interfere with the maintenance of a planned training program. Whole-body vibration before and after exercise shows promise for attenuating muscle soreness and may be considered as an adjunct to traditional therapies (i.e., massage, cryotherapy) to accelerate muscle recovery.</t>
  </si>
  <si>
    <t>Adaptation, Physiological,Athletes,Exercise,Female,Humans,Male,Muscle Fatigue,Muscle Strength,Muscle, Skeletal,Physical Therapy Modalities,Recovery of Function,Recruitment, Neurophysiological,Vibration,physiology,therapeutic use</t>
  </si>
  <si>
    <t>Lategan2012</t>
  </si>
  <si>
    <t>Differences in knee flexion and extension angles of peak torque between men and women</t>
  </si>
  <si>
    <t>Background and objections: Anterior cruciate ligament (ACL) injuries are reportedly more prevalent in women compared to men. The aim of the study was to investigate possible differences in knee muscle activation patterns between men (M) and women (W). Methods: Thirty six women with a mean age of 22.0 years (+/- 2.3) and 34 men (22.9 years +/- 2.6) were recruited on a voluntary basis to participate in the study. Bilateral concentric (CON) and eccentric (ECC) bilateral isokinetic testing using a Cybex Norm 7000 was conducted at 60 degrees/s and 180 degrees/s. The angle of peak torque at each velocity was used for analysis. Results: No statistically significant differences (p &gt; 0.05) in angle of peak torque between men and women were observed for CON knee extension and CON knee flexion at either 60 degrees/s or 180 degrees/s. There were statistically significant differences for both the left and right legs (p &lt; 0.05) in ECC knee extension angle of peak torque at 60 degrees/s, with women displaying smaller angles of peak torque (M: 58.0 degrees &amp; 56.5 degrees; W: 52.8 degrees &amp; 51.1 degrees). Significant differences (p &lt; 0.05) were also observed for ECC knee flexion at 60 degrees/s between men and women, with women having larger angles of peak torque (M: 30.4 degrees &amp; 30.7 degrees; W: 38.2 degrees &amp; 40.2 degrees). At 180 degrees/s, the only statistically significant difference (p &lt; 0.05) observed was for the right leg's ECC knee flexion, where the angle of peak torque was again larger for women (M: 39.2 degrees; W: 47.1 degrees). Conclusions: The significantly different angles of peak torque for ECC knee flexion and extension in women compared to men, may negatively impact their ability to effectively protect the knee joint during landing and cutting, thus putting their ACL at a greater risk for injury.</t>
  </si>
  <si>
    <t>Leary2012</t>
  </si>
  <si>
    <t>THE RELATIONSHIP BETWEEN ISOMETRIC FORCE-TIME CURVE CHARACTERISTICS AND CLUB HEAD SPEED IN RECREATIONAL GOLFERS</t>
  </si>
  <si>
    <t>2685--2697</t>
  </si>
  <si>
    <t>Leary, BK, Statler, J, Hopkins, B, Fitzwater, R, Kesling, T, Lyon, J, Phillips, B, Bryner, RW, Cormie, P, and Haff, GG. The relationship between isometric force-time curve characteristics and club head speed in recreational golfers. J Strength Cond Res 26(10): 2685-2697, 2012-The primary purpose of the present investigation was to examine the relationships between club head speed, isometric midthigh pull performance, and vertical jump performance in a cohort of recreational golfers. Twelve recreational golfers (age, 20.4 +/- 1.0 years; weight, 77.0 +/- 9.8 kg; height, 177.8 +/- 6.3 cm; body fat, 17.1 +/- 7.6%; handicap, 14.5 +/- 7.3; experience, 8.9 +/- 3.6 years) completed 3 testing sessions: (a) familiarization session and body composition measurements; (b) measurement of force-time curves in the isometric midthigh pull, countermovement, and static vertical jump (SJ); and (c) measurement of club head speed. During sessions 1 and 2, subjects performed 5 countermovement jumps, 5 SJ, and 2 isometric midthigh pulls. Isometric peak force was measured at 30, 50, 90, 100, 200, and 250 milliseconds. Rate of force development was measured among 0-30, 0-50, 0-90, 0-100, 0-200, and 0-250 milliseconds. Peak rate of force development was determined as the highest value in a 10-millisecond sampling windows. During session 3, subjects performed 10 maximal golf swings with a driver to measure club head speed; peak and average club head speed were analyzed across the 10 swings. Golf handicap was moderately correlated with average (r = -0.52, p = 0.04) and maximal club head speed (r = -0.45, p = 0.07). Force at 150 milliseconds during the isomeric midthigh pull test was moderately correlated with average (r = 0.46, p = 0.07) and maximal club head speed (r = 0.47, p = 0.06). Moderate correlations were also found between the rate of force development from 0 to 150 milliseconds and average (r = 0.38, p = 0.11) and maximal club head speed (r = 0.36, p = 0.12). The present findings suggest that the ability to exhibit high ground reaction forces in time frames &lt;200 milliseconds are related to high club head speeds.</t>
  </si>
  <si>
    <t>Lee2012</t>
  </si>
  <si>
    <t>Effects of aging on thyroarytenoid muscle regeneration</t>
  </si>
  <si>
    <t>LARYNGOSCOPE</t>
  </si>
  <si>
    <t>2800--2807</t>
  </si>
  <si>
    <t>Objectives/Hypothesis: Regenerative properties of age-associated changes in the intrinsic laryngeal muscles following injury are unclear. The purpose of this study was to investigate the regenerative properties of the thyroarytenoid (TA) muscle in an aging rat model. The hypothesis was that following myotoxic injury, old animals would exhibit a decrease in mitotic activities of muscle satellite cells when compared with younger rats, suggesting reduced regenerative potential in the aging rat TA muscle. Study Design: Animal group comparison. Methods: Regeneration responses following injury to the TA muscle were examined in 18 young adult, middle-aged, and old Fischer 344/Brown Norway rats. TA muscle fiber cross-sectional area (CSA), satellite cell mitosis (number/fiber), and regeneration index (CSA injured side/CSA noninjured side) were measured and compared across age groups. Results: Young adult animals had a significantly higher regeneration index than the middle-aged and old groups. Within the lateral region of the TA muscle (LTA), the regeneration index was significantly higher in the young adult animals than in the middle-aged and old animals. The regeneration index of the medial TA was significantly higher than the LTA across all age groups. Conclusions: The regenerative capacity of the TA muscle is impaired with increasing age. Laryngoscope, 2012</t>
  </si>
  <si>
    <t>Lewis2012</t>
  </si>
  <si>
    <t>A specific exercise program for patients with subacromial impingement syndrome can improve function and reduce the need for surgery.</t>
  </si>
  <si>
    <t>Journal of physiotherapy</t>
  </si>
  <si>
    <t>QUESTION: Does a specific exercise program improve shoulder function more than  non-specific exercises in patients with subacromial impingement? DESIGN: Randomised, controlled trial with concealed allocation and blinded outcome assessment. SETTING: University hospital in Sweden. PARTICIPANTS: Patients aged 30 to 65 years with subacromial impingement syndrome of at least 6 months duration, and on the waiting listing for surgery were included. Key exclusion criteria included previous shoulder fractures, and frozen shoulder. Randomisation of 102 participants allocated 52 to the intervention exercise group and 50 to a control exercise group. INTERVENTIONS: Both groups received a subacromial corticosteroid injection at inclusion and commenced exercises 2 weeks later. Both groups visited a physiotherapist 7 times over 10 weeks and were prescribed home exercises for 12 weeks. The intervention exercise group were prescribed 6 exercises: 2 eccentric exercises for the rotator cuff, 3 concentric/ eccentric exercises for the scapula stabilisers, and a posterior shoulder stretch. Each strengthening exercise was repeated 15 times in 3 sets twice daily for 8 weeks and then once daily for 4 weeks. The stretch was completed for 30 to 60 seconds and repeated 3 times twice daily. Training load was progressed using weights or elasticised bands. The control group exercise program consisted of 6 non-specific movement exercises for the neck and shoulder (e.g. neck retraction, shoulder abduction). The control group exercises were not loaded or progressed and were completed 10 times 3 times daily. OUTCOME MEASURES: The primary outcome was the Constant shoulder score at 3 months. The Constant score is scored from 0 to 100 with a higher score indicating better function. Secondary outcome measures included the disability of the arm, shoulder and hand questionnaire (DASH), a visual analogue score for pain, the EuroQol quality of life instrument, and whether the participant thought they still needed surgery. RESULTS: 97 participants completed the study. At 3 months, the change in Constant score was significantly more in the specific exercise group than the control group by 15 (95% CI 8.5 to 20.6) points. The DASH improved significantly more in the intervention than the control group by 8 (95% CI 2.3 to 13.7) points. The intervention group also improved significantly more than the control group in ratings of night pain, and quality of life. A lower proportion of the specific exercise group subsequently chose surgery (20% v 63%, Number Needed to Treat 3, 95% CI 1.6 to 3.9). CONCLUSION: A specific, progressive exercise program focusing on training the rotator cuff and scapular stabilisers was effective in improving function, reducing pain and reducing the need of surgery for patients with chronic subacromial impingement syndrome. [Numbers needed to treat and 95% CIs calculated by the CAP Editor.].</t>
  </si>
  <si>
    <t>Liebensteiner2012</t>
  </si>
  <si>
    <t>Liebensteiner, M. C.; Platzer, H. P.; Burtscher, M.; Hanser, F.; Raschner, C.</t>
  </si>
  <si>
    <t>The effect of gender on force, muscle activity, and frontal plane knee alignment during maximum eccentric leg-press exercise</t>
  </si>
  <si>
    <t>KNEE SURGERY SPORTS TRAUMATOLOGY ARTHROSCOPY</t>
  </si>
  <si>
    <t>510--516</t>
  </si>
  <si>
    <t>To investigate for gender differences during eccentric leg-press exercise. Tears of the anterior cruciate ligament (ACL) are considered to be related to eccentric tasks, altered neuromuscular control (e.g., reduced co-contraction of hamstrings), and increased knee abduction (valgus alignment). Based on these observations and the fact that ACL tears are more common in women, it was hypothesized that men and women differ significantly with regard to key parameters of force, knee stabilization, and muscle activity when exposed to maximum eccentric leg extension. Thirteen women and thirteen men were matched for age and physical activity. They performed maximum isokinetic eccentric leg-pressing against footplates of varied stability. The latter was done because earlier studies had shown that perturbational test conditions might be relevant in respect of ACL injuries. Key parameters of force, frontal plane knee stabilization, and muscle recruitment of significant muscles crossing the knee were recorded. The 'force stabilization deficit' (difference between maximum forces under normal and perturbed leg-pressing) did not differ significantly between genders. Likewise, parameters of muscle activity and frontal plane leg stabilization revealed no significant differences between men and women. This study is novel, in that gender differences in parameters of force, muscle activity, and leg kinematic were investigated during functional conditions of eccentric leg-pressing. No gender differences were observed in the measured parameters. However, the conclusion should be viewed with caution because the findings concurred with, but also contrasted, previous research in this field. Diagnostic study, Level III.</t>
  </si>
  <si>
    <t>Loerakker2012</t>
  </si>
  <si>
    <t>Plasma variations of biomarkers for muscle damage in male nondisabled and spinal cord injured subjects</t>
  </si>
  <si>
    <t>JOURNAL OF REHABILITATION RESEARCH AND DEVELOPMENT</t>
  </si>
  <si>
    <t>361--372</t>
  </si>
  <si>
    <t>Deep pressure ulcers represent a major problem for individuals with spinal cord injury (SCI), with the initial damage often hidden underneath intact skin. Accordingly, early detection is difficult and treatment is problematic. In the present study, circulatory levels of biomarkers for muscle damage were investigated to explore their potential in the early detection of deep pressure ulcers. Baseline concentrations of creatine kinase, myoglobin (Mb), heart-type fatty acid binding protein (H-FABP), and C-reactive protein (CRP) were measured in small groups of nondisabled (age 39-66 yr) subjects and subjects with SCI (age 40-68 yr, American Spinal Injury Association grade A B, level of injury thoracic 11 to lumbar 3) over a period of 5 days. Each subject exhibited a unique concentration profile fer all markers, although some correlations were observed; for example, Mb and H-FABP were correlated for both subject groups. No significant differences were found in marker concentrations between the two subject groups, although a trend toward higher CRP levels was observed in the SCI subjects. Furthermore, one SCI subject with a category II pressure ulcer exhibited higher H-FABP and CRP concentrations than all other subjects. Because the variations in each of the marker concentrations were smaller than the predicted increases after pressure ulcers, this combination of plasma markers may prove appropriate for the early detection of deep pressure ulcers.</t>
  </si>
  <si>
    <t>Long2012</t>
  </si>
  <si>
    <t>Vaccination response following aerobic exercise: Can a brisk walk enhance antibody response to pneumococcal and influenza vaccinations?</t>
  </si>
  <si>
    <t>680--687</t>
  </si>
  <si>
    <t>High intensity acute exercise at the time of vaccination has been shown to enhance the subsequent antibody response. This study examines whether an acute moderate intensity aerobic intervention prior to vaccination can enhance antibody response to pneumonia and half dose influenza vaccination. Sixty young (age (SD) = 22.0 (6.1) years) and 60 older (age (SD) = 57.5 (6.5) years) adults attended the laboratory on two separate occasions. At the first session, baseline antibody titres were determined, before participants completed either a brisk walk around campus at &gt;55% of their age-predicted heart rate maximum, or a resting control condition, for 45 min. After the intervention, all participants received a full-dose pneumococcal vaccination and a half-dose influenza vaccination. Four weeks later, participants returned for a follow up blood sample. Multivariate ANOVA revealed an increase in total antibody titres against the influenza vaccine (F-(12,F- (106)) = 25.76, p &lt; .001, eta(2) = .75) and both the IgM (F-(12,F- (106)) = 17.10, p &lt; .001, eta(2) = .66) and IgG (F-(12,F- (106)) = 25.76, p &lt; .001, eta(2) = .75) antibody titres against the pneumococcal vaccine. However, there were no significant Time x Group interactions (p's all &gt; .15), indicating that a 45 min brisk walk prior to vaccination did not affect antibody response to either the influenza or pneumonia vaccine. The results suggest that higher intensity exercise is necessary to augment antibody response to vaccination. (C) 2012 Elsevier Inc. All rights reserved.</t>
  </si>
  <si>
    <t>Luna2012</t>
  </si>
  <si>
    <t>Isokinetic analysis of ankle and ground reaction forces in runners and triathletes</t>
  </si>
  <si>
    <t>CLINICS</t>
  </si>
  <si>
    <t>1023--1028</t>
  </si>
  <si>
    <t>OBJECTIVE: To analyze and compare the vertical component of ground reaction forces and isokinetic muscle parameters for plantar flexion and dorsiflexion of the ankle between long-distance runners, triathletes, and non-athletes. METHODS: Seventy-five males with a mean age of 30.26 (+/-6.5) years were divided into three groups: a triathlete group (n = 26), a long-distance runner group (n = 23), and a non-athlete control group. The kinetic parameters were measured during running using a force platform, and the isokinetic parameters were measured using an isokinetic dynamometer. RESULTS: The non-athlete control group and the triathlete group exhibited smaller vertical forces, a greater ground contact time, and a greater application of force during maximum vertical acceleration than the long-distance runner group. The total work (180 degrees/s) was greater in eccentric dorsiflexion and concentric plantar flexion for the non-athlete control group and the triathlete group than the long-distance runner group. The peak torque (60 degrees/s) was greater in eccentric plantar flexion and concentric dorsiflexion for the control group than the athlete groups. CONCLUSIONS: The athlete groups exhibited less muscle strength and resistance than the control group, and the triathletes exhibited less impact and better endurance performance than the runners.</t>
  </si>
  <si>
    <t>Macaluso2012</t>
  </si>
  <si>
    <t>Preferential Type II Muscle Fiber Damage From Plyometric Exercise</t>
  </si>
  <si>
    <t>414--420</t>
  </si>
  <si>
    <t>Context: Plyometric training has been successfully used in different sporting contexts. Studies that investigated the effect of plyometric training on muscle morphology are limited, and results are controversial with regard to which muscle fiber type is mainly affected. Objective: To analyze the skeletal muscle structural and ultrastructural change induced by an acute bout of plyometric exercise to determine which type of muscle fibers is predominantly damaged. Design: Descriptive laboratory study. Setting: Research laboratory. Patients or Other Participants: Eight healthy, untrained individuals (age = 22 +/- 1 years, height = 179.2 +/- 6.4 cm, weight = 78.9 +/- 5.9 kg). Intervention(s): Participants completed an acute bout of plyometric exercise (10 sets of 10 squat-jumps with a 1-minute rest between sets). Main Outcome Measure(s): Blood samples were collected 9 days and immediately before and 6 hours and 1, 2, and 3 days after the acute intervention. Muscle samples were collected 9 days before and 3 days after the exercise intervention. Blood samples were analyzed for creatine kinase activity. Muscle biopsies were analyzed for damage using fluorescent and electron transmission microscopy. Results: Creatine kinase activity peaked 1 day after the exercise bout (529.0 +/- 317.8 U/L). Immunofluorescence revealed sarcolemmal damage in 155 of 1616 fibers analyzed. Mainly fast-twitch fibers were damaged. Within subgroups, 7.6% of type I fibers, 10.3% of type IIa fibers, and 14.3% of type IIx fibers were damaged as assessed by losses in dystrophin staining. Similar damage was prevalent in IIx and IIa fibers. Electron microscopy revealed clearly distinguishable moderate and severe sarcomere damage, with damage quantifiably predominant in type II muscle fibers of both the glycolytic and oxidative subtypes (86% and 84%, respectively, versus only 27% of slow-twitch fibers). Conclusions: We provide direct evidence that a single bout of plyometric exercise affected mainly type II muscle fibers.</t>
  </si>
  <si>
    <t>Mackey2012</t>
  </si>
  <si>
    <t>Rehabilitation of muscle after injury - the role of anti-inflammatory drugs</t>
  </si>
  <si>
    <t>E8--E14</t>
  </si>
  <si>
    <t>Non-steroidal anti-inflammatory drugs (NSAIDs) are widely consumed among athletes worldwide in relation to muscle injury and soreness. This review aims to provide an overview of studies investigating their effects on skeletal muscle, in particular the repair processes in injured muscle. Muscle injury occurs in diverse situations and the nature of muscle injuries varies significantly, complicating extrapolations between experimental models and real life. Classical muscle strain injuries occur at the interphase between the muscle fibers and connective tissue, most often in the myotendinuous junction, whereas contusion or overload injury can damage both myofibers and intramuscular connective tissue. The role of NSAIDs in muscle repair is complicated by differences in injury models used, variables evaluated, and time point(s) selected for evaluations. While the temporal pattern of the influence of NSAIDs on muscle repair is difficult to settle on, it appears that a potential beneficial effect of NSAIDs in the early phase after injury is not maintained in the long term, or is even negated by a long-term repair deficit. At the cellular level, evidence exists for a negative influence of NSAIDs on the muscle stem cell population (satellite cells). At a structural level, it is known that muscle connective tissue undergoes significant remodeling during muscle regeneration, but the potential of NSAID exposure to alter this response in humans needs investigation.</t>
  </si>
  <si>
    <t>Malm2012</t>
  </si>
  <si>
    <t>Exercise-induced muscle damage and inflammation: re-evaluation by proteomics.</t>
  </si>
  <si>
    <t>Histochemistry and cell biology</t>
  </si>
  <si>
    <t>138</t>
  </si>
  <si>
    <t>89--99</t>
  </si>
  <si>
    <t>Using proteomics combined with immunohistochemistry (IHC), we re-evaluated our  previous hypothesis that voluntary eccentric exercise does not result in inflammation or necrosis while it does lead to muscular adaptation/remodeling through Z-band related proteins. Muscle biopsies from m. vastus lateralis were taken from five control and five exercised subjects 48 h after 45 min of downhill running. General muscle morphology was examined using histology and histochemistry. Proteomics was used to reveal protein profiles and novel proteins. IHC with specific antibody against three Z-band related proteins identified by proteomics was also performed. General morphology showed no muscle degeneration or inflammation in any exercised biopsy. Proteomics revealed that out of 612 individual protein spots, the exercised biopsy presented three proteins with significant (p &lt; 0.05) higher expression ratio and four proteins of lower ratio compared to controls. Four of the proteins desmin, actin, Rab-35 and LDB3 are Z-band related; the former two have long been the focus of interest and were found to be up-regulated in the study; the latter two are Z-band assembly/stabilization protein and were for the first time observed to be down-regulated in exercised muscles. The other three proteins are related with either cellular metabolism or calcium homeostasis and none is related with muscle necrosis or inflammation. IHC observations that both desmin and actin were increased whereas LDB3 was completely absent in some focal areas are consistent with proteomic results and with our previous observations. The results of the study confirmed our previous findings and therefore strengthened the hypothesis that voluntary eccentric exercise does not cause human muscle necrosis or inflammation; instead, muscular remodeling occurs specifically through Z-band related proteins.</t>
  </si>
  <si>
    <t>Adult,Exercise,Female,Humans,Immunohistochemistry,Inflammation,Male,Middle Aged,Muscle Contraction,Muscle, Skeletal,Proteomics,metabolism,pathology,physiology</t>
  </si>
  <si>
    <t>Maria2012</t>
  </si>
  <si>
    <t>Effects of eccentric and concentric abdominal training on lumbar curvature and lower back flexibility</t>
  </si>
  <si>
    <t>3rd Asia-Oceanian Conference of Physical Rehabilitation and Medicine in Conjunction with 11th Annual Scientific Meeting of the Indonesian-Association-of-Physical-Medicine-and-Rehabilitation (PIT XI PERDOSRI)</t>
  </si>
  <si>
    <t>3RD ASIA-OCEANIAN CONFERENCE OF PHYSICAL REHABILITATION AND MEDICINE IN CONJUNCTION WITH XI ANNUAL SCIENTIFIC OF INDONESIAN ASSOCIATION OF PHYSICAL MEDICINE AND REHABILITATION (PIT XI PERDOSRI)</t>
  </si>
  <si>
    <t>Kusumastuti, P.; Tulaar, A. B. M.</t>
  </si>
  <si>
    <t>This study aimed to measure the effects of a 6-week concentric and eccentric abdominal training on lumbar curvature and lower back flexibility. Forty-five subjects (control (NG)=15; concentric (CG)=15; eccentric (EG)=15) from the Faculty of Health Sciences, UiTM (age=19.78 +/- 1.26 years) participated in this randomized-controlled study. The interventions for each group was 3-time/week. The training comprised of abdominal curl for CG and leg lowering for EG. Subjects performed 15 repetitions for 3 sets with 1-minute rest in between sets. The NG did not participate in any exercise training. The outcome measures were lumbar curvature measured by a flexicurve and lower back flexibility measured by a sit-and-reach box. The measurements were taken during baseline, at three weeks, and after six weeks post-interventions. No significant differences were noted during baseline for all three groups. At the end of the intervention, the EG showed a higher reduction in lumbar curvature by 6.55% compared to the CG (3.33% reduction), however, both did not reach significant level (p&gt;0.05). The NG revealed no changes in the lumbar curvature. For lower back flexibility, the changes were 10.46% (p&lt;0.01) for CG, 7.70% (p&lt;0.01) for EG, and 1.84% (p&gt;0.05) for NG. This study suggests that eccentric abdominal training leads to better improvement in lower back flexibility and greater reduction in lumbar curvature. Therefore, it can be suggested as an intervention for patients with low back pain. Future study is recommended to test the efficacy of this training method in the clinical population.</t>
  </si>
  <si>
    <t>Mathers2012</t>
  </si>
  <si>
    <t>Early inflammatory and myogenic responses to resistance exercise in the elderly</t>
  </si>
  <si>
    <t>407--412</t>
  </si>
  <si>
    <t>Introduction and Methods: This study compared changes in myokine and myogenic genes following resistance exercise (3 sets of 12 repetitions of maximal unilateral knee extension) in 20 elderly men (67.8 +/- 1.0 years) and 15 elderly women (67.2 +/- 1.5 years). Results: Monocyte chemotactic protein (MCP)-1, macrophage inhibitory protein (MIP)-1 beta, interleukin (IL)-6 and MyoD mRNA increased significantly (P &lt; 0.05), whereas myogenin and myostatin mRNA decreased significantly after exercise in both groups. Macrophage-1 (Mac-1) and MCP-3 mRNA did not change significantly after exercise in either group. MIP-1 beta, Mac-1 and myostatin mRNA were significantly higher before and after exercise in men compared with women. In contrast, MCP-3 and myogenin mRNA were significantly higher before and after exercise in the women compared with the men. Conclusions: In elderly individuals, gender influences the mRNA expression of certain myokines and growth factors, both at rest and after resistance exercise. These differences may influence muscle regeneration following muscle injury. Muscle Nerve 46: 407412, 2012</t>
  </si>
  <si>
    <t>McBride2012</t>
  </si>
  <si>
    <t>Mechanical efficiency and force-time curve variation during repetitive jumping in trained and untrained jumpers</t>
  </si>
  <si>
    <t>3469--3477</t>
  </si>
  <si>
    <t>Mechanical efficiency (ME), the ratio between work performed and energy expenditure, is a useful criterion in determining the roles of stored elastic energy and chemically deduced energy contributing to concentric performance in stretch-shortening cycle movements. Increased force production during the eccentric phase has been shown to relate to optimal muscle-tendon unit (MTU) length change and thus optimization of usage of stored elastic energy. This phenomenon, as previously reported, is reflected by higher jump heights and ME. The purpose of this investigation was to determine if ME may be different between trained and untrained jumpers and thus be accounted for by variation in force production in the eccentric phase as a reflection of usage of stored elastic energy during various jump types. This investigation involved 9 trained (age 20.7 +/- A 3.2 years, height 178.6 +/- A 5.3 cm, body mass 79.0 +/- A 5.5 kg) and 7 untrained (age 21.43 +/- A 2.37 years, height 176.17 +/- A 10.89 cm, body mass 78.8 +/- A 12.5 kg) male jumpers. Trained subjects were Division I track and field athletes who compete in the horizontal or vertical jumping or running events. Force-time and displacement-time curves were obtained during jumping to determine jump height and to calculate work performed and to observe possible differences in force production in the eccentric phase. Respiratory gases with a metabolic cart were obtained during jumping to calculate energy expenditure. ME was calculated as the ratio between work performed and energy expenditure. The subjects completed four sessions involving 20 repetitions of countermovement jumps (CMJ) and drop jumps from 40 cm (DJ40), 60 cm (DJ60) and 80 cm (DJ80). The trained jumpers jumped significantly higher in the CMJ, DJ40, DJ60 and DJ80 conditions than their untrained counterparts (p a parts per thousand currency sign 0.05). ME was significantly higher in the trained in comparison to the untrained jumpers during DJ40. The amount of negative work during all jump types was significantly greater in the trained jumpers. There was a significant correlation between negative work and ME in the trained jumpers (r = 0.82) but not in the untrained jumpers (r = 0.54). The present study indicates that trained jumpers jump higher and have greater ME, possibly as a result of increased for production in the eccentric phase as a reflection of optimal MTU length change and thus increased usage of storage of elastic energy.</t>
  </si>
  <si>
    <t>McCarthy2012</t>
  </si>
  <si>
    <t>POTENTIATION OF CONCENTRIC FORCE AND ACCELERATION ONLY OCCURS EARLY DURING THE STRETCH-SHORTENING CYCLE</t>
  </si>
  <si>
    <t>2345--2355</t>
  </si>
  <si>
    <t>McCarthy, JP, Wood, DS, Bolding, MS, Roy, JLP, and Hunter, GR. Potentiation of concentric force and acceleration only occurs early during the stretch-shortening cycle. J Strength Cond Res 26(9): 2345-2355, 2012-The purpose of this study was to determine where stretch-shortening cycle (SSC) potentiation of force, power, velocity, and acceleration occurs across the concentric phase of ballistic leg presses. Second, we examined the influence of late eccentric phase force and length of the amortization phase on potentiated concentric phase performance variables. Twenty-one male runners (age: 31.9 +/- 6 4.7 years) performed SSC and concentric-only (CO) ballistic leg press throws. Potentiations of concentric actions were calculated as the difference between SSC and CO contractions. An analysis splitting the concentric range of motion (ROM) into 6 equal time intervals determined force and acceleration were potentiated (p &lt; 0.05) only during the first one-sixth time interval of concentric motion, whereas velocity and power were potentiated (p &lt; 0.05) at all time intervals over the entire concentric motion with the exception of power over the last one-sixth time interval. A more precise analysis examining 20-millisecond time intervals across the first 200 milliseconds of concentric motion determined force was potentiated only over the first 140 milliseconds and acceleration only over the first 160 milliseconds. Eccentric force measured during the last 100 milliseconds of eccentric motion was related to potentiated force during the initial 200 milliseconds of concentric motion (r = 0.44, p &lt; 0.05) and potentiated mean power across the full concentric ROM (r = 0.62, p &lt; 0.01). Results indicate that in contrast to power and velocity, potentiation of force and acceleration occurs only early during the concentric phase of SSC ballistic leg presses. Correlational findings imply late eccentric phase force is important for generating force and power during the concentric phase of the SSC and thus training focusing on enhancing late phase eccentric force appears important for developing explosive force and power during SSC movements.</t>
  </si>
  <si>
    <t>McKinnon2012</t>
  </si>
  <si>
    <t>Effect of creatine supplementation on muscle damage and repair following eccentrically-induced damage to the elbow flexor muscles</t>
  </si>
  <si>
    <t>653--659</t>
  </si>
  <si>
    <t>We investigated effects of creatine (Cr) supplementation (CrS) on exercise-induced muscle damage. Untrained males and females (N = 27) ages 18-25, with no CrS history in the past 4 months, were randomly assigned to CrS (creatine and carbohydrate) (n = 9), placebo (P) (carbohydrate only) (n = 9), or control (C) (no supplements) groups (n = 9). Participants followed a 5-day Cr loading protocol of 40 g.day(-1), divided for 5 days prior to exercise, reduced to 10 g g.day(-1) for 5 days following exercise. Testing consisted of 5 maximal isometric contractions at 90 degrees arm flexion with the preferred arm on a CYBEX NORM dynamometer, assessed prior to, immediately following, and 24, 48, 72, and 96 hours post muscle-damaging procedures. Damage was induced to the elbow flexor muscles using 6 sets of 10 eccentric contractions at 75 degrees/sec, 90 degrees/sec and 120 degrees/sec. Participants were asked to rate their muscle soreness on a scale of 1-10. Data was analyzed using repeated-measures ANOVA, with an alpha of 0.05. No significant differences were found between muscle force loss and rate of recovery or muscle soreness between groups over the 96 hr recovery period (p &gt; 0.05). Across all 3 experimental groups an initial decrease in force was observed, followed by a gradual recovery. Significant differences were found between baseline and all others times (p = 0.031,0.022, 0.012, 0.001 respectively), and between the 48 hour and 96 hour time periods (p = 0.034). A weak negative correlation between subjectively rated muscle soreness and mean peak isometric force loss (R-2 = 0.0374 at 96 hours), suggested that muscle soreness and muscle force loss may not be directly related. In conclusion, 5 days of Cr loading, followed by a Cr maintenance protocol did not reduce indices of muscle damage or speed recovery of upper body muscles following eccentrically induced muscle damage.</t>
  </si>
  <si>
    <t>Minshull2012</t>
  </si>
  <si>
    <t>Knee joint neuromuscular activation performance during muscle damage and superimposed fatigue</t>
  </si>
  <si>
    <t>1015--1024</t>
  </si>
  <si>
    <t>This study examined the concurrent effects of exercise-induced muscle damage and superimposed acute fatigue on the neuromuscular activation performance of the knee flexors of nine males (age: 26.7 +/- 6.1 years; height 1.81 +/- 0.05 m; body mass 81.2 +/- 11.7 kg [mean +/- s]). Measures were obtained during three experimental conditions: (i) 'fatigue-muscle damage', involving acute fatiguing exercise performed on each assessment occasion plus a single episode of eccentric exercise performed on the first occasion and after the fatigue trial; (ii) 'fatigue', involving the fatiguing exercise only; and (iii) 'control' consisting of no exercise. Assessments were performed prior to (pre) and at 1 h, 24 h, 48 h, 72 h, and 168 h relative to the muscle damaging eccentric exercise. Repeated-measures analyses of variance (ANOVAs) showed that muscle damage elicited reductions of up to 38%, 24% and 65% in volitional peak force, electromechanical delay and rate of force development compared to baseline and controls, respectively (F-[10,F- 80] = 2.3 to 4.6; P&lt;0.05) with further impairments (6.2% to 30.7%) following acute fatigue (F-[2,F- 16] = 4.3 to 9.1; P&lt;0.05). By contrast, magnetically-evoked electromechanical delay was not influenced by muscle damage and was improved during the superimposed acute fatigue (similar to 14%; F-[2,F- 16] = 3.9; P&lt;0.05). The safeguarding of evoked muscle activation capability despite compromised volitional performance might reveal aspects of capabilities for emergency and protective responses during episodes of fatigue and antecedent muscle damaging exercise.</t>
  </si>
  <si>
    <t>Molina2012</t>
  </si>
  <si>
    <t>Dissociated time course recovery between rate of force development and peak torque after eccentric exercise.</t>
  </si>
  <si>
    <t>This study investigated the association between isokinetic peak torque (PT) of  quadriceps and the corresponding peak rate of force development (peak RFD) during the recovery of eccentric exercise. Twelve untrained men (aged 21{\textperiodcentered}7 Â± 2{\textperiodcentered}3 year) performed 100 maximal eccentric contractions for knee extensors (10 sets of 10 repetitions with a 2-min rest between each set) on isokinetic dynamometer. PT and peak RFD accessed by maximal isokinetic knee concentric contractions at 60Â° s(-1) were obtained before (baseline) and at 24 and 48 h after eccentric exercise. Indirect markers of muscle damage included delayed onset of muscle soreness (DOMS) and plasma creatine kinase (CK) activity. The eccentric exercise resulted in elevated DOMS and CK compared with baseline values. At 24 h, PT (-15{\textperiodcentered}3%, P = 0{\textperiodcentered}002) and peak RFD (-13{\textperiodcentered}1%, P = 0{\textperiodcentered}03) decreased significantly. At 48 h, PT (-7{\textperiodcentered}9%, P = 0{\textperiodcentered}002) was still decreased but peak RFD have returned to baseline values. Positive correlation was found between PT and peak RFD at baseline (r = 0{\textperiodcentered}62, P = 0{\textperiodcentered}02), 24 h (r = 0{\textperiodcentered}99, P = 0{\textperiodcentered}0001) and 48 h (r = 0{\textperiodcentered}68, P = 0{\textperiodcentered}01) after eccentric exercise. The magnitude of changes (%) in PT and peak RFD from baseline to 24 h (r = 0{\textperiodcentered}68, P = 0{\textperiodcentered}01) and from 24 to 48 h (r = 0{\textperiodcentered}68, P = 0{\textperiodcentered}01) were significantly correlated. It can be concluded that the muscle damage induced by the eccentric exercise affects differently the time course of PT and peak RFD recovery during isokinetic concentric contraction at 60Â° s(-1). During the recovery from exercise-induced muscle damage, PT and peak RFD are determined but not fully defined by shared putative physiological mechanisms.</t>
  </si>
  <si>
    <t>Arthrometry, Articular,Biomarkers,Biomechanical Phenomena,Creatine Kinase,Exercise,Humans,Male,Muscle Contraction,Muscle Fatigue,Muscle Strength,Muscle Strength Dynamometer,Pain,Quadriceps Muscle,Range of Motion, Articular,Recovery of Function,Spectrum Analysis,Time Factors,Torque,Young Adult,blood,enzymology,pathology,physiopathology</t>
  </si>
  <si>
    <t>Monaco2012</t>
  </si>
  <si>
    <t>Age-related neuromuscular adaptation does not affect the mechanical efficiency of lower limbs during walking.</t>
  </si>
  <si>
    <t>350--355</t>
  </si>
  <si>
    <t>Ageing involves modifications of the locomotor system which is believed to increase  energy consumption. This study aimed at verifying whether neuromuscular adaptation due to ageing, in conjunction with age-related modifications of the muscle-tendon actuators, involves greater muscle-tendon workload. Ten young and 7 elderly healthy subjects were assessed using gait analysis while walking at comparable speed. Planar models of muscle-driven locomotion, accounting for 14 muscles grouped into 9 equivalent actuators, were developed. Muscle-tendon forces were estimated by using the inverse-dynamic based static optimization where cost functions were tuned to capture the different muscle co-activation between groups. Following this, tendon and muscle shortening/lengthening was computed, and muscle-tendon work was estimated and compared between groups. Results showed that both groups produced comparable muscle mechanical work, though shared differently among muscles. In particular, young subjects showed a greater workload of ankle plantaflexor muscles and older subjects used greater eccentric energy at the knee extensors during stance phase. Moreover, young people used more elastic energy than older people. These findings suggest that the combination adaptation due to ageing, in conjunction with age-related modifications of the muscle-tendon actuators, do not significantly increase the overall energetic output of locomotion. Moreover, the motor control system appears to be characterised by a degree of adaptation which allows older individuals to achieve biomechanical efficiency comparable to younger subjects.</t>
  </si>
  <si>
    <t>Adaptation, Physiological,Adult,Age Factors,Aged, 80 and over,Aging,Biomechanical Phenomena,Case-Control Studies,Female,Gait,Humans,Lower Extremity,Male,Muscle, Skeletal,Reference Values,Reproducibility of Results,Spatio-Temporal Analysis,Stress, Mechanical,Tendons,Walking,innervation,physiology</t>
  </si>
  <si>
    <t>Mota2012</t>
  </si>
  <si>
    <t>Association between shoulder proprioception and muscle strength in water polo players</t>
  </si>
  <si>
    <t>17--21</t>
  </si>
  <si>
    <t>This study aimed to investigate the association between shoulder proprioception and shoulder rotators strength in water polo players. Twenty male water polo players aged 20.2 +/- 2.3y participated in the study. Shoulder proprioception was evaluated by assessing joint position sense (JPS) at 30 degrees of external rotation and at 30 degrees of internal rotation. Shoulder external and internal rotators concentric and eccentric muscle strength was evaluated isokinetically at 120 degrees/s. JPS acuity at 30 degrees of external rotation [4.7 (3.5 degrees)] was similar to that observed at 30 degrees of internal rotation [4.0 (5.3 degrees)]. The external/internal rotators strength ratio were 0.67 (0.23) and 0.66 (0.18), respectively for concentric and eccentric efforts while the dynamic control ratio was 0.69 [0.16]. Negative and significant correlations were found between relative error at 30. of external rotation and concentric and eccentric external rotators PT: r = -0.445 and r = -0.483, respectively, and the eccentric strength ratio of the external to internal rotators (r = -0.505). In addition the dynamic control ratio was lower than the recommended values for overhead athletes, which may expose/predispose the players to shoulder injury.</t>
  </si>
  <si>
    <t>Neto2012</t>
  </si>
  <si>
    <t>Neto, O. P.; Lindheim, H.; Marzullo, A. C. D.; Baweja, H. S.; Christou, E. A.</t>
  </si>
  <si>
    <t>Long-term adaptations differ for shortening and lengthening contractions</t>
  </si>
  <si>
    <t>3709--3720</t>
  </si>
  <si>
    <t>The purpose of this study was to determine whether practice of a sinusoidal task induces different neural adaptations for shortening and lengthening contractions performed within a task. Fourteen young adults were instructed to accurately match a sinusoidal target by lifting and lowering a light load (15% of 1 repetition maximum; 1-RM) with their index finger for 35 s. Each subject performed a total of 50 practice trials during the practice session. After 48 h, subjects performed five trials with the same sinusoidal target at each of three loading conditions: 15% (retention/savings), 7.5% (transfer to a lighter load), and 30% (transfer to a heavier load) of 1-RM. Movement error was quantified as the root mean square error of the movement trace from the target, while movement variability was quantified as the standard deviation of the acceleration of the index finger. First dorsal interosseus muscle activation was recorded using surface electromyography (EMG). The frequency structure of the acceleration and EMG signals were obtained using wavelets. Subjects were able to retain the trained task for both shortening and lengthening contractions; however, they exhibited better savings for the shortening contractions. Additionally, for the lowering segments of the task subjects exhibited better transfer to the lighter load. Short-term adaptation and transfer results may be related to changes in the agonist muscle neural activation. Finally, we found greater movement variability during lengthening contractions which was related to both the frequency structure of the acceleration and EMG signals.</t>
  </si>
  <si>
    <t>Nikolaidis2012</t>
  </si>
  <si>
    <t>Nikolaidis, M. G.; Kyparos, A.; Spanou, C.; Paschalis, V.; Theodorou, A. A.; Grivas, G. V.</t>
  </si>
  <si>
    <t>Eccentric exercise as an oxidant stimulus for studying redox homeostasis: An aging study</t>
  </si>
  <si>
    <t>S52--S53</t>
  </si>
  <si>
    <t>Olsson2012</t>
  </si>
  <si>
    <t xml:space="preserve"> R.; Lindstr{\"{o}}m</t>
  </si>
  <si>
    <t>Increased prefrontal activity and reduced motor cortex activity during imagined eccentric compared to concentric muscle actions.</t>
  </si>
  <si>
    <t>Frontiers in human neuroscience</t>
  </si>
  <si>
    <t>255</t>
  </si>
  <si>
    <t>In this study we used functional magnetic resonance imaging (fMRI) to examine  differences in recruited brain regions during the concentric and the eccentric phase of an imagined maximum resistance training task of the elbow flexors in healthy young subjects. The results showed that during the eccentric phase, pre-frontal cortex (BA44) bilaterally was recruited when contrasted to the concentric phase. During the concentric phase, however, the motor and pre-motor cortex (BA 4/6) was recruited when contrasted to the eccentric phase. Interestingly, the brain activity of this region was reduced, when compared to the mean activity of the session, during the eccentric phase. Thus, the neural mechanisms governing imagined concentric and eccentric contractions appear to differ. We propose that the recruitment of the pre-frontal cortex is due to an increased demand of regulating force during the eccentric phase. Moreover, it is possible that the inability to fully activate a muscle during eccentric contractions may partly be explained by a reduction of activity in the motor and pre-motor cortex.</t>
  </si>
  <si>
    <t>Opar2012</t>
  </si>
  <si>
    <t>Hamstring Strain Injuries Factors that Lead to Injury and Re-Injury</t>
  </si>
  <si>
    <t>209--226</t>
  </si>
  <si>
    <t>Hamstring strain injuries (HSIs) are common in a number of sports and incidence rates have not declined in recent times. Additionally, the high rate of recurrent injuries suggests that our current understanding of HSI and re-injury risk is incomplete. Whilst the multifactoral nature of HSIs is agreed upon by many, often individual risk factors and/or causes of injury are examined in isolation. This review aims to bring together the causes, risk factors and interventions associated with HSIs to better understand why HSIs are so prevalent. Running is often identified as the primary activity type for HSIs and given the high eccentric forces and moderate muscle strain placed on the hamstrings during running these factors are considered to be part of the aetiology of HSIs. However, the exact causes of HSIs remain unknown and whilst eccentric contraction and muscle strain purportedly play a role, accumulated muscle damage and/or a single injurious event may also contribute. Potentially, all of these factors interact to varying degrees depending on the injurious activity type (i.e. running, kicking). Furthermore, anatomical factors, such as the biarticular organization, the dual innervations of biceps femoris (BF), fibre type distribution, muscle architecture and the degree of anterior pelvic tilt, have all been implicated. Each of these variables impact upon HSI risk via a number of different mechanisms that include increasing hamstring muscle strain and altering the susceptibility of the hamstrings to muscle damage. Reported risk factors for HSIs include age, previous injury, ethnicity, strength imbalances, flexibility and fatigue. Of these, little is known, definitively, about why previous injury increases the risk of future HSIs. Nevertheless, interventions put in place to reduce the incidence of HSIs by addressing modifiable risk factors have focused primarily on increasing eccentric strength, correcting strength imbalances and improving flexibility. The response to these intervention programmes has been mixed with varied levels of success reported. A conceptual framework is presented suggesting that neuromuscular inhibition following HSIs may impede the rehabilitation process and subsequently lead to maladaptation of hamstring muscle structure and function, including preferentially eccentric weakness, atrophy of the previously injured muscles and alterations in the angle of peak knee flexor torque. This remains an area for future research and practitioners need to remain aware of the multifactoral nature of HSIs if injury rates are to decline.</t>
  </si>
  <si>
    <t>OzerKaya2012</t>
  </si>
  <si>
    <t>Effects of Calisthenics and Pilates Exercises on Coordination and Proprioception in Adult Women: A Randomized Controlled Trial</t>
  </si>
  <si>
    <t>235--243</t>
  </si>
  <si>
    <t>Objective: To assess and compare the effects of 6 mo of Pilates and calisthenics on multijoint coordination and proprioception of the lower limbs at the 3rd and 6th mo of training. Design: Randomized, controlled, assessor-blinded, repeated-measures. Setting.- University research laboratory. Participants and Intervention: Healthy, sedentary, female participants age 25-50 y were recruited and randomly divided into 3 groups: a calisthenic exercise group (n = 34, mean age +/- SD 40 +/- 8 y, body-mass index [BMI] 31.04 +/- 4.83 kg/m(2)), a Pilates exercise group (n = 32, mean age SD 37 8 y, BMI 31.04 4.83 kg/m(2)), and a control group (n = 41, mean age +/- SD 41 +/- 7 y, BMI 27.09 +/- 4.77 kg/m(2)). The calisthenics and Pilates groups underwent related training programs for 6 mo, while the controls had no specific training. Main Outcome Measures: Coordination and proprioception of the lower extremities with concentric and eccentric performances in the closed kinetic chain assessed with the monitored rehab functional squat system at baseline and at the 3rd and 6th mo of training. Results: For the within-group comparison, coordinative concentric and eccentric deviation values were significantly decreased for both dominant and nondominant lower limbs at pretraining and at the 3rd and 6th mo posttraining in the calisthenics group (P&lt;.05). In contrast, there was no improvement in the Pilates group throughout the training. However, for comparisons between groups, the baseline values of coordinative concentric and eccentric deviations were different in the calisthenics group than in Pilates and the controls (P&lt;.05). There were no differences in the proprioception values of either visible or nonvisible movement in any group throughout the training (P&gt;.05). Conclusions: It seems that calisthenic exercises are more likely to improve coordination of the lower extremity after 3 and 6 mo of training than Pilates exercises. Calisthenic exercises may be useful for individuals who require improved coordination.</t>
  </si>
  <si>
    <t>,Adult,Ataxia,Body Mass Index,Exercise Movement Techniques,Exercise Therapy,Female,Gymnastics,Humans,Lower Extremity,Middle Aged,Proprioception,Treatment Outcome,methods,physiology,rehabilitation</t>
  </si>
  <si>
    <t>Pacella2012</t>
  </si>
  <si>
    <t>Effectiveness of vision rehabilitation treatment through MP-1 microperimeter in patients with visual loss due to macular disease.</t>
  </si>
  <si>
    <t>La Clinica terapeutica</t>
  </si>
  <si>
    <t>163</t>
  </si>
  <si>
    <t>e423--8</t>
  </si>
  <si>
    <t>PURPOSE: To evaluate the effectiveness of biofeedback treatment for low-vision  rehabilitation in patients affected by macular disease. MATERIALS AND METHODS: 171 eyes of 99 patients (42 female and 57 male) between 50 to 75 years old (mean age: 64.6) were included in this study. All patients were suffering from age-related macular degeneration (AMD) (122 eyes) or macular myopic degeneration (MMD) (49 eyes). All patients underwent an assessment of examinations including visual acuity, reading speed test, slit lamp examination and tonometry, ophthalmoscopic fundus examination, microperimetry, fixation test, retinal sensitivity, fluorangiography (FAG), optical coherence tomography (OCT). The treatment was divided in 16 sessions, the patients underwent other examination assessment at 6 and 12 months, except for FAG and OCT. Statistical analysis was performed using Student's t-test, and p-value &lt;=0.05 was considered statistically significant. RESULTS: After training 130 eyes of 171 in the study group (76.02%) had a statistically significant improvement of the distant visual acuity (p&lt;0.01): 38 eyes suffering from MMD and 92 eyes suffering from AMD. After 12 months of follow-up a group of 25 eyes of 130 (19.23%) had a loss of benefits that were observed at the end of the treatment sessions: 16 eyes and 9 eyes were suffering from MMD and AMD respectively. Examination assessment during follow-up showed that 4 eyes and 2 eyes of the group that lost benefits had a worsening of MMD and AMD primary disease respectively. CONCLUSIONS: It is not yet understood how biofeedback produces amelioration of visual function. According to the 'Eccentric fixation' theory, with biofeedback rehabilitation patients are trained to use the non-damaged retina areas to develop a new preferred retinal locus. In our study group we found a significant improvement in both visual acuity and fixation.</t>
  </si>
  <si>
    <t>Aged,Biofeedback, Psychology,Female,Humans,Macular Degeneration,Male,Middle Aged,Myopia, Degenerative,Vision, Low,complications,etiology,rehabilitation</t>
  </si>
  <si>
    <t>Pang2012</t>
  </si>
  <si>
    <t>Influence of Contraction Type, Speed, and Joint Angle on Ankle Muscle Weakness in Parkinson's Disease: Implications for Rehabilitation</t>
  </si>
  <si>
    <t>2352--2359</t>
  </si>
  <si>
    <t>Pang MY, Mak MK. Influence of contraction type, speed, and joint angle on ankle muscle weakness in Parkinson's disease: implications for rehabilitation. Arch Phys Med Rehabil 2012;93:2352-9. Objective: To compare the ankle muscle strength and torque-angle relationship between individuals with Parkinson's disease (PD) and participants without impairments. Design: Cross-sectional, exploratory study. Setting: Motor control laboratory in a university. Participants: Convenience sample of community-dwelling individuals with PD (n=59) recruited from a PD self-help group and age-matched participants without impairments (n=37) recruited from community older adult centers. Interventions: Not applicable. Main Outcome Measure: Peak torque and angle-torque profile during concentric and eccentric contraction of ankle dorsiflexors and plantarflexors at 2 different angular speeds (45 and 90 degrees/s). Results: The PD group displayed lower muscle peak torque values than participants without impairments in all test conditions. Generally, concentric strength was more compromised, with a greater between-group difference (Cohen d=1.29-1.60) than eccentric strength (Cohen d=.81-1.37). Significant group by angular speed interaction was observed in ankle plantarflexion concentric peak torque (P&lt;.001), indicating that muscle weakness was more pronounced when the angular speed was increased. The group by joint angle interaction in concentric contraction of ankle plantarflexors at 90 degrees/s was also significant (P&lt;.001), revealing that the between-group difference in torque values became increasingly more pronounced when the joint was moving toward the end range of the ankle plantarflexion. This exaggerated ankle plantarflexor muscle weakness at the end range was significantly correlated with clinical balance measures (P&lt;.05). Conclusions: Muscle weakness in PD is influenced by contraction type, angular speed, and joint range. Exaggerated weakness is found in concentric contraction of ankle plantarflexors, particularly when the angular speed is high and the muscle is in shortened lengths.</t>
  </si>
  <si>
    <t>Pattyn2012</t>
  </si>
  <si>
    <t>What Predicts Functional Outcome after Treatment for Patellofemoral Pain?</t>
  </si>
  <si>
    <t>1827--1833</t>
  </si>
  <si>
    <t>PATTYN, E., N. MAHIEU, J. SELFE, P. VERDONK, A. STEYAERT, and E. WITVROUW. What Predicts Functional Outcome after Treatment for Patellofemoral Pain? Med. Sci. Sports Exerc., Vol. 44, No. 10, pp. 1827-1833, 2012. Purpose: Although physical therapy is known to be effective in treating patellofemoral pain (PFP), there is considerable individual variation in the treatment response. It is unclear why some patients benefit from a specific treatment while others do not experience improvement. This study, using a prospective study design, aims to identify factors that could predict the short-term functional outcome and account for the variation frequently seen in the outcome after conservative treatment of PFP. Methods: Thirty-six patients (20 female and 16 male with a mean age of 23.8 +/- 6.7 yr) followed a physical therapy rehabilitation program of 7 wk. Before this treatment, all patients were evaluated on subjective symptoms (pain on visual analog scales in millimeters) and functional performance (step test expressed as highest level, single-legged hop test in centimeters, and triple-hop test in centimeters). The concentric and eccentric knee extensor strength at 60 degrees.s(-1) and 240 degrees.s(-1) (N.m) were measured as well as the quadriceps muscle size by calculating the cross-sectional area (cm(2)) with magnetic resonance imaging. The success of the treatment was evaluated by the functional Kujala anterior knee pain scale. A linear regression model was used to identify predisposing factors for the functional outcome. Results: The total quadriceps cross-sectional area (P = 0.010), the eccentric average peak torque at 60 degrees.s(-1) (P = 0.015), and the frequency of pain at baseline (P = 0.012) have been indicated as predisposing variables in the short-term functional outcome after a physical therapy rehabilitation program for PFP (adjusted R-2 = 0.46). Conclusion: Patients with a greater quadriceps muscle size, lower eccentric knee strength, and less pain have a better short-term functional outcome after conservative treatment for PFP.</t>
  </si>
  <si>
    <t>Pearson2012</t>
  </si>
  <si>
    <t>Autologous blood injection to treat achilles tendinopathy? A randomized controlled trial.</t>
  </si>
  <si>
    <t>CONTEXT: Achilles tendinopathy is a common and often debilitating condition, and  autologous blood injection is a promising treatment option. OBJECTIVE: To determine whether autologous blood injection added to standard management was effective in alleviating symptoms of Achilles tendinopathy. DESIGN: A prospective randomized controlled trial. SETTING: Private sports medicine clinic. PATIENTS: 33 patients (18 women, 15 men) of mean age 50 y (SD 9) with 40 cases of Achilles tendinopathy of mean duration of 11 mo (SD 7). INTERVENTION: Participants were randomized to blind peritendinous autologous blood injection added to standard treatment (eccentric-loading exercises) or standard treatment alone for 12 wk. MAIN OUTCOME MEASURE: Victorian Institute of Sport Assessment for Achilles (VISA-A) score and ratings of discomfort during and after the injection were measured at baseline and 6 and 12 wk. Analytically derived effect-size thresholds of 5 (small) and 15 (moderate) VISA-A units were used as the reference values for clinical inference. RESULTS: Improvements in VISA-A of 7.7 units (95%CL: Â± 6.7) and 8.7 units (Â± 8.8) were observed in the treatment and control groups, respectively, at 6 wk relative to baseline, with no clear effect of blood injection. At 12 wk VISA-A score improved to 18.9 units (Â± 7.4) in the treatment group, revealing a blood-injection effect of 9.6 units (Â± 11.5), relative to a comparatively unchanged condition in control (9.4 units; Â± 9.0). Predictors of response to treatment were unremarkable, and a 21% rate of postinjection flare was the only noteworthy side effect. CONCLUSIONS: There is some evidence for small short-term symptomatic improvements with the addition of autologous blood injection to standard treatment for Achilles tendinopathy, although double-blinded studies with longer follow-up and larger sample size are required.</t>
  </si>
  <si>
    <t>Achilles Tendon,Adult,Aged,Blood Transfusion, Autologous,Combined Modality Therapy,Female,Humans,Injections, Intralesional,Male,Middle Aged,Physical Therapy Modalities,Prospective Studies,Sports,Surveys and Questionnaires,Tendinopathy,Treatment Outcome,methods,pathology,rehabilitation,therapy</t>
  </si>
  <si>
    <t>Power2012</t>
  </si>
  <si>
    <t>Power loss is greater following lengthening contractions in old versus young women</t>
  </si>
  <si>
    <t>737--750</t>
  </si>
  <si>
    <t>Compared with isometric and dynamic velocity-constrained (isokinetic) tasks, less is known regarding velocity-dependent (isotonic) muscle power and recovery in older adults following repeated fatiguing lengthening contractions. We investigated voluntary and evoked neuromuscular properties of the dorsiflexors in nine old (68.3 +/- 6.1 years) and nine young women (25.1 +/- 1.3 years) during and following 150 lengthening contractions for up to 30 min of recovery. At baseline, the old were similar to 21% weaker for maximum isometric voluntary contraction (MVC) torque (P &lt; 0.05), similar to 21% slower for peak loaded shortening velocity (P &lt; 0.05), and similar to 39% less powerful compared with the young (P &lt; 0.05). Following the task, MVC torque was depressed equally (similar to 28%) for both groups (P &lt; 0.05), but power was reduced similar to 19% in the old and only similar to 8% in the young (P &lt; 0.05). Both measures remained depressed during the 30-min recovery period. Peak twitch torque (P (t)) was similar to 50% lower in the old at task termination, whereas the young were unchanged. However, by 5 min of recovery, P (t) was reduced similarly (similar to 50%) in both groups, and neither recovered by 30 min. The old were affected more by low-frequency torque depression than the young, as shown by the similar to 40% and similar to 20% decreases in the stimulated 10:50 Hz ratio at task termination respectively, whereas both groups were affected similarly (similar to 50%) 5 min into recovery, and neither recovered by 30 min. Thus, the coexistence of fatigue and muscle damage induced by the repetitive lengthening contractions impaired excitation-contraction coupling and cross-bridge function to a greater extent in the old, leading to a more pronounced initial loss of power than the young for up to 10 min following the exercise However, power remained blunted in both groups during the 30-min recovery period. These results indicate that older women are more susceptible to power loss than young following lengthening contractions, likely owing to a greater impairment in calcium kinetics.</t>
  </si>
  <si>
    <t>Proske2012</t>
  </si>
  <si>
    <t>THE PROPRIOCEPTIVE SENSES: THEIR ROLES IN SIGNALING BODY SHAPE, BODY POSITION AND MOVEMENT, AND MUSCLE FORCE</t>
  </si>
  <si>
    <t>PHYSIOLOGICAL REVIEWS</t>
  </si>
  <si>
    <t>1651--1697</t>
  </si>
  <si>
    <t>Proske U, Gandevia SC. The Proprioceptive Senses: Their Roles in Signaling Body Shape, Body Position and Movement, and Muscle Force. Physiol Rev 92: 1651-1697, 2012; doi: 10.1152/physrev.00048.2011.-This is a review of the proprioceptive senses generated as a result of our own actions. They include the senses of position and movement of our limbs and trunk, the sense of effort, the sense of force, and the sense of heaviness. Receptors involved in proprioception are located in skin, muscles, and joints. Information about limb position and movement is not generated by individual receptors, but by populations of afferents. Afferent signals generated during a movement are processed to code for endpoint position of a limb. The afferent input is referred to a central body map to determine the location of the limbs in space. Experimental phantom limbs, produced by blocking peripheral nerves, have shown that motor areas in the brain are able to generate conscious sensations of limb displacement and movement in the absence of any sensory input. In the normal limb tendon organs and possibly also muscle spindles contribute to the senses of force and heaviness. Exercise can disturb proprioception, and this has implications for musculoskeletal injuries. Proprioceptive senses, particularly of limb position and movement, deteriorate with age and are associated with an increased risk of falls in the elderly. The more recent information available on proprioception has given a better understanding of the mechanisms underlying these senses as well as providing new insight into a range of clinical conditions.</t>
  </si>
  <si>
    <t>Purtsi2012</t>
  </si>
  <si>
    <t>Purtsi, Jarno; Vihko, Veikko; Kankaanp{\{a}}{\"{a}}</t>
  </si>
  <si>
    <t xml:space="preserve"> Anna; Havas</t>
  </si>
  <si>
    <t xml:space="preserve"> Eino"</t>
  </si>
  <si>
    <t>The motor-learning process of older adults in eccentric bicycle ergometer training.</t>
  </si>
  <si>
    <t>345--362</t>
  </si>
  <si>
    <t>This study describes the motor-learning process of older individuals during the  course of a training intervention on a motor-driven eccentric bicycle ergometer. Seventeen women and 16 men (64 Â± 6 yr) took part in a 10-wk training program. Uniformity of force production and consistency of timing were used to describe their motor performance. The results suggested that participants improved the coefficient of variation of peak force during the intervention (measured at the 2nd, 4th, 6th, 8th, 10th, 12th, and the 18th training sessions). They reached a fairly constant level of motor performance around the 12th training session (5 wk). Age and sex affected improvements in the early phases of the learning process to an extent, but the differences diminished by the end of the intervention. These results suggest that the force control of continuous eccentric muscle contractions improves as a result of training in older adults.</t>
  </si>
  <si>
    <t>Age Factors,Aged,Aging,Analysis of Variance,Bicycling,Ergometry,Female,Humans,Learning,Male,Middle Aged,Motor Activity,Motor Skills,Regression Analysis,Self Report,instrumentation,methods,physiology,psychology</t>
  </si>
  <si>
    <t>Raj2012</t>
  </si>
  <si>
    <t>Raj, Isaac Selva; Bird, Stephen R.; Westfold, Ben A.; Shield, Anthony J.</t>
  </si>
  <si>
    <t>Effects of eccentrically biased versus conventional weight training in older adults.</t>
  </si>
  <si>
    <t>1167--1176</t>
  </si>
  <si>
    <t>INTRODUCTION: We compared the effects of eccentrically biased (EB) and conventional  (CONV) resistance training on muscle architecture, one-repetition maximum (1RM), isometric strength, isokinetic force-velocity characteristics, functional capacity, and pulse wave velocity in older men and women. METHODS: Twenty-eight older adults participated in the study (mean Â± SD: age = 68 Â± 5 yr). Of these, 13 were allocated to a waitlist control, 10 of whom progressed to training (CONV, n = 12; EB, n = 13). Training was twice a week for 16 wk. EB involved three sets of 10 concentric lifts at 50% of 1RM with the eccentric portion of repetitions performed unilaterally, alternating between limbs with each repetition. CONV involved two sets of 10 repetitions at 75% of 1RM. EB and CONV were matched for total work. Isokinetic knee extensor strength was assessed across a range of velocities (0-360Â°{\textperiodcentered}s(-1)). Functional capacity was assessed via a 6-m fast walk test, a timed up and go test, stair climb and descent power test, and vertical jump test. Vastus lateralis and gastrocnemius medialis architecture were assessed using ultrasonography. RESULTS: Both EB and CONV improved 1RM ($\Delta$ 23%-35%, P &lt; 0.01). Compared to the control group, both training regimens improved 6-m fast walk ($\Delta$ 5%-7%, P &lt; 0.01) and concentric torque at 60 and 120Â°{\textperiodcentered}s(-1) ($\Delta$ 6%-8%, P &lt; 0.05). Significant improvements were evident in EB for isometric and concentric torque at 240 and 360Â°{\textperiodcentered}s(-1) ($\Delta$ 6%-11%, P &lt; 0.05), vastus lateralis thickness ($\Delta$ 5%, P &lt; 0.05), and stair climb ($\Delta$ 5%, P &lt; 0.01). Timed up and go ($\Delta$ 5%, P &lt; 0.01), stair descent ($\Delta$ 4%, P &lt; 0.05), and vertical jump ($\Delta$ 7%, P &lt; 0.01) improved in CONV. Pulse wave velocity, pennation angle, and fascicle length remained unchanged in both training groups. CONCLUSIONS: EB seems superior to CONV at increasing torque at high contraction velocities, whereas CONV seems more effective at improving some functional performance measures and vertical jump. This has important implications for preserving functional capacity.</t>
  </si>
  <si>
    <t>Aged,Aged, 80 and over,Analysis of Variance,Body Height,Body Mass Index,Female,Humans,Male,Muscle Contraction,Muscle, Skeletal,Resistance Training,Statistics, Nonparametric,Torque,Treatment Outcome,Ultrasonography,diagnostic imaging,methods,physiology</t>
  </si>
  <si>
    <t>Riemann2012</t>
  </si>
  <si>
    <t>Biomechanical analysis of the anterior lunge during 4 external-load conditions.</t>
  </si>
  <si>
    <t>372--378</t>
  </si>
  <si>
    <t>CONTEXT: Comprehensive analysis of ankle, knee, and hip kinematics and kinetics  during anterior lunge performance in young adults has not been studied. In addition, the effects of adding external resistance on the kinematics and kinetics are unknown. OBJECTIVE: To determine the effects of external load on ankle, knee, and hip joint kinematics and kinetics during the anterior lunge. DESIGN: Crossover study. SETTING: Laboratory environment. PATIENTS OR OTHER PARTICIPANTS: A total of 16 recreationally active, college-aged adults (8 men, 8 women). INTERVENTION(S): Anterior lunges under 4 external-load conditions, 0% (control), 12.5%, 25%, and 50% of body mass. MAIN OUTCOME MEASURE(S): Ankle, knee, and hip peak flexion, net joint extensor moment impulse, and eccentric and concentric work were computed during the interval when the stepping limb was in contact with the ground. Additionally, 3 summary lunge characteristics were calculated. RESULTS: No significant (P &gt; .05) load effects were noted for peak flexion angles or the lunge characteristics except for peak vertical total-body center-of-mass displacement. Trend analysis of significant condition-by-joint interactions revealed significant linear trends for all 3 joints, with the hip greater than the ankle and the ankle greater than the knee. Additionally, as the external load increased, mechanical work increased linearly at the hip and ankle but not at the knee. CONCLUSIONS: From a kinematic perspective, the lunge involves greater motion at the knee, but from a kinetic perspective, the anterior lunge is a hip-extensor-dominant exercise. Adding external weight prompted the greatest joint kinetic increases at the hip and ankle, with little change in the knee contributions. These results can assist clinicians in deciding whether the characteristics of the anterior lunge match a patient's exercise needs during rehabilitation and performance-enhancement programs.</t>
  </si>
  <si>
    <t>Ankle Joint,Biomechanical Phenomena,Cross-Over Studies,Exercise,Female,Hip Joint,Humans,Knee Joint,Male,Range of Motion, Articular,Resistance Training,Young Adult,physiology</t>
  </si>
  <si>
    <t>Roberts2012</t>
  </si>
  <si>
    <t>Quantification of pupil parameters in diseased and normal eyes with near infrared iris transillumination imaging.</t>
  </si>
  <si>
    <t>Ophthalmic surgery, lasers &amp; imaging : the official journal of the International Society for Imaging in the Eye</t>
  </si>
  <si>
    <t>196--204</t>
  </si>
  <si>
    <t>BACKGROUND AND OBJECTIVE: To investigate near infrared iris transillumination  (NIRit) imaging as a new method to quantify pupil shape, size, and position because the imaging modality can uniquely provide simultaneous information regarding iris structural details that influence pupil characteristics and because exploration of related techniques could promote discovery helpful to clinical research and care. PATIENTS AND METHODS: Digital NIRit images of normal and diseased eyes were used along with computer-assisted techniques to quantify four primary pupil parameters, including pupil roundness (PR), pupil ovalness (PO), pupil size (PS), and pupil eccentricity (PE). A combined measure of PR and PO was also developed (the pupil circularity index [PCI]). Repeatability of the measures was studied and example analyses were performed. RESULTS: Pupil measures could be calculated for right eyes of 307 subjects (164 normal, 143 other), with fewer than 0.5% exclusions due to image quality. Repeatability study did not show significant bias (P &lt; .05) for any of the four primary measures. Example analyses could show age-associated differences in pupil shape (â‰¥ 50 year olds had less regular pupils than &lt; 50 year olds: median PCI = 0.009 vs 0.006; P &lt; .01) and that a group of pigment dispersion syndrome subjects (n = 27) had less regular pupils than a group of matched controls (PO = 0.9966 vs 0.9990; P &lt; .05). CONCLUSION: Digital NIRit imaging can provide novel, reliable, and informative methods to quantify pupil characteristics while providing simultaneous information about iris structure that may influence these parameters.</t>
  </si>
  <si>
    <t>Adolescent,Adult,Aged,Aged, 80 and over,Child,Diagnostic Imaging,Diagnostic Techniques, Ophthalmological,Female,Humans,Infrared Rays,Iris,Iris Diseases,Male,Middle Aged,Pupil Disorders,Reproducibility of Results,Young Adult,diagnosis,methods,pathology</t>
  </si>
  <si>
    <t>Robineau2012</t>
  </si>
  <si>
    <t>NEUROMUSCULAR FATIGUE INDUCED BY A 90-MINUTE SOCCER GAME MODELING</t>
  </si>
  <si>
    <t>555--562</t>
  </si>
  <si>
    <t>Robineau, J, Jouaux, T, Lacroix, M, and Babault, N. Neuromuscular fatigue induced by a 90-minute soccer game modeling. J Strength Cond Res 26(2): 555-562, 2012-This study aimed to quantify neuromuscular fatigue induced by a soccer game. Eight amateur soccer players (age 20.4 +/- 1.3 years, mass 70.4 +/- 6.9 kg, and height 174.9 +/- 5.2 cm) reproduced a 90-minute soccer game modeling composed of two 45-minute periods separated by a 15-minute rest. Torque of quadriceps and hamstring muscle groups associated with electromyography, sprint speed, and vertical jump height was assessed before, at halftime, and immediately after the modeling. Most physical qualities decreased throughout the game with greater decays at match end than at halftime. Contrarily to quadriceps muscles, hamstring torque impairments were not accompanied by electromyographic activity reductions. Squat jump height was reduced at halftime and game end without any change for countermovement jumps. The sprint speed decrease was associated with stride frequency impairments without any change in amplitude and contact time. We concluded on torque production capacity and specific performance impairments during and after soccer games. Neuromuscular fatigue appeared primarily centrally mediated as attested by the reduced quadriceps muscle activity.</t>
  </si>
  <si>
    <t>Rocha2012</t>
  </si>
  <si>
    <t>Interferential therapy effect on mechanical pain threshold and isometric torque after delayed onset muscle soreness induction in human hamstrings.</t>
  </si>
  <si>
    <t>This study was undertaken to examine the acute effect of interferential current on  mechanical pain threshold and isometric peak torque after delayed onset muscle soreness induction in human hamstrings. Forty-one physically active healthy male volunteers aged 18-33 years were randomly assigned to one of two experimental groups: interferential current group (n = 21) or placebo group (n = 20). Both groups performed a bout of 100 isokinetic eccentric maximal voluntary contractions (10 sets of 10 repetitions) at an angular velocity of 1.05 rad {\textperiodcentered} s(-1) (60Â° {\textperiodcentered} s(-1)) to induce muscle soreness. On the next day, volunteers received either an interferential current or a placebo application. Treatment was applied for 30 minutes (4 kHz frequency; 125 $\mu$s pulse duration; 80-150 Hz bursts). Mechanical pain threshold and isometric peak torque were measured at four different time intervals: prior to induction of muscle soreness, immediately following muscle soreness induction, on the next day after muscle soreness induction, and immediately after the interferential current and placebo application. Both groups showed a reduction in isometric torque (P &lt; 0.001) and pain threshold (P &lt; 0.001) after the eccentric exercise. After treatment, only the interferential current group showed a significant increase in pain threshold (P = 0.002) with no changes in isometric torque. The results indicate that interferential current was effective in increasing hamstrings mechanical pain threshold after eccentric exercise, with no effect on isometric peak torque after treatment.</t>
  </si>
  <si>
    <t>Adolescent,Adult,Electric Stimulation Therapy,Exercise,Humans,Isometric Contraction,Male,Muscle, Skeletal,Pain Management,Pain Threshold,Thigh,Torque,Young Adult,physiology</t>
  </si>
  <si>
    <t>Saggini2012</t>
  </si>
  <si>
    <t>LONG-TERM EFFECTIVENESS OF COMBINED MECHANOTRANSDUCTION TREATMENT IN JUMPER'S KNEE</t>
  </si>
  <si>
    <t>EUROPEAN JOURNAL OF INFLAMMATION</t>
  </si>
  <si>
    <t>515--524</t>
  </si>
  <si>
    <t>The aim of the study was to show that the addition of extracorporeal shockwave therapy (ESWT) may significantly improve beneficial effects of eccentric training together with high efficiency focused acoustic waves for jumper's knee. We speculate that such an effect may be due to increased mechanotransduction effects on affected tissues. We assessed changes in pain and function in 42 male football players (aged 18-34 years) after a treatment protocol consisting of 1 session with focused ESWT per week combined with 3 physiotherapy sessions per week, for 3 consecutive weeks. While treatment protocol was administered, ordinary activities, but not playing football were permitted. Their condition was evaluated before treatment, at the end of the rehabilitation period (3 weeks) and at 2 months, 4 months and 6 months after the end of treatment by clinical examination, instrumental analysis and VAS for pain assessment. Functional ability related to symptoms was assessed with VISA score. At the end of 2005, 2006, 2007, 2008 and 2009 we carried out a telephone interview to investigate changes in pain and function and the efficacy of the treatment over time. Follow-up controls showed a reduction of average VAS score; after 6 months, tendons showed a structure closer to normal at ultrasonographic investigation. At the last telephone interview in 2009 many patients reported to consider ESWT as an effective treatment and described a significant improvement in their functional abilities, a significant reduction in drug consumption and 88% of subjects continued to play agonistic football. In conclusion, our results showed that, through the addition of ESWT, the effects of the classic vibration and eccentric training combination were improved compared to those found in our experience without ESWT. Although a control group was not included in the study (vibration and eccentric training without ESWT), results show a promising improvement and justify future prospective studies with a control group and more case series.</t>
  </si>
  <si>
    <t>Santander2012</t>
  </si>
  <si>
    <t>Can Arthroscopically Assisted Treatment of Chronic Patellar Tendinopathy Reduce Pain and Restore Function?</t>
  </si>
  <si>
    <t>CLINICAL ORTHOPAEDICS AND RELATED RESEARCH</t>
  </si>
  <si>
    <t>470</t>
  </si>
  <si>
    <t>993--997</t>
  </si>
  <si>
    <t>Patellar tendinopathy is a common source of pain in athletes, especially those involved in sports with a high incidence of jumping and cutting. Changes in training programs and exercises based on eccentric quadriceps contractions often relieve patients' symptoms. For athletes unresponsive to this treatment, some authors suggest open and arthroscopic procedures d,briding either the tendon alone, or the tendon and bone. We asked whether an arthroscopically assisted approach to d,bride not only the tendon, bone, but also the peritenon could relieve pain and allow athletes to return to their former activities. We retrospectively reviewed 23 patients with a history of at least 6 months of painful patellar tendinopathy unresponsive to nonoperative treatment treated with an arthroscopic technique that d,brided the tendon, inferior pole of the patella, and peritenon: 22 males and one female. Mean age was 29 years. Patients were evaluated using the anterior knee pain score of Kujala et al. The minimum followup was 12 months (mean, 58 months; range, 12-121 months). Twelve patients scored 100, one 99, one 98, five 97, two 94, one 90, and one 64. The Kujala et al. mean score was 96 (range, 64-100). All but four patients returned to their former sports activities. We observed no complications. Arthroscopic treatment can relieve the pain of refractory chronic patellar tendinopathy. Our observations were comparable with those previously reported for open techniques and a high percentage of patients returned to their previous activity level. Level IV, observational study. See Guidelines for Authors for a complete description of levels of evidence.</t>
  </si>
  <si>
    <t>Schulz2012</t>
  </si>
  <si>
    <t>Training implications of maximal forces on a computer-controlled and motor-driven leg press by age group, sex, footplate direction, and speed</t>
  </si>
  <si>
    <t>295--303</t>
  </si>
  <si>
    <t>Strength training that overloads lengthening muscle fibers may result in greater strength gains with less effort and perceived exertion than conventional training modalities. This study evaluates a device capable of this overloading (a motor-driven and computer-controlled leg press) to develop recommendations for future training interventions. Unimpaired younger and older men and women (7/group, total n = 28) performed three maximal-effort trials for both directions of footplate motion (IN and OUT) at three speed profiles (knee rotation speeds of 15, 25, and 35 degrees/s) on a motor-driven and computer-controlled leg press. Normalized forces were tested for effects of age group, sex, direction of footplate motion, and knee rotation speed. Peak forces were 57% greater for younger and 20% greater for IN. Trends of greater IN relative to OUT forces (IN overloading) were present in women, but this was due to an inverse correlation between strength and IN overloading that was independent of age group and sex. Leg press strength training on a device that is capable of overloading lengthening muscle fibers is a promising new training method that appears to have the greatest potential benefits for the weakest participants. Training target profiles on the device tested and others similar to it should be set based on participant-specific maximums across the ROM in both IN and OUT directions at a speed in the middle of the range to be trained. Published by Elsevier Inc.</t>
  </si>
  <si>
    <t>Scott2012</t>
  </si>
  <si>
    <t>The effect of time-under-tension and weight lifting cadence on aerobic, anaerobic, and recovery energy expenditures: 3 submaximal sets</t>
  </si>
  <si>
    <t>APPLIED PHYSIOLOGY NUTRITION AND METABOLISM-PHYSIOLOGIE APPLIQUEE NUTRITION ET METABOLISME</t>
  </si>
  <si>
    <t>252--256</t>
  </si>
  <si>
    <t>We examined the aerobic and anaerobic energy expenditures of weight lifting (bench press); submaximal work was kept constant among protocols. Ten male subjects (age, 23.2 +/- 3.1 years; height, 177.3 +/- 5.3 cm; weight, 82.1 +/- 11.5 kg) were randomly assigned to 3 lifting sessions of 3 sets of 5 repetitions at 70% 1 repetition maximum (1RM) using 3 lifting cadences: 1.5 s down and 1.5 s up (15 s per set), 4 s down and 1 s up (25 s per set), and 1 s down and 4 s up (25 s per set). No differences were found among the aerobic exercise energy expenditures for each lifting cadence. However, anaerobic energy expenditure was significantly different among protocols: 1.5 down-1.5 up, 16.5 +/- 8.1 kJ; 4 down-1 up, 21.6 +/- 8.1 kJ; and 1 down-4 up, 26.7 +/- 7.2 kJ (p = 0.001). Excess postexercise oxygen consumption (EPOC; after each set) was lower for 1.5 down-1.5 up, 38.6 +/- 17.8 kJ; versus 4 down-1 up, 50.2 +/- 23.5 kJ; and 1 down-4 up, 50.0 +/- 22.6 kJ (p = 0.002). Total energy expenditure also was significantly less for 1.5 up-1.5 down, 60.2 +/- 23.8 kJ; versus 4 down-1 up, 80.0 +/- 27.7 kJ; and 1 down-4 up, 84.2 +/- 28.3 kJ (p = 0.001). Differences in EPOC and total energy expenditure with submaximal lifting were based not on the amount of work performed or with a particular eccentric-concentric cadence, but on the time to completion of the weight lifting exercise - time-under-tension; longer submaximal lifting times had greater energy expenditure.</t>
  </si>
  <si>
    <t>Serra2012</t>
  </si>
  <si>
    <t>Effects of 28 days of dairy or soy ingestion on skeletal markers of inflammation and proteolysis in post-menopausal women.</t>
  </si>
  <si>
    <t>Nutrition and health</t>
  </si>
  <si>
    <t>117--130</t>
  </si>
  <si>
    <t>BACKGROUND: Aging is associated with increased local inflammation and resultant  proteolysis in skeletal muscle. In animal models, soy supplementation is a beneficial countermeasure against muscle inflammation and proteolysis; however, the effect on aging humans is not clear. METHODS: A single-blinded, randomized, controlled trial was conducted on 31 post-menopausal women. Volunteers were randomly assigned to consume three servings of soy (n=16) or dairy (n=15) milk each day for 28 days. The expression of inflammation-responsive (TNF-$\alpha$, IL-1$\beta$, IL-6) and proteolytic (calpain 1, calpain 2, ubiquitin, E2, atrogin-1, muRF-1) genes in skeletal muscle was determined using real-time polymerase chain reaction before and after supplementation, and then after a downhill run performed to elicit muscle damage. RESULTS: While no group by time interactions were observed, significant main effects for time were observed for IL-1$\beta$, IL-6, calpain 2, and atrogin-1 mRNA post exercise. Further analysis revealed that, compared with post-supplementation values, calpain 2 and atrogin-1 mRNA significantly increased at 4 h post exercise (p=0.01 and p&lt;0.01, respectively), whereas IL-1$\beta$ and IL-6 mRNA significantly decreased at 4 h post exercise (both p&lt;0.01). CONCLUSIONS: Soy or dairy milk supplementation at the amount ingested for 28 days does not appear to preferentially inhibit the expression of inflammation-responsive and proteolytic genes that were assessed, and does not attenuate the eccentric exercise-induced up-regulation in the proteolytic genes.</t>
  </si>
  <si>
    <t>Aging,Biomarkers,Calpain,Dairy Products,Dietary Supplements,Female,Humans,Inflammation,Interleukin-1beta,Interleukin-6,Middle Aged,Muscle Proteins,Muscle, Skeletal,Polymerase Chain Reaction,Postmenopause,Proteolysis,RNA, Messenger,Running,SKP Cullin F-Box Protein Ligases,Single-Blind Method,Soybean Proteins,Ubiquitin,administration &amp; dosage,metabolism,methods</t>
  </si>
  <si>
    <t>Serrao2012</t>
  </si>
  <si>
    <t>Knee extensor torque of men with early degrees of osteoarthritis is associated with pain, stiffness and function</t>
  </si>
  <si>
    <t>REVISTA BRASILEIRA DE FISIOTERAPIA</t>
  </si>
  <si>
    <t>289--294</t>
  </si>
  <si>
    <t>Background: Osteoarthritis (OA) is a chronic-degenerative disease. The knee is the most commonly affected joint and the symptoms are generally attributed to quadriceps muscle weakness. However, few studies have evaluated this relationship in a population with early stages of knee OA. Objective: To investigate whether a correlation among the knee extensor torque and the three subscales of the WOMAC questionnaire in men with early stages of knee OA exists. Method: Twenty-one men with knee OA grades I or II (according to Kellgren and Lawrence* criteria) participated in this study. The concentric and eccentric knee extensor torque were assessed using a Biodex System 3 Pro (R) isokinetic dynamometer, at a speed of 90 degrees/s. Self-reported symptoms and disability were assessed using the WOMAC questionnaire. Spearman's correlation coefficient was used to test the relationship between the dependent variables (three subscales of WOMAC questionnaire) and the independent variables (average knee extensor peak torque). Results: We found a strong negative correlation between the concentric extensor torque and pain (r=-0.7, p&lt;0.001) and a moderate and negative correlation among the concentric extensor torque and stiffness (r=-0.62, p=0.002) and physical function (r=-0.54, p=0.011). Eccentric extensor torque presented a moderate and negative correlation with the three subscales of the WOMAC (r=-0.40 to 0.69, p&lt;0.05). Conclusions: The concentric and eccentric knee extensor torque is significantly correlated with self-report symptoms of patients in initial stages of knee OA. Therefore, the strengthening of the quadriceps muscles, through concentric and eccentric exercise is indicated for these patients in order to minimize these symptoms.</t>
  </si>
  <si>
    <t>,Articular,Humans,Knee,Male,Middle Aged,Osteoarthritis,Pain,Range of Motion,complications,etiology,physiopathology</t>
  </si>
  <si>
    <t>Slater2012</t>
  </si>
  <si>
    <t>Low-Dose Sublingual Ketamine Does Not Modulate Experimentally Induced Mechanical Hyperalgesia in Healthy Subjects</t>
  </si>
  <si>
    <t>PAIN MEDICINE</t>
  </si>
  <si>
    <t>1235--1246</t>
  </si>
  <si>
    <t>Objective. Musculoskeletal pain has been associated with N-methyl-d-aspartate (NMDA) receptor-mediated mechanisms. This randomized controlled trial (RCT) investigated the effect of the NMDA receptor antagonist ketamine (25 mg sublingually) on modulating experimental muscle pain. Design. Two groups (N = 11/group) of age- and sex-matched healthy subjects performed eccentric exercise using the nondominant arm wrist extensors (time 0) to induce muscle soreness 24 hours later (time 1). Intervention. Immediately prior to exercise, subjects were administered either a 25 mg ketamine lozenge or a placebo. At time 1, experimental muscle pain was augmented by injection of hypertonic saline into the extensor carpi radialis brevis (ECRB) muscle of the exercised arm. Outcome Measures. Pressure pain thresholds (PPTs), muscle soreness, muscle pain intensity (electronic visual analog scale [VAS]), and maximal wrist extension force were assessed at time 0 (pre- and postexercise) and at time 1 (pre-, during, and post saline-induced pain). Results. Regardless of group, PPT was reduced at ECRB (P &lt; 0.021) and at the common extensor origin (P &lt; 0.034) at time 1 preinjection compared with time 0 pre-exercise. At time 1, elevated levels of muscle soreness and force attenuation were similar between groups compared with time 0 pre-exercise (P &lt; 0.0001), and similar hypertonic saline-induced pain areas and pain intensity profiles were evident. Conclusion. In comparison with placebo, a single low-dose sublingual pharmacological intervention targeting the processes of sensitization via antagonism of NMDA receptors did not modulate the effects of acute experimentally induced mechanical hyperalgesia, suggesting a higher dose or repeat doses may be required.</t>
  </si>
  <si>
    <t>Snijders2012</t>
  </si>
  <si>
    <t>A single bout of exercise activates skeletal muscle satellite cells during subsequent overnight recovery</t>
  </si>
  <si>
    <t>EXPERIMENTAL PHYSIOLOGY</t>
  </si>
  <si>
    <t>762--773</t>
  </si>
  <si>
    <t>Skeletal muscle satellite cell (SC) content has been reported to increase following a single bout of exercise. Data on muscle fibre type-specific SC content and/or SC activation status are presently lacking. The objective of the study was to determine the impact of a single bout of exercise on muscle fibre type-specific SC content and activation status following subsequent overnight recovery. Eight healthy men (age, 20 +/- 1 years) performed a single bout of combined endurance- and resistance-type exercise. Muscle biopsies were collected before and immediately after exercise, and following 9 h of postexercise, overnight recovery. Muscle fibre type-specific SC and myonuclear content and SC activation status were determined by immunohistochemical analyses. Satellite cell activation status was assessed by immunohistochemical staining for both Delta-like homologue 1 (DLK1) and Ki-67. Muscle fibre size and fibre area per nucleus were greater in type II compared with type I muscle fibres (P &lt; 0.05). At baseline, no differences were observed in the percentage of SCs staining positive for DLK1 and/or Ki67 between fibre types. No significant changes were observed in SC content following 9 h of postexercise, overnight recovery; however, the percentage of DLK1-positive SCs increased significantly during overnight recovery, from 22 +/- 5 to 41 +/- 5% and from 24 +/- 6 to 51 +/- 9% in the type I and II muscle fibres, respectively. No changes were observed in the percentage of Ki-67-positive SCs. A single bout of exercise activates both type I and II skeletal muscle fibre SCs within a single night of postexercise recovery, preceding the subsequent increase in SC content.</t>
  </si>
  <si>
    <t>Soderberg2012</t>
  </si>
  <si>
    <t>S{\{o}}derberg</t>
  </si>
  <si>
    <t xml:space="preserve"> J.; Grooten</t>
  </si>
  <si>
    <t xml:space="preserve"> W. J.; Ang</t>
  </si>
  <si>
    <t xml:space="preserve"> B. O."</t>
  </si>
  <si>
    <t>Effects of eccentric training on hand strength in subjects with lateral epicondylalgia: a randomized-controlled trial.</t>
  </si>
  <si>
    <t>797--803</t>
  </si>
  <si>
    <t>The main aim of this study was to evaluate the short-term effects of daily eccentric  exercises on functional pain-free hand strength in subjects with long-term lateral epicondylalgia. Forty-two subjects with lateral epicondylalgia were randomly assigned either to a 6-week home exercise regimen receiving eccentric training for their wrist extensors and a forearm band or to a control group receiving a forearm band only. The main outcomes were pain-free hand-grip and wrist-extensor strength at mid- and end-intervention follow-ups, 3 and 6 weeks after inclusion, respectively. Secondary outcomes were a change in the proportion of cases with epicondylalgia and ratings of perceived pain (VAS) at follow-up. Thirty-seven (88%) subjects completed both the mid- and the end-intervention follow-up. Exercise members had significantly higher pain-free hand-grip (P=0.025) and wrist-extensor strength (P&lt;0.001) at the end of follow-up, although there was no such effect at mid-intervention. Regression analysis showed a reduction in the proportion of cases in the exercise group at the end of follow-up (P=0.035). However, no between-groups effect emerged for perceived pain. These data suggest that the daily home eccentric exercise regimen is effective in increasing functional pain-free grip strength and reducing cases suffering from lateral epicondylalgia. However, no effect emerged for global perceived pain during the last week.</t>
  </si>
  <si>
    <t>Starbuck2012</t>
  </si>
  <si>
    <t>Exercise-induced muscle damage and the repeated bout effect: evidence for cross transfer</t>
  </si>
  <si>
    <t>1005--1013</t>
  </si>
  <si>
    <t>We examined whether a prior bout of eccentric exercise in the elbow flexors provided protection against exercise-induced muscle damage in the contralateral arm. Fifteen males (age 22.7 +/- 2.1 years; height 178.6 +/- 6.8 cm, mass 75.8 +/- 9.3 kg) were randomly assigned to two groups who performed two bouts of 60 eccentric contractions (30 degrees/s) separated by 2 weeks: ipsilateral (n = 7, both bouts performed in the same arm), contralateral (n = 8, one bout performed in each arm). Strength, muscle soreness and resting arm angle (RAA) were measured at baseline and at 1, 24 and 48 h post exercise. Surface electromyography was recorded during both bouts of exercise. The degree of strength loss was attenuated (p &lt; 0.05) in the ipsilateral group after the second bout of eccentric exercise (-22 cf. -3% for bout 1 and 2 at 24 h, respectively). Strength loss following eccentric exercise was also attenuated (p &lt; 0.05) at 24 h in the contralateral group (-30 cf. 13% for bout 1 and 2, respectively). Muscle soreness (approximate to 34 cf 19 mm) and change in RAA (approximate to 5 cf. 3%) were also lower following the second bout of eccentric exercise (p &lt; 0.05), although there was no difference in the overall change in these values between groups. Median frequency (MF) was decreased by 31% between bouts, with no difference between groups. Data support observations that the repeated bout effect transfers to the opposite (untrained) limb. The similar reduction in MF between bouts for the two groups provides evidence for a centrally mediated, neural adaptation.</t>
  </si>
  <si>
    <t>Stults-Kolehmainen2012</t>
  </si>
  <si>
    <t>Psychological Stress Impairs Short-Term Muscular Recovery from Resistance Exercise</t>
  </si>
  <si>
    <t>STULTS-KOLEHMAINEN, M. A., and J. B. BARTHOLOMEW. Psychological Stress Impairs Short-Term Muscular Recovery from Resistance Exercise. Med. Sci. Sports Exerc., Vol. 44, No. 11, pp. 2220-2227, 2012. Purpose: The primary aim of this study was to determine whether chronic mental stress moderates recovery of muscular function, perceived energy, fatigue, and soreness in the first hour after a bout of strenuous resistance exercise. Methods: Thirty-one undergraduate resistance training students (age = 20.26 +/- 1.34 yr) completed the Perceived Stress Scale and Undergraduate Stress Questionnaire (USQ; a measure of life event stress) and completed fitness testing. After 5 to 14 d of recovery, they performed an acute heavy-resistance exercise protocol (10-repetition maximum (RM) leg press test plus six sets: 80%-100% of 10 RM). Maximal isometric force (MIF) was assessed before exercise, after exercise, and at 20, 40, and 60 min postexercise. Participants also reported their levels of perceived energy, fatigue, and soreness. Recovery data were analyzed with hierarchical linear modeling growth curve analysis. Results: Life event stress significantly moderated linear (P = 0.013) and squared (P = 0.05) recovery of MIF. This relationship held even when the model was adjusted for fitness, workload, and training experience. Likewise, perceived stress moderated linear recovery of MEE (P = 0.023). Neither USQ nor Perceived Stress Scale significantly moderated changes in energy, fatigue, or soreness. Conclusion: Life event stress and perceived stress both moderated the recovery of muscular function, but not psychological responses, in the first hour after strenuous resistance exercise.</t>
  </si>
  <si>
    <t>Tian2012</t>
  </si>
  <si>
    <t>The Release of Immunosuppressive Factor(s) in Young Males Following Exercise</t>
  </si>
  <si>
    <t>SENSORS</t>
  </si>
  <si>
    <t>5586--5595</t>
  </si>
  <si>
    <t>It has been shown that a suppressive protein, acting as an immune suppressor, is generated in animals and humans under particular stresses. However, studies related to immunosuppressive factors in response to the stress resulting from acute exercise are limited. This study compares the effects of pre- and post-exercise human serum on concanavalin A stimulated lymphocyte proliferation of mice. In the present study, blood samples in eight male undergraduates (age 21 +/- 0.7 years) were taken before and immediately after ten sets of exercise consisting of 15 free and 30 10-kg loaded squat jumps in each set. The suppression of lymphocyte proliferation was analysed with high pressure liquid chromatography. It was noted from the result of gel chromatography columns that the post-exercise values of the suppression of lymphocyte proliferation, in comparison to corresponding pre-exercise values, were generally greater with significant differences observed in 7.5th-9th min post-exercise eluates (P &lt; 0.05). Such findings suggest that intense eccentric type exercise may lead to generation of immunosuppressive factor(s) in young males.</t>
  </si>
  <si>
    <t>Torres2012</t>
  </si>
  <si>
    <t>Evidence of the physiotherapeutic interventions used currently after exercise-induced muscle damage: systematic review and meta-analysis.</t>
  </si>
  <si>
    <t>101--114</t>
  </si>
  <si>
    <t>INTRODUCTION: Exhaustive and/or unaccustomed exercise, mainly involving eccentric  muscle actions, induces temporary muscle damage, evidenced by delayed onset muscle soreness (DOMS) and decreased muscle function. Different strategies to recover from its signs and symptoms have been studied and, as a result, a significant number of articles on this issue have been published. OBJECTIVE: To assess whether some modalities currently used in physiotherapy such as massage, cryotherapy, stretching and low-intensity exercise are effective for treating the signs and symptoms of exercise-induced muscle damage. METHODS: Randomized controlled trials (RCTs), written in English or Portuguese, that included physiotherapeutic interventions [i.e., massage, cryotherapy, stretching and low-intensity exercise, on adult human subjects (18-60 years old) of both gender] were searched on electronic databases including MEDLINE, CINHAL, EMBASE, PEDro and SPORTDiscus. MAIN OUTCOME MEASURES: Muscle soreness" and "muscle strength" were the outcome measures included in the meta-analysis. RESULTS: Thirty-five studies were included; nine analysed the effects of massage</t>
  </si>
  <si>
    <t xml:space="preserve"> 10 examined the effects of cryotherapy</t>
  </si>
  <si>
    <t xml:space="preserve"> nine investigated the effects of stretching and seven focused on low-intensity exercise intervention. Massage was the only intervention with positive effects</t>
  </si>
  <si>
    <t xml:space="preserve"> reducing soreness at 24Â h</t>
  </si>
  <si>
    <t xml:space="preserve"> on average</t>
  </si>
  <si>
    <t>Tumilty2012</t>
  </si>
  <si>
    <t>Clinical effectiveness of low-level laser therapy as an adjunct to eccentric exercise for the treatment of Achilles' tendinopathy: a randomized controlled trial.</t>
  </si>
  <si>
    <t>733--739</t>
  </si>
  <si>
    <t>OBJECTIVE: To investigate the effectiveness of low-level laser therapy (LLLT) as an  adjunct to a program of eccentric exercises for the treatment of Achilles' tendinopathy. DESIGN: Randomized controlled trial with evaluations at baseline and 4, 12, and 52 weeks. SETTING: Primary care clinic. PARTICIPANTS: Participants with midportion Achilles' tendinopathy were randomly assigned to 2 groups (LLLT n=20: mean age Â± SD, 45.6Â±9.1y; placebo n=20: mean age Â± SD, 46.5Â±6.4y). The 12-week evaluation was completed by 36 participants (90%), and 33 participants (82.5%) completed the 52-week evaluation. INTERVENTION: Both groups of participants performed eccentric exercises over a 3-month period. In addition, they received either an active or placebo application of LLLT 3 times per week for the first 4 weeks; the dose was 3J per point. MAIN OUTCOME MEASURES: The primary outcome was the Victorian Institute of Sport Assessment-Achilles' questionnaire (VISA-A) score at 12 weeks; secondary outcome was a visual analog scale for pain. Outcomes were measured at baseline and 4, 12, and 52 weeks. RESULTS: Baseline characteristics exhibited no differences between groups. At the primary outcome point, there was no statistically significant difference in VISA-A scores between groups (P&gt;.05). The difference in VISA-A scores at the 4-week point significantly favored the placebo group (F(1)=6.411, sum of squares 783.839; P=.016); all other outcome scores showed no significant difference between the groups at any time point. Observers were blinded to groupings. CONCLUSIONS: The clinical effectiveness of adding LLLT to eccentric exercises for the treatment of Achilles' tendinopathy has not been demonstrated using the parameters in this study.</t>
  </si>
  <si>
    <t>Achilles Tendon,Adult,Combined Modality Therapy,Exercise Therapy,Female,Humans,Low-Level Light Therapy,Male,Middle Aged,Pain Measurement,Single-Blind Method,Surveys and Questionnaires,Tendinopathy,radiotherapy,rehabilitation</t>
  </si>
  <si>
    <t>VanderPlas2012</t>
  </si>
  <si>
    <t>van der Plas, A.; de Jonge, S.; de Vos, R. J.; van der Heide, H. J. L.; Verhaar, J. A. N.; Weir, A.; Tol, J. L.</t>
  </si>
  <si>
    <t>A 5-year follow-up study of Alfredson's heel-drop exercise programme in chronic midportion Achilles tendinopathy.</t>
  </si>
  <si>
    <t>214--218</t>
  </si>
  <si>
    <t>BACKGROUND: Eccentric exercises have the most evidence in conservative treatment of  midportion Achilles tendinopathy. Although short-term studies show significant improvement, little is known of the long-term (&gt;3 years) results. AIM: To evaluate the 5-year outcome of patients with chronic midportion Achilles tendinopathy treated with the classical Alfredson's heel-drop exercise programme. STUDY DESIGN: Part of a 5-year follow-up of a previously conducted randomised controlled trial. Methods 58 patients (70 tendons) were approached 5 years after the start of the heel-drop exercise programme according to Alfredson. At baseline and at 5-year follow-up, the validated Victorian Institute of Sports Assessment-Achilles (VISA-A) questionnaire score, pain status, alternative treatments received and ultrasonographic neovascularisation score were recorded. RESULTS: In 46 patients (58 tendons), the VISA-A score significantly increased from 49.2 at baseline to 83.6 after 5 years (p&lt;0.001) and from the 1-year to 5-year follow-up from 75.0 to 83.4 (p&lt;0.01). 39.7% of the patients were completely pain-free at follow-up and 48.3% had received one or more alternative treatments. The sagittal tendon thickness decreased from 8.05 mm (SD 2.1) at baseline to 7.50 mm (SD 1.6) at the 5-year follow-up (p=0.051). CONCLUSION: At 5-year follow-up, a significant increase of VISA-A score can be expected. After the 3-month Alfredson's heel-drop exercise programme, almost half of the patients had received other therapies. Although improvement of symptoms can be expected at long term, mild pain may remain.</t>
  </si>
  <si>
    <t>Achilles Tendon,Adult,Exercise Therapy,Follow-Up Studies,Heel,Humans,Injury Severity Score,Middle Aged,Musculoskeletal Pain,Patient Satisfaction,Tendinopathy,Treatment Outcome,Ultrasonography,diagnostic imaging,etiology,injuries,methods,therapy</t>
  </si>
  <si>
    <t>Vila-Cha2012</t>
  </si>
  <si>
    <t>Eccentric exercise and delayed onset muscle soreness of the quadriceps induce adjustments in agonist-antagonist activity, which are dependent on the motor task</t>
  </si>
  <si>
    <t>EXPERIMENTAL BRAIN RESEARCH</t>
  </si>
  <si>
    <t>216</t>
  </si>
  <si>
    <t>385--395</t>
  </si>
  <si>
    <t>This study investigates the effects of eccentric exercise and delayed onset muscle soreness (DOMS) of the quadriceps on agonist-antagonist activity during a range of motor tasks. Ten healthy volunteers (age, mean +/- A SD, 24.9 +/- A 3.2 years) performed maximum voluntary contractions (MVC) and explosive isometric contractions of the knee extensors followed by isometric contractions at 2.5, 5, 10, 15, 20, and 30% MVC at baseline, immediately after and 24 h after eccentric exercise of the quadriceps. During each task, force of the knee extensors and surface EMG of the vasti and hamstrings muscles were recorded concurrently. Rate of force development (RFD) was computed from the explosive isometric contraction, and the coefficient of variation of the force (CoV) signal was estimated from the submaximal contractions. Twenty-four hours after exercise, the subjects rated their perceived pain intensity as 4.1 +/- A 1.2 (score out of 10). The maximum RFD and MVC of the knee extensors was reduced immediately post- and 24 h after eccentric exercise compared to baseline (average across both time points: 19.1 +/- A 17.1% and 11.9 +/- A 9.8% lower, respectively, P &lt; 0.05). The CoV for force during the submaximal contractions was greater immediately after eccentric exercise (up to 66% higher than baseline, P &lt; 0.001) and remained higher 24 h post-exercise during the presence of DOMS (P &lt; 0.01). For the explosive and MVC tasks, the EMG amplitude of the vasti muscles decreased immediately after exercise and was accompanied by increased antagonist EMG for the explosive contraction only. On the contrary, reduced force steadiness was accompanied by a general increase in EMG amplitude of the vasti muscles and was accompanied by increased antagonist activity, but only at higher force levels (&gt; 15% MVC). This study shows that eccentric exercise and subsequent DOMS of the quadriceps reduce the maximal force, rate of force development and force steadiness of the knee extensors, and is accompanied by different adjustments of agonist and antagonist muscle activities.</t>
  </si>
  <si>
    <t>Winwood2012</t>
  </si>
  <si>
    <t>INTERRELATIONSHIPS BETWEEN STRENGTH, ANTHROPOMETRICS, AND STRONGMAN PERFORMANCE IN NOVICE STRONGMAN ATHLETES</t>
  </si>
  <si>
    <t>513--522</t>
  </si>
  <si>
    <t>Winwood, PW, Keogh, JWL, Harris, NK, and Weaver, LM. Interrelationships between strength, anthropometrics, and strongman performance in novice strongman athletes. J Strength Cond Res 26(2): 513-522, 2012-The sport of strongman is relatively new; hence, specific research investigating this sport is currently very limited. The purpose of this study was to determine the relationships between anthropometric dimensions and maximal isoinertial strength to strongman performance in novice strongman athletes. Twenty-three semiprofessional rugby union players with considerable resistance training and some strongman training experience (age 22.0 +/- 2.4 years, weight 102.6 +/- 10.8 kg, height 184.6 +/- 6.5 cm) were assessed for anthropometry (height, body composition, and girth measurements), maximal isoinertial performance (bench press, squat, deadlift, and power clean), and strongman performance (tire flip, log clean, and press, truck pull, and farmer's walk). The magnitudes of the relationships were determined using Pearson correlation coefficients, and interpreted qualitatively according to Hopkins (90% confidence limits similar to +/- 0.37). The highest relationship observed was between system force (body mass + squat 1-repetition maximum) and overall strongman performance (r = 0.87). Clear moderate to very large relationships existed between performance in all strongman events and the squat (r = 0.61-0.85), indicating the importance of maximal squat strength for strongman competitors. Flexed arm girth and calf girth were the strongest anthropometric correlates of overall strongman performance (r = 0.79 and 0.70, respectively). The results of this study suggest that body structure and common gymnasium-based exercise strength are meaningfully related to strongman performance in novice strongman athletes. Future research should investigate these relationships using more experienced strongman athletes and determine the relationships between changes in anthropometry, isoinertial strength, and strongman performance to determine the role of anthropometry and isoinertial strength in the sport of strongman.</t>
  </si>
  <si>
    <t>Wojtara2012</t>
  </si>
  <si>
    <t>Lateral Balance Supporting Device for Postural Reflex Ambulatory Experiments</t>
  </si>
  <si>
    <t>4th IEEE RAS and EMBS International Conference on Biomedical Robotics and Biomechatronics (BioRob) / Symposium on Surgical Robotics</t>
  </si>
  <si>
    <t>1765--1769</t>
  </si>
  <si>
    <t>2012 4TH IEEE RAS &amp; EMBS INTERNATIONAL CONFERENCE ON BIOMEDICAL ROBOTICS AND BIOMECHATRONICS (BIOROB)</t>
  </si>
  <si>
    <t>Desai, J. P.; Jay, L. P. S.; Zollo, L.</t>
  </si>
  <si>
    <t>The human balance, the ability to keep ones body upright while standing or walking, deteriorates in old age or can be compromised after accidents or brain surgeries. With the aged society, age related balance problems are on the rise. Persons with balance problems are more likely to fall during their everyday life routines. Especially in elderly, falls can lead to bone fractures making the patient bedridden, weakening the body and making it more prone to other diseases. Health care expenses for a fall patient are often very high. There is a great deal of research being done on exoskeletons and power assists. However, these technologies concentrate mainly on the amplifications of human muscle power while balance has to be provided by the human themself. Our research has been focused on supporting human balance in harmony with the human's own posture control mechanisms such as postural reflexes. This paper proposes an artificial balancer that supports human balance through acceleration of a flywheel attached to the body. Appropriate correcting torques are generated through our device based on the measurements of body deflections. In this paper we present ambulatory experiments on a balance beam. These experiments have demonstrated the effectiveness of our device in supporting balance while walking and the possibility of enhancing balance-keeping capability in human beings through the application of external torque.</t>
  </si>
  <si>
    <t>Wojtara2012a</t>
  </si>
  <si>
    <t>Artificial balancer - supporting device for postural reflex.</t>
  </si>
  <si>
    <t>316--321</t>
  </si>
  <si>
    <t>The evolutionarily novel ability to keep ones body upright while standing or  walking, the human balance, deteriorates in old age or can be compromised after accidents or brain surgeries. With the aged society, age related balance problems are on the rise. Persons with balance problems are more likely to fall during their everyday life routines. Especially in elderly, falls can lead to bone fractures making the patient bedridden, weakening the body and making it more prone to other diseases. Health care expenses for a fall patient are often very high. There is a great deal of research being done on exoskeletons and power assists. However, these technologies concentrate mainly on the amplifications of human muscle power while balance has to be provided by the human themself. Our research has been focused on supporting human balance in harmony with the human's own posture control mechanisms such as postural reflexes. This paper proposes an artificial balancer that supports human balance through acceleration of a flywheel attached to the body. Appropriate correcting torques are generated through our device based on the measurements of body deflections. We have carried out experiments with test persons standing on a platform subject to lateral perturbations and ambulatory experiments while walking on a balance beam. These experiments have demonstrated the effectiveness of our device in supporting balance and the possibility of enhancing balance-keeping capability in human beings through the application of external torque.</t>
  </si>
  <si>
    <t>Acceleration,Accidental Falls,Adult,Female,Humans,Male,Models, Biological,Orthotic Devices,Postural Balance,Posture,Proprioception,Reflex,Sampling Studies,Sensation Disorders,Sensitivity and Specificity,physiology,prevention &amp; control,therapy</t>
  </si>
  <si>
    <t>Wrede2012</t>
  </si>
  <si>
    <t>Myofibrillar disorganization characterizes myopathy of camptocormia in Parkinson's disease</t>
  </si>
  <si>
    <t>ACTA NEUROPATHOLOGICA</t>
  </si>
  <si>
    <t>419--432</t>
  </si>
  <si>
    <t>Camptocormia is a highly disabling syndrome that occurs in various diseases but is particularly associated with Parkinson's disease (PD). Although first described nearly 200 years ago, the morphological changes associated with camptocormia are still under debate and the pathophysiology is unknown. We analyzed paraspinal muscle biopsies of 14 PD patients with camptocormia and compared the findings to sex-matched postmortem controls of comparable age to exclude biopsy site-specific changes. Camptocormia in PD showed a consistent lesion pattern composed of myopathic changes with type-1 fiber hypertrophy, loss of type-2 fibers, loss of oxidative enzyme activity, and acid phosphatase reactivity of lesions. Ultrastructurally, myofibrillar disorganization and Z-band streaming up to electron-dense patches/plaques were seen in the lesions. No aberrant protein aggregation, signs of myositis or mitochondriopathy were found, but the mitochondrial content of paraspinal muscles in patients and controls was markedly higher than known from limb biopsies. Additionally, we were able to demonstrate a link between the severity of the clinical syndrome and the degree of the myopathic changes. Because of the consistent lesion pattern, we propose criteria for the diagnosis of camptocormia in PD from muscle biopsies. The morphological changes show obvious parallels to the muscle pathology of experimental tenotomy reported in the 1970s, which depend on an intact innervation and do not occur after interruption of the myotactic reflexes. A dysregulation of the proprioception could be part of the pathogenesis of camptocormia in Parkinson's disease, particularly in view of the clinical symptoms of rigidity and loss of muscle strength.</t>
  </si>
  <si>
    <t>Zakeri2012</t>
  </si>
  <si>
    <t>Classification of benign and malignant breast masses based on shape and texture features in sonography images.</t>
  </si>
  <si>
    <t>Journal of medical systems</t>
  </si>
  <si>
    <t>1621--1627</t>
  </si>
  <si>
    <t>The purpose of this research was evaluating novel shape and texture feature'  efficiency in classification of benign and malignant breast masses in sonography images. First, mass regions were extracted from the region of interest (ROI) sub-image by implementing a new hybrid segmentation approach based on level set algorithms. Then two left and right side areas of the masses are elicited. After that, six features (Eccentricity_feature, Solidity_feature, DeferenceArea_Hull_Rectangular, DeferenceArea_Mass_Rectangular, Cross-correlation-left and Cross-correlation-right) based on shape, texture and region characteristics of the masses were extracted for further classification. Finally a support vector machine (SVM) classifier was utilized to classify breast masses. The leave-one-case-out protocol was utilized on a database of eighty pathologically-proven breast sonographic images of patients (forty-seven benign cases and thirty-three malignant cases) to evaluate our method. The classification results showed an overall accuracy of 95.00%, sensitivity of 90.91%, specificity of 97.87%, positive predictive value of 96.77%, negative predictive value of 93.88%, and Matthew's correlation coefficient of 89.71%. The experimental results declare that our proposed method is actually a beneficial tool for the diagnosis of the breast cancer and can provide a second opinion for a physician's decision or can be used for the medicine training especially when coupled with other modalities.</t>
  </si>
  <si>
    <t>Adolescent,Adult,Breast Neoplasms,Female,Humans,Image Interpretation, Computer-Assisted,Iran,Middle Aged,Ultrasonography,Young Adult,classification,diagnostic imaging,physiopathology</t>
  </si>
  <si>
    <t>Management of chronic Achilles tendinopathy.</t>
  </si>
  <si>
    <t>Drug and therapeutics bulletin</t>
  </si>
  <si>
    <t>Tendons transmit force between muscles and bones and, when stretched, store elastic  energy that contributes to movement.(1) The tendinous portion of the gastrocnemius and soleus muscles merge to form the Achilles tendon, which is the largest and strongest in the body, but one of the most frequently injured.(2,3) Conservative management options for chronic Achilles tendinopathy include eccentric (lengthening) exercises, extracorporeal shockwave therapy (ESWT), topical nitroglycerin, low level laser therapy, orthoses, splints or injections (e.g. corticosteroids, hyperosmolar dextrose, polidocanol, platelet-rich plasma), while a minority of patients require surgery (using open, percutaneous or endoscopic methods).(4-8) Here we assess the management options for patients with chronic Achilles tendinopathy (lasting over 6 weeks).</t>
  </si>
  <si>
    <t>Achilles Tendon,Administration, Cutaneous,Adrenal Cortex Hormones,Adult,Analgesics,Blood Transfusion, Autologous,Chronic Disease,Exercise Therapy,Glucose,Humans,Injections, Intramuscular,Low-Level Light Therapy,Middle Aged,Nitroglycerin,Orthotic Devices,Platelet-Rich Plasma,Polidocanol,Polyethylene Glycols,Randomized Controlled Trials as Topic,Sclerosing Solutions,Splints,Tendinopathy,Ultrasonic Therapy,Young Adult,administration &amp; dosage,methods,therapeutic use,therapy</t>
  </si>
  <si>
    <t>Adsuar2013</t>
  </si>
  <si>
    <t>Applicability and Test-Retest Reliability of Isokinetic Shoulder Abduction and Adduction in Women Fibromyalgia Patients</t>
  </si>
  <si>
    <t>444--450</t>
  </si>
  <si>
    <t>2013</t>
  </si>
  <si>
    <t>Objective: To investigate the applicability and reliability of isokinetic strength measurements during concentric and eccentric actions of the shoulder muscles in fibromyalgia (FM) patients. Design: Test-retest reliability study. Setting: University laboratory. Participants: Women with FM (N=25) aged 37 to 69. Interventions: Not applicable. Main Outcome Measures: Two isokinetic tests of the shoulder were repeated after an interval of 7 days. Each test involved 3 repetitions of abduction and adduction performed at a rate of 60 degrees/s. The first test involved 2 concentric muscle actions (concentric/concentric test). The second test involved concentric abduction followed by eccentric adduction (concentric/eccentric test). Unilateral peak torque (Nm) and average work (J) were measured. Applicability was calculated as the proportion of participants who were able to complete every test. Reliability was analyzed by intraclass coefficient (ICC), standard error of measurement, and smallest real difference (SRD). Results: Applicability was 84% for the concentric/concentric test and 52% for the concentric/eccentric test. The main factor influencing applicability was age. In the concentric/eccentric test, measurement of peak torque showed high reliability for the abduction (ICC =.88; standard error of measurement an = 1.82; SRD = 5.05) and adduction (ICC = .89; standard error of measurement = 3.83; SRD = 10.62) phases. In the concentric/concentric test, measurement of peak torque showed low reliability in the abduction phase (ICC = .29; standard error of measurement = 6.45; SRD = 17.87) and excellent reliability in the adduction phase (ICC = .92; standard error of measurement = 5.95; SRD = 16.50). Conclusions: The applicability of shoulder isolcinetic tests in FM patients who are women may be affected by age. In comparison, the concentric/concentric test was more applicable and less reliable than the concentric/eccentric test during abduction and adduction. These findings will facilitate the clinical interpretation of changes in isometric and isokinetic shoulder adduction and abduction tests in women with FM. Archives of Physical Medicine and Rehabilitation 2013;94:444-50 (C) 2013 by the American Congress of Rehabilitation Medicine</t>
  </si>
  <si>
    <t>Altpeter2013</t>
  </si>
  <si>
    <t xml:space="preserve"> Beate; Nguyen</t>
  </si>
  <si>
    <t xml:space="preserve"> Xuan N.; Trauzettel-Klosinski</t>
  </si>
  <si>
    <t xml:space="preserve"> Susanne"</t>
  </si>
  <si>
    <t>Evaluation of fixation pattern and reading ability in patients with Leber hereditary optic neuropathy.</t>
  </si>
  <si>
    <t>Journal of neuro-ophthalmology : the official journal of the North American Neuro-Ophthalmology Society</t>
  </si>
  <si>
    <t>344--348</t>
  </si>
  <si>
    <t>BACKGROUND: Leber hereditary optic neuropathy (LHON) is characterized by progressive  loss of central vision leading to impaired reading ability. The aim of this study was to evaluate sensory adaptation and reading ability in LHON patients. METHODS: This prospective pilot study included 12 male patients with a clinical diagnosis and a positive genetic analysis of LHON, who matched the inclusion criteria of a central scotoma on visual field testing and the use of magnifying aids to read. Examination included best-corrected visual acuity, magnification need, reading speed, and evaluation of fixation by corneal reflexes and by Rodenstock scanning laser ophthalmoscope (SLO). Central scotoma was assessed by conventional perimetry (T{\{u}}bingen Automated Perimeter) and microperimetry (NIDEK MP1). RESULTS: Mean magnification need was 13.2 Â± 7.3-fold (range: 2- to 25-fold). Mean reading speed was 53 Â± 18 words per minute (WPM) (range: 24-85 WPM). With automated perimetry</t>
  </si>
  <si>
    <t xml:space="preserve"> all patients showed central scotomas with a mean radius of 13Â° Â± 7Â° (range: 1Â°-30Â°) in the better eye. Microperimetry in all patients showed fenestrated central scotomas. Eccentric fixation with a preferred retinal locus (PRL) was detected with SLO examination and microperimetry correlated well in 11 of 12 patients. The SLO results showed no systematic pattern in the placement of the PRL; however</t>
  </si>
  <si>
    <t>Andersen2013</t>
  </si>
  <si>
    <t>Acute effects of massage or active exercise in relieving muscle soreness: randomized controlled trial.</t>
  </si>
  <si>
    <t>3352--3359</t>
  </si>
  <si>
    <t>Massage is commonly believed to be the best modality for relieving muscle soreness.  However, actively warming up the muscles with exercise may be an effective alternative. The purpose of this study was to compare the acute effect of massage with active exercise for relieving muscle soreness. Twenty healthy female volunteers (mean age 32 years) participated in this examiner-blind randomized controlled trial (ClinicalTrials.gov NCT01478451). The participants performed eccentric contractions for the upper trapezius muscle on a Biodex dynamometer. Delayed onset muscle soreness (DOMS) presented 48 hours later, at which the participants (a) received 10 minutes of massage of the trapezius muscle or (b) performed 10 minutes of active exercise (shoulder shrugs 10 Ã— 10 reps) with increasing elastic resistance (Thera-Band). First, 1 treatment was randomly applied to 1 shoulder while the contralateral shoulder served as a passive control. Two hours later, the contralateral resting shoulder received the other treatment. The participants rated the intensity of soreness (scale 0-10), and a blinded examiner took measures of pressure pain threshold (PPT) of the upper trapezius immediately before treatment and 0, 10, 20, and 60 minutes after treatment 48 hours posteccentric exercise. Immediately before treatment, the intensity of soreness was 5.0 (SD 2.2) and PPT was 138 (SD 78) kPa. In response to treatment, a significant treatment by time interaction was found for the intensity of soreness (p &lt; 0.001) and PPT (p &lt; 0.05). Compared with control, both active exercise and massage significantly reduced the intensity of soreness and increased PPT (i.e., reduced pain sensitivity). For both types of treatment, the greatest effect on perceived soreness occurred immediately after treatment, whereas the effect on PPT peaked 20 minutes after treatment. In conclusion, active exercise using elastic resistance provides similar acute relief of muscle soreness as compared with that using massage. Coaches, therapists, and athletes can use either active warm-up or massage to reduce DOMS acutely, for example, to prepare for competition or strenuous work, but should be aware that the effect is temporary, that is, the greatest effects occurs during the first 20 minutes after treatment and diminishes within an hour.</t>
  </si>
  <si>
    <t>Adolescent,Adult,Aged,Exercise,Exercise Therapy,Female,Healthy Volunteers,Humans,Massage,Middle Aged,Muscle Strength Dynamometer,Muscle, Skeletal,Myalgia,Pain Measurement,Shoulder,Single-Blind Method,Treatment Outcome,Young Adult,etiology,methods,physiology,therapy</t>
  </si>
  <si>
    <t>Andrade2013</t>
  </si>
  <si>
    <t>Profiling the isokinetic shoulder rotator muscle strength in 13- to 36-year-old male and female handball players.</t>
  </si>
  <si>
    <t>246--252</t>
  </si>
  <si>
    <t>OBJECTIVES: To evaluate the external (ER) and internal rotator (IR) muscles'  isokinetic peak torque and conventional and functional strength ratios in handball players and controls of different ages. DESIGN: Cross-sectional and descriptive analysis. SETTING: Exercise Physiology Laboratory. PARTICIPANTS: A total of 228 participants (108 athletes and 120 controls) were divided into five groups according to age, ranging from 13 to 36 years old. MAIN OUTCOME MEASURES: Isokinetic tests were performed concentrically at 60 and 300 deg s(-1) and eccentrically at 300 deg s(-1). RESULTS: The differences between the athletes and controls regarding the peak torque of the ER and IR muscles were significant in males older than 18 years. The peak torque of the IR and ER muscles increased significantly across age in male athletes, but not in female athletes, except in the case of ER peak torque, which differed significantly between 13 and 16 years old. The female athletes presented higher conventional ratios (0.81 Â± 0.07) than males (0.66 Â± 0.08). Values represent means and standard deviations. Athletes and controls showed mean functional strength ratios below 1.0. CONCLUSIONS: Although there were no muscular ratio differences between the athletes and the controls, their ratio values were below the literature-recommended reference values to prevent shoulder injuries.</t>
  </si>
  <si>
    <t>Adolescent,Adult,Athletes,Cross-Sectional Studies,Female,Follow-Up Studies,Humans,Isometric Contraction,Male,Muscle Strength,Muscle Strength Dynamometer,Rotator Cuff,Torque,Young Adult,physiology</t>
  </si>
  <si>
    <t>Arvidsson2013</t>
  </si>
  <si>
    <t xml:space="preserve"> Johannes; Heiberg</t>
  </si>
  <si>
    <t xml:space="preserve"> Einar; Carlsson</t>
  </si>
  <si>
    <t xml:space="preserve"> Marcus; Arheden</t>
  </si>
  <si>
    <t>Quantification of left and right atrial kinetic energy using four-dimensional intracardiac magnetic resonance imaging flow measurements.</t>
  </si>
  <si>
    <t>1472--1481</t>
  </si>
  <si>
    <t>Kinetic energy (KE) of atrial blood has been postulated as a possible contributor to  ventricular filling. Therefore, we aimed to quantify the left (LA) and right (RA) atrial blood KE using cardiac magnetic resonance (CMR). Fifteen healthy volunteers underwent CMR at 3 T, including a four-dimensional phase-contrast flow sequence. Mean LA KE was lower than RA KE (1.1 Â± 0.1 vs. 1.7 Â± 0.1 mJ, P &lt; 0.01). Three KE peaks were seen in both atria: one in ventricular systole, one during early ventricular diastole, and one during atrial contraction. The systolic LA peak was significantly smaller than the RA peak (P &lt; 0.001), and the early diastolic LA peak was larger than the RA peak (P &lt; 0.05). Rotational flow contained 46 Â± 7% of total KE and conserved energy better than nonrotational flow did. The KE increase in early diastole was higher in the LA (P &lt; 0.001). Systolic KE correlated with the combination of atrial volume and systolic velocity of the atrioventricular plane displacement (r(2) = 0.57 for LA and r(2) = 0.64 for RA). Early diastolic KE of the LA correlated with left ventricle (LV) mass (r(2) = 0.28), however, no such correlation was found in the right heart. This suggests that LA KE increases during early ventricular diastole due to LV elastic recoil, indicating that LV filling is dependent on diastolic suction. Right ventricle (RV) relaxation does not seem to contribute to atrial KE. Instead, RA KE generated during ventricular systole may be conserved in a hydraulic flywheel" and transferred to the RV through helical flow</t>
  </si>
  <si>
    <t>Barcia2013</t>
  </si>
  <si>
    <t>Glenoid bare area: arthroscopic characterization and its implications on measurement of bone loss.</t>
  </si>
  <si>
    <t>Arthroscopy : the journal of arthroscopic &amp; related surgery : official publication of the Arthroscopy Association of North America and the International Arthroscopy Association</t>
  </si>
  <si>
    <t>1671--1675</t>
  </si>
  <si>
    <t>PURPOSE: The purpose of this study was to characterize arthroscopically the  frequency and location of the glenoid bare area. METHODS: Three fellowship-trained orthopaedic sports surgeons evaluated and characterized the bare area of the glenoid in 52 consecutive patients undergoing arthroscopic surgery of the shoulder without a diagnosis of instability. Among the patients with a visible bare area, the position was measured, and when eccentrically located, an apparent bone loss or gain was calculated. RESULTS: The bare area of the glenoid was observed in only 48% of patients undergoing arthroscopic surgery, and when observed, it was at the center only 37% of the time. Of the glenoids with visible bare areas, 8% were located anteriorly enough to result in an apparent bone loss calculation of greater than 20%. An additional 25% of visible bare areas were posteriorly located, resulting in an apparent bone gain. CONCLUSIONS: The glenoid bare area is a variably visible and eccentric landmark on the glenoid and thus should not be used as the sole reference point to measure glenoid bone loss.</t>
  </si>
  <si>
    <t>Adult,Anatomic Landmarks,Arthroscopy,Bone Diseases,Female,Glenoid Cavity,Humans,Male,Middle Aged,Retrospective Studies,Scapula,Shoulder Joint,Young Adult,methods,pathology,surgery</t>
  </si>
  <si>
    <t>Barker2013</t>
  </si>
  <si>
    <t>Supplemental vitamin D enhances the recovery in peak isometric force shortly after intense exercise</t>
  </si>
  <si>
    <t>NUTRITION &amp; METABOLISM</t>
  </si>
  <si>
    <t>Background: Serum 25-hydroxyvitamin D (25(OH) D) concentrations associate with skeletal muscle weakness (i.e., deficit in skeletal muscle strength) after muscular injury or damage. Although supplemental vitamin D increases serum 25(OH) D concentrations, it is unknown if supplemental vitamin D enhances strength recovery after a damaging event. Methods: Reportedly healthy and modestly active (30 minute of continuous physical activity at least 3 time/week) adult males were randomly assigned to a placebo (n = 13, age, 31(5) y; BMI, 26.9(4.2) kg/m(2); serum 25(OH)D, 31.0(8.2) ng/mL) or vitamin D (cholecalciferol, 4000 IU; n = 15; age, 30(6) y; BMI, 27.6(6.0) kg/m(2); serum 25(OH)D, 30.5(9.4) ng/mL) supplement. Supplements were taken daily for 35-d. After 28-d of supplementation, one randomly selected leg performed an exercise protocol (10 sets of 10 repetitive eccentric-concentric jumps on a custom horizontal plyo-press at 75% of body mass with a 20 second rest between sets) intended to induce muscle damage. During the exercise protocol, subjects were allowed to perform presses if they were unable to complete two successive jumps. Circulating chemistries (25(OH)D and alanine (ALT) and aspartate (AST) aminotransferases), single-leg peak isometric force, and muscle soreness were measured before supplementation. Circulating chemistries, single-leg peak isometric force, and muscle soreness were also measured before (immediately) and after (immediately, 1-h [blood draw only], 24-h, 48-h, 72-h, and 168-h) the damaging event. Results: Supplemental vitamin D increased serum 25(OH)D concentrations (P &lt; 0.05; approximate to 70%) and enhanced the recovery in peak isometric force after the damaging event (P &lt; 0.05; approximate to 8% at 24-h). Supplemental vitamin D attenuated (P &lt; 0.05) the immediate and delayed (48-h, 72-h, or 168-h) increase in circulating biomarkers representative of muscle damage (ALT or AST) without ameliorating muscle soreness (P &gt; 0.05). Conclusions: We conclude that supplemental vitamin D may serve as an attractive complementary approach to enhance the recovery of skeletal muscle strength following intense exercise in reportedly active adults with a sufficient vitamin D status prior to supplementation.</t>
  </si>
  <si>
    <t>Bell2013</t>
  </si>
  <si>
    <t>Impact of autologous blood injections in treatment of mid-portion Achilles tendinopathy: double blind randomised controlled trial.</t>
  </si>
  <si>
    <t>346</t>
  </si>
  <si>
    <t>f2310</t>
  </si>
  <si>
    <t>OBJECTIVE: To assess the effectiveness of two peritendinous autologous blood  injections in addition to a standardised eccentric calf strengthening programme in improving pain and function in patients with mid-portion Achilles tendinopathy. DESIGN: Single centre, participant and single assessor blinded, parallel group, randomised, controlled trial. SETTING: Single sports medicine clinic in New Zealand. PARTICIPANTS: 53 adults (mean age 49, 53% men) with symptoms of unilateral mid-portion Achilles tendinopathy for at least three months. Participants were excluded if they had a history of previous Achilles tendon rupture or surgery or had undergone previous adjuvant treatments such as injectable therapies, glyceryl trinitrate patches, or extracorporeal shockwave therapy. INTERVENTIONS: All participants underwent two unguided peritendinous injections one month apart with a standardised protocol. The treatment group had 3 mL of their own whole blood injected while the control group had no substance injected (needling only). Participants in both groups carried out a standardised and monitored 12 week eccentric calf training programme. Follow-up was at one, two, three and six months. MAIN OUTCOME MEASURES: The primary outcome measure was the change in symptoms and function from baseline to six months with the Victorian Institute of Sport Assessment-Achilles (VISA-A) score. Secondary outcomes were the participant's perceived rehabilitation and their ability to return to sport. RESULTS: 26 participants were randomly assigned to the treatment group and 27 to the control group. In total, 50 (94%) completed the six month study, with 25 in each group. Clear and clinically worthwhile improvements in the VISA-A score were evident at six months in both the treatment (change in score 18.7, 95% confidence interval 12.3 to 25.1) and control (19.9, 13.6 to 26.2) groups. The overall effect of treatment was not significant (P=0.689) and the 95% confidence intervals at all points precluded clinically meaningful benefit or harm. There was no significant difference between groups in secondary outcomes or in the levels of compliance with the eccentric calf strengthening programme. No adverse events were reported. CONCLUSION: The administration of two unguided peritendinous autologous blood injections one month apart, in addition to a standardised eccentric training programme, provides no additional benefit in the treatment of mid-portion Achilles tendinopathy. TRIAL REGISTRATION: Australian New Zealand Clinical Trials Registry ACTRN12610000824066, WHO U1111-1117-2641.</t>
  </si>
  <si>
    <t>Achilles Tendon,Adult,Blood Transfusion, Autologous,Double-Blind Method,Female,Humans,Male,Middle Aged,New Zealand,Pain Management,Patient Compliance,Prospective Studies,Resistance Training,Tendinopathy,Treatment Outcome,methods,pathology,therapy</t>
  </si>
  <si>
    <t>Besson2013</t>
  </si>
  <si>
    <t>Besson, D.; Joussain, C.; Gremeaux, V.; Morisset, C.; Laurent, Y.; Casillas, J.-M.; Laroche, D.</t>
  </si>
  <si>
    <t>Eccentric training in chronic heart failure: feasibility and functional effects. Results of a comparative study.</t>
  </si>
  <si>
    <t>Annals of physical and rehabilitation medicine</t>
  </si>
  <si>
    <t>30--40</t>
  </si>
  <si>
    <t>OBJECTIVES: To evaluate, in chronic heart failure (CHF) patients, feasibility,  safety, compliance and functional improvements of an eccentric (ECC) cycle training protocol personalized by the rate of perceived exertion (RPE; 9-11 Borg Scale), compared to concentric (CON) training at workload corresponding to the first ventilatory threshold. METHODS: Thirty patients were randomly allocated to ECC or CON training (20 sessions). Compliance was evaluated with RPE, visual analog scale for muscle soreness and monitoring of heart rate (HR). Functional parameters were measured by the distance walked and the VO(2) uptake during the 6-minute walk test (6MWT) before and after training. RESULTS: Two patients were excluded due to adverse effects in each group. RPE was 9-11 in ECC training while it reached 12-14 in CON training. HR remained stable in ECC group during exercise whereas it increased during CON exercise. 6MWT distance improved in both group (ECC: +53 m; CON: +33 m). 6MWT VO(2) uptake remained stable in ECC group whereas it increased in CON group. CONCLUSION: ECC training tailored by RPE appears to be an efficient and safe alternative for CHF patients. Indeed, it induces functional improvement similar to conventional CON training with lower demand on the cardiovascular system during exercise.</t>
  </si>
  <si>
    <t>Aged,Aged, 80 and over,Exercise Therapy,Feasibility Studies,Female,Heart Failure,Heart Rate,Humans,Male,Middle Aged,Oxygen Consumption,Physical Exertion,methods,physiology,physiopathology,rehabilitation</t>
  </si>
  <si>
    <t>Bharadwaj2013</t>
  </si>
  <si>
    <t>Empirical variability in the calibration of slope-based eccentric photorefraction</t>
  </si>
  <si>
    <t>JOURNAL OF THE OPTICAL SOCIETY OF AMERICA A-OPTICS IMAGE SCIENCE AND VISION</t>
  </si>
  <si>
    <t>923--931</t>
  </si>
  <si>
    <t>Refraction estimates from eccentric infrared (IR) photorefraction depend critically on the calibration of luminance slopes in the pupil. While the intersubject variability of this calibration has been estimated, there is no systematic evaluation of its intrasubject variability. This study determined the within subject inter-and intra-session repeatability of this calibration factor and the optimum range of lenses needed to derive this value. Relative calibrations for the MCS PowerRefractor and a customized photorefractor were estimated twice within one session or across two sessions by placing trial lenses before one eye covered with an IR transmitting filter. The data were subsequently resampled with various lens combinations to determine the impact of lens power range on the calibration estimates. Mean (+/- 1.96 SD) calibration slopes were 0.99 +/- 0.39 for North Americans with the MCS PowerRefractor (relative to its built-in value) and 0.65 +/- 0.25 Ls/D and 0.40 +/- 0.09 Ls/D for Indians and North Americans with the custom photorefractor, respectively. The +/- 95% limits of agreement of intrasubject variability ranged from +/- 0.39 to +/- 0.56 for the MCS PowerRefractor and +/- 0.03 Ls/D to +/- 0.04 Ls/D for the custom photorefractor. The mean differences within and across sessions were not significantly different from zero (p &gt; 0.38 for all). The combined intersubject and intrasubject variability of calibration is therefore about +/- 40% of the mean value, implying that significant errors in individual refraction/accommodation estimates may arise if a group-average calibration is used. Protocols containing both plus and minus lenses had calibration slopes closest to the gold-standard protocol, suggesting that they may provide the best estimate of the calibration factor compared to those containing either plus or minus lenses. (C) 2013 Optical Society of America</t>
  </si>
  <si>
    <t>Biondi2013</t>
  </si>
  <si>
    <t>Dual effects of exercise in dysferlinopathy.</t>
  </si>
  <si>
    <t>The American journal of pathology</t>
  </si>
  <si>
    <t>182</t>
  </si>
  <si>
    <t>2298--2309</t>
  </si>
  <si>
    <t>Dysferlinopathy refers to a group of autosomal recessive muscular dystrophies due to  mutations in the dysferlin gene causing deficiency of a membrane-bound protein crucially involved in plasma membrane repair. The condition is characterized by marked clinical heterogeneity, the different phenotypes/modes of presentation being unrelated to the genotype. For unknown reasons, patients are often remarkably active before the onset of symptoms. Dysferlin deficiency-related persistence of mechanically induced sarcolemma disruptions causes myofiber damage and necrosis. We postulate that limited myodamage may initially remain hidden with well-preserved resistance to physical strains. By subjecting dysferlin-deficient B6.A/J-Dysf(prmd) mice to long-term swimming exercise, we observed that concentric/isometric strain improved muscle strength and alleviated muscular dystrophy by limiting the accumulation of membrane lesions. By contrast, eccentric strain induced by long-term running in a wheel worsened the dystrophic process. Myofiber damage induced by eccentric strain increased with age, reflecting the accumulation of non-necrotic membrane lesions up to a critical threshold. This phenomenon was modulated by daily spontaneous activity. Transposed to humans, our results may suggest that the past activity profile shapes the clinical phenotype of the myopathy and that patients with dysferlinopathy should likely benefit from concentric exercise-based physiotherapy.</t>
  </si>
  <si>
    <t>Aging,Animals,Cell Membrane,Dysferlin,Locomotion,Membrane Proteins,Mice,Mice, Mutant Strains,Microscopy, Electron,Muscle Contraction,Muscle Fibers, Skeletal,Muscle Strength,Muscle, Skeletal,Muscular Dystrophies, Limb-Girdle,Necrosis,Physical Conditioning, Animal,Quadriceps Muscle,Running,Swimming,deficiency,etiology,pathology,physiology,physiopathology,rehabilitation,ultrastructure</t>
  </si>
  <si>
    <t>Boublik2013</t>
  </si>
  <si>
    <t>Quadriceps Tendon Injuries in National Football League Players</t>
  </si>
  <si>
    <t>Background: Distal quadriceps tendon tears are uncommon injuries that typically occur in patients older than 40 years of age, and they have a guarded prognosis. Predisposing factors, prodromal findings, mechanisms of injury, treatment guidelines, and recovery expectations are not well described in high-level athletes. Hypothesis: Professional American football players with an isolated tear of the quadriceps tendon treated with timely surgical repair will return to their sport. Study Design: Case series; Level of evidence, 4. Methods: Fourteen unilateral distal quadriceps tendon tears were identified in National Football League (NFL) players from 1994 to 2004. Team physicians retrospectively reviewed training room and clinic records, operative notes, and imaging studies for each of these players. Data on each player were analyzed to identify variables predicting return to play. A successful outcome was defined as returning to play in regular-season NFL games. Results: Eccentric contraction of the quadriceps was the most common mechanism of injury, occurring in 10 players. Only 1 player had antecedent ipsilateral extensor mechanism symptoms. Eleven players had a complete rupture of the quadriceps tendon, and 3 had partial tears. There were no associated knee injuries. All ruptures were treated with surgical repair, 1 of which was delayed after failure of nonoperative treatment. Fifty percent of players returned to play in regular-season NFL games. There was a trend toward earlier draft status for those who returned to play compared with those who did not (draft round, 3.1 2.5 vs 6.0 +/- 2.9, respectively; P = .073). For those who returned to play, the average number of games after injury was 40.9 (range, 12-92). Conclusion: Quadriceps tendon tears are rare in professional American football players, and they usually occur from eccentric load on the extensor mechanism. Prodromal symptoms and predisposing factors are usually absent. Even with timely surgical repair, there is a low rate of return to play in regular-season games. There is a trend toward early draft rounds for those who successfully return to play.</t>
  </si>
  <si>
    <t>Brisswalter2013</t>
  </si>
  <si>
    <t>Neuromuscular Factors Associated with Decline in Long-Distance Running Performance in Master Athletes</t>
  </si>
  <si>
    <t>51--63</t>
  </si>
  <si>
    <t>This review focuses on neuromuscular factors that may affect endurance performance in master athletes. During the last decade, due to the rapid increase in the number of master or veteran participants in endurance sporting competitions, many studies attempted to identify metabolic factors associated with the decrease in endurance, especially long-distance running performance with ageing, focusing on decreases in maximal oxygen consumption. However, neuromuscular factors have been less studied despite the well-known phenomena of strength loss with ageing. For master athletes to perform better in long-distance running events, it is important to reduce muscle fatigue and/or muscle damage, to improve locomotion efficiency and to facilitate recovery. To date, no consensus exists that regular endurance training is beneficial for improving locomotion efficiency, reducing muscle fatigue and muscle damage, and enhancing recovery capacity in master athletes. Some recent studies seem to indicate that master athletes have similar muscle damage to young athletes, but they require a longer recovery time after a long-distance running event. Further analyses of these parameters in master athletes require more experimental and practical interest from researchers and coaches. In particular, more attention should be directed towards the capacity to maintain muscle function with training and the role of neuromuscular factors in long-distance performance decline with ageing using a more cellular and molecular approach.</t>
  </si>
  <si>
    <t>Caravalho2013</t>
  </si>
  <si>
    <t>Delayed Hypoalgesia to a Heat Stimulus is Induced by Eccentric Exercise and is Greater for Red- than Dark-Haired Women</t>
  </si>
  <si>
    <t>250--262</t>
  </si>
  <si>
    <t>Objectives: This study sought to examine the potential delayed effect of eccentric exercise on pain perceptions of heat stimuli presented to red-haired and dark-haired women. Methods: Healthy college-aged women capable of physical exercise were sought for participation in the study. They were to assess pain intensity and unpleasantness of thermal stimuli [at 45, 47 and 49 degrees C] applied to their forearm and posterior lower leg before and 24 and 48 h after 18 eccentric actions of the non-dominant elbow flexors at an intensity of maximal voluntary concentric contraction strength. Women of similar age and ability served as controls and the exercise for the controls (n = 6) was concentric exercise, resulting in little or no muscle injury. Results: Eighteen healthy adult women participated. Twelve [five with bright red hair and five with dark hair] subjects performed eccentric exercise. At 24- and 48-h after the eccentric exercise, the volume of the exercised arm increased by 2.2% [+/- 1.5%] and by 5.0% [+/- 2.2%], arm stiffness increased as evidenced by decreases in elbow range of motion of 8.3% [+/- 6.8%] and 8.3% [+/- 6.8%] and isometric arm strength decreased by 29.6% [+/- 14.6%] and 17.3% [+/- 14.0%], respectively. Analysis of variance revealed that compared to controls, pain intensity and unpleasantness were reduced by about five percent 24 and 48 h after eccentric exercise, except for the absence of an effect at 45 degrees C for unpleasantness. From baseline to 24 h post-exercise, significantly larger reductions in pain intensity [-17.0 versus -4.5%] and pain unpleasantness [-19.0 versus 2.3%] were found for red-haired compared to dark-haired women. Conclusion: Research summarized in this study documents eccentric exercise-induced hypoalgesia 24-48 h post-exercise that was greater in women with red hair, a prevalent phenotype among those with malfunctioning melanocortin-1 receptors.</t>
  </si>
  <si>
    <t>Cense2013</t>
  </si>
  <si>
    <t>Henle fiber layer phase retardation measured with polarization-sensitive optical coherence tomography.</t>
  </si>
  <si>
    <t>Biomedical optics express</t>
  </si>
  <si>
    <t>2296--2306</t>
  </si>
  <si>
    <t>We developed a method based on polarization-sensitive optical coherence tomography  (PS-OCT) to quantify the double pass phase retardation (DPPR) induced by Henle fiber layer in three subjects. Measurements of the retina were performed at a mean wavelength of 840 nm using two polarization states that were perpendicular in a Poincar{\'{e}} sphere representation and phase retardation contributions from tissue layers above and below the Henle fiber layer were excluded using appropriately placed reference and measurement points. These points were semi-automatically segmented from intensity data. Using a new algorithm to determine DPPR, the Henle fiber layer in three healthy subjects aged 50-60 years showed elevated DPPR in a concentric ring about the fovea, with an average maximum DPPR for the three subjects of 22.0Â° (range: 20.4Â° to 23.0Â°) occurring at an average retinal eccentricity of 1.8Â° (range: 1.5Â° to 2.25Â°). Outside the ring, a floor of approximately 6.8Â° was measured, which we show can mainly be attributed to phase noise that is induced in the polarization states. We also demonstrate the method can determine fast axis orientation of the retardation, which is found consistent with the known radial pattern of Henle fibers.</t>
  </si>
  <si>
    <t>Chen2013</t>
  </si>
  <si>
    <t>Validating Efficacy of Shea Nut Oil Extract in Knee Osteoarthritis Patients</t>
  </si>
  <si>
    <t>EVIDENCE-BASED COMPLEMENTARY AND ALTERNATIVE MEDICINE</t>
  </si>
  <si>
    <t>Objectives. To examine and investigate the efficacy of shea nut oil extract (SheaFlex75) in relation to knee osteoarthritis (OA). Methods. Thirty-three patients (age 63.6 +/- 5.8 years) with knee OA were recruited. Real-time ultrasound imaging and surface electromyography were used to objectively assess the morphological changes and the activity of vastus medialis oblique (VMO) muscles during a 16-week intervention of SheaFlex75. The intraclass correlation coefficient (ICC) was calculated to examine the reliability of the interscans. A paired-sample t-test was used to compare the findings in different stages. The Spearman's rank correlation coefficient was used to examine the relationship between the relevant variables of OA and percentage of thickness change of VMO at different contraction levels. Results. The baseline findings showed strong correlation, suggesting that the reliability of interscans at pretest was high. The ability to contract the muscles of the knee to a 30% contraction level showed significant change between the baseline and after 16-week testing, both in terms of morphological changes and muscle activity. Pain scale reported a significant decrease at the 16th week. Conclusion. The results suggest that SheaFlex75 can relieve the symptoms of knee OA and can result in improvement of muscle control of the knee.</t>
  </si>
  <si>
    <t>Chen2013a</t>
  </si>
  <si>
    <t>Chen, Trevor C.; Tseng, Wei-Chin; Huang, Guan-Ling; Chen, Hsin-Lian; Tseng, Kou-Wei; Nosaka, Kazunori</t>
  </si>
  <si>
    <t>Low-intensity eccentric contractions attenuate muscle damage induced by subsequent maximal eccentric exercise of the knee extensors in the elderly.</t>
  </si>
  <si>
    <t>113</t>
  </si>
  <si>
    <t>1005--1015</t>
  </si>
  <si>
    <t>This study investigated whether low-intensity eccentric contractions of the knee  extensors would attenuate the magnitude of muscle damage induced by maximal eccentric exercise of the same muscle performed 7 days later using elderly individuals. Healthy older men (66.4 Â± 4.6 years) were assigned to control or experimental (Exp) group (n = 13 per group). The control group performed six sets of ten maximal eccentric contractions (MaxECC) of the knee extensors of non-dominant leg. The Exp group performed six sets of ten low-intensity eccentric contractions of the knee extensors on a leg extension machine by lowering a weight of 10 % maximal voluntary isometric knee extension strength (10 %ECC) 7 days prior to MaxECC. Changes in maximal voluntary isokinetic concentric torque (MVC-CON), angle at peak torque, range of motion (ROM), upper thigh circumference, muscle soreness, plasma creatine kinase activity and myoglobin (Mb) concentration and B-mode ultrasound echo-intensity before and for 5 days after MaxECC were compared between groups by a mixed factor ANOVA. No significant changes in any variables were observed following 10 %ECC. Following MaxECC, all variables changed significantly, and changes in all variables except for angle at peak torque were significantly different between groups. MVC-CON and ROM decreased smaller and recovered faster (P &lt; 0.05) for Exp than control group, and changes in other variables were smaller (P &lt; 0.05) for Exp group compared with control group. These results suggest that preconditioning knee extensor muscles with low-intensity eccentric contractions was effective for attenuating muscle damage induced by subsequent MaxECC of the knee extensors for elderly individuals.</t>
  </si>
  <si>
    <t>Age Factors,Aged,Analysis of Variance,Biomarkers,Biomechanical Phenomena,Creatine Kinase,Exercise,Exercise Therapy,Humans,Isometric Contraction,Male,Middle Aged,Muscle, Skeletal,Muscular Diseases,Myoglobin,Pain,Range of Motion, Articular,Taiwan,Time Factors,Torque,Ultrasonography,Volition,blood,diagnostic imaging,etiology,physiopathology,prevention &amp; control</t>
  </si>
  <si>
    <t>Clark2013</t>
  </si>
  <si>
    <t>Clark, David J.; Patten, Carolynn</t>
  </si>
  <si>
    <t>Eccentric versus concentric resistance training to enhance neuromuscular activation and walking speed following stroke.</t>
  </si>
  <si>
    <t>335--344</t>
  </si>
  <si>
    <t>BACKGROUND: Impaired voluntary neuromuscular activation of agonist muscles is a  primary determinant of weakness and motor dysfunction following stroke. OBJECTIVE: To determine whether eccentric resistance training (ECC) resistance training is superior to concentric resistance training (CON) resistance training to enhance neuromuscular activation, strength, and walking speed after stroke. METHODS: A total of 34 adults poststroke participated in a staged intervention comprising (1) either CON-only or ECC-only resistance training of the paretic leg followed by (2) gait training. Changes in voluntary neuromuscular activation and power were assessed for both the trained paretic and untrained nonparetic legs. Self-selected and fast walking speeds were also assessed. RESULTS: In response to resistance training, the ECC group experienced larger improvements in neuromuscular activation of paretic leg muscles, rectus femoris and vastus medialis (P &lt; .005), and the largest gains in paretic leg power (+74% for ECC contractions, P &lt; .0001). ECC also had greater cross-education of increased power to the untrained nonparetic leg (12%-14%, P = .006). Over the course of gait training, much of the gain in paretic leg activation in the ECC group was lost, such that the net change in agonist activation was comparable between the CON and ECC groups when the full intervention was completed. Nevertheless, improvement in walking speed postintervention was more prevalent in the ECC than CON group. CONCLUSION: ECC resistance training was more effective for improving bilateral neuromuscular activation, strength, and walking speed following stroke. Future research should assess whether a longer duration ECC training program can provide further benefit.</t>
  </si>
  <si>
    <t>Aged,Female,Functional Laterality,Gait,Humans,Male,Middle Aged,Movement Disorders,Muscle Strength,Muscle, Skeletal,Resistance Training,Stroke,Stroke Rehabilitation,Treatment Outcome,Walking,complications,diagnosis,etiology,innervation,methods,physiology,physiopathology,rehabilitation,standards</t>
  </si>
  <si>
    <t>Costa2013</t>
  </si>
  <si>
    <t>Acute effects of static stretching on peak torque and the hamstrings-to-quadriceps conventional and functional ratios</t>
  </si>
  <si>
    <t>38--45</t>
  </si>
  <si>
    <t>Recent evidence has shown acute static stretching may decrease hamstring-to-quadriceps (H:Q) ratios. However, the effects of static stretching on the functional H:Q ratio, which uses eccentric hamstrings muscle actions, have not been investigated. This study examined the acute effects of hamstrings and quadriceps static stretching on leg extensor and flexor concentric peak torque (PT), leg flexor eccentric PT, and the conventional and functional H:Q ratios. Twenty-two women (mean +/- SD age=20.6 +/- 1.9 years; body mass=64.6 +/- 9.1 kg; height=164.5 +/- 6.4 cm) performed three maximal voluntary unilateral isokinetic leg extension, flexion, and eccentric hamstring muscle actions at the angular velocities of 60 and 180 degrees/s before and after a bout of hamstrings, quadriceps, and combined hamstrings and quadriceps static stretching, and a control condition. Two-way repeated measures ANOVAs (time x condition) were used to analyze the leg extension, flexion, and eccentric PT as well as the conventional and functional H:Q ratios. Results indicated that when collapsed across velocity, hamstrings-only stretching decreased the conventional ratios (P&lt;0.05). Quadriceps-only and hamstrings and quadriceps stretching decreased the functional ratios (P&lt;0.05). These findings suggested that stretching may adversely affect the conventional and functional H:Q ratios.</t>
  </si>
  <si>
    <t>Crockett2013</t>
  </si>
  <si>
    <t>The Relationship of Knee-Extensor Strength and Rate of Torque Development to Sit-to-Stand Performance in Older Adults.</t>
  </si>
  <si>
    <t>PURPOSE: To investigate the association of knee-extensor strength and power to  performance in the 30-second sit-to-stand test (30sSTS) in healthy older adults. METHOD: In a cross-sectional study of 29 healthy older adults aged 60-82 years (12 male, 17 female), hierarchical regression was used to determine the relationship of knee-extensor concentric and eccentric strength, peak rate of torque development (peak RTD) using isokinetic dynamometry, and momentum variables with the number of sit-to-stand repetitions completed in 30 seconds (30sSTSreps). RESULTS: Concentric (180Â°/s) and eccentric (90Â°/s) knee-extensor strength were significant independent predictors of 30sSTSreps after controlling for physical activity level, height and weight (adjusted R (2)=0.425, p=0.004; adjusted R (2)=0.427, p=0.004 respectively), as was concentric (90Â°/s) knee-extensor peak RTD (adjusted R (2)=0.424, p=0.004). Peak linear vertical momentum (PLVM) (adjusted R (2)=0.615, p&lt;0.001) accounted for 36% of the variance. CONCLUSIONS: Generation of PLVM is an important predictor of 30sSTSreps; knee-extensor concentric and eccentric strength and power are associated with improved performance in this common functional task. Focusing on these parameters in exercise interventions may improve functional performance and give insight into specific factors related to success on the test.</t>
  </si>
  <si>
    <t>Daneshjoo2013</t>
  </si>
  <si>
    <t>Effectiveness of Injury Prevention Programs on Developing Quadriceps and Hamstrings Strength of Young Male Professional Soccer Players</t>
  </si>
  <si>
    <t>115--125</t>
  </si>
  <si>
    <t>Muscular strength is an important factor which is crucial for performance and injury prevention in most sports. The purpose of this study was to evaluate the effects of the FIFA's Medical Assessment and Research Centre 11+ and HarmoKnee injury prevention programs on knee strength of young professional male soccer players. Thirty-six soccer players (age: 18.9 +/- 1.4 years) were divided equally into three groups; the 11+, HarmoKnee and control groups. The programs were performed for 24 sessions. Hamstring and quadriceps strength was measured using the Biodex System 3 at 30 degrees, 60 degrees and 90 degrees of knee flexion. The 11+ increased quadriceps strength in the dominant leg by 19.7% and 47.8% at 60 degrees and 90 degrees knee flexion, respectively, and in the non-dominant leg by 16%, 35.3% and 78.1 % at 30 degrees, 60 degrees and 90 degrees knee flexion, respectively. The HarmoKnee group, however, showed increased quadriceps strength only at 90 degrees i.e., by 85.7% in the dominant leg and 73.8% in the non-dominant leg. As for hamstring strength, only the 11+ group demonstrated an increment by 24.8% and 19.8% at 30 degrees and 60 degrees knee flexion in the dominant leg, and in the non-dominant leg, by 28.7% and 13.7% at 30 degrees and 60 degrees knee flexion, respectively. In conclusion, both warm-up programs improve quadriceps strength. The 11+ demonstrated improvement in hamstring strength while the HarmoKnee program did not indicate any improvement. We suggest adding eccentric hamstring components such as Nordic hamstring exercise to the HarmoKnee program in order to enhance hamstring strength.</t>
  </si>
  <si>
    <t>Dargeviciute2013</t>
  </si>
  <si>
    <t>Residual force depression following muscle shortening is exaggerated by prior eccentric drop jump exercise</t>
  </si>
  <si>
    <t>1191--1195</t>
  </si>
  <si>
    <t>We studied the relation between two common force modifications in skeletal muscle: the prolonged force depression induced by unaccustomed eccentric contractions, and the residual force depression (rFD) observed immediately after active shortening. We hypothesized that rFD originates from distortion within the sarcomeres and the extent of rFD: 1) correlates to the force and work performed during the shortening steps, which depend on sarcomeric integrity; and 2) is increased by sarcomeric disorganization induced by eccentric contractions. Nine healthy untrained men (mean age 26 yr) participated in the study. rFD was studied in electrically stimulated knee extensor muscles. rFD was defined as the reduction in isometric torque after active shortening compared with the torque in a purely isometric contraction. Eccentric contractions were performed as 50 repeated drop jumps with active deceleration to 90 degrees knee angle, immediately followed by a maximal upward jump. rFD was assessed before and 5 min to 72 h after drop jumps. The series of drop jumps caused a prolonged force depression, which was about two times larger at 20-Hz than at 50-Hz stimulation. There was a significant correlation between increasing rFD and increasing mechanical work performed during active shortening both before and after drop jumps. In addition, a given rFD was obtained at a markedly lower mechanical work after drop jumps. In conclusion, the extent of rFD correlates to the mechanical work performed during active shortening. A series of eccentric contractions causes a prolonged reduction of isometric force. In addition, eccentric contractions exaggerate rFD, which further decreases muscle performance during dynamic contractions.</t>
  </si>
  <si>
    <t>DeAsha2013</t>
  </si>
  <si>
    <t>Walking speed related joint kinetic alterations in trans-tibial amputees: impact of hydraulic 'ankle' damping.</t>
  </si>
  <si>
    <t>Journal of neuroengineering and rehabilitation</t>
  </si>
  <si>
    <t>BACKGROUND: Passive prosthetic devices are set up to provide optimal function at  customary walking speed and thus may function less effectively at other speeds. This partly explains why joint kinetic adaptations become more apparent in lower-limb amputees when walking at speeds other than customary. The present study determined whether a trans-tibial prosthesis incorporating a dynamic-response foot that was attached to the shank via an articulating hydraulic device (hyA-F) lessened speed-related adaptations in joint kinetics compared to when the foot was attached via a rigid, non-articulating attachment (rigF). METHODS: Eight active unilateral trans-tibial amputees completed walking trials at their customary walking speed, and at speeds they deemed to be slow-comfortable and fast-comfortable whilst using each type of foot attachment. Moments and powers at the distal end of the prosthetic shank and at the intact joints of both limbs were compared between attachment conditions. RESULTS: There was no change in the amount of intact-limb ankle work across speed or attachment conditions. As speed level increased there was an increase on both limbs in the amount of hip and knee joint work done, and increases on the prosthetic side were greater when using the hyA-F. However, because all walking speed levels were higher when using the hyA-F, the intact-limb ankle and combined joints work per meter travelled were significantly lower; particularly so at the customary speed level. This was the case despite the hyA-F dissipating more energy during stance. In addition, the amount of eccentric work done per meter travelled became increased at the residual knee when using the hyA-F, with increases again greatest at customary speed. CONCLUSIONS: Findings indicate that a trans-tibial prosthesis incorporating a dynamic-response foot reduced speed-related changes in compensatory intact-limb joint kinetics when the foot was attached via an articulating hydraulic device compared to rigid attachment. As differences between attachment conditions were greatest at customary speed, findings indicate a hydraulic ankle-foot device is most effectual at the speed it is set-up for.</t>
  </si>
  <si>
    <t>Adult,Amputees,Ankle,Ankle Joint,Artificial Limbs,Biomechanical Phenomena,Gait,Humans,Leg,Male,Middle Aged,Prosthesis Design,Walking,physiology,rehabilitation</t>
  </si>
  <si>
    <t>Dirnberger2013</t>
  </si>
  <si>
    <t>Reproducibility of concentric and eccentric isokinetic multi-joint leg extension measurements using the IsoMed 2000-system</t>
  </si>
  <si>
    <t>BACKGROUND: Several investigations have reported reproducibility for isokinetic single-joint (SJ) knee strength measurements. However, to date, only a few studies have concentrated on multi-joint (MJ) leg strength measurements. OBJECTIVE: This study is the first to investigate reproducibility for MJ leg strength measurements using the IsoMed 2000-system, which recently was introduced into the market. METHODS: Peak Force (PF) of forty-one healthy male subjects (mean age: 24.4 years) performing concentric and eccentric MJ leg extension at standardized mean knee-joint angular velocities 40 and 80 degrees/s (i.e. individual linear foot velocities of 0.12-0.19 and 0.24-0.38 m/s, respectively) was measured in three identical sessions (T1-T3), separated by 10-14 days. Repeated measures analysis of variance (ANOVA) was applied for detection of systematic errors over sessions. Reproducibility was calculated between consecutive pairs of sessions (T1-T2; T2-T3) using intra-class correlation coefficients (ICC 2,1) and standard error of measurement (SEM). RESULTS: Significant increases in mean measurement values of approximate to 2-4% from T1 to T2/T3 could be seen for concentric measurements at 40 degrees/s and overall eccentric measurements. Reproducibility calculations revealed ICC-values of 0.823-0.956 and 0.911-0.978 with corresponding measures of SEM of 72.1-175.3 and 49.3-125.3 N for T1-T2 and T2-T3, respectively. CONCLUSIONS: Moderate to high reproducibility was shown for the IsoMed 2000-system in measuring PF during concentric and eccentric isokinetic leg extension. However, as data indicate the presence of an initial practice-based improvement, we recommend the consideration of a familiarisation session in practice.</t>
  </si>
  <si>
    <t>Edwards2013</t>
  </si>
  <si>
    <t>Effects of exercise on vaccine-induced immune responses</t>
  </si>
  <si>
    <t>HUMAN VACCINES &amp; IMMUNOTHERAPEUTICS</t>
  </si>
  <si>
    <t>907--910</t>
  </si>
  <si>
    <t>The role of exercise in health is well known; here we discuss the specific role of exercise in vaccination responses. Chronic exercise or high levels of physical activity have been shown to be related to improved vaccination responses in older adults, illustrating improved immune function, and conferring potentially significant public health benefit. Acute exercise has recently been examined as a potential adjuvant to vaccination; its promise for clinical use warrants further investigation, given current data.</t>
  </si>
  <si>
    <t>Elbasan2013</t>
  </si>
  <si>
    <t xml:space="preserve"> Mustafa; Sahin</t>
  </si>
  <si>
    <t xml:space="preserve"> DurmuÅŸ Yildiray; TanboÄŸa</t>
  </si>
  <si>
    <t xml:space="preserve"> Ibrahim Halil; Cayli</t>
  </si>
  <si>
    <t xml:space="preserve"> Murat"</t>
  </si>
  <si>
    <t>Mean platelet volume and abnormal left ventricle geometric patterns in patients with untreated essential hypertension.</t>
  </si>
  <si>
    <t>Platelets</t>
  </si>
  <si>
    <t>521--527</t>
  </si>
  <si>
    <t>Abnormal left ventricle (LV) geometric patterns are associated with a greater risk  of hypertensive vascular complications. The mean platelet volume (MPV) reflects the platelet activity, and is associated with overall vascular mortality. Although association between MPV and LV hypertrophy in hypertensive patients has been investigated, relation between abnormal LV geometric patterns and MPV was not studied so far. The aim of this study is to investigate the relationship between MPV and abnormal LV geometric patterns in hypertensive patients. Measurements were obtained from 223 patients with untreated essential hypertension (Mean age = 52.1 Â± 5.2 years). Four different geometric patterns (NG; normal geometry, CR; concentric remodelling, EH; eccentric hypertrophy, CH; concentric hypertrophy) were determined according to the LV mass index (LVMI) and relative wall thickness (RWth). MPV, high sensitive C-reactive protein (hsCRP) and other biochemical markers were measured in all patients. The highest MPV values were determined in CH group compared with NG, CR and EH groups (p &lt; 0.05, for all). MPV values were similar among the NG, CR and EH groups (p &gt; 0.05, for all). MPV was associated with age, glucose, hsCRP, RWth, LVMI and LV geometry in bivariate analysis (p &lt; 0.05, for all). Age ($\beta$ = 0.110, p = 0.033), LVMI ($\beta$ = 0.471, p &lt; 0.001) and hsCRP ($\beta$ = 0.525, p &lt; 0.001) were independent predictors of high MPV in multiple linear regression analysis. The highest MPV values were observed in the CH group. This result may be associated with increased inflammation and LV hypertrophy in this geometric pattern.</t>
  </si>
  <si>
    <t>Ferreira2013</t>
  </si>
  <si>
    <t>Ferreira, S. S.; Alves, R. C.; Benites, M. L.; Soave, J. L.; Silva, A. C.; Ribeiro, K. A.; Krinski, K.; da Silva, S. G.</t>
  </si>
  <si>
    <t>Perceptual and affective responses of different muscle actions during weight training in older women</t>
  </si>
  <si>
    <t>79--88</t>
  </si>
  <si>
    <t>Centro de Pesquisa em Exerc{\'{i}}cio e Esporte (CEPEE), Universidade Federal do Paran{\'{a}} (UFPR), Curitiba - PR, Brazil</t>
  </si>
  <si>
    <t>https://www.scopus.com/inward/record.uri?eid=2-s2.0-84891805273&amp;partnerID=40&amp;md5=9f4d6cc366abe6f4b23ec8554c0cd7a7</t>
  </si>
  <si>
    <t>This study investigated the perceptual and affective responses of different muscle actions during weight training in older women. Fourteen women between 60 and 75 yrs of age participated in this research. All subjects completed four exercise sessions. During the first session, maximum strength was determined (1RM) in the following exercises: lying supine, leg extension, front pulley, leg curl, and side lifting. In the second, third and fourth exercise sessions, concentric (CONC), eccentric (ECC), and dynamic (DYN) training were randomly performed. Rating of perceived exertion (RPE) and affective responses were determined after each series of exercises. To analyze RPE and affective responses between the exercises during the same training session, ANOVA with repeated measures was used with a significance level of Pâ‰¤0.05. No significant effects were found for perceptual and affective responses between sessions with different muscle actions. Regarding exercises during the sessions, significant effects were found for RPE (F(4,52) = 6.272, P=0.003, np2 = 0.325) only between exercises: supine x pulley (P=0.007) and leg extension x pulley (P=0.004) in ECC. The RPE and affective responses were similar between the different muscle actions. However, the ECC exercise sessions promoted better perceptual and affective responses (depending on the exercises used).</t>
  </si>
  <si>
    <t>Affective responses,Aging,RPE,Resistance exercises</t>
  </si>
  <si>
    <t>Floria2013</t>
  </si>
  <si>
    <t>Ground Reaction Force Differences in the Countermovement Jump in Girls With Different Levels of Performance</t>
  </si>
  <si>
    <t>329--335</t>
  </si>
  <si>
    <t>Purpose: The aim of this study was to ascertain the biomechanical differences between better and poorer performers of the vertical jump in a homogeneous group of children. Method: Twenty-four girls were divided into low-scoring (LOW; M-age =6.3 +/- 0.8 years) and high-scoring (HIGH; M-age =6.6 +/- 0.8 years) groups based on their performance on the vertical jump. The force-, velocity-, displacement-, and rate of force development (RFD)-time curves of vertical jumps were analyzed to determine the differences between groups. Results: The analysis of the data showed differences in the pattern of the ensemble mean curves of the HIGH and LOW groups, although the majority of the differences occurred during the eccentric contraction phase of the jump. The differences in the HIGH group with respect to the LOW group were: lower force at the beginning of the movement, higher speed and RFD during the eccentric phase, high force at the beginning of the concentric phase, higher velocity during the concentric phase, and a higher position at takeoff. Conclusion: The results showed that the HIGH group achieved a higher jump height than did the LOW group by increasing the effectiveness of the countermovement and achieving a more advantageous position at takeoff.</t>
  </si>
  <si>
    <t>Fogarty2013</t>
  </si>
  <si>
    <t>Acute and chronic watercress supplementation attenuates exercise-induced peripheral mononuclear cell DNA damage and lipid peroxidation</t>
  </si>
  <si>
    <t>BRITISH JOURNAL OF NUTRITION</t>
  </si>
  <si>
    <t>293--301</t>
  </si>
  <si>
    <t>Pharmacological antioxidant vitamins have previously been investigated for a prophylactic effect against exercise-induced oxidative stress. However, large doses are often required and may lead to a state of pro-oxidation and oxidative damage. Watercress contains an array of nutritional compounds such as beta-carotene and alpha-tocopherol which may increase protection against exercise-induced oxidative stress. The present randomised controlled investigation was designed to test the hypothesis that acute (consumption 2 h before exercise) and chronic (8 weeks consumption) watercress supplementation can attenuate exercise-induced oxidative stress. A total of ten apparently healthy male subjects (age 23 (SD 4) years, stature 179 (SD 10) cm and body mass 74 (SD 15) kg) were recruited to complete the 8-week chronic watercress intervention period (and then 8 weeks of control, with no ingestion) of the experiment before crossing over in order to compete the single-dose acute phase (with control, no ingestion). Blood samples were taken at baseline (pre-supplementation), at rest (pre-exercise) and following exercise. Each subject completed an incremental exercise test to volitional exhaustion following chronic and acute watercress supplementation or control. The main findings show an exercise-induced increase in DNA damage and lipid peroxidation over both acute and chronic control supplementation phases (P&lt;0.05 v. supplementation), while acute and chronic watercress attenuated DNA damage and lipid peroxidation and decreased H2O2 accumulation following exhaustive exercise (P&lt;0.05 v. control). A marked increase in the main lipid-soluble antioxidants (alpha-tocopherol, gamma-tocopherol and xanthophyll) was observed following watercress supplementation (P&lt;0.05 v. control) in both experimental phases. These findings suggest that short-and long-term watercress ingestion has potential antioxidant effects against exercise-induced DNA damage and lipid peroxidation.</t>
  </si>
  <si>
    <t>Folkesson2013</t>
  </si>
  <si>
    <t>The expression of heat shock protein in human skeletal muscle: effects of muscle fibre phenotype and training background</t>
  </si>
  <si>
    <t>Aim: Exercise-induced adaptations of skeletal muscle are related to training mode and can be muscle fibre type specific. This study aimed to investigate heat shock protein expression in type I and type II muscle fibres in resting skeletal muscle of subjects with different training backgrounds. Methods: Three groups of subjects were included: healthy active not engaged in any training programme (ACT, n = 12), resistance trained (RES, n = 6) and endurance trained (END, n = 8). Biopsies were obtained from vastus lateralis, and immunohistochemistry was performed using monoclonal antibodies against myosin heavy chain I and IIA, alpha B-crystallin, HSP27, HSP60 and HSP70. Results: In ACT and RES, but not in END, a fibre type-specific expression with higher staining intensity in type I than type II fibres was seen for aB-crystallin. The opposite (II &gt; I) was found for HSP27 in subjects from ACT (6 of 12 subjects) and RES (3 of 6), whereas all subjects from END displayed uniform staining. HSP60 showed no fibre-specific expression. HSP70 displayed a fibre-specific expression pattern (I &gt; II) in ACT (4 of 12), but not in END or RES. Conclusion: This study shows that the level of expression of the different HSPs in human skeletal muscle is influenced by muscle fibre phenotype. The fibre type-specific expression of HSP70 is influenced by resistance and endurance training, whereas those of aB-crystallin and HSP27 is influenced only by endurance training, suggesting the existence of a training-modality specific action on the adaptive processes including heat shock proteins in human skeletal muscle.</t>
  </si>
  <si>
    <t>Fortes2013</t>
  </si>
  <si>
    <t>Muscle-Damaging Exercise Increases Heat Strain during Subsequent Exercise Heat Stress</t>
  </si>
  <si>
    <t>1915--1924</t>
  </si>
  <si>
    <t>Purpose: It remains unclear whether exercise-induced muscle damage (EIMD) increases heat strain during subsequent exercise heat stress, which in turn may increase the risk of exertional heat illness. We examined heat strain during exercise heat stress 30 min after EIMD to coincide with increases in circulating pyrogens (e. g., interleukin-6 [IL-6]) and 24 h after EIMD to coincide with the delayed muscle inflammatory response when a higher rate of metabolic energy expenditure ((M) over dot) and thus decreased economy might also increase heat strain. Methods: Thirteen non-heat-acclimated males (mean +/- SD, age = 20 +/- 2 yr) performed exercise heat stress tests (running for 40 min at 65% (V) over dotO(2max) in 33 degrees C, 50% humidity) 30 min (HS1) and 24 h (HS2) after treatment, involving running for 60 min at 65% (V) over dotO(2max) on either -10% gradient (EIMD) or +1% gradient (CON) in a crossover design. Rectal (T-re) and skin (T-sk) temperature, local sweating rate, and (M) over dot were measured throughout HS tests. Results: Compared with CON, EIMD evoked higher circulating IL-6 pre-HS1 (P &lt; 0.01) and greater plasma creatine kinase and muscle soreness pre-HS2 (P &lt; 0.01). The Delta T-re was greater after EIMD than CON during HS1 (0.35 degrees C, 95% confidence interval = 0.11 degrees C-0.58 degrees C, P &lt; 0.01) and HS2 (0.17 degrees C, 95% confidence interval = 0.07 degrees C-0.28 degrees C, P &lt; 0.01). (M) over dot was higher on EIMD throughout HS1 and HS2 (P &lt; 0.001). Thermoeffector responses (T-sk, sweating rate) were not altered by EIMD. Thermal sensation and RPE were higher on EIMD after 25 min during HS1 (P &lt; 0.05). The final T-re during HS1 correlated with the pre-HS1 circulating IL-6 concentration (r = 0.67). Conclusions: Heat strain was increased during endurance exercise in the heat conducted 30 min after and, to a much lesser extent, 24 h after muscle-damaging exercise. These data indicate that EIMD is a likely risk factor for exertional heat illness particularly during exercise heat stress when behavioral thermoregulation cues are ignored.</t>
  </si>
  <si>
    <t>Forthomme2013</t>
  </si>
  <si>
    <t>Shoulder Pain among High-Level Volleyball Players and Preseason Features</t>
  </si>
  <si>
    <t>1852--1860</t>
  </si>
  <si>
    <t>Purpose: The main goal of this prospective study was to identify the most significant intrinsic risk factors for shoulder pain by measuring strength developed by shoulder rotators and by carrying out various morphostatic assessments. Methods: Sixty-six players (mean +/- SD age = 24 +/- 5 yr) were recruited from nine volleyball teams from the first and second divisions (34 men and 32 women) to participate in the study. Before the start of the volleyball season, all the participants completed a preseason questionnaire and underwent both a bilateral isokinetic evaluation of the shoulders and morphostatic measurements. During the subsequent 6 months of the competition period, the players reported through a weekly questionnaire any shoulder pain experienced. Results: During the ongoing season, 23% (15 of 66 players) of the volleyball players experienced dominant shoulder pain. Interestingly, participants who reported a history of dominant shoulder pain were found to have nine times higher risk of suffering further pain in their dominant shoulder. The eccentric maximal strength developed by the internal and external rotators was found to represent a protective factor in the volleyball players (respective odds ratios = 0.946, P = 0.01 and 0.94, P = 0.05). No risk factors were found among the shoulder morphostatic measurements. Conclusion: In our study, the evaluation of shoulder rotator muscle strength through isokinetic assessment, especially eccentric mode, appeared to be the most contributing parameter to identify risk factors for shoulder pain. This evaluation should allow to better identify players at risk.</t>
  </si>
  <si>
    <t>Friedman2013</t>
  </si>
  <si>
    <t>Left Ventricular Diastolic Function in Children and Young Adults With Congenital Aortic Valve Disease</t>
  </si>
  <si>
    <t>243--249</t>
  </si>
  <si>
    <t>Young patients with congenital aortic valve disease are at risk of left ventricular (LV) diastolic dysfunction (DD). We evaluated LV remodeling and the prevalence of, and risk factors for, DD in patients with aortic stenosis (AS), pure aortic regurgitation (AR), and AS + AR. Patients aged 8 to 39 years with congenital AS (n = 103), AR (n = 36), or AS + AR (n = 107) were identified. Cross-sectional assessment of the LV remodeling pattern and diastolic function was performed. A diastolic function score (DFS; range 0 to 4) was assigned to each patient, with 1 point for an abnormal value in each of 4 categories: mitral inflow (E/A and E-wave deceleration time), tissue Doppler E', E/E', and left atrial volume. Patients with a DFS of &gt;= 2 were compared to those with a DFS &lt;2. Concentric hypertrophy was the most common remodeling pattern in those with AS (51%), mixed/physiologic hypertrophy in those with AS + AR (48%) and eccentric hypertrophy in those with AR (49%) predominated. In the entire cohort, 91 patients (37%) had a DFS of Patients with AS or AS + AR had greater DFS than those with pure AR (p &lt;0.001). On multivariate analysis, a greater LV mass z-score and previous aortic valve balloon dilation were associated with a DFS of &gt;= 2. In patients with catheterization data (n = 65), E/E1 correlated with LV end-diastolic pressure. Those with a DFS of &gt;= 2 had a greater LV end-diastolic pressure and mean pulmonary artery pressure than those with a DFS &lt;2. In conclusion, DD is common in young patients with AS and AS + AR but not in those with pure AR. A greater LV mass and previous aortic valve dilation were associated with DD. (C) 2013 Elsevier Inc. All rights reserved. (Am J Cardiol 2013;111:243-249)</t>
  </si>
  <si>
    <t>Fuentes2013</t>
  </si>
  <si>
    <t>Isoinertial and Isokinetic Sprints: Muscle Signalling</t>
  </si>
  <si>
    <t>285--292</t>
  </si>
  <si>
    <t>To determine if the muscle signalling response to a 30s all-out sprint exercise is modulated by the exercise mode and the endocrine response, 27 healthy volunteers were divided in 2 groups that performed isokinetic (10 men and 5 women) and isoinertial (7 men and 5 women) Wingate tests. Blood samples and vastus lateralis muscle biopsies were taken before, immediately after, 30 and 120 min after the sprints. Groups were comparable in age, height, body weight, percentage of body fat, peak power per kg of lower extremities lean mass (Pmax) and muscle fibre types. However, the isoinertial group achieved a 25 % greater mean power (Pmean). Sprint exercise elicited marked increases in the musculus vastus lateralis AMPK alpha, ACC beta, STAT3, STAT5 and ERK1/2 phosphorylation (all P &lt; 0.05). The AMPK alpha, STAT3, and ERK1/2 phosphorylation responses were more marked after the isoinertial than isokinetic test (interaction: P &lt; 0.01). The differences in muscle signalling could not be accounted for by differences in Pmax, although Pmean could explain part of the difference in AMPK alpha phosphorylation. The leptin, insulin, glucose, GH, IL-6, and lactate response were similar in both groups. In conclusion, the muscle signalling response to sprint exercise differs between isoinertial and isokinetic sprints.</t>
  </si>
  <si>
    <t>Funghetto2013</t>
  </si>
  <si>
    <t>Funghetto, Silvana Schwerz; Prestes, Jonato; Silva, Alessandro de Oliveira; Farias, Darlan L.; Teixeira, Tatiane G.; Vieira, Denis Cesar Leite; Souza, Vin{\'{i}}cius C.; Sousa, Nuno M. F.; Navalta, James W.; Melo, Gislane F.; Karnikowski, Marg{\^{o}} Gomes de Oliveira</t>
  </si>
  <si>
    <t>Interleukin-6 -174G/C gene polymorphism affects muscle damage response to acute eccentric resistance exercise in elderly obese women.</t>
  </si>
  <si>
    <t>1255--1259</t>
  </si>
  <si>
    <t>The IL-6 gene polymorphism has been associated with disease prevalence and different  physiological responses to exercise. Eccentric resistance exercise (ERE) is considered a nonpharmacological tool to prevent the chronic degenerative profile associated with aging and obesity. Consequently, the aim of the present study was to investigate the influence of IL-6 -174G/C polymorphism on acute interleukin-6 (IL-6) and creatine kinase (CK) temporal response to ERE in elderly obese women. Ninety women completed seven sets of ten repetitions (eccentric only) of an acute ERE session at 110% of the ten repetitions maximum (10RM). IL-6 genotypes displayed no difference at baseline. ERE induced changes in CK concentration over time occurred only in the GG group, F(2.619, 136.173)=5.199, p=0.003, with CK activity increased from 106.8Â±6.9 U/l pre-intervention to 122.7Â±11.2 U/l at 24 h and 131.9Â±14.4 U/l at 48 h post-exercise. IL-6 concentration in the GG group was lower than the CC/CG group only at 0 h post-exercise (3.78Â±0.58 pg/ml versus 6.51Â±1.91 pg/ml, p=0.030). Only the GG genotype group had higher CK activity 24-48 h following ERE and greater CK integral values, while IL-6 activity over 48 h was higher in the CC/CG genotype group. In conclusion, IL-6 genotype affects CK and IL-6 in response to ERE. It is of interest that the ERE protocol induced an elevation in CK, indicating possible muscle damage without exacerbating IL-6 and CK for the GG genotype.</t>
  </si>
  <si>
    <t>Aged,Aging,Creatine Kinase,Female,Humans,Interleukin-6,Middle Aged,Muscle Strength,Muscle, Skeletal,Obesity,Polymorphism, Single Nucleotide,Resistance Training,blood,genetics,immunology,injuries,physiology,physiopathology,therapy</t>
  </si>
  <si>
    <t>Gardin2013</t>
  </si>
  <si>
    <t xml:space="preserve"> Anna; Brismar</t>
  </si>
  <si>
    <t xml:space="preserve"> Torkel B.; Movin</t>
  </si>
  <si>
    <t xml:space="preserve"> Tomas; Shalabi</t>
  </si>
  <si>
    <t>Dynamic contrast enhanced magnetic resonance imaging in chronic Achilles tendinosis.</t>
  </si>
  <si>
    <t>BMC medical imaging</t>
  </si>
  <si>
    <t>BACKGROUND: Chronic Achilles tendinosis is a common problem. When evaluating and  comparing different therapies there is a need for reliable imaging methods. Our aim was to evaluate if chronic Achilles tendinosis affects the dynamic contrast-enhancement in the tendon and its surroundings and if short-term eccentric calf-muscle training normalizes the dynamic contrast-enhancement. METHODS: 20 patients with chronic Achilles tendinopathy were included. Median duration of symptoms was 31Â months (range 6 to 120Â months). Both Achilles tendons were examined with dynamic contrast enhanced MRI before and after a 12- week exercise programme of eccentric calf-muscle training. The dynamic MRI was evaluated in tendon, vessel and in fat ventrally of tendon. Area under the curve (AUC), time to peak of signal, signal increase per second (SI/s) and increase in signal between start and peak as a percentage (SI%) was calculated. Pain and performance were evaluated using a questionnaire. RESULTS: In the fat ventrally of the tendon, dynamic contrast enhancement was significantly higher in the symptomatic leg compared to the contralateral non-symptomatic leg before but not after treatment. Despite decreased pain and improved performance there was no significant change of dynamic contrast enhancement in symptomatic tendons after treatment. CONCLUSION: In Achilles tendinosis there is an increased contrast enhancement in the fat ventrally of the tendon. The lack of correlation with symptoms and the lack of significant changes in tendon contrast enhancement parameters do however indicate that dynamic enhanced MRI is currently not a useful method to evaluate chronic Achilles tendinosis.</t>
  </si>
  <si>
    <t>Gastin2013</t>
  </si>
  <si>
    <t>INFLUENCE OF PHYSICAL FITNESS, AGE, EXPERIENCE, AND WEEKLY TRAINING LOAD ON MATCH PERFORMANCE IN ELITE AUSTRALIAN FOOTBALL</t>
  </si>
  <si>
    <t>1272--1279</t>
  </si>
  <si>
    <t>Season long competition schedules in football create unique challenges for coaches in balancing the requirements of recovery, developing and maintaining physical fitness, and adjusting the training load before each match. The aim of this study was to investigate the influence of player characteristics (physical fitness, age, and playing experience) and weekly in-season training load on elite match performance across an Australian football season. Twenty-five players (age: 24.1 +/- 3.0 years; height: 188.3 +/- 7.3 cm; weight: 90.4 +/- 8.3 kg) from one elite team participated in this study. Before the season, player's age, experience, height, and weight along with measures of aerobic (6-minute run) and anaerobic (6 X 40 m repeated sprints) physical fitness were recorded. Individual player training load during the season was measured using global positioning system technology for the main training session of the week. Player match performance was calculated weekly from 33 individual playing statistics. Multilevel modeling was used to investigate the relationship between weekly training load and match performance and to explore the influence of player characteristics on this relationship. Playing experience (p &lt; 0.01) and aerobic fitness (p &lt; 0.05) displayed positive relationships with performance, whereas player age (p &lt; 0.01) showed a negative relationship. Most players coped well with weekly variations in training load; however, the relationship was moderated by the results of the preseason repeated sprint test (p &lt; 0.05). The adverse effect on playing performance in selected players after a more intense training session suggests that recovery from the session may be delayed in players who exhibit a better anaerobic fitness profile.</t>
  </si>
  <si>
    <t>Gault2013</t>
  </si>
  <si>
    <t>Cardiovascular Responses During Downhill Treadmill Walking at Self-Selected Intensity in Older Adults</t>
  </si>
  <si>
    <t>335--347</t>
  </si>
  <si>
    <t>Gault2013a</t>
  </si>
  <si>
    <t>Isometric strength and steadiness adaptations of the knee extensor muscles to level and downhill treadmill walking in older adults</t>
  </si>
  <si>
    <t>BIOGERONTOLOGY</t>
  </si>
  <si>
    <t>197--208</t>
  </si>
  <si>
    <t>An ageing related decline in muscle strength and steadiness decreases quality of life and increases the risk for falls. Downhill treadmill walking (DTW) may enhance muscle strength and steadiness in older adults. Eighteen healthy older adults (age: 67 +/- A 4, body mass: 75 +/- A 14 kg) completed 12-weeks of level treadmill walking (LTW, 0 %, n = 8) or DTW (-10 %, n = 10) (30 min, 3 days per week) at a self-selected walking speed (re-adjusted in week 4 and 8). Maximal voluntary isometric force (MVIF) and electromyography (EMG) of the m. quadriceps femoris (QF) were measured at baseline, 4, 8 and 12 weeks. Steadiness of submaximal (5, 10 and 20 % MVIF) isometric contractions (i.e. coefficient of variation of the force signal) and EMG of QF were measured at baseline and 12 weeks. Baseline MVIF of LTW (340 +/- A 112 N) and DTW (368 +/- A 128 N) increased equally by 14 +/- A 6 and 5 +/- A 6 % (p &lt; 0.05). Steadiness at 5 %MVIF improved following 12 weeks of LTW (baseline: 0.04 +/- A 0.01; 12 weeks: 0.03 +/- A 0.01) and DTW (baseline: 0.04 +/- A 0.02; 12 weeks: 0.03 +/- A 0.01 (p &lt; 0.05). EMG root mean square of m. vastus lateralis during MVIF increased by 38 % following 12 weeks of LTW only (p &lt; 0.05). The potential implications for an exercise modality, such as DTW, with a lower oxygen demand, to improve muscle strength could serve as a rehabilitative countermeasure for older adults.</t>
  </si>
  <si>
    <t>Gault2013b</t>
  </si>
  <si>
    <t>Gault, Mandy L.; Willems, Mark E. T.</t>
  </si>
  <si>
    <t>Aging, functional capacity and eccentric exercise training.</t>
  </si>
  <si>
    <t>Aging and disease</t>
  </si>
  <si>
    <t>351--363</t>
  </si>
  <si>
    <t>Aging is a multi-factorial process that ultimately induces a decline in our  physiological functioning, causing a decreased health-span, quality of life and independence for older adults. Exercise participation is seen as a way to reduce the impact of aging through maintenance of physiological parameters. Eccentric exercise is a model that can be employed with older adults, due to the muscle's ability to combine high muscle force production with a low energy cost. There may however be a risk of muscle damage before the muscle is able to adapt. The first part of this review describes the process of aging and how it reduces aerobic capacity, muscle strength and therefore functional mobility. The second part highlights eccentric exercise and the associated muscle damage, in addition to the repeated bout effect. The final section reviews eccentric exercise interventions that have been completed by older adults with a focus on the changes in functional mobility. In conclusion, eccentric endurance exercise is a potential training modality that can be applied to older adults for improving muscle strength, aerobic capacity and functional ability. However, further research is needed to assess the effects on aerobic capacity and the ideal prescription for eccentric endurance exercise.</t>
  </si>
  <si>
    <t>Giombini2013</t>
  </si>
  <si>
    <t>Acute effect of whole-body vibration at optimal frequency on muscle power output of the lower limbs in older women.</t>
  </si>
  <si>
    <t>797--804</t>
  </si>
  <si>
    <t>OBJECTIVE: The aim of this study was to identify the frequency of whole-body  vibration (WBV) that elicits the greatest improvement in lower limb power output after an acute exposure in older women, with the hypothesis that an individualized optimal vibration frequency (OVF) would be more effective than a fixed vibration frequency. DESIGN: Maximal power output was measured during a double leg press on an isoinertial dynamometer in nine women with a mean (SD) age of 71 (3) yrs, 1 and 5 mins after WBV on a platform at three different frequencies, in a random order: 20 Hz, 50 Hz, and OVF, determined for each subject by identifying the frequency corresponding to the maximal electromyographic muscle response. RESULTS: The mean (SD) OVF was 33 (2.5) Hz. The 25.9% increase in maximal power output after 1 min of WBV at OVF was significantly higher (P &lt; 0.05) than the 14.3% increase after 1 min of WBV at 20 Hz. Similarly, the 32.1% increase in maximal power output after 5 mins of WBV at OVF was significantly higher (P &lt; 0.01) than the 16.1% and 16.3% increase after 5 mins of WBV at 20 Hz and 50 Hz, respectively. CONCLUSIONS: Frequency of WBV should be prescribed in an individualized fashion, within the range of 30-35 Hz in this target population of older women.</t>
  </si>
  <si>
    <t>Aged, 80 and over,Aging,Female,Humans,Lower Extremity,Muscle Contraction,Muscle Strength,Physical Fitness,Resistance Training,Sampling Studies,Sensitivity and Specificity,Vibration,physiology,therapeutic use</t>
  </si>
  <si>
    <t>Gleeson2013</t>
  </si>
  <si>
    <t>Effects of antecedent flexibility conditioning on neuromuscular and sensorimotor performance during exercise-induced muscle damage</t>
  </si>
  <si>
    <t>107--117</t>
  </si>
  <si>
    <t>The aim of this study was to assess the effects of two modes of antecedent flexibility conditioning on neuromuscular and sensorimotor performance during a subsequent episode of exercise-induced muscle damage (B1MD). Twenty-four males (age 20.9 +/- 2.3 years; height 1.78 +/- 0.06 m; body mass 72.3 +/- 7.4 kg, mean SD) were randomly assigned to interventions comprising 6 weeks of thrice-weekly flexibility conditioning of the hip region and knee flexor musculature in the dominant limb involving proprioceptive neuromuscular facilitation (n = 8), passive exercise (n = 8), or no exercise as a control (n = 8). Musculoskeletal, neuromuscular, and sensorimotor assessments were carried out at baseline, after conditioning, and before and up to 168 hours after damaging exercise of the ipsilateral knee flexors. Flexibility conditioning and E1MD elicited transient performance decreases in volitional electromechanical delay (up to 40.1% compared to baseline; 67.5 +/- 12.3 milliseconds vs. 47.9 +/- 9.7 milliseconds, mean SD, 48-hour post- vs. pre-014D; p &lt; 0.01), passive hip flexibility (up to 19.9%; 96.7 +/- 8.2 vs. 120.7 +/- 11.0, p &lt; 0.001) and sensorimotor capability (manifold error increase to 10.8%; 10.8% 6.9% vs. 0.3% 3.7%, p &lt;0.05) and exceeded the effects of eccentric exercise alone. EIIVID-related performance decreases were especially prominent when preceded by passive flexibility conditioning, and were sufficiently potent following both modes of antecedent conditioning to raise concerns about compromised capability for rapid and dynamic stabilization of synovial joints. Copyright (C) 2013, The Society of Chinese Scholars on Exercise Physiology and Fitness. Published by Elsevier (Singapore) Pte Ltd. All rights reserved.</t>
  </si>
  <si>
    <t>Gomez-Piriz2013</t>
  </si>
  <si>
    <t>Reliability and Comparability of the Accelerometer and the Linear Position Measuring Device in Resistance Training</t>
  </si>
  <si>
    <t>1664--1670</t>
  </si>
  <si>
    <t>Gomez-Piriz, PT, Sanchez, ET, Manrique, DC, and Gonzalez, EP. Reliability and comparability of the accelerometer and the linear position measuring device in resistance training. J Strength Cond Res 27(6): 1664-1670, 2013The purpose of this study was to determine the intermachine reliability attained from devices used to measure the common variables in sports performance. Repeatability conditions were established by creating a similar set of conditions under which the measurements were taken from both devices. The objectives of this research were to demonstrate the reliability between two devices in a bench press movementthe linear position measuring device (LPM) isoinertial dynamometer (T-Force) and the 3D (Myotest) accelerometer (AC)and to compare the existing correlations between maximum velocity, maximum estimated strength, and peak power estimate variables in the bench press exercise. Forty bench press exercise trials were analyzed simultaneously, performed by 3 different subjects (age: 26.74 +/- 1.2 years, height: 175.74 +/- 4.04 cm, weight: 78.7 +/- 3.35 kg) at maximum velocity (25 kg additional load). Three simple linear regression models were developed, supplied by the LPM on the basis of the AC data. The assumption of independence of errors was compared by means of the Durban-Watson test, and partial autocorrelation coefficients were established at an overall p &lt; 0.05 significance level. It has not been possible to confirm the presence of a general correlation between the measurements of both devices. Regarding the assumption of independence of errors, the presence of generalized autocorrelation was confirmed. Linear regression analysis revealed an intermachine correlation in one of the nonconclusive cases, (peak power) variable and subject 1, r (10) = 0.640, p = 0.024. No partial autocorrelation was found. The devices should not be used interchangeably as instruments.</t>
  </si>
  <si>
    <t>Gorianovas2013</t>
  </si>
  <si>
    <t>Repeated Bout Effect Was More Expressed in Young Adult Males Than in Elderly Males and Boys</t>
  </si>
  <si>
    <t>BIOMED RESEARCH INTERNATIONAL</t>
  </si>
  <si>
    <t>This study investigated possible differences using the same stretch-shortening exercise (SSE) protocol on generally accepted monitoring markers (dependent variables: changes in creatine kinase, muscle soreness, and voluntary and electrically evoked torque) in males across three lifespan stages (childhood versus adulthood versus old age). The protocol consisted of 100 intermittent (30 s interval between jumps) drop jumps to determine the repeated bout effect (RBE) (first and second bouts performed at a 2-week interval). The results showed that indirect symptoms of exercise-induced muscle damage a. er SSE were more expressed in adult males than in boys and elderly males, suggesting that the muscles of boys and elderly males are more resistant to exercise-induced damage than those of adult males. RBE was more pronounced in adult males than in boys and elderly males, suggesting that the muscles of boys and elderly males are less adaptive to exercise-induced muscle damage than those of adult males.</t>
  </si>
  <si>
    <t>Green2013</t>
  </si>
  <si>
    <t>Measuring anisotropic muscle stiffness properties using elastography</t>
  </si>
  <si>
    <t>NMR IN BIOMEDICINE</t>
  </si>
  <si>
    <t>1387--1394</t>
  </si>
  <si>
    <t>Physiological and pathological changes to the anisotropic mechanical properties of skeletal muscle are still largely unknown, with only a few studies quantifying changes in vivo. This study used the noninvasive MR elastography (MRE) technique, in combination with diffusion tensor imaging (DTI), to measure shear modulus anisotropy in the human skeletal muscle in the lower leg. Shear modulus measurements parallel and perpendicular to the fibre direction were made in 10 healthy subjects in the medial gastrocnemius, soleus and tibialis anterior muscles. The results showed significant differences in the medial gastrocnemius (=0.86 +/- 0.15 kPa; (perpendicular to)=0.66 +/- 0.19 kPa, P &lt;0.001), soleus (=0.83 +/- 0.22 kPa; (perpendicular to)=0.65 +/- 0.13 kPa, P&lt;0.001) and the tibialis anterior (=0.78 +/- 0.24 kPa; (perpendicular to)=0.66 +/- 0.16 kPa, P=0.03) muscles, where the shear modulus measured in the direction parallel is greater than that measured in the direction perpendicular to the muscle fibres. No significant differences were measured across muscle groups. This study provides the first direct estimates of the anisotropic shear modulus in the triceps surae muscle group, and shows that the technique may be useful for the probing of mechanical anisotropy changes caused by disease, aging and injury. Copyright (c) 2013 John Wiley &amp; Sons, Ltd.</t>
  </si>
  <si>
    <t>Grigg2013</t>
  </si>
  <si>
    <t>Achilles tendinopathy modulates force frequency characteristics of eccentric exercise.</t>
  </si>
  <si>
    <t>INTRODUCTION: Previous research has demonstrated that ground reaction force (GRF)  recorded during eccentric ankle exercise is characterized by greater power in the 8- to 12-Hz bandwidth when compared with that recorded during concentric ankle exercise. Subsequently, it was suggested that vibrations in this bandwidth may underpin the beneficial effect of eccentric loading in tendon repair. However, this observation has been made only in individuals without Achilles tendinopathy. This research compared the force frequency characteristics of eccentric and concentric exercises in individuals with and without Achilles tendinopathy. METHODS: Eleven male adults with unilateral midportion Achilles tendinopathy and nine control male adults without tendinopathy participated in the research. Kinematics and GRF were recorded while the participants performed a common eccentric rehabilitation exercise protocol and a concentric equivalent. Ankle joint kinematics and the frequency power spectrum of the resultant GRF were calculated. RESULTS: Eccentric exercise was characterized by a significantly greater proportion of spectral power between 4.5 and 11.5 Hz when compared with concentric exercise. There were no significant differences between limbs in the force frequency characteristics of concentric exercise. Eccentric exercise, in contrast, was defined by a shift in the power spectrum of the symptomatic limb, resulting in a second spectral peak at 9 Hz, rather than 10 Hz in the control limb. CONCLUSIONS: Compared with healthy tendon, Achilles tendinopathy was characterized by lower frequency vibrations during eccentric rehabilitation exercises. This finding may be associated with changes in neuromuscular activation and tendon stiffness that have been shown to occur with tendinopathy and provides a possible rationale for the previous observation of a different biochemical response to eccentric exercise in healthy and injured Achilles tendons.</t>
  </si>
  <si>
    <t>Achilles Tendon,Adult,Biomechanical Phenomena,Case-Control Studies,Exercise,Humans,Male,Middle Aged,Tendinopathy,Vibration,Weight-Bearing,physiology,physiopathology</t>
  </si>
  <si>
    <t>Gurdezi2013</t>
  </si>
  <si>
    <t>Results of proximal medial gastrocnemius release for Achilles tendinopathy.</t>
  </si>
  <si>
    <t>BACKGROUND: Most patients with Achilles tendinopathy (AT) are treated successfully  with physiotherapy involving eccentric calf training. In some patients, gastrocnemius contracture persists and there are reports of improvement following gastrocnemius release. We present the first series of patients to have proximal medial gastrocnemius release (PMGR) for AT. METHOD: 16 PMGRs (12 patients) were performed at our institution over a 2-year period. Nine patients (10 PMGRs) were available for follow-up. The mean age of patients was 45 years (range, 25-63 years), with 5 female and 4 male subjects. The average follow-up period was 2.5 years (range, 1.7-3.3 years). The sample was divided into noninsertional and insertional tendinopathy, with 5 PMGRs per group. Outcome measures were visual analog scale (VAS) scores, Victorian Institute of Sport Assessment-Achilles (VISA-A) scores, American Orthopaedic Foot &amp; Ankle Society (AOFAS) ankle-hindfoot score, and overall satisfaction. Complications and further procedures were also recorded. RESULTS: At an average of 2.5 years of follow-up, 6 out of 9 patients were highly satisfied. The noninsertional tendinopathy group enjoyed better results than the insertional group: mean VISA-A scores improved by 59% (noninsertional) versus 22% (insertional); mean AOFAS scores improved by 29% (noninsertional) versus 15% (insertional). The improvement in the noninsertional group was statistically significant (P &lt; .05) for all 3 outcome measures. CONCLUSION: PMGR was an outpatient procedure that was well tolerated without wound healing concerns due to the proximally based incision. Patients with noninsertional tendinopathy who have failed conservative treatment can expect notable improvement, with VISA-A scores possibly normalizing after the procedure. We recommend PMGR for patients suffering recalcitrant noninsertional AT in whom gastrocnemius contracture persists despite an eccentric stretching program. LEVEL OF EVIDENCE: Level IV, case series.</t>
  </si>
  <si>
    <t>Achilles Tendon,Adult,Contracture,Female,Humans,Male,Middle Aged,Muscle, Skeletal,Orthopedic Procedures,Pain Measurement,Tendinopathy,Treatment Outcome,surgery</t>
  </si>
  <si>
    <t>Hadzic2013</t>
  </si>
  <si>
    <t>Bilateral Concentric and Eccentric Isokinetic Strength Evaluation of Quadriceps and Hamstrings in Basketball Players</t>
  </si>
  <si>
    <t>COLLEGIUM ANTROPOLOGICUM</t>
  </si>
  <si>
    <t>859--865</t>
  </si>
  <si>
    <t>The aim of the study was to investigate the existence of bilateral asymmetry in healthy basketball players of different age, as evidence suggest that it may be an age related phenomenon which develops over the years of training. Fifty healthy basketball players (26 males and 24 females) participated in the study. The quadriceps (Q) and the hamstring (H) were tested concentrically and eccentrically at 60 degrees/s. The main outcome measure was body weight normalized peak torque (PT/BW). We have also calculated different strength ratios as well as the bilateral strength differences. The main findings indicate that (1) bilateral strength asymmetry is noticeable in senior basketball players relating predominantly to the Q (2) some gender related strength differences were mainly associated with the concentric strength of Q and H (3) when corrected for weight and height, age related strength differences were relatively small and observed only with respect to H strength in males (4) superiority of eccentric over concentric strength values of Q and H was more pronounced in females than in males. Strength asymmetry in senior basketball players may be more attributable to the better neuromuscular control during vertical jumping than to the strength itself as there were no age related differences between cadets and senior players.</t>
  </si>
  <si>
    <t>Hoffman2013</t>
  </si>
  <si>
    <t>Alterations in Osteopontin Modify Muscle Size in Females in Both Humans and Mice</t>
  </si>
  <si>
    <t>1060--1068</t>
  </si>
  <si>
    <t>Purpose: An osteopontin (OPN; SPP1) gene promoter polymorphism modifies disease severity in Duchenne muscular dystrophy, and we hypothesized that it might also modify muscle phenotypes in healthy volunteers. Methods: Gene association studies were carried out for OPN (rs28357094) in the FAMuSS cohort (n = 752; mean +/- SD age = 23.7 +/- 5.7 yr). The phenotypes studied included muscle size (MRI), strength, and response to supervised resistance training. We also studied 147 young adults that had carried out a bout of eccentric elbow exercise (age = 24.0 +/- 5.2 yr). Phenotypes analyzed included strength, soreness, and serum muscle enzymes. Results: In the FAMuSS cohort, the G allele was associated with 17% increase in baseline upper arm muscle volume only in women (F = 26.32; P = 5.32 x 10(-7)), explaining 5% of population variance. In the eccentric damage cohort, weak associations of the G allele were seen in women with both baseline myoglobin and elevated creatine kinase. The sexually dimorphic effects of OPN on muscle were also seen in OPN-null mice. Five of seven muscle groups examined showed smaller size in OPN-null female mice, whereas two were smaller in male mice. The query of OPN gene transcription after experimental muscle damage in mice showed rapid induction within 12 h (100-fold increase from baseline), followed by sustained high-level expression through 16 d of regeneration before falling to back to baseline. Conclusion: OPN is a sexually dimorphic modifier of muscle size in normal humans and mice and responds to muscle damage. The OPN gene is known to be estrogen responsive, and this may explain the female-specific genotype effects in adult volunteers.</t>
  </si>
  <si>
    <t>Horstmann2013</t>
  </si>
  <si>
    <t xml:space="preserve"> Vanessa; M{\"{u}}ndermann</t>
  </si>
  <si>
    <t xml:space="preserve"> Annegret; Grau</t>
  </si>
  <si>
    <t xml:space="preserve"> Stefan"</t>
  </si>
  <si>
    <t>Whole-body vibration versus eccentric training or a wait-and-see approach for chronic Achilles tendinopathy: a randomized clinical trial.</t>
  </si>
  <si>
    <t>794--803</t>
  </si>
  <si>
    <t>STUDY DESIGN: Randomized clinical trial. OBJECTIVES: To test the hypothesis that  whole-body vibration training results in greater improvements in symptoms and pain, structural changes, and muscle flexibility and strength of the triceps surae muscle-tendon unit than those achieved with eccentric training or with a wait-and-see approach. BACKGROUND: The potential use of vibration training for the treatment of Achilles tendinopathy has not been explored. METHODS: Fifty-eight patients (mean age, 46.0 years) with Achilles tendinopathy were randomly assigned to a 12-week intervention using whole-body vibration training, eccentric training, or a wait-and-see approach. Pain, tendon structure and path, and muscle flexibility and strength were assessed at baseline and follow-up, and compared using mixed-factor analyses of variance. RESULTS: Pain improvements at the midsection of the tendon were greater in the vibration- and eccentric-training groups than in the wait-and-see group (mean difference from the vibration-training group, -18.0; 95% confidence interval [CI]: -35.0, -1.1; mean difference from the eccentric-training group, -27.0; 95% CI: -50.9, -3.1). Improvements in pain at the musculotendinous junction were greater in the eccentric-training group than in the other groups (mean difference from the vibration-training group, -31.4; 95% CI: -60.7, -2.0; mean difference from the wait-and-see group, -50.2; 95% CI: -82.3, -18.1). Improvements in most participants were achieved in the vibration-training group, followed by the eccentric-training group. CONCLUSION: Vibration training may be an alternative or a complementary treatment in patients who do not respond well to eccentric training, especially in those with insertional pain. LEVEL OF EVIDENCE: Therapy, level 2b-.</t>
  </si>
  <si>
    <t>Horstmann2013a</t>
  </si>
  <si>
    <t xml:space="preserve"> Annegret"</t>
  </si>
  <si>
    <t>Minimizing preoperative and postoperative limping in patients after total hip arthroplasty: relevance of hip muscle strength and endurance.</t>
  </si>
  <si>
    <t>1060--1069</t>
  </si>
  <si>
    <t>OBJECTIVE: The aim of this study was to test the hypothesis that hip muscle function  (strength and endurance) improves after total hip arthroplasty and is important for minimizing limping gait. DESIGN: Fifty-two patients who underwent total hip arthroplasty were assessed before and 6 mos after receiving a unilateral total hip endoprosthesis (Adaptiva stem with a Harris-Galante acetabular component). Severity of limping was assessed using a 4-point ordinal scale. Pain was assessed using a standardized ordinal scale. Eccentric, concentric, and isometric muscle strength and endurance of the hip extensors, flexors, adductors, and abductors were measured using a dynamometer. RESULTS: Postoperative limping severity and pain were significantly lower and postoperative muscle strength and endurance were significantly higher than the preoperative values (P &lt; 0.05). The association between impaired muscle strength and endurance and limping severity was stronger postoperatively than preoperatively. This association was stronger for the hip extensor and flexor muscles than for the hip adductor and abductor muscles. Pain level was not associated with postoperative limping severity. CONCLUSIONS: Hip extensor and flexor muscle strength and endurance seem to be relevant for minimizing postoperative limping in patients after total hip arthroplasty. Rehabilitation programs should include exercises aimed at improving hip extensor and flexor strength and endurance to improve gait function.</t>
  </si>
  <si>
    <t>Aged,Arthroplasty, Replacement, Hip,Female,Gait,Hip Joint,Humans,Male,Middle Aged,Muscle Strength,Muscle, Skeletal,Osteoarthritis, Hip,Physical Endurance,Postoperative Period,Preoperative Period,physiology,physiopathology,rehabilitation,surgery</t>
  </si>
  <si>
    <t>Hosseinzadeh2013</t>
  </si>
  <si>
    <t>Pain sensitivity is normalized after a repeated bout of eccentric exercise</t>
  </si>
  <si>
    <t>2595--2602</t>
  </si>
  <si>
    <t>The purpose of this study was to investigate the effect of repeated bouts of eccentric exercise on the nociceptive withdrawal reflex (NWR) threshold, a measure of sensitivity in the spinal nociceptive system. Sixteen healthy students (age 25.7 +/- A 0.6 years, BMI 24.8 +/- A 1 kg m(-2)) participated in this randomized, controlled, crossover study. Two identical bouts of high-intensity eccentric exercises were performed on the tibialis anterior muscle 7 days apart. Control sessions involving no exercise were performed 4 weeks apart the exercise sessions. Pressure pain thresholds (PPT) and the NWR threshold were recorded before, immediately after, and 1 day after both bouts of exercise. Pressure pain thresholds decreased significantly at two of the muscle belly sites on the day after initial bout compared with baseline. NWR threshold decreased by 25 +/- A 4 % immediately after initial bout and by 30 +/- A 5 % the next day (p &lt; 0.05) as an indication of generalized pain hypersensitivity. On the contrary, no changes were found in both pain thresholds after second bout of eccentric exercise indicating that both localized and generalized pain sensitivity were normalized. In conclusion, this study for the first time documented that an initial bout of unaccustomed high-intensity eccentric exercise, which results in muscle soreness can induce central sensitization. A repeated bout of exercise, however, facilitates inherent protective spinal mechanisms against the development of muscle soreness.</t>
  </si>
  <si>
    <t>Huey2013</t>
  </si>
  <si>
    <t>Effect of HSP25 loss on muscle contractile function and running wheel activity in young and old mice</t>
  </si>
  <si>
    <t>FRONTIERS IN PHYSIOLOGY</t>
  </si>
  <si>
    <t>Aging is associated with an adverse decline in muscle function, often manifesting as decreased strength and increased muscle fatigability that negatively affects the overall health of the elderly. Heat shock proteins (HSPs), a family of stress inducible proteins known to protect cells from damage, are highly induced in muscle cells following exercise, but both basal and inducible levels decline with age. Utilizing young and old mice lacking HSP25 (Hsp25(-/-)) we tested the hypothesis that HSP25 is required to maintain normal muscle function and that age related decreases in HSP25 directly contribute to declining muscle function. Running wheel distances over 14 days for young Hsp25(-/-) mice were significantly lower than for the corresponding Hsp25(+/+) genotype (81238 vs. 33956 AUC, respectively). While older groups both ran significantly less than young groups, in aged mice HSP25 loss did not lead to any additional decrease. Significantly lower myofibrillar (contractile) protein levels in young Hsp25(-/-) vs. Hsp25(+/+) (15.7 +/- 0.2 vs. 13.4 +/- 0.3 mg/mg muscle) mice suggests HSP25 loss was associated with greater muscle breakdown during voluntary wheel running. In vivo, plantarflexor maximal isometric force was significantly decreased in aged vs. young mice, but the loss of HSP25 had no effect on either group. However, plantarflexor fatigability over 10 contractions was significantly higher in young Hsp25(-/-) vs. Hsp25(+/+) mice (59 +/- 3 vs. 49 +/- 4% of initial force, respectively) but no similar effect of genotype was detected in the older groups. There was no difference in muscle caspase-3 activity between Hsp25(-/-) and Hsp25(+/+) mice, whether young or old, but there was a significant genotype independent increase in activity with age. Overall, the results suggest that the absence of HSP25 primarily contributes to muscle fatigue resistance, rather than maximal force production, and that this effect is most evident in young compared to older mice.</t>
  </si>
  <si>
    <t>Hurley2013</t>
  </si>
  <si>
    <t>THE EFFECT OF CAFFEINE INGESTION ON DELAYED ONSET MUSCLE SORENESS</t>
  </si>
  <si>
    <t>3101--3109</t>
  </si>
  <si>
    <t>Hurley, CF, Hatfield, DL, and Riebe, DA. The effect of caffeine ingestion on delayed onset muscle soreness. J Strength Cond Res 27(11): 3101-3109, 2013The beneficial effects of caffeine on aerobic activity and resistance training performance are well documented. However, less is known concerning caffeine's potential role in reducing perception of pain and soreness during exercise. In addition, there is no information regarding the effects of caffeine on delayed onset muscle soreness (DOMS). The primary purpose of this study was to examine the effect of caffeine ingestion on muscle soreness, blood enzyme activity, and performance after a bout of elbow flexion/extension exercise. Nine low-caffeine-consuming males (body mass: 76.68 +/- 8.13 kg; height: 179.18 +/- 9.35 cm; age: 20 +/- 1 year) were randomly assigned to ingest either caffeine or placebo 1 hour before completing 4 sets of 10 bicep curls on a preacher bench, followed by a fifth set in which subjects completed as many repetitions as possible. Soreness and soreness on palpation intensity were measured using three 0-10 visual analog scales before exercise, and 24, 48, 72, 96, and 120 hours after exercise. After a washout period, subjects crossed over to the other treatment group. Caffeine ingestion resulted in significantly (p 0.05) lower levels of soreness on day 2 and day 3 compared with placebo. Total repetitions in the final set of exercise increased with caffeine ingestion compared with placebo. This study demonstrates that caffeine ingestion immediately before an upper-body resistance training out enhances performance. A further beneficial effect of sustained caffeine ingestion in the days after the exercise bout is an attenuation of DOMS. This decreased perception of soreness in the days after a strenuous resistance training workout may allow individuals to increase the number of training sessions in a given time period.</t>
  </si>
  <si>
    <t>Ismail2013</t>
  </si>
  <si>
    <t>Closed Kinetic Chain exercises with or without additional hip strengthening exercises in management of Patellofemoral pain syndrome: a randomized controlled trial</t>
  </si>
  <si>
    <t>EUROPEAN JOURNAL OF PHYSICAL AND REHABILITATION MEDICINE</t>
  </si>
  <si>
    <t>687--698</t>
  </si>
  <si>
    <t>Background. Patellofemoral pain syndrome (PFPS) is a common musculoskeletal pain condition, especially in females. Decreased hip muscle strength has been implicated as a contributing factor. Isolated open kinetic chain hip abductors and lateral rotators exercises were added by many authors to the rehabilitation program. However, Closed Kinetic Chain (CKC) exercises focusing on hip and knee muscles were not investigated if they can produce similar effect of hip strengthening and decreasing pain without the need of isolated exercises for hip musculature. Aim. The aim of the present study was to determine the effect of a CKC exercises program with or without additional hip strengthening exercises on pain and hip abductors and lateral rotators peak torque. Design. Prospective randomized clinical trial. Setting. Patients with patellofemoral pain syndrome referred to the outpatient physical therapy clinic of the faculty of physical therapy, cairo university. Population. Thirty two patients who had patellofemoral pain syndrome with age ranged from eighteen to thirty years. Methods. Patients were randomly assigned into two groups: CKC group and CKC with hip muscles strengthening exercises as a control (CO) group. Treatment was given 3 times/week, for 6 weeks. Patients were evaluated pre- and post-treatment for their pain severity using VAS, function of knee joint using Kujala questionnaire, hip abductors and external rotators concentric/eccentric peak torque. Results. There were significant improvements in pain, function and hip muscles peak torque in both groups (P&lt;0.05). However, there was no statistically significant difference between groups in hip muscles torque (P&lt;0.05) but pain and function improvements were significantly greater in the CO group (P&lt;0.05). Conclusion. Six weeks CKC program focusing on knee and hip strengthening has similar effect in improving hip muscles torque in patients with PFPS as a CKC exercises with additional hip strengthening exercises. However, adding isolated hip strengthening exercises has the advantage of more pain relief. Clinical Rehabilitation Impact. CKC exercises with additional hip strengthening could be more beneficial in decreasing pain in PFPS than CKC exercises alone.</t>
  </si>
  <si>
    <t>Isner-Horobeti2013</t>
  </si>
  <si>
    <t>Isner-Horobeti, Marie-Eve; Dufour, St{\'{e}}phane Pascal; Vautravers, Philippe; Geny, Bernard; Coudeyre, Emmanuel; Richard, Ruddy</t>
  </si>
  <si>
    <t>Eccentric exercise training: modalities, applications and perspectives.</t>
  </si>
  <si>
    <t>483--512</t>
  </si>
  <si>
    <t>Eccentric (ECC) exercise is classically used to improve muscle strength and power in  healthy subjects and athletes. Due to its specific physiological and mechanical properties, there is an increasing interest in employing ECC muscle work for rehabilitation and clinical purposes. Nowadays, ECC muscle actions can be generated using various exercise modalities that target small or large muscle masses with minimal or no muscle damage or pain. The most interesting feature of ECC muscle actions is to combine high muscle force with a low energy cost (typically 4- to 5-times lower than concentric muscle work) when measured during leg cycle ergometry at a similar mechanical power output. Therefore, if caution is taken to minimize the occurrence of muscle damage, ECC muscle exercise can be proposed not only to athletes and healthy subjects, but also to individuals with moderately to severely limited exercise capacity, with the ultimate goal being to improve their functional capacity and quality of life. The first part of this review article describes the available exercise modalities to generate ECC muscle work, including strength and conditioning exercises using the body's weight and/or additional external loads, classical isotonic or isokinetic exercises and, in addition, the oldest and newest specifically designed ECC ergometers. The second part highlights the physiological and mechanical properties of ECC muscle actions, such as the well-known higher muscle force-generating capacity and also the often overlooked specific cardiovascular and metabolic responses. This point is particularly emphasized by comparing ECC and concentric muscle work performed at similar mechanical (i.e., cycling mechanical power) or metabolic power (i.e., oxygen uptake, VO2). In particular, at a similar mechanical power, ECC muscle work induces lower metabolic and cardiovascular responses than concentric muscle work. However, when both exercise modes are performed at a similar level of VO2, a greater cardiovascular stress is observed during ECC muscle work. This observation underlines the need of cautious interpretation of the heart rate values for training load management because the same training heart rate actually elicits a lower VO2 in ECC muscle work than in concentric muscle work. The last part of this article reviews the documented applications of ECC exercise training and, when possible, presents information on single-joint movement training and cycling or running training programs, respectively. The available knowledge is then summarized according to the specific training objectives including performance improvement for healthy subjects and athletes, and prevention of and/or rehabilitation after injury. The final part of the article also details the current knowledge on the effects of ECC exercise training in elderly populations and in patients with chronic cardiac, respiratory, metabolic or neurological disease, as well as cancer. In conclusion, ECC exercise is a promising training modality with many different domains of application. However, more research work is needed to better understand how the neuromuscular system adapts to ECC exercise training in order to optimize and better individualize future ECC training strategies.</t>
  </si>
  <si>
    <t>Exercise,Humans,Muscle Contraction,Muscle Strength,Muscle, Skeletal,Physical Endurance,physiology</t>
  </si>
  <si>
    <t>Jakobsen2013</t>
  </si>
  <si>
    <t>Muscle activity during leg strengthening exercise using free weights and elastic resistance: effects of ballistic vs controlled contractions.</t>
  </si>
  <si>
    <t>The present study's aim was to evaluate muscle activity during leg exercises using  elastic vs. isoinertial resistance at different exertion and loading levels, respectively. Twenty-four women and eighteen men aged 26-67 years volunteered to participate in the experiment. Electromyographic (EMG) activity was recorded in nine muscles during a standardized forward lunge movement performed with dumbbells and elastic bands during (1) ballistic vs. controlled exertion, and (2) at low, medium and high loads (33%, 66% and 100% of 10 RM, respectively). The recorded EMG signals were normalized to MVC EMG. Knee joint angle was measured using electronic inclinometers. The following results were obtained. Loading intensity affected EMG amplitude in the order: low&lt;medium&lt;high loads (p&lt;.001). Ballistic contractions always produced greater EMG activity than slow controlled contractions, and for most muscles ballistic contractions with medium load showed similar EMG amplitude as controlled contractions with high load. At flexed knee joint positions with elastic resistance, quadriceps and gluteus EMG amplitude during medium-load ballistic contractions exceeded that recorded during high-load controlled contractions. Quadriceps and gluteus EMG amplitude increased at flexed knee positions. In contrast, hamstrings EMG amplitude remained constant throughout ROM during dumbbell lunge, but increased at more extended knee joint positions during lunges using elastic resistance. Based on these results, it can be concluded that lunges performed using medium-load ballistic muscle contractions may induce similar or even higher leg muscle activity than lunges using high-load slow-speed contractions. Consequently, lunges using elastic resistance appear to be equally effective in inducing high leg muscle activity as traditional lunges using isoinertial resistance.</t>
  </si>
  <si>
    <t>Adult,Electromyography,Female,Humans,Isometric Contraction,Knee Joint,Leg,Male,Middle Aged,Muscle Stretching Exercises,Muscle, Skeletal,Posture,Reference Values,Resistance Training,Weight-Bearing,physiology</t>
  </si>
  <si>
    <t>Jenkins2013</t>
  </si>
  <si>
    <t>Functional hamstrings: quadriceps ratios in elite women's soccer players</t>
  </si>
  <si>
    <t>612--617</t>
  </si>
  <si>
    <t>We compared starters and non-starters for various isokinetic strength variables in elite women's soccer players. A convenience sample of 10 starters (mean +/- s; age=20 +/- 2 years; height=170 +/- 4cm; body mass=65 +/- 5kg) and 7 non-starters (age=20 +/- 1 years; height=164 +/- 3cm; body mass=63 +/- 4kg) performed maximal voluntary muscle actions of the leg extensors (concentric) and flexors (eccentric) on an isokinetic dynamometer in order to measure concentric peak torque for the leg extensors, eccentric peak torque for the leg flexors, and the functional hamstrings:quadriceps (H:Q) ratio at 1.047 rad center dot s-1 and 4.189 rad center dot s-1 concentric peak torque for the leg extensors was not different between starters and non-starters. However, it was greater at 1.047 rad center dot s-1 than at 4.189 rad center dot s-1 in both groups. Eccentric peak torque for the leg flexors was greater for the starters versus non-starters at 4.189 rad center dot s-1. Eccentric strength of the leg flexors at fast movement velocities may be used as an effective physiological profile and may discriminate between playing status in elite women's soccer players.</t>
  </si>
  <si>
    <t>Jenkins2013a</t>
  </si>
  <si>
    <t>The effects of anatabine on non-invasive indicators of muscle damage: a randomized, double-blind, placebo-controlled, crossover study.</t>
  </si>
  <si>
    <t>BACKGROUND: Anatabine (ANA), a minor tobacco alkaloid found in the Solanaceae family  of plants, may exhibit anti-inflammatory activity, which may be useful to aid in recovery from exercise-induced muscle damage. The purpose of this study, therefore, was to examine the effects of ANA supplementation on the recovery of isometric strength and selected non-invasive indicators of muscle damage. METHODS: A double-blinded, placebo-controlled, crossover design was used to study eighteen men (meanâ€‰Â±â€‰SD ageâ€‰=â€‰22.2â€‰Â±â€‰3.1Â yrs; body massâ€‰=â€‰80.3â€‰Â±â€‰15.7Â kg) who participated in two randomly-ordered conditions separated by a washout period. The ANA condition consisted of consuming 6-12Â mg anatabine per day for 10Â days, while testing took place during days 7-10. The placebo (PLA) condition was identical except that the PLA supplement contained no ANA. Maximal voluntary isometric peak torque (PT) of the forearm flexors, arm circumference, hanging joint angle, and subjective pain ratings were measured before (PRE), immediately after (POST), and 24, 48, and 72Â h after six sets of 10 maximal, eccentric isokinetic forearm flexion muscle actions. Resting heart rate and blood pressure were measured at PRE and 72Â h in each condition. RESULTS: For PT, hanging joint angle, arm circumference, and subjective pain ratings, there were no condition x time (pâ€‰&gt;â€‰0.05) interactions, there were no main effects for condition (pâ€‰&gt;â€‰0.05), but there were main effects for time (pâ€‰&lt;â€‰0.001). There were no condition x time (pâ€‰&gt;â€‰0.05) interactions and no main effects for condition (pâ€‰&gt;â€‰0.05) or time (pâ€‰&gt;â€‰0.05) for blood pressure or resting heart rate. CONCLUSIONS: ANA supplementation had no effect on the recovery of muscle strength, hanging joint angle, arm swelling, or subjective pain ratings after a bout of maximal eccentric exercise in the forearm flexors. Therefore, ANA may not be beneficial for those seeking to improve recovery from heavy eccentric exercise. Future studies should examine the effects of ANA on the pro-inflammatory cytokine responses to exercise-induced muscle damage and the chronic low-grade inflammation observed in obese and elderly individuals.</t>
  </si>
  <si>
    <t>Karavelioglu2013</t>
  </si>
  <si>
    <t xml:space="preserve"> Sultan; Karapinar</t>
  </si>
  <si>
    <t xml:space="preserve"> Hekim; K{\"{u}}{\c{c}}{\"{u}}kdurmaz</t>
  </si>
  <si>
    <t xml:space="preserve"> Zekeriya; Arisoy</t>
  </si>
  <si>
    <t xml:space="preserve"> Arif; Kurt</t>
  </si>
  <si>
    <t xml:space="preserve"> Recep; Yilmaz</t>
  </si>
  <si>
    <t xml:space="preserve"> Ahmet; Yarlioglues</t>
  </si>
  <si>
    <t xml:space="preserve"> Mikail; Akpek</t>
  </si>
  <si>
    <t xml:space="preserve"> Mahmut; Kaya</t>
  </si>
  <si>
    <t xml:space="preserve"> Mehmet G."</t>
  </si>
  <si>
    <t>Evaluation of left ventricular diastolic function in nonhypertensive nondiabetic hemodialysis patients</t>
  </si>
  <si>
    <t>BLOOD PRESSURE MONITORING</t>
  </si>
  <si>
    <t>239--246</t>
  </si>
  <si>
    <t>Karli2013</t>
  </si>
  <si>
    <t>Impact of Exercise Induced Muscle Damage on Target Shooting Performance</t>
  </si>
  <si>
    <t>3386--3392</t>
  </si>
  <si>
    <t>The purpose of this study was to investigate the impact of exercise induced muscle damage created by upper arm on target shooting performance. Eleven healthy and moderately active males [(mean +/- SD) age: 21.91 +/- 2.66 years; stature: 175.33 +/- 4.83cm; body mass: 70.12 +/- 6.83kg; body fat %: 11.20 +/- 3.83], who did not perform any high intensity physical training towards upper body extremities during last 3 months, volunteered to participate in this study. Target shooting performance for both arms were measured, following assessment of serum CK activity and muscle soreness level using visual analogue scale, before (baseline) and at 5th minute, 24th, 48th, 72nd, 96th and 120th hours after muscle damaging exercise protocol. Two sets of 25 repetitions, totally 50 maximal eccentric contractions were performed with forearm flexors, as muscle damage exercise protocol. Repeated measure ANOVA and Friedman test was used for statistical analysis. Repeated measures ANOVA showed significant changes in serum CK activity [F(5-50)=40.028, p&lt;0.01] and in target shooting performance for both dominant [F(6-60)=3.271, p&lt;0.01] and non-dominant [F(6-60)=3.136, p&lt;0.01] arms, relevant with time intervals. According to Friedman test, muscle soreness for both arms changed significantly (p&lt;0.01) within time intervals. Compared to baseline values significant (p&lt;0.05) changes were recorded following muscle damaging exercise protocol regarding to serum CK activity, muscle soreness and shooting performance. Consequently, the results of this study revealed that exercise induced muscle damage affect target shooting performance negatively. The respondents should be careful while adding unaccustomed exercises including intense eccentric contractions during the process of training planning, in sports which target shooting skills are important features.</t>
  </si>
  <si>
    <t>Kearney2013</t>
  </si>
  <si>
    <t>Achilles tendinopathy management A PILOT RANDOMISED CONTROLLED TRIAL COMPARING PLATELET-RICH PLASMA INJECTION WITH AN ECCENTRIC LOADING PROGRAMME</t>
  </si>
  <si>
    <t>BONE &amp; JOINT RESEARCH</t>
  </si>
  <si>
    <t>227--232</t>
  </si>
  <si>
    <t>Objectives To conduct a pilot randomised controlled trial to evaluate the feasibility of conducting a larger trial to evaluate the difference in Victorian Institute of Sports Assessment-Achilles (VISA-A) scores at six months between patients with Achilles tendinopathy treated with a platelet-rich plasma (PRP) injection compared with an eccentric loading programme. Methods Two groups of patients with mid-substance Achilles tendinopathy were randomised to receive a PRP injection or an eccentric loading programme. A total of 20 patients were randomised, with a mean age of 49 years (35 to 66). All outcome measures were recorded at baseline, six weeks, three months and six months. Results The mean VISA-A score for the injection group at the primary endpoint of six months was 76.0 (95% confidence interval (CI) 58.3 to 93.7) and for the exercise group was 57.4 (95% CI 38.1 to 76.7). There was no statistically significant difference between these scores (p = 0.171), which was expected from such a pilot study. Conclusions This pilot study has been key to providing data to inform a larger study and shows that the methodology is feasible.</t>
  </si>
  <si>
    <t>Kervio2013</t>
  </si>
  <si>
    <t>Alterations in echocardiographic and electrocardiographic features in Japanese professional soccer players: comparison to African-Caucasian ethnicities</t>
  </si>
  <si>
    <t>EUROPEAN JOURNAL OF PREVENTIVE CARDIOLOGY</t>
  </si>
  <si>
    <t>880--888</t>
  </si>
  <si>
    <t>Background: Scarce data are available regarding the electrocardiographic (ECG) and echocardiographic changes in athletes of Asian origin. Design: We investigate the ECG and echocardiographic patterns in Japanese (J) compared with African-Caribbean (AC) and Caucasian (C) athletes. Methods: A total of 282 professional soccer players (68 J, 96 AC and 118 C) matched for age, gender, sport and level of achievement was examined. Results: ECGs were without alterations in 62% of J (versus 69% of C, p = non significant and 44% of AC, p &lt; 0.001). The most common alterations in J were sinus bradycardia (69%), incomplete right bundle branch block (RBBB; 43%), early repolarization (18%), isolated increase in R/S-wave (10%), Q-waves (9%). Remarkably, no J athlete showed deeply T-wave inversion, in contrast to 6% of AC (p &lt; 0.05). Occasionally, J showed J-point upward/domed ST-elevation with inverted/biphasic T-wave (6% versus 16.5% in AC, p &lt; 0.01). J demonstrated larger left ventricular (LV) cavity compared with AC and C players (55.2 +/- 3.3 versus 52.2 +/- 3.8 and 53.9 +/- 3.7 mm, respectively, p &lt; 0.01), with an important subset ( &gt; 4%) presenting a markedly enlarged cavity (&gt; 60 mm), in the presence of normal systolic/diastolic function and no segmental abnormalities. Therefore, J showed a more eccentric remodelling compared with AC and C (relative wall thickness: 0.31 +/- 0.05, 0.38 +/- 0.06 and 0.36 +/- 0.06, respectively, p &lt; 0.01). Conclusion: J players show the most eccentric LV remodelling compared with C and AC players. In association, certain training-related ECG patterns, i.e. sinus bradycardia and isolated increase in R/S-wave voltage, are present in a larger proportion of J players than previously described in C players. Conversely, no J athlete showed deeply T-wave inversion, as commonly found in AC and occasionally in C.</t>
  </si>
  <si>
    <t>Koutris2013</t>
  </si>
  <si>
    <t>Is Myofascial Pain in Temporomandibular Disorder Patients a Manifestation of Delayed-onset Muscle Soreness?</t>
  </si>
  <si>
    <t>CLINICAL JOURNAL OF PAIN</t>
  </si>
  <si>
    <t>712--716</t>
  </si>
  <si>
    <t>Objective: In a study to the possible role of overuse of the jaw muscles in the pathogenesis of jaw muscle pain, we used a protocol involving concentric and eccentric muscle contractions to provoke a state of delayed-onset muscle soreness (DOMS) in the jaw muscles of healthy individuals. We tested whether the accompanying signs and symptoms would yield the temporary diagnosis of myofascial pain according to the research diagnostic criteria for temporomandibular disorders (RDC/TMD) in these individuals. Methods: Forty persons (mean age +/- SD = 27.7 +/- 7.5 y) performed six, 5-minute bouts of eccentric and concentric jaw muscle contractions. Before and immediately after the exercise, and 24 hours, 48 hours, and 1 week later, self-reported muscle fatigue and pain, pain-free maximum mouth opening, pressure-pain thresholds, and the number of painful jaw muscle palpation sites were recorded. Results: Significant signs and symptoms of DOMS in the jaw muscles were found, which all had resolved after 1 week. In 31 (77.5%) of the participants, these signs and symptoms also gave rise to a temporary diagnosis of myofascial pain according to the RDC/TMD. Conclusions: The results of this study demonstrate that an experimental protocol involving concentric and eccentric muscle contractions can provoke DOMS in the jaw muscles and the temporary diagnosis of myofascial pain according to the RDC/TMD. The results observed strengthen the supposition that the myofascial pain in TMD patients may be a manifestation of DOMS in the jaw muscles.</t>
  </si>
  <si>
    <t>Kramer2013</t>
  </si>
  <si>
    <t>Determination of Morphological and Functional Adaptations in Top Level Female Handball Players Using Cardiac MR Imaging</t>
  </si>
  <si>
    <t>333--338</t>
  </si>
  <si>
    <t>Rationale and Objectives: Long-term physical training is associated with morphological and functional adaptations of the cardiovascular system. Aim of this prospective study was to assess physiologic adaptations and structural cardiac remodelling and to analyze the presence and distribution of myocardial Late Gadolinium Enhancement (LGE) by cardiac magnetic resonance imaging (MRI). Materials and Methods: Thirteen female professional handball players (mean age 25.1+/-4.7) and 13 age- and gender-matched non-athlete controls (mean age 25.5+/-4.2) underwent cardiac MIST at 1.5T. Steady-state free-precession cine MRI was used to calculate left and right ventricular end-diastolic volume (EDV), end-systolic volume (ESV), stroke volume (SV), ejection fraction (EF), myocardial mass (MM) and cardiac remodeling index (RI). Macroscopical structural alterations or myocardial scar were excluded by late gadolinium enhancement (LGE) imaging. Results: Indexed LV-EDV and RV-EDV were significantly (P&lt;.001) increased in athletes compared to controls. There was no difference in LV-EF of athletes (61.1+/-3.3 %) and controls (62.5+/-5.0 %). The LV-RI of athletes (0.65+/-0.07 g/ml) was similar to those of the control subjects (0.64+/-0.06 g/ml). Neither subendocardial nor midwall myocardial LGE, indicating replacement scarring or interstitial fibrosis, were observed. Discussion and Conclusion: Physical exercise is associated with enlargement of LV and RV chamber size, MM and increased SV in comparison to healthy individuals. MRI enables direct, objective measurement of these features and therefore may allow differentiating them from hpertrophic cardiomyopathy. While no LGE was identified, study results confirm the existence of a balanced mild myocardial hypertrophy and ventricular dilatation in athletes. Based on our results, eccentric LVH in the absence of cardiovascular symptoms has to be judged as a benign phenomenon in these elite athletes, representing a physiologic adaptation to intense exercise training.</t>
  </si>
  <si>
    <t>Krist2013</t>
  </si>
  <si>
    <t>Preventive exercises reduced injury-related costs among adult male amateur soccer players: a cluster-randomised trial.</t>
  </si>
  <si>
    <t>15--23</t>
  </si>
  <si>
    <t>QUESTION: Is an injury prevention program consisting of 10 exercises designed to  improve stability, muscle strength, co-ordination, and flexibility of the trunk, hip and leg muscles (known as The11) cost effective in adult male amateur soccer players? DESIGN: Cost-effectiveness analysis of a cluster-randomised controlled trial. PARTICIPANTS: 479 adult male amateur soccer players aged 18-40 years. INTERVENTION: The intervention group was instructed to perform the exercises at each training session (2 to 3 sessions per week) during one soccer season. The exercises focus on core stability, eccentric training of thigh muscles, proprioceptive training, dynamic stabilisation, and plyometrics with straight leg alignment. The control group continued their usual warm-up. OUTCOME MEASURES: All injuries and costs associated with these injuries were compared between groups after bootstrapping (5000 replications). RESULTS: No significant differences in the proportion of injured players and injury rate were found between the two groups. Mean overall costs in the intervention group were â‚¬161 (SD 447) per athlete and â‚¬256 (SD 555) per injured athlete. Mean overall costs in the control group were â‚¬361 (SD 1529) per athlete and â‚¬606 (SD 1944) per injured athlete. Statistically significant cost differences in favour of the intervention group were found per player (mean difference â‚¬201, 95% CI 15 to 426) and per injured player (mean difference â‚¬350, 95% CI 51 to 733). CONCLUSIONS: The exercises failed to significantly reduce the number of injuries in male amateur soccer players within one season, but did significantly reduce injury-related costs. The cost savings might be the result of a preventive effect on knee injuries, which often have substantial costs due to lengthy rehabilitation and lost productivity. TRIAL REGISTRATION: NTR2416.</t>
  </si>
  <si>
    <t>Adolescent,Adult,Athletic Injuries,Cost-Benefit Analysis,Humans,Male,Outcome Assessment, Health Care,Physical Therapy Modalities,Quadriceps Muscle,Resistance Training,Soccer,Thigh,Young Adult,economics,injuries,methods,physiology,physiopathology,prevention &amp; control,statistics &amp; numerical data</t>
  </si>
  <si>
    <t>Kullman2013</t>
  </si>
  <si>
    <t>Kullman, E. L.; Campbell, W. W.; Krishnan, R. K.; Yarasheski, K. E.; Evans, W. J.; Kirwan, J. P.</t>
  </si>
  <si>
    <t>Age attenuates leucine oxidation after eccentric exercise.</t>
  </si>
  <si>
    <t>695--699</t>
  </si>
  <si>
    <t>Aging may alter protein metabolism during periods of metabolic and physiologic  challenge. The purpose of this study was to assess the effects of age on whole-body amino acid turnover in response to eccentric exercise and hyperglycemia-induced hyperinsulinemia. 16 healthy men were divided into young (N=8) and older (N=8) groups. Protein metabolism was assessed using a [1-13C]-leucine isotopic tracer approach. Measures were obtained under fasted basal conditions and during 3-h hyperglycemic clamps that were performed without (control) and 48 h after eccentric exercise. Exercise reduced leucine oxidation in the younger men (P&lt;0.05), but not in older men. Insulin sensitivity was inversely correlated with leucine oxidation (P&lt;0.05), and was lower in older men (P&lt;0.05). Healthy aging is associated with an impaired capacity to adjust protein oxidation in response to eccentric exercise. The decreased efficiency of protein utilization in older men may contribute to impaired maintenance, growth, and repair of body tissues with advancing age.</t>
  </si>
  <si>
    <t>Age Factors,Aged,Aging,Exercise,Exercise Test,Glucose Clamp Technique,Humans,Hyperglycemia,Insulin Resistance,Leucine,Male,Middle Aged,Oxidation-Reduction,Time Factors,Young Adult,metabolism,methods,physiology</t>
  </si>
  <si>
    <t>Laroche2013</t>
  </si>
  <si>
    <t>Is it possible to individualize intensity of eccentric cycling exercise from perceived exertion on concentric test?</t>
  </si>
  <si>
    <t>1621--1627.e1</t>
  </si>
  <si>
    <t>OBJECTIVE: To assess the safety and acute effects of a procedure using perceived  exertion during a prior submaximal concentric (CON) test to individualize eccentric (ECC) cycling exercise intensity. DESIGN: Prospective, monocentric open study. SETTING: Technological investigation platform at a physical medicine and rehabilitation department in a university hospital. PARTICIPANTS: Healthy subjects (N=18; 15 men, 3 women) aged between 22 and 37 years. INTERVENTIONS: The subjects performed 3 cycling exercises: (1) incremental CON test to determine the comfortable pedaling power (CPP) corresponding to a Borg scale rating of 12 (rate of perceived exertion); (2) steady-state CON exercise at the CPP workload to determine the corresponding plantar pressure; and (3) steady-state ECC exercise with an imposed resistance corresponding to the CPP plantar pressure. MAIN OUTCOME MEASURES: Rate of perceived exertion on Borg scale, oxygen uptake (VË™o2), heart rate, cardiac output, and stroke volume using inert gas rebreathing techniques were measured during steady-state CON and ECC exercises. Muscle soreness was rated on a visual analog scale immediately, 24, and 48 hours after the tests. RESULTS: No adverse effects were reported. VË™o2 was about 5 times the resting value during CON exercise, while it was twice that during ECC exercise. Cardiac output was lower during ECC exercise (P&lt;.05). This moderate increase of cardiac output was exclusively linked to a greater increase in stroke volume during ECC exercise than during CON exercise (P&lt;.05). CONCLUSIONS: Moderate-intensity ECC cycling exercise tailored according to perceived exertion during a prior CON test is well tolerated. It corresponds to a limited muscular use of oxygen and to an isolated increase in stroke volume. It appears to be a feasible procedure for preconditioning before ECC training.</t>
  </si>
  <si>
    <t>Adult,Bicycling,Cardiac Output,Exercise Test,Exercise Therapy,Feasibility Studies,Female,Humans,Male,Oxygen Consumption,Physical Exertion,Prospective Studies,Reproducibility of Results,Young Adult,physiology</t>
  </si>
  <si>
    <t>Lee2013</t>
  </si>
  <si>
    <t>Effects of administration of IH901, a ginsenoside intestinal metabolite, on muscular and pulmonary antioxidant functions after eccentric exercise.</t>
  </si>
  <si>
    <t>Journal of veterinary science</t>
  </si>
  <si>
    <t>249--256</t>
  </si>
  <si>
    <t>This study was conducted to investigate whether administration of IH901, a ginseng  intestinal metabolite, ameliorates exercise-induced oxidative stress while preserving antioxidant defense capability in rat skeletal muscles and lung. Eight adult male Sprague-Dawley rats per group were randomly assigned to the resting control, exercise control, resting with IH901 (25, 50, and 100 mg/kg) consumption (R/IH901), or exercise with IH901 (25, 50, and 100 mg/kg) consumption (E/IH901) group. The trained groups ran 35 min 2 days/week for 8 weeks. To analyze the IH901-training interaction, serum biochemical analysis, lipid peroxidation, citrate synthase, protein oxidation, antioxidant and superoxide dismutase in skeletal muscles and lung tissue were measured. Compared to the exercise control group, animals that consumed IH901 had significantly increased exercise endurance times (p &lt; 0.05) and decreased plasma creatine kinase and lactate dehydrogenase levels (p &lt; 0.05), while those in the E/IH901 groups had increased citrate synthase and anti-oxidant enzymes and decreased lipid peroxidation and protein oxidation (p &lt; 0.05). In conclusion, IH901 consumption in aging rats after eccentric exercise has beneficial effects on anti-inflammatory and anti-oxidant activities through down-regulation of pro-inflammatory mediators, lipid peroxidation, and protein oxidation and up-regulation of anti-oxidant enzymes.</t>
  </si>
  <si>
    <t>Aging,Animals,Antioxidants,Dose-Response Relationship, Drug,Lung,Male,Muscle, Skeletal,Oxidative Stress,Panax,Physical Conditioning, Animal,Rats,Rats, Sprague-Dawley,Sapogenins,Specific Pathogen-Free Organisms,administration &amp; dosage,blood,chemistry,drug effects,metabolism,pharmacology</t>
  </si>
  <si>
    <t>Leszczak2013</t>
  </si>
  <si>
    <t>Leszczak, Timothy J.; Olson, Jacilyn M.; Stafford, Jesse; Di Brezzo, R.; Brezzo, Ro Di</t>
  </si>
  <si>
    <t>Early adaptations to eccentric and highvelocity training on strength and functional performance in community-dwelling older adults</t>
  </si>
  <si>
    <t>442--448</t>
  </si>
  <si>
    <t>Department of Health and Human Performance, Austin Peay State University, Clarksville, TN, United States</t>
  </si>
  <si>
    <t>https://www.scopus.com/inward/record.uri?eid=2-s2.0-84874082012&amp;doi=10.1519%2FJSC.0b013e31825423c6&amp;partnerID=40&amp;md5=10ab58ab5a9ad98978b946acaf602218</t>
  </si>
  <si>
    <t>From Duplicate 2 (Early adaptations to eccentric and highvelocity training on strength and functional performance in community-dwelling older adults - Leszczak, T J; Olson, J M; Stafford, J; Di Brezzo, R) Cited By :9 Export Date: 12 October 2021</t>
  </si>
  <si>
    <t>The authors examined whether an eccentric training program or a highvelocity training program was more beneficial in regards to function and strength. Nineteen community-dwelling older adults, between the ages of 65 and 89 years, from a local senior center participated in the 8-week exercise program. All participants were randomly assigned to either an eccentric or a high-velocity training group. A doubly multivariate analysis of variance with 1 between-subjects factor and repeated measures was used to examine group and time differences. This analysis revealed that no differences existed between the groups (p . 0.05). However, there were within-group differences for both the high-velocity and the eccentric groups. For both groups, walking speed, 8-ft up-and-go time, chair stand, leg extension strength, leg curl strength, and leg press strength increased from preintervention to postintervention (p &lt; 0.05). This suggests that a high-velocity training program provides similar results as an eccentric training program but with less total work. The eccentric training group trained at a higher percentage of their 1RM and tested with higher loads, which may suggest that a longer exercise program would show the eccentric training group to be stronger and more functional. Fitness practitioners dealing with an older adult population should focus on training with all types of training velocities. Not only are these types of training modalities safe for this population but they also can improve their ability to perform activities of daily living. {\textcopyright} 2013 National Strength and Conditioning Association.</t>
  </si>
  <si>
    <t>,80 and over,Adaptation,Aged,Aging,Analysis of Variance,Eccentric resistance training,Elderly,Exercise,Exercise Test,Female,Highvelocity resistance training,Humans,Lower Extremity,Male,Multivariate Analysis,Muscle,Muscle Strength,Physiological,Resistance Training,Skeletal,Task Performance and Analysis,Walking,methods,physiology</t>
  </si>
  <si>
    <t>Lewis2013</t>
  </si>
  <si>
    <t>Mild eccentric exercise increases Hsp72 content in skeletal muscles from adult and late middle-aged rats.</t>
  </si>
  <si>
    <t>Cell stress &amp; chaperones</t>
  </si>
  <si>
    <t>667--673</t>
  </si>
  <si>
    <t>The loss of muscle mass with age or sarcopenia contributes to increased morbidity  and mortality. Thus, preventing muscle loss with age is important for maintaining health. Hsp72, the inducible member of the Hsp70 family, is known to provide protection to skeletal muscle and can be increased by exercise. However, ability to increase Hsp72 by exercise is intensity-dependent and appears to diminish with advanced age. Thus, other exercise modalities capable of increasing HSP content and potentially preventing the age related loss of muscle need to be explored. The purpose of this study was to determine if the stress from one bout of mild eccentric exercise was sufficient to elicit an increase in Hsp72 content in the vastus intermedius (VI) and white gastrocnemius (WG) muscles, and if the Hsp72 response differed between adult and late middle-aged rats. To do this, 30 adult (6 months) and late middle-aged (24 months) F344BN rats were randomly divided into three groups (n = 6/group): control (C), level exercise (16 m x min(-1)) and eccentric exercise (16 m x min(-1), 16 degree decline). Exercised animals were sacrificed immediately post-exercise or after 48 hours. Hematoxylin and Eosin staining was used to assess muscle damage, while Western Blotting was used to measure muscle Hsp72 content. A nested ANOVA with Tukey post hoc analysis was performed to determine significant difference (p &lt; 0.05) between groups. Hsp72 content was increased in the VI for both adult and late middle-aged rats 48 hours after eccentric exercise when compared to level and control groups but no differences between age groups was observed. Hsp72 was not detected in the WG following any type of exercise. In conclusion, mild eccentric exercise can increase Hsp72 content in the rat VI muscle and this response is maintained into late middle-age.</t>
  </si>
  <si>
    <t>Animals,HSP72 Heat-Shock Proteins,Muscle, Skeletal,Neutrophil Infiltration,Neutrophils,Physical Conditioning, Animal,Rats,Time Factors,immunology,metabolism,pathology</t>
  </si>
  <si>
    <t>Lienhard2013</t>
  </si>
  <si>
    <t>Validity and reliability of isometric, isokinetic and isoinertial modalities for the assessment of quadriceps muscle strength in patients with total knee arthroplasty.</t>
  </si>
  <si>
    <t>1283--1288</t>
  </si>
  <si>
    <t>Reliability of isometric, isokinetic and isoinertial modalities for quadriceps  strength evaluation, and the relation between quadriceps strength and physical function was investigated in 29 total knee arthroplasty (TKA) patients, with an average age of 63 years. Isometric maximal voluntary contraction torque, isokinetic peak torque, and isoinertial one-repetition maximum load of the involved and uninvolved quadriceps were evaluated as well as objective (walking parameters) and subjective physical function (WOMAC). Reliability was good and comparable for the isometric, isokinetic, and isoinertial strength outcomes on both sides (intraclass correlation coefficient range: 0.947-0.966; standard error of measurement range: 5.1-9.3%). Involved quadriceps strength was significantly correlated to walking speed (r range: 0.641-0.710), step length (r range: 0.685-0.820) and WOMAC function (r range: 0.575-0.663), independent from the modality (P &lt; 0.05). Uninvolved quadriceps strength was also significantly correlated to walking speed (r range: 0.413-0.539), step length (r range: 0.514-0.608) and WOMAC function (r range: 0.374-0.554) (P &lt; 0.05), except for WOMAC function/isokinetic peak torque (P &gt; 0.05). In conclusion, isometric, isokinetic, and isoinertial modalities ensure valid and reliable assessment of quadriceps muscle strength in TKA patients.</t>
  </si>
  <si>
    <t>Arthroplasty, Replacement, Knee,Female,Humans,Isometric Contraction,Male,Middle Aged,Muscle Strength,Muscle Strength Dynamometer,Quadriceps Muscle,Reproducibility of Results,Surveys and Questionnaires,Torque,Walking,physiology,physiopathology,rehabilitation</t>
  </si>
  <si>
    <t>Lu2013</t>
  </si>
  <si>
    <t>Effects of Tai Chi training on arterial compliance and muscle strength in female seniors: a randomized clinical trial.</t>
  </si>
  <si>
    <t>European journal of preventive cardiology</t>
  </si>
  <si>
    <t>238--245</t>
  </si>
  <si>
    <t>BACKGROUND: Exercise which can improve muscle strength while not compromising  arterial compliance is especially needed for older adults. Tai Chi practitioners are known to have better than average arterial compliance and muscle strength. This study was designed to establish a cause and effect relationship between Tai Chi training and both increased arterial compliance and increased muscle strength. DESIGN: In a single blind randomized clinical trial, 31 elderly women were randomly assigned to receive either Tai Chi training or an education programme, three sessions per week for 16 weeks. RESULTS: After training, the subjects in the Tai Chi group showed significant improvements in arterial compliance and eccentric knee extensor strength. The subjects in the control group showed no significant improvement. CONCLUSION: Practising Tai Chi can improve the eccentric knee extensor strength and arterial compliance of elderly women. Tai Chi maybe a good exercise choice to improve the cardiovascular health and muscle strength of the elderly.</t>
  </si>
  <si>
    <t>Age Factors,Aged,Aged, 80 and over,Chi-Square Distribution,Compliance,Female,Hong Kong,Humans,Middle Aged,Muscle Strength,Muscle Strength Dynamometer,Muscle, Skeletal,Predictive Value of Tests,Pulse Wave Analysis,Radial Artery,Sex Factors,Single-Blind Method,Tai Ji,Time Factors,Treatment Outcome,Vascular Stiffness,physiology</t>
  </si>
  <si>
    <t>Lu2013a</t>
  </si>
  <si>
    <t>Tai Chi, arterial compliance, and muscle strength in older adults.</t>
  </si>
  <si>
    <t>613--619</t>
  </si>
  <si>
    <t>BACKGROUND: Aerobic exercise can alleviate the declines in arterial compliance  common in older adults. However, when combined with strength training, aerobic exercise may not reduce arterial compliance. Tai Chi practice has been found to improve muscle strength and cardiopulmonary function in older subjects, but whether or not it improves arterial compliance is not known. The primary aim of this study was to investigate whether Tai Chi practitioners have better arterial compliance and muscle strength. DESIGN: Twenty-nine older Tai Chi practitioners (73.7 Â± 4.5 years) and 36 healthy control subjects (71.4 Â± 6.6 years) participated in this cross-sectional study. METHODS: The participants were independent in their daily living activities. They were screened for apparent cardiovascular disease and underwent arterial compliance testing and isokinetic knee muscle strength testing at 30Â°/s. RESULTS: Tai Chi practitioners showed significantly better haemodynamic parameters than the controls as indexed by larger and small artery compliance. They also demonstrated greater eccentric muscle strength in both knee extensors and flexors. CONCLUSION: The findings of better muscle strength without jeopardizing arterial compliance suggests that Tai Chi could be a suitable exercise for older persons to improve both cardiovascular function and muscle strength.</t>
  </si>
  <si>
    <t>Age Factors,Aged,Arteries,Case-Control Studies,Chi-Square Distribution,Compliance,Cross-Sectional Studies,Female,Hemodynamics,Humans,Knee Joint,Male,Multivariate Analysis,Muscle Strength,Muscle Strength Dynamometer,Pulse Wave Analysis,Tai Ji,Vascular Stiffness,physiology</t>
  </si>
  <si>
    <t>Luczak2013</t>
  </si>
  <si>
    <t>Shoulder Muscle Activation of Novice and Resistance Trained Women during Variations of Dumbbell Press Exercises.</t>
  </si>
  <si>
    <t>Journal of sports medicine (Hindawi Publishing Corporation)</t>
  </si>
  <si>
    <t>612650</t>
  </si>
  <si>
    <t>Previous research has compared the effects of trunk inclination angle on muscle  activation using barbells and Smith machines in men. Whether similar effects occur with the use of dumbbells or in women remains unknown. The purpose was to compare upper extremity surface electromyographical (EMG) activity between dumbbell bench, incline, and shoulder presses. Dominate arm EMG data were recorded for collegiate-aged female resistance trained individuals (n = 12) and novice female resistance trained exercisers (n = 12) from which average EMG amplitude for each repetition phase (concentric, eccentric) was computed. No significant differences were found between experienced and novice resistance trained individuals. For the upper trapezius and anterior deltoid muscles, shoulder press activation was significantly greater than incline press which in turn was significantly greater than bench press across both phases. The bench and incline presses promoted significantly greater pectoralis major sternal activation compared to the shoulder press (both phases). While pectoralis major clavicular activation during the incline press eccentric phase was significantly greater than both the bench and shoulder presses, activation during the bench press concentric phase promoted significantly greater activation than the incline press which in turn was significantly greater than the shoulder press. These results provide evidence for selecting exercises in resistance and rehabilitation programs.</t>
  </si>
  <si>
    <t>Maenhout2013</t>
  </si>
  <si>
    <t>Maenhout, Annelies G.; Mahieu, Nele N.; De Muynck, Martine; De Wilde, Lieven F.; Cools, Ann M.</t>
  </si>
  <si>
    <t>Does adding heavy load eccentric training to rehabilitation of patients with unilateral subacromial impingement result in better outcome? A randomized, clinical trial.</t>
  </si>
  <si>
    <t>1158--1167</t>
  </si>
  <si>
    <t>PURPOSE: To investigate superior value of adding heavy load eccentric training to  conservative treatment in patients with subacromial impingement. METHODS: Sixty-one patients with subacromial impingement were included and randomly allocated to the traditional rotator cuff training (TT) group (n = 30, mean age = 39.4 Â± 13.1 years) or traditional rotator training combined with heavy load eccentric training (TT + ET) group (n = 31, mean age = 40.2 Â± 12.9 years). Isometric strength was measured to abduction at 0Â°, 45Â° and 90Â° of scapular abduction and to internal and external rotation. The SPADI questionnaire was used to measure shoulder pain and function. Patients rated subjective perception of improvement. Outcome was assessed at baseline, at 6 and 12 weeks after start of the intervention. Both groups received 9 physiotherapy treatments over 12 weeks. At home, the TT group performed traditional rotator cuff strengthening exercises 1x/day. The TT + ET group performed the same exercises 1x/day and a heavy load eccentric exercise 2x/day. RESULTS: After treatment, isometric strength had significantly increased in all directions, and SPADI score had significantly decreased. The TT + ET group showed a 15% higher gain in abduction strength at 90Â° of scapular abduction. Chi-square tests showed patients' self-rated perception of improvement was similar in both groups. CONCLUSION: Adding heavy load eccentric training resulted in a higher gain in isometric strength at 90Â° of scapular abduction, but was not superior for decreasing pain and improving shoulder function. This study showed that the combination of a limited amount of physiotherapy sessions combined with a daily home exercise programme is highly effective in patients with impingement. LEVEL OF EVIDENCE: II.</t>
  </si>
  <si>
    <t>Adult,Exercise Therapy,Female,Humans,Male,Middle Aged,Range of Motion, Articular,Resistance Training,Shoulder Impingement Syndrome,rehabilitation</t>
  </si>
  <si>
    <t>Mckeehen2013</t>
  </si>
  <si>
    <t>Adaptations of Mouse Skeletal Muscle to Low-Intensity Vibration Training</t>
  </si>
  <si>
    <t>1051--1059</t>
  </si>
  <si>
    <t>Purpose: We tested the hypothesis that low-intensity vibration training in mice improves contractile function of hindlimb skeletal muscles and promotes exercise-related cellular adaptations. Methods: We subjected C57BL/6J mice to 6 wk, 5 d.wk(-1), 15 min.d(-1) of sham or low-intensity vibration (45 Hz, 1.0g) while housed in traditional cages (Sham-Active, n = 8; Vibrated-Active, n = 10) or in small cages to restrict physical activity (Sham-Restricted, n = 8; Vibrated-Restricted, n = 8). Contractile function and resistance to fatigue were tested in vivo (anterior and posterior crural muscles) and ex vivo on the soleus muscle. Tibialis anterior and soleus muscles were evaluated histologically for alterations in oxidative metabolism, capillarity, and fiber types. Epididymal fat pad and hindlimb muscle masses were measured. Two-way ANOVAs were used to determine the effects of vibration and physical inactivity. Results: Vibration training resulted in a 10% increase in maximal isometric torque (P = 0.038) and 16% faster maximal rate of relaxation (P = 0.030) of the anterior crural muscles. Posterior crural muscles were unaffected by vibration, except greater rates of contraction in Vibrated-Restricted mice compared with Vibrated-Active and Sham-Restricted mice (P = 0.022). Soleus muscle maximal isometric tetanic force tended to be greater (P = 0.057), and maximal relaxation was 20% faster (P = 0.005) in vibrated compared with sham mice. The restriction of physical activity induced muscle weakness but was not required for vibration to be effective in improving strength or relaxation. Vibration training did not affect muscle fatigability or any indicator of cellular adaptation investigated (P &gt;= 0.431). Fat pad but not hindlimb muscle masses were affected by vibration training. Conclusion: Vibration training in mice improved muscle contractility, specifically strength and relaxation rates, with no indication of adverse effects to muscle function or cellular adaptations.</t>
  </si>
  <si>
    <t>Meyer2013</t>
  </si>
  <si>
    <t>Role of the cytoskeleton in muscle transcriptional responses to altered use</t>
  </si>
  <si>
    <t>321--331</t>
  </si>
  <si>
    <t>In this work, the interaction between the loss of a primary component of the skeletal muscle cytoskeleton, desmin, and two common physiological stressors, acute mechanical injury and aging, were investigated at the transcriptional, protein, and whole muscle levels. The transcriptional response of desmin knockout (des(-/-)) plantarflexors to a bout of 50 eccentric contractions (ECCs) showed substantial overlap with the response in wild-type (wt) muscle. However, changes in the expression of genes involved in muscle response to injury were blunted in adult des(-/-) muscle compared with wt (fold change with ECC in des(-/-) and wt, respectively: Mybph, 1.4 and 2.9; Xirp1, 2.2 and 5.7; Csrp3, 1.8 and 4.3), similar to the observed blunted mechanical response (torque drop: des(-/-) 30.3% and wt 55.5%). Interestingly, in the absence of stressors, des(-/-) muscle exhibited elevated expression of many these genes compared with wt. The largest transcriptional changes were observed in the interaction between aging and the absence of desmin, including many genes related to slow fiber pathway (Myh7, Myl3, Atp2a2, and Casq2) and insulin sensitivity (Tlr4, Trib3, Pdk3, and Pdk4). Consistent with these transcriptional changes, adult des(-/-) muscle exhibited a significant fiber type shift from fast to slow isoforms of myosin heavy chain (wt, 5.3% IIa and 71.7% IIb; des(-/-), 8.4% IIa and 61.4% IIb) and a decreased insulin-stimulated glucose uptake (wt, 0.188 mu mol/g muscle/20 min; des(-/-), 0.085 mu mol/g muscle/20 min). This work points to novel areas of influence of this cytoskeletal protein and directs future work to elucidate its function.</t>
  </si>
  <si>
    <t>Mikkelsen2013</t>
  </si>
  <si>
    <t>The heat shock protein response following eccentric exercise in human skeletal muscle is unaffected by local NSAID infusion.</t>
  </si>
  <si>
    <t>1883--1893</t>
  </si>
  <si>
    <t>Non-steroidal anti-inflammatory drugs (NSAIDs) are widely consumed in relation to  pain and injuries in skeletal muscle, but may adversely affect muscle adaptation probably via inhibition of prostaglandin synthesis. Induction of heat shock proteins (HSP) represents an important adaptive response in muscle subjected to stress, and in several cell types including cardiac myocytes prostaglandins are important in induction of the HSP response. This study aimed to determine the influence of NSAIDs on the HSP response to eccentric exercise in human skeletal muscle. Healthy males performed 200 maximal eccentric contractions with each leg with intramuscular infusion of the NSAID indomethacin or placebo. Biopsies were obtained from m. vastus lateralis before and after (5, 28 hrs and 8 days) the exercise bout from both legs (NSAID vs unblocked leg) and analysed for expression of the HSPs HSP70, HSP27 and $\alpha$B-crystallin (mRNA and protein). NSAID did not affect the mRNA expression of any of the HSPs. Compared to pre values, the mRNA expression of all HSPs was increased; $\alpha$B-crystallin, 3.6- and 5.4-fold; HSP70, 26- and 3.4-fold; and HSP27: 4.8- and 6.5-fold at 5 and 28 hrs post-exercise, respectively (all p &lt; 0.008). Immunohistochemical stainings for $\alpha$B-crystallin and HSP70 revealed increased staining in some samples but with no differences between legs. Changes in force-generating capacity correlated with both $\alpha$B-crystallin and HSP70 mRNA and immunohistochemisty data. Increased expression of HSPs was observed on mRNA and protein level following eccentric exercise; however, this response was unaffected by local intramuscular infusion of NSAIDs.</t>
  </si>
  <si>
    <t>Adult,Anti-Inflammatory Agents, Non-Steroidal,Case-Control Studies,Exercise,HSP27 Heat-Shock Proteins,HSP70 Heat-Shock Proteins,Humans,Indomethacin,Infusions, Parenteral,Leg,Male,Muscle, Skeletal,RNA, Messenger,Transcription, Genetic,administration &amp; dosage,alpha-Crystallin B Chain,drug effects,genetics,metabolism,pharmacology,physiology</t>
  </si>
  <si>
    <t>Mohamed2013</t>
  </si>
  <si>
    <t>Partial Discharge Location in Power Cables using a Double Ended Method Based on Time Triggering with GPS</t>
  </si>
  <si>
    <t>IEEE TRANSACTIONS ON DIELECTRICS AND ELECTRICAL INSULATION</t>
  </si>
  <si>
    <t>2212--2221</t>
  </si>
  <si>
    <t>Partial discharge (PD) diagnostics is the most widely used tool to assess the insulation condition of insulated power cables which facilitates informed maintenance planning leading to extended service life of ageing assets. Time domain reflectometry (TDR) using a single ended or double ended approach is the most widely used method for locating PD sources. The success of the single ended method is dependent upon cable network design. However, by monitoring PDs at both ends of the cable, i.e. double-ended PD monitoring, higher accuracy of PD location can be achieved with a higher success rate. The double ended method is not widely used due to its complex system design, time synchronization and communication requirement between measurement units. This paper proposes a double ended PD location system which triggers on the predefined one pulse per second (1PPS) signal obtained from a global positioning systems (GPS) using novel time based triggering logic (TBTL) implemented in field programmable gate arrays (FPGA). This system ignores non-useable (not synchronized) data caused by flywheel 1PPS from GPS receiver due to any short-term loss of satellite signals which eventually reduces the PD location accuracy. Furthermore TBTL also ignores spurious triggering pulses radiated from noise sources within the substation. With the use of a communication link between two ends of the cable provided via mobile broadband together with TBTL, eliminated the acquisition of non-useable(not synchronized) data. Based on laboratory tests and on-site measurements PD location accuracy of less than +/- 10 m can be achieved. The system design, laboratory tests and on-site measurements are discussed.</t>
  </si>
  <si>
    <t>Moir2013</t>
  </si>
  <si>
    <t>The Development of a Repetition-Load Scheme for the Eccentric-Only Bench Press Exercise</t>
  </si>
  <si>
    <t>23--31</t>
  </si>
  <si>
    <t>The purpose of the present study was to develop a repetition-load scheme for the eccentric-only bench press exercise. Nine resistance trained men (age: 21.6 +/- 1.0 years; 1-repetition maximum [RM] bench press: 137.7 +/- 30.4 kg) attended four testing sessions during a four week period. During the first session each subject's 1-RM bench press load utilizing the stretch-shortening cycle was determined. During the remaining sessions they performed eccentric-only repetitions to failure using supra-maximal loads equivalent to 110%, 120% and 130% of their 1-RM value with a constant cadence (30 reps.min(-1)). Force plates and a three dimensional motion analysis system were used during these final three sessions in order to evaluate kinematic and kinetic variables. More repetitions were completed during the 110% 1-RM condition compared to the 130% 1-RM condition (p=0.01). Mean total work (p=0.046) as well as vertical force (p=0.049), vertical work (p=0.017), and vertical power output (p=0.05) were significantly greater during the 130% 1-RM condition compared to the 110% 1-RM condition. A linear function was fitted to the number of repetitions completed under each load condition that allowed the determination of the maximum number of repetitions that could be completed under other supra-maximal loads. This linear function predicted an eccentric-only 1-RM in the bench press with a load equivalent to 164.8% 1-RM, producing a load of 227.0 +/- 50.0 kg. The repetition-load scheme presented here should provide a starting point for researchers to investigate the kinematic, kinetic and metabolic responses to eccentric-only bench press workouts.</t>
  </si>
  <si>
    <t>Murton2013</t>
  </si>
  <si>
    <t>Resistance exercise and the mechanisms of muscle mass regulation in humans: Acute effects on muscle protein turnover and the gaps in our understanding of chronic resistance exercise training adaptation</t>
  </si>
  <si>
    <t>INTERNATIONAL JOURNAL OF BIOCHEMISTRY &amp; CELL BIOLOGY</t>
  </si>
  <si>
    <t>2209--2214</t>
  </si>
  <si>
    <t>Increasing muscle mass is important when attempting to maximize sports performance and achieve physique augmentation. However, the preservation of muscle mass is essential to maintaining mobility and quality of life with aging, and also impacts on our capacity to recover from illness. Nevertheless, our understanding of the processes that regulate muscle mass in humans during resistance exercise training, chronic disuse and rehabilitation training following atrophy remains very unclear. Here, we report on some of the recent developments in the study of those processes thought to be responsible for governing human muscle protein turnover in response to intense physical activity. Specifically, the effects of acute and chronic resistance exercise in healthy volunteers and also in response to rehabilitation resistance exercise training following muscle atrophy will be discussed, with discrepancies and gaps in our understanding highlighted. In particular, ubiquitin-proteasome mediated muscle proteolysis (Muscle Atrophy F-box/Atrogin-1 and Muscle RING Finger 1), translation initiation of muscle protein synthesis (mammalian target of rapamycin signaling), and satellite cell mediated myogenesis are highlighted as pathways of special relevance to muscle protein metabolism in response to acute resistance exercise. Furthermore, research focused on quantifying signaling and molecular events that modulate muscle protein synthesis and protein degradation under conditions of chronic resistance training is highlighted as being urgently needed to improve knowledge gaps. These studies need to include multiple time-point measurements over the course of any training intervention and must include dynamic measurements of muscle protein synthesis and degradation and sensitive measures of muscle mass. This article is part of a Directed Issue entitled Molecular basis of muscle wasting. (C) 2013 Published by Elsevier Ltd.</t>
  </si>
  <si>
    <t>Nia2013</t>
  </si>
  <si>
    <t>Effect of L-Glutamine Supplementation on Electromyographic Activity of the Quadriceps Muscle Injured By Eccentric Exercise</t>
  </si>
  <si>
    <t>IRANIAN JOURNAL OF BASIC MEDICAL SCIENCES</t>
  </si>
  <si>
    <t>808--812</t>
  </si>
  <si>
    <t>Objective(s): The purpose of the present study was to examine the effects of L-glutamine on electromyographic (EMG) activity of the quadriceps muscle injured by eccentric exercise (EE). Materials and Methods: Seventeen healthy men (age: 22.35 +/- 2.27 yr; body mass: 69.91 +/- 9.78 kg; height: 177.08 +/- 4.32 cm) were randomly and double-blind study with subjects assigned to either an L-glutamine supplementation (n=9) or placebo (n=8) group. The subjects in two groups were asked to take three times during a week for 4 weeks. Each subject was screened for dietary habits before inclusion into the study. Participants performed 6 set to exhaustion eccentric leg extensions at 75% of 1RM and rest intervals were 3 min among sets. Pain Assessment Scale (PAS), EMG activity and range of motion (ROM) measurements were taken before exercise protocol and 24 and 48 hr afterwards. Results: There was no statistically significant difference between groups in perceived muscle soreness (SOR), ROM and EMG activity (P&lt;0.05). Conclusion: The results indicate that L-glutamine supplementation has no significant effect on muscle injury markers in between groups, although glutamine supplementation attenuated delayed onset muscle soreness (DOMS) effects in sup group.</t>
  </si>
  <si>
    <t>Nikolaidis2013</t>
  </si>
  <si>
    <t>Nikolaidis, Michalis G.; Kyparos, Antonios; Spanou, Chrysa; Paschalis, Vassilis; Theodorou, Anastasios A.; Panayiotou, George; Grivas, Gerasimos V.; Zafeiridis, Andreas; Dipla, Konstantina; Vrabas, Ioannis S.</t>
  </si>
  <si>
    <t>Aging is not a barrier to muscle and redox adaptations: applying the repeated eccentric exercise model.</t>
  </si>
  <si>
    <t>734--743</t>
  </si>
  <si>
    <t>Despite the progress of analytic techniques and the refinement of study designs,  striking disagreement exists among studies regarding the influence of exercise on muscle function and redox homeostasis in the elderly. The repeated eccentric exercise model was applied to produce long-lasting and extensive changes in redox biomarkers and to reveal more effectively the potential effects of aging on redox homeostasis. Ten young (20.6Â±0.5 years) and ten elderly men (64.6Â±1.1 years) underwent an isokinetic eccentric exercise session, which was repeated after three weeks. Muscle function/damage indices (torque, range of movement, muscle soreness and creatine kinase) and redox biomarkers (F2-isoprostanes, protein carbonyls, glutathione, catalase, superoxide dismutase, glutathione peroxidase, glucose-6-phosphate dehydrogenase, uric acid, bilirubin and albumin) were assessed in plasma, erythrocytes or urine pre-exercise, immediately post-exercise and at 2 and 4 days post-exercise. As expected, the elderly group exhibited oxidative stress in baseline compared to the young group. Extensive muscle damage and extensive alterations in redox homeostasis appeared after the first bout of eccentric exercise. Noteworthy, the redox responses were similar between the age groups despite their differences in baseline values. Likewise, both age groups demonstrated blunted alterations in muscle damage and redox homeostasis after the second bout of eccentric exercise indicating adaptations from the first bout of exercise. Elderly individuals seem to be well fitted to participate in demanding physical activities without suffering detrimental effects on skeletal muscle and/or disturbances on redox homeostasis. The repeated eccentric exercise model may be a useful and practical physiological tool to study redox biology in humans.</t>
  </si>
  <si>
    <t>Adaptation, Physiological,Aged,Aging,Exercise,Homeostasis,Humans,Male,Middle Aged,Muscle, Skeletal,Oxidation-Reduction,Oxidative Stress,Torque,Young Adult,physiology</t>
  </si>
  <si>
    <t>Nilsson2013</t>
  </si>
  <si>
    <t xml:space="preserve"> Dieter O.; van der Ven</t>
  </si>
  <si>
    <t xml:space="preserve"> Peter F. M.; Kley</t>
  </si>
  <si>
    <t xml:space="preserve"> Rudolf A.; Hawke</t>
  </si>
  <si>
    <t xml:space="preserve"> Thomas J."</t>
  </si>
  <si>
    <t>Xin is a marker of skeletal muscle damage severity in myopathies.</t>
  </si>
  <si>
    <t>183</t>
  </si>
  <si>
    <t>1703--1709</t>
  </si>
  <si>
    <t>Xin is a striated muscle-specific protein that is localized to the myotendinous  junction in skeletal muscle. However, in injured mouse muscle, Xin expression is up-regulated and observed throughout skeletal muscle fibers and within satellite cells. In this study, Xin was analyzed by immunofluorescent staining in skeletal muscle samples from 47 subjects with various forms of myopathy, including muscular dystrophies, inflammatory myopathies, mitochondrial/metabolic myopathy, and endocrine myopathy. Results indicate that Xin immunoreactivity is positively and significantly correlated (rs = 0.6175, P = &lt;0.0001) with the severity of muscle damage, regardless of myopathy type. Other muscle damage measures also showed a correlation with severity [Xin actin-binding repeat-containing 2 (rs = -0.7108, P = 0.0006) and collagen (rs = 0.4683, P = 0.0783)]. However, because only Xin lacked immunoreactivity within the healthy muscle belly, any detectable immunoreactivity for Xin was indicative of muscle damage. We also investigated the expression of Xin within the skeletal muscle of healthy individuals subjected to damaging eccentric exercise. Consistent with our previously mentioned results, Xin immunoreactivity was increased 24 hours after exercise in damaged muscle fibers and within the activated muscle satellite cells. Taken together, these data demonstrate Xin as a useful biomarker of muscle damage in healthy individuals and in patients with myopathy. The strong correlation between the degree of muscle damage and Xin immunoreactivity suggests that Xin may be a suitable outcome measure to evaluate disease progression and treatment effects in clinical trials.</t>
  </si>
  <si>
    <t>Nogueira2013</t>
  </si>
  <si>
    <t>Nogueira, Felipe Romano Damas; Libardi, Cleiton Augusto; Vechin, Felipe Cassaro; Lixandr{\~{a}}o, Manoel Em{\'{i}}lio; de Barros Berton, Ricardo Paes; de Souza, Thiago Mattos Frota; Concei{\c{c}}{\~{a}}o, Miguel Soares; Cavaglieri, Claudia Regina; Chacon-Mikahil, Mara Patricia Traina</t>
  </si>
  <si>
    <t>Comparison of maximal muscle strength of elbow flexors and knee extensors between younger and older men with the same level of daily activity.</t>
  </si>
  <si>
    <t>401--407</t>
  </si>
  <si>
    <t>BACKGROUND: Aging promotes neuromuscular loss, significantly reducing muscle  strength. The magnitude of loss of strength seems to be different between the limbs, probably because of differences in activities of daily living (ADL). Therefore, the present study compared the muscle strength of the elbow flexors and knee extensors in younger (n = 7, mean age 23.3 Â± 1.2 years) and older (n = 5, mean age 61.8 Â± 2.6 years) men matched by ADL level. METHODS: The study participants performed maximal concentric, isometric, and eccentric contractions of the elbow flexors and knee extensors using an isokinetic dynamometer following a crossover study design. Changes in the dependent variables were compared using mixed model analysis (limb versus age). RESULTS: The main results demonstrated that concentric, eccentric, and mean contraction torques for knee extensors were significantly (P &lt; 0.05) higher for younger men than for elderly men. On the other hand, no statistically significant difference (P &gt; 0.05) was found in concentric, isometric, eccentric, and mean torques for elbow flexors between younger and older individuals. CONCLUSION: These results show that elbow flexors maintain better strength than knee extensors through aging, even when comparing individuals with similar ADL levels.</t>
  </si>
  <si>
    <t>Activities of Daily Living,Aging,Cross-Over Studies,Elbow,Humans,Isometric Contraction,Knee,Male,Middle Aged,Muscle Strength,Muscle, Skeletal,Range of Motion, Articular,Reproducibility of Results,Surveys and Questionnaires,Torque,Young Adult,physiology</t>
  </si>
  <si>
    <t>Norcross2013</t>
  </si>
  <si>
    <t>Lower Extremity Energy Absorption and Biomechanics During Landing, Part I: Sagittal-Plane Energy Absorption Analyses</t>
  </si>
  <si>
    <t>748--756</t>
  </si>
  <si>
    <t>Context: Eccentric muscle actions of the lower extremity absorb kinetic energy during landing. Greater total sagittal-plane energy absorption (EA) during the initial impact phase (INI) of landing has been associated with landing biomechanics considered high risk for anterior cruciate ligament (ACL) injury. We do not know whether groups with different INI EA magnitudes exhibit meaningful differences in ACL-related landing biomechanics and whether INI EA might be useful to identify ACL injury-risk potential. Objective: To compare biomechanical factors associated with noncontact ACL injury among sagittal-plane INI EA groups and to determine whether an association exists between sex and sagittal-plane INI EA group assignment to evaluate the face validity of using sagittal-plane INI EA to identify ACL injury risk. Design: Descriptive laboratory study. Setting: Research laboratory. Patients or Other Participants: A total of 82 (41 men, 41 women; age = 21.0 +/- 2.4 years, height = 1.74 +/- 0.10 m, mass = 70.3 +/- 16.1 kg) healthy, physically active individuals volunteered. Intervention(s): We assessed landing biomechanics using an electromagnetic motion-capture system and force plate during a double-legged jump-landing task. Main Outcome Measure(s): Total INI EA was used to group participants into high, moderate, and low tertiles. Sagittal-and frontal-plane knee kinematics; peak vertical and posterior ground reaction forces (GRFs); anterior tibial shear force; and internal hip extension, knee extension, and knee varus moments were identified and compared across groups using 1-way analyses of variance. We used a chi(2) analysis to compare male and female representation in the high and low groups. Results: The high group exhibited greater knee-extension moment and posterior GRFs than both the moderate (P &lt; .05) and low (P &lt; .05) groups and greater anterior tibial shear force than the low group (P &lt; .05). No other group differences were noted. Women were not represented more than men in the high group (chi(2) = 1.20, P = .27). Conclusions: Greater sagittal-plane INI EA likely indicates greater ACL loading, but it does not appear to influence frontal-plane biomechanics related to ACL injury. Women were not more likely than men to demonstrate greater INI EA, suggesting that quantification of sagittal-plane INI EA alone is not sufficient to infer ACL injury-risk potential.</t>
  </si>
  <si>
    <t>Olaussen2013</t>
  </si>
  <si>
    <t>Treating lateral epicondylitis with corticosteroid injections or non-electrotherapeutical physiotherapy: a systematic review</t>
  </si>
  <si>
    <t>BMJ OPEN</t>
  </si>
  <si>
    <t>Objectives To evaluate the current evidence for the efficacy of corticosteroid injection and non-electrotherapeutic physiotherapy compared with control for treating lateral epicondylitis. Design Systematic review. Participants We searched five databases in September 2012 for randomised controlled studies with a minimum quality rating. Of the 640 studies retrieved, 11 were included, representing 1161 patients of both sexes and all ages. Interventions Corticosteroid injection and non-electrotherapeutic physiotherapy. Outcome measures Relative risk (RR) or standardised mean difference (SMD) for overall improvement, pain and grip strength at 4-12, 26 and 52weeks of follow-up. Results Corticosteroid injection gave a short-term reduction in pain versus no intervention or non-steroidal anti-inflammatory drugs (SMD -1.43, 95% CI -1.64 to -1.23). At intermediate follow-up, we found an increase in pain (SMD 0.32, 95% CI 0.13 to 0.51), reduction in grip strength (SMD -0.48, 95% CI -0.73 to -0.24) and negative effect on the overall improvement effect (RR 0.66 (0.53 to 0.81)). For corticosteroid injection versus lidocaine injection, the evidence was conflicting. At long-term follow-up, there was no difference on overall improvement and grip strength, with conflicting evidence for pain. Manipulation and exercise versus no intervention showed beneficial effect at short-term follow-up (overall improvement RR 2.75, 95% CI 1.30 to 5.82), but no significant difference at intermediate or long-term follow-up. We found moderate evidence for short-term and long-term effects of eccentric exercise and stretching versus no intervention. For exercise versus no intervention and eccentric or concentric exercise and stretching versus stretching alone, we found moderate evidence of no short-term effect. Conclusions Corticosteroid injections have a short-term beneficial effect on lateral epicondylitis, but a negative effect in the intermediate term. Evidence on the long-term effect is conflicting. Manipulation and exercise and exercise and stretching have a short-term effect, with the latter also having a long-term effect.</t>
  </si>
  <si>
    <t>Osawa2013</t>
  </si>
  <si>
    <t>Effects of combining whole-body vibration with exercise on the consequences of detraining on muscle performance in untrained adults.</t>
  </si>
  <si>
    <t>1074--1082</t>
  </si>
  <si>
    <t>This study investigated whether whole-body vibration (WBV) coupled with low-velocity  exercise (EX) for 13 weeks retains muscle performance gains after 5 weeks of subsequent detraining compared with the results of an identical EX program without WBV. Thirty-two untrained healthy adults (22-49 years of age) were randomly assigned to groups that performed EX with or without WBV (EX-WBV and EX, respectively; n = 16 per group). The following outcome variables were evaluated: countermovement jump height; maximal isometric, concentric, and eccentric knee extension strengths; local muscular endurance; and lumbar extension torque before, during, and after the 13-week training period, and after 5 weeks of detraining. Compared with the EX group, significantly higher increases in countermovement jump height and isometric and concentric knee extension strengths were detected in the EX-WBV group after the 13-week training period. However, detraining caused significant declines in these 3 muscle performance tests only in the EX-WBV group (-4.8, -10.2, and -17.2%, respectively), resulting in no significant differences between the test and control groups after the detraining period. After detraining, all examined variables showed significantly better performance compared with pretraining (p &lt; 0.05) and did not significantly differ from midtraining (7 weeks) in both groups (p &gt; 0.05). These results suggest that muscle strength in the lower extremities, particularly isometric and concentric contractions, and muscle power might be more susceptible to short-term detraining effects when exercise is combined with WBV. Thus, it is necessary to perform regular exercise to maximize the benefits of WBV on muscle strength and power during the early stages of training in previously untrained individuals.</t>
  </si>
  <si>
    <t>Adult,Exercise,Exercise Test,Female,Humans,Isometric Contraction,Lower Extremity,Lumbosacral Region,Male,Middle Aged,Muscle Strength,Muscle, Skeletal,Physical Education and Training,Physical Endurance,Torque,Vibration,Young Adult,methods,physiology</t>
  </si>
  <si>
    <t>Panayiotou2013</t>
  </si>
  <si>
    <t>Panayiotou, G.; Paschalis, V.; Nikolaidis, M. G.; Theodorou, A. A.; Deli, C. K.; Fotopoulou, N.; Fatouros, I. G.; Koutedakis, Y.; Sampanis, M.; Jamurtas, A. Z.</t>
  </si>
  <si>
    <t>No adverse effects of statins on muscle function and health-related parameters in the elderly: an exercise study.</t>
  </si>
  <si>
    <t>556--567</t>
  </si>
  <si>
    <t>The aim of the present study was to investigate the effects of a repeated bout of  eccentric exercise on health-related parameters and muscle performance on subjects undergoing atorvastatin therapy. Twenty-eight elderly men participated in the investigation and were assigned either in a control (n = 14) or in a statin therapy group (n = 14). All participants performed two isokinetic eccentric exercise bouts separated by 3 weeks. Muscle damage indices, resting energy expenditure, substrate metabolism, lipid and lipoprotein profile, as well as insulin sensitivity, were evaluated before and after eccentric. No differences in muscle function were observed between the two groups either at rest or after exercise. Eccentric exercise increased resting energy expenditure, increased fat oxidation, improved lipid profile, and increased insulin resistance 2 days after both eccentric exercise bouts. However, these changes appeared to lesser extent after the second bout. No differences were observed in the responses in the health-related parameters in the control and in the statin therapy group. Eccentric exercise affected similarly the control and the atorvastatin-treated individuals. The present results indicate that atorvastatin-treated elderly individuals may participate in various physical activities, even high-intensity muscle-damaging activities, without negative impact on muscle function and adaptation.</t>
  </si>
  <si>
    <t>Adipose Tissue,Aged,Atorvastatin,Body Constitution,Body Mass Index,Case-Control Studies,Diet Records,Energy Metabolism,Exercise,Exercise Test,Heptanoic Acids,Humans,Hydroxymethylglutaryl-CoA Reductase Inhibitors,Hypercholesterolemia,Male,Maximal Voluntary Ventilation,Muscle, Skeletal,Pyrroles,administration &amp; dosage,adverse effects,adverse effects,drug effects,drug therapy,physiology,therapeutic use</t>
  </si>
  <si>
    <t>Ram2013</t>
  </si>
  <si>
    <t>The limited effectiveness of a home-based eccentric training for treatment of Achilles tendinopathy.</t>
  </si>
  <si>
    <t>Clinical and investigative medicine. Medecine clinique et experimentale</t>
  </si>
  <si>
    <t>E197--206</t>
  </si>
  <si>
    <t>PURPOSE: Objective was to evaluate the outcome of a standardized heavy load  eccentric training program in adults with chronic painful Achilles tendinopathy, and the presence of increased Colour Doppler activity in diseased and non-diseased adults. The hypothesis was that patient satisfaction would fall within the range of average satisfaction present in the literature (60 to 90%). METHODS: Twenty patients were instructed on a training program based on the Alfredson protocol of straight leg followed by bent knee heel drops and raises. Patient satisfaction was recorded as the primary outcome. Secondary outcomes included the VISA-A and Tegner scales. Twenty one subjects without present or history of lower extremity pain and seven patients presenting at the clinic but without Achilles tendinopathy were included as controls. RESULTS: Patient satisfaction was significantly lower when compared to the literature as two patients reported that they were satisfied with the treatment while the remaining 15 reported that they were unsatisfied. Three patients were excluded from the analysis as they were unable to complete the exercises. Increased Colour Doppler activity was present in only one participant without the disease and in all patients with the disease at the end of the study (increased Colour Doppler activity was present in 40% of patients with the disease at the beginning of the study). CONCLUSION: Although some patients' symptoms improved over time, eccentric training did not satisfy patient expectations of improvement following treatment despite compliance with the home based program. Although it is a mainstay of treatment, other options, which are both efficacious and effective, need to be provided for patients who prefer a conservative and relatively non-invasive treatment option from the start.</t>
  </si>
  <si>
    <t>Achilles Tendon,Adult,Aged,Exercise Therapy,Female,Humans,Male,Middle Aged,Tendinopathy,Treatment Outcome,methods,pathology,therapy</t>
  </si>
  <si>
    <t>Rittweger2013</t>
  </si>
  <si>
    <t xml:space="preserve"> Klaus; Bareille</t>
  </si>
  <si>
    <t xml:space="preserve"> Marie-Pierre; Felsenberg</t>
  </si>
  <si>
    <t xml:space="preserve"> Dieter; Zange</t>
  </si>
  <si>
    <t xml:space="preserve"> Jochen"</t>
  </si>
  <si>
    <t>Muscle X-ray attenuation is not decreased during experimental bed rest.</t>
  </si>
  <si>
    <t>722--730</t>
  </si>
  <si>
    <t>INTRODUCTION: Muscle X-ray attenuation (MXA) in Hounsfield units (HU) is decreased  in dystrophy, aging, and immobilization. We hypothesized a decrease also during bed rest (BR). METHODS: Twenty-five healthy men performed BR for 90 days, 8 of whom performed flywheel exercise 2-3 times per week. Muscle cross-sectional area (CSA) and MXA were assessed by computed tomography. RESULTS: In the control group, calf muscle CSA decreased during 89-day BR by 26.6 (SD 3.8) %, while MXA increased by 1.2 HU on day 28 and almost reached baseline values on day 89. Changes were mitigated in the flywheel group for the calf (P &lt; 0.001). All changes were reversed within 90 days after BR. CONCLUSIONS: Results contradict the initial hypothesis. Increased intramuscular blood content, interstitial fluid space shrinkage, and reduction of intramuscular lipid stores are possible explanations for the moderate increase in MXA during the initial phase of bed rest.</t>
  </si>
  <si>
    <t>Rodino-Klapac2013</t>
  </si>
  <si>
    <t>Micro-dystrophin and follistatin co-delivery restores muscle function in aged DMD model.</t>
  </si>
  <si>
    <t>4929--4937</t>
  </si>
  <si>
    <t>Pharmacologic strategies have provided modest improvement in the devastating  muscle-wasting disease, Duchenne muscular dystrophy (DMD). Pre-clinical gene therapy studies have shown promise in the mdx mouse model; however, studies conducted after disease onset fall short of fully correcting muscle strength or protecting against contraction-induced injury. Here we examine the treatment effect on muscle physiology in aged dystrophic mice with significant disease pathology by combining two promising therapies: micro-dystrophin gene replacement and muscle enhancement with follistatin, a potent myostatin inhibitor. Individual treatments with micro-dystrophin and follistatin demonstrated marked improvement in mdx mice but were insufficient to fully restore muscle strength and response to injury to wild-type levels. Strikingly, when combined, micro-dystrophin/follistatin treatment restored force generation and conferred resistance to contraction-induced injury in aged mdx mice. Pre-clinical studies with miniature dystrophins have failed to demonstrate full correction of the physiological defects seen in mdx mice. Importantly, the addition of a muscle enhancement strategy with delivery of follistatin in combination with micro-dystrophin gene therapy completely restored resistance to eccentric contraction-induced injury and improved force. Eccentric contraction-induced injury is a pre-clinical parameter relevant to the exercise induced injury that occurs in DMD patients, and herein, we demonstrate compelling evidence for the therapeutic potential of micro-dystrophin/follistatin combinatorial therapy.</t>
  </si>
  <si>
    <t>Animals,Dependovirus,Disease Models, Animal,Dystrophin,Follistatin,Gene Expression,Gene Transfer Techniques,Genetic Therapy,Genetic Vectors,Mice,Mice, Inbred mdx,Muscle Contraction,Muscle Strength,Muscle, Skeletal,Muscular Dystrophy, Animal,Muscular Dystrophy, Duchenne,administration &amp; dosage,genetics,metabolism,pathology,therapy</t>
  </si>
  <si>
    <t>Rosengarth2013</t>
  </si>
  <si>
    <t xml:space="preserve"> Sabine; Frolo</t>
  </si>
  <si>
    <t xml:space="preserve"> Jozef; Hufendiek</t>
  </si>
  <si>
    <t xml:space="preserve"> Karsten; Greenlee</t>
  </si>
  <si>
    <t xml:space="preserve"> Mark W.; Plank</t>
  </si>
  <si>
    <t xml:space="preserve"> Tina"</t>
  </si>
  <si>
    <t>Functional and structural brain modifications induced by oculomotor training in patients with age-related macular degeneration.</t>
  </si>
  <si>
    <t>Frontiers in psychology</t>
  </si>
  <si>
    <t>428</t>
  </si>
  <si>
    <t>Rumpf2013</t>
  </si>
  <si>
    <t>Vertical and leg stiffness and stretch-shortening cycle changes across maturation during maximal sprint running</t>
  </si>
  <si>
    <t>HUMAN MOVEMENT SCIENCE</t>
  </si>
  <si>
    <t>668--676</t>
  </si>
  <si>
    <t>The purpose of this study was to investigate whether vertical and leg stiffness, and stretch-shortening cycle (SSC) ability differed in developing athletes of various maturity status during maximal sprint running. Seventy-four male participants between 8 and 16 years of age were categorized into pre-, mid- or post-peak height velocity (PHV) and sprinted for 30 meters on a non-motorized treadmill. Dimensionless vertical stiffness increased significantly (p &lt; .05) from pre-, to mid- and post-PHV state, while dimensionless leg stiffness was significantly higher in post- compared to mid- (18.4%) and pre-PHV participants (44.5%). Eccentric power was significantly lower in pre- compared to the mid- and post-PHV participants. Concentric power increased from pre- to mid- and post-PHV state. An analysis of covariance revealed no significant differences between all groups in dimensionless vertical and leg stiffness, eccentric and concentric time and power when controlling for years from PHV (maturation). Eccentric or concentric power, were found to be the best predictors of maximum velocity across all maturation groups (r(2) = .37-.68). It seems that maturation affects the ability to absorb and produce power and furthermore these variables are important predictors of maximal running velocity. (C) 2013 Elsevier B.V. All rights reserved.</t>
  </si>
  <si>
    <t>Sahn2013</t>
  </si>
  <si>
    <t xml:space="preserve"> Mustafa; Elbasan</t>
  </si>
  <si>
    <t xml:space="preserve"> Zafer; Kalkan</t>
  </si>
  <si>
    <t xml:space="preserve"> G{\"{u}}lhan Y{\"{u}}ksel; OzdoÄŸru</t>
  </si>
  <si>
    <t xml:space="preserve"> IbrahÑ–m; Kivrak</t>
  </si>
  <si>
    <t xml:space="preserve"> AlÑ–; G{\"{o}}z{\"{u}}b{\"{u}}y{\"{u}}k</t>
  </si>
  <si>
    <t xml:space="preserve"> G{\"{o}}khan; KuloÄŸlu</t>
  </si>
  <si>
    <t xml:space="preserve"> Osman; S{\"{u}}mb{\"{u}}l</t>
  </si>
  <si>
    <t xml:space="preserve"> Zehra; Cayli</t>
  </si>
  <si>
    <t xml:space="preserve"> Murat; Sahin</t>
  </si>
  <si>
    <t xml:space="preserve"> D. Y.; Gur</t>
  </si>
  <si>
    <t xml:space="preserve"> M.; Elbasan</t>
  </si>
  <si>
    <t xml:space="preserve"> G{\"{u}}lhan Y{\"{u}}ksel; Ozdogru</t>
  </si>
  <si>
    <t xml:space="preserve"> I.; Kivrak</t>
  </si>
  <si>
    <t xml:space="preserve"> AlÑ–; Gozubuyuk</t>
  </si>
  <si>
    <t xml:space="preserve"> G.; Kuloglu</t>
  </si>
  <si>
    <t xml:space="preserve"> O.; Sumbul</t>
  </si>
  <si>
    <t xml:space="preserve"> Z.; Cayli</t>
  </si>
  <si>
    <t>Myocardial performance index and aortic distensibility in patients with different left ventricle geometry in newly diagnosed essential hypertension</t>
  </si>
  <si>
    <t>BLOOD PRESSURE</t>
  </si>
  <si>
    <t>Schiros2013</t>
  </si>
  <si>
    <t>Importance of three-dimensional geometric analysis in the assessment of the athlete's heart.</t>
  </si>
  <si>
    <t>1067--1072</t>
  </si>
  <si>
    <t>How the left ventricle remodels in response to a high-volume stimulus is important  in evaluating the endurance athlete's heart. Marathoners and patients with isolated, moderate chronic compensated mitral regurgitation (MR) represent physiologic and pathologic forms of eccentric left ventricular (LV) remodeling in response to intermittent and chronic volume overload, respectively. Thus, in this study, magnetic resonance imaging with tissue tagging and 3-dimensional data analysis at rest were performed in 19 marathoners (mean age 39 Â± 10 years, 47% women), 17 patients with isolated MR without coronary artery disease or medical therapy (mean age 46 Â± 5 years, 53% women), and 24 controls (mean age 45 Â± 8 years, 50% women). Marathoners and patients with MR had approximately 35% greater LV end-diastolic volume indexes, approximately 50% greater end-systolic volume indexes, and approximately 34% greater LV stroke volume indexes (p &lt;0.0001) compared to controls. However, marathoners' hearts had increased long-axis length, while those of patients with MR did not differ from the hearts of controls. The hearts of patients with MR had greater LV global and apex sphericity compared to those of marathoners and controls (p &lt;0.0001). Marathoners had normal LV mass/volume ratios and wall thicknesses, whereas these were significantly decreased in the MR group. In marathoners, the baseline LV work rate was similar to that in controls and higher in patients with MR compared to controls. In conclusion, marathoners' hearts achieve elevated stroke volume at rest with adherence to an elliptical shape defined by 3-dimensional geometry and mass/volume ratio. Thus, a comprehensive evaluation of LV geometry and mass/volume ratio may be important in the evaluation of the athlete's heart.</t>
  </si>
  <si>
    <t>Adult,Analysis of Variance,Cardiomegaly, Exercise-Induced,Case-Control Studies,Echocardiography, Doppler,Female,Humans,Image Processing, Computer-Assisted,Imaging, Three-Dimensional,Magnetic Resonance Imaging, Cine,Male,Middle Aged,Physical Endurance,Running,Software,methods,physiology</t>
  </si>
  <si>
    <t>Selkow2013</t>
  </si>
  <si>
    <t>Microvascular Perfusion Increases After Eccentric Exercise of the Gastrocnemius</t>
  </si>
  <si>
    <t>JOURNAL OF ULTRASOUND IN MEDICINE</t>
  </si>
  <si>
    <t>653--658</t>
  </si>
  <si>
    <t>Objectives-The purpose of this study was to assess microvascular perfusion immediately after eccentric exercise using contrast-enhanced sonography. Methods-An intravenous catheter was placed in the antecubital vein of the arm contralateral to the leg being tested for the delivery of microbubbles to 18 healthy volunteers (mean age +/- SD, 22.2 +/- 2.2 years; height, 166.0 +/- 11.9 cm; weight, 69.4 +/- 25.0 kg). Eccentric exercises were performed unilaterally in a randomized leg. Calf-lowering repetitions off a raised step were performed to the beat of a metronome over 3 seconds in the sequence of 50 repetitions, 5 minutes of rest, and SO repetitions. Microvascular perfusion (blood volume, blood flow, and blood flow velocity) was measured before and immediately after exercise using replenishment kinetics. Results-Blood volume and flow both significantly increased after exercise (P &lt; .001). Baseline measurements were 5.88 +/- 1.33 dB and 2.34 +/- 0.41 dB/s and increased to 12.20 +/- 3.31 dB and 4.52 +/- 1.05 dB/s, respectively. There was a significant decrease in blood flow velocity (P = .035) after exercise (0.38 +/- 0.03 s(-1)) from baseline (0.41 +/- 0.06 s(-1)). Conclusions-Circulatory responses were altered after eccentric exercise, which maybe due to the metabolic demand placed on the body. On the basis of this finding, eccentric exercise may be used as a model to assess the effect modalities have on the circulatory system after an elevated state of microvascular perfusion is reached.</t>
  </si>
  <si>
    <t>Silder2013</t>
  </si>
  <si>
    <t>Clinical and morphological changes following 2 rehabilitation programs for acute hamstring strain injuries: a randomized clinical trial.</t>
  </si>
  <si>
    <t>284--299</t>
  </si>
  <si>
    <t>STUDY DESIGN: Randomized, double-blind, parallel-group clinical trial. OBJECTIVES:  To assess differences between a progressive agility and trunk stabilization rehabilitation program and a progressive running and eccentric strengthening rehabilitation program in recovery characteristics following an acute hamstring injury, as measured via physical examination and magnetic resonance imaging (MRI). BACKGROUND: Determining the type of rehabilitation program that most effectively promotes muscle and functional recovery is essential to minimize reinjury risk and to optimize athlete performance. METHODS: Individuals who sustained a recent hamstring strain injury were randomly assigned to 1 of 2 rehabilitation programs: (1) progressive agility and trunk stabilization or (2) progressive running and eccentric strengthening. MRI and physical examinations were conducted before and after completion of rehabilitation. RESULTS: Thirty-one subjects were enrolled, 29 began rehabilitation, and 25 completed rehabilitation. There were few differences in clinical or morphological outcome measures between rehabilitation groups across time, and reinjury rates were low for both rehabilitation groups after return to sport (4 of 29 subjects had reinjuries). Greater craniocaudal length of injury, as measured on MRI before the start of rehabilitation, was positively correlated with longer return-to-sport time. At the time of return to sport, although all subjects showed a near-complete resolution of pain and return of muscle strength, no subject showed complete resolution of injury as assessed on MRI. CONCLUSION: The 2 rehabilitation programs employed in this study yielded similar results with respect to hamstring muscle recovery and function at the time of return to sport. Evidence of continuing muscular healing is present after completion of rehabilitation, despite the appearance of normal physical strength and function on clinical examination. LEVEL OF EVIDENCE: Therapy, level 1b-.</t>
  </si>
  <si>
    <t>Adolescent,Adult,Double-Blind Method,Exercise Therapy,Female,Humans,Magnetic Resonance Imaging,Male,Middle Aged,Muscle, Skeletal,Recurrence,Sprains and Strains,Thigh,Treatment Outcome,Young Adult,injuries,pathology,rehabilitation</t>
  </si>
  <si>
    <t>Simsek2013</t>
  </si>
  <si>
    <t>Speckle Tracking Echocardiographic Analysis of Left Ventricular Systolic and Diastolic Functions of Young Elite Athletes with Eccentric and Concentric Type of Cardiac Remodeling</t>
  </si>
  <si>
    <t>ECHOCARDIOGRAPHY-A JOURNAL OF CARDIOVASCULAR ULTRASOUND AND ALLIED TECHNIQUES</t>
  </si>
  <si>
    <t>1202--1208</t>
  </si>
  <si>
    <t>AimsIn individuals who exercise regularly and for extended periods of time, some structural alterations in the heart, called the athlete's heart, develop in time. These alterations vary in type, can be eccentric or concentric, depending on the nature of exercise. Speckle tracking echocardiography (STE) is a novel, angle-independent method that accurately and reliably measures systolic and diastolic functions of the left ventricle (LV) with considerably lower inter-operator variability. Methods and ResultsTwenty-two marathon runners, 24 wrestlers, and 20 healthy sedentary individuals were included in the study. The average age of subjects is 17.52.2 in marathon runners, 16.8 +/- 1.9 in wrestlers, and 16.4 +/- 1.8 in control group. The parameters of LV longitudinal strain (S), LV longitudinal strain rate systolic (SRS), LV longitudinal strain rate diastolic early filling (SRE), and longitudinal strain rate diastolic late filling (SRA) were evaluated by apical two-, three-, and four-chamber grayscale imaging using the global longitudinal strain (GLS) and GLS rate (GLSR). Conventional echocardiographic parameters demonstrated increased LV diameters and wall thickness in the marathon runners and increased wall thickness without increased LV diameters in the wrestlers. Systolic and diastolic functions were comparable between the marathon runners and wrestlers with conventional echocardiography. Analysis with STE, however, yielded higher systolic strain and strain rates in the athletes. Normalized GLS parameters and end-diastolic volume (EDV) were shown to be correlated. ConclusionOverall, conventional echocardiography can detect some differences between young athletes with eccentric and concentric type of athlete's heart but it is incapable of revealing differences in intrinsic myocardial functions. However, analysis using STE demonstrated increased systolic functions in athletes commensurate with increased load, with unaltered diastolic functions.</t>
  </si>
  <si>
    <t>Sipaviciene2013</t>
  </si>
  <si>
    <t>Effects of Estrogen Fluctuation during the Menstrual Cycle on the Response to Stretch-Shortening Exercise in Females</t>
  </si>
  <si>
    <t>The aim of this study was to investigate whether variation in estrogen levels during the menstrual cycle influences susceptibility to exercise-induced muscle damage after stretch-shortening cycle exercise. Physically active women (n = 18; age = 20.2 +/- 1.7 yr) participated in this research. The subjects performed one session of 100 maximal drop jumps on day 1 or 2 of the follicular phase and another identical session on day 1 or 2 of the ovulatory phase; the order of the sessions was randomized. Quadriceps femoris muscle peak torque evoked by electrical stimulation and maximal voluntary contraction, muscle pain, and CK activity were measured before and at various times up to 72 h after exercise. It was found that the high estrogen level during the ovulatory phase might be related to an earlier return to baseline muscle strength after strenuous stretch-shortening cycle exercise in that phase compared with the follicular phase. The estrogen effect appears to be highly specific to the damaged site because the differences in most EIMD markers (CK, soreness, and low-frequency fatigue) between the two menstrual cycle phases were small.</t>
  </si>
  <si>
    <t>Smallfield2013</t>
  </si>
  <si>
    <t>Occupational therapy interventions to improve the reading ability of older adults with low vision: a systematic review.</t>
  </si>
  <si>
    <t>The American journal of occupational therapy : official publication of the American Occupational Therapy Association</t>
  </si>
  <si>
    <t>288--295</t>
  </si>
  <si>
    <t>This systematic review of the literature examined available evidence regarding the  effectiveness of occupational therapy interventions for improving the reading performance of older adults with low vision. We reviewed 32 studies and found strong evidence supporting low vision programs that included occupational therapy and moderately strong evidence supporting the use of electronic magnification. Moderate evidence supported the influence of illumination on reading ability. Limited evidence was found to support eccentric viewing training and optical magnification. More evidence of higher quality is needed to validate the effectiveness of optical magnifiers, text eccentric viewing, characteristic preferences, and line guides within optical magnification. Additionally, further research is needed to develop a standard low vision rehabilitation program. The results of this review support the need for occupational therapy to be included in low vision rehabilitation. The implications of the findings for occupational therapy practice, research, and education are discussed.</t>
  </si>
  <si>
    <t>Aged,Aged, 80 and over,Evidence-Based Medicine,Female,Geriatric Assessment,Humans,Male,Occupational Therapy,Optical Devices,Reading,Self-Help Devices,Vision, Low,diagnosis,instrumentation,methods,rehabilitation</t>
  </si>
  <si>
    <t>Smith2013</t>
  </si>
  <si>
    <t>SKATING CROSSOVERS ON A MOTORIZED FLYWHEEL: A PRELIMINARY EXPERIMENTAL DESIGN TO TEST EFFECT ON SPEED AND ON CROSSOVERS</t>
  </si>
  <si>
    <t>3412--3418</t>
  </si>
  <si>
    <t>Ice hockey requires frequent skater crossovers to execute turns. Our investigation aimed to determine the effectiveness of training crossovers on a motorized, polyethylene high-resistance flywheel. We hypothesized that high school hockey players training on the flywheel would perform as well as their peers training on ice. Participants were 23 male high-school hockey players (age 15-19 years). The study used an experimental prospective design to compare players who trained for 9 sessions on the 22-foot flywheel with players who trained for 9 sessions on a similarly sized on-ice circle. Both groups were compared with control subjects who were randomly selected from the same participant pool as those training on ice. All players were tested before and after their 3-week training regimens, and control subjects were asked to not practice crossovers between testing. Group 1 trained in a hockey training facility housing the flywheel, and group 2 trained in the ice hockey arena where testing occurred. Primary outcome measures tested in both directions were: (a) speed (time in seconds) required to skate crossovers for 3 laps of a marked face-off circle, (b) cadence of skating crossovers on the similarly sized circles, and (c) a repeat interval speed test, which measures anaerobic power. No significant changes were found between groups in on-ice testing before and after training. Among the group 1 players, 7 of 8 believed they benefited from flywheel training. Group 2 players, who trained on ice, did not improve performance significantly over group 1 players. Despite the fact that no significant on-ice changes in performance were observed in objective measures, players who trained on the flywheel subjectively reported that the flywheel is an effective cost-effective alternative to training on ice. This is a relevant finding when placed in context with limited availability of on-ice training.</t>
  </si>
  <si>
    <t>Snieckus2013</t>
  </si>
  <si>
    <t>Concentrically trained cyclists are not more susceptible to eccentric exercise-induced muscle damage than are stretch-shortening exercise-trained runners</t>
  </si>
  <si>
    <t>621--628</t>
  </si>
  <si>
    <t>Here, we test the hypothesis that continuous concentric exercise training renders skeletal muscles more susceptible to damage in response to eccentric exercise. Elite road cyclists (CYC; n = 10, training experience 8.1 +/- A 2.0 years, age 22.9 +/- A 3.7 years), long-distance runners (LDR; n = 10, 9.9 +/- A 2.3 years, 24.4 +/- A 2.5 years), and healthy untrained (UT) men (n = 10; 22.4 +/- A 1.7 years) performed 100 submaximal eccentric contractions at constant angular velocity of 60A degrees A s(-1). Concentric isokinetic peak torque, isometric maximal voluntary contraction (MVC), and electrically induced knee extension torque were measured at baseline and immediately and 48 h after an eccentric exercise bout. Muscle soreness was assessed and plasma creatine kinase (CK) activity was measured at baseline and 48 h after exercise. Voluntary and electrically stimulated knee extension torque reduction were significantly greater (p &lt; 0.05) in UT than in LDR and CYC. Immediately and 48 h after exercise, MVC decreased by 32 % and 20 % in UT, 20 % and 5 % in LDR, and 25 % and 6 % in CYC. Electrically induced 20 Hz torque decreased at the same times by 61 and 29 % in UT, 40 and 17 % in LDR, and 26 and 14 % in CYC. Muscle soreness and plasma CK activity 48 h after exercise did not differ significantly between athletes and UT subjects. In conclusion, even though elite endurance athletes are more resistant to eccentric exercise-induced muscle damage than are UT people, stretch-shortening exercise-trained LDR have no advantage over concentrically trained CYC.</t>
  </si>
  <si>
    <t>Song2013</t>
  </si>
  <si>
    <t>[The effects of eccentric exercise on the skeletal muscle apoptosis and proliferation in rats].</t>
  </si>
  <si>
    <t>Zhongguo ying yong sheng li xue za zhi = Zhongguo yingyong shenglixue zazhi = Chinese journal of applied physiology</t>
  </si>
  <si>
    <t>86--90</t>
  </si>
  <si>
    <t>OBJECTIVE: To reveal the effects of three days' repeated exhausted eccentric  exercise on the skeletal muscle apoptosis and proliferation in rats. METHODS: Fifty male SD rats aged at 8 week old were randomly divided into control group (C) and training groups (B1, B2, B3, B4) (n = 10), the training groups ran on a treadmill every day till exhausted. After they had been trained repeatedly for three days, their medial head of triceps brachii muscle cell apoptosis was detected in paraffin section by the TUNEL, expression of proliferating cell nuclear antigen (PCNA) protein was examined by immunohistochemistry. RESULTS: (1) The apoptosis appeared sequential change, and it was consistent with the exercise-induced skeletal muscle micro-injury (EIMmI). The apoptosis index in the training group after exercise was much greater than that in the control group (P &lt; 0.05), and it reached the peak at 24 h after exercise, then it reduced at 48 h after exercise. (2) The express of PCNA exhibited a sequential change after exercise, the proliferation index in the training group after exercise was greater than that in the control group (P &lt; 0.05), it increased after exercise immediately, but it reduced at 3 h after exercise, then was reached the peak at 24 h after exercise, the proliferation index was moderately correlated with the apoptosis index (P &lt; 0.05). CONCLUSION: (1) Cell apoptosis can induce the delayed skeletal muscle damage. (2) Apoptosis may be a start factor of skeletal muscle regeneration.</t>
  </si>
  <si>
    <t>Animals,Apoptosis,Cell Proliferation,Male,Muscle, Skeletal,Physical Conditioning, Animal,Rats,Rats, Sprague-Dawley,cytology</t>
  </si>
  <si>
    <t>Spagnuolo2013</t>
  </si>
  <si>
    <t>EVALUATION OF SYMMETRY AND WEIGHT-BEARING IN LOWER LIMBS OF YOUTH SOCCER PLAYERS</t>
  </si>
  <si>
    <t>442--447</t>
  </si>
  <si>
    <t>Introduction: The instrumented jump tests evaluation inform us about the functional capabilities and neuromuscular variables assisting in the care of athletes. It is essential to give a greater attention to the basic categories because it contains important stages of development of the athletes who are the future of the sport. Objective: To evaluate the functional and neuromuscular youth soccer athletes' category based on performance in jump tests. Methods: Soccer players aged between 15 and 17 years were evaluated. The following jump tests were performed on two force platforms: squat Jump; countermovement test; drop jump of 40 cm. To analyze the variables concentric and eccentric forces, impact and height of jumps, the Shapiro-Wilk test, mean and standard deviation of variables with p &lt; 0.05 were used. Results: Of the 30 athletes evaluated, we found: three goalkeepers (10%), five quarterbacks (16.7%), one winger (3.3%), three defensive midfielders (10%), 12 midfielders (40%) and six strikers (20%). The under 17 category had higher results compared to the under 15; it was achieved maximum height of the countermovement jump over the squat jump (p &lt; 0.05) and drop jump (p &gt; 0.05); no difference was found in concentric force between the categories and types of jumps; greater impact force was obtained on countermovement jump and an increased strength in the right lower limb was found in all jump tests and variables. Conclusions: We found an asymmetry between the lower limbs, which may correlate with a muscle power deficit, poor eccentric movement and biomechanical errors. These predisposing factors for musculoskeletal injuries can be prevented. The instrumented evaluation of muscle force through these tests can assist club professionals as a working tool, able to enhance training programs, preparation and rehabilitation. However, more research is needed in order to evaluate different moments of the athlete's age and season.</t>
  </si>
  <si>
    <t>Spyropoulos2013</t>
  </si>
  <si>
    <t>Biomechanics of sit-to-stand transition after muscle damage.</t>
  </si>
  <si>
    <t>62--67</t>
  </si>
  <si>
    <t>The purpose of the study was to examine the effects of exercise-induced muscle  damage on the biomechanics of the sit-to-stand transition (STST). Seventeen volunteers participated in an intense, eccentric based, muscle damage protocol of knee flexors and extensors via an isokinetic dynamometer. Kinematic and kinetic data were collected using a 10-camera optoelectronic system and a force plate 24h before and 48h after exercise. Statistical analysis showed significant differences in kinematic and kinetic parameters after exercise. Forty-eight hours after exercise, the strategy did change and the knee joint relative effort level increased significantly. Pelvic and hip kinematics, in conjunction with the knee extension joint moment, provided an efficient mechanism to support the participants' locomotor system during the STST. These results may be of great significance in designing supportive devices, as well as composing rehabilitation programs for young or elderly individuals, with various musculoskeletal pathologies.</t>
  </si>
  <si>
    <t>Adult,Biomechanical Phenomena,Exercise,Female,Humans,Kinetics,Knee Joint,Movement,Muscle, Skeletal,Quadriceps Muscle,Range of Motion, Articular,Thigh,Young Adult,injuries,physiology,physiopathology</t>
  </si>
  <si>
    <t>Stasinopoulos2013</t>
  </si>
  <si>
    <t>Stasinopoulos, Dimitrios; Manias, Pantelis</t>
  </si>
  <si>
    <t>Comparing two eccentric exercise programmes for the management of Achilles tendinopathy. A pilot trial.</t>
  </si>
  <si>
    <t>Journal of bodywork and movement therapies</t>
  </si>
  <si>
    <t>309--315</t>
  </si>
  <si>
    <t>OBJECTIVE: To compare eccentric and static exercises as proposed by Stanish with  eccentric exercises as proposed by Alfredson in the management of Achilles tendinopathy. METHODS: Patients with midportion Achilles tendinopathy for at least 3 months were included in this trial. They were sequentially allocated to receive either Stanish's exercise programme or Alfredson's exercise programme. Outcome measures were pain and function using the VISA-A score. Patients were evaluated at baseline, at the end of treatment (week 12), and 6 months (week 36) after the end of treatment. RESULTS: 41 patients met the inclusion criteria. At the end of treatment, there was a rise in VISA-A score in both groups compared with baseline (pÂ &lt;Â 0.05, paired t-test). There were significant differences in the VISA-A score between the groups at the end of treatment and at the 6-month follow up; Alfredson exercise programme group produced the largest effect (pÂ &lt;Â 0.0005, independent t-test). CONCLUSION: An exercise programme based on Alfredson protocol was superior to Stanish model to reduce pain and improve function in patients with Achilles tendinopathy at the end of the treatment and at the follow-up. Further research is needed to confirm our results.</t>
  </si>
  <si>
    <t>Achilles Tendon,Adult,Exercise Therapy,Follow-Up Studies,Humans,Middle Aged,Pilot Projects,Tendinopathy,methods,rehabilitation</t>
  </si>
  <si>
    <t>Struyf2013</t>
  </si>
  <si>
    <t>Scapular-focused treatment in patients with shoulder impingement syndrome: a randomized clinical trial.</t>
  </si>
  <si>
    <t>Clinical rheumatology</t>
  </si>
  <si>
    <t>73--85</t>
  </si>
  <si>
    <t>The purpose of this clinical trial is to compare the effectiveness of a  scapular-focused treatment with a control therapy in patients with shoulder impingement syndrome. Therefore, a randomized clinical trial with a blinded assessor was used in 22 patients with shoulder impingement syndrome. The primary outcome measures included self-reported shoulder disability and pain. Next, patients were evaluated regarding scapular positioning and shoulder muscle strength. The scapular-focused treatment included stretching and scapular motor control training. The control therapy included stretching, muscle friction, and eccentric rotator cuff training. Main outcome measures were the shoulder disability questionnaire, diagnostic tests for shoulder impingement syndrome, clinical tests for scapular positioning, shoulder pain (visual analog scale; VAS), and muscle strength. A large clinically important treatment effect in favor of scapular motor control training was found in self-reported disability (Cohen's dâ€‰=â€‰0.93, pâ€‰=â€‰0.025), and a moderate to large clinically important improvement in pain during the Neer test, Hawkins test, and empty can test (Cohen's d 0.76, 1.04, and 0.92, respectively). In addition, the experimental group demonstrated a moderate (Cohen's dâ€‰=â€‰0.67) improvement in self-experienced pain at rest (VAS), whereas the control group did not change. The effects were maintained at three months follow-up.</t>
  </si>
  <si>
    <t>Disability Evaluation,Exercise Therapy,Female,Humans,Isometric Contraction,Male,Middle Aged,Muscle Strength,Pain,Pain Measurement,Recovery of Function,Scapula,Shoulder Impingement Syndrome,Shoulder Joint,Treatment Outcome,complications,etiology,methods,physiology,physiopathology,rehabilitation</t>
  </si>
  <si>
    <t>Sunderland2013</t>
  </si>
  <si>
    <t>AGING AND SEQUENTIAL RESISTANCE EXERCISE BOUT EFFECTS ON HOUSEKEEPING GENE MESSENGER RNA EXPRESSION IN HUMAN SKELETAL MUSCLE</t>
  </si>
  <si>
    <t>1--7</t>
  </si>
  <si>
    <t>Sunderland, KL, Roberts, MD, Dalbo, VJ, and Kerksick, CM. Aging and sequential resistance exercise bout effects on housekeeping gene messenger RNA expression in human skeletal muscle. J Strength Cond Res 27(1): 1-7, 2013-The purpose of this study was to investigate how age and 1 week of conventional resistance exercise affects commonly used housekeeping gene (HKG) messenger RNAs (mRNAs) in skeletal muscle. Ten college-aged (18-25 years) and 10 older (60-76 years) men completed 3 lower-body resistance exercise bouts on Monday, Wednesday, and Friday, and muscle samples were obtained before bout 1 (T1), 48 hours after the first (T2) and second bouts (T3), and 24 hours after the third bout (T4). Raw Ct values indicated that beta-actin and cyclophilin were more highly expressed in older vs. younger males (p &lt; 0.01) at T1. When normalizing each HKG mRNA to the other 4 HKG mRNAs, CYC increased at T3 and glyceraldehyde-3-phosphate dehydrogenase decreased at T2 (p &lt; 0.05) in younger men. This is one of the few studies to suggest that explicit HKG mRNAs should be used depending upon age group and resistance exercise intervention.</t>
  </si>
  <si>
    <t>Theodorou2013</t>
  </si>
  <si>
    <t>Theodorou, Anastasios A.; Panayiotou, George; Paschalis, Vassilis; Nikolaidis, Michalis G.; Kyparos, Antonios; Mademli, Lida; Grivas, Gerasimos V.; Vrabas, Ioannis S.</t>
  </si>
  <si>
    <t>Stair descending exercise increases muscle strength in elderly males with chronic heart failure.</t>
  </si>
  <si>
    <t>BMC research notes</t>
  </si>
  <si>
    <t>BACKGROUND: Previous studies from our group have shown that pure" eccentric  exercise performed on an isokinetic dynamometer can induce health-promoting effects that may improve quality of life. In order to investigate whether the benefits of "pure" eccentric exercise can be transferred to daily activities</t>
  </si>
  <si>
    <t xml:space="preserve"> a new and friendlier way to perform eccentric exercise had to be invented. To this end</t>
  </si>
  <si>
    <t xml:space="preserve"> we have proceeded to the design and construction of an automatic escalator</t>
  </si>
  <si>
    <t xml:space="preserve"> offering both stair descending (eccentric-biased) and stair ascending (concentric-biased) exercise. FINDINGS: Twelve elderly males (60-70 yr) with chronic heart failure participated in the present study. Participants carried out six weeks of stair descending or ascending training on the novel SmartEscalator device. Muscle damage and performance indices were evaluated before and at day 2 post exercise at the first and sixth week of training. Both training regimes increased</t>
  </si>
  <si>
    <t xml:space="preserve"> albeit not significantly in some cases</t>
  </si>
  <si>
    <t>Tiidus2013</t>
  </si>
  <si>
    <t>Estrogen replacement and skeletal muscle: mechanisms and population health</t>
  </si>
  <si>
    <t>569--578</t>
  </si>
  <si>
    <t>There is a growing body of information supporting the beneficial effects of estrogen and estrogen-based hormone therapy (HT) on maintenance and enhancement of muscle mass, strength, and connective tissue. These effects are also evident in enhanced recovery from muscle atrophy or damage and have significant implications particularly for the muscular health of postmenopausal women. Evidence suggests that HT will also help maintain or increase muscle mass, improve postatrophy muscle recovery, and enhance muscle strength in aged females. This is important because this population, in particular, is at risk for a rapid onset of frailty. The potential benefits of estrogen and HT relative to skeletal muscle function and composition combined with other health-related enhancements associated with reduced risk of cardiovascular events, overall mortality, and metabolic dysfunction, as well as enhanced cognition and bone health cumulate in a strong argument for more widespread and prolonged consideration of HT if started proximal to menopausal onset in most women. Earlier reports of increased health risks with HT use in postmenopausal women has led to a decline in HT use. However, recent reevaluation regarding the health effects of HT indicates a general lack of risks and a number of significant health benefits of HT use when initiated at the onset of menopause. Although further research is still needed to fully delineate its mechanisms of action, the general use of HT by postmenopausal women, to enhance muscle mass and strength, as well as overall health, with initiation soon after the onset of menopause should be considered.</t>
  </si>
  <si>
    <t>Tseng2013</t>
  </si>
  <si>
    <t>TOPICAL COOLING (ICING) DELAYS RECOVERY FROM ECCENTRIC EXERCISE-INDUCED MUSCLE DAMAGE</t>
  </si>
  <si>
    <t>1354--1361</t>
  </si>
  <si>
    <t>It is generally thought that topical cooling can interfere with blood perfusion and may have positive effects on recovery from a traumatic challenge. This study examined the influence of topical cooling on muscle damage markers and hemodynamic changes during recovery from eccentric exercise. Eleven male subjects (age 20.2 +/- 0.3 years) performed 6 sets of elbow extension at 85% maximum voluntary load and randomly assigned to topical cooling or sham groups during recovery in a randomized crossover fashion. Cold packs were applied to exercised muscle for 15 minutes at 0, 3, 24, 48, and 72 hours after exercise. The exercise significantly elevated circulating creatine kinase-MB isoform (CK-MB) and myoglobin levels. Unexpectedly, greater elevations in circulating CK-MB and myoglobin above the control level were noted in the cooling trial during 48-72 hours of the post-exercise recovery period. Subjective fatigue feeling was greater at 72 hours after topical cooling compared with controls. Removal of the cold pack also led to a protracted rebound in muscle hemoglobin concentration compared with controls. Measures of interleukin (IL)-8, IL-10, IL-1 beta, and muscle strength during recovery were not influenced by cooling. A peak shift in IL-12p70 was noted during recovery with topical cooling. These data suggest that topical cooling, a commonly used clinical intervention, seems to not improve but rather delay recovery from eccentric exercise-induced muscle damage.</t>
  </si>
  <si>
    <t>Valencia2013</t>
  </si>
  <si>
    <t>Stability of conditioned pain modulation in two musculoskeletal pain models: investigating the influence of shoulder pain intensity and gender.</t>
  </si>
  <si>
    <t>BACKGROUND: Several chronic pain populations have demonstrated decreased conditioned  pain modulation (CPM). However there is still a need to investigate the stability of CPM paradigms before the measure can be recommended for implementation. The purpose of the present study was to assess whether shoulder pain intensity and gender influence CPM stability within and between sessions. METHODS: This study examined two different musculoskeletal pain models, clinical shoulder pain and an experimental model of shoulder pain induced with eccentric exercise in healthy participants. Patients in the clinical cohort (Nâ€‰=â€‰134) were tested before surgery and reassessed 3Â months post-surgery. The healthy cohort (Nâ€‰=â€‰190) was examined before inducing pain at the shoulder, and 48 and 96Â hours later. RESULTS: Our results provide evidence that 1) stability of inhibition is not related to changes in pain intensity, and 2) there are sex differences for CPM stability within and between days. CONCLUSIONS: Fluctuation of pain intensity did not significantly influence CPM stability. Overall, the more stable situations for CPM were females from the clinical cohort and males from the healthy cohort.</t>
  </si>
  <si>
    <t>Adult,Cohort Studies,Female,Humans,Male,Middle Aged,Musculoskeletal Pain,Pain Measurement,Sex Characteristics,Shoulder Pain,diagnosis,methods,psychology</t>
  </si>
  <si>
    <t>Valente-Dos-Santos2013</t>
  </si>
  <si>
    <t>Ventricular mass in relation to body size, composition, and skeletal age in adolescent athletes.</t>
  </si>
  <si>
    <t>293--299</t>
  </si>
  <si>
    <t>OBJECTIVE: To examine the contribution of chronological age (CA), skeletal age (SA),  stature, sitting stature, fat-free mass (FFM), and fat mass (FM) to interindividual variability in left ventricular mass (LVM) in male adolescent roller hockey players using allometric models. DESIGN: Cross sectional. SETTING: Training and competitive sport during adolescence. PARTICIPANTS: Seventy-three Portuguese male roller hockey players aged 14.5 to 16.5 years. INDEPENDENT VARIABLES: Stature, sitting stature, body mass, estimated FM and FFM, and SA assessed by the Fels method. MAIN OUTCOME MEASURES: Allometric modeling of LVM assessed in accordance with recommendations of the American Society of Echocardiography. RESULTS: Hockey players (CA: 15.4 Â± 0.6 years; SA: 16.4 Â± 1.5 years) showed an eccentric remodeling of LV structure within the reference range (ie, 0.24-0.42), a dilated LV chamber, but no LVM increase. Exponents for body size descriptors were 2.69 for stature (R(2) = 27%; P &lt; 0.001), 2.49 for sitting stature (R(2) = 37%; P &lt; 0.001), 0.76 for FFM (R(2) = 31%; P &lt; 0.001), and 0.22 for FM (R(2) = 26%; P &lt; 0.001). The combination of size descriptors with CA and SA increased the explained variance in LVM slightly (26%-45%). CONCLUSIONS: When stature and FM are used for indexing LVM in a sample of adolescent athletes, biological maturity status should also be considered.</t>
  </si>
  <si>
    <t>Adolescent,Anthropometry,Body Composition,Body Size,Bone Development,Cross-Sectional Studies,Echocardiography,Heart,Heart Ventricles,Hockey,Humans,Male,diagnostic imaging,physiology</t>
  </si>
  <si>
    <t>Vasquez-Morales2013</t>
  </si>
  <si>
    <t>V{\'{a}}squez-Morales, Andrea; Sanz-Valero, Javier; Wanden-Berghe, Carmina</t>
  </si>
  <si>
    <t>[Eccentric exercise as preventive physical option in people over 65 years: a systematic review of the scientific literature].</t>
  </si>
  <si>
    <t>Enfermeria clinica</t>
  </si>
  <si>
    <t>48--55</t>
  </si>
  <si>
    <t>OBJECTIVE: To review the scientific literature to determine t the benefits eccentric  exercise for people over 65, and how to apply this. METHOD: A systematic documental study was made of randomized clinical trials published in journals indexed in international databases, excluding those that were not based on the target population (over 65 years) and/or used drugs in the intervention. RESULTS: A total of 10 articles were selected for review from the following countries of origin: Switzerland, United States, Canada and United Kingdom. Some were based on a healthy population, with others on cardiovascular, musculoskeletal, and Parkinson's disease and hemiparesis. Eccentric exercise was performed using, cyclo-ergometer, knee exercise with dynamometer, treadmill, and exercises with machines. CONCLUSIONS: Eccentric training is an option to reduce and prevent sarcopenia. Due to its low metabolic cost and reduced oxygen consumption it is optimal in cardiovascular disorders, chronic illness and frailty. It decreases risk of falling, and improves mobility and quality of life. The bicycle and treadmill movements, aimed at specific segments, with or without load, and downhill walking are low cost resources that can be used. More research studies are required on this theme, with increased population sizes, as well as studies including interventions for upper body segments.</t>
  </si>
  <si>
    <t>Aged,Exercise Therapy,Geriatrics,Humans,Primary Prevention,Randomized Controlled Trials as Topic</t>
  </si>
  <si>
    <t>Verboschi2013</t>
  </si>
  <si>
    <t>New trends in visual rehabilitation with MP-1 microperimeter biofeedback: optic neural dysfunction.</t>
  </si>
  <si>
    <t>Functional neurology</t>
  </si>
  <si>
    <t>285--291</t>
  </si>
  <si>
    <t>The aim of this study was to evaluate the efficacy of visual rehabilitation with  MP-1 microperimeter biofeedback in advanced optic neural dysfunction due to glaucoma, and to precisely characterize fixation stability and location in affected patients. Ten patients (18 eyes) with advanced glaucoma were submitted to a rehabilitation protocol that consisted of: a 25-item questionnaire (National Eye Institute Visual Functioning Que stionnaire); measurement of visual acuity; a reading speed test; microperimetry with fixation study, retinal sensitivity and the bivariate contour ellipse area (BCEA). The rehabilitation program consisted of 10 training sessions of 10 minutes per eye performed over a period of one week and was repeated at four months, eight months, and one year. Statistical analysis was performed using the Student's t-test and Spearman correlation; p values less than 0.05 were considered statistically significant. In 13 eyes fixation changed from unstable to relatively unstable while its location changed from predominantly eccentric to predominantly central. In five eyes, fixation changed from relatively unstable to stable with a change of location from poor central fixation to predominantly New trends in visual rehabilitation with MP-1 microperimeter biofeedback: optic neural dysfunction central fixation. Mean retinal sensitivity changed from 7.43Â±8.28 dB to 8.33Â±9.04 dB (p&lt;0.05); the mean best corrected visual acuity was 0.98Â±0.66 logMAR at the baseline assessment, and 0.75Â±0.6 logMAR at the end of rehabilitation (p&gt;0.05); reading speed improved from a mean value of 31.4Â±4.3 words/minute to 55.6Â±3.2 words/minute at the end of the training (p&lt;0.05). The BCEA changed from 0.94Â±0.39 deg2 to 0.86Â±0.46 deg2 (p=0.76). Rehabilitation with MP-1 biofeedback in patients with advanced glaucoma is a useful means of improving these patients' fixation stability, reading speed and quality of life.</t>
  </si>
  <si>
    <t>Aged,Biofeedback, Psychology,Female,Glaucoma,Humans,Male,Middle Aged,Optic Nerve Diseases,Vision, Low,Visual Acuity,complications,etiology,physiology,rehabilitation</t>
  </si>
  <si>
    <t>Verdina2013</t>
  </si>
  <si>
    <t>Biofeedback rehabilitation of eccentric fixation in patients with Stargardt disease.</t>
  </si>
  <si>
    <t>723--731</t>
  </si>
  <si>
    <t>PURPOSE: To evaluate the efficacy of biofeedback (BF) microperimetric rehabilitation  in patients with Stargardt disease (STGD). â€© METHODS: Eighteen patients with STGD with unstable fixation located in the superior retina and best-corrected visual acuity (BCVA) between 20/100 and 20/320 in the better eye were recruited. All the patients underwent Nidek MP-1 microperimetry and fixation analysis. Twelve patients underwent 8 consecutive BF training sessions of 10 minutes each, performed once a week in the better eye. Six patients did not receive any training and were used as controls. In both groups, BCVA, reading speed, contrast sensitivity, bivariate contour ellipse area (BCEA), and retinal sensitivity were evaluated in the better eye at baseline and after 10 weeks. Paired and unpaired t tests were used as appropriate. â€© RESULTS: In the control group, after the follow-up period, fixation pattern did not show any modification and the other parameters worsened or remained unchanged. On the contrary, the BF group showed significantly improved stabilization of fixation (mean BCEA 68.2% from 5.63Â°2 to 1.58Â°2), improved mean BCVA (from 34.00 to 37.67 letters), higher mean reading speed (from 66.67 to 84.00 words/min), higher contrast sensitivity (from 16.33 to 18.75 letters), and improved retinal sensitivity (from 10.68 to 12.29 dB). The comparison of the results obtained in the 2 groups was statistically significant for all the considered parameters except for retinal sensitivity. CONCLUSIONS: Biofeedback rehabilitation with the MP-1 increases quality of vision in patients with STGD, leading to a stabilization of fixation and a consequent improvement of patients' visual function and reading abilities</t>
  </si>
  <si>
    <t>Adolescent,Adult,Aged,Biofeedback, Psychology,Case-Control Studies,Contrast Sensitivity,Female,Fixation, Ocular,Humans,Macular Degeneration,Male,Middle Aged,Retina,Stargardt Disease,Visual Fields,Young Adult,instrumentation,physiology,physiopathology,rehabilitation</t>
  </si>
  <si>
    <t>Walker2013</t>
  </si>
  <si>
    <t>Neuromuscular fatigue in young and older men using constant or variable resistance</t>
  </si>
  <si>
    <t>1069--1079</t>
  </si>
  <si>
    <t>The purpose of the present study was to determine: (1) if different acute neuromuscular responses occur between constant versus variable external resistance machines, two commonly used resistance machines and (2) whether the potential differences in fatigability between young and older men influence the magnitude of acute response between these resistance machines. Twelve young men (28 +/- A 5 year) and 13 older men (65.4 +/- A 4 year) performed 15 x 1 repetition maximum and 5 x 10 repetitions isotonic knee extension resistance loadings with both constant and variable resistance (four loadings in total). Maximum isometric knee extension torque, superimposed twitch, resting twitch torque, maximal M wave properties, electromyograph, and blood lactate concentration measured the effects of loading. Concentric torque reduced to a greater extent during variable 15 x 1 versus constant loading in young men only (P &lt; 0.05). While three out of the four loadings caused decreased voluntary activation in young men, only 15 x 1 using variable resistance caused reductions in older men (P &lt; 0.05). 5 x 10 variable resistance loading significantly increased M wave duration and decreased EMG median frequency, which was not observed following constant resistance loading in both age groups. Acute decreases in force production were significantly greater in young men following all loading protocols (P &lt; 0.05). Both young and older men showed indications of greater fatigue from variable resistance loadings. Differing muscle properties may have led to different magnitudes of fatigue between groups, and older subjects may benefit from specifically tailored training programs.</t>
  </si>
  <si>
    <t>Wanden-Berghe2013</t>
  </si>
  <si>
    <t>Wanden-Berghe, C.; Vasquez-Morales, A.; Sanz-Valero, J.; Ruiz-Lopez, M. D.</t>
  </si>
  <si>
    <t>NUTRITION AND ECCENTRIC EXERCISE IN PEOPLE OVER 65 YEARS: EVIDENCE STUDY</t>
  </si>
  <si>
    <t>ANNALS OF NUTRITION AND METABOLISM</t>
  </si>
  <si>
    <t>656</t>
  </si>
  <si>
    <t>Watanabe2013</t>
  </si>
  <si>
    <t>Increased muscle size and strength from slow-movement, low-intensity resistance exercise and tonic force generation.</t>
  </si>
  <si>
    <t>71--84</t>
  </si>
  <si>
    <t>The authors investigated the effects of low-intensity resistance training on muscle  size and strength in older men and women. Thirty-five participants (age 59-76 yr) were randomly assigned to 2 groups and performed low-intensity (50% of 1-repetition maximum) knee-extension and -flexion exercises with either slow movement and tonic force generation (LST; 3-s eccentric, 3-s concentric, and 1-s isometric actions with no rest between repetitions) or normal speed (LN; 1-s concentric and 1-s eccentric actions with 1-s rests between repetitions) twice a week for 12 wk (2-wk preparation and 10-wk intervention). The LST significantly increased thigh-muscle thickness, as well as isometric knee-extension and -flexion strength. The LN significantly improved strength, but its hypertrophic effect was limited. These results indicate that even for older individuals, the LST can be an effective method for gaining muscle mass and strength.</t>
  </si>
  <si>
    <t>Aged,Exercise,Female,Humans,Hypertrophy,Male,Middle Aged,Muscle Strength,Muscle, Skeletal,Resistance Training,methods,physiology</t>
  </si>
  <si>
    <t>Wheeler2013</t>
  </si>
  <si>
    <t>Effect of Whole-Body Vibration on Delayed Onset Muscular Soreness, Flexibility, and Power</t>
  </si>
  <si>
    <t>2527--2532</t>
  </si>
  <si>
    <t>Wheeler, AA and Jacobson, BH. Effect of whole-body vibration on delayed onset muscular soreness, flexibility, and power. J Strength Cond Res 27(9): 2527-2532, 2013Delayed onset muscle soreness (DOMS) occurs after unaccustomed or intense bouts of exercise. The effects of DOMS peak at approximately 48 hours postexercise, and DOMS is treated, albeit not highly successfully, in a variety of ways including the use of medication and therapeutic modalities. The objective of this study was to determine the effects of whole-body vibration (WBV) on DOMS through Visual Analog Scale (VAS) measures of perceived pain/soreness and to assess the effect of WBV on flexibility and explosive power after induced DOMS. Twenty healthy college-aged participants (10 men and 10 women) volunteered for this study and were randomly assigned to the experimental or the control group. Participants completed baseline measures for VAS, hamstring and lower back flexibility, and explosive power before completing a DOMS-inducing exercise. Measures for VAS, hamstring and lower back flexibility, and explosive power were measured immediately postexercise and again immediately posttreatment. Participants reported back to the laboratory for 4 additional data collections sessions. Both the experimental and control groups yielded significant differences (p &lt; 0.05) in pretest and posttest DOMS between baseline and pretest and posttest 1, pretest and posttest 2, and pretest and posttest 3. No significance (p &gt; 0.05) was found within or between groups when comparing preassessments and postassessments of DOMS, flexibility, or explosive power. No differences (p &gt; 0.05) between WBV and light exercise were found for DOMS, flexibility, and explosive power. These results suggest that WBV is equally as effective as light exercise in reducing the severity of DOMS. Thus, WBV may be used as a recovery option in addition to current treatments.</t>
  </si>
  <si>
    <t>Wiegerinck2013</t>
  </si>
  <si>
    <t>Treatment for insertional Achilles tendinopathy: a systematic review.</t>
  </si>
  <si>
    <t>1345--1355</t>
  </si>
  <si>
    <t>PURPOSE: Systematically search and analyse the results of surgical and non-surgical  treatments for insertional Achilles tendinopathy. METHODS: A structured systematic review of the literature was performed to identify surgical and non-surgical therapeutic studies reporting on ten or more adults with insertional Achilles tendinopathy. MEDLINE, CINAHL, EMBASE (Classic) and the Cochrane database of controlled trials (1945-March 2011) were searched. The Coleman methodology score was used to assess the quality of included articles, and these were analysed with an emphasis on change in pain score, patient satisfaction and complication rate. RESULTS: Of 451 reviewed abstracts, 14 trials met our inclusion criteria evaluating 452 procedures in 433 patients. Five surgical techniques were evaluated; all had a good patient satisfaction (avg. 89 %). The complication ratio differed substantially between techniques. Two studies analysed injections showing significant decrease in visual analogue scale (VAS). Eccentric exercises showed a significant decrease in VAS, but a large group of patients was unsatisfied. Extracorporeal shockwave therapy (ESWT) was superior to both wait-and-see and an eccentric training regime. One study evaluated laser CO(2), TECAR and cryoultrasound, all with significant decrease in VAS. CONCLUSIONS: Despite differences in outcome and complication ratio, the patient satisfaction is high in all surgical studies. It is not possible to draw conclusions regarding the best surgical treatment for insertional Achilles tendinopathy. ESWT seems effective in patients with non-calcified insertional Achilles tendinopathy. Although both eccentric exercises resulted in a decrease in VAS score, full range of motion eccentric exercises shows a low patient satisfaction compared to floor level exercises and other conservative treatment modalities.</t>
  </si>
  <si>
    <t>Achilles Tendon,Adolescent,Adult,Aged,Aged, 80 and over,Bursitis,Calcaneus,Exercise Therapy,Female,Humans,Male,Middle Aged,Tendinopathy,Young Adult,surgery,therapy</t>
  </si>
  <si>
    <t>Wild2013</t>
  </si>
  <si>
    <t>Insufficient Hamstring Strength Compromises Landing Technique in Adolescent Girls</t>
  </si>
  <si>
    <t>497--505</t>
  </si>
  <si>
    <t>WILD, C. Y., J. R. STEELE, and B. J. MUNRO. Insufficient Hamstring Strength Compromises Landing Technique in Adolescent Girls. Med. Sci. Sports Exerc., Vol. 45, No. 3, pp. 497-505, 2013. Purpose: Women sustain more anterior cruciate ligament (ACL) ruptures than men, and this gender disparity is apparent from pubertal onset. Although the hamstring muscles play a vital role in ACL protection during landing by restraining anterior tibial motion relative to the femur, it is unknown whether hamstring strength affects landing biomechanics during a functional movement. This study aimed to determine whether pubescent girls with lower hamstring strength displayed different lower limb biomechanics when landing from a leap compared with girls with higher hamstring strength. Methods: Thirty-three healthy girls, age 10-13 yr, in Tanner stage II (pubertal onset) and 4-6 months from their peak height velocity were recruited. The concentric and the eccentric isokinetic strength of the hamstring and quadriceps muscles were assessed. On the basis of peak concentric hamstrings torque, participants were divided into a lower (peak torque &lt; 45 N.m) and higher (peak torque &gt; 60 N.m) strength group. Participants performed a functional landing movement, during which ground reaction forces (1000 Hz), lower limb electromyography (1000 Hz), and kinematic data (100 Hz) were collected. Results: Girls with lower hamstring strength displayed significantly (P &lt; 0.05) greater knee abduction alignment, reduced hip abduction moments, and greater ACL loading at the time of the peak anteroposterior ground reaction forces compared with their stronger counterparts. Conclusions: Girls with reduced hamstring strength appear to have a decreased capacity to control lower limb frontal plane alignment. This reduced capacity appears to contribute to increased ACL loading and, in turn, increased potential for injury.</t>
  </si>
  <si>
    <t>Wu2013</t>
  </si>
  <si>
    <t>[Relationship between the Mandarin acceptable noise level and the personality traits in normal hearing adults].</t>
  </si>
  <si>
    <t>Zhonghua er bi yan hou tou jing wai ke za zhi = Chinese journal of otorhinolaryngology head and neck surgery</t>
  </si>
  <si>
    <t>200--203</t>
  </si>
  <si>
    <t>OBJECTIVE: To evaluate the relationship between the Mandarin acceptable noise level  (ANL) and the personality trait for normal-hearing adults. METHODS: Eighty-five Mandarin speakers, aged from 21 to 27, participated in this study. ANL materials and the Eysenck Personality Questionnaire (EPQ) questionnaire were used to test the acceptable noise level and the personality trait for normal-hearing subjects. SPSS 17.0 was used to analyze the results. RESULTS: ANL were (7.8 Â± 2.9) dB in normal hearing participants. The P and N scores in EPQ were significantly correlated with ANL (r = 0.284 and 0.318, P &lt; 0.01). No significant correlations were found between ANL and E and L scores (r = -0.036 and -.167, P &gt; 0.05). CONCLUSION: Listeners with higher ANL were more likely to be eccentric, hostile, aggressive, and instabe, no ANL differences were found in listeners who were different in introvert-extravert or lying.</t>
  </si>
  <si>
    <t>Adult,Audiometry, Speech,Auditory Threshold,Female,Humans,Male,Noise,Personality,Young Adult</t>
  </si>
  <si>
    <t>Yeotikar2013</t>
  </si>
  <si>
    <t>Context and crowding in perceptual learning on a peripheral contrast discrimination task: context-specificity in contrast learning.</t>
  </si>
  <si>
    <t>PloS one</t>
  </si>
  <si>
    <t>e63278</t>
  </si>
  <si>
    <t>Perceptual learning is an improvement in sensitivity due to practice on a sensory  task and is generally specific to the trained stimuli and/or tasks. The present study investigated the effect of stimulus configuration and crowding on perceptual learning in contrast discrimination in peripheral vision, and the effect of perceptual training on crowding in this task. 29 normally-sighted observers were trained to discriminate Gabor stimuli presented at 9Â° eccentricity with either identical or orthogonally oriented flankers with respect to the target (ISO and CROSS, respectively), or on an isolated target (CONTROL). Contrast discrimination thresholds were measured at various eccentricities and target-flanker separations before and after training in order to determine any learning transfer to untrained stimulus parameters. Perceptual learning was observed in all three training stimuli; however, greater improvement was obtained with training on ISO-oriented stimuli compared to CROSS-oriented and unflanked stimuli. This learning did not transfer to untrained stimulus configurations, eccentricities or target-flanker separations. A characteristic crowding effect was observed increasing with viewing eccentricity and decreasing with target-flanker separation before and after training in both configurations. The magnitude of crowding was reduced only at the trained eccentricity and target-flanker separation; therefore, learning for contrast discrimination and for crowding in the present study was configuration and location specific. Our findings suggest that stimulus configuration plays an important role in the magnitude of perceptual learning in contrast discrimination and suggest context-specificity in learning.</t>
  </si>
  <si>
    <t>Adult,Contrast Sensitivity,Female,Humans,Learning,Male,Middle Aged,Visual Perception,Young Adult,physiology</t>
  </si>
  <si>
    <t>Zebrowska2013</t>
  </si>
  <si>
    <t>IGF-1 Response to Arm Exercise with Eccentric and Concentric Muscle Contractions in Resistance-Trained Athletes with Left Ventricular Hypertrophy</t>
  </si>
  <si>
    <t>The study aimed at evaluating changes in plasma levels of insulin-like growth factor 1 (IGF-1), insulin-like growth factor binding protein-3 (IGFBP-3), testosterone, growth hormone (GH), cortisol, and insulin in resistance-trained male athletes with (n = 9) and without (n = 9) left ventricular hypertrophy (LVH) in response to eccentric (ECC) and concentric (CON) arm exercise. 10 age-matched healthy non-trained subjects served as controls. M-mode and 2D Doppler echocardiography were used to estimate LV mass. Resting IGF-1 concentration was higher in LVH athletes compared to controls (52 +/- 5 nM vs. 46 +/- 7 nM, p &lt; 0.05). ECC exercise resulted in higher (p &lt; 0.05) serum IGF-1 concentrations in athletes with LVH (70 +/- 11 nM, n = 9) compared to those without LVH (62 +/- 10 nM, n = 9), and to untrained controls (54 +/- 6 nM). Both CON and ECC exercise resulted in higher serum IGFBP-3 levels in LVH athletes compared to controls (242 +/- 57 and 274 +/- 58, athletes, vs. 215 +/- 63 and 244 +/- 67, controls, nM, p &lt; 0.05). In ECC exercise, GH concentrations were lower in LVH than in non-LVH athletes (4.7 +/- 2.1 vs. 6.1 +/- 1.8 ng.mL(-1), p &lt; 0.05). No differences in other hormones were found between groups. In conclusion, LVH is accompanied by elevated resting serum IGF-1 and enhanced response to eccentric arm exercise. These findings suggest a role of IGF-1, possibly released from contracting muscle, in stimulating LV hypertrophy in resistance training.</t>
  </si>
  <si>
    <t>Zeppetzauer2013</t>
  </si>
  <si>
    <t>Zeppetzauer, Markus; Drexel, Heinz; Vonbank, Alexander; Rein, Philipp; Aczel, Stefan; Saely, Christoph H.</t>
  </si>
  <si>
    <t>Eccentric endurance exercise economically improves metabolic and inflammatory risk factors.</t>
  </si>
  <si>
    <t>577--584</t>
  </si>
  <si>
    <t>INTRODUCTION: Exercise is a cornerstone of cardiovascular prevention. Because many  individuals are not willing or not able to perform regular exercise, new methods of exercise (like eccentric exercise) are necessary. Eccentric endurance exercise is supposed to be less strenuous than concentric exercise but its effects on glucose and lipid metabolism in relation to energy expenditure are unclear. METHODS: We randomly allocated 45 healthy sedentary individuals to one of two groups, each hiking upwards or downwards for 2 months, with a crossover for a further 2 months; for the opposite way, a cable car was used. The difference in altitude was 540 metres; the distance was covered between three and five times a week. Energy expenditure was assessed for each hiking period. RESULTS: Both eccentric and concentric endurance exercise improved glucose tolerance vs. baseline (by 4.1%, p = 0.136; 6.2%, p = 0.023, respectively). Of note, adjustment for energy expenditure per exercise unit (127 Â± 22 kcal/unit with eccentric and 442 Â± 78 kcal/unit with concentric exercise) revealed a significantly greater improvement of glucose tolerance per kilocalorie spent by eccentric than by concentric exercise (4-times more economical; 0.1123 mg h/dl/kcal vs. 0.0245 mg h/dl/kcal; p = 0.038). Also the decrease of low-density lipoprotein (LDL) cholesterol per kilocalorie spent was significantly stronger with eccentric exercise (0.0982 mg/dl/kcal vs. 0.0346 mg/dl/kcal, p = 0.014). Serum levels of C-reactive protein and creatine kinase activity were reduced in both groups. CONCLUSION: Eccentric endurance exercise economically improves glucose tolerance and LDL cholesterol. It therefore is a promising new exercise modality for individuals who are not able to participate in more strenuous exercise regimens.</t>
  </si>
  <si>
    <t>Adult,Analysis of Variance,Austria,Biomarkers,Blood Glucose,Cross-Over Studies,Energy Metabolism,Exercise Test,Exercise Therapy,Female,Glucose Tolerance Test,Humans,Inflammation Mediators,Lipids,Male,Middle Aged,Physical Endurance,Sedentary Behavior,Time Factors,Treatment Outcome,Walking,blood,metabolism,methods</t>
  </si>
  <si>
    <t>Zhang2013</t>
  </si>
  <si>
    <t>Acupuncture for chronic Achilles tendnopathy: a randomized controlled study.</t>
  </si>
  <si>
    <t>Chinese journal of integrative medicine</t>
  </si>
  <si>
    <t>900--904</t>
  </si>
  <si>
    <t>OBJECTIVE: To examine whether acupuncture treatment would improve outcome in chronic  Achilles tendinopathy. METHODS: A randomized, controlled trial at two centers of 64 randomized patients aged 18 to 70 years with chronic Achilles tendinopathy was conducted from July 2007 to April 2010, with follow-up until October, 2010. These patients were randomly allocated into an acupuncture treatment group (acupuncture group) and an eccentric exercises group (control group). The validated Victorian Institute of Sports Assessment-Achilles (VISA-A) questionnaire was completed at baseline and 8, 16, and 24 weeks. The pain at rest and after activity was accessed at baseline and 8 weeks with Visual Analogue Scale (VAS). RESULTS: After randomization into the acupuncture group or control group, one patient was loss of follow-up. The mean VISA-A score improved signifificantly after 8 weeks in the acupuncture group to 67.1 points [95% confifidence interval (CI), 64.1-70.2] and in the control group to 48.5 points (95% CI, 45.5-51.6) with an additional 18.6 points increase in acupuncture treatment patients (P=0.0000). Acupuncture treatment resulted in a significant increase from baseline in VISA-A of 25.8 after 16 weeks and 28.4 after 24 weeks. Whereas, in the control group the increase from baseline in VISA-A were 10.0 and 16.6 after 16 and 24 weeks, respectively (P=0.0000). The VAS diminished by 2.0 cm after activity, and by 1.5 cm at rest after 8 weeks in the control group. In the acupuncture group, the pain scores diminished significantly more than in the control group, with pain reduction of 3.7 cm after activity (P=0.0000) and 3.2 cm at rest (P =0.0000). CONCLUSION: Acupuncture intervention could improve pain and activity in patients with chronic Achilles tendinopathy compared with eccentric exercises.</t>
  </si>
  <si>
    <t>Achilles Tendon,Acupuncture,Chronic Disease,Female,Humans,Male,Middle Aged,Tendinopathy,Treatment Outcome,Visual Analog Scale,pathology,therapy</t>
  </si>
  <si>
    <t>Alt2014</t>
  </si>
  <si>
    <t>Factors influencing the reproducibility of isokinetic knee flexion and extension test findings</t>
  </si>
  <si>
    <t>333--342</t>
  </si>
  <si>
    <t>2014</t>
  </si>
  <si>
    <t>BACKGROUND: Although the reliability of isokinetic strength tests of knee flexors (flex) and extensors (ext) has been examined several times, statistical evidence about the influence of internal and external factors is missing. OBJECTIVE: This study aims to examine the impact of familiarisation, muscle group, contraction mode, angular velocity and test parameters on the reproducibility of findings derived from an isokinetic dynamometer (IsoMed 2000). METHODS: Thirty-three male subjects (mean age: 22.3 years) with no prior experience of isokinetic exercise participated in three identical test sessions (T1, T2, T3), each separated by 48-72 h. Peak moment (PM), angle of peak moment (APM) and contractional work (CW) were determined unilaterally (left and right) during maximum concentric (con) and eccentric (ecc) knee flexion (abdominal position) and extension (supine position) at 30, 90 and 150 degrees/s, respectively. An ANOVA with repeated measures confirmed systematic bias. Reproducibility of consecutive tests (T1-T2, T2-T3) was assessed by calculating the intra-class correlation coefficient (ICC 2,1) (relative reliability) as well as the standard error of measurement (SEM) (absolute reliability). ICC values were averaged according to respective factors (Fisher's z-transformation) and tested for significant differences by Steiger's formulas. RESULTS: PM and CW demonstrated a high absolute reliability (SEM: 4.7-10.5%). Relative reproducibility varied considerably (p &lt;= 0.05) between muscles (ecc flex &gt; ecc ext), contraction modes (con ext &gt; ecc ext) and test parameters (PM = CW &gt; APM), but did not depend on angular velocity (30 = 90 = 150 degrees/s). Due to familiarisation the reliability of PM obtained from eccentric knee extensions significantly increased (T2-T3 &gt; T1-T2). CONCLUSIONS: These results improve the development and execution of reliable isokinetic strength testing protocols for unilateral knee flexion and extension together with the interpretation of different test parameters.</t>
  </si>
  <si>
    <t>Anandkumar2014</t>
  </si>
  <si>
    <t>Efficacy of kinesio taping on isokinetic quadriceps torque in knee osteoarthritis: a double blinded randomized controlled study.</t>
  </si>
  <si>
    <t>Physiotherapy theory and practice</t>
  </si>
  <si>
    <t>375--383</t>
  </si>
  <si>
    <t>STUDY DESIGN: Double blind pre-test post-test control group design. OBJECTIVES: To  compare the isokinetic quadriceps torque, standardized stair-climbing task (SSCT) and pain during SSCT between subjects diagnosed with knee osteoarthritis pre and post kinesio tape (KT) application with and without tension. BACKGROUND: Strength of the quadriceps and torque producing capability is frequently found to be compromised in knee osteoarthritis. The efficacy of KT in improving isokinetic quadriceps torque in knee osteoarthritis is unknown, forming the basis for this study. METHODS AND MEASURES: Forty subjects were randomly allocated to either the experimental (therapeutic KT with tension) or control group (sham KT without tension) with the allocation being concealed. Pre and post test measurements of isokinetic quadriceps torque, SSCT and pain during SSCT were carried out by a blinded assessor. RESULTS: A large effect size with significant improvements in the peak quadriceps torque (concentric and eccentric at angular velocities of 90Â° per second and 120Â° per second), SSCT and pain were obtained in the experimental group when compared to the control group. CONCLUSION: Application of therapeutic KT is effective in improving isokinetic quadriceps torque, SSCT and reducing pain in knee osteoarthritis.</t>
  </si>
  <si>
    <t>Athletic Tape,Chi-Square Distribution,Confidence Intervals,Double-Blind Method,Exercise Therapy,Female,Humans,Isotonic Contraction,Kinesiology, Applied,Male,Middle Aged,Multivariate Analysis,Muscle Strength,Osteoarthritis, Knee,Pain Measurement,Patient Satisfaction,Quadriceps Muscle,Range of Motion, Articular,Reference Values,Torque,Treatment Outcome,diagnosis,instrumentation,methods,physiology,rehabilitation,statistics &amp; numerical data</t>
  </si>
  <si>
    <t>Arbab-Zadeh2014</t>
  </si>
  <si>
    <t>Cardiac remodeling in response to 1 year of intensive endurance training.</t>
  </si>
  <si>
    <t>130</t>
  </si>
  <si>
    <t>2152--2161</t>
  </si>
  <si>
    <t>BACKGROUND: It is unclear whether, and to what extent, the striking cardiac  morphological manifestations of endurance athletes are a result of exercise training or a genetically determined characteristic of talented athletes. We hypothesized that prolonged and intensive endurance training in previously sedentary healthy young individuals could induce cardiac remodeling similar to that observed cross-sectionally in elite endurance athletes. METHODS AND RESULTS: Twelve previously sedentary subjects (aged 29Â±6 years; 7 men and 5 women) trained progressively and intensively for 12 months such that they could compete in a marathon. Magnetic resonance images for assessment of right and left ventricular mass and volumes were obtained at baseline and after 3, 6, 9, and 12 months of training. Maximum oxygen uptake ( max) and cardiac output at rest and during exercise (C2H2 rebreathing) were measured at the same time periods. Pulmonary artery catheterization was performed before and after 1 year of training, and pressure-volume and Starling curves were constructed during decreases (lower body negative pressure) and increases (saline infusion) in cardiac volume. Mean max rose from 40.3Â±1.6 to 48.7Â±2.5 mL/kg per minute after 1 year (P&lt;0.00001), associated with an increase in both maximal cardiac output and stroke volume. Left and right ventricular mass increased progressively with training duration and intensity and reached levels similar to those observed in elite endurance athletes. In contrast, left ventricular volume did not change significantly until 6 months of training, although right ventricular volume increased progressively from the outset; Starling and pressure-volume curves approached but did not match those of elite athletes. CONCLUSIONS: One year of prolonged and intensive endurance training leads to cardiac morphological adaptations in previously sedentary young subjects similar to those observed in elite endurance athletes; however, it is not sufficient to achieve similar levels of cardiac compliance and performance. Contrary to conventional thinking, the left ventricle responds to exercise with initial concentric but not eccentric remodeling during the first 6 to 9 months after commencement of endurance training depending on the duration and intensity of exercise. Thereafter, the left ventricle dilates and restores the baseline mass-to-volume ratio. In contrast, the right ventricle responds to endurance training with eccentric remodeling at all levels of training.</t>
  </si>
  <si>
    <t>Adult,Cardiac Catheterization,Cardiac Output,Cross-Sectional Studies,Exercise,Female,Follow-Up Studies,Heart Ventricles,Humans,Magnetic Resonance Imaging,Male,Oxygen Consumption,Physical Endurance,Stroke Volume,Time Factors,Treatment Outcome,Ventricular Function,Ventricular Remodeling,anatomy &amp; histology,physiology</t>
  </si>
  <si>
    <t>Aspe2014</t>
  </si>
  <si>
    <t>ELECTROMYOGRAPHIC AND KINETIC COMPARISON OF THE BACK SQUAT AND OVERHEAD SQUAT</t>
  </si>
  <si>
    <t>2827--2836</t>
  </si>
  <si>
    <t>Aspe, RR and Swinton, PA. Electromyographic and kinetic comparison of the back squat and overhead squat. J Strength Cond Res 28(10): 2827-2836, 2014The purpose of this study was to compare muscle activity and kinetics during the back squat and overhead squat performed at 3 relative intensities (60, 75, and 90% 3 repetition maximum). Fourteen subjects (age, 26 +/- 7 years; height, 182.5 +/- 13.5 cm; body mass, 90.5 +/- 17.5 kg) performed each exercise using a within-subjects crossover design. In addition, a selection of trunk isolation exercises were included to provide additional comparisons. Squats were performed on a force platform with electromyographic activity of the anterior deltoid, rectus abdominis (RA), external oblique (EO), erector spinae (ES), gluteus maximus, vastus lateralis, biceps femoris, and lateral gastrocnemius recorded throughout. The overhead squat demonstrated significantly greater (p 0.05) activity in the anterior trunk muscles (RA and EO) during the eccentric phase. However, the magnitudes of the differences were relatively small (approximately 2-7%). In contrast, the back squat displayed significantly greater (p 0.05) activity in the posterior aspect of the trunk ES and all lower-body muscles during the concentric phase. Kinetic comparisons revealed that significantly greater peak force (p 0.05) was developed during the back squat. Electromyographic comparisons between the trunk isolation exercises and squat variations demonstrated substantially greater anterior trunk activity during the isolation exercises, whereas the highest activity in the posterior aspect of the trunk was obtained during the squats (p 0.05). The results of the study do not support the hypothesis that the overhead squat provides a substantially greater stimulus for developing the trunk musculature compared with the back squat.</t>
  </si>
  <si>
    <t>Barnett2014</t>
  </si>
  <si>
    <t>Longitudinal kinematic and kinetic adaptations to obstacle crossing in recent lower limb amputees.</t>
  </si>
  <si>
    <t>437--446</t>
  </si>
  <si>
    <t>BACKGROUND: Obstacle crossing is an important activity of daily living, necessary to  avoid tripping or falling, although it is not fully understood how transtibial amputees adapt to performing this activity of daily living following discharge from rehabilitation. OBJECTIVES: The objective of this study was to investigate the longitudinal adaptations in obstacle crossing in transtibial amputees post-discharge from rehabilitation. STUDY DESIGN: Longitudinal repeated measures. METHODS: Seven unilateral transtibial amputees crossed an obstacle 0.1m high positioned along a walkway while kinematic and kinetic data were recorded at 1, 3 and 6 months post-discharge. RESULTS: At 6 months post-discharge, walking velocity had increased (0.17 m.s(-1)) with most participants self-selecting an intact lead limb preference. During swing phase, peak knee flexion (p = 0.03) and peak knee power absorption (K4; p = 0.01) were greater with an intact versus affected lead limb preference. Having crossed the obstacle, intact limb peak ankle power generation in pre-swing (A2; p = 0.01) and knee power absorption (K3; p = 0.05) during stance phase were greater when compared to the affected limb. CONCLUSIONS: Obstacle crossing improved, although a greater reliance on intact limb function was highlighted. Results suggested that further improvements to locomotor performance may be obtained by increasing affected limb knee range of motion and concentric and eccentric strength of the knee extensors and flexors. CLINICAL RELEVANCE: The novel objective data from this study establish an understanding of how recent transtibial amputees adapt to performing obstacle crossing following discharge from rehabilitation. This allows for evidence-based clinical interventions to be developed, aimed at optimising biomechanical function, thus improving overall locomotor performance and perhaps subsequent quality of life.</t>
  </si>
  <si>
    <t>Activities of Daily Living,Adaptation, Physiological,Adult,Aged,Amputees,Artificial Limbs,Biomechanical Phenomena,Humans,Kinetics,Knee Joint,Longitudinal Studies,Lower Extremity,Male,Middle Aged,Mobility Limitation,Patient Discharge,Range of Motion, Articular,Tibia,Time Factors,Walking,physiology,rehabilitation,surgery</t>
  </si>
  <si>
    <t>Beck2014</t>
  </si>
  <si>
    <t>Torque-related changes in mechanomyographic intensity patterns for the superficial quadriceps femoris muscles</t>
  </si>
  <si>
    <t>COMPUTER METHODS IN BIOMECHANICS AND BIOMEDICAL ENGINEERING</t>
  </si>
  <si>
    <t>714--722</t>
  </si>
  <si>
    <t>The purpose of this study was to investigate changes in mechanomyographic (MMG) intensity patterns for the vastus lateralis (VL), rectus femoris (RF) and vastus medialis (VM) during submaximal to maximal concentric isokinetic, eccentric isokinetic and isometric muscle actions of the leg extensors. Eleven men (mean +/- SD age=20.1 +/- 1.1 years) performed concentric, eccentric and isometric muscle actions of the dominant leg extensors on 3 separate days. Surface MMG signals were detected from the VL, RF and VM, processed with a wavelet analysis and examined with a trend plot. The results indicated that the trend plot was capable of tracking systematic changes in MMG amplitude and frequency with an increase in torque. However, these changes were statistically significant in only 26% of the cases. There were also no consistent differences between muscles or contraction types for the significance of the trend plots.</t>
  </si>
  <si>
    <t>Biaecki2014</t>
  </si>
  <si>
    <t>Stimulation of bone union with dynamic beams of Konzal's R" external fixator."</t>
  </si>
  <si>
    <t>Ortopedia, traumatologia, rehabilitacja</t>
  </si>
  <si>
    <t>487--496</t>
  </si>
  <si>
    <t>BACKGROUND: Treatment of septic long bone non-union remains a complex therapeutic  problem. External stabilisation with Konzal's R" fixator has been used in the Orthopaedic Department of CPME for years and allows for rigid stabilisation of bone fragments and good mutual alignment. Tried and tested in the treatment of osteitis</t>
  </si>
  <si>
    <t xml:space="preserve"> the fixator</t>
  </si>
  <si>
    <t xml:space="preserve"> offers limited possibilities for dynamisation and interfragmental compression. The following article presents a modernised design of Konzal's "R" with dynamic beams. MATERIAL AND METHODS: The efficacy of dynamisation of the fixator with the modernised design was compared with that of the earlier technique of eccentric shifting of static beams by assessing the time of bone union</t>
  </si>
  <si>
    <t xml:space="preserve"> the average number of pin restabilisations required</t>
  </si>
  <si>
    <t>Bouzid2014</t>
  </si>
  <si>
    <t>Changes in Oxidative Stress Markers and Biological Markers of Muscle Injury with Aging at Rest and in Response to an Exhaustive Exercise</t>
  </si>
  <si>
    <t>Purpose: The aim of this study was to evaluate whether oxidative stress markers and biomarkers of muscle injury would be affected by aging at rest and in response to an incremental exhaustive exercise. Methods: Fifteen young (20.3 +/- 2.8 years) and fifteen older adults (65.1 +/- 3.5 years) performed an incremental cycle ergometer test to exhaustion. Before and after exercise, oxidative stress [superoxide dismutase (SOD), glutathione peroxidase (GPX), glutathione reductase (GR), ascorbic acid, alpha-Tocopherol, malondialdehyde (MDA)] and muscle injury [creatine kinase (CK), lactate deshydrogenase (LDH)] biomarkers were assessed. Results: At rest, there was no difference in oxidative stress markers and LDH level between the groups, however CK was significantly higher in the young group than the elderly group (p&lt;0.05). During recovery, in comparison with resting values, a significant increase in SOD (1092 +/- 145.9 vs. 1243698 U/g Hb), GPX (67.4 +/- 12.7 vs. 79.2 +/- 15.6 U/g Hb) and GR (6.5 +/- 0.9 vs. 7.7 +/- 0.5 U/g Hb) activities were observed only in the young group (p&lt;0.05). MDA has increased only in the older group (0.54 +/- 0.2 vs. 0.79 +/- 0.2 mu mol/l) (p&lt;0.01). CK increased in both groups (young group: 122.5 +/- 22.2 vs. 161.9 +/- 18.7 UI/l; older group: 88.8 +/- 34.1 vs. 111.1 +/- 25.9 UI/l) (p&lt;0.01), however LDH has increased only in the young group (400.5 +/- 22.2 vs. 485 +/- 18.7 UI/l) (p&lt;0.01) without alteration in the older group (382.8 +/- 34.1 vs. 418.5 +/- 25.9 UI/l). Conclusions: These findings indicate that aging is associated with a decrease in antioxidant efficiency and an increase in oxidative stress damage. Furthermore, older adults would not more susceptible to exercise-induced muscle injury than young people.</t>
  </si>
  <si>
    <t>Brisswalter2014</t>
  </si>
  <si>
    <t>Vitamin Supplementation Benefits in Master Athletes</t>
  </si>
  <si>
    <t>311--318</t>
  </si>
  <si>
    <t>Master athletes are more than 35 years of age and continue to train as hard as their young counterparts despite the aging process. All life long, they are capable of accomplishing exceptional sporting performances. For these participants in endurance events, matching energy intake and expenditure is critical to maintain health and performance. The proportions of carbohydrate, fat, and protein must be optimized to provide enough calories to sustain the energy requirements of competition or training, and for recovery. In addition, endurance athletes must include adequate vitamins and minerals in their diets to maintain healthy immune function. Vitamins and minerals may be sufficient in the diets of endurance athletes, who have a high energy intake. This would make it unnecessary to use vitamin and mineral supplements. Furthermore, one major limitation for these athletes is the management of oxidative stress, which, when in excess, can be deleterious for the organism. For individuals exposed to oxidative stress, micronutritional supplementations rich in vitamins and minerals can be also an alternative strategy. Although these supplementations are increasingly used by master athletes, very few data are available on their effects on oxidative stress, muscle recovery, and physical performance. The potential benefits of supplement use in athletes are thus questionable. Some studies indicate no benefits, while others highlight potential negative side effects of vitamin supplementation. Additional studies are warranted in order to design adapted prescriptions in antioxidant vitamins and minerals.</t>
  </si>
  <si>
    <t>Brito2014</t>
  </si>
  <si>
    <t>Short-Term Performance Effects of Three Different Low-Volume Strength-Training Programmes in College Male Soccer Players</t>
  </si>
  <si>
    <t>121--128</t>
  </si>
  <si>
    <t>This study aimed to analyse the short-term performance effects of three in-season low-volume strength-training programmes in college male soccer players. Fifty-seven male college soccer players (age: 20.3 +/- 1.6 years) were randomly assigned to a resistance-training group (n=12), plyometric training group (n=12), complex training group (n=12), or a control group (n=21). In the mid-season, players underwent a 9-week strength-training programme, with two 20 min training sessions per week. Short-term effects on strength, sprint, agility, and vertical jump abilities were measured. All training groups increased 1-RM squat (range, 17.2-24.2%), plantar flexion (29.1-39.6%), and knee extension (0.5-22.2%) strength compared with the control group (p&lt;0.05). The resistance-training group increased concentric peak torque of the knee extensor muscles by 9.9-13.7%, and changes were greater compared with the control group (p&lt;0.05). The complex training group presented major increments (11.7%) in eccentric peak torque of the knee flexor muscles on the non-dominant limb compared with the control group and plyometric training group (p&lt;0.05). All training groups improved 20-m sprint performance by 4.6-6.2% (p&lt;0.001) compared with the control group. No differences were observed in 5-m sprint and agility performances (p&gt;0.05). Overall, the results suggest that in-season low-volume strength training is adequate for developing strength and speed in soccer players.</t>
  </si>
  <si>
    <t>Brunker2014</t>
  </si>
  <si>
    <t>Brunker, L.; Tanner, R.; Supiano, M.; McClain, D.; Marcus, R.; LaStayo, P.; Drummond, M.</t>
  </si>
  <si>
    <t>Skeletal Muscle AMPKalpha phosphorylation and LC3II/I Expression in Young and Older Adults after Bed Rest and Eccentric Resistance Exercise Training</t>
  </si>
  <si>
    <t>JOURNAL OF THE AMERICAN GERIATRICS SOCIETY</t>
  </si>
  <si>
    <t>Annual Scientific Meeting of the American-Geriatrics-Society</t>
  </si>
  <si>
    <t>S109--S109</t>
  </si>
  <si>
    <t>Buford2014</t>
  </si>
  <si>
    <t>Optimizing the benefits of exercise on physical function in older adults</t>
  </si>
  <si>
    <t>PM and R</t>
  </si>
  <si>
    <t>528--543</t>
  </si>
  <si>
    <t>Department of Applied Physiology and Kinesiology, College of Health and Human Performance, University of Florida, Gainesville, FL, United States</t>
  </si>
  <si>
    <t>https://www.scopus.com/inward/record.uri?eid=2-s2.0-84902824478&amp;doi=10.1016%2Fj.pmrj.2013.11.009&amp;partnerID=40&amp;md5=4e799da0855c31c1ab639c6a7bb43664</t>
  </si>
  <si>
    <t>Cited By :29 Export Date: 12 October 2021</t>
  </si>
  <si>
    <t>As the number of older adults continues to rise worldwide, the prevention of physical disability among seniors is an increasingly important public health priority. Physical exercise is among the best known methods of preventing disability, but accumulating evidence indicates that considerable variability exists in the responsiveness of older adults to standard training regimens. Accordingly, a need exists to develop tailored interventions to optimize the beneficial effects of exercise on the physical function of older adults at risk for becoming disabled. The present review summarizes the available literature related to the use of adjuvant or alternative strategies intended to enhance the efficacy of exercise in improving the physical function of older adults. Within this work, we also discuss potential future research directions in this area. {\textcopyright} 2014 American Academy of Physical Medicine and Rehabilitation.</t>
  </si>
  <si>
    <t>Buford2014a</t>
  </si>
  <si>
    <t>Buford, Thomas W.; MacNeil, R. Gavin; Clough, Launa G.; Dirain, Marvin; Sandesara, Bhanuprasad; Pahor, Marco; Manini, Todd M.; Leeuwenburgh, Christiaan</t>
  </si>
  <si>
    <t>Active muscle regeneration following eccentric contraction-induced injury is similar between healthy young and older adults.</t>
  </si>
  <si>
    <t>1481--1490</t>
  </si>
  <si>
    <t>Repair of skeletal muscle after injury is a key aspect of maintaining proper  musculoskeletal function. Studies have suggested that regenerative processes, including myogenesis and angiogenesis, are impaired during advanced age, but evidence from humans is limited. This study aimed to compare active muscle regeneration between healthy young and older adults. We evaluated changes in clinical, biochemical, and immunohistochemical indices of muscle regeneration at precisely 2 (T2) and 7 (T3) days following acute muscle injury. Men and women, aged 18-30 and â‰¥70 years, matched for gender and body mass index, performed 150 unilateral, eccentric contractions of the plantar flexors at 110% of one repetition maximum. Data were analyzed using analysis of covariance, adjusted for gender, habitual physical activity, and baseline level of the outcome. A total of 30 young (n = 15; 22.5 Â± 3.7 yr) and older (n = 15; 75.8 Â± 5.0 yr) adults completed the study. Following muscle injury, force production declined 16% and 14% in young and older adults, respectively, by T2 and in each group, returned to 93% of baseline strength by T3. Despite modest differences in the pattern of response, postinjury changes in intramuscular concentrations of myogenic growth factors and number of myonuclear (4',6-diamidino-2-phenylindole+ and paired box 7+) cells were largely similar between groups. Likewise, postinjury changes in serum and intramuscular indices of inflammation (e.g., TNF-$\alpha$ and monocyte chemoattractant protein-1) and angiogenesis (e.g., VEGF and kinase insert domain receptor) did not differ significantly between groups. These findings suggest that declines in physical activity and increased co-morbidity may contribute to age-related impairments in active muscle regeneration rather than aging per se.</t>
  </si>
  <si>
    <t>Adolescent,Adult,Aged,Aged, 80 and over,Aging,Exercise,Female,Humans,Male,Muscle Contraction,Muscle Strength,Muscle, Skeletal,Physical Conditioning, Human,Regeneration,Young Adult,adverse effects,injuries,physiology,physiopathology</t>
  </si>
  <si>
    <t>Burr2014</t>
  </si>
  <si>
    <t>Long-term ultra-marathon running and arterial compliance</t>
  </si>
  <si>
    <t>322--325</t>
  </si>
  <si>
    <t>Recent reports that habitual marathon runners demonstrate higher levels of stiffness and cardiovascular risk factors have been of great interest to the medical and scientific community. Ultra-marathon running, that is any distance &gt;42.2 km, is increasing in popularity; however, little is known regarding the physiological effects of the sport's unique training and racing practices on vascular health. Objectives: To characterize and compare the arterial compliance of male long-term (&gt;5 years) ultra-marathoners with recreationally active controls, and examine the associations of training related practices with systemic arterial compliance. Design: We employed a case-control comparison design using long-term habitual ultra-marathon runners (n = 18) and an age matched cohort of normative recreationally active males. Methods: Arterial compliance was measured at rest using radial applanation tonometry (CR-2000, HDI) for diastolic pulse contour analysis. Compliance was compared with normative data, participant characteristics, and associated exercise parameters. Results: In representative ultra-endurance runners, large artery compliance of long-term participants was reduced compared with physically active age-matched controls (p = 0.03) and is related to select training variables. Specifically, in a representative subset for whom we obtained detailed training data, decreased compliance was related to longer typical running distance per training session (r = -0.72, p = 0.03); however, more broad definitions of frequency, intensity, and duration revealed no association for the runners as a whole. Conclusions: Given the known associations of arterial stiffness with future cardiovascular events, ultraendurance runners may be at an increased risk of a cardiovascular event compared with their normally active counterparts. 2013 Sports Medicine Australia. Published by Elsevier Ltd. All rights reserved.</t>
  </si>
  <si>
    <t>Cadore2014</t>
  </si>
  <si>
    <t>Cadore, E. L.; Gonzalez-Izal, M.; Pallares, J. G.; Rodriguez-Falces, J.; Hakkinen, K.; Kraemer, W. J.; Pinto, R. S.; Izquierdo, M.</t>
  </si>
  <si>
    <t>Muscle conduction velocity, strength, neural activity, and morphological changes after eccentric and concentric training</t>
  </si>
  <si>
    <t>E343--E352</t>
  </si>
  <si>
    <t>This study compared the effects of concentric and eccentric training on neuromuscular adaptations in young subjects. Twenty-two men and women were assigned to one of two groups: concentric (CON, n=11) and eccentric (ECC, n=11) training. Training consisted of 6 weeks of isokinetic exercise, performed twice weekly, starting with two sets of eight repetitions, and progressing to five sets of 10 repetitions. Subjects were tested in strength variables [concentric, eccentric, and isometric peak torque (PT), and rate of force development (RFD)], muscle conduction velocity (CV), neuromuscular activity, vastus lateralis (VL) muscle thickness, and echo intensity as determined by ultrasonography. There were similar increases in the concentric and eccentric PTs in both the CON and ECC groups (P&lt;0.01), but only the ECC group showed an increase in isometric PT (P&lt;0.001). Similarly, both groups exhibited increased VL muscle thickness, CV, and RFD, and reduced VL echo intensity (P&lt;0.05). Significant correlations were observed among the relative changes in the neuromuscular outcomes and training variables (e.g., total work, average PT) (r=0.68-0.75, P&lt;0.05). The results showed that both training types similarly improved dynamic PT, CV, RFD, and muscle thickness and quality during the early weeks of training.</t>
  </si>
  <si>
    <t>Carvalho2014</t>
  </si>
  <si>
    <t>Effect of a Short Time Concentric Versus Eccentric Training Program on Electromyography Activity and Peak Torque of Quadriceps</t>
  </si>
  <si>
    <t>5--13</t>
  </si>
  <si>
    <t>The purpose of this study was to examine the effect of an 8-week concentric (CON) versus eccentric (ECC) isokinetic training program on the electromyography (EMG) signal amplitude of vastus medialis (VM), vastus lateralis (VL) and rectus femoris (RF). Also, the isometric (ISO) and dynamic maximum strength of the knee extensors were assessed. Eighteen physically healthy male subjects (age 22 +/- 1 years, body height 177 +/- 4 cm, body mass 73 +/- 7 kg) performed four weeks of unilateral CON isokinetic training for the quadriceps of the dominant leg on a REV9000 dynamometer. At the end of the fourth week, the sample was divided into two groups, with one group performing additional four weeks of unilateral ECC training and the other continuing with CON training. The training sessions consisted of three sets of ten maximal repetitions at a velocity of 60s-1, three days per week for eight weeks. The results showed that CON and ECC groups improved the peak torque in all types of contractions. Also, both groups presented increases in the avgEMG for VL, VM and RF. The present investigation showed that CON training elicited increases of the ISO peak torque and VM avgEMG in the CON contraction. Additionally, significant gains were reported after the ECC training on the VM avgEMG in all contractions and RM avgEMG in CON contraction.</t>
  </si>
  <si>
    <t>Chavanelle2014</t>
  </si>
  <si>
    <t xml:space="preserve"> K{\'{e}}vin; Montaurier</t>
  </si>
  <si>
    <t xml:space="preserve"> Christophe; Morio</t>
  </si>
  <si>
    <t xml:space="preserve"> B{\'{e}}atrice; Boisseau</t>
  </si>
  <si>
    <t xml:space="preserve"> Nathalie; Richard</t>
  </si>
  <si>
    <t xml:space="preserve"> Ruddy"</t>
  </si>
  <si>
    <t>Comparison of oxygen consumption in rats during uphill (concentric) and downhill (eccentric) treadmill exercise tests.</t>
  </si>
  <si>
    <t>Chen2014</t>
  </si>
  <si>
    <t>Eccentric exercise-induced muscle damage of pre-adolescent and adolescent boys in comparison to young men</t>
  </si>
  <si>
    <t>1183--1195</t>
  </si>
  <si>
    <t>This study compared changes in indirect muscle damage markers after maximal eccentric exercise of the elbow flexors (EF) among pre-adolescent (9-10 years), adolescent (14-15 years) and post-adolescent (20-25 years) men to test the hypothesis that the magnitude of muscle damage would increase with increase in age. Thirteen untrained men of each age group performed two bouts (ECC1, ECC2) of 30 maximal EF eccentric contractions. Several indirect muscle damage markers were measured from the exercised arm before, immediately after, and 1-5 days post-exercise. Changes in maximal voluntary concentric contraction torque of the EF (MVC), range of motion of the elbow joint, upper arm circumference (CIR), muscle passive stiffness, muscle soreness, plasma creatine kinase activity and myoglobin concentration after ECC1 and ECC2 were compared amongst groups by a mixed-design two-way ANOVA. MVC before exercise was smaller (P &lt; 0.05) for pre-adolescent (8.9 +/- A 1.9 Nm) than adolescent (25.1 +/- A 3.9 Nm) and adult (35.3 +/- A 4.6 Nm), and for adolescent than adult. Changes in all variables after ECC1 were smaller (P &lt; 0.05) for pre-adolescent and adolescent when compared with adult, and all except CIR changes were smaller (P &lt; 0.05) for pre-adolescent than adolescent. After ECC2, changes in all variables were smaller (P &lt; 0.05) than those after ECC1 for all groups, but the magnitude of the changes was different among groups (P &lt; 0.05) in the same way as that after ECC1. These results indicate that the magnitude of muscle damage is increased from pre-adolescent, adolescent to post-adolescent men.</t>
  </si>
  <si>
    <t>Cho2014</t>
  </si>
  <si>
    <t>Tricuspid regurgitation duration correlates with cardiovascular magnetic resonance-derived right ventricular ejection fraction and predict prognosis in patients with pulmonary arterial hypertension.</t>
  </si>
  <si>
    <t>European heart journal. Cardiovascular Imaging</t>
  </si>
  <si>
    <t>18--23</t>
  </si>
  <si>
    <t>AIMS: Right ventricular (RV) failure is known to be the main cause of mortality and  is closely related to prognosis in patients with pulmonary arterial hypertension (PAH). A decrease in the duration of tricuspid regurgitation corrected for heart rate (TRDc) has recently been shown to be associated with advanced RV failure and poor clinical outcomes. The aim of the present study was to investigate whether TRDc correlates with RV parameters assessed using cardiovascular magnetic resonance (CMR) and has prognostic significance in patients with PAH. METHODS AND RESULTS: Thirty-seven consecutive patients with PAH (28 females, age 46 Â± 14 years) underwent a 6Â min walk test, right heart catheterization, echocardiography, and CMR within a 48 h period. Tricuspid regurgitation duration corrected for heart rate, tricuspid annular plane systolic excursion (TAPSE), Tei index, and tricuspid valve lateral annular systolic velocity were measured on echocardiography, and RV end-systolic and end-diastolic volumes and ejection fraction were measured on CMR. Tricuspid regurgitation duration corrected for heart rate was positively correlated with RV ejection fraction as measured on CMR (r = 0.400, P = 0.014). On multivariate regression analysis, TRDc was also significantly correlated with RV ejection fraction even after adjusting for the eccentric index, Tei index, and TAPSE (P = 0.034). During a median follow-up period of 487 days, there were seven events (19%) including two cardiac deaths and five inpatient admissions for heart failure. The event-free survival rate was significantly higher for patients with TRDc &gt;400 ms than those with TRDc â‰¤400 ms (P = 0.040). CONCLUSION: Tricuspid regurgitation duration corrected for heart rate correlated with CMR-derived RV ejection fraction, and decreased TRDc was associated with cardiovascular mortality and rehospitalization in patients with PAH. Therefore, TRDc could be a useful echocardiographic surrogate marker for predicting RV dysfunction and prognosis in patients with PAH.</t>
  </si>
  <si>
    <t>Cardiac-Gated Imaging Techniques,Echocardiography,Exercise Test,Female,Heart Rate,Humans,Hypertension, Pulmonary,Magnetic Resonance Imaging,Male,Middle Aged,Predictive Value of Tests,Prognosis,Stroke Volume,Systole,Tricuspid Valve,Tricuspid Valve Insufficiency,Ventricular Dysfunction, Right,diagnosis,methods,physiology,physiopathology</t>
  </si>
  <si>
    <t>Cilli2014</t>
  </si>
  <si>
    <t>ACUTE EFFECTS OF A RESISTED DYNAMIC WARM-UP PROTOCOL OH JUMPING PERFORMAHCE</t>
  </si>
  <si>
    <t>277--282</t>
  </si>
  <si>
    <t>This study aimed to investigate the kinematic and kinetic changes when resistance is applied in horizontal and vertical directions, produced by using different percentages of body weight, caused by jumping movements during a dynamic warm-up. The group of subjects consisted of 35 voluntary male athletes (19 basketball and 16 volleyball players; age: 23.4 +/- 1.4 years, training experience: 9.6 +/- 2.7 years; height: 177.2 +/- 5.7 cm, body weight: 69.9 +/- 6.9 kg) studying Physical Education, who had a jump training background and who were training for 2 hours, on 4 days in a week. A dynamic warm-up protocol containing seven specific resistance movements with specific resistance corresponding to different percentages of body weight (2%, 4%, 6%, 8%, 10%) was applied randomly on non consecutive days. Effects of different warm-up protocols were assessed by pre-/post- exercise changes in jump height in the countermovement jump (CMJ) and the squat jump (Si) measured using a force platform and changes in hip and knee joint angles at the end of the eccentric phase measured using a video camera. A significant increase in jump height was observed in the dynamic resistance warm-up conducted with different percentages of body weight (p&lt;0.05). On the other hand, no significant difference in different percentages of body weight states was observed (p&gt;0.05). In jump movements before and after the warm-up, while no significant difference between the vertical ground reaction forces applied by athletes was observed (p&gt;0.05), in some cases of resistance, a significant reduction was observed in hip and knee joint angles (p&lt;0.05). The dynamic resistance warm-up method was found to cause changes in the kinematics of jumping movements, as well as an increase in jump height values. As a result, dynamic warm-up exercises could be applicable in cases of resistance corresponding to 6-10% of body weight applied in horizontal and vertical directions in order to increase the jump performance acutely.</t>
  </si>
  <si>
    <t>Claessen2014</t>
  </si>
  <si>
    <t>Interaction between respiration and right versus left ventricular volumes at rest and during exercise: a real-time cardiac magnetic resonance study.</t>
  </si>
  <si>
    <t>306</t>
  </si>
  <si>
    <t>H816--24</t>
  </si>
  <si>
    <t>Breathing-induced changes in intrathoracic pressures influence left ventricular (LV)  and right ventricular (RV) volumes, the exact nature and extent of which have not previously been evaluated in humans. We sought to examine this respiratory pump" using novel real-time cardiac magnetic resonance (CMR) imaging. Eight healthy subjects underwent serial multislice real-time CMR during normal breathing</t>
  </si>
  <si>
    <t xml:space="preserve"> breath holding</t>
  </si>
  <si>
    <t xml:space="preserve"> and the Valsalva maneuver. Subsequently</t>
  </si>
  <si>
    <t xml:space="preserve"> a separate cohort of nine subjects underwent real-time CMR at rest and during incremental exercise. LV and RV end-diastolic volume (EDV) and end-systolic volume (ESV) and diastolic and systolic eccentricity indexes were determined at peak inspiration and expiration. During normal breathing</t>
  </si>
  <si>
    <t xml:space="preserve"> inspiration resulted in an increase in RV volumes [RVEDV: +18 Â± 8%</t>
  </si>
  <si>
    <t>Cornachione2014</t>
  </si>
  <si>
    <t>Effects of eccentric exercise in rehabilitation of phasic and tonic muscles after leg immobilization in rats</t>
  </si>
  <si>
    <t>ACTA HISTOCHEMICA</t>
  </si>
  <si>
    <t>1216--1224</t>
  </si>
  <si>
    <t>Eccentric exercise is an essential resource for skeletal muscle rehabilitation following muscle disuse however, abnormalities linked to the tissue recuperation require further research. Our aim was analyze the adaptation ability of rehabilitated muscular tissue in rats during different periods of eccentric training after 10 days of limb immobilization. Twenty-seven Wistar rats were divided into six groups: immobilized 10 days, immobilized and eccentric trained for 10 days, immobilized and eccentric trained for 21 days, and three age-matched control groups. After sacrifice, soleus and plantaris muscles were frozen, cut and stained for general histology using hematoxylin and eosin and Gomori trichrome methods and immunohistochemical methods for fiber typing (mATPase, NADH2-TR), for capillaries (CD31) and intermediate filaments (desmin, vimentin) and high resolution microscopy of resin embedded material. Immobilization resulted in more intense morphological alterations in soleus muscles such as formation of target fibers, nuclear centralization, a reduction in the number of type I fibers, diameter of type I, IIA, HAD fibers, and capillaries. After 10 days of eccentric training, increases in the nuclear centralization and the number of lobulated fibers were observed. This period was insufficient to reestablish the capillary/fiber (C/F) ratio and distribution of fiber types as that observed in the control group. However, 21 days of rehabilitation allowed the reversal of all morphological and quantitative abnormalities. For the plantaris muscles, 10-days of training restored their basic characteristics. Despite the fact that immobilization affected soleus and plantaris muscles, 10 days of eccentric training was insufficient to restore the morphological characteristics of soleus muscles, which was not the case observed in plantaris muscle. (C) 2014 Elsevier GmbH. All rights reserved.</t>
  </si>
  <si>
    <t>Costa2014</t>
  </si>
  <si>
    <t>Effects of Dynamic Stretching on Strength, Muscle Imbalance, and Muscle Activation</t>
  </si>
  <si>
    <t>586--593</t>
  </si>
  <si>
    <t>Purpose This study aimed to examine the acute effects of dynamic stretching on concentric leg extensor and flexor peak torque, eccentric leg flexor peak torque, and the conventional and functional hamstring-quadriceps (H:Q) ratios. Methods Twenty-one women (mean +/- SD age = 20.6 +/- 2.0 yr, body mass = 64.5 +/- 9.3 kg, height = 164.7 +/- 6.5 cm) performed maximal voluntary isokinetic leg extension, flexion, and eccentric hamstring muscle actions at the angular velocities of 60 degrees center dot s(-1) and 180 degrees center dot s(-1) before and after a bout of dynamic hamstring and quadriceps stretching as well as a control condition. Results Leg flexion peak torque decreased under both control (mean +/- SE for 60 degrees center dot s(-1) = 75.8 +/- 4.0 to 72.4 +/- 3.7 N center dot m, 180 degrees center dot s(-1) = 62.1 +/- 3.2 to 59.1 +/- 3.1 N center dot m) and stretching (60 degrees center dot s(-1) = 73.1 +/- 3.9 to 65.8 +/- 3.3 N center dot m, 180 degrees center dot s(-1) = 61.2 +/- 3.3 to 54.7 +/- 2.6 N center dot m) conditions, whereas eccentric hamstring peak torque decreased only after the stretching (60 degrees center dot s(-1) = 87.3 +/- 5.1 to 73.3 +/- 3.6 N center dot m, 180 degrees center dot s(-1) = 89.2 +/- 4.4 to 77.0 +/- 3.4 N center dot m) intervention (P &lt;= 0.05). Stretching also caused a decrease in conventional H:Q (60 degrees center dot s(-1) = 0.58 +/- 0.02 to 0.54 +/- 0.02, 180 degrees center dot s(-1) = 0.67 +/- 0.02 to 0.61 +/- 0.03) and functional H:Q ratios (60 degrees center dot s(-1) = 0.69 +/- 0.03 to 0.60 +/- 0.03, 180 degrees center dot s(-1) = 1.00 +/- 0.06 to 0.60 +/- 0.03) (P &lt;= 0.05). Conclusions Because dynamic stretching reduced concentric and eccentric hamstring strength as well as the conventional and functional H:Q ratios, fitness and allied-health professionals may need to be cautious when recommending dynamic rather than static stretching to maintain muscle force.</t>
  </si>
  <si>
    <t>Crill2014</t>
  </si>
  <si>
    <t>Crill, Matthew T.; Berlet, Gregory; Hyer, Christopher</t>
  </si>
  <si>
    <t>Plantar flexor muscle architecture changes as a result of eccentric exercise in patients with Achilles tendinosis.</t>
  </si>
  <si>
    <t>460--465</t>
  </si>
  <si>
    <t>Eccentric training for Achilles tendinosis (AT) has been reported to significantly  improve patient symptoms. There has been no biomechanical explanation on the mechanism for specific rehabilitation technique. The purpose of this study was to determine changes in muscle architecture that occurred as a result of Achilles tendinosis injury and a subsequent eccentric rehabilitation program. Twenty-five patients (age, 53.3 Â± 17.5 years) diagnosed with AT participated in 6 weeks of rehabilitation. Specific exercises for the ankle plantar flexors consisted of maximal load eccentric muscle action using 3 sets of 15 repetitions. Patients also completed a protocol for AT, which consisting of traditional rehabilitation. Medial gastrocnemius (GM) and lateral gastrocnemius (GL) muscle fascicle length and thickness were measured with ultrasound at 2-week intervals from initial treatment day to the end of 6 weeks of rehabilitation. Medial gastrocnemius fascicle length increased (45.1 Â± 10.5 mm to 51.4 Â± 10.5 mm; P = .22) between the initial day of rehabilitation and after 6 weeks of rehabilitation. But, GM thickness (16.3 Â± 3.5 mm to 16.8 Â± 2.0 mm), GL fascicle length (47.2 Â± 10.0 mm to 47.1 Â± 7.4 mm), and GL thickness (14.9 Â± 5.2 mm to 14.4 Â± 2.7 mm) did not change as a result of rehabilitation. A 6-week eccentric-biased exercise increased the GM muscle fascicle length by 12%, but GM thickness, GL fascicle length, and GL thickness did not change as a result of rehabilitation. Eccentric training for the treatment of AT is well recognized, but the mechanism of action has not been previously reported. A 6-week eccentric training protocol increased the GM muscle fascicle length by 12%, and this correlated with improvement in a validated patient outcome scoring system. Further study is warranted to determine a predictive relationship between improvement of GM fascicle length and outcome scores. LEVELS OF EVIDENCE: Therapeutic, Level IV: Case series.</t>
  </si>
  <si>
    <t>Achilles Tendon,Adult,Aged,Female,Humans,Male,Middle Aged,Muscle, Skeletal,Resistance Training,Tendinopathy,Ultrasonography,diagnostic imaging,pathology,rehabilitation,surgery</t>
  </si>
  <si>
    <t>Cristi2014</t>
  </si>
  <si>
    <t>Whole-body vibration training increases physical fitness measures without alteration of inflammatory markers in older adults</t>
  </si>
  <si>
    <t>611--619</t>
  </si>
  <si>
    <t>This study investigated in older adults whether whole-body vibration (WBV) training results in significant increases of physical fitness measures without alterations in markers of inflammation. Sixteen volunteers completed a WBV programme 3 d.wk(-1) during 9 weeks. The programme consisted of lower and upper-body unloaded static and dynamic exercises. Training improved significantly several tests which evaluate physical fitness, such as 30-s chair stand, arm curl or chair sit and reach test. There was a significant increase in maximal voluntary isometric contraction (MVIC) between pre- and post-training conditions. Muscle power values, reached at 20, 40 and 60% MVIC, were also significantly greater after training. However, mRNA or protein levels for C-reactive protein, interleukin-6, interleukin-1 beta, tumour necrosis factor-a and interleukin-10 did not significantly differ from basal values. Our data confirm the usefulness of WBV training for counteracting the loss of muscle strength associated with sarcopenia in older adults and show that WBV training could be a safe training method which induces no inflammatory effects.</t>
  </si>
  <si>
    <t>DeJonge2014</t>
  </si>
  <si>
    <t>Relationship between neovascularization and clinical severity in Achilles tendinopathy in 556 paired measurements.</t>
  </si>
  <si>
    <t>773--778</t>
  </si>
  <si>
    <t>Neovascularization is frequently observed in tendinopathy. Previous studies have  focused on the role of neovascularization in Achilles tendinopathy, but have been conducted in small series. It is still unclear whether the degree of neovascularization is related to severity of symptoms. The purpose was to study the relationship between ultrasonographic neovascularization and clinical severity in patients with Achilles tendinopathy. In this prospective cohort study, data on 127 patients (141 tendons) were assembled from databases of three clinical trials. All patients followed an eccentric exercise program. The {\{O}}hberg neovascularization score (0-4+) and Victorian Institute of Sports Assessment-Achilles (VISA-A) score (split into domains: pain</t>
  </si>
  <si>
    <t xml:space="preserve"> function and activity) were collected during baseline and follow-up. The relationship between neovascularization and VISA-A score was calculated. At baseline</t>
  </si>
  <si>
    <t xml:space="preserve"> 107 tendons (76%) showed some degree of neovascularization. In 556 coupled measurements</t>
  </si>
  <si>
    <t xml:space="preserve"> neovascularization was weakly related to the VISA-A score [Exp (B) 1.017</t>
  </si>
  <si>
    <t xml:space="preserve"> 95% confidence interval (CI)</t>
  </si>
  <si>
    <t>DeVos2014</t>
  </si>
  <si>
    <t>Achilles Tendinopathy</t>
  </si>
  <si>
    <t>213--233</t>
  </si>
  <si>
    <t>ANKLE IN FOOTBALL</t>
  </si>
  <si>
    <t>DHooghe, P. P. R. N.; Kerkhoffs, G. M. M. J.</t>
  </si>
  <si>
    <t>Overuse Achilles tendon disorders are frequently seen in middle-aged, active people. Achilles tendon injuries are also common in elite-level football and result in the longest absences from playing. These tendon injuries are currently referred to as 'tendinopathy', a clinical diagnosis that can be made in the presence of pain, swelling of the Achilles tendon and an impaired load-bearing capacity. Histopathological studies have shown that chronic tendinopathy is frequently characterised by degeneration of the tendon tissue and not inflammation. When evaluating tendinopathies, it is important to differentiate between midportion and insertional disorders and to separate acute from chronic injuries. These injury characteristics will mainly guide treatment options and affect prognosis. For both insertional and midportion acute tendinopathies, the first treatment of choice is a symptom-based reduction in load and NSAIDs. For chronic midportion Achilles tendinopathy, the cornerstone of treatment is currently eccentric exercise therapy. Efficacy of other treatment options needs to be proven. Chronic insertional tendinopathy can be treated with anti-inflammatory treatment if a bursitis is present. In cases of intratendinous pathology, eccentric exercise therapy from a flat ground is proposed and extracorporeal shock wave therapy might be another promising option. Surgery might be considered for both insertional and midportion tendinopathies if conservative treatment fails. The prognosis for chronic tendinopathies is currently disappointing and difficult to predict, regardless of treatment.</t>
  </si>
  <si>
    <t>Dorner2014</t>
  </si>
  <si>
    <t>Aortic regurgitation associated with chronic bacterial endocarditis in one adult thoroughbred gelding</t>
  </si>
  <si>
    <t>ARCHIVOS DE MEDICINA VETERINARIA</t>
  </si>
  <si>
    <t>263--269</t>
  </si>
  <si>
    <t>This article describes chronic bacterial endocarditis as the cause of aortic regurgitation in a 25-year-old Thoroughbred used for horseback riding. The horse presented signs of depression, exercise intolerance, and weight loss. A pandiastolic murmur was identified, but no other clinical signs of bacterial endocarditis were identified. Haematological, serum biochemical, and urine analyses did not show any particular abnormalities. Electrocardiography showed a physiological dysrhythmia that was not pertinent to this case. Echocardiography revealed left ventricle (LV) dilatation and a nodule in the left coronary cusp of the aortic valve associated with regurgitation. Based on the prevalence of aortic valve pathology in geriatric horses, a noninfectious condition with a myxomatous noninflammatory infiltrate was suspected; therefore, no special treatment was prescribed due to the absence of heart failure. Several months later, the animal was euthanised after experiencing a femur fracture. At necropsy, the horse showed an eccentric left ventricle hypertrophy and 2 nodules in the left coronary cusp of the aortic valve. Histological examination revealed the presence of bacteria, which led to the diagnosis of chronic bacterial endocarditis.</t>
  </si>
  <si>
    <t>DosSantos2014</t>
  </si>
  <si>
    <t>Dos Santos, Eduardo S.; Asano, Ricardo Y.; Filho, Ir{\^{e}}nio G.; Lopes, Nilson L.; Panelli, Paulo; Nascimento, Dahan da C.; Collier, Scott R.; Prestes, Jonato</t>
  </si>
  <si>
    <t>Acute and chronic cardiovascular response to 16 weeks of combined eccentric or traditional resistance and aerobic training in elderly hypertensive women: a randomized controlled trial.</t>
  </si>
  <si>
    <t>3073--3084</t>
  </si>
  <si>
    <t>Both aerobic (AT) and resistance training (RT) are recommended as nonpharmacological  treatments to prevent hypertension. However, there is a paucity of literature investigating the effects of combined exercise modes (RT combined with AT) in elderly hypertensive women. Thus, our aim was to compare the postexercise hypotension (PEH) response to both protocol models and to assess the correlation between the degree of PEH after acute and chronic training. Furthermore, we also compared several biochemical variables for each training group. Sixty hypertensive older women were randomly assigned into nonexercised control (no systematic exercise training throughout the study), eccentric RT (ERT), and traditional RT (TRT). The training programs consisted of 16 weeks of RT combined with AT. Blood pressure (BP), biochemical profiles, and 1 repetition maximum (1RM) were evaluated. There was a significant increase in high-density lipoprotein (HDL) after both training regimens pre- to posttraining (combined ERT +5% and TRT +7%; p = 0.001 for both). There was a decrease in systolic BP (SBP) (combined ERT -19% and TRT -21%; p = 0.001 for both) and diastolic BP (DBP) (-13% for both; p = 0.001 for both). There was an increase in bench press 1RM (combined ERT +54% and TRT +35%; p = 0.001 for both) and leg press 1RM (combined ERT +52% and TRT +33%; p = 0.001 for both). The magnitude of decrease in SBP after acute exercise was moderately correlated with the drop in SBP after chronic training for the ERT combined with AT group (r = 0.64). Both combined training protocols are effective in promoting benefits in health-related factors (HDL, SBP, DBP, and 1RM). Considering the lower cardiovascular stress experienced during combined ERT, this type of training seems to be the most suitable for elders, deconditioned individuals, and hypertensives.</t>
  </si>
  <si>
    <t>Aged,Blood Pressure,Female,Humans,Hypertension,Lipoproteins, HDL,Middle Aged,Muscle Strength,Muscle, Skeletal,Physical Conditioning, Human,Post-Exercise Hypotension,Resistance Training,blood,methods,physiology,physiopathology,therapy</t>
  </si>
  <si>
    <t>Doyle2014</t>
  </si>
  <si>
    <t>Changes to level ground transtibial amputee gait with a weighted backpack.</t>
  </si>
  <si>
    <t>149--154</t>
  </si>
  <si>
    <t>BACKGROUND: Many occupations and hobbies require the use of a weighted pack. To date  there has been limited backpack gait studies performed on the amputee population. It is important that we address this knowledge gap in order to further improve individual's quality of living through changes in rehabilitation, and prosthesis development. METHODS: The study population was ten male, unilateral, traumatic, K4-level (ability for prosthetic ambulation with high impact, stress, or energy levels), transtibial amputees. Ten walking trials were collected on level ground; five with a 24.5 kg backpack and five without a backpack. Temporal-spatial parameters and kinematic and kinetic peak values for the ankle, knee, hip, pelvis, and trunk were collected and analyzed for significant differences. FINDINGS: Temporal-spatial parameters incurred changes that were congruent with the literature on able bodied individuals. Pelvis speeds and range of motion decreased with the pack. Knee flexion during weight acceptance increased, and was supported on the intact limb by increased eccentric knee power during weight acceptance. Hip flexion on both limbs also increased during weight acceptance while wearing the backpack. INTERPRETATION: The backpack load can be accommodated by people at a K4 functional level for level ground walking. At the prosthetic limb, greater deformation was found at the foot-ankle and further increases in pack weight and higher impact tasks (i.e., jogging) could lead to decreased performance for some prosthetic feet. Gait training programs should focus on removing any gait asymmetries and increasing the strength of both the hip and knee flexors.</t>
  </si>
  <si>
    <t>Adult,Amputation, Traumatic,Amputees,Ankle Joint,Artificial Limbs,Biomechanical Phenomena,Gait,Humans,Knee Joint,Male,Middle Aged,Range of Motion, Articular,Walking,Weight-Bearing,Young Adult,physiology,physiopathology</t>
  </si>
  <si>
    <t>Drew2014</t>
  </si>
  <si>
    <t>Do structural changes (eg, collagen/matrix) explain the response to therapeutic exercises in tendinopathy: a systematic review.</t>
  </si>
  <si>
    <t>966--972</t>
  </si>
  <si>
    <t>BACKGROUND: Previous reviews have highlighted the benefit of loaded therapeutic  exercise in the treatment of tendinopathy. Changes in observable structural outcomes have been suggested as a possible explanation for this response to therapeutic exercise. However, the mechanism for the efficacy of therapeutic exercise remains unclear. OBJECTIVE: To systematically review the relationship between the observable structural change and clinical outcomes following therapeutic exercise. DATA SOURCES: An electronic search of AMED, CiNAHL, Cochrane Central Register of Controlled Trials (CENTRAL), MEDLINE, PEDro and SPORTDiscus was undertaken from their inception to June 2012. STUDY ELIGIBILITY CRITERIA: Any study design that incorporated observable structural outcomes and clinical outcomes when assessing the effect of therapeutic exercise on participants with tendinopathy. STUDY APPRAISAL AND SYNTHESIS METHODS: Included studies were appraised for risk of bias using the tool developed by the Cochrane Back Review Group. Due to heterogeneity of studies, a qualitative synthesis was undertaken. RESULTS: Twenty articles describing 625 patients were included. Overall, there is a strong evidence to refute any observable structural change as an explanation for the response to therapeutic exercise when treated by eccentric exercise training. Moderate evidence does exist to support the response of heavy-slow resistance training (HSR). CONCLUSIONS AND IMPLICATIONS OF KEY FINDINGS: The available literature does not support observable structural change as an explanation for the response of therapeutic exercise except for some support from HSR. Future research should focus on indentifying other explanations including neural, biochemical and myogenic changes. REGISTRATION NUMBER: Registered with PROSPERO, registration number CRD42011001638.</t>
  </si>
  <si>
    <t>Adult,Aged,Collagen,Exercise Therapy,Female,Humans,Male,Middle Aged,Musculoskeletal Pain,Patient Satisfaction,Randomized Controlled Trials as Topic,Tendinopathy,Tendons,Treatment Outcome,chemistry,pathology,physiopathology,prevention &amp; control,therapy</t>
  </si>
  <si>
    <t>Elbasan2014</t>
  </si>
  <si>
    <t>N-Terminal pro-brain natriuretic peptide levels and abnormal geometric patterns of left ventricle in untreated hypertensive patients</t>
  </si>
  <si>
    <t>153--158</t>
  </si>
  <si>
    <t>N-terminal pro-brain natriuretic peptide (NT-proBNP) predicts cardiovascular events and mortality in hypertensive patients. Relationship between NT-proBNP level and left ventricular (LV) hypertrophy is well known in hypertensive patients. However, the studies investigating relationship between LV geometric patterns and serum NT-proBNP level have conflicting results and are in a limited number. The goal of the present study is to investigate relation between NT-proBNP and abnormal LV geometric patterns in untreated hypertensive patients. Measurements were obtained from 273 patients with untreated essential hypertension (mean age = 51.7 +/- 5.8 years) and 44 healthy control subjects (mean age; 51.3 +/- 4.7). Four different geometric patterns (NG: normal geometry; CR: concentric remodelling; EH: eccentric hypertrophy; CH: concentric hypertrophy) were determined according to LV mass index (LVMI) and relative wall thickness. NT-proBNP and other biochemical markers were measured in all subjects. The highest NT-proBNP levels were determined in the CH group compared with the control group and other geometric patterns (p&lt;0.05). NT-proBNP levels of all geometric patterns were higher than the control group (p&lt;0.05, for all). NT-proBNP levels were similar between CR and NG groups (p&gt;0.05). NT-proBNP was independently associated with LV geometry (beta = 0.304, p = 0.003) and LVMI (beta = 0.266, p = 0.007) in multiple linear regression analysis. Serum NT-proBNP level was independently associated with LVMI and LV geometry in untreated hypertensive patients with preserved ejection fraction.</t>
  </si>
  <si>
    <t>Farup2014</t>
  </si>
  <si>
    <t>Whey protein supplementation accelerates satellite cell proliferation during recovery from eccentric exercise</t>
  </si>
  <si>
    <t>2503--2516</t>
  </si>
  <si>
    <t>Human skeletal muscle satellite cells (SCs) are essential for muscle regeneration and remodeling processes in healthy and clinical conditions involving muscle breakdown. However, the potential influence of protein supplementation on post-exercise SC regulation in human skeletal muscle has not been well investigated. In a comparative human study, we investigated the effect of hydrolyzed whey protein supplementation following eccentric exercise on fiber type-specific SC accumulation. Twenty-four young healthy subjects received either hydrolyzed whey protein + carbohydrate (whey, n = 12) or iso-caloric carbohydrate (placebo, n = 12) during post-exercise recovery from 150 maximal unilateral eccentric contractions. Prior to and 24, 48 and 168 h post-exercise, muscle biopsies were obtained from the exercise leg and analyzed for fiber type-specific SC content. Maximal voluntary contraction (MVC) and serum creatine kinase (CK) were evaluated as indices of recovery from muscle damage. In type II fiber-associated SCs, the whey group increased SCs/fiber from 0.05 [0.02; 0.07] to 0.09 [0.06; 0.12] (p &lt; 0.05) and 0.11 [0.06; 0.16] (p &lt; 0.001) at 24 and 48 h, respectively, and exhibited a difference from the placebo group (p &lt; 0.05) at 48 h. The whey group increased SCs/myonuclei from 4 % [2; 5] to 10 % [4; 16] (p &lt; 0.05) at 48 h, whereas the placebo group increased from 5 % [2; 7] to 9 % [3; 16] (p &lt; 0.01) at 168 h. MVC decreased (p &lt; 0.001) and muscle soreness and CK increased (p &lt; 0.001), irrespective of supplementation. In conclusion, whey protein supplementation may accelerate SC proliferation as part of the regeneration or remodeling process after high-intensity eccentric exercise.</t>
  </si>
  <si>
    <t>Ferguson2014</t>
  </si>
  <si>
    <t>Neuromuscular electrical stimulation via the peroneal nerve is superior to graduated compression socks in reducing perceived muscle soreness following intense intermittent endurance exercise</t>
  </si>
  <si>
    <t>2223--2232</t>
  </si>
  <si>
    <t>A novel technique of neuromuscular electrical stimulation (NMES) via the peroneal nerve has been shown to augment limb blood flow which could enhance recovery following exercise. The present study examined the effects of NMES, compared to graduated compression socks on muscle soreness, strength, and markers of muscle damage and inflammation following intense intermittent exercise. Twenty-one (age 21 +/- A 1 years, height 179 +/- A 7 cm, body mass 76 +/- A 9 kg,) healthy males performed a 90-min intermittent shuttle running test on three occasions. Following exercise, the following interventions were applied: passive recovery (CON), graduated compression socks (GCS) or NMES. Perceived muscle soreness (PMS) and muscle strength (isometric maximal voluntary contraction of knee extensors and flexors) were measured and a venous blood sample taken pre-exercise and 0, 1, 24, 48 and 72 h following exercise for measurement of creatine kinase (CK) and Lactate dehydrogenase (LDH) activity and IL-6 and CRP concentrations. PMS increased in all conditions immediately, 1 and 24 h post-exercise. At 24 h PMS was lower in NMES compared to GCS and CON (2.0 +/- A 1.6, 3.2 +/- A 2.1, 4.6 +/- A 2.0, respectively). At 48 h PMS was lower in NMES compared to CON (1.3 +/- A 1.5 and 3.1 +/- A 1.8, respectively). There were no differences between treatments for muscle strength, CK and LDH activity, IL-6 and CRP concentrations. The novel NMES technique is superior to GCS in reducing PMS following intense intermittent endurance exercise.</t>
  </si>
  <si>
    <t>Fernandez-Gonzalo2014</t>
  </si>
  <si>
    <t>Flywheel resistance exercise to maintain muscle oxidative potential during unloading.</t>
  </si>
  <si>
    <t>694--699</t>
  </si>
  <si>
    <t>BACKGROUND: As spaceflight compromises skeletal muscle oxidative and aerobic work  capacity, this study assessed the efficacy of resistance exercise (RE) to counteract muscle metabolic perturbations induced by 5 wk unilateral lower limb unloading (UL). METHODS: There were 21 men and women (30-56 yr) who were randomly assigned to either UL with (Group, Grp; UL+RE; N = 10) or without (Grp UL; N = 11) concurrent RE. Iso-inertial RE comprised four sets of seven maximal coupled concentric-eccentric knee extensions executed 2-3 times per week. Percutaneous biopsies were obtained from m. vastus lateralis before and after either intervention. Levels of mRNA expression of factors regulating skeletal muscle oxidative capacity i.e., peroxisome proliferator-activated receptor gamma coactivator-1 (PGC-1alpha) and vascular endothelial growth factor (VEGF), and glycolytic capacity, i.e., phosphofructokinase (PFK), glycogen phosphorylase and synthase, hexokinase, and phosphorylase kinase alpha1, were subsequently analyzed. RESULTS: Grp UL showed decreased (36%) PGC-1alpha expression, increased (1.5-fold) PFK expression, and a trend toward decreased VEGF post-intervention. Grp UL+RE showed no changes. DISCUSSION: These results suggest that 5 wk unloading reduces skeletal muscle oxidative capacity and increases glycolytic enzyme activity. More importantly, only 12 bouts of high-force, low-volume resistance exercise attenuated these responses. Thus, the current resistance exercise paradigm emphasizing eccentric overload effectively counteracts unwarranted metabolic alterations induced by 5 wk unloading and may, therefore, aid in maintaining skeletal muscle integrity and endurance, and hence astronaut health and fitness during spaceflight.</t>
  </si>
  <si>
    <t>Adult,Analysis of Variance,Biopsy, Needle,Female,Gene Expression Regulation,Glycogen Phosphorylase,Glycogen Synthase,Hexokinase,Humans,Lower Extremity,Male,Middle Aged,Muscle, Skeletal,Peroxisome Proliferator-Activated Receptor Gamma C,Phosphofructokinases,Phosphorylase Kinase,RNA, Messenger,Resistance Training,Transcription Factors,Vascular Endothelial Growth Factor A,Weightlessness Simulation,genetics,metabolism,pathology</t>
  </si>
  <si>
    <t>Fernandez-Gonzalo2014a</t>
  </si>
  <si>
    <t>Fernandez-Gonzalo, Rodrigo; Nissemark, Catarina; {\AA}slund, Birgitta; Tesch, Per A.; Sojka, Peter</t>
  </si>
  <si>
    <t>Chronic stroke patients show early and robust improvements in muscle and functional performance in response to eccentric-overload flywheel resistance training: a pilot study.</t>
  </si>
  <si>
    <t>BACKGROUND: Resistance exercise comprising eccentric (ECC) muscle actions enhances  muscle strength and function to aid stroke patients in conducting daily tasks. The purpose of this study was to assess the efficacy of a novel ECC-overload flywheel resistance exercise paradigm to induce muscle and functional performance adaptations in chronic stroke patients. METHODS: Twelve patients ($\sim$8Â years after stroke onset) performed 4 sets of 7 coupled concentric (CON) and ECC actions using the affected limb on a flywheel leg press (LP) device twice weekly for 8Â weeks. Maximal CON and ECC isokinetic torque at 30, 60 and 90Â°/s, isometric knee extension and LP force, and CON and ECC peak power in LP were measured before and after training. Balance (Berg Balance Scale, BBS), gait (6-Min Walk test, 6MWT; Timed-Up-and-Go, TUG), functional performance (30-s Chair-Stand Test, 30CST), spasticity (Modified Ashworth Scale) and perceived participation (Stroke Impact Scale, SIS) were also determined. RESULTS: CON and ECC peak power increased in both the trained affected (34 and 44%; Pâ€‰&lt;â€‰0.01), and the untrained, non-affected leg (25 and 34%; Pâ€‰&lt;â€‰0.02). Power gains were greater (Pâ€‰=â€‰0.008) for ECC than CON actions. ECC isokinetic torque at 60 and 90Â°/s increased in the affected leg (Pâ€‰&lt;â€‰0.04). The increase in isometric LP force for the trained, affected leg across tests ranged 10-20% (Pâ€‰&lt;â€‰0.05). BBS (Pâ€‰=â€‰0.004), TUG (Pâ€‰=â€‰0.018), 30CST (Pâ€‰=â€‰0.024) and SIS (Pâ€‰=â€‰0.058) scores improved after training. 6MWT and spasticity remained unchanged. CONCLUSIONS: This novel, short-term ECC-overload flywheel RE training regime emerges as a valid, safe and viable method to improve muscle function, balance, gait and functional performance in men and women suffering from chronic stroke.</t>
  </si>
  <si>
    <t>Aged,Female,Humans,Male,Middle Aged,Muscle Strength,Muscle, Skeletal,Pilot Projects,Recovery of Function,Resistance Training,Stroke Rehabilitation,methods,physiology</t>
  </si>
  <si>
    <t>Ferreira2014</t>
  </si>
  <si>
    <t>Maternal blood pressure and heart rate response to pelvic floor muscle training during pregnancy</t>
  </si>
  <si>
    <t>ACTA OBSTETRICIA ET GYNECOLOGICA SCANDINAVICA</t>
  </si>
  <si>
    <t>678--683</t>
  </si>
  <si>
    <t>Objectives. To assess whether maternal blood pressure (BP) and heart rate (HR) change significantly in response to pelvic floor muscle training during pregnancy. Design. Longitudinal exploratory study with repeated measurements. Sample. Twenty-seven nulliparous healthy women of mean age 23.3 years (range 18-36) and mean body mass index 23.4 (range 23.1-29.5). Methods. Individual supervised pelvic floor muscle training from gestational week 20 till 36 with assessment of BP and HR at gestational weeks 20, 24, 28, 32 and 36. Main outcome measures. Systolic and diastolic BP was measured before and after each training session and HR was monitored during each session. Results. Pelvic floor muscle training did not change BP. 77% (n = 21) of participants exceeded 70% of estimated maximum HR during at least one session. The time for exceeding 70% of estimated maximum HR was between 2.2 and 3.2 % of the total exercise session. Increases in BP and HR from gestational weeks 20 till 36 were within normal limits for pregnant women. Conclusions. Pelvic floor muscle training in nulliparous sedentary pregnant women does not increase BP. It significantly increases HR during the exercise sessions, but only for a limited period of time and with no negative long-term effect on BP or HR.</t>
  </si>
  <si>
    <t>Ferreira2014a</t>
  </si>
  <si>
    <t>Ferreira, Sandro S.; Krinski, Kleverton; Alves, Ragami C.; Benites, Mariana L.; Redkva, Paulo E.; Elsangedy, Hassan M.; Buzzachera, Cosme F.; Souza-Junior, T{\'{a}}cito P.; da Silva, Sergio G.</t>
  </si>
  <si>
    <t>The Use of Session RPE to Monitor the Intensity of Weight Training in Older Women: Acute Responses to Eccentric, Concentric, and Dynamic Exercises.</t>
  </si>
  <si>
    <t>Journal of aging research</t>
  </si>
  <si>
    <t>749317</t>
  </si>
  <si>
    <t>The rating of perceived exertion (RPE) is ability to detect and interpret organic  sensations while performing exercises. This method has been used to measure the level of effort that is felt during weight-training at a given intensity. The purpose of this investigation was to compare session RPE values with those of traditional RPE measurements for different weight-training muscle actions, performed together or separately. Fourteen women with no former weight-training experience were recruited for the investigation. All participants completed five sessions of exercise: familiarization, maximum force, concentric-only (CONC-only), eccentric-only (ECC-only), and dynamic (DYN = CONC + ECC). The traditional RPE method was measured after each series of exercises, and the session RPE was measured 30â€‰min after the end of the training session. The statistical analyses used were the paired t-test, one-way analysis of variance, and repeated measures analysis of variance. Significant differences between traditional RPE and session RPE for DYN, CONC, and ECC exercises were not found. This investigation demonstrated that session RPE is similar to traditional RPE in terms of weight-training involving concentric, eccentric, or dynamic muscle exercises, and that it can be used to prescribe and monitor weight-training sessions in older subjects.</t>
  </si>
  <si>
    <t>Fish2014</t>
  </si>
  <si>
    <t>Is it possible to establish reference values for ankle muscle isokinetic strength? A meta-analytical study</t>
  </si>
  <si>
    <t>85--97</t>
  </si>
  <si>
    <t>BACKGROUND: The importance of measuring ankle muscle strength (AMS) has been demonstrated in a variety of clinical areas. Much data has been accumulated using the Cybex Norm isokinetic dynamometer but a uniform framework does not exist. OBJECTIVE: To identify pertinent studies which have used the Cybex Norm to measure AMS in order to establish reference values. METHODS: A narrative review of the literature was used to identify papers that have used the Cybex Norm to measure isokinetic concentric and eccentric AMS. RESULTS: Fifty five research papers were identified but each study used a different isokinetic protocol. CONCLUSIONS: It is not possible to produce AMS reference values due to the wide variation in data collection methods. This is therefore an area of research that needs further exploration.</t>
  </si>
  <si>
    <t>Fisher2014</t>
  </si>
  <si>
    <t>Fisher, James; Steele, James; McKinnon, Pat; McKinnon, Stephen</t>
  </si>
  <si>
    <t>Strength Gains as a Result of Brief, Infrequent Resistance Exercise in Older Adults.</t>
  </si>
  <si>
    <t>731890</t>
  </si>
  <si>
    <t>Chronological aging is associated with a decrease in skeletal muscle mass and bone  mineral density, an increase in fat mass, frequency of falls and fractures, and the likelihood of obesity, diabetes, and coronary heart disease. Resistance exercise has been shown to counter all of these effects of aging and, in turn, reduce the risk of all-cause mortality. However, variables such as volume and frequency have become contentious issues, with recent publications suggesting that similar physiological adaptations are possible with both high- and low-volume approaches. The aim of this research was to consider strength increases as a result of brief, infrequent resistance exercise. The present study offers data from 33 (14 male and 19 female) older adults (M = 55 years) who underwent brief (&lt;15 minutes per exercise session), infrequent (2Ã—/week), resistance exercise to a high intensity of effort (6-repetition maximum) at a controlled repetition duration (10 seconds concentricâ€‰:â€‰10 seconds eccentric) on 5 resistance machines (chest press, leg press, pull-down, seated row, and overhead press). Data is presented for training interventions of 12 weeks (male) and 19 weeks (female). Significant strength increases were identified for all exercises. With the detailed health benefits obtainable, the present study suggests that resistance exercise can be efficacious in much smaller volumes than previously considered.</t>
  </si>
  <si>
    <t>Flanagan2014</t>
  </si>
  <si>
    <t>THE RELATIONSHIP BETWEEN MUSCLE ACTION AND REPETITION MAXIMUM ON THE SQUAT AND BENCH PRESS IN MEN AND WOMEN</t>
  </si>
  <si>
    <t>2437--2442</t>
  </si>
  <si>
    <t>The relationship between muscle action and fatigue is not well understood, especially in terms of potential sex-specific differences. The purpose of this investigation was to determine whether a different number of repetitions could be performed on the individual muscle actions of the bench press and squat in men and women. Ten resistance-trained men (n = 10; age, 25.2 +/- 1.2 years; height, 178.6 +/- 8.8 cm; weight, 91.4 +/- 18.1 kg; body fat, 12.7 +/- 3.6%) and women (n = 10; age, 25.4 +/- 2.4 years; height, 164 +/- 4.0 cm; weight, 58.45 +/- 3.3 kg; body fat, 20.8 +/- 1.5%) participated in this balanced and randomized within-group study. Using 85% of a 1 repetition maximum, over the course of 3 visits, subjects performed 1 eccentric (ECC), concentric (CON), or combined (COMB) set to failure on the squat and bench press. Differences in muscle action and sex-specific number of repetitions to failure were compared on the squat and bench press, where significance was p &lt;= 0.05. Across both exercises and sex, we observed significant differences between each of the 3 muscle actions, where the number of repetitions decreased from ECC to COMB to CON. While no sex-specific differences were observed in the squat, women performed significantly more repetitions on the ECC and CON muscle actions of the bench press. Men performed more combined repetitions, however, indicating a greater reliance on the stretch-shortening cycle. Different muscle actions contribute uniquely to the successful performance of a lift and fatigue. These contributions appear to differ in men and women.</t>
  </si>
  <si>
    <t>Forman2014</t>
  </si>
  <si>
    <t>Effect of deep stripping massage alone or with eccentric resistance on hamstring length and strength.</t>
  </si>
  <si>
    <t>139--144</t>
  </si>
  <si>
    <t>BACKGROUND: Many studies have evaluated the effects of different interventions on  hamstring length. However, little research has been conducted on the effects of deep stripping massage strokes (DSMS) alone, or combined with eccentric resistance, on hamstring length and strength. PURPOSE: To determine: 1) if DSMS have an effect on hamstring length and strength and 2) if the effects on hamstring length and strength are any different when DSMS are combined with eccentric exercise. METHODS: 89 Community College students and community members between the ages of 18 and 62 volunteered for the study. Of these, 64 demonstrated tight hamstrings on either one or both sides as defined by supine, passive terminal knee extension of â‰¤75Â° and participated in the study. Strength was assessed by pressing the posterior calcaneus into a strain gauge for approximately 5Â s while seated with the knee flexed to 90Â°. On their tighter side, participants were administered longitudinal DSMS during 15, 10-s bouts of eccentric resistance with an elastic resistance band. On their other hamstring, participants were administered 15, 10-s longitudinal DSMS while lying passive. All massage strokes were performed at a depth of 7 out of 10 on a verbal pressure scale index. Afterwards, the hamstring flexibility and strength tests were repeated. RESULTS: Both DSMS with eccentric resistance (10.7%) and DSMS alone (6.3%) resulted in improved (pÂ &lt;Â 0.01) hamstring flexibility. The improvement following DSMS with eccentric resistance was greater (pÂ &lt;Â 0.05) than following DSMS alone. Strength was not significantly affected by either treatment. CONCLUSIONS: These results suggest that DSMS increases hamstring length in less than 3Â min but has no affect on strength. Furthermore, combining DSMS with eccentric resistance produces more hamstring flexibility gains than DSMS alone and does not affect strength.</t>
  </si>
  <si>
    <t>Adolescent,Adult,Female,Humans,Knee,Male,Massage,Middle Aged,Muscle Strength,Muscle, Skeletal,Range of Motion, Articular,Thigh,Young Adult,methods,physiology</t>
  </si>
  <si>
    <t>Franchi2014</t>
  </si>
  <si>
    <t>Franchi, M. V.; Atherton, P. J.; Reeves, N. D.; Fl{\{u}}ck</t>
  </si>
  <si>
    <t xml:space="preserve"> M.; Williams</t>
  </si>
  <si>
    <t xml:space="preserve"> J.; Mitchell</t>
  </si>
  <si>
    <t xml:space="preserve"> W. K.; Selby</t>
  </si>
  <si>
    <t xml:space="preserve"> A.; Beltran Valls</t>
  </si>
  <si>
    <t xml:space="preserve"> R. M.; Narici</t>
  </si>
  <si>
    <t xml:space="preserve"> M. V."</t>
  </si>
  <si>
    <t>Architectural, functional and molecular responses to concentric and eccentric loading in human skeletal muscle.</t>
  </si>
  <si>
    <t>Acta physiologica (Oxford, England)</t>
  </si>
  <si>
    <t>210</t>
  </si>
  <si>
    <t>Franklin2014</t>
  </si>
  <si>
    <t>Massage Therapy Restores Peripheral Vascular Function After Exertion</t>
  </si>
  <si>
    <t>1127--1134</t>
  </si>
  <si>
    <t>Objective: To determine if lower extremity exercise-induced muscle injury reduces vascular endothelial function of the upper extremity and if massage therapy (MT) improves peripheral vascular function after exertion-induced muscle injury. Design: Randomized, blinded trial with evaluations at 90 minutes, 24 hours, 48 hours, and 72 hours. Setting: Clinical research center. Participants: Sedentary young adults (N = 36) were randomly assigned to 1 of 3 groups: (1) exertion-induced muscle injury and MT (n =15; mean age +/- SE, 26.6 +/- 0.3); (2) exertion-induced muscle injury only (n = 10; mean age +/- SE, 23.6 +/- 0.4), and (3) MT only (n = 11; mean age +/- SE, 25.5 +/- 0.4). Intervention: Participants were assigned to exertion-induced muscle injury only (a single bout of bilateral, eccentric leg press exercise), MT only (30-min lower extremity massage using Swedish technique), or exertion-induced muscle injury and MT. Main Outcome Measures: Brachial artery flow-mediated dilation (FMD) was determined by ultrasound at each time point. Nitroglycerin (NTG)induced dilation was also assessed (0.4mg). Results: Brachial FMD increased from baseline in the exertion-induced muscle injury and MT group and the MT only group (7.38%+/-.18% to 9.02%+/-.28%, P&lt;.05 and 7.77%+/-.25% to 10.2%+/-.22%, P&lt;.05, respectively) at 90 minutes and remained elevated until 72 hours. In the exertion-induced muscle injury only group, FMD was reduced from baseline at 24 and 48 hours (7.78%+/-.14% to 6.75%+/-.11%, P&lt;.05 and 6.53%+/-.11%, P&lt;.05, respectively) and returned to baseline after 72 hours. Dilations of NTG were similar over time. Conclusions: Our results suggest that MT attenuates impairment of upper extremity endothelial function resulting from lower extremity exertion-induced muscle injury in sedentary young adults. (C) 2014 by the American Congress of Rehabilitation Medicine</t>
  </si>
  <si>
    <t>Fukumoto2014</t>
  </si>
  <si>
    <t>Effects of high-velocity resistance training on muscle function, muscle properties, and physical performance in individuals with hip osteoarthritis: a randomized controlled trial.</t>
  </si>
  <si>
    <t>48--58</t>
  </si>
  <si>
    <t>OBJECTIVE: To investigate the effects of high-velocity resistance training on muscle  function, muscle properties, and physical performance in patients with hip osteoarthritis by comparison with those of low-velocity resistance training. DESIGN: Single-blind randomized controlled trial. SETTING: Home-based exercise programmes. SUBJECTS: A total of 46 women with hip osteoarthritis were randomly assigned to the high-velocity (n = 23) or low-velocity (n = 23) training group. INTERVENTIONS: Both groups underwent an eight-week daily home-based resistance training programme using an elastic band. Exercises involved hip abduction, extension, and flexion and knee extension. Participants in the high-velocity group performed the concentric phase of each repetition as rapidly as possible and returned to the initial position eccentrically in 3 s. Participants in the low-velocity group performed both the concentric and eccentric phases in 3 s. MAIN MEASURES: The following outcome measures were evaluated: isometric muscle strength, muscle power, muscle thickness, muscle echo intensity, maximum walking speed, Timed Up and Go test, 3-minute walking test, Harris Hip Score, and hip pain. RESULTS: Decreases in the time for performing the Timed Up and Go test (mean changes: high-velocity group -0.46 s, low-velocity group -0.23 s) and echo intensity of the gluteus maximus (mean changes: high-velocity group -6.8, low-velocity group -1.0) were significantly greater in the high-velocity group than in the low-velocity group. No significant difference was observed in changes of other outcome measures between the groups. CONCLUSION: This study revealed that high-velocity training for patients with hip osteoarthritis has partially a greater effect on muscle properties and physical performance than low-velocity training.</t>
  </si>
  <si>
    <t>Female,Humans,Middle Aged,Muscle Strength,Muscle, Skeletal,Osteoarthritis, Hip,Physical Fitness,Resistance Training,Single-Blind Method,Walking,methods,physiopathology,rehabilitation</t>
  </si>
  <si>
    <t>Gaffney2014</t>
  </si>
  <si>
    <t>Gaffney, A. J.; Margrain, T. H.; Bunce, C. V.; Binns, A. M.</t>
  </si>
  <si>
    <t>How effective is eccentric viewing training? A systematic literature review</t>
  </si>
  <si>
    <t>OPHTHALMIC AND PHYSIOLOGICAL OPTICS</t>
  </si>
  <si>
    <t>427--437</t>
  </si>
  <si>
    <t>Purpose: The global prevalence of age-related macular degeneration and associated central vision loss is rising. Central vision loss hinders the performance of many activities of daily living. Adaptive strategies such as eccentric viewing and steady eye strategy may be used to compensate for central vision loss. In order to establish the potential of these rehabilitation strategies, this systematic review evaluates current literature regarding the effectiveness of eccentric viewing and steady eye strategy training in people with central vision loss. Results: The search strategies identified 2605 publications, 36 of which met the inclusion criteria for the review, but only three of which were randomised controlled trials. This literature shows that eccentric viewing and steady eye strategy training can improve near visual acuity, reading speed, and performance of activities of daily living in people with central vision loss. However, there was insufficient literature to establish a relationship between training and distance visual acuity or quality of life. There is no conclusive evidence to show that a particular model of eccentric viewing training is superior to another, little clear evidence of a relationship between participant characteristics and training outcomes and no data regarding the cost effectiveness of training. Conclusion: This report highlights the need for further robust research to establish the true potential and cost effectiveness of eccentric viewing and steady eye strategy training as a rehabilitation strategy for individuals with central vision loss.</t>
  </si>
  <si>
    <t>Gois2014</t>
  </si>
  <si>
    <t>The influence of resistance exercise with emphasis on specific contractions (concentric vs. eccentric) on muscle strength and post-exercise autonomic modulation: a randomized clinical trial</t>
  </si>
  <si>
    <t>30--37</t>
  </si>
  <si>
    <t>Background: Compared to eccentric contractions, concentric contractions result in higher cardiovascular stress. However, we do not know how these two types of contractions influence cardiac autonomic modulation during the post-exercise recovery period. Objective: to compare the effect of resistance training that is performed with concentric vs. eccentric emphasis on muscle strength and on post-exercise recovery which was assessed by examining heart rate variability (HRV), for the knee extensor muscle group in young healthy adults. Method: For this study, 105 men between 18 and 30 years of age were randomized into 4 groups: concentric control (CONCC), eccentric control (ECCC), concentric training (CONCT) and eccentric training (ECCT). The CONCC and ECCC groups underwent one session of resistance exercise (RE) using the knee extensor muscle group (3 sets of 1 repetition at 100% of the maximal repetition [1MR]) and the CONCT and ECCT groups performed 10 training sessions. The HRV was analyzed at baseline and across four recovery periods (T1, T2, T3 and T4). Results: The ECCT group exhibited increased muscle strength at the end of the study. Regarding cardiac autonomic modulation, the CONCC and ECCC groups exhibited increases in overall variability (SDNN and SD2) at T1 compared to baseline, and the ECCT group demonstrated increases in variables reflecting vagal modulation and the recovery process (RMSSD, SD1 and HF [ms(2)]) at T1, T2 and T4 compared to baseline. Conclusions: Resistance training with emphasis on eccentric contractions promoted strength gain and an increase in cardiac vagal modulation during recovery compared to baseline.</t>
  </si>
  <si>
    <t>Grigg2014</t>
  </si>
  <si>
    <t>The effect of exercise repetition on the frequency characteristics of motor output force: implications for Achilles tendinopathy rehabilitation.</t>
  </si>
  <si>
    <t>13--17</t>
  </si>
  <si>
    <t>OBJECTIVES: To investigate the frequency characteristics of the ground reaction  force (GRF) recorded throughout the eccentric Achilles tendon rehabilitation programme described by Alfredson. DESIGN: Controlled laboratory study, longitudinal. METHODS: Nine healthy adult males performed six sets (15 repetitions per set) of eccentric ankle exercise. Ground reaction force was recorded throughout the exercise protocol. For each exercise repetition the frequency power spectrum of the resultant ground reaction force was calculated and normalised to total power. The magnitude of peak relative power within the 8-12 Hz bandwidth and the frequency at which this peak occurred was determined. RESULTS: The magnitude of peak relative power within the 8-12 Hz bandwidth increased with each successive exercise set and following the 4th set (60 repetitions) of exercise the frequency at which peak relative power occurred shifted from 9 to 10 Hz. CONCLUSIONS: The increase in magnitude and frequency of ground reaction force vibrations with an increasing number of exercise repetitions is likely connected to changes in muscle activation with fatigue and tendon conditioning. This research illustrates the potential for the number of exercise repetitions performed to influence the tendons' mechanical environment, with implications for tendon remodelling and the clinical efficacy of eccentric rehabilitation programmes for Achilles tendinopathy.</t>
  </si>
  <si>
    <t>Achilles Tendon,Adult,Exercise Therapy,Humans,Longitudinal Studies,Male,Middle Aged,Tendinopathy,physiology,rehabilitation</t>
  </si>
  <si>
    <t>Guo2014</t>
  </si>
  <si>
    <t>Underlying mechanisms of Tai-Chi-Chuan training for improving balance ability in the elders.</t>
  </si>
  <si>
    <t>409--415</t>
  </si>
  <si>
    <t>OBJECTIVE: To compare balance ability between elderly individuals who practiced  Tai-Chi-Chuan (TCC) for average 9.64 years and elderly individuals who did not practice TCC and its relationship with lower extremity muscle strength and ankle proprioception. METHODS: Twenty-five elderly volunteers were divided into two groups according to their TCC practcing experience. Sixteen were TCC group and the other nine were control population. Subjects completed a static balance test and ankle proprioception test using a custom-designed evaluation system, and concentric and eccentric knee extensor and flexor muscle strength tests. Subjects stood on the plate form to measure the proprioception in functional standing position which was differed from the previous studies. Multiple linear regressions were also used to predict the important factor affecting balance. RESULTS: TCC group performed better than the control group in balance, proprioception, and muscle strength of lower extremity. The proprioception was the most important factor related to balance ability and it can be accounted for explaining 44% of variance in medial-lateral sway direction, and 53% of variance in antero-posterior sway direction. The proprioception may be a more important factor which affecting the balance ability. CONCLUSION: TCC training is recommended to the elders; as it can improve balance ability through better proprioception.</t>
  </si>
  <si>
    <t>Aged,Ankle Joint,Female,Humans,Kinesthesis,Linear Models,Male,Middle Aged,Muscle Strength,Postural Balance,Posture,Proprioception,Tai Ji,physiology</t>
  </si>
  <si>
    <t>Haddad2014</t>
  </si>
  <si>
    <t>Septal curvature is marker of hemodynamic, anatomical, and electromechanical ventricular interdependence in patients with pulmonary arterial hypertension.</t>
  </si>
  <si>
    <t>699--707</t>
  </si>
  <si>
    <t>AIMS: The objective of this study was to determine the factors independently  associated with septal curvature in patients with pulmonary arterial hypertension (PAH). METHODS: Eighty-five consecutive patients with PAH who had an echocardiogram and a right heart catheterization within 24 hours of each others were included in the study. Septal curvature was assessed at the mid-papillary level using the eccentricity index (EI). Marked early systolic septal anterior motion was defined as a change in EI &gt; 0.2 between end-diastole and early systole. Inter-ventricular mechanical delay was calculated as the percent time difference between right ventricular (RV) to left ventricular (LV) end-ejection time normalized for the RR interval. RESULTS: Average age was 45 Â± 11 years and the majority of patients were women (75%). Mean right atrial pressure was 11 Â± 7 mmHg, mean PAP was 52 Â± 13 mmHg, relative RV area 1.8 Â± 0.9, and RV fractional area change 24 Â± 8%. End-diastolic EI was 1.6 Â± 0.4 and systolic EI was 2.5 Â± 0.8. On multivariate analysis relative pulmonary pressure, relative RV area, and inter-ventricular mechanical delay were independently associated with systolic EI (R(2) = 0.72, P &lt; 0.001). Independent determinants of diastolic EI included relative RV area and mean PAP (R(2) = 0.69, P &lt; 0.001). A systolic EI &gt;1.08 differentiated patients with PAH from healthy controls with an AUC = 0.99. Patients with early systolic septal anterior motion (44% of subjects) had lower exercise capacity, more extensive ventricular remodeling, and worst ventricular function. CONCLUSION: Septal curvature is a useful marker of structural, hemodynamic, and electromechanical ventricular interdependence in PAH.</t>
  </si>
  <si>
    <t>Blood Flow Velocity,Blood Pressure,Echocardiography, Doppler,Female,Heart Septum,Humans,Hypertension, Pulmonary,Image Interpretation, Computer-Assisted,Male,Middle Aged,Reproducibility of Results,Sensitivity and Specificity,Stroke Volume,Ventricular Dysfunction, Right,complications,diagnostic imaging,etiology,methods,physiopathology</t>
  </si>
  <si>
    <t>Hallgren2014</t>
  </si>
  <si>
    <t xml:space="preserve"> Theresa; Oberg</t>
  </si>
  <si>
    <t xml:space="preserve"> Birgitta; Johansson</t>
  </si>
  <si>
    <t xml:space="preserve"> Kajsa; Adolfsson</t>
  </si>
  <si>
    <t xml:space="preserve"> Lars E."</t>
  </si>
  <si>
    <t>A specific exercise strategy reduced the need for surgery in subacromial pain patients.</t>
  </si>
  <si>
    <t>1431--1436</t>
  </si>
  <si>
    <t>BACKGROUND AND PURPOSE: A programme based on eccentric exercises for treating  subacromial pain was in a previous study found effective at 3-month follow-up. The purposes of the present study were to investigate whether the results were maintained after 1â€…year and whether the baseline Constant-Murley score, rotator cuff status and radiological findings influenced the outcome. PATIENTS AND METHODS: 97 patients on the waiting list for arthroscopic subacromial decompression had been randomised to a specific exercise programme or unspecific exercises (controls). After 3â€…months of exercises, the patients were asked whether they still wanted surgery and this option was available until a 1-year follow-up. 1â€…year after inclusion or 1â€…year after surgery, the number of patients who decided to have surgery in each group was compared. The choice of surgery was related to the baseline Constant-Murley score, ultrasound and radiographs taken at inclusion. RESULTS: All patients had improved significantly (p&lt;0.0001) in the Constant-Murley score at the 1-year follow-up. Significantly more patients in the control group decided to have surgery (63%) than those in the specific exercise group (24%; p&lt;0.0001). Patients who decided to have surgery had a significantly lower baseline Constant-Murley score and more often a full-thickness tear. Patients with partial tears did not differ from those with intact tendons. INTERPRETATION: The positive short-term results of specific exercises were maintained after 1â€…year, and this exercise strategy reduces the need for surgery. Full-thickness tear and a low baseline Constant-Murley score appear to be a predictive marker for a less good outcome. TRIAL REGISTRATION NUMBER: Clinical trials NCT01037673.</t>
  </si>
  <si>
    <t>Hamann2014</t>
  </si>
  <si>
    <t>Effect of different running modes on the morphological, biochemical, and mechanical properties of articular cartilage</t>
  </si>
  <si>
    <t>179--188</t>
  </si>
  <si>
    <t>Mechanical loading plays an important role not solely in cartilage development, but also in cartilage degeneration. Its adaptation behavior to mechanical loading has not been clearly delineated. The aim of the study was to examine the effect of different running modes (with different muscle contraction types) on morphological, biochemical, and mechanical properties of articular cartilage in the knee of growing rats. Thirty-six female Sprague-Dawley rats were randomly assigned into a nonactive age-matched control (AMC), level (LEVEL), and 20 degrees downhill (DOWN) running group (n=12 each). Running groups were trained on a treadmill for 30min/day, 5 days/week for 6 weeks. Immunohistochemical staining and analysis of expression for collagen II, collagen IX, cartilage oligomeric matrix protein (COMP), and matrilin-3, histomorphometry of femoral cartilage height and femoral COMP staining height, and indentation testing of tibial articular cartilage were performed. Rats subjected to downhill running showed a significantly (P=0.015) higher COMP staining height and a tendentially (P=0.084) higher cartilage height in the high-weight bearing area of femoral articular cartilage. Cartilage thickness, mechanical properties, and expression of cartilage network proteins in tibial cartilage remained unaffected by different running modes. Our data suggest that joint loading induced by eccentric muscle contractions during downhill running may lead to a site-specific adaptation.</t>
  </si>
  <si>
    <t>Hamilton2014</t>
  </si>
  <si>
    <t>The identification and quantification of instability in a primary total knee replacement prior to revision.</t>
  </si>
  <si>
    <t>The bone &amp; joint journal</t>
  </si>
  <si>
    <t>96-B</t>
  </si>
  <si>
    <t>1339--1343</t>
  </si>
  <si>
    <t>Instability is the reason for revision of a primary total knee replacement (TKR) in  20% of patients. To date, the diagnosis of instability has been based on the patient's symptoms and a subjective clinical assessment. We assessed whether a measured standardised forced leg extension could be used to quantify instability. A total of 25 patients (11 male/14 female, mean age 70 years; 49 to 85) who were to undergo a revision TKR for instability of a primary implant were assessed with a Nottingham rig pre-operatively and then at six and 26 weeks post-operatively. Output was quantified (in revolutions per minute (rpm)) by accelerating a stationary flywheel. A control group of 183 patients (71 male/112 female, mean age 69 years) who had undergone primary TKR were evaluated for comparison. Pre-operatively, all 25 patients with instability exhibited a distinctive pattern of reduction in 'mid-push' speed. The mean reduction was 55 rpm (sd 33.2). Post-operatively, no patient exhibited this pattern and the reduction in 'mid-push' speed was 0 rpm. The change between pre- and post-operative assessment was significant (p &lt; 0.001). No patients in the control group exhibited this pattern at any of the intervals assessed. The between-groups difference was also significant (p &lt; 0.001). This suggests that a quantitative diagnostic test to assess the unstable primary TKR could be developed.</t>
  </si>
  <si>
    <t>Aged,Aged, 80 and over,Arthroplasty, Replacement, Knee,Female,Follow-Up Studies,Humans,Joint Instability,Knee Joint,Knee Prosthesis,Male,Middle Aged,Osteoarthritis, Knee,Postoperative Complications,Preoperative Period,Prognosis,Prosthesis Failure,Range of Motion, Articular,Reoperation,Retrospective Studies,Severity of Illness Index,diagnosis,etiology,physiopathology,surgery</t>
  </si>
  <si>
    <t>Hassan2014</t>
  </si>
  <si>
    <t>Muscle damage and adaptation after the second bout of eccentric exercise of the knee extensors</t>
  </si>
  <si>
    <t>644--650</t>
  </si>
  <si>
    <t>This study examined the muscles ability to adapt to eccentric exercise by the changes in serum myoglobin (Mb), creatine kinase (CK) activity and muscle soreness. The study involved 54 healthy young men from the 23 +/- 2yr age group. These were distributed as subjects for three types of experiments with 18 men in each. Subjects performed 300 maximal eccentric exercises. In experiment I, after performing the first bout of exercise, they were split into three subgroups to perform the second bout after a period of 4, 6, and 8 weeks (WK), respectively. In experiment II, performed the second exercise after a period of 2, 3, and 5 wk, respectively. In experiment III, they performed four exercise bouts spaced 1 wk apart. in experiment II a significant (P&lt;0.05) decrease in muscle soreness, serum Mb and CK was found on exercise bout 2. In experiment serum CK, Mb and muscle soreness responses were highest following bout 1. It was concluded that performance of a single exercise bout had a prophylactic effect on muscle soreness and serum protein responses that lasts approximately 2 wk, with the greatest adaptation occurring after one bout.</t>
  </si>
  <si>
    <t>Hermida2014</t>
  </si>
  <si>
    <t>Augmented wedge-shaped glenoid component for the correction of glenoid retroversion: a finite element analysis.</t>
  </si>
  <si>
    <t>347--354</t>
  </si>
  <si>
    <t>BACKGROUND: This study undertook a computational analysis of a wedged glenoid  component for correction of retroverted glenoid arthritic deformity to determine whether a wedge-shaped glenoid component design with a built-in correction for version reduces excessive stresses in the implant, cement, and glenoid bone. Recommendations for correcting retroversion deformity are asymmetric reaming of the anterior glenoid, bone grafting of the posterior glenoid, or a glenoid component with posterior augmentation. Eccentric reaming has the disadvantages of removing normal bone, reducing structural support for the glenoid component, and increasing the risk of bone perforation by the fixation pegs. Bone grafting to correct retroverted deformity does not consistently generate successful results. METHODS: Finite element models of 2 scapulae models representing a normal and an arthritic retroverted glenoid were implanted with a standard glenoid component (in retroversion or neutral alignment) or a wedged component. Glenohumeral forces representing inÂ vivo loading were applied and stresses and strains computed in the bone, cement, and glenoid component. RESULTS: The retroverted glenoid components generated the highest compressive stresses and decreased cyclic fatigue life predictions for trabecular bone. Correction of retroversion by the wedged glenoid component significantly decreased stresses and predicted greater bone fatigue life. The cement volume estimated to survive 10 million cycles was the lowest for the retroverted components and the highest for neutrally implanted glenoid components and for wedged components. CONCLUSION: A wedged glenoid implant is a viable option to correct severe arthritic retroversion, reducing the need for eccentric reaming and the risk for implant failure.</t>
  </si>
  <si>
    <t>Arthritis,Arthroplasty, Replacement,Bone Cements,Bone Retroversion,Computer Simulation,Finite Element Analysis,Glenoid Cavity,Humans,Imaging, Three-Dimensional,Joint Deformities, Acquired,Joint Prosthesis,Male,Middle Aged,Models, Anatomic,Prostheses and Implants,Radiography,Reference Values,Stress, Physiological,complications,diagnostic imaging,etiology,methods,physiopathology,surgery,therapy</t>
  </si>
  <si>
    <t>Hong2014</t>
  </si>
  <si>
    <t>Effectiveness of eccentric viewing training for daily visual activities for individuals with age-related macular degeneration: A systematic review and meta-analysis</t>
  </si>
  <si>
    <t>NEUROREHABILITATION</t>
  </si>
  <si>
    <t>587--595</t>
  </si>
  <si>
    <t>BACKGROUND: Eccentric viewing training can be successfully applied in the clinical setting based on positive evidence. Nonetheless, published research should be integrated to provide a conclusive perspective of the efficacy of eccentric viewing training. OBJECTIVE: Meta-analysis was conducted to examine effectiveness of eccentric viewing training on daily visual activities for individuals with age-related macular degeneration (AMD). METHODS: The papers used in this study were located through PubMed, Ovid, ProQuest, EBSCOhost, RISS, and KMbase on studies published between January, 1990 and December, 2012. The keywords for searching were age-related macular degeneration" and "eccentric viewing"</t>
  </si>
  <si>
    <t xml:space="preserve"> "eccentric fixation"</t>
  </si>
  <si>
    <t xml:space="preserve"> "peripheral vision" or "preferred retinal loci". The effect sizes were calculated using Comprehensive Meta-Analysis 2.0 and interpreted according to Cohen's criteria. RESULTS: A total of 258 studies were found</t>
  </si>
  <si>
    <t xml:space="preserve"> among which five papers suited the main selection criteria for final analysis. The entire effect size was 0.660 (95% CI</t>
  </si>
  <si>
    <t xml:space="preserve"> 0.232 similar to 1.088)</t>
  </si>
  <si>
    <t>Huq2014</t>
  </si>
  <si>
    <t xml:space="preserve"> Sule; Oznur</t>
  </si>
  <si>
    <t xml:space="preserve"> Meltem; Yildiz</t>
  </si>
  <si>
    <t xml:space="preserve"> Pelin; Bahadir</t>
  </si>
  <si>
    <t xml:space="preserve"> Burak; BehzatoÄŸlu</t>
  </si>
  <si>
    <t xml:space="preserve"> Kemal"</t>
  </si>
  <si>
    <t>Cytological features of pure micropapillary carcinoma of various organs: A report of eight cases.</t>
  </si>
  <si>
    <t>Oncology letters</t>
  </si>
  <si>
    <t>705--710</t>
  </si>
  <si>
    <t>Hyldahl2014</t>
  </si>
  <si>
    <t>Hyldahl, Robert D.; Hubal, Monica J.</t>
  </si>
  <si>
    <t>Lengthening our perspective: morphological, cellular, and molecular responses to eccentric exercise.</t>
  </si>
  <si>
    <t>155--170</t>
  </si>
  <si>
    <t>The response of skeletal muscle to unaccustomed eccentric exercise has been studied  widely, yet it is incompletely understood. This review is intended to provide an up-to-date overview of our understanding of how skeletal muscle responds to eccentric actions, with particular emphasis on the underlying molecular and cellular mechanisms of damage and recovery. This review begins by addressing the question of whether eccentric actions result in physical damage to muscle fibers and/or connective tissue. We next review the symptomatic manifestations of eccentric exercise (i.e., indirect damage markers, such as delayed onset muscle soreness), with emphasis on their relatively poorly understood molecular underpinnings. We then highlight factors that potentially modify the muscle damage response following eccentric exercise. Finally, we explore the utility of using eccentric training to improve muscle function in populations of healthy and aging individuals, as well as those living with neuromuscular disorders.</t>
  </si>
  <si>
    <t>Aging,Animals,Exercise,Humans,Models, Animal,Muscle Contraction,Muscle, Skeletal,Musculoskeletal System,Myalgia,Sarcomeres,injuries,pathology,physiology,physiopathology</t>
  </si>
  <si>
    <t>Jacobs2014</t>
  </si>
  <si>
    <t>Jacobs, Janelle L.; Marcus, Robin L.; Morrell, Glen; LaStayo, Paul</t>
  </si>
  <si>
    <t>Resistance exercise with older fallers: its impact on intermuscular adipose tissue.</t>
  </si>
  <si>
    <t>BioMed research international</t>
  </si>
  <si>
    <t>398960</t>
  </si>
  <si>
    <t>OBJECTIVE: Greater skeletal muscle fat infiltration occurs with age and contributes  to numerous negative health outcomes. The primary purpose was to determine whether intermuscular adipose tissue (IMAT) can be influenced by an exercise intervention and if a greater reduction in IMAT occurs with eccentric versus traditional resistance training. METHODS: Seventy-seven older adults (age 75.5 Â± 6.8) with multiple comorbidities and a history of falling completed a three-month exercise intervention paired with either eccentric or traditional resistance training. MRI of the mid-thigh was examined at three time points to determine changes in muscle composition after intervention. RESULTS: No differences in IMAT were observed over time, and there were no differences in IMAT response between intervention groups. Participants in the traditional group lost a significant amount of lean tissue (P = 0.007) in the nine months after intervention, while participants in the eccentric group did not (P = 0.32). When IMAT levels were partitioned into high and low IMAT groups, there were differential IMAT responses to intervention with the high group lowering thigh IMAT. CONCLUSIONS: There is no decrease in thigh IMAT after a three-month exercise intervention in older adults at risk for falling and no benefit to eccentric training over traditional resistance training for reducing IMAT in these individuals.</t>
  </si>
  <si>
    <t>Accidental Falls,Adipose Tissue,Aged,Aged, 80 and over,Exercise,Female,Humans,Male,Muscle, Skeletal,Risk Factors,pathology,physiopathology,prevention &amp; control</t>
  </si>
  <si>
    <t>Jakobsen2014</t>
  </si>
  <si>
    <t>Effectiveness of hamstring knee rehabilitation exercise performed in training machine vs. elastic resistance: electromyography evaluation study.</t>
  </si>
  <si>
    <t>OBJECTIVE: The aim of this study was to evaluate muscle activity during hamstring  rehabilitation exercises performed in training machine compared with elastic resistance. DESIGN: Six women and 13 men aged 28-67 yrs participated in a crossover study. Electromyographic (EMG) activity was recorded in the biceps femoris and the semitendinosus during the concentric and the eccentric phase of hamstring curls performed with TheraBand elastic tubing and Technogym training machines and normalized to maximal voluntary isometric contraction-EMG (normalized EMG). Knee joint angle was measured using electronic inclinometers. RESULTS: Training machines and elastic resistance showed similar high levels of muscle activity (biceps femoris and semitendinosus peak normalized EMG &gt;80%). EMG during the concentric phase was higher than during the eccentric phase regardless of exercise and muscle. However, compared with machine exercise, slightly lower (P &lt; 0.05) normalized EMG values were observed using elastic resistance at 30- to 50-degree knee joint angle for the semitendinosus and the biceps femoris during the concentric and the eccentric phase, respectively. Perceived loading (Borg CR10) was significantly higher (P &lt; 0.001) during hamstring curl performed with elastic resistance (7.58 Â± 0.08) compared with hamstring curl performed in a machine (5.92 Â± 0.03). CONCLUSIONS: Hamstring rehabilitation exercise performed with elastic resistance induces similar peak hamstring muscle activity but slightly lower EMG values at more extended knee angles and with higher perceived loading as hamstring curls using training machines.</t>
  </si>
  <si>
    <t>Adult,Aged,Cross-Over Studies,Electromyography,Female,Humans,Isometric Contraction,Knee Injuries,Male,Middle Aged,Muscle, Skeletal,Resistance Training,instrumentation,methods,physiology,rehabilitation</t>
  </si>
  <si>
    <t>Jayaseelan2014</t>
  </si>
  <si>
    <t>Jayaseelan, Dhinu J.; Moats, Nick; Ricardo, Christopher R.</t>
  </si>
  <si>
    <t>Rehabilitation of proximal hamstring tendinopathy utilizing eccentric training, lumbopelvic stabilization, and trigger point dry needling: 2 case reports.</t>
  </si>
  <si>
    <t>198--205</t>
  </si>
  <si>
    <t>STUDY DESIGN: Case report. BACKGROUND: Proximal hamstring tendinopathy is a  relatively uncommon overuse injury seen in runners. In contrast to the significant amount of literature guiding the evaluation and treatment of hamstring strains, there is little literature about the physical therapy management of proximal hamstring tendinopathy, other than the general recommendations to increase strength and flexibility. CASE DESCRIPTION: Two runners were treated in physical therapy for proximal hamstring tendinopathy. Each presented with buttock pain with running and sitting, as well as tenderness to palpation at the ischial tuberosity. Each patient was prescribed a specific exercise program focusing on eccentric loading of the hamstrings and lumbopelvic stabilization exercises. Trigger point dry needling was also used with both runners to facilitate improved joint motion and to decrease pain. OUTCOMES: Both patients were treated in 8 to 9 visits over 8 to 10 weeks. Clinically significant improvements were seen in pain, tenderness, and function in each case. Each patient returned to running and sitting without symptoms. DISCUSSION: Proximal hamstring tendinopathy can be difficult to treat. In these 2 runners, eccentric loading of the hamstrings, lumbopelvic stabilization exercises, and trigger point dry needling provided short- and long-term pain reduction and functional benefits. Further research is needed to determine the effectiveness of this cluster of interventions for this condition. LEVEL OF EVIDENCE: Therapy, level 4.</t>
  </si>
  <si>
    <t>Acupuncture Therapy,Aged,Athletic Injuries,Humans,Male,Physical Therapy Modalities,Rehabilitation,Running,Tendinopathy,Thigh,Trigger Points,injuries,methods,rehabilitation</t>
  </si>
  <si>
    <t>Jegu2014</t>
  </si>
  <si>
    <t>Jegu, Anne-Ga{\{e}}lle; Pereira</t>
  </si>
  <si>
    <t xml:space="preserve"> Bruno; Andant</t>
  </si>
  <si>
    <t xml:space="preserve"> Nicolas; Coudeyre</t>
  </si>
  <si>
    <t xml:space="preserve"> Emmanuel"</t>
  </si>
  <si>
    <t>Effect of eccentric isokinetic strengthening in the rehabilitation of patients with knee osteoarthritis: Isogo, a randomized trial.</t>
  </si>
  <si>
    <t>Trials</t>
  </si>
  <si>
    <t>BACKGROUND: Femorotibial knee osteoarthritis is associated with muscle weakness in  the lower limbs, particularly in the quadriceps, which results in disease progression. The interest of having muscular strengthening as part of the therapeutic arsenal for the medical treatment of knee osteoarthritis is now well established.The functional disability induced by knee osteoarthritis manifests itself principally when walking, notably downhill, during which the muscles are called upon to contract eccentrically.We can therefore think that eccentric muscular strengthening could bring a functional benefit that is superior to concentric muscular strengthening. METHODS/DESIGN: This is a prospective, randomized, bicenter, parallel-group, international study. Eighty patients aged from 40 to 75 years old, suffering from medical-stage knee osteoarthritis, will undertake 6 weeks of isokinetic muscular strengthening. Randomization determines the mode of muscular strengthening: either exclusively eccentric or exclusively concentric.The principal objective is to demonstrate the superiority of the improvement in the quadriceps isokinetic torque after isokinetic muscular strengthening by the eccentric mode compared to the concentric mode.The following parameters are also evaluated: the variations in the level of pain, the parameters of walking (maximum speed over 10 and 200 meters, analysis on a computerized Gaitriteâ„¢ treadmill), static equilibrium (on a FUSYOâ„¢ force platform), and the functional status of the patient using the Western Ontario and MacMaster Universities osteoarthritis index (WOMAC) questionnaire after the strengthening period and at 6 months. DISCUSSION: A better knowledge of the most effective mode of muscular strengthening is needed to optimize the functional benefits to the patients. In case of superiority in terms of efficacy of the eccentric mode, the latter could be given priority in the rehabilitation treatment of knee osteoarthritis patients. TRIAL REGISTRATION: Clinical trials.gov number: NCT01586130.</t>
  </si>
  <si>
    <t>Jenkins2014</t>
  </si>
  <si>
    <t>Effects of anatabine and unilateral maximal eccentric isokinetic muscle actions on serum markers of muscle damage and inflammation.</t>
  </si>
  <si>
    <t>European journal of pharmacology</t>
  </si>
  <si>
    <t>728</t>
  </si>
  <si>
    <t>161--166</t>
  </si>
  <si>
    <t>The purpose of this study was to examine the effects of anatabine supplementation in  conjunction with unilateral, maximal eccentric isokinetic muscle actions on serum markers of muscle damage and pro-inflammatory cytokines in humans. Seventeen men (mean Â± S.D. age = 22.4 Â± 3.2 yrs) participated in this double-blinded, placebo-controlled, crossover study. Participants were randomly assigned to two 10-day conditions (anatabine and placebo) separated by a 2-4 week washout period. After seven days of supplementation, blood was sampled immediately prior to PRE, immediately following POST, and 24, 48, and 72 h after 6 sets of 10 repetitions of unilateral, maximal eccentric isokinetic forearm flexion exercise. Concentrations of serum creatine kinase, lactate dehydrogenase, myoglobin, high sensitivity c-reactive protein, and TNF-$\alpha$ were measured. Creatine kinase, myoglobin, and lactate dehydrogenase increased (P&lt;0.05), while high sensitivity c-reactive protein and TNF-$\alpha$ did not change (P&gt;0.05) after the eccentric exercise during both conditions. Lactate dehydrogenase was higher (P&lt;0.05) during the anatabine condition. The primary findings of this study were two-fold: (a) anatabine had no beneficial effects on traditional markers of muscle damage (creatine kinase, lactate dehydrogenase, and myoglobin) compared to placebo after the eccentric exercise protocol, and (b) the eccentric exercise protocol did not elicit increase in the pro-inflammatory cytokines (c-reactive protein and TNF-$\alpha$). Future studies are needed to examine the effects of anatabine on naturally-occurring inflammation that is common with aging or obesity. Furthermore, additional research is needed to examine the relationship between muscle damage and inflammation after eccentric exercises of different modes, durations, and intensities.</t>
  </si>
  <si>
    <t>Adult,Alkaloids,Anti-Inflammatory Agents, Non-Steroidal,Biomarkers,Cross-Over Studies,Cytokines,Dietary Supplements,Double-Blind Method,Exercise,Humans,Male,Muscle Contraction,Muscle, Skeletal,Pyridines,Time Factors,Treatment Outcome,Young Adult,administration &amp; dosage,blood,drug effects,enzymology,immunology,injuries,pharmacology,physiology</t>
  </si>
  <si>
    <t>Jensen2014</t>
  </si>
  <si>
    <t>Eccentric strengthening effect of hip-adductor training with elastic bands in soccer players: a randomised controlled trial</t>
  </si>
  <si>
    <t>Background Soccer players with weak hip-adductor muscles are at increased risk of sustaining groin injuries. Therefore, a simple hip-adductor strengthening programme for prevention of groin injuries is needed. Objective We aimed to investigate the effect of an 8-week hip-adductor strengthening programme, including one hip-adduction exercise, on eccentric and isometric hip-adduction strength, using elastic bands as external load. Methods Thirty-four healthy, sub-elite soccer players, mean (SD) age of 22.1 (3.3) years, were randomised to either training or control. During the mid-season break, the training group performed 8weeks of supervised, progressive hip-adduction strength training using elastic bands. The participants performed two training sessions per week (weeks 1-2) with 3x15 repetition maximum loading (RM), three training sessions per week (weeks 3-6) with 3x10 RM and three training sessions per week (weeks 7-8) with 3x8 RM. Eccentric hip-adduction (EHAD), isometric hip-adduction (IHAD) and isometric hip-abduction (IHAB) strength, and the IHAD/IHAB ratio were measured assessor-blinded preintervention and postintervention, using reliable hand-held dynamometry procedures. Results In the training group, EHAD strength increased by 30% (p&lt;0.001). In the control group, EHAD strength increased by 17% (p&lt;0.001), but the increase was significantly larger in the training group compared with the control group (p=0.044). No other significant between-group strength-differences in IHAD, IHAB or the IHAD/IHAB ratio existed (p&gt;0.05). Conclusions 8weeks of hip-adduction strength training, using elastic bands, induce a relevant increase in eccentric hip-adduction strength in soccer players, and thus may have implications as a promising approach towards prevention of groin injuries in soccer.</t>
  </si>
  <si>
    <t>Kallio2014</t>
  </si>
  <si>
    <t xml:space="preserve"> Harri; Linnamo</t>
  </si>
  <si>
    <t xml:space="preserve"> Vesa"</t>
  </si>
  <si>
    <t>Motor unit discharge rate in dynamic movements of the aging soleus.</t>
  </si>
  <si>
    <t>773</t>
  </si>
  <si>
    <t>Aging is related to a variety of changes at the muscular level. It seems that the  age-related changes in motor unit activation are muscle- and intensity dependent. The purpose of this study was to examine the motor unit discharge rate (MUDR) in both isometric and dynamic contractions of the aging soleus muscle. Eight elderly males participated in the study. The subjects performed isometric and dynamic plantar flexions while seated in an ankle dynamometer. The force levels studied were 10, 20, 40, 60, 80 and 100% of the isometric (ISO) maximal voluntary contractions (MVC) in ISO and 10, 20 and 40% in concentric (CON) and eccentric (ECC) contractions. Soleus intramuscular EMG was recorded with bipolar fine-wire electrodes and decomposed to individual trains of motor unit discharges. In ISO the MUDR increased with each force level from 40 to 100% MVC. In dynamic contractions the descriptive analysis showed a higher MUDR in CON compared to ISO or ECC. The difficulties of recording single motor units in dynamic contractions, especially in the elderly is discussed.</t>
  </si>
  <si>
    <t>Kaya2014</t>
  </si>
  <si>
    <t>Differences in body fat mass, muscular endurance, coordination and proprioception in woman with and without knee pain: a cross-sectional study</t>
  </si>
  <si>
    <t>43--49</t>
  </si>
  <si>
    <t>Objective: The aim of this study was to compare body fat mass, muscular endurance, multi-joint coordination and proprioception between sedentary adult woman with and without knee pain. Methods: This cross-sectional study included 149 women. All participants were evaluated using the Visual Analog Scale to determine knee pain during specific functions and divided into 2 groups accordingly. The knee pain group (n=52; mean age: 42.6 +/- 4.1 years; mean height: 1.56 +/- 5.11 m; mean weight: 75.2 +/- 14.1 kg) included patients with mild to moderate knee pain scores. The without knee pain group (n=97; mean age: 41.7 +/- 4.2 years; mean height: 1.58 +/- 5.06 m; mean weight: 73.4 +/- 10.6 kg) included cases who reported no pain. Body composition was assessed using the TANITA Body Composition Analyzer. Concentric maximal torque of the knee flexor and extensor muscles was recorded using an Isomed 2000 isokinetic dynamometer at 180 deg/s. Coordination and proprioception were assessed using the Functional Squat System. Results: There was no significant difference in terms of physical characteristics, body composition parameters and coordination results between groups (p&gt;0.05). Peak torque of flexion (0.65 +/- 0.21 N/kg) and extension (0.88 +/- 0.23 N/kg) of the affected side in the knee pain group were significantly lower than the without knee pain group dominant side flexion (0.74 +/- 0.19 N/kg) and extension (0.98 +/- 0.19 N/kg) (p&lt;0.05). A significant difference in knee extension was observed between the affected (0.88 +/- 0.23 N/kg) and non-affected sides (0.93 +/- 0.21 N/kg) of the knee pain group (p&lt;0.05). There were no significant differences for both legs between groups in terms of coordinative concentric side-to-side deficits and eccentric deficits (p&gt;0.05). The deviation on visible movement for proprioception was significantly higher in the knee pain group (3.23 +/- 1.01 cm) than in the without knee pain group (2.78 +/- 1.03 cm) (p=0.012). Conclusion: Knee pain impairs flexor and extensor peak torques of knee endurance and multi-joint proprioceptive accuracy in sedentary woman. No differences were observed in terms of body composition and joint coordination of the groups with or without knee pain.</t>
  </si>
  <si>
    <t>Kilicaslan2014</t>
  </si>
  <si>
    <t>The relationship between red-cell distribution width and abnormal left ventricle geometric patterns in patients with untreated essential hypertension.</t>
  </si>
  <si>
    <t>Hypertension research : official journal of the Japanese Society of Hypertension</t>
  </si>
  <si>
    <t>560--564</t>
  </si>
  <si>
    <t>Abnormal left ventricle (LV) geometric patterns are associated with an increased  risk of vascular complications of hypertension (HT). The association between red-cell distribution width (RDW) and HT has been recently investigated; however, the relationship between abnormal LV geometric patterns and RDW has not been studied before. The aim of this study was to investigate the relationship between RDW and abnormal LV geometric patterns in patients with untreated essential HT. Measurements were obtained from 139 patients with untreated essential HT (mean age=51.3Â±16.3 years). Four different geometric patterns (NG, normal geometry; CR, concentric remodeling; EH, eccentric hypertrophy; CH, concentric hypertrophy) were determined according to the LV mass index (LVMI) and relative wall thickness (RWT). RDW, lipid parameters and other biochemical markers were measured in all patients. While the highest RDW values were detected in the CH group (P&lt;0.05, for all), it was similar among the NG, CR and EH groups (P&gt;0.05, for all). RDW was associated with age, LVMI and LV geometry in bivariate analysis (P&lt;0.05, for all). In a receiver operating characteristic (ROC) curve analysis, a level of RDW&gt;14.5 predicted CH with 81% sensitivity and 59% specificity. Age (beta=0.309, P=0.001), LV geometry type (beta=0.228, P=0.01) and RWT (beta=-0.278; P=0.25) were independent predictors of high RDW in multiple linear regression analysis. In conclusion, the highest RDW values were observed in the CH group in the untreated essential HT patients. RDW seems to be a useful tool for the prediction of end-organ damage in patients with untreated essential HT.</t>
  </si>
  <si>
    <t>Adult,Age Factors,Aged,Cross-Sectional Studies,Echocardiography,Erythrocyte Indices,Essential Hypertension,Female,Heart Ventricles,Humans,Hypertension,Hypertrophy, Left Ventricular,Linear Models,Male,Middle Aged,Oxidative Stress,Sensitivity and Specificity,Ventricular Remodeling,blood,diagnosis,diagnostic imaging,physiology,physiopathology</t>
  </si>
  <si>
    <t>Kjaer2014</t>
  </si>
  <si>
    <t>Kjaer, Michael; Heinemeier, Katja M.</t>
  </si>
  <si>
    <t>Eccentric exercise: acute and chronic effects on healthy and diseased tendons.</t>
  </si>
  <si>
    <t>1435--1438</t>
  </si>
  <si>
    <t>Eccentric exercise can influence tendon mechanical properties and matrix protein  synthesis. mRNA for collagen and regulatory factors thereof are upregulated in animal tendons, independent of muscular contraction type, supporting the view that tendon, compared with skeletal muscle, is less sensitive to differences in type and/or amount of mechanical stimulus with regard to expression of collagen, regulatory factors for collagen, and cross-link regulators. In overused (tendinopathic) human tendon, eccentric exercise training has a beneficial effect, but the mechanism by which this is elicited is unknown, and slow concentric loading appears to have similar beneficial effects. It may be that tendinopathic regions, as long as they are subjected to a certain magnitude of load at a slow speed, independent of whether this is eccentric or concentric in nature, can reestablish their normal tendon fibril alignment and cell morphology.</t>
  </si>
  <si>
    <t>Elastic Modulus,Evidence-Based Medicine,Exercise Therapy,Humans,Tendinopathy,Tendons,Tensile Strength,Treatment Outcome,methods,physiopathology,rehabilitation</t>
  </si>
  <si>
    <t>Kraemer2014</t>
  </si>
  <si>
    <t>Influence of HMB Supplementation and Resistance Training on Cytokine Responses to Resistance Exercise</t>
  </si>
  <si>
    <t>JOURNAL OF THE AMERICAN COLLEGE OF NUTRITION</t>
  </si>
  <si>
    <t>247--255</t>
  </si>
  <si>
    <t>Purpose: The purpose of this study was to determine the effects of a multinutritional supplement including amino acids, -hydroxy--methylbutyrate (HMB), and carbohydrates on cytokine responses to resistance exercise and training.Methods: Seventeen healthy, college-aged men were randomly assigned to a Muscle Armor (MA; Abbott Nutrition, Columbus, OH) or placebo supplement group and 12 weeks of resistance training. An acute resistance exercise protocol was administered at 0, 6, and 12 weeks of training. Venous blood samples at pre-, immediately post-, and 30-minutes postexercise were analyzed via bead multiplex immunoassay for 17 cytokines.Results: After 12 weeks of training, the MA group exhibited decreased interferon-gamma (IFN-) and interleukin (IL)-10. IL-1 differed by group at various times. Granulocyte colony-stimulating factor (G-CSF), granulocyte-macrophage colony-stimulating factor (GM-CSF), IL-6, IL-7, IL-8, IL-12p70, IL-13, IL-17, monocyte chemoattractant protein-1 (MCP-1), and macrophage inflammatory protein-1 beta (MIP-1) changed over the 12-week training period but did not differ by group.Conclusions: Twelve weeks of resistance training alters the cytokine response to acute resistance exercise, and supplementation with HMB and amino acids appears to further augment this result.</t>
  </si>
  <si>
    <t>Kristiansen2014</t>
  </si>
  <si>
    <t>Concomitant changes in cross-sectional area and water content in skeletal muscle after resistance exercise</t>
  </si>
  <si>
    <t>E260--E268</t>
  </si>
  <si>
    <t>This study investigated how one bout (1EX) and three bouts (3EX) of strenuous resistance exercise affected the cross-sectional area (CSA) and water content (WC) of the quadriceps muscle and patella tendon (PT), 4 h and 52 h after the last exercise bout. Ten healthy untrained male subjects performed 1EX with one leg and 3EX with the other leg. CSA and WC were measured with magnetic resonance imaging 10, 20 and 30 cm proximal to the tibia plateau (TP) for the muscle, and at the proximal, central and distal site for the PT prior to exercise, and 4 h and 52 h after the last exercise bout. Ten centimeter above the TP, muscle CSA was significantly increased at 4 h (1EX: 13 +/- 5%; 3EX: 13 +/- 4%) and 52 h (1EX: 16 +/- 5%; 3EX: 16 +/- 5%) compared with baseline. Muscle WC was significantly increased at 4 h (1EX: 7 +/- 1%; 3EX: 6 +/- 2%) and 52 h (1EX: 8 +/- 2%; 3EX: 8 +/- 3%) compared to baseline. PT central CSA was significantly reduced at 52 h (3EX: 14 +/- 2%) compared with baseline and (3EX: 13 +/- 1%) compared with 4 h. Present data demonstrate that strenuous resistance exercise results in an acute increase in muscle WC and underlines the importance of ensuring sufficient time between the last exercise bout and the determination of anatomical dimensions in muscles.</t>
  </si>
  <si>
    <t>Lack2014</t>
  </si>
  <si>
    <t>Outcome Predictors for Conservative Patellofemoral Pain Management: A Systematic Review and Meta-Analysis</t>
  </si>
  <si>
    <t>1703--1716</t>
  </si>
  <si>
    <t>Background Patellofemoral pain (PFP) is highly prevalent within both sporting and recreationally active populations. Multiple treatment approaches have been advocated for the management of PFP, attempting to address both intrinsic and extrinsic factors thought to contribute to the development and persistence of pain. A number of predictors of treatment success have been proposed, and evaluated, for directing intervention choice. Objective Our aim was to systematically review the literature that identifies outcome predictors of specific conservative interventions in the management of PFP, including quality of the current evidence, to guide clinical practice and future studies investigating outcome predictors within this population. Data Sources The AMED, CINAHL, EMBASE, MEDLINE and Web of Science databases were searched from inception to April 2013. Study Selection Randomized controlled trials (RCTs) and cohort studies. Study Appraisal and Synthesis Methods Following initial searching, all potential papers were assessed by two independent reviewers for inclusion using a checklist developed from the inclusion criteria. Cited, and citing, references were also searched in Google Scholar, but unpublished work was not sought. Methodological quality was assessed using a previously designed quality assessment scale. Definitions for levels of evidence were guided by recommendations made by van Tulder et al. Results Fifteen low-quality (LQ) cohort studies were included. No RCTs were found. This systematic review identified the evaluation of 205 conservative management outcome predictor variables. Of this large number of variables that have been assessed, 19 (9 %) were found to significantly predict a successful outcome. Where two or more outcome predictors and success determinants were consistent between studies, data were pooled. Within these studies, the low number of participants per output variable, and absence of controls, is likely to compromise the validity of the predictor's accuracy. Very limited evidence identified higher functional index questionnaire scores (mean 0.82, 95 % confidence interval [CI] 0.18-1.46), greater forefoot valgus (mean 0.67, 95 % CI 0.05-1.28) and greater rearfoot eversion magnitude peak (mean -0.93, 95 % CI-1.84 to -0.01) to significantly predict improved outcomes with orthoses interventions. Shorter symptom duration (p = 0.019), lower frequency of pain (p = 0.012), younger age, faster vastus medialis oblique reflex response time (p = 0.026), negative patella apprehension, absence of chondromalacia patella, tibial tubercle deviation of &lt;14.6 mm and greater total quadriceps cross-sectional area on magnetic resonance imaging (p = 0.01), and reduced eccentric average quadriceps peak torque (p = 0.015) significantly predicted exercise intervention success following multivariate statistical analysis. Limited evidence identified increased Q-angle (mean 0.38, 95 % CI 0.05-0.72) and very limited evidence identified greater usual pain (mean 0.43, 95 % CI 0.01-0.85) to predict taping intervention success. Conclusions This systematic review provides a comprehensive summary of current derivation level studies identifying indicators of prediction for conservative PFP management. The overall strength of evidence was low. With appropriate caution, clinicians should consider taping for those with greater usual pain, orthoses for older individuals and exercise for younger individuals, and orthoses intervention for patients with greater forefoot valgus and rearfoot eversion magnitude peak. RCTs with evaluation of outcome prediction as a primary aim are clearly warranted to provide clinicians with robust evidence and facilitate evidence-informed, tailored intervention to this heterogeneous patient population.</t>
  </si>
  <si>
    <t>Lavagnino2014</t>
  </si>
  <si>
    <t>Tendon Contraction After Cyclic Elongation Is an Age-Dependent Phenomenon: In Vitro and In Vivo Comparisons.</t>
  </si>
  <si>
    <t>1471--1477</t>
  </si>
  <si>
    <t>BACKGROUND: Tendons are viscoelastic tissues that deform (elongate) in response to  cyclic loading. However, the ability of a tendon to recover this elongation is unknown. HYPOTHESIS: Tendon length significantly increases after in vivo or in vitro cyclic loading, and the ability to return to its original length through a cell-mediated contraction mechanism is an age-dependent phenomenon. STUDY DESIGN: Controlled laboratory study. METHODS: In vitro, rat tail tendon fascicles (RTTfs) from Sprague-Dawley rats of 3 age groups (1, 3, and 12 months) underwent 2% cyclic strain at 0.17 Hz for 2 hours, and the percentages of elongation were determined. After loading, the RTTfs were suspended for 3 days under tissue culture conditions and photographed daily to determine the amount of length contraction. In vivo, healthy male participants (n = 29; age, 19-49 years) had lateral, single-legged weightbearing radiographs taken of the knee at 60Â° of flexion immediately before, immediately after, and 24 hours after completing eccentric quadriceps loading exercises on the dominant leg to fatigue. Measurements of patellar tendon length were taken from the radiographs, and the percentages of tendon elongation and subsequent contraction were calculated. RESULTS: In vitro, cyclic loading increased the length of all RTTfs, with specimens from younger (1 and 3 months) rats demonstrating significantly greater elongation than those from older (12 months) rats (P = .009). The RTTfs contracted to their original length significantly faster (P &lt; .001) and in an age-dependent fashion, with younger animals contracting faster. In vivo, repetitive eccentric loading exercises significantly increased patellar tendon length (P &lt; .001). Patellar tendon length decreased 24 hours after exercises (P &lt; .001) but did not recover completely (P &lt; .001). There was a weak but significant (R (2) = 0.203, P = .014) linear correlation between the amount of tendon contraction and age, with younger participants (&lt;30 years) demonstrating significantly more contraction (P = .014) at 24 hours than older participants (&gt;30 years). CONCLUSION: Cyclic tendon loading results in a significant increase in tendon elongation under both in vitro and in vivo conditions. Tendons in both conditions demonstrated an incomplete return to their original length after 24 hours, and the extent of this return was age dependent. CLINICAL RELEVANCE: The age- and time-dependent contraction of tendons, elongated after repetitive loading, could result in transient alterations in the mechanobiological environment of tendon cells. This, in turn, could induce the onset of catabolic changes associated with the pathogenesis of tendinopathy. These results suggest the importance of allowing time for contraction between bouts of repetitive exercise and may explain why age is a predisposing factor in tendinopathy.</t>
  </si>
  <si>
    <t>Adult,Animals,Biomechanical Phenomena,Humans,Isometric Contraction,Male,Muscle Stretching Exercises,Patellar Ligament,Rats,Rats, Sprague-Dawley,Stress, Mechanical,Tendons,Weight-Bearing,physiology</t>
  </si>
  <si>
    <t>Leeder2014</t>
  </si>
  <si>
    <t>Recovery and Adaptation From Repeated Intermittent-Sprint Exercise</t>
  </si>
  <si>
    <t>489--496</t>
  </si>
  <si>
    <t>Purpose: This investigation aimed to ascertain a detailed physiological profile of recovery from intermittent-sprint exercise of athletes familiar with the exercise and to investigate if athletes receive a protective effect on markers of exercise-induced muscle damage (EIMD), inflammation, and oxidative stress after a repeated exposure to an identical bout of intermittent-sprint exercise. Methods: Eight well-trained male team-sport athletes of National League or English University Premier Division standard (mean +/- SD age 23 +/- 3 y, VO2max 54.8 +/- 4.6 mL . kg(-1) . min(-1)) completed the Loughborough Intermittent Shuttle Test (LIST) on 2 occasions, separated by 14 d. Maximal isometric voluntary contraction (MIVC), countermovement jump (CMJ), creatine kinase (CK), C-reactive protein (CRP), interleukin-6 (IL-6), F2-isoprostanes, and muscle soreness (DOMS) were measured before and up to 72 h after the initial and repeated LISTs. Results: MIVC, CMJ, CK, IL-6, and DOMS all showed main effects for time (P &lt; .05) after the LIST, indicating that EIMD was present. DOMS peaked at 24 h after LIST 1 (110 +/- 53 mm), was attenuated after LIST 2 (56 +/- 39 mm), and was the only dependent variable to demonstrate a reduction in the second bout (P = .008). All other markers indicated that EIMD did not differ between bouts. Conclusion: Well-trained games players experienced EIMD after exposure to both exercise tests, despite being accustomed to the exercise type. This suggests that well-trained athletes receive a very limited protective effect from the first bout.</t>
  </si>
  <si>
    <t>Lehnert2014</t>
  </si>
  <si>
    <t>Changes in Muscle Strength in U19 Soccer Players During an Annual Training Cycle</t>
  </si>
  <si>
    <t>175--185</t>
  </si>
  <si>
    <t>The aim of the study was to investigate the seasonal variation in isokinetic strength of the knee flexors and extensors, and conventional (H/Q(CONV)) and functional (H/Q(FUNC)) hamstring to quadriceps strength ratios in highly trained adolescent soccer players. The players (n=11; age 17.8 +/- 0.3) were measured at the end of the competitive season (autumn), at the beginning and the end of pre-season (winter) and during the sixth week of a new competitive season. Isokinetic peak torque (concentric and eccentric) was measured at 60 degrees.s-1 in a sitting position with the hip flexed at 100 degrees. The testing range of motion was set from 10 - 90 degrees of knee flexion. The players performed a set of five maximum repetitions for both the dominant and non-dominant leg. Statistically significant differences (p&lt;0.001) between the four seasonal measurements were noted for peak torque of the dominant leg knee flexors in concentric muscle action only. A post hoc analysis revealed a statistically significant increase in peak torque from the 1st to the 4th measurement (p&lt;0.001; d=0.692) and from the 2nd to the 4th (p&lt;0.01; d=0.564). The differences in the changes of peak torque of the knee flexors and extensors depending on type of muscle action and tendencies found in the H/Q ratios throughout the annual training cycle indicate that strength assessment of the knee flexors and extensors and their balance throughout the annual training cycle could be beneficial for elite male adolescent soccer players both in terms of performance and risk of injury.</t>
  </si>
  <si>
    <t>Lockie2014</t>
  </si>
  <si>
    <t>The effects of traditional and enforced stopping speed and agility training on multidirectional speed and athletic function.</t>
  </si>
  <si>
    <t>1538--1551</t>
  </si>
  <si>
    <t>This study investigated the effects of a traditional speed and agility training  program (TSA) and an enforced stopping program emphasizing deceleration (ESSA). Twenty college-aged team sport athletes (16 males, 4 females) were allocated into the training groups. Pretesting and posttesting included: 0-10, 0-20, 0-40 m sprint intervals, change-of-direction, and acceleration test (CODAT), T-test (multidirectional speed); vertical, standing broad, lateral, and drop jumps, medicine ball throw (power); Star Excursion Balance Test (posteromedial, medial, anteromedial reaches; dynamic stability); and concentric (240Â° {\textperiodcentered} s(-1)) and eccentric (30Â° {\textperiodcentered} s(-1)) knee extensor and flexor isokinetic testing (unilateral strength). Both groups completed a 6-week speed and agility program. The ESSA subjects decelerated to a stop within a specified distance in each drill. A repeated measures analysis of variance determined significant (p â‰¤ 0.05) within- and between-group changes. Effect sizes (Cohen's d) were calculated. The TSA group improved all speed tests (d = 0.29-0.96), and most power tests (d = 0.57-1.10). The ESSA group improved the 40-m sprint, CODAT, T-test, and most power tests (d = 0.46-1.31) but did not significantly decrease 0-10 and 0-20 m times. The TSA group increased posteromedial and medial excursions (d = 0.97-1.89); the ESSA group increased medial excursions (d = 0.99-1.09). The ESSA group increased concentric knee extensor and flexor strength, but also increased between-leg knee flexor strength differences (d = 0.50-1.39). The loading associated with stopping can increase unilateral strength. Coaches should ensure deceleration drills allow for appropriate sprint distances before stopping, and athletes do not favor 1 leg for stopping after deceleration.</t>
  </si>
  <si>
    <t>Acceleration,Athletic Performance,Exercise Test,Female,Humans,Leg,Male,Muscle Contraction,Muscle Strength,Physical Education and Training,Postural Balance,Young Adult,methods,physiology</t>
  </si>
  <si>
    <t>Lovering2014</t>
  </si>
  <si>
    <t>Lovering, Richard M.; Brooks, Susan V.</t>
  </si>
  <si>
    <t>Eccentric exercise in aging and diseased skeletal muscle: good or bad?</t>
  </si>
  <si>
    <t>1439--1445</t>
  </si>
  <si>
    <t>Evidence is accumulating regarding the benefits of exercise in people who are more  susceptible to injury, such as the elderly, or those with a neuromuscular disease, for example Duchenne muscular dystrophy (DMD). There appears to be a consensus that exercise can be safely performed in aging and diseased muscles, but the role of eccentric exercise is not as clear. Eccentric (lengthening) contractions have risks and benefits. Eccentric contractions are commonly performed on a daily basis, and high-force voluntary eccentric contractions are often employed in strength training paradigms with excellent results; however, high-force eccentric contractions are also linked to muscle damage. This minireview examines the benefits and safety issues of using eccentric exercise in at-risk populations. A common recommendation for all individuals is difficult to achieve, and guidelines are still being established. Some form of exercise is generally recommended with aging and even with diseased muscles, but the prescription (frequency, intensity, and duration) and type (resistance vs. aerobic) of exercise requires personal attention, as there is great diversity in the functional level and comorbidities in the elderly and those with neuromuscular disease.</t>
  </si>
  <si>
    <t>Aged,Aged, 80 and over,Aging,Evidence-Based Medicine,Exercise Therapy,Female,Humans,Male,Muscle Contraction,Muscle, Skeletal,Muscular Diseases,Physical Fitness,Treatment Outcome,adverse effects,etiology,injuries,methods,physiology,physiopathology,prevention &amp; control,rehabilitation</t>
  </si>
  <si>
    <t>Luera2014</t>
  </si>
  <si>
    <t>ELECTROMYOGRAPHIC AMPLITUDE VS. CONCENTRIC AND ECCENTRIC SQUAT FORCE RELATIONSHIPS FOR MONOARTICULAR AND BIARTICULAR THIGH MUSCLES</t>
  </si>
  <si>
    <t>328--338</t>
  </si>
  <si>
    <t>Luera, MJ, Stock, MS, and Chappell, ADW. Electromyographic amplitude vs. concentric and eccentric squat force relationships for monoarticular and biarticular thigh muscles. J Strength Cond Res 28(2): 328-338, 2014This study examined the linearity of the electromyographic (EMG) amplitude vs. concentric and eccentric squat force relationships for monoarticular and biarticular thigh muscles. Fourteen resistance-trained men (mean age +/- SD: 22 +/- 2 years; estimated thigh muscle cross-sectional area: 221.9 +/- 22.7 cm(2)) performed concentric and eccentric squats using a novel testing device from 10 to 90% of their maximum average force. Surface EMG signals were detected from the right vastus lateralis, rectus femoris, and biceps femoris. Linear regression was used to examine the relationships between EMG amplitude and force, and repeated measures analyses of variance were used to assess differences among the muscles. Moderate-to-high coefficients of determination were found for the vastus lateralis for both concentric and eccentric testings (r(2) = 0.587-0.992). For the biceps femoris, the mean linear slope coefficient was significantly greater for concentric vs. eccentric testing (0.044 vs. 0.013 V RMSN-1; p = 0.002; effect size = 1.44). Although EMG amplitude for the vastus lateralis and rectus femoris increased with changes in eccentric force output, the electrical activity of the biceps femoris remained stable. These results demonstrated that the EMG amplitude vs. force relationships for the vastus lateralis were linear, despite the fact that force production during the squat is related to the activation of muscles that must simultaneously function as agonists and antagonists. Our findings for eccentric force testing are in agreement with investigations showing reduced hip extensor activity during concurrent extension at the hip and knee joints.</t>
  </si>
  <si>
    <t>Manson2014</t>
  </si>
  <si>
    <t>Physiological characteristics of international female soccer players.</t>
  </si>
  <si>
    <t>308--318</t>
  </si>
  <si>
    <t>The purpose of this study was to investigate the physiological characteristics of  F{\'{e}}d{\'{e}}ration Internationale de Football Association (FIFA) eligible international female soccer players aged 14-36 years and to determine if measures were significantly different for players selected (i.e., starters) to the starting line up for an FIFA tournament as compared with those not selected (i.e., nonstarters). Fifty-one (N = 18 Under 17; N = 18 Under 20; N = 15 Senior) international female soccer players participated in this study. The subjects underwent measurements of anthropometry (height and body mass), lower body strength (isokinetic testing), sprint kinetics and kinematics (nonmotorized treadmill), leg power (unilateral jumping), and maximal aerobic velocity (30:15 intermittent fitness test) during the final preparatory stage for an FIFA event. Outcomes of the age group data indicate that differences in physiological capacities are evident for the Under 17 players as compared with those for the Under 20 and Senior capped international players, suggesting a plateau in the acquisition of physical qualities as players mature. Starters tended to be faster (effect size [ES] = 0.55-1.0, p &lt; 0.05) and have a higher maximal aerobic velocity (ES = 0.78-2.45, p &lt; 0.05), along with greater eccentric leg strength (ES = 0.33-1.67, p &lt; 0.05). Significant differences were detected between starters and nonstarters for isokinetic leg strength (ES = 0.54-1.24, p &lt; 0.05) and maximal aerobic velocity (ES = 0.87, p &lt; 0.05) for Under 17 players, where maximal aerobic velocity was the primary difference between starters and nonstarters (ES = 0.83-2.45, p &lt; 0.05) for the Under 20 and Senior players. Coaches should emphasize the development of speed, maximal aerobic velocity, and leg strength in developing female soccer players.</t>
  </si>
  <si>
    <t>Adolescent,Adult,Age Factors,Athletic Performance,Biomechanical Phenomena,Body Height,Body Weight,Female,Hip Joint,Humans,Knee Joint,Muscle Strength,Muscle, Skeletal,Oxygen Consumption,Physical Fitness,Running,Soccer,Young Adult,physiology</t>
  </si>
  <si>
    <t>Marcell2014</t>
  </si>
  <si>
    <t>Leg strength declines with advancing age despite habitual endurance exercise in active older adults.</t>
  </si>
  <si>
    <t>504--513</t>
  </si>
  <si>
    <t>Age-associated loss of muscle mass (sarcopenia) and strength (dynapenia) is  associated with a loss of independence that contributes to falls, fractures, and nursing home admissions, whereas regular physical activity has been suggested to offset these losses. The purpose of this study was to evaluate the effect of habitual endurance exercise on muscle mass and strength in active older adults. A longitudinal analysis of muscle strength (â‰ˆ4.8 years apart) was performed on 59 men (age at start of study: 58.6 Â± 7.3 years) and 35 women (56.9 Â± 8.2 years) who used endurance running as their primary mode of exercise. There were no changes in fat-free mass although body fat increased minimally (1.0-1.5%). Training volume (km{\textperiodcentered}wk, d{\textperiodcentered}wk) decreased in both the men and women. There was a significant loss of both isometric knee extension (â‰ˆ5% per year) and knee flexion (â‰ˆ3.6% per year) strength in both the men and women. However, there was no significant change in either isokinetic concentric or eccentric torque of the knee extensors. Our data demonstrated a significant decline in isometric knee extensor and knee flexor strength although there were no changes in body mass in this group of very active older men and women. Our data support newer exercise guidelines for older Americans suggesting resistance training be an integral component of a fitness program and that running alone was not sufficient to prevent the loss in muscle strength (dynapenia) with aging.</t>
  </si>
  <si>
    <t>Aged,Aged, 80 and over,Aging,Anaerobic Threshold,Body Composition,Body Weight,Female,Humans,Isometric Contraction,Knee,Leg,Longitudinal Studies,Male,Middle Aged,Muscle Strength,Muscle, Skeletal,Physical Endurance,Quadriceps Muscle,Running,Sarcopenia,Torque,physiology,physiopathology</t>
  </si>
  <si>
    <t>Markofski2014</t>
  </si>
  <si>
    <t>Influence of menstrual cycle on indices of contraction-induced muscle damage.</t>
  </si>
  <si>
    <t>2649--2656</t>
  </si>
  <si>
    <t>Limited evidence suggests women exhibit a dampened response to contraction-induced  muscle damage (CIMD). The purpose of this study was to examine if differences in symptoms of CIMD exist when induced in the menstrual cycle follicular or luteal phase. Sixteen resistance exercise trained women between the ages of 18-37 completed 75 eccentric-biased extension exercises with their nondominant arm. Creatine kinase (CK), elbow joint angles, arm volume, strength, and soreness were measured over 7 days. Estrogen was higher (p &lt; 0.001) in the luteal group. The high estrogen group (luteal) had an overall greater strength decrement and higher CK concentration at 96 hours. Significant time effects were present for CK, elbow extension, elbow flexion, arm volume, and soreness. With the exception of strength and CK, signs and symptoms of CIMD were independent of menstrual cycle phase. Estrogen concentration in women may have limited effects on symptoms associated with muscle damage, but further research in this area is warranted.</t>
  </si>
  <si>
    <t>Adolescent,Adult,Creatine Kinase,Elbow Joint,Estrogens,Exercise Test,Female,Follicular Phase,Humans,Luteal Phase,Muscle Contraction,Muscle Strength,Muscle, Skeletal,Myalgia,Range of Motion, Articular,Young Adult,blood,etiology,pathology,physiology</t>
  </si>
  <si>
    <t>McCurdy2014</t>
  </si>
  <si>
    <t>RELATIONSHIP BETWEEN SELECTED MEASURES OF STRENGTH AND HIP AND KNEE EXCURSION DURING UNILATERAL AND BILATERAL LANDINGS IN WOMEN</t>
  </si>
  <si>
    <t>2429--2436</t>
  </si>
  <si>
    <t>The purpose of this study was to compare the relationship between several measures of single-joint, isometric, eccentric, and squat strength and unilateral and bilateral landing mechanics at the hip and knee in women. Twenty six healthy female subjects with previous athletic experience (height, 165.1 +/- 7.01 cm; mass, 60.91 +/- 7.14 kg; age, 20.9 +/- 1.62 years) participated in this study. Hip and knee mechanics were measured using the MotionMonitor capture system (Innovative Sports Training, Inc.) with 3-dimensional electromagnetic sensors during bilateral (60 cm) and unilateral drop jumps (30 cm). On a separate day, isometric hip extension, external rotation, and abduction strength (lbs) were measured using a handheld dynamometer (Hoggan Health Industries, Inc.). Eccentric and isometric knee strength were measured on the Biodex IV Isokinetic Dynamometer (Biodex Medical Systems, Inc.). Free weight was used to measure the bilateral squat and a modified single-leg squat. The strongest correlations were found between squat strength and knee valgus (-0.77 &lt;= r &lt;= -0.83) and hip adduction (-0.5 &lt;= r &lt;= -0.65). After controlling for squat strength, hip external rotation strength and unilateral knee valgus (-0.41), hip abduction strength and bilateral knee valgus (-0.43), and knee flexion strength and bilateral hip adduction (-0.57) remained significant. Eccentric knee flexion strength and unilateral knee internal rotation was the only significant correlation for eccentric strength (-0.40). Squat strength seems to be the best predictor of knee valgus and was consistently related to hip adduction. Isometric and eccentric measures demonstrated few significant correlations with hip and knee excursion while demonstrating a low-to-moderate relationship. Hip and knee flexion and rotation do not seem to be related to strength. Squat strength should receive consideration during risk assessment for noncontact knee injury.</t>
  </si>
  <si>
    <t>Mckune2014</t>
  </si>
  <si>
    <t>Salivary Cortisol and alpha-Amylase Responses to Repeated Bouts of Downhill Running</t>
  </si>
  <si>
    <t>850--855</t>
  </si>
  <si>
    <t>ObjectivesTo determine the hypothalamic-pituitary-adrenal (HPA) axis and sympathoadrenal (SA) system response to repeated bouts of downhill running. MethodsEleven active but untrained males (age: 19.70.4 y; VO2peak 47.83.6 ml/kg/min) performed two 60 min bouts of downhill running (-13.5% gradient), separated by 14 days, at a speed eliciting 75% of their VO2peak on a level grade. Saliva samples were collected before (baseline), after, and every hour for 12 h and every 24 h for 6 days after each run. Salivary cortisol and -amylase levels were measured as markers of the HPA axis and SA response, respectively. Results were analyzed using repeated measures ANOVA (12 h period: 2 x 14; 24 h intervals 2 x 7, P0.05) with Tukey post-hoc tests where appropriate. Paired samples t-tests were used to compare collapsed data vs. baseline measurements. ResultsThere were no significant group x time interactions for cortisol or -amylase for the hourly samples up to 12 h after each run, nor for the 24 h samples up to 6 days later. The 24 h samples for -amylase showed a significant group effect between runs (Run 1: 69.77 +/- 7.68 vs. Run 2: 92.19 +/- 7.67 U/ml; P = 0.04). Significant time effects were measured for both cortisol (decreased 2 h to 12 h post-run) and -amylase (elevated immediately after, 1 h and 2 h post-run) (P &lt; 0.001). ConclusionThe 24 h period group effect for salivary -amylase suggested an adaptation in the sympathoadrenal system that may alter the systemic inflammatory response to exercise-induced muscle damage but may also reflect enhanced mucosal immunity. Am. J. Hum. Biol. 26:850-855, 2014. (c) 2014 Wiley Periodicals, Inc.</t>
  </si>
  <si>
    <t>Mina2014</t>
  </si>
  <si>
    <t>INFLUENCE OF VARIABLE RESISTANCE LOADING ON SUBSEQUENT FREE WEIGHT MAXIMAL BACK SQUAT PERFORMANCE</t>
  </si>
  <si>
    <t>2988--2995</t>
  </si>
  <si>
    <t>Mina, MA, Blazevich, AJ, Giakas, G, and Kay, AD. Influence of variable resistance loading on subsequent free weight maximal back squat performance. J Strength Cond Res 28(10): 2988-2995, 2014The purpose of the study was to determine the potentiating effects of variable resistance (VR) exercise during a warm-up on subsequent free-weight resistance (FWR) maximal squat performance. In the first session, 16 recreationally active men (age = 26.0 +/- 7.8 years; height = 1.7 +/- 0.2 m; mass = 82.6 +/- 12.7 kg) were familiarized with the experimental protocols and tested for 1 repetition maximum (1RM) squat lift. The subjects then visited the laboratory on 2 further occasions under either control or experimental conditions. During these conditions, 2 sets of 3 repetitions of either FWR (control) or VR (experimental) squat lifts at 85% of 1RM were performed; during the experimental condition, 35% of the load was generated from band tension. After a 5-minute rest, 1RM, 3D knee joint kinematics, and vastus medialis, vastus lateralis, rectus femoris, and semitendinosus electromyogram (EMG) signals were recorded simultaneously. No subject increased 1RM after FWR, however, 13 of 16 (81%) subjects increased 1RM after VR (mean = 7.7%; p &lt; 0.01). Lower peak and mean eccentric (16-19%; p 0.05) and concentric (12-21%; p 0.05) knee angular velocities were observed during the 1RM following VR when compared with FWR, however, no differences in knee flexion angle (1.8 degrees; p &gt; 0.05) or EMG amplitudes (mean = 5.9%; p &gt; 0.05) occurred. Preconditioning using VR significantly increased 1RM without detectable changes in knee extensor muscle activity or knee flexion angle, although eccentric and concentric velocities were reduced. Thus, VR seems to potentiate the neuromuscular system to enhance subsequent maximal lifting performance. Athletes could thus use VR during warm-up routines to maximize squat performance.</t>
  </si>
  <si>
    <t>Muller2014</t>
  </si>
  <si>
    <t>Acute exercise modifies titin phosphorylation and increases cardiac myofilament stiffness</t>
  </si>
  <si>
    <t>Titin-based myofilament stiffness is largely modulated by phosphorylation of its elastic l-band regions N2-Bus (decreases passive stiffness, PT) and PEVK (increases PT). Here, we tested the hypothesis that acute exercise changes titin phosphorylation and modifies myofilament stiffness. Adult rats were exercised on a treadmill for 15 min, untrained animals served as controls. Titin phosphorylation was determined by Western blot analysis using phosphospecific antibodies to Ser4099 and Ser4010 in the N2-Bus region (PKG and PKA-dependent. respectively), and to Ser11878 and Ser 12022 in the PEVK region (PKC alpha and CaMKII delta-dependent, respectively). Passive tension was determined by step-wise stretching of isolated skinned cardiomyocytes to sarcomere length (SL) ranging from 1.9 to 2.4 mu m and showed a significantly increased PT from exercised samples, compared to controls. In cardiac samples titin N2-Bus phosphorylation was significantly decreased by 40% at Ser4099, however, no significant changes were observed at Ser4010. PEVK phosphorylation at Ser11878 was significantly increased, which is probably mediated by the observed exercise-induced increase in PKCot activity. Interestingly, relative phosphorylation of Ser12022 was substantially decreased in the exercised samples. Surprisingly, in skeletal samples from acutely exercised animals we detected a significant decrease in PEVK phosphorylation at Ser11878 and an increase in Ser12022 phosphorylation; however, PKCot activity remained unchanged. In summary, our data show that a single exercise bout of 15 min affects titin domain phosphorylation and titin-based myocyte stiffness with obviously divergent effects in cardiac and skeletal muscle tissues. The observed changes in titin stiffness could play an important role in adapting the passive and active properties of the myocardium and the skeletal muscle to increased physical activity.</t>
  </si>
  <si>
    <t>Murton2014</t>
  </si>
  <si>
    <t>Transient transcriptional events in human skeletal muscle at the outset of concentric resistance exercise training</t>
  </si>
  <si>
    <t>113--125</t>
  </si>
  <si>
    <t>We sought to ascertain the time course of transcriptional events that occur in human skeletal muscle at the outset of resistance exercise (RE) training in RE naive individuals and determine whether the magnitude of response was associated with exercise-induced muscle damage. Sixteen RE naive men were recruited; eight underwent two sessions of 5 x 30 maximum isokinetic knee extensions (180 degrees/s) separated by 48 h. Muscle biopsies of the vastus lateralis, obtained from different sites, were taken at baseline and 24 h after each exercise bout. Eight individuals acted as nonexercise controls with biopsies obtained at the same time intervals. Transcriptional changes were assessed by microarray and protein levels of heat shock protein (HSP) 27 and alpha B-crystallin in muscle cross sections by immunohistochemistry as a proxy measure of muscle damage. In control subjects, no probe sets were significantly altered (false discovery rate &lt; 0.05), and HSP27 and alpha B-crystallin protein remained unchanged throughout the study. In exercised subjects, significant intersubject variability following the initial RE bout was observed in the muscle transcriptome, with greatest changes occurring in subjects with elevated HSP27 and alpha B-crystallin protein. Following the second bout, the transcriptome response was more consistent, revealing a cohort of probe sets associated with immune activation, the suppression of oxidative metabolism, and ubiquitination, as differentially regulated. The results reveal that the initial transcriptional response to RE is variable in RE naive volunteers, potentially associated with muscle damage and unlikely to reflect longer term adaptations to RE training. These results highlight the importance of considering multiple time points when determining the transcriptional response to RE and associated physiological adaptation.</t>
  </si>
  <si>
    <t>Nederveen2014</t>
  </si>
  <si>
    <t>Faster VO(2) kinetics after eccentric contractions is explained by better matching of O(2) delivery to O(2) utilization.</t>
  </si>
  <si>
    <t>2169--2181</t>
  </si>
  <si>
    <t>PURPOSE: This study examined the impact of eccentric exercise-induced muscle damage  on the rate of adjustment in muscle deoxygenation and pulmonary O2 uptake (VO(2p)) kinetics during moderate exercise. METHODS: Fourteen males (25 Â± 3 year; mean Â± SD) completed three step transitions to 90 % $\theta$L before (Pre), 24 h (Post24) and 48 h after (Post48) eccentric exercise (100 eccentric leg-press repetitions with a load corresponding to 110 % of the participant's concentric 1RM). Participants were separated into two groups: phase II VO(2p) time constant ($\tau$VO(2p)) â‰¤ 25 s (fast group; n = 7) or $\tau$VO(2p) &gt; 25 s (slow group; n = 7). VO(2p) and [HHb] responses were modeled as a mono-exponential. RESULTS: In both groups, isometric peak torque (0Â°/s) at Post24 was decreased compared to Pre (p &lt; 0.05) and remained depressed at Post48 (p &lt; 0.05). $\tau$VO(2p) was designed to be different (p &lt; 0.05) at Pre between the Fast ($\tau$VO(2p); 19 Â± 4 s) and Slow (32 Â± 6 s) groups. There were no differences among time points ($\tau$VO(2p): Pre, 19 Â± 4 s; Post24, 22 Â± 3 s; Post48, 20 Â± 4 s) in the Fast group. In Slow, there was a speeding (p &lt; 0.05) from the Pre (32 Â± 6 s) to the Post24 (25 Â± 6) but not Post48 (31 Â± 6), resulting in no difference (p &gt; 0.05) between groups at Post24. This reduction of $\tau$VO(2p) was concomitant with the abolishment (p &lt; 0.05) of an overshoot in the [HHb]/VO(2p) ratio. CONCLUSION: We propose that the sped VO(2p) kinetics observed in the Slow group coupled with an improved [HHb]/VO(2p) ratio suggest a better matching of local muscle O2 delivery to O2 utilization following eccentric contractions.</t>
  </si>
  <si>
    <t>Adult,Case-Control Studies,Exercise,Humans,Isometric Contraction,Male,Muscle, Skeletal,Myalgia,Oxygen,Oxygen Consumption,Torque,blood supply,etiology,metabolism,physiology,physiopathology</t>
  </si>
  <si>
    <t>Nogueira2014</t>
  </si>
  <si>
    <t>Nogueira, F. R. D.; Chacon-Mikahil, M. P.; Vechin, F. C.; Berton, R. P. D.; Cavaglieri, C. R.; Libardi, C. A.</t>
  </si>
  <si>
    <t>MUSCLE SORENESS AND CREATINE KINASE ACTIVITY AFTER ECCENTRIC ACTIONS: A CLUSTER ANALYSIS</t>
  </si>
  <si>
    <t>257--261</t>
  </si>
  <si>
    <t>Introduction: Maximal eccentric exercise promotes decreases in muscular strength, increases in delayed-onset muscle soreness (DMIT) and leakage of creatine kinase (CK) in the blood. However, these responses to eccentric exercise demonstrated large inter-individual variability. Objectives: To classify and analyze these responses according to individual vulnerability through the magnitude of the reduction of strength following eccentric exercise. Methods: Eighteen healthy subjects (11 men and seven women aged 18 to 71 years) performed five sets of six maximal isokinetic eccentric actions of the elbow flexors using an isokinetic dynamometer (90 degrees s(-1), range of motion 80-20 degrees). Maximum voluntary concentric muscle contraction (CVM), DMIT and CK pre-, post (except CK), 24h, 48h, 72h and 96h were analyzed after the protocol. Individuals were classified as low" (BR) and "high" (AR) responders at the peak of CVM decrease post-exercise using a k-means cluster analysis and compared between groups for CVM</t>
  </si>
  <si>
    <t xml:space="preserve"> DMIT and CK with independent t-test. Results: The comparison between BR and AR showed higher CVM decrease for AR (AR: -30.7 +/- 3.3%</t>
  </si>
  <si>
    <t xml:space="preserve"> BR: -14.1 +/- 2.2%</t>
  </si>
  <si>
    <t xml:space="preserve"> p&lt;0.001) and higher DMIT also for AR group (AR: 33.0 +/- 8.6 mm; BR: 10.2 +/- 2.5 mm</t>
  </si>
  <si>
    <t xml:space="preserve"> p=0.033) however</t>
  </si>
  <si>
    <t>Nogueira2014a</t>
  </si>
  <si>
    <t>Nogueira, Felipe Romano Damas; Libardi, Cleiton Augusto; Nosaka, Kazunori; Vechin, Felipe Cassaro; Cavaglieri, Claudia Regina; Chacon-Mikahil, Mara Patricia Traina</t>
  </si>
  <si>
    <t>Comparison in responses to maximal eccentric exercise between elbow flexors and knee extensors of older adults.</t>
  </si>
  <si>
    <t>OBJECTIVES: To compare the susceptibility of elbow flexors (EF) and knee extensors  (KE) to eccentric exercise-induced muscle damage in older individuals, since ageing could modulate the difference in the susceptibility to muscle damage between muscles. DESIGN: Cross-sectional and cross-over study design. METHODS: Eight older (61.6 Â± 1.8 years) adults performed 5 sets of 6 maximal isokinetic (90Â° s(-1)) eccentric contractions of the EF (range of motion: 80-20Â°) and KE (30-90Â°) with the non-dominant limb in a randomised, counterbalanced order with 2 weeks between bouts. Maximal voluntary isometric (MVC-ISO) and concentric contraction torque, optimum angle, range of motion (ROM), muscle soreness and serum creatine kinase (CK) activity were measured before, immediately after (except CK), and 24, 48, 72 and 96 h following exercise. Normalised changes in the variables following exercise were compared between EF and KE by a mixed model analysis of variance. RESULTS: Only MVC-ISO and ROM demonstrated significant group effects (p&lt;0.05) for the comparison between EF and KE. Additionally, no significant group vs. time interactions (p&gt;0.05) were found between EF and KE for any of the dependent variables changes. CONCLUSIONS: These results suggest that the KE of older adults are relatively as susceptible to muscle damage as their EF, or at the very least, the difference between EF and KE are small for older adults.</t>
  </si>
  <si>
    <t>Aging,Cross-Over Studies,Cross-Sectional Studies,Humans,Lower Extremity,Middle Aged,Muscle, Skeletal,Resistance Training,Upper Extremity,physiology</t>
  </si>
  <si>
    <t>Notarnicola2014</t>
  </si>
  <si>
    <t>CHELT therapy in the treatment of chronic insertional Achilles tendinopathy.</t>
  </si>
  <si>
    <t>Lasers in medical science</t>
  </si>
  <si>
    <t>1217--1225</t>
  </si>
  <si>
    <t>The application of laser therapy on soft tissue is used for pain relief,  anti-inflammation action and biostimulation. The efficiency of High Energy Laser Therapy has not yet been studied on Achilles tendinopathy. The aim of the study is to evaluate the effectiveness of a flow of Cold air and High Energy Laser Therapy (CHELT) versus Extracorporeal Shock Waves Therapy (ESWT) in the treatment of Achilles tendinopathy. In this prospective, clinical trial, 60 subjects affected by insertional Achilles tendinopathy were enrolled and randomized to CHELT (30 subjects) or to ESWT (30 subjects). In CHELT group the patients received ten daily sessions of 1,200 J and 12 W of laser therapy (wavelength of 1,084, 810 and 980 nm) added to a flow of cold air at -30 Â°C. In the ESWT group, the patients received three sessions at 3- to 4-day intervals of 1,600 impulses with an energy flux density (EFD) of 0.05-0.07 mJ/mm(2). Both groups of participants performed stretching and eccentric exercises over a 2-month period. The visual analogue scale (VAS), the Ankle-Hindfoot Scale, and the Roles and Maudsley Score were measured before treatment (T0), and at end of the treatment session (T1) and 2 (T2) and 6 months (T3) after treatment during the follow-up examinations. In both groups, we found a statistically significant improvement of the VAS at T1, T2 and T3 (p &lt; 0.01). The difference between the two groups was statistically significant in favour of the CHELT group (p &lt; 0.001). At 2 months, the CHELT group was statistically better for Ankle-Hindfoot Scale and the Roles and Maudsley Score (p &lt; 0.05) and at 6 months only for the Roles and Maudsley Score (p &lt; 0.001). High Energy Laser Therapy gave quicker and better pain relief. It also gave the patient a full functional recovery and greater satisfaction.</t>
  </si>
  <si>
    <t>Achilles Tendon,Air,Ankle,Body Mass Index,Chronic Disease,Cryotherapy,Female,Follow-Up Studies,High-Energy Shock Waves,Humans,Laser Therapy,Male,Middle Aged,Pain Measurement,Tendinopathy,pathology,physiopathology,therapy</t>
  </si>
  <si>
    <t>Novotny2014</t>
  </si>
  <si>
    <t>Low Intensity, High Frequency Vibration Training to Improve Musculoskeletal Function in a Mouse Model of Duchenne Muscular Dystrophy</t>
  </si>
  <si>
    <t>The objective of the study was to determine if low intensity, high frequency vibration training impacted the musculoskeletal system in a mouse model of Duchenne muscular dystrophy, relative to healthy mice. Three-week old wildtype (n = 26) and mdx mice (n = 22) were randomized to non-vibrated or vibrated (45 Hz and 0.6 g, 15 min/d, 5 d/wk) groups. In vivo and ex vivo contractile function of the anterior crural and extensor digitorum longus muscles, respectively, were assessed following 8 wks of vibration. Mdx mice were injected 5 and 1 days prior to sacrifice with Calcein and Xylenol, respectively. Muscles were prepared for histological and triglyceride analyses and subcutaneous and visceral fat pads were excised and weighed. Tibial bones were dissected and analyzed by micro-computed tomography for trabecular morphometry at the metaphysis, and cortical geometry and density at the mid-diaphysis. Three-point bending tests were used to assess cortical bone mechanical properties and a subset of tibiae was processed for dynamic histomorphometry. Vibration training for 8 wks did not alter trabecular morphometry, dynamic histomorphometry, cortical geometry, or mechanical properties (P &gt;= 0.34). Vibration did not alter any measure of muscle contractile function (P &gt;= 0.12); however the preservation of muscle function and morphology in mdx mice indicates vibration is not deleterious to muscle lacking dystrophin. Vibrated mice had smaller subcutaneous fat pads (P = 0.03) and higher intramuscular triglyceride concentrations (P = 0.03). These data suggest that vibration training at 45 Hz and 0.6 g did not significantly impact the tibial bone and the surrounding musculature, but may influence fat distribution in mice.</t>
  </si>
  <si>
    <t>Ogata2014</t>
  </si>
  <si>
    <t>A single bout of exercise with a flexible pole induces significant cardiac autonomic responses in healthy men</t>
  </si>
  <si>
    <t>595--600</t>
  </si>
  <si>
    <t>OBJECTIVES: Flexible poles can provide rapid eccentric and concentric muscle contractions. Muscle vibration is associated with a tonic vibration reflex" that is stimulated by a sequence of rapid muscle stretching</t>
  </si>
  <si>
    <t xml:space="preserve"> activation of the muscle spindles and stimulation of a response that is similar to the myotatic reflex. Literature studies analyzing the acute cardiovascular responses to different exercises performed with this instrument are lacking. We investigated the acute effects of exercise with flexible poles on the heart period in healthy men. METHOD: The study was performed on ten young adult males between 18 and 25 years old. We evaluated the heart rate variability in the time and frequency domains. The subjects remained at rest for 10 min. After the rest period</t>
  </si>
  <si>
    <t xml:space="preserve"> the volunteers performed the exercises with the flexible poles. Immediately after the exercise protocol</t>
  </si>
  <si>
    <t xml:space="preserve"> the volunteers remained seated at rest for 30 min and their heart rate variability was analyzed. RESULTS: The pNN50 was reduced at 5-10 and 15-20 min after exercise compared to 25-30 min after exercise (p = 0.0019)</t>
  </si>
  <si>
    <t xml:space="preserve"> the SDNN was increased at 25-30 min after exercise compared to at rest and 0-10 min after exercise (p = 0.0073) and the RMSSD was increased at 25-30 min after exercise compared to 5-15 min after exercise (p = 0.0043). The LF in absolute units was increased at 25-30 min after exercise compared to 5-20 min after exercise (p = 0.0184). CONCLUSION: A single bout of exercise with a flexible pole reduced the heart rate variability and parasympathetic recovery was observed approximately 30 min after exercise."</t>
  </si>
  <si>
    <t>Oliver2014</t>
  </si>
  <si>
    <t>Altered neuromuscular control of leg stiffness following soccer-specific exercise.</t>
  </si>
  <si>
    <t>2241--2249</t>
  </si>
  <si>
    <t>PURPOSE: To examine changes to neuromuscular control of leg stiffness following 42  min of soccer-specific exercise. METHODS: Ten youth soccer players, aged 15.8 Â± 0.4 years, stature 1.73 Â± 0.06 m and mass 59.8 Â± 9.7 kg, hopped on a force plate at a self-selected frequency before and after simulated soccer exercise performed on a non-motorised treadmill. During hopping, muscle activity was measured using surface electromyography from four lower limb muscles and analysed to determine feedforward- and feedback-mediated activity, as well as co-contraction. RESULTS: There was a small, non-significant change in stiffness following exercise (26.6 Â± 10.6 vs. 24.0 Â± 7.0 kN m(-1), p &gt; 0.05, ES = 0.25), with half the group increasing and half decreasing their stiffness. Changes in stiffness were significantly related to changes in centre of mass (CoM) displacement (r = 0.90, p &lt; 0.01, extremely large correlation) but not changes in peak ground reaction force (r = 0.58, p &gt; 0.05, large correlation). A number of significant relationships were observed between changes in stiffness and CoM displacement with changes in feedforward, feedback and eccentric muscle activity of the soleus and vastus lateralis muscles following exercise (r = 0.64-0.98, p &lt; 0.05, large-extremely large correlations), but not with changes in co-contraction (r = 0.11-0.55, p &gt; 0.05, small-large correlations). CONCLUSIONS: Following soccer-specific exercise individual changes in feedforward- and reflex-mediated activity of the soleus and vastus lateralis, and not co-contraction around the knee and ankle, modulate changes in CoM displacement and leg stiffness.</t>
  </si>
  <si>
    <t>Adolescent,Exercise,Feedback, Physiological,Humans,Isometric Contraction,Leg,Male,Muscle Fatigue,Muscle, Skeletal,Soccer,innervation,physiology</t>
  </si>
  <si>
    <t>Parr2014</t>
  </si>
  <si>
    <t>Psychological influences predict recovery following exercise induced shoulder pain.</t>
  </si>
  <si>
    <t>232--237</t>
  </si>
  <si>
    <t>Predicting recovery following muscle injury can be difficult because it involves  consideration of multiple factors. Our objective was to determine if psychological factors, sex, and peak pain and disability ratings could be predictive of delayed recovery following induced muscle injury. Healthy untrained volunteers (n=126; M:F 51:75) underwent a concentric/eccentric isokinetic exercise protocol on their dominant shoulder to induce fatigue, with individuals who reported pain (&gt;0/10) at 96â€‰h being classified as not recovered". Individuals experiencing pain at 48â€‰h were more likely not to be recovered (O.R.=1.62</t>
  </si>
  <si>
    <t xml:space="preserve"> p&lt;0.001). Additionally</t>
  </si>
  <si>
    <t xml:space="preserve"> individuals with higher scores in pain catastrophizing at 48â€‰h were more likely to experience pain at 96â€‰h (O.R.=1.06</t>
  </si>
  <si>
    <t xml:space="preserve"> p&lt;0.001). Pain duration (in days) was associated with pain scores at 48â€‰h ($\beta$=0.385</t>
  </si>
  <si>
    <t xml:space="preserve"> p&lt;0.001) and baseline anxiety ($\beta$=0.220</t>
  </si>
  <si>
    <t>Pascoe2014</t>
  </si>
  <si>
    <t>The effects of exercise on vaccination responses: A review of chronic and acute exercise interventions in humans</t>
  </si>
  <si>
    <t>Vaccination programs, although feted for success in reducing infectious disease morbidity and mortality, are limited by vaccine efficacy, which is particularly problematic in populations with reduced immune function. Exercise has been identified as a behavioural factor that can improve immune function in some settings and cohorts, and therefore, in the setting of vaccination, it may serve as an adjuvant for immune responses. Here, we summarise the body of evidence that has investigated the effects of chronic or acute exercise interventions on vaccination responses. A systematic search of the literature was conducted including six major databases. Randomised control trials (RCTs), cross-sectional and observational studies that involved a variety of population samples and that employed any modality or intensity of acute exercise or chronic training prior to vaccine administration and measured any immune response were included. Twenty trials met the inclusion criteria for this review. Nine studies investigated the effect of acute exercise on the immune response to vaccination, whilst the remaining eleven studies investigated the effect of chronic exercise. Most of the current published literature suggests that exposure to either acute or chronic exercise significantly augments the immune response to vaccination. The clinical importance of this adjuvant action of exercise, if any, as well as variability in responsiveness across different cohorts, dose-response relationships and the optimal exercise modality to employ for this indication deserve further study. (C) 2013 Elsevier Inc. All rights reserved.</t>
  </si>
  <si>
    <t>Pasiakos2014</t>
  </si>
  <si>
    <t>Effects of Protein Supplements on Muscle Damage, Soreness and Recovery of Muscle Function and Physical Performance: A Systematic Review</t>
  </si>
  <si>
    <t>655--670</t>
  </si>
  <si>
    <t>Background Protein supplements are frequently consumed by athletes and recreationally-active individuals, although the decision to purchase and consume protein supplements is often based on marketing claims rather than evidence-based research. Objective To provide a systematic and comprehensive analysis of literature examining the hypothesis that protein supplements enhance recovery of muscle function and physical performance by attenuating muscle damage and soreness following a previous bout of exercise. Data Source English language articles were searched with PubMed and Google Scholar using protein and supplements together with performance, exercise, competition and muscle, alone or in combination as keywords. Study Selection Inclusion criteria required studies to recruit healthy adults less than 50 years of age and to evaluate the effects of protein supplements alone or in combination with carbohydrate on performance metrics including time-to-exhaustion, time-trial or isometric or isokinetic muscle strength and markers of muscle damage and soreness. Twenty-seven articles were identified of which 18 dealt exclusively with ingestion of protein supplements to reduce muscle damage and soreness and improve recovery of muscle function following exercise, whereas the remaining 9 articles assessed muscle damage as well as performance metrics during single or repeat bouts of exercise. Study Appraisal and synthesis Methods Papers were evaluated based on experimental design and examined for confounders that explain discrepancies between studies such as dietary control, training state of participants, sample size, direct or surrogate measures of muscle damage, and sensitivity of the performance metric. Results High quality and consistent data demonstrated there is no apparent relationship between recovery of muscle function and ratings of muscle soreness and surrogate markers of muscle damage when protein supplements are consumed prior to, during or after a bout of endurance or resistance exercise. There also appears to be insufficient experimental data demonstrating ingestion of a protein supplement following a bout of exercise attenuates muscle soreness and/or lowers markers of muscle damage. However, beneficial effects such as reduced muscle soreness and markers of muscle damage become more evident when supplemental protein is consumed after daily training sessions. Furthermore, the data suggest potential ergogenic effects associated with protein supplementation are greatest if participants are in negative nitrogen and/or energy balance. Limitations Small sample numbers and lack of dietary control limited the effectiveness of several investigations. In addition, studies did not measure the effects of protein supplementation on direct indices of muscle damage such as myofibrillar disruption and various measures of protein signaling indicative of a change in rates of protein synthesis and degradation. As a result, the interpretation of the data was often limited. Conclusion Overwhelmingly, studies have consistently demonstrated the acute benefits of protein supplementation on post-exercise muscle anabolism, which, in theory, may facilitate the recovery of muscle function and performance. However, to date, when protein supplements are provided, acute changes in post-exercise protein synthesis and anabolic intracellular signaling have not resulted in measureable reductions in muscle damage and enhanced recovery of muscle function. Limitations in study designs together with the large variability in surrogate markers of muscle damage reduced the strength of the evidence-base.</t>
  </si>
  <si>
    <t>Patsika2014</t>
  </si>
  <si>
    <t>Synergetic and antagonist muscle strength and activity in women with knee osteoarthritis.</t>
  </si>
  <si>
    <t>17--23</t>
  </si>
  <si>
    <t>BACKGROUND AND PURPOSE: People with knee osteoarthritis (OA) display limitations in  daily activities and a lower quality of life. The purpose of this study was to investigate the differences in strength balance and activation during maximum strength efforts between women with knee OA and asymptomatic women. METHODS: Twelve women with knee OA (age 60.33 Â± 6.66 years) and 11 controls (age 56.54 Â± 5.46 years) performed maximum isokinetic eccentric and concentric knee extension and flexion tests at 60Â°/s, 120Â°/s, and 150Â°/s. Surface electromyography (EMG) was recorded from the biceps femoris (BF), vastus lateralis (VL), and vastus medialis (VM). Hamstrings-to-quadriceps moment ratios (H/Q), the synergetic (VL/VM), and co-contraction (BF/[VM + VL]) EMG ratios were calculated. RESULTS: Analysis-of-variance designs showed that women experiencing knee OA had significantly higher H/Q moment ratios and VM/VL EMG ratios than controls (P &lt; 0.05). The co-contraction index was significantly lower in the OA group only during knee flexion (P &lt; 0.05). CONCLUSIONS: Women with knee OA showed a higher H/Q moment ratios probably because of the need for better joint stability or a lower quadriceps capacity. This deficiency was accompanied by a higher VM activation, which probably serves to stabilize the patella upon maximum contraction as well as a higher activation of antagonist muscles.</t>
  </si>
  <si>
    <t>Aged,Electromyography,Female,Geriatric Assessment,Humans,Isometric Contraction,Middle Aged,Muscle Contraction,Muscle Strength,Muscle, Skeletal,Osteoarthritis, Knee,Physical Therapy Modalities,Range of Motion, Articular,physiology,physiopathology</t>
  </si>
  <si>
    <t>Perchoux2014</t>
  </si>
  <si>
    <t>Assessing patterns of spatial behavior in health studies: their socio-demographic determinants and associations with transportation modes (the RECORD Cohort Study).</t>
  </si>
  <si>
    <t>Social science &amp; medicine (1982)</t>
  </si>
  <si>
    <t>Prior epidemiological studies have mainly focused on local residential neighborhoods  to assess environmental exposures. However, individual spatial behavior may modify residential neighborhood influences, with weaker health effects expected for mobile populations. By examining individual patterns of daily mobility and associated socio-demographic profiles and transportation modes, this article seeks to develop innovative methods to account for daily mobility in health studies. We used data from the RECORD Cohort Study collected in 2011-2012 in the Paris metropolitan area, France. A sample of 2062 individuals was investigated. Participants' perceived residential neighborhood boundaries and regular activity locations were geocoded using the VERITAS application. Twenty-four indicators were created to qualify individual space-time patterns, using spatial analysis methods and a geographic information system. Three domains of indicators were considered: lifestyle indicators, indicators related to the geometry of the activity space, and indicators related to the importance of the residential neighborhood in the overall activity space. Principal component analysis was used to identify main dimensions of spatial behavior. Multilevel linear regression was used to determine which individual characteristics were associated with each spatial behavior dimension. The factor analysis generated five dimensions of spatial behavior: importance of the residential neighborhood in the activity space, volume of activities, and size, eccentricity, and specialization of the activity space. Age, socioeconomic status, and location of the household in the region were the main predictors of daily mobility patterns. Activity spaces of small sizes centered on the residential neighborhood and implying a large volume of activities were associated with walking and/or biking as a transportation mode. Examination of patterns of spatial behavior by individual socio-demographic characteristics and in relation to transportation modes is useful to identify populations with specific mobility/accessibility needs and has implications for investigating transportation-related physical activity and assessing environmental exposures and their effects on health.</t>
  </si>
  <si>
    <t>Adult,Age Factors,Aged,Aged, 80 and over,Bicycling,Female,France,Humans,Male,Middle Aged,Residence Characteristics,Sex Factors,Socioeconomic Factors,Spatial Analysis,Spatial Behavior,Transportation,Walking,methods,statistics &amp; numerical data</t>
  </si>
  <si>
    <t>Peterson2014</t>
  </si>
  <si>
    <t>Peterson, Magnus; Butler, Stephen; Eriksson, Margaretha; Sv{\{a}}rdsudd</t>
  </si>
  <si>
    <t xml:space="preserve"> Kurt"</t>
  </si>
  <si>
    <t>A randomized controlled trial of eccentric vs. concentric graded exercise in chronic tennis elbow (lateral elbow tendinopathy).</t>
  </si>
  <si>
    <t>862--872</t>
  </si>
  <si>
    <t>OBJECTIVE: To analyse treatment effects of eccentric vs. concentric graded exercise  in chronic tennis elbow. DESIGN: Randomized controlled trial. SETTING: Primary care in Uppsala County, Sweden. SUBJECTS: A total of 120 subjects with tennis elbow lasting more than three months were recruited from primary care and by advertisement. INTERVENTION: Eccentric (n = 60) or concentric exercise (n = 60), by lowering or lifting a weight, at home daily, for three months with gradually increasing load. MAIN MEASURES: Pain during muscle contraction and muscle elongation, as well as strength, was assessed at baseline and after one, two, three, six, and 12 months. Function and quality of life was assessed at baseline and after three, six and 12 months. RESULTS: The eccentric exercise group had faster regression of pain, with an average of 10% higher responder rate at all levels of pain reduction, both during muscle contraction and elongation, (p &lt; 0.0001 and p = 0.006, respectively). Significant differences were found in Cox's analysis from two months onwards (HR 0.78, 95% confidence interval (CI) 0.63-0.96, p &lt; 0.02). This represents an absolute pain reduction of 10% in the eccentric vs. the concentric group and a number-needed-to-treat of 10. The eccentric group also had a greater increase of muscle strength than the concentric (p &lt; 0.02). The differences persisted throughout the follow-up period. There were no significant differences between the groups regarding function or quality of life measures. CONCLUSION: Eccentric graded exercise reduced pain and increased muscle strength in chronic tennis elbow more effectively than concentric graded exercise.</t>
  </si>
  <si>
    <t>Exercise Therapy,Female,Humans,Male,Middle Aged,Outcome and Process Assessment, Health Care,Pain Management,Sweden,Tennis Elbow,methods,therapy</t>
  </si>
  <si>
    <t>Pfeiffer2014</t>
  </si>
  <si>
    <t>Knee biomechanics during popular recreational and daily activities in older men.</t>
  </si>
  <si>
    <t>The Knee</t>
  </si>
  <si>
    <t>683--687</t>
  </si>
  <si>
    <t>BACKGROUND: Physical activity is recommended for older adults, including those with  knee pathology. However, demands on the knee during popular recreational activities are unclear. The study purpose was to determine knee biomechanics in healthy older men during golf and bowling and compare them to activities of daily living. METHODS: Three-dimensional motion analysis was used to determine knee biomechanics in 19 healthy males (45-73 years): 11 golfers and eight bowlers. Subjects performed walking, stair ascent, stair descent, and either golf or bowling. Comparisons were made between the recreational activity and activities of daily living. RESULTS: During bowling, flexion angle at peak extensor moment was as high as during stair descent, and peak extensor moment was as high as during stair ascent. For the golf lead knee, flexion angle at peak extensor moment and peak extensor moment were as high as during stair ascent, and peak abduction moment, internal and external rotation angles were larger than during all activities of daily living. Peak external rotation angle for the golf trail knee was larger than all activities of daily living. CONCLUSION: The greatest challenge for the knee of healthy older males during bowling is eccentric control of knee flexion. Golf poses challenges in all three planes of motion for the lead knee and in the transverse plane for the trail knee. CLINICAL RELEVANCE: Comparing mechanical demands on the knee during bowling and golf to those of stair negotiation provides a reference for clinicians when recommending recreational activities for older adults with knee pathology.</t>
  </si>
  <si>
    <t>Activities of Daily Living,Aged,Biomechanical Phenomena,Humans,Knee Joint,Male,Middle Aged,Range of Motion, Articular,Recreation,Rotation,Walking,physiology</t>
  </si>
  <si>
    <t>Plank2014</t>
  </si>
  <si>
    <t>Perceptual learning in patients with macular degeneration</t>
  </si>
  <si>
    <t>FRONTIERS IN PSYCHOLOGY</t>
  </si>
  <si>
    <t>Patients with age-related macular degeneration (AMD) or hereditary macular dystrophies (JMD) rely on an efficient use of their peripheral visual field. We trained eight AMD and five JMD patients to perform a texture-discrimination task (TDT) at their preferred retinal locus (PRL) used for fixation. Six training sessions of approximately one hour duration were conducted over a period of approximately 3 weeks. Before, during and after training twelve patients and twelve age-matched controls (the data from two controls had to be discarded later) took part in three functional magnetic resonance imaging (fMRI) sessions to assess training-related changes in the BOLD response in early visual cortex. Patients benefited from the training measurements as indexed by significant decrease (p = 0.001) in the stimulus onset asynchrony (SON between the presentation of the texture target on background and the visual mask, and in a significant location specific effect of the PRL with respect to hit rate (p = 0.014). The following trends were observed: (i) improvement in Vernier acuity for an eccentric line-bisection task; (ii) positive correlation between the development of BOLD signals in early visual cortex and initial fixation stability (r = 0.531); (iii) positive correlation between the increase in task performance and initial fixation stability (r = 0.730). The first two trends were non-significant, whereas the third trend was significant at p = 0.014, Bonferroni corrected. Consequently, our exploratory study suggests that training on the TDT can enhance eccentric vision in patients with central vision loss. This enhancement is accompanied by a modest alteration in the BOLD response in early visual cortex.</t>
  </si>
  <si>
    <t>Power2014</t>
  </si>
  <si>
    <t>Decay of force transients following active stretch is slower in older than young men: support for a structural mechanism contributing to residual force enhancement in old age.</t>
  </si>
  <si>
    <t>3423--3427</t>
  </si>
  <si>
    <t>Following active lengthening of muscle, force reaches an isometric steady state  above that which would be achieved for a purely isometric contraction at the same muscle length. This fundamental property of muscle, termed residual force enhancement (RFE)</t>
  </si>
  <si>
    <t xml:space="preserve"> cannot be predicted by the force-length relationship, and is unexplained by the cross-bridge theory of muscle contraction. Recently, we showed that older adults experience higher RFE than young for the ankle dorsiflexors primarily owing to a greater reliance on passive force enhancement (PFE) and similar RFE for the knee extensors but a greater contribution of PFE to total RFE. Natural adult aging may prove a useful model in exploring mechanisms of RFE which may reside in the dissipation of force transients following stretch. A post-hoc analysis was conducted on previously described RFE experiments in young ($\sim$26 years) and old ($\sim$77 years) men for the dorsiflexors and knee extensors to fit the force following stretch with a biexponential decay. In both muscle groups the decay half-life of the first exponential was two times slower in the older compared with young men. There were significant associations between PFE and the decay in force, suggesting a greater non-active" contribution to total RFE across muscles in older compared with young men. The greater "non-active" component of RFE in older adults could be due to structural age-related changes causing increased muscle stiffness during and following stretch."</t>
  </si>
  <si>
    <t>Adult,Aged,Aging,Ankle Joint,Biomechanical Phenomena,Humans,Isometric Contraction,Knee Joint,Male,Mechanical Phenomena,Muscle Stretching Exercises,Muscle, Skeletal,Regression Analysis,cytology,physiology</t>
  </si>
  <si>
    <t>Pratt2014</t>
  </si>
  <si>
    <t>Fixation locus in patients with bilateral central scotomas for targets that perceptually fill in.</t>
  </si>
  <si>
    <t>312--321</t>
  </si>
  <si>
    <t>PURPOSE: In this experiment, we investigated whether target type affects the retinal  fixation location and stability in patients with bilateral central scotomas and, specifically, whether targets expected to perceptually fill in are imaged at or near the vestigial fovea. METHODS: The retinal location and stability of fixation were measured using the Nidek MP-1 microperimeter in 12 patients with bilateral central scotomas for six types of fixation target, three expected to fill in and three that included letters. The approximate position of the vestigial fovea was delineated in 10 of the patients either by using residual retinal landmarks or by locating the residual foveal pit in a dense macular scan obtained with a Spectralis optical coherence tomographer. Fixation location and stability were compared for the different target types and referenced to the position of the vestigial fovea. RESULTS: All of the subjects except one fixated consistently on targets that included a letter using peripheral retinal locations outside of the central scotoma. Eleven of the 12 subjects used a retinal location closer to the vestigial fovea to fixate targets expected to fill in compared with letters. Although four of the subjects imaged the filled-in targets at or within a half degree of the vestigial fovea, six other subjects imaged the filled-in targets at a retinal locus removed from the vestigial fovea. Target type produced no overall significant difference in fixation stability, specified in terms of bivariate contour ellipse area. However, in some individual subjects, fixation tended to be more stable on letter targets than on filled-in targets. CONCLUSIONS: In patients with central field loss, letter targets generate more consistent fixation behavior than filled-in targets and should be used for eccentric viewing training and perimetry.</t>
  </si>
  <si>
    <t>Adult,Aged,Aged, 80 and over,Female,Fixation, Ocular,Humans,Male,Middle Aged,Perceptual Closure,Retinal Degeneration,Scotoma,Vision, Low,Visual Acuity,Visual Field Tests,Visual Fields,Young Adult,physiology,physiopathology</t>
  </si>
  <si>
    <t>Ranadive2014</t>
  </si>
  <si>
    <t>Effect of Acute Aerobic Exercise on Vaccine Efficacy in Older Adults</t>
  </si>
  <si>
    <t>455--461</t>
  </si>
  <si>
    <t>The most effective way of avoiding influenza is through influenza vaccination. However, the vaccine is ineffective in about 25% of the older population. Immunosenescence with advancing age results in inadequate protection from disease because of ineffective responses to vaccination. Recently, a number of strategies have been tested to improve the efficacy of a vaccine in older adults. An acute bout of moderate aerobic exercise may increase the efficacy of the vaccine in young individuals, but there are limited efficacy data in older adults who would benefit most. Purpose This study sought to evaluate whether acute moderate-intensity endurance exercise immediately before influenza vaccination would increase the efficacy of the vaccine. Methods Fifty-nine healthy volunteers between 55 and 75 yr of age were randomly allocated to an exercise or control group. Antibody titers were measured at baseline before exercise and 4 wk after vaccination. C-reactive protein (CRP) and interleukin-6 (IL-6) were measured at 24 and 48 h after vaccination. Results Delta CRP and IL-6 at 24 and 48 h were significantly higher after vaccination as compared to the sham injection. There were no differences in the levels of antibody titers against the H3N2 influenza strain between groups. However, women in the exercise group had a significantly higher antibody response against the H1N1 influenza strain as compared to the men, probably because of lower prevaccine titers. There were no significant differences in seroprotection between groups. Conclusions Acute moderate aerobic exercise was not immunostimulatory in healthy older men but may serve as a vaccine adjuvant in older women.</t>
  </si>
  <si>
    <t>Rodio2014</t>
  </si>
  <si>
    <t>Rodio, Angelo; Fattorini, Luigi</t>
  </si>
  <si>
    <t>Downhill walking to improve lower limb strength in healthy young adults.</t>
  </si>
  <si>
    <t>European journal of sport science</t>
  </si>
  <si>
    <t>806--812</t>
  </si>
  <si>
    <t>Walking is the most natural physical activity to maintain and improve fitness and  health. Walking downhill is usefully adopted to plan training programmes to improve the strength, particularly in older adults. The present research was aimed to evaluate the influence of downhill walking on leg strength in young adult. A total of 32 females (age 26 Â± 4 years; height 1.64 Â± 0.05 m; body mass 57.6 Â± 5.6 kg) were divided into four groups and they carried out an exercise intervention consisting of three sessions per week for 6 weeks, each lasting 30 minutes. Groups were defined at several workloads characterised by treadmill inclination (%) and walking speed (m {\textperiodcentered} s(-1)): Level Walking at treadmill inclination 0% and walking speed 1.0; Uphill Walking at +20%, 0.75; Downhill Walking (DW) at -20%, 1.36; and Mixed Walking at +20%, 0.75 and -20%, 1.36 each lasting 15 minutes. Maximum voluntary contraction (MVC) developed by the Quadriceps Femoris and Endurance Time at 60% MVC were evaluated before and after experimental period. At the end of each session, Borg's scale and Visual Analogue Scale (VAS) were adopted in order to evaluate perception of rate exertion and pain. Statistical analysis showed significant only in MVC for DW in both right and left legs. Borg's scale and VAS described light activity free of pain. Present findings showed how an eccentric exercise, short lasting and at a low workload, can be useful in inducing improvements in leg strength.</t>
  </si>
  <si>
    <t>Adult,Exercise Test,Female,Humans,Leg,Muscle Strength,Muscle, Skeletal,Pain,Physical Exertion,Walking,Young Adult,physiology,psychology</t>
  </si>
  <si>
    <t>Rodriguez-Miguelez2014</t>
  </si>
  <si>
    <t>Role of Toll-like receptor 2 and 4 signaling pathways on the inflammatory response to resistance training in elderly subjects</t>
  </si>
  <si>
    <t>This study assessed the effects of a resistance exercise training program on the inflammatory response associated with Toll-like receptor (TLR) 2 and TLR4 signaling pathways in senior participants. Twenty-six healthy subjects (age, 69.5 +/- 1.3) were randomized to a training (TG; n=16) or a control (CG; n=10) group. TG performed an 8-week resistance training program, while CG followed their daily routines. Peripheral blood mononuclear cells were isolated from blood samples obtained before and after the intervention, and levels of proteins involved in the TLR2, TLR4, and myeloid differentiation primary response gene 88 (MyD88)-dependent and MyD88-independent pathways were analyzed. The inflammatory status was evaluated through messenger RNA (mRNA) and protein content of interleukin (IL)-10 and tumor necrosis factor alpha (TNF-alpha) and plasma levels of C-reactive protein (CRP). After the 8-week resistance training, TLR2 and TLR4 protein expression was reduced in TG. MyD88, p65, phosphop38, TIR domain-containing adaptor inducing interferon (TRIF), IKKi/IKKe, phospho-interferon regulatory factor (IRF) 3, and phosho-IRF7 were also downregulated in TG after the intervention. The training program induced an increase of phospho-extracellular signal-regulated kinases 1 and 2 (ERK1/2) and Hsp70 and a reduction of Hsp60. While TNF-alpha mRNA and protein values remained unchanged in both TG and CG, IL-10 mRNA and protein content were upregulated in TG after the intervention. CRP values decreased in TG only. The increase in Hsp70 negatively correlated with TLR2 and TLR4 downregulation. These data suggest that resistance exercise may represent an effective tool to ameliorate the pro-inflammatory status of old participants through an attenuation of MyD88-dependent and MyD88-independent TLR2 and TLR4 signaling pathways.</t>
  </si>
  <si>
    <t>Rynders2014</t>
  </si>
  <si>
    <t>Effect of an herbal/botanical supplement on recovery from delayed onset muscle soreness: a randomized placebo-controlled trial.</t>
  </si>
  <si>
    <t>BACKGROUND: We examined the effects of a proprietary herbal/botanical supplement  (StemSport, Stemtech, San Clemente, CA.) suggested to increase circulating stem cells, decrease inflammation, and attenuate exercise induced muscle damage on recovery from delayed onset muscle soreness (DOMS). METHODS: Sixteen subjects (maleâ€‰=â€‰7, femaleâ€‰=â€‰9; age 23.8â€‰Â±â€‰10Â years; height 171.9â€‰Â±â€‰10Â cm, mass 72.2â€‰Â±â€‰15Â kg) were randomized in a crossover, double-blind, placebo controlled trial to receive a placebo or StemSport supplement (6150Â mg/day) for 14Â days. DOMS was induced on day 7 for both placebo and active conditions in the non-dominant elbow flexor group with repeated eccentric repetitions. Muscle swelling (biceps girth), elbow flexor isometric strength (hand held dynamometer), muscle pain/tenderness (visual analog scale), range of motion (active elbow flexion and extension), and inflammation (hsCRP, IL6, and TNF-$\alpha$) were measured at baseline and at 24Â h, 48Â h, 72Â h, and 168Â h (1Â week) post eccentric exercise. The crossover washout period was â‰¥14Â days. RESULTS: No significant condition-by-time interactions between placebo and StemSport supplementation were observed with regard to measures of pain (pâ€‰=â€‰0.59), tenderness (pâ€‰=â€‰0.71), isometric strength (pâ€‰=â€‰0.32), elbow flexion (pâ€‰=â€‰0.45), muscle swelling (pâ€‰=â€‰0.90), or inflammation (pâ€‰&gt;â€‰0.90). Decrements in elbow extension range of motion 48Â h post-exercise were less after StemSport supplementation ($\Delta$ elbow extension 48Â h post; StemSport, -2.0Â deg; placebo, -10Â deg; pâ€‰=â€‰0.003). CONCLUSIONS: These data suggest that compared to placebo, StemSport supplementation does not improve outcome measures related to muscle recovery after acute upper-arm induced DOMS.</t>
  </si>
  <si>
    <t>Saggar2014</t>
  </si>
  <si>
    <t>Changes in right heart haemodynamics and echocardiographic function in an advanced phenotype of pulmonary hypertension and right heart dysfunction associated with pulmonary fibrosis.</t>
  </si>
  <si>
    <t>Thorax</t>
  </si>
  <si>
    <t>123--129</t>
  </si>
  <si>
    <t>BACKGROUND: Pulmonary hypertension (PH)-targeted therapy in the setting of pulmonary  fibrosis (PF) is controversial; the main clinical concern is worsening of systemic hypoxaemia. We sought to determine the effects of gentle initiation and chronic administration of parenteral treprostinil on right heart function in patients with PF associated with an advanced PH phenotype. METHODS: Open-label, prospective analysis of patients with PF-PH referred for lung transplantation (LT). Advanced PH was defined as mean pulmonary artery pressure (mPAP) â‰¥35 mm Hg. We compared haemodynamics, Doppler echocardiography (DE), oxygenation, dyspnoea and quality of life indices, and 6 min walk distance (6MWD) before and 12 weeks after parenteral treprostinil. RESULTS: 15 patients were recruited in the study. After therapy, there were significant improvements in right heart haemodynamics (right atrial pressure (9.5â€‰Â±â€‰3.4 vs 6.0â€‰Â±â€‰3.7); mPAP (47â€‰Â±â€‰8 vs 38.9â€‰Â±â€‰13.4); CI (2.3â€‰Â±â€‰0.5 vs 2.7â€‰Â±â€‰0.6); pulmonary vascular resistance (698â€‰Â±â€‰278 vs 496â€‰Â±â€‰229); transpulmonary gradient (34.7â€‰Â±â€‰8.7 vs 28.5â€‰Â±â€‰10.3); mvO2 (65â€‰Â±â€‰7.2 vs 70.9â€‰Â±â€‰7.4); and stroke volume index (29.2â€‰Â±â€‰6.7 vs 33â€‰Â±â€‰7.3)) and DE parameters reflecting right heart function (right ventricular (RV) end diastolic area (36.4â€‰Â±â€‰5.2 vs 30.9â€‰Â±â€‰8.2 cm(2)), left ventricular eccentricity index (1.7â€‰Â±â€‰0.6 vs 1.3â€‰Â±â€‰0.5), tricuspid annular planar systolic excursion (1.6â€‰Â±â€‰0.5 vs 1.9â€‰Â±â€‰0.2 cm)). These changes occurred without significant alteration in systemic oxygenation, heart rate, or mean systemic arterial pressure. In addition, improvements were seen in 6MWD (171â€‰Â±â€‰93 vs 230â€‰Â±â€‰114), 36-Item Short Form Health Survey Mental Component Summary aggregate (38â€‰Â±â€‰11 vs 44.2â€‰Â±â€‰10.7), University of California, San Diego Shortness of Breath Questionnaire (87â€‰Â±â€‰17.1 vs 73.1â€‰Â±â€‰21), and brain natriuretic peptide (558â€‰Â±â€‰859 vs 228â€‰Â±â€‰340). CONCLUSIONS: PH-targeted therapy may improve right heart haemodynamics and echocardiographic function without affecting systemic oxygen saturation in an advanced PH phenotype associated with RV dysfunction in the setting of PF.</t>
  </si>
  <si>
    <t>Aged,Antihypertensive Agents,Dyspnea,Echocardiography, Doppler,Epoprostenol,Exercise Test,Female,Hemodynamics,Humans,Hypertension, Pulmonary,Male,Middle Aged,Oxygen Consumption,Phenotype,Pilot Projects,Prospective Studies,Pulmonary Fibrosis,Quality of Life,Treatment Outcome,Ventricular Dysfunction, Right,analogs &amp; derivatives,complications,diagnostic imaging,drug therapy,drug effects,drug therapy,etiology,methods,physiopathology,therapeutic use</t>
  </si>
  <si>
    <t>Santos2014</t>
  </si>
  <si>
    <t>EFFECT OF ISOKINETIC ECCENTRIC TRAINING ON H/Q TORQUE RATIO AND SEMG IN HEALTHY SUBJECTS</t>
  </si>
  <si>
    <t>Objective: To evaluate the effects of isokinetic eccentric training of the knee extensors on Hamstring/Quadriceps (H/Q) torque and surface electromyogram (SEMG) ratio in healthy subjects. Methods: Twenty active, healthy men, with an average age of 22.5 +/- 2.1 years; body mass of 67.8 +/- 9.5 kg; height of 1.72 +/- 0.10 m; and body mass index (BMI) of 22.5 +/- 2.0 kg/m(2), were evaluated for torque (isometric and eccentric 30 degrees/s and 120 degrees/s) and SEMG of the knee extensors and flexors, before and after 6 weeks of isokinetic eccentric training (30 degrees/s) of the knee extensors. Results: Knee extensor torque increased in all modes and speeds evaluated (P&lt;0.01), the H/Q torque ratio declined in all measurements (P&lt;0.01), but the H/Q SEMG ratio remained at pre-training values (P&gt;0.05). The torque/SEMG correlation was weak (r&lt;0.3; P&gt;0.05) for all modes of contraction, pre- and post-training. However, there were significant differences (P&gt;0.01) in the comparison between the eccentric (30 degrees/s and 120 degrees/s) and isometric modes, pre- and post-training. Conclusions: Isokinetic eccentric training of the knee extensors increased the difference in torque H/Q ratio, but did not alter the SEMG H/Q ratio. This suggests that adaptation by increasing the torque, associated with eccentric training, did not alter the recruitment of motor units assessed by SEMG.</t>
  </si>
  <si>
    <t>Sartor2014</t>
  </si>
  <si>
    <t>Effects of strengthening, stretching and functional training on foot function in patients with diabetic neuropathy: results of a randomized controlled trial.</t>
  </si>
  <si>
    <t>137</t>
  </si>
  <si>
    <t>BACKGROUND: Foot musculoskeletal deficits are seldom addressed by preventive  medicine despite their high prevalence in patients with diabetic polyneuropathy. AIM: To investigate the effects of strengthening, stretching, and functional training on foot rollover process during gait. METHODS: A two-arm parallel-group randomized controlled trial with a blinded assessor was designed. Fifty-five patients diagnosed with diabetic polyneuropathy, 45 to 65 years-old were recruited. Exercises for foot-ankle and gait training were administered twice a week, for 12 weeks, to 26 patients assigned to the intervention group, while 29 patients assigned to control group received recommended standard medical care: pharmacological treatment for diabetes and foot care instructions. Both groups were assessed after 12 weeks, and the intervention group at follow-up (24 weeks). Primary outcomes involved foot rollover changes during gait, including peak pressure (PP). Secondary outcomes involved time-to-peak pressure (TPP) and pressure-time integral (PTI) in six foot-areas, mean center of pressure (COP) velocity, ankle kinematics and kinetics in the sagittal plane, intrinsic and extrinsic muscle function, and functional tests of foot and ankle. RESULTS: Even though the intervention group primary outcome (PP) showed a not statistically significant change under the six foot areas, intention-to-treat comparisons yielded softening of heel strike (delayed heel TPP, p=.03), better eccentric control of forefoot contact (decrease in ankle extensor moment, p&lt;.01; increase in function of ankle dorsiflexion, p&lt;.05), earlier lateral forefoot contact with respect to medial forefoot (TPP anticipation, p&lt;.01), and increased participation of hallux (increased PP and PTI, p=.03) and toes (increase in PTI, medium effect size). A slower COP mean velocity (p=.05), and an increase in overall foot and ankle function (p&lt;.05) were also observed. In most cases, the values returned to baseline after the follow-up (p&lt;.05). CONCLUSIONS: Intervention discreetly changed foot rollover towards a more physiological process, supported by improved plantar pressure distribution and better functional condition of the foot ankle complex. Continuous monitoring of the foot status and patient education are necessary, and can contribute to preserving the integrity of foot muscles and joints impaired by polyneuropathy. TRIAL REGISTRATION: ClinicalTrials.gov Identifier: NCT01207284, registered in 20th September 2010.</t>
  </si>
  <si>
    <t>Aged,Diabetic Foot,Female,Follow-Up Studies,Foot,Humans,Male,Middle Aged,Muscle Stretching Exercises,Range of Motion, Articular,Resistance Training,Single-Blind Method,Treatment Outcome,diagnosis,methods,pathology,physiology,physiopathology,therapy</t>
  </si>
  <si>
    <t>Schuermans2014</t>
  </si>
  <si>
    <t>Biceps femoris and semitendinosus--teammates or competitors? New insights into hamstring injury mechanisms in male football players: a muscle functional MRI study.</t>
  </si>
  <si>
    <t>1599--1606</t>
  </si>
  <si>
    <t>BACKGROUND: The hamstring injury mechanism was assessed by investigating the  exercise-related metabolic activity characteristics of the hamstring muscles using a muscle functional MRI (mfMRI) protocol. METHODS: 27 healthy male football players and 27 football players with a history of hamstring injuries (recovered and playing fully) underwent standardised mfMR Imaging. The mfMRI protocol consisted of a resting scan, a strenuous bilateral eccentric hamstring exercise and a postexercise scan. The exercise-related T2 increase or the signal intensity shift between both scans was used to detect differences in metabolic activation characteristics (1) between the different hamstring muscle bellies and (2) between the injury group and the control group. RESULTS: A more symmetrical muscle recruitment pattern corresponding to a less economic hamstring muscle activation was demonstrated in the formerly injured group (p&lt;0.05). The injured group also demonstrated a significantly lower strength endurance capacity during the eccentric hamstring exercise. CONCLUSIONS: These findings suggest that the vulnerability of the hamstring muscles to football-related injury is related to the complexity and close coherence in the synergistic muscle recruitment of the biceps femoris and the semitendinosus. Discrete differences in neuromuscular coordination and activity distribution, with the biceps femoris partly having to compensate for the lack of endurance capacity of the semitendinosus, probably increase the hamstring injury risk.</t>
  </si>
  <si>
    <t>Adult,Analysis of Variance,Anthropometry,Athletic Injuries,Exercise,Exercise Therapy,Humans,Magnetic Resonance Imaging,Male,Middle Aged,Muscle Relaxation,Soccer,Tendon Injuries,Time Factors,Young Adult,diagnosis,etiology,injuries,methods,physiology,physiopathology,rehabilitation</t>
  </si>
  <si>
    <t>Seitz2014</t>
  </si>
  <si>
    <t>Immediate effects and short-term retention of multi-modal instruction compared to written only on muscle activity during the prone horizontal abduction exercise in individuals with shoulder pain.</t>
  </si>
  <si>
    <t>666--674</t>
  </si>
  <si>
    <t>In rehabilitation, exercise instructions are multi-modal and can include a focus of  increasing mean activity of a target muscle and inhibiting aberrant synergistic muscle activity, particularly during shoulder exercises, such as the prone horizontal abduction (PHA). The objective was to compare the immediate effects and short-term retention of multi-modal exercise instruction by a physical therapist written only instruction on normalized mean upper and lower trapezius muscle activity during three phases (concentric/isometric/eccentric) versus of an isotonic PHA exercise between participants with and without shoulder pain. Surface electromyography (EMG) was recorded from fourteen healthy participants and twelve participants with shoulder pain during the PHA exercise under two conditions: (1) written only instructions and (2) multi-modal instruction. Retention of multi-modal instruction on muscle activity was assessed one week later. Results demonstrate 12.8-16.0% increase in lower trapezius muscle activity during the concentric and isometric phases with multi-modal instructions in both groups. Inhibition of the upper trapezius did not occur in either group. Facilitation effects were maintained in short-term follow-up. Findings suggest that regardless of shoulder pain, multi-modal instruction by a physical therapist facilitates greater neuromuscular activity of a targeted muscle compared to written instructions alone and these effects are retained.</t>
  </si>
  <si>
    <t>Adult,Electromyography,Exercise,Exercise Therapy,Female,Humans,Learning,Male,Middle Aged,Movement,Muscle, Skeletal,Physical Therapy Modalities,Prone Position,Rehabilitation,Shoulder Pain,Young Adult,methods,physiology,rehabilitation</t>
  </si>
  <si>
    <t>SelvaRaj2014</t>
  </si>
  <si>
    <t>Selva Raj, I.; Westfold, B. A.; Shield, A. J.; Linden, M. D.; Bird, S. R.</t>
  </si>
  <si>
    <t>The Acute Effects of Eccentrically-Biased Versus Conventional Weight Training in Older Adults: A Randomised Controlled Cross-Over Study.</t>
  </si>
  <si>
    <t>The Journal of frailty &amp; aging</t>
  </si>
  <si>
    <t>132--138</t>
  </si>
  <si>
    <t>BACKGROUND: Whilst resistance training has been proven to convey considerable  benefits to older people; immediately post-exercise there may be elevated transient risks for cardiac events and falls. Objectives and Measurements: We assessed the acute effects of eccentrically-biased (EB) and conventional (CONV) resistance exercise on: platelet number, activation and granule exocytsosis; and mean velocity of centre of pressure displacement (Vm). DESIGN, SETTING, PARTICIPANTS AND INTERVENTION: Ten older adults (7 males, 3 females; 69 Â± 4 years) participated in this randomised controlled cross-over study in which they performed EB and CONV training sessions that were matched for total work and a control condition. RESULTS: Immediately post-exercise there was a statistically significant difference in platelet count between the control condition, in which it had declined (pre 224 Â± 35 109/L; post 211 Â± 30 109/L: P &lt; 0.05) and CONV in which it had increased (pre 236 Â± 55 109/L; post 242 Â± 51 109/L: P &gt; 0.05). There was no change in platelet activation and granule exocytsosis or Vm following EB and CONV. CONCLUSIONS: Overall, while minor differences between regimens were observed, no major adverse effect on parameters of platelet function or centre of pressure displacement were observed acutely following either regimen. Eccentrically-biased and conventional resistance exercise training regimens do not appear to present an elevated acute risk in the context of changes to platelet function contributing to a cardiac event or postural stability increasing falls risk for apparently healthy older adults.</t>
  </si>
  <si>
    <t>Silva2014</t>
  </si>
  <si>
    <t>Silva, N{\'{a}}dia L.; Oliveira, Ricardo B.; Fleck, Steven J.; Leon, Antonio C. M. P.; Farinatti, Paulo</t>
  </si>
  <si>
    <t>Influence of strength training variables on strength gains in adults over 55 years-old: a meta-analysis of dose-response relationships.</t>
  </si>
  <si>
    <t>337--344</t>
  </si>
  <si>
    <t>OBJECTIVES: The importance of strength training to elderly individuals is well  established. However, the dose-response relationship of the benefits of strength training in this population is unclear. The purpose of the study was to use meta-analysis to investigate the dose-response of the effects of strength training in elderly individuals. DESIGN: Fifteen studies with a total of 84 effect-sizes were included. The analyses examined the dose-response relationships of the following training variables 'intensity', 'number of sets', 'weekly frequency', and 'training duration' on strength improvement. METHODS: The studies selected met the following inclusion criteria: (a) randomized controlled trials; (b) trained healthy subjects of both genders; (c) trained subjects aged 55 years or older; (d) strength increases were determined pre- and post-training; (e) use of similar strength evaluation techniques (strength determined by a repetition maximum test) and training routine (dynamic concentric-eccentric knee extension exercise to train the quadriceps muscle group). The effect-sizes were calculated using fixed and random effect models with the main effects determined by meta-regression. RESULTS: Many combinations of training variables resulted in strength increases. However meta-regression indicated only training duration" had a significant dose-response relationship to strength gains (p=0.001). Over durations of 8-52 weeks</t>
  </si>
  <si>
    <t xml:space="preserve"> longer training durations had a greater effect on strength gains compared to shorter duration protocols. CONCLUSIONS: Resistive training causes strength gains in elderly individuals</t>
  </si>
  <si>
    <t xml:space="preserve"> provided the training duration is sufficiently long</t>
  </si>
  <si>
    <t xml:space="preserve"> regardless of the combination of other training variables."</t>
  </si>
  <si>
    <t>Singhal2014</t>
  </si>
  <si>
    <t>Kinetic comparison of older men and women during walk-to-stair descent transition.</t>
  </si>
  <si>
    <t>600--604</t>
  </si>
  <si>
    <t>Stair walking is one of the most challenging tasks for older adults, with women  reporting higher incidence of falls. The purpose of this study was to investigate the gender differences in kinetics during stair descent transition. Twenty-eight participants (12 male and 16 female; 68.5 and 69.0 years of mean age, respectively) performed stair descent from level walking in a step-over-step manner at a self-selected speed over a custom-made three-step staircase with embedded force plates. Kinematic and force data were combined using inverse dynamics to generate kinetic data for gender comparison. The top and the first step on the staircase were chosen for analysis. Women showed a higher trail leg peak hip abductor moment (-1.0 Nm/kg), lower trail leg peak knee extensor moment and eccentric power (0.74 Nm/kg and 3.15 W/kg), and lower peak concentric power at trail leg ankle joint (1.29 W/kg) as compared to men (p&lt;0.05; -0.82 Nm/kg, 0.89 Nm/kg, 3.83 W/kg, and 1.78 W/kg, respectively). The lead leg knee eccentric power was also lower in women (p&lt;0.05). This decreased ability to exert knee control during stair descent transition may predispose women to a higher risk of fall.</t>
  </si>
  <si>
    <t>Accidental Falls,Aged,Aging,Biomechanical Phenomena,Female,Gait,Humans,Leg,Male,Risk Factors,Sex Factors,Signal Processing, Computer-Assisted,Walking,physiology</t>
  </si>
  <si>
    <t>Snijders2014</t>
  </si>
  <si>
    <t>Acute Dietary Protein Intake Restriction Is Associated with Changes in Myostatin Expression after a Single Bout of Resistance Exercise in Healthy Young Men</t>
  </si>
  <si>
    <t>JOURNAL OF NUTRITION</t>
  </si>
  <si>
    <t>144</t>
  </si>
  <si>
    <t>137--145</t>
  </si>
  <si>
    <t>Skeletal muscle satellite cells (SCs) play an important role in the myogenic adaptive response to exercise. It remains to be established whether nutrition plays a role in SC activation in response to exercise. In the present study, we assessed whether dietary protein alters the SC response to a single bout of resistance exercise. Twenty healthy young (aged 21 +/- 2 y) males were randomly assigned to consume a 4-d controlled diet that provided either 1.2 g protein . kg body weight(-1). d(-1) [normal protein diet (NPD)] or 0.1 g protein. kg body weight(-1) . d(-1) [low protein diet (LPD)]. On the second day of the controlled diet, participants performed a single bout of resistance exercise. Muscle biopsies from the vastus lateralis were collected before and after 12, 24, 48, and 72 h of post-exercise recovery. SC content and activation status were determined using immunohistochemistry. Protein and m RNA expression were determined using Western blotting and reverse transcription polymerase chain reaction. The number of myostatin + SCs decreased significantly at 12, 24, and 48 h (range, -14 to -49%; P &lt; 0.05) after exercise cessation, with no differences between groups. Although the number of myostatin + SCs returned to baseline in the type II fibers on the NPD after 72 h of recovery, the number remained low on the LPD. At the 48 and 72 h time points, myostatin protein expression was elevated (86 +/- 26% and 88 +/- 29%, respectively) on the NPD (P &lt; 0.05), whereas it was reduced at 72 h (-36 +/- 12% compared with baseline) in the LPD group (P &lt; 0.05). This study demonstrates that dietary protein intake does not modulate the post-exercise increase in SC content but modifies myostatin expression in skeletal muscle tissue. This trial was registered at clinicaltrials.gov as NCT01220037.</t>
  </si>
  <si>
    <t>Snijders2014a</t>
  </si>
  <si>
    <t>The skeletal muscle satellite cell response to a single bout of resistance-type exercise is delayed with aging in men</t>
  </si>
  <si>
    <t>Skeletal muscle satellite cells (SCs) have been shown to be instrumental in the muscle adaptive response to exercise. The present study determines agerelated differences in SC content and activation status following a single bout of exercise. Ten young (22 +/- 1 years) and 10 elderly (73 +/- 1 years) men performed a single bout of resistance-type exercise. Muscle biopsies were collected before and 12, 24, 48, and 72 h after exercise. SC content and activation status were assessed in type I and type II muscle fibers by immunohistochemistry. Myostatin and MyoD protein and messenger RNA (mRNA) expression were determined by Western blotting and rtPCR, respectively. In response to exercise, it took 48 h (young) and 72 h (elderly) for type II muscle fiber SC content to exceed baseline values (P&lt;0.01). The number of myostatin+ SC in type I and II muscle fibers was significantly reduced after 12, 24, and 48 h of post-exercise recovery in both groups (P&lt; 0.01), with a greater reduction observed at 24 and 48 h in the young compared with that in the elderly men (P&lt; 0.01). In conclusion, the increase in type II muscle fiber SC content during post-exercise recovery is delayed with aging and is accompanied by a blunted SC activation response.</t>
  </si>
  <si>
    <t>Son2014</t>
  </si>
  <si>
    <t>Effects of involuntary eccentric contraction training by neuromuscular electrical stimulation on the enhancement of muscle strength</t>
  </si>
  <si>
    <t>767--772</t>
  </si>
  <si>
    <t>Background: Neuromuscular electrical stimulation is well-known as a modality to improve the performance of neuromuscular system, but its clinical value on muscle strengthening remains equivocal. In this study, we designed a system for an involuntary eccentric contraction of biceps brachii muscles using continuous passive movement and commercial neuromuscular electrical stimulation devices. Methods: To investigate the effects of involuntary eccentric contraction training by neuromuscular electrical stimulation on the enhancement of muscle strength, seven healthy men between the ages of 24 and 29 years participated in this study. Participants were trained two times per week for 12 weeks. Each exercise session was performed for 30 min with no rest intervals. Isometric elbow flexion torque and biceps brachii muscle thickness were chosen as evaluation indices, and were measured at pre-/post-training. Findings: After the 12-week training, the isometric elbow flexion torque of the trained side significantly increased by approximately 23% compared to the initial performance (P &lt; 0.01). Meanwhile, the torque of the untrained side showed no significant change (P = 0.862). During the 12-week training period, the biceps brachii muscle thickness of the trained side significantly increased by around 8% at rest and 16% at maximum voluntary contraction (P &lt; 0.01). Interpretation: The developed system and the technique show promising results, suggesting that it has the potential to be used to increase the muscle strength in patients with neuromuscular disease and to be implemented in design rehabilitative protocols. (C) 2014 Elsevier Ltd. All rights reserved.</t>
  </si>
  <si>
    <t>Stevens2014</t>
  </si>
  <si>
    <t>Effectiveness of the Alfredson protocol compared with a lower repetition-volume protocol for midportion Achilles tendinopathy: a randomized controlled trial.</t>
  </si>
  <si>
    <t>59--67</t>
  </si>
  <si>
    <t>STUDY DESIGN: Randomized clinical trial. OBJECTIVES: To compare the effectiveness of  the Alfredson eccentric heel-drop protocol with a do-as-tolerated" protocol for nonathletic individuals with midportion Achilles tendinopathy. BACKGROUND: The Alfredson protocol recommends the completion of 180 eccentric heel drops a day. However</t>
  </si>
  <si>
    <t xml:space="preserve"> completing this large number of repetitions is time consuming and potentially uncomfortable. There is a need to investigate varying exercise dosages that minimize the discomfort yet retain the clinical benefits. METHODS: Twenty-eight individuals from outpatient physiotherapy departments were randomized to either the standard (n = 15) or the do-as-tolerated (n = 13) 6-week intervention protocol. Apart from repetition volume</t>
  </si>
  <si>
    <t xml:space="preserve"> all other aspects of management were standardized between groups. Tendinopathy clinical severity was assessed with the Victorian Institute of Sport Assessment-Achilles (VISA-A) questionnaire. Pain intensity was assessed using a visual analog scale (VAS). Both were assessed at baseline</t>
  </si>
  <si>
    <t xml:space="preserve"> 3 weeks</t>
  </si>
  <si>
    <t xml:space="preserve"> and 6 weeks. Treatment satisfaction was assessed at week 6. Adverse effects were also monitored. RESULTS: There was a statistically significant within-group improvement in VISA-A score for both groups (standard</t>
  </si>
  <si>
    <t>Stewart2014</t>
  </si>
  <si>
    <t>Stewart, V. H.; Saunders, D. H.; Greig, C. A.</t>
  </si>
  <si>
    <t>Responsiveness of muscle size and strength to physical training in very elderly people: A systematic review</t>
  </si>
  <si>
    <t>e1--e10</t>
  </si>
  <si>
    <t>The purpose of this review was to determine whether very elderly muscle (&gt;75 years) hypertrophies in response to physical training. The databases MEDLINE; EMBASE; CINAHL Plus and SPORTDiscus were systematically literature searched with reference lists of all included studies and relevant reviews. Controlled trials (inactive elderly control group) involving healthy elderly participants over 75 years participating in an intervention complying with an established definition of physical training were included. Data extraction and quality assessment were performed using the PEDro scale. Data analysis was performed on muscle size and strength using RevMan (software version 5.1). Four studies were included of which four of four measured changes in gross muscle size. Training induced increases in muscle size from 1.5%-15.6% were reported in three of four studies, and one of four studies reported a decrease in muscle size (3%). The greatest gain in muscle mass was observed in a study of whole body vibration training. Meta-analysis of three studies found an increase of thigh muscle cross-sectional area (mean difference 2.31cm(2) or 0.2%, 95% confidence interval (CI): 0.62 to 4.00; P=0.008) and muscle strength (standardized mean difference 1.04, 95% CI: 0.65 to 1.43; P&lt;0.001). Physical training when delivered as resistance training has the ability to elicit hypertrophy and increase muscle strength in very elderly muscle.</t>
  </si>
  <si>
    <t>Stock2014</t>
  </si>
  <si>
    <t>Consistency of Peak and Mean Concentric and Eccentric Force Using a Novel Squat Testing Device</t>
  </si>
  <si>
    <t>JOURNAL OF APPLIED BIOMECHANICS</t>
  </si>
  <si>
    <t>The ability to examine force curves from multiple-joint assessments combines many of the benefits of dynamic constant external resistance exercise and isokinetic dynamometry. The purpose of this investigation was to examine test-retest reliability statistics for peak and mean force using the Exerbotics eSQ during maximal concentric and eccentric squats. Seventeen resistance-trained men (mean +/- SD age = 21 +/- 2 years) visited the laboratory on two occasions. For each trial, the subjects performed two maximal concentric and eccentric squats, and the muscle actions with the highest force values were analyzed. There were no mean differences between the trials (P &gt; .05), and the effect sizes were &lt; 0.12. When the entire force curve was examined, the intraclass correlation coefficients (model 2,1) and standard errors of measurement, respectively, were concentric peak force = 0.743 (8.8%); concentric mean force = 0.804 (6.0%); eccentric peak force = 0.696 (10.6%); eccentric mean force = 0.736 (9.6%). These findings indicated moderate-to-high reliability for the peak and mean force values obtained from the Exerbotics eSQ during maximal squat testing. The analysis of force curves from multiple-joint testing provides researchers and practitioners with a reliable means of assessing performance, especially during concentric muscle actions.</t>
  </si>
  <si>
    <t>Sugimoto2014</t>
  </si>
  <si>
    <t>Effects of Compliance on Trunk and Hip Integrative Neuromuscular Training on Hip Abductor Strength in Female Athletes</t>
  </si>
  <si>
    <t>1187--1194</t>
  </si>
  <si>
    <t>Sugimoto, D, Myer, GD, Bush, HM, and Hewett, TE. Effects of compliance on trunk and hip integrative neuromuscular training on hip abductor strength in female athletes. J Strength Cond Res 28(5): 1187-1194, 2014-Recent studies demonstrate the link between reduced hip abductor strength and increased risk for knee injury such as patellofemoral pain syndrome in women athletes. Meta-analytic reports indicate that the efficacy of integrative neuromuscular training (INT) is associated with compliance to the prescribed programming. Thus, the purpose was to investigate the compliance effects of a trunk and hip-focused INT exercises on hip abductor strength in young women athletes. In a controlled laboratory study design, 21 high school women volleyball players (mean age = 15.6 +/- 1.4 years, weight = 64.0 +/- 7.4 kg, height = 171.5 +/- 7.0 cm) completed isokinetic hip abductor strength testing in pre- and postintervention, which consisted of 5 phases of supervised progressive trunk and hip-focused INT exercises twice a week for 10 weeks. The compliance effects were analyzed based on the changed hip abductor strength values between pre- and postintervention and 3 different compliance groups using 1-way analysis of variance and Pearson's correlation coefficients. The participants in the high-compliance group demonstrated significant hip abductor peak torque increases compared with noncompliance group (p = 0.02), but not between moderate-compliance and noncompliance groups (p = 0.27). The moderate correlation coefficient value (r = 0.56) was recorded between the isokinetic hip abductor peak torque changes and the 3 compliance groups. Because of the observed significant effects and moderate linear association, the effectiveness of a trunk and hip-focused INT protocol to improve hip abduction strength seems dependent on compliance. Compliance of trunk and hip-focused INT is an important aspect of increasing hip abductor strength increase in young women athletes.</t>
  </si>
  <si>
    <t>Sundby2014</t>
  </si>
  <si>
    <t>RELATIONSHIP BETWEEN FUNCTIONAL HAMSTRING: QUADRICEPS RATIOS AND RUNNING ECONOMY IN HIGHLY TRAINED AND RECREATIONAL FEMALE RUNNERS</t>
  </si>
  <si>
    <t>2214--2227</t>
  </si>
  <si>
    <t>The purpose of this study was to investigate the relationship between running economy (RE), functional hamstring: quadriceps peak torque ratios (f-H: Q), and flexibility among female runners. Seven highly trained (HT) female runners (age: 25.7 6 4.7 years, V_ O2peak of 62.0 +/- 4.8 ml.kg(-1).min(-1)) and 11 recreational female runners (age of 28.8 +/- 5.6 years, V_ O2peak of 49.2 +/- 4.6 ml.kg(-1).min(-1)) were measured for maximal aerobic power ((V) over dotO(2)peak), RE, heart rate, respiratory exchange ratio, f-H: Q (H-ecc: Q(con) and H-con: Q(ecc)), and sit-and-reach hamstring/ trunk flexibility. On 2 separate days, RE was measured on a treadmill at 1% grade at 2 velocities (160.9 and 201.2 m.min(-1)) for 6 minutes each, and isokinetic knee strength was measured at 3 angular velocities (60, 120, and 180 degrees.s(-1)) for both concentric and eccentric muscle actions. The unpaired t-tests showed a consistent trend toward higher f-H: Q ratios at all angular velocities among the HT runners. Highly trained runners had significantly higher H-ecc:Q(con) at 1208.s(-1) (p &lt;= 0.05) and 180 degrees.s(-1) (p &lt;= 0.05). Whole group correlations demonstrated a significant correlation between Hcon: Qecc at 180 degrees.s(-1) and RE (ml.kg(-0.75).km(-1)) at 201.2 m.min(-1) (R = -0.48, p &lt;= 0.05). No significant relationships were found between flexibility, or hamstring and quadriceps peak torque (N.m) and RE (p &gt; 0.05). This cross-sectional analysis suggests that higher f-H: Q torque ratios, and not muscle strength per se, are associated with a lower metabolic cost of running. Therefore, runners should consider implementing hamstring exercises to improve their f-H:Q ratios.</t>
  </si>
  <si>
    <t>Surgit2014</t>
  </si>
  <si>
    <t>The assessment of relationship between left ventricular geometry and microvolt T-wave alternans in sustained hypertension.</t>
  </si>
  <si>
    <t>349--355</t>
  </si>
  <si>
    <t>OBJECTIVE: Left ventricular (LV) hypertrophy (LVH) predicts increased mortality in  part due to an elevated incidence of sudden cardiac death in hypertension. The aim of the present study was to investigate the relation of microvolt T-wave alternans (MTWA) with different LV geometric patterns in patient with sustained hypertension. METHODS: This study consisted of 311 consecutive patients with sustained hypertension who were divided into four groups according to LV geometrical patterns. 90 patients were in the normal geometry group (NGG) [mean age 49.6 Â± 7.8 years; 60 males (66.7%)], 99 patients were in the concentric remodeling group (CRG) [mean age 50.9 Â± 6.6 years; 50 males (50.6%)], 63 patients were in the concentric hypertrophy group (CHG) [mean age 51.6 Â± 7.3 years; 32 males (50.7%)] and 58 patients were in the eccentric hypertrophy group (EHG) [mean age 51.6 Â± 9.0 years; 30 males (51.7%)]. Physical examination, laboratory work-up, office blood pressure measurement, transthoracic echocardiography and MTWA measurements were performed on all participants. RESULTS: MTWA positivity was significantly higher in EHG and CHG as compared to CRG and NGG (p &lt; 0.001). Left ventricle mass index (LVMI), LV end-diastolic diameter (LVEDD), LV end-systolic diameter (LVESD), interventricular septum diameter (IVSd), posterior wall diameter (PWd) and office systolic blood pressure (SBP) were found to be significantly positively correlated with MTWA (all p-values &lt; 0.05). CONCLUSION: We demonstrated that increased LVMI is associated with an elevated MTWA positivity in sustained hypertensives. Moreover, clinically significant LV geometric patterns including both concentric and eccentric hypertrophy are related with a raised MTWA positivity, which may lead to particular predilection to life-threatening ventricular arrhythmias and sudden cardiac death in sustained hypertension.</t>
  </si>
  <si>
    <t>Adult,Blood Pressure,Cross-Sectional Studies,Echocardiography,Exercise Test,Female,Humans,Hypertension,Hypertrophy, Left Ventricular,Male,Middle Aged,pathology,physiopathology</t>
  </si>
  <si>
    <t>Tajra2014</t>
  </si>
  <si>
    <t>Tajra, Vitor; Tibana, Ramires Alsamir; Vieira, Denis Cesar Leite; de Farias, Darlan Lopes; Teixeira, Tatiane Gomes; Funghetto, Silvana Schwerz; Silva, Alessandro Oliveira; de Sousa, Nuno Manuel Frade; Willardson, Jeffrey; Karnikowski, Marg{\^{o}} Gomes Oliveira; Prestes, Jonato</t>
  </si>
  <si>
    <t>Identification of high responders for interleukin-6 and creatine kinase following acute eccentric resistance exercise in elderly obese women.</t>
  </si>
  <si>
    <t>662--666</t>
  </si>
  <si>
    <t>OBJECTIVES: Resistance exercise is used as a non-pharmacological tool to elicit both  gains in and maintenance of physical function in the elderly. Thus, the present study examined the acute response of creatine kinase and interleukin-6 following an eccentric resistance exercise session in elderly obese women classified as high responders or normal responders. DESIGN: Cross-sectional field study. METHODS: Ninety elderly obese women (69.4 Â± 6.01 years) were tested for a 10 repetition maximum on the leg extension exercise and then completed an acute eccentric resistance exercise session consisting of seven sets of 10 repetitions at 110% of 10 repetition maximum with a rest of 3 min between sets. Subjects were divided into normal response or high response on the basis of the peak serum interleukin-6 (NR = 59 and HR = 7) and creatine kinase (NR = 81 and HR = 9) concentration being greater than (HR) or less than (NR) the 90th percentile. RESULTS: Creatine kinase was higher at 0 h, 3h, 24h and 48 h following the ERE for the HR group. The peak creatine kinase was significantly higher in HR group versus the normal response group. The average increase in the serum interleukin-6 $\Delta$ for the HR group (âˆ¼ 850%) was significantly higher versus the normal response group (âˆ¼ 55%). Serum interleukin-6 was significantly higher at 0 h and 24h following eccentric resistance exercise only for the high response group, while peak levels were significantly higher in high response group versus the normal response group (p â‰¤ 0.005). Only one subject met the criteria to be classified as high response for both creatine kinase and interleukin-6 responsiveness. CONCLUSIONS: Elderly individuals classified as high response experienced greater creatine kinase and interleukin-6 responses to ERE. Thus, a prudent approach for eccentric resistance exercise prescription might be programming additional recovery days and/or lower intensity training, especially in the beginning stages of a program.</t>
  </si>
  <si>
    <t>Aged,Aged, 80 and over,Aging,Creatine Kinase,Cross-Sectional Studies,Female,Humans,Interleukin-6,Middle Aged,Obesity,Resistance Training,blood</t>
  </si>
  <si>
    <t>Takeda2014</t>
  </si>
  <si>
    <t>The effects of cold water immersion after rugby training on muscle power and biochemical markers.</t>
  </si>
  <si>
    <t>616--623</t>
  </si>
  <si>
    <t>During rugby game, or intensive rugby training there are many high intensity  explosive exercises and eccentric muscle contractions, therefore adequate recovery is very important to rugby players. In the present study we have tested the effects of cold water immersion (CWI) after game-simulated (80 min.) rugby training on muscle power recovery and blood markers of muscle damage. Twenty well-trained collegiate male rugby players (age: 20.3 Â± 0.6 years old, body height: 1.74 Â± 0.05 m, body weight: 85.4 Â± 2.0 kg, body fat: 18.2 Â± 1.4 %) volunteered for this study. This study was conducted as a cross-over design; i.e., the subjects were randomly assigned either to CWI (n = 10) or passive rest condition (n = 10) for the 1(st) trial and 1 week later the subjects were switched conditions for the 2(nd) trial. After the simulated rugby training, including tackles and body contacts, muscle functional ability and blood markers of muscle damage were tested immediately, after CWI or passive rest, and again 24 hours later. Statistical analysis of all muscle functional tests (10 m dash, counter movement jump, reaction time, side steps) except for 10 seconds maximal pedaling power and blood makers of muscle damage (aspartate aminotransferase, lactate dehydrogenase, creatine kinase, and creatinine) revealed significant main effects for time (p &lt; 0.05). However, no statistically significant interactions were found in any of the muscle functional tests and blood markers between groups and time courses. Our results suggest that a rugby game induces muscle damage and reduces muscle function. However, CWI has no significant restorative effect after an 80-minute rugby game in terms of muscle damage. Key PointsCold water immersion study for the recovery of rugby playersMuscle strength and muscle power were mainly evaluated as well as muscle enzymes of muscle break downSubjects were highly trained rugby players with control group.</t>
  </si>
  <si>
    <t>Tsumiyama2014</t>
  </si>
  <si>
    <t>Induction of Muscle Hypertrophy in Rats through Low Intensity Eccentric Contraction</t>
  </si>
  <si>
    <t>JOURNAL OF PHYSICAL THERAPY SCIENCE</t>
  </si>
  <si>
    <t>1623--1625</t>
  </si>
  <si>
    <t>[Purpose] The purpose of this study was to examine whether a low intensity exercise using an eccentric contraction would result in skeletal muscle hypertrophy in rats. [Subjects and Methods] Eighteen female Wistar rats were used in this study. The rats were randomly divided into three groups. The control group performed no exercise. The level group ran on a treadmill on a 0 degrees incline. The downhill group ran on a treadmill on a -16 degrees incline. The two exercise groups ran on a treadmill at 16 m/min for 90 minutes, once every three days for a total of twenty sessions. [Results] The muscle wet weights, the relative weight ratios, and the muscle fiber cross-section minor axes of the downhill group were significantly larger than those of the control and level groups. There were no differences in the muscle wet weights, the relative weight ratios, and the muscle fiber cross-section minor axes between the control group and the level group. [Conclusion] The stimulation from the low intensity eccentric contraction may have produced enough mechanical stress to induce muscle hypertrophy without the over-stressing that might have produced muscle fiber damage. These results indicate that this technique may be an effective method of inducing hypertrophy in skeletal muscle.</t>
  </si>
  <si>
    <t>Turner2014</t>
  </si>
  <si>
    <t>Rudimentary signs of immunosenescence in Cytomegalovirus-seropositive healthy young adults</t>
  </si>
  <si>
    <t>287--297</t>
  </si>
  <si>
    <t>Ageing is associated with a decline in immune competence termed immunosenescence. In the elderly, this process results in an accumulation of differentiated 'effector' phenotype memory T cells, predominantly driven by Cytomegalovirus (CMV) infection. Here, we asked whether CMV also drives immunity towards a senescent profile in healthy young adults. One hundred and fifty-eight individuals (mean +/- SD; age 21 +/- 3 years, body mass index 22.7 +/- 2.7 kg m(2)) were assessed for CMV serostatus, the numbers/proportions of CD4(+) and CD8(+) late differentiated/effector memory cells (i.e. CD27(-)CD28(-)/CD45RA(+)), plasma interleukin-6 (IL-6) and antibody responses to an in vivo antigen challenge (half-dose influenza vaccine). Thirty percent (48/158) of participants were CMV+. A higher lymphocyte and CD8(+) count (both p &lt; 0.01) and a lower CD4/CD8 ratio (p &lt; 0.03) were observed in CMV+ people. Eight percent (4/58) of CMV+ individuals exhibited a CD4/CD8 ratio &lt; 1.0, whereas no CMV- donor showed an inverted ratio (p &lt; 0.001). The numbers of CD4(+) and CD8(+)CD27(-)CD28(-)/CD45RA(+) cells were fourfold higher in CMV+ people (p &lt; 0.001). Plasma IL-6 was higher in CMV+ donors (p &lt; 0.05) and showed a positive association with the numbers of CD8(+)CD28(-) cells (p &lt; 0.03). Finally, there was a significant negative correlation between vaccine-induced antibody responses to the A/Brisbane influenza strain and CMV-specific immunoglobulin G titres (p &lt; 0.05). This reduced vaccination response was associated with greater numbers of total CD8(+) and CD4(+) and CD8(+)CD27(-)CD28(-)/CD45RA(+) cells (p &lt; 0.05). This study observed marked changes in the immune profile of young adults infected with CMV, suggesting that this virus may underlie rudimentary aspects of immunosenescence even in a chronologically young population.</t>
  </si>
  <si>
    <t>Ucar2014</t>
  </si>
  <si>
    <t xml:space="preserve"> Mustafa; Kivrak</t>
  </si>
  <si>
    <t xml:space="preserve"> Ali; Koyunsever</t>
  </si>
  <si>
    <t xml:space="preserve"> Nermin Yildiz; Seker</t>
  </si>
  <si>
    <t xml:space="preserve"> Taner; Akilli</t>
  </si>
  <si>
    <t xml:space="preserve"> Rabia Eker; T{\"{u}}rkoÄŸlu</t>
  </si>
  <si>
    <t xml:space="preserve"> Caner; Kaypakli</t>
  </si>
  <si>
    <t xml:space="preserve"> Onur; Sahin</t>
  </si>
  <si>
    <t xml:space="preserve"> DurmuÅŸ Yildiray; Elbasan</t>
  </si>
  <si>
    <t xml:space="preserve"> Zafer; TanboÄŸa</t>
  </si>
  <si>
    <t xml:space="preserve"> Halil Ä°brahim; Cayli</t>
  </si>
  <si>
    <t>Ureczky2014</t>
  </si>
  <si>
    <t>THE EFFECTS OF SHORT-TERM EXERCISE TRAINING ON PEAK-TORQUE ARE TIME- AND FIBER-TYPE DEPENDENT</t>
  </si>
  <si>
    <t>2204--2213</t>
  </si>
  <si>
    <t>We examined the susceptibility of fast and slow twitch muscle fibers in the quadriceps muscle to eccentric exercise-induced muscle damage. Nine healthy men (age: 22.5 +/- 1.6 years) performed maximal eccentric quadriceps contractions at 120 degrees.s(-1) over a 120 degrees of knee joint range of motion for 6 consecutive days. Biopsies were taken from the vastus lateralis muscle before repeated bouts of eccentric exercise on the third and seventh day. Immunohistochemical procedures were used to determine fiber composition and fibronectin activity. Creatine kinase (CK) and lactate dehydrogenase (LDH) were determined in serum. Average torque was calculated in each day for each subject. Relative to baseline, average torque decreased 37.4% till day 3 and increased 43.0% from the day 3 to day 6 (p &lt; 0.001). Creatine kinase and LDH were 70.6 and 1.5 times higher on day 3 and 75.5 and 1.4 times higher on day 6. Fibronectin was found in fast fibers in subjects with high CK level on day 3 and 7 after exercise, but on day 7, fibronectin seemed in both slow and fast fibers except in muscles of 2 subjects with high fast fiber percentage. Peak torque and muscle fiber-type composition measured at baseline showed a strong positive association on day 3 (r = 0.76, p &lt; 0.02) and strong negative association during recovery between day 3 and day 6 (r = 20.76, p &lt; 0.02), and day 1 and day 6 (r = 0.84, p &lt; 0.001). We conclude that the damage of fast fibers preceded the damage of slow fibers, and muscles with slow fiber dominance were more susceptible to repeated bouts of eccentric exercise than fast fiber dominance muscles. The data suggest that the responses to repeated bouts of eccentric exercise are fiber-type-dependent in the quadriceps muscle, which can be the basis for the design of individualized strength training protocols.</t>
  </si>
  <si>
    <t>Vaczi2014</t>
  </si>
  <si>
    <t>V{\'{a}}czi, M{\'{a}}rk; Nagy, Szilvia A.; Koszegi, T.; Ambrus, M{\'{i}}ra; Bogner, P{\'{e}}ter; Perlaki, G{\'{a}}bor; Orsi, Gergely; T{\'{o}}th, Katalin; Hortob{\'{a}}gyi, Tibor; Vaczi, M.; Nagy, Szilvia A.; Koszegi, T.; Ambrus, M{\'{i}}ra; Bogner, P{\'{e}}ter; Perlaki, G{\'{a}}bor; Orsi, Gergely; Toth, K.; Hortobagyi, T.; V{\'{a}}czi, M{\'{a}}rk; Nagy, Szilvia A.; KÅ‘szegi, Tam{\'{a}}s; Ambrus, M{\'{i}}ra; Bogner, P{\'{e}}ter; Perlaki, G{\'{a}}bor; Orsi, Gergely; T{\'{o}}th, Katalin; Hortob{\'{a}}gyi, Tibor</t>
  </si>
  <si>
    <t>Mechanical, hormonal, and hypertrophic adaptations to 10 weeks of eccentric and stretch-shortening cycle exercise training in old males</t>
  </si>
  <si>
    <t>69--77</t>
  </si>
  <si>
    <t>Institute of Sport Sciences and Physical Education, University of P{\'{e}}cs, Ifj{\'{u}}s{\'{a}}g {\'{u}}tja 6., 7624 P{\'{e}}cs, Hungary</t>
  </si>
  <si>
    <t>https://www.scopus.com/inward/record.uri?eid=2-s2.0-84905406437&amp;doi=10.1016%2Fj.exger.2014.07.013&amp;partnerID=40&amp;md5=80350fe4f575f17f3ef3a0bb48fcad62</t>
  </si>
  <si>
    <t>From Duplicate 3 (Mechanical, hormonal, and hypertrophic adaptations to 10weeks of eccentric and stretch-shortening cycle exercise training in old males - V{\'{a}}czi, M; Nagy, S A; Koszegi, T; Ambrus, M; Bogner, P; Perlaki, G; Orsi, G; T{\'{o}}th, K; Hortob{\'{a}}gyi, T) Cited By :25 Export Date: 12 October 2021</t>
  </si>
  <si>
    <t>The growth promoting effects of eccentric (ECC) contractions are well documented but it is unknown if the rate of stretch per se plays a role in such muscular responses in healthy aging human skeletal muscle. We tested the hypothesis that exercise training of the quadriceps muscle with low rate ECC and high rate ECC contractions in the form of stretch-shortening cycles (SSCs) but at equal total mechanical work would produce rate-specific adaptations in healthy old males age 60-70. Both training programs produced similar improvements in maximal voluntary isometric (6%) and ECC torque (23%) and stretch-shortening cycle function (reduced contraction duration [24%] and enhanced elastic energy storage [12%]) (p &lt; 0.05). The rate of torque development increased 30% only after SSC exercise (p &lt; 0.05). Resting testosterone and cortisol levels were unchanged but after each program the acute exercise-induced cortisol levels were 12-15% lower (p &lt; 0.05). Both programs increased quadriceps size 2.5% (p &lt; 0.05). It is concluded that both ECC and SSC exercise training produces favorable adaptations in healthy old males' quadriceps muscle. Although the rate of muscle tension during the SSC vs. ECC contractions was about 4-fold greater, the total mechanical work seems to regulate the hypetrophic, hormonal, and most of the mechanical adaptations. However, SSC exercise was uniquely effective in improving a key deficiency of aging muscle, i.e., its ability to produce force rapidly. (C) 2014 Elsevier Inc. All rights reserved.</t>
  </si>
  <si>
    <t>,Adaptation,Age Factors,Aged,Aging,Biomarkers,Biomechanical Phenomena,Elastic energy,Explosive strength,Hormone,Humans,Hungary,Hydrocortisone,Hypertrophy,Isometric Contraction,Magnetic Resonance Imaging,Male,Middle Aged,Muscle Strength,Organ Size,Physiological,Quadriceps Muscle,Resistance Training,Sex Factors,Stretch-shortening cycle,Testosterone,Time Factors,Torque,Treatment Outcome,blood,metabolism,methods,physiology</t>
  </si>
  <si>
    <t>VanderHorst2014</t>
  </si>
  <si>
    <t>The preventive effect of the Nordic hamstring exercise on hamstring injuries in amateur soccer players: study protocol for a randomised controlled trial.</t>
  </si>
  <si>
    <t>Injury prevention : journal of the International Society for Child and Adolescent Injury Prevention</t>
  </si>
  <si>
    <t>e8</t>
  </si>
  <si>
    <t>BACKGROUND: Hamstring injuries are the most common muscle injury in male amateur  soccer players and have a high rate of recurrence, often despite extensive treatment and long rehabilitation periods. Eccentric strength and flexibility are recognised as important modifiable risk factors, which have led to the development of eccentric hamstring exercises, such as the Nordic hamstring exercise. As the effectiveness of the Nordic hamstring exercise in reducing hamstring injuries has never been investigated in amateur soccer players, the aim of this study is to investigate the effect of this exercise on the incidence and severity of hamstring injuries in male amateur soccer players. An additional aim is to determine whether flexibility is associated with hamstring injuries. STUDY DESIGN: Cluster-randomised controlled trial with soccer teams as the unit of cluster. METHODS: Dutch male amateur soccer players, aged 18-40â€…years, were allocated to an intervention or control group. Both study groups continued regular soccer training during 2013, but the intervention group additionally performed the Nordic hamstring exercise (25 sessions over 13â€…weeks). Primary outcomes are the incidence of initial and recurrent hamstring injury and injury severity. Secondary outcomes are hamstring-and-lower-back flexibility and compliance. Compliance to the intervention protocol was also monitored. DISCUSSION: Eccentric hamstring strength exercises are hypothesised to reduce the incidence of hamstring injury among male amateur soccer players by 70%. The prevention of such injuries will be beneficial to soccer players, clubs, football associations, health insurance companies and society. TRIAL REGISTRATION: NTR3664.</t>
  </si>
  <si>
    <t>Adolescent,Adult,Humans,Incidence,Injury Severity Score,Leg Injuries,Male,Muscle Stretching Exercises,Muscle, Skeletal,Netherlands,Patient Compliance,Resistance Training,Soccer,Tendon Injuries,Young Adult,epidemiology,injuries,methods,prevention &amp; control</t>
  </si>
  <si>
    <t>VanderWorp2014</t>
  </si>
  <si>
    <t>No difference in effectiveness between focused and radial shockwave therapy for treating patellar tendinopathy: a randomized controlled trial.</t>
  </si>
  <si>
    <t>2026--2032</t>
  </si>
  <si>
    <t>PURPOSE: The aim of the study was to compare the effectiveness of focused shockwave  therapy (FSWT) and radial shockwave therapy (RSWT) for treating patellar tendinopathy. METHODS: Patients were randomized into two groups. One group received three sessions of FSWT, and the other group received three sessions of RSWT. Both groups also received an eccentric training programme. Follow-up measurements took place 1, 4, 7 and 14Â weeks after the final shockwave treatment. The primary outcome measure was the Victorian Institute of Sport Assessment-Patella (VISA-P) questionnaire. Secondary outcome measures were pain during ADL, sports activities and the decline squat. RESULTS: Forty-three subjects (57 tendons) were included in the study. Twenty-one subjects (31 tendons) received FSWT, and 22 subjects (26 tendons) received RSWT. Both groups improved significantly on the VISA-P score, but there were no differences in improvement between the FSWT group (15 points on the VISA-P) and the RSWT group (9.6 points, n.s.). This was also the case for the secondary outcome measures. CONCLUSION: There were no statistically significant differences in effectiveness between FSWT and RSWT. It is therefore not possible to recommend one treatment over the other on grounds of outcome. Both groups improved significantly, although it is questionable whether this difference is clinically relevant. LEVEL OF EVIDENCE: II.</t>
  </si>
  <si>
    <t>Adult,Athletic Injuries,Female,Glucocorticoids,High-Energy Shock Waves,Humans,Male,Middle Aged,Patellar Ligament,Single-Blind Method,Tendinopathy,Treatment Outcome,administration &amp; dosage,injuries,therapeutic use,therapy</t>
  </si>
  <si>
    <t>VargasCorzo2014</t>
  </si>
  <si>
    <t>[Benefits of Decumanum Phlebodium intake on the muscle damage in the response to intense physical exercise in sedentary subjects].</t>
  </si>
  <si>
    <t>Nutricion hospitalaria</t>
  </si>
  <si>
    <t>1408--1418</t>
  </si>
  <si>
    <t>INTRODUCTION: Intense physical exercise provoke muscle damage, that in sedentary  people can increase cardiovascular risk. Phlebodium decumanum (PD) has shown to have immunomodulator effects in models of moderate intense physical activities in well conditioned groups. To evaluate the PD effects during eccentric exercise, as a model of muscle inflammation protocol, on a sedentary population with cardiovascular risk. METHODS: This is an experimental, double-blind, multigroup randomized study. Experimental Group 1 (n = 17)received PD, 9 doses of 400 mg (total amount 3.6 g) every 8 hours during 3 days, and Control Group 2 (n = 16)received a placebo. All the subjects performed two treadmill ergoespirometry tests: first, a modified Bruce protocol to discard ischemic responses during exercise and to evaluate VO2max before the experimental phase;and second, with an eccentric protocol (14% descending ramp test) during 10 minutes in stable state at 70-80%VO2max, as experimental inflammatory protocol.We compared intra and inter groups to evaluate differences in the pre and post-test differences results on blood muscle damage variables. RESULTS: The study shown statistically significant differences in all pre-post intra-groups results in muscle damage variables (CK, LDH and Myoglobin, but not in Cardiac Troponin), and in functional lower-limb test (SJand CMJ). The comparison of inter-group results shown less muscle damage and less functional lower-limb deterioration in Group 1 compared with Control group, with statistical significance in both cases. Differences in handgrip dynamometry were no statistically significant. CONCLUSIONS: The eccentric exercise protocol in that study has proven to be a good model to induce muscle and functional damage in sedentary people. Short PD treatment has shown to reduce muscle and functional acute damages compared with placebo control group in this specific population.</t>
  </si>
  <si>
    <t>Adult,Double-Blind Method,Exercise,Exercise Test,Hand Strength,Humans,Male,Middle Aged,Muscle Strength,Muscle, Skeletal,Plant Extracts,Polypodiaceae,Sedentary Behavior,chemistry,injuries,physiology,therapeutic use</t>
  </si>
  <si>
    <t>Vincent2014</t>
  </si>
  <si>
    <t>Acute Effects of Enhanced Eccentric and Concentric Resistance Exercise on Metabolism and Inflammation.</t>
  </si>
  <si>
    <t>Journal of novel physiotherapies</t>
  </si>
  <si>
    <t>This study compared the metabolic, cardiopulmonary and inflammatory responses of  novel acute machine based concentrically-focused resistance exercise (CON RX) and eccentrically-focused resistance exercise (ECC RX). Twenty healthy adults (26.8 Â± 5.9 yrs; 25.4 Â± 4.0 kg/m(2)) performed two work-matched RX exercise sessions. Cardiopulmonary responses, rating of perceived exertion (RPE), soreness, oxygen consumption; (VO2) were collected during each session. Blood lactate and levels of inflammatory cytokines interleukin-1 alpha (IL1$\alpha$), interleukin-6 (IL6) and tumor necrosis factor-alpha (TNF$\alpha$) were analyzed pre, post ad 24 hours post-exercise. HR were higher (5-15bpm) during ECC RX (p&lt;.05). Soreness ratings were consistently higher post-ECC RX compared to CON RX. VO2 area under the curve was higher during ECC than CON (31,905 ml/kg/min vs 25,864 ml/kg/min; p&lt;.0001). Post-ECC RX, TNF$\alpha$ levels increased compared to CON RX 23.2 Â± 23.9% versus 6.3 Â± 16.2% ( p=.021). ECC RX induced greater metabolic, cardiopulmonary and soreness responses compared to matched CON RX. This may be due to recruitment of additional stabilizer muscles and metabolic stress during the ECC RX. These factors should be considered when designing ECC RX programs particularly for untrained persons, older adults or those with history of cardiovascular disease.</t>
  </si>
  <si>
    <t>Wang2014</t>
  </si>
  <si>
    <t>Left ventricular hypertrophy, abnormal ventricular geometry and relative wall thickness are associated with increased risk of stroke in hypertensive patients among the Han Chinese.</t>
  </si>
  <si>
    <t>870--874</t>
  </si>
  <si>
    <t>Our study aimed to explore whether left ventricular hypertrophy (LVH), abnormal LV  geometry and relative wall thickness (RWT) are associated with an increased risk of stroke in a hypertensive Chinese population. This study included 462 stroke patients and 3808 non-stroke hypertensive patients. LVH was diagnosed using the criteria of LV mass â©¾49.2â€‰gâ€‰m(-2.7) for men and 46.7â€‰gâ€‰m(-2.7) for women. A partition value of 0.43 was used for RWT. LV geometric patterns (normal, concentric remodeling, concentric or eccentric hypertrophy) were calculated according to LVH and RWT. Logistic regression analyses were used to determine the odds ratio (OR) and 95% confidence intervals (CI) of LVH, LV geometry abnormality and RWT for stroke. Our study suggested that LVH was associated with increased stroke risk (adjusted OR, 1.52; 95% CI, 1.25-1.85; multivariate-adjusted OR, 1.43; 95% CI, 1.16-1.75) and that concentric hypertrophy carried the highest risk of stroke (adjusted OR, 1.62; 95% CI, 1.21-2.17), followed by eccentric hypertrophy (adjusted OR, 1.51; 95% CI, 1.12-2.03), with concentric remodeling ranked third (adjusted OR, 1.34; 95% CI, 1.01-1.80). RWT was associated with an increased risk of stroke and was independent of LVMI and other risk factors for stroke (adjusted OR, 3.97; 95% CI, 1.10-14.34). Our observations in Chinese patients with hypertension indicated that LVH was an important risk factor for stroke, LV geometry abnormality was related to the presence of stroke, concentric hypertrophy carried the highest risk of stroke in cases of abnormal LV geometry and that RWT was also a risk factor for stroke and was independent of LVMI and other stroke risk factors.</t>
  </si>
  <si>
    <t>Adult,Aged,Asian Continental Ancestry Group,China,Female,Heart Ventricles,Humans,Hypertension,Hypertrophy, Left Ventricular,Male,Middle Aged,Risk Factors,Stroke,complications,etiology,pathology</t>
  </si>
  <si>
    <t>Wang2014a</t>
  </si>
  <si>
    <t>Spatial changes of central field loss in diabetic retinopathy after laser.</t>
  </si>
  <si>
    <t>111--120</t>
  </si>
  <si>
    <t>PURPOSE: To explore the spatial distribution of central visual field loss in  untreated proliferative diabetic retinopathy (PDR) and to quantify the effect of medium-pulse Optos-guided 20-millisecond Pascal laser treatment on the central field. METHODS: Visual field data (Swedish Interactive Threshold Algorithm 24-2) from 99 eyes (66 patients) with treatment-naive PDR were used to train a self-organizing map (SOM) that classified the defects into nine patterns. Twenty-eight eyes of 23 patients treated with 20-millisecond Pascal retinal laser photocoagulation underwent Optos widefield fundus fluorescein angiography (WF-FFA) at baseline and 3 months after treatment. Postlaser changes in SOM patterns and global indices were analyzed. Visual field defect changes (Total Deviation [TD]) with eccentricity and extent of initial loss were analyzed. Grading of WF-FFA after laser was undertaken by two masked retina specialists. RESULTS: At baseline, 44.4% of PDR eyes showed early visual field loss patterns (1 to 3), with 23.2% classified into the advanced patterns (7 to 9). Mild SOM patterns had more superior hemifield field defects, whereas advanced patterns involved both superior and inferior hemifield field loss. After laser, a significant shift to early SOM patterns were observed (p = 0.02), as well as improvement of Mean Deviation and Pattern Standard Deviation (p = 0.003 and p = 0.06, respectively). Improvement of TD was commonly observed in test locations of 0 to 10, 10 to 20, and 20 to 30 degrees. Greater improvement was observed with deeper baseline TD (p &lt; 0.001). Masked WF-FFA image grading showed 78.6% PDR regression. CONCLUSIONS: The SOM method is a promising technique to classify and monitor over time PDR-associated visual field defects. Medium-pulse Optos-guided 20-millisecond Pascal laser treatment improved the spatial patterns and global parameters of central field defects.</t>
  </si>
  <si>
    <t>Adult,Aged,Diabetic Retinopathy,Female,Fluorescein Angiography,Humans,Laser Coagulation,Lasers, Solid-State,Male,Middle Aged,Vision Disorders,Visual Acuity,Visual Field Tests,Visual Fields,Young Adult,diagnosis,methods,physiology,physiopathology,surgery,therapeutic use</t>
  </si>
  <si>
    <t>Watanabe2014</t>
  </si>
  <si>
    <t>Effect of very low-intensity resistance training with slow movement on muscle size and strength in healthy older adults.</t>
  </si>
  <si>
    <t>We previously reported that low-intensity [50% of one repetition maximum (1RM)]  resistance training with slow movement and tonic force generation (LST) causes muscle hypertrophy and strength gain in older participants. The aim of this study was to determine whether resistance training with slow movement and much more reduced intensity (30%1RM) increases muscle size and strength in older adults. Eighteen participants (60-77 years) were randomly assigned to two groups. One group performed very low-intensity (30% 1RM) knee extension exercise with continuous muscle contraction (LST: 3-s eccentric, 3-s concentric, and 1-s isometric actions with no rest between each repetition) twice a week for 12 weeks. The other group underwent intermitted muscle contraction (CON: 1-s concentric and 1-s eccentric actions with 1-s rest between each repetition) for the same time period. The 1RM, isometric and isokinetic strengths, and cross-sectional image of the mid-thigh obtained by magnetic resonance imaging were examined before and after the intervention. LST significantly increased the cross-sectional area of the quadriceps muscle (5.0%, P&lt;0.001) and isometric and isokinetic knee extension strengths (P&lt;0.05). CON failed to increase muscle size (1.1%, P = 0.12), but significantly improved its strength (P&lt;0.05). These results indicate that even if the intensity is as low as 30% 1RM, LST can increase muscle size and strength in healthy older adults. The large total contraction time may be related to muscle hypertrophy and strength gain. LST would be useful for preventing sarcopenia in older individuals.</t>
  </si>
  <si>
    <t>Action Potentials,Age Factors,Aged,Aging,Biomarkers,Blood Pressure,Electromyography,Female,Humans,Hypertrophy,Japan,Lactic Acid,Magnetic Resonance Imaging,Male,Middle Aged,Muscle Contraction,Muscle Strength,Muscle, Skeletal,Organ Size,Resistance Training,Time Factors,Treatment Outcome,anatomy &amp; histology,blood,methods,physiology</t>
  </si>
  <si>
    <t>Wuthrich2014</t>
  </si>
  <si>
    <t>Locomotor and diaphragm muscle fatigue in endurance athletes performing time-trials of different durations</t>
  </si>
  <si>
    <t>1619--1633</t>
  </si>
  <si>
    <t>Purpose Fatigue in leg muscles might differ between running and cycling due to inherent differences in muscle activation patterns. Moreover, postural demand placed upon the diaphragm during running could augment the development of diaphragm fatigue. Methods We investigated quadriceps and diaphragm fatigue in 11 runners and 11 cyclists (age: 29 +/- 5 years; (V) over dotO(2,peak): 66.9 +/- 5.5 ml min(-1) kg(-1)) by assessing quadriceps twitch force (Q(tw)) and transdiaphragmatic twitch pressure (P-di,P-tw) before and after 15-and 30-min time-trials (15TT, 30TT). Inspiratory muscle fatigue was also obtained after volitional normocapnic hyperpnoea (NH) where postural demand is negligible. We hypothesized that running and cycling would induce different patterns of fatigue and that runners would develop less respiratory muscle fatigue when performing NH. Results T he reduction in Qtw was greater in cyclists (32 +/- 6 %) compared to runners (13 +/- 8 %, p &lt; 0.01), but not different for 15TTs (23 +/- 13 %) and 30TTs (21 +/- 11 %, p = 0.34). Overall Pdi, tw was more reduced after 15TTs (24 +/- 8 %) than after 30TTs (20 +/- 9 %, p = 0.04) while being similar for runners and cyclists (p = 0.78). Meanwhile, breathing duration in NH and the magnitude of inspiratory muscle fatigue were also not different (both p &gt; 0.05). Conclusion Different levels of leg muscle fatigue in runners and cyclists could in part be related to the specific muscle activation patterns including concentric contractions in both modalities but eccentric contractions in runners only. Diaphragm fatigue likely resulted from the large ventilatory load which is characteristic for both exercise modalities and which was higher in 15TTs than in 30TTs (+ 27 %, p &lt; 0.01) while postural demand appears to be of less importance.</t>
  </si>
  <si>
    <t>Yao2014</t>
  </si>
  <si>
    <t>Yao, Wan X.; Li, Jinqi; Jiang, Zhiguo; Gao, Jia-Hong; Franklin, Crystal G.; Huang, Yufei; Lancaster, Jack L.; Yue, Guang H.</t>
  </si>
  <si>
    <t>Aging interferes central control mechanism for eccentric muscle contraction.</t>
  </si>
  <si>
    <t>Frontiers in aging neuroscience</t>
  </si>
  <si>
    <t>Previous studies report greater activation in the cortical motor network in  controlling eccentric contraction (EC) than concentric contraction (CC) despite lower muscle activation level associated with EC vs. CC in healthy, young individuals. It is unknown, however, whether elderly people exhibiting increased difficulties in performing EC than CC possess this unique cortical control mechanism for EC movements. To address this question, we examined functional magnetic resonance imaging (fMRI) data acquired during EC and CC of the first dorsal interosseous (FDI) muscle in 11 young (20-32 years) and 9 old (67-73 years) individuals. During the fMRI experiment, all subjects performed 20 CC and 20 EC of the right FDI with the same angular distance and velocity. The major findings from the behavioral and fMRI data analysis were that (1) movement stability was poorer in EC than CC in the old but not the young group; (2) similar to previous electrophysiological and fMRI reports, the EC resulted in significantly stronger activation in the motor control network consisting of primary, secondary and association motor cortices than CC in the young and old groups; (3) the biased stronger activation towards EC was significantly greater in the old than the young group especially in the secondary and association cortices such as supplementary and premotor motor areas and anterior cingulate cortex; and (4) in the primary motor and sensory cortices, the biased activation towards EC was significantly greater in the young than the old group. Greater activation in higher-order cortical fields for controlling EC movement by elderly adults may reflect activities in these regions to compensate for aging-related impairments in the ability to control complex EC movements. Our finding is useful for potentially guiding the development of targeted therapies to counteract age-related movement deficits and to prevent injury.</t>
  </si>
  <si>
    <t>Ye2014</t>
  </si>
  <si>
    <t>An Examination of the Strength and Electromyographic Responses After Concentric Vs. Eccentric Exercise of the Forearm Flexors</t>
  </si>
  <si>
    <t>1072--1080</t>
  </si>
  <si>
    <t>Ye, X, Beck, TW, DeFreitas, JM, and Wages, NP. An examination of the strength and electromyographic responses after concentric vs. eccentric exercise of the forearm flexors. J Strength Cond Res 28(4): 1072-1080, 2014-The purpose of this study was to examine the strength and electromyographic (EMG) responses in exercised and nonexercised limbs after concentric (CON) vs. eccentric (ECC) exercise of the forearm flexors. Twenty-five men (mean +/- SD age, 23.6 +/- 3.8 years; height, 179.7 +/- 6.6 cm; body weight, 87.4 +/- 14.6 kg) performed 6 sets of 10 maximal CON isokinetic (CON exercise) or ECC isokinetic (ECC exercise) muscle actions of the dominant (DOM) forearm flexors on 2 separate randomly ordered visits. Each subject performed isometric maximal voluntary contractions (MVCs) of both the DOM and nondominant (NONDOM) forearm flexors before (PRE) and immediately after (POST) the exercise interventions. The DOM limb was the only limb exercised for both interventions. A bipolar EMG signal was detected from the biceps brachii during each MVC. The results showed that there were significant 17 and 21% decreases in maximal strength after the CON exercise and ECC exercise, respectively. When collapsed across exercise conditions, strength for the DOM and NONDOM limbs significantly decreased 36 and 4% after exercise, respectively. Accompanied with the strength losses, normalized EMG amplitude for the DOM and NONDOM limbs also reduced 21 and 7%, respectively. These findings suggested that the CON exercise and ECC exercise interventions caused similar strength losses for the exercised arm. There was also a strength loss in the contralateral nonexercised arm that was likely because of neural factors.</t>
  </si>
  <si>
    <t>Ye2014a</t>
  </si>
  <si>
    <t>Influences of dynamic exercise on force steadiness and common drive</t>
  </si>
  <si>
    <t>JOURNAL OF MUSCULOSKELETAL &amp; NEURONAL INTERACTIONS</t>
  </si>
  <si>
    <t>377--386</t>
  </si>
  <si>
    <t>Objectives: To investigate the influences of dynamic exercise on force steadiness and common drive to motor units. Methods: Seventeen men (age 24 +/- 4 years; height 181.7 +/- 5.7 cm; mass 89.6 +/- 14.9 kg) performed 6 sets of 10 repetitions of maximal isokinetic concentric (CON) or eccentric exercise (ECC) with their dominant elbow flexors on separate experimental visits. Before and after the interventions, maximal strength testing and submaximal trapezoid isometric contractions were performed. To quantify force steadiness, we calculated the amplitude of force fluctuations in the flat area of the submaximal trapezoid contractions. In addition, surface electromyographic (EMG) signals from the same portion where we calculated the force steadiness were decomposed into individual motor unit action potential trains. The mean firing rate curves of the detected motor units were then cross-correlated with one another to quantify the common drive. Results: Although both interventions induced similar strength losses, the ECC caused greater force fluctuations (p=0.002). In addition, unlike the CON, which did not cause any changes in the common drive, the ECC induced an increased common drive to motor units. Conclusions: We believe that the increased common drive is an important factor causing greater force fluctuations following the ECC.</t>
  </si>
  <si>
    <t>Yin2014</t>
  </si>
  <si>
    <t>Increased Patellar Tendon Microcirculation and Reduction of Tendon Stiffness Following Knee Extension Eccentric Exercises</t>
  </si>
  <si>
    <t>304--312</t>
  </si>
  <si>
    <t>STUDY DESIGN: Controlled laboratory study. OBJECTIVES: To measure and compare patellar tendon stiffness and microcirculation in college tennis players and nonathletic students when performing eccentric knee extension exercises that do and do not reduce tendon stiffness. BACKGROUND: Previous studies suggest that tendon microcirculation response during exercises may vary based on the tendon's plastic properties. METHODS: The study included 3 groups of college-age male students: tennis players who performed 4 sets of either 40 (n =12) or 80 (n =13) repetitions of eccentric knee extension exercise and nonathletic students (n= 14) who performed 4 sets of 40 repetitions. Tendon stiffness was measured before and after exercise completion. Changes in total hemoglobin and oxygen saturation (OSat) were analyzed while performing the 4 sets. Comparisons were made within and between the groups. The level of association between tendon microcirculation and stiffness reduction was assessed. RESULTS:The 2 groups (player/4 x 80 and student/4 x 40) exhibiting patellar tendon stiffness reductions (P&lt;.008) showed higher total hemoglobin and OSat levels, above the pre-exercise levels, in the fourth set compared to the first set of exercises (P&lt;.004). The tennis players who performed 4 sets of 40 repetitions exhibited higher OSat levelsin the fourth set than in the first set (P =.004) but had no reduction in tendon stiffness. Changes in OSat levels in the fourth set were correlated with patellar tendon stiffness reductions (r = -0.381, P =.02). CONCLUSION: We conclude that there was increased patellar tendon microcirculation after. performing knee extension eccentric exercises that resulted in a reduction in tendon stiffness.</t>
  </si>
  <si>
    <t>Ziemann2014</t>
  </si>
  <si>
    <t>Whole-body cryostimulation as an effective way of reducing exercise-induced inflammation and blood cholesterol in young men.</t>
  </si>
  <si>
    <t>European cytokine network</t>
  </si>
  <si>
    <t>14--23</t>
  </si>
  <si>
    <t>Inflammation may accompany obesity and a variety of diseases, or result from  excessive exercise. The aim of this study was to investigate the anti-inflammatory effect of whole-body cryostimulation on the inflammatory response induced by eccentric exercise under laboratory conditions. The study also sought to establish if cold treatment changes the lipid profile and modifies energy expenditure in young people. Eighteen healthy and physically active, college-aged men volunteered to participate in the experiment. They were divided into two subgroups: CRY- submitted to whole-body cryostimulation, and CONT- a control group. Both groups performed eccentric work to induce muscle damage. Blood samples were collected before and 24Â h after the exercise. Over the five days that followed, the CRY group was exposed to a series of 10 sessions in a cryogenic chamber (twice a day, for 3 min, at a temperature of -110ÌŠC). After this period of rest, both groups repeated a similar eccentric work session, following the same schedule of blood collection. The perceived pain was noted 24h after each session of eccentric workout. A 30-minute step up/down work-out induced delayed-onset muscle soreness in both groups. The five-day recovery period accompanied by exposure to cold significantly enhanced the concentration of the anti-inflammatory cytokine IL-10. It also led to a pronounced reduction in levels of the pro-inflammatory cytokine IL-1$\beta$, and reduced muscle damage. The values for IL-10 before the second bout of eccentric exercise in the CRY group were 2.0-fold higher in comparison to baseline, whereas in the CONT group, the concentration remained unchanged. Furthermore, blood concentrations of the pro-inflammatory cytokine IL-1$\beta$ fell significantly in the CRY group. The main finding of this study was that a series of 10 sessions of whole body cryostimulation significantly reduced the inflammatory response induced by eccentric exercise. The lipid profile was also improved, but there was no effect on energy expenditure during the exercise.</t>
  </si>
  <si>
    <t>Adult,Cholesterol,Cold Temperature,Cryotherapy,Exercise,Humans,Inflammation,Inflammation Mediators,Interleukin-10,Interleukin-1beta,Male,Myalgia,Pain,Pain Measurement,Young Adult,blood,methods,pathology,physiology,prevention &amp; control,therapy</t>
  </si>
  <si>
    <t>Agrebi2015</t>
  </si>
  <si>
    <t>Impact of specific training and competition on myocardial structure and function in different age ranges of male handball players.</t>
  </si>
  <si>
    <t>e0143609</t>
  </si>
  <si>
    <t>2015</t>
  </si>
  <si>
    <t>Handball activity involves cardiac changes and demands a mixture of both eccentric  and concentric remodeling within the heart. This study seeks to explore heart performance and cardiac remodeling likely to define cardiac parameters which influence specific performance in male handball players across different age ranges. Forty three players, with a regular training and competitive background in handball separated into three groups aged on average 11.78 Â± 0.41 for youth players aka schools"</t>
  </si>
  <si>
    <t xml:space="preserve"> "elite juniors" 15.99 Â± 0.81 and "elite adults" 24.46 Â± 2.63 years</t>
  </si>
  <si>
    <t xml:space="preserve"> underwent echocardiography and ECG examinations. Incremental ergocycle and specific field (SFT) tests have also been conducted. With age and regular training and competition</t>
  </si>
  <si>
    <t xml:space="preserve"> myocardial remodeling in different age ranges exhibit significant differences in dilatation's parameters between "schools" and "juniors" players</t>
  </si>
  <si>
    <t xml:space="preserve"> such as the end-diastolic diameter (LVEDD) and the end-systolic diameter of the left ventricle (LVESD)</t>
  </si>
  <si>
    <t>Alcock2015</t>
  </si>
  <si>
    <t>Biomechanical demands of the 2-step transitional gait cycles linking level gait and stair descent gait in older women.</t>
  </si>
  <si>
    <t>4191--4197</t>
  </si>
  <si>
    <t>Stair descent is an inherently complex form of locomotion posing a high falls risk  for older adults, specifically when negotiating the transitional gait cycles linking level gait and descent. The aim of this study was to enhance our understanding of the biomechanical demands by comparing the demands of these transitions. Lower limb kinematics and kinetics of the 2-step transitions linking level and descent gait at the top (level-to-descent) and the bottom (descent-to-level) of the staircase were quantified in 36 older women with no falls history. Despite undergoing the same vertical displacement (2-steps), the following significant (p&lt;.05) differences were observed during the top transition compared to the bottom transition: reduced step velocity; reduced hip extension and increased ankle dorsiflexion (late stance/pre-swing); reduced ground reaction forces, larger knee extensor moments and powers (absorption; late stance); reduced ankle plantarflexor moments (early and late stance) and increased ankle powers (mid-stance). Top transition biomechanics were similar to those reported previously for continuous descent. Kinetic differences at the knee and ankle signify the contrasting and prominent functions of controlled lowering during the top transition and forward continuance during the bottom transition. The varying musculoskeletal demands encountered during each functional sub-task should be addressed in falls prevention programmes with elderly populations where the greatest clinical impact may be achieved. Knee extensor eccentric power through flexion exercises would facilitate a smooth transition at the top and improving ankle plantarflexion strength during single and double limb stance activities would ease the transition into level gait following continuous descent.</t>
  </si>
  <si>
    <t>Accidental Falls,Activities of Daily Living,Aged,Aged, 80 and over,Ankle Joint,Biomechanical Phenomena,Female,Gait,Hip Joint,Humans,Knee Joint,Locomotion,Middle Aged,physiology,prevention &amp; control</t>
  </si>
  <si>
    <t>Alzahrani2015</t>
  </si>
  <si>
    <t>HAMSTRING INJURIES IN ATHLETES: DIAGNOSIS AND TREATMENT</t>
  </si>
  <si>
    <t>JBJS REVIEWS</t>
  </si>
  <si>
    <t>Hamstring injuries are one of the most common sports injuries and are a leading cause of time away from sports. Previous hamstring injury and age are considered the greatest risk factors for these injuries in both elite and recreational athletes. Making a diagnosis of hamstring injuries should start with an accurate history describing the mechanism of injury and a thorough physical examination. Magnetic resonance imaging and ultrasound are considered the modalities of choice for both the diagnosis and classification of these injuries. Although multiple classification systems have been described, none of them have been validated for management purposes. Surgical treatment of these injuries is governed by the anatomical location of the injury (proximal versus distal) and the nature of the injury (acute versus chronic). Operative treatment of both proximal and distal hamstring injuries is indicated when the injury involves all three muscles, when the injury involves two tendons in athletes who participate in sports requiring the maintenance of a seated position under eccentric loads to the hamstrings, and when nonoperative treatment has failed. Gluteal sciatica is another indication for operative treatment of proximal hamstring injuries. A crucial aspect of both the operative and nonoperative treatment of these injuries is the rehabilitation process. The rehabilitation program should concentrate on both eccentric strengthening and proprioceptive exercises, but there is a lack of well-designed studies to accurately assess other rehabilitation protocols.</t>
  </si>
  <si>
    <t>Atomi2015</t>
  </si>
  <si>
    <t>Gravitational Effects on Human Physiology</t>
  </si>
  <si>
    <t>627--659</t>
  </si>
  <si>
    <t>HIGH PRESSURE BIOSCIENCE: BASIC CONCEPTS, APPLICATIONS AND FRONTIERS</t>
  </si>
  <si>
    <t>Akasaka, K.; Matsuki, H.</t>
  </si>
  <si>
    <t>Physical working capacity decreases with age and also in microgravity. Regardless of age, increased physical activity can always improve the physical adaptability of the body, although the mechanisms of this adaptability are unknown. Physical exercise produces various mechanical stimuli in the body, and these stimuli may be essential for cell survival in organisms. The cytoskeleton plays an important role in maintaining cell shape and tension development, and in various molecular and/or cellular organelles involved in cellular trafficking. Both intra and extracellular stimuli send signals through the cytoskeleton to the nucleus and modulate gene expression via an intrinsic property, namely the dynamic instability" of cytoskeletal proteins. alpha B-crystallin is an important chaperone for cytoskeletal proteins in muscle cells. Decreases in the levels of alpha B-crystallin are specifically associated with a marked decrease in muscle mass (atrophy) in a rat hindlimb suspension model that mimics muscle and bone atrophy that occurs in space and increases with passive stretch. Moreover</t>
  </si>
  <si>
    <t xml:space="preserve"> immunofluorescence data show complete co-localization of alpha B-crystallin and the tubulin/microtubule system in myoblast cells. This association was further confirmed in biochemical experiments carried out in vitro showing that alpha B-crystallin acts as a chaperone for heat-denatured tubulin and prevents microtubule disassembly induced by calcium. Physical activity induces the constitutive expression of alpha B-crystallin</t>
  </si>
  <si>
    <t xml:space="preserve"> which helps to maintain the homeostasis of cytoskeleton dynamics in response to gravitational forces. This relationship between chaperone expression levels and regulation of cytoskeletal dynamics observed in slow anti-gravitational muscles as well as in mammalian striated muscles</t>
  </si>
  <si>
    <t xml:space="preserve"> such as those in the heart</t>
  </si>
  <si>
    <t xml:space="preserve"> diaphragm and tongue</t>
  </si>
  <si>
    <t>Badagliacca2015</t>
  </si>
  <si>
    <t>Right ventricular remodeling in idiopathic pulmonary arterial hypertension: adaptive versus maladaptive morphology.</t>
  </si>
  <si>
    <t>395--403</t>
  </si>
  <si>
    <t>BACKGROUND: Although increased pulmonary pressure is caused by changes in the  pulmonary vasculature, prognosis in idiopathic pulmonary arterial hypertension (IPAH) is strongly associated with right ventricular (RV) function. The aim of this study was to describe the best RV adaptive remodeling pattern to increased afterload in IPAH. METHODS: In 60 consecutive patients with IPAH, RV morphologic and functional features were evaluated by echocardiography and cardiac magnetic resonance imaging. To address the question of the best RV adaptation pattern, we divided the study population into two groups by the median value of RV mass/volume ratio (0.46) because this parameter allows the distinction between RV eccentric (â‰¤0.46) and concentric hypertrophy (&gt;0.46). The two groups were compared for RV remodeling and systolic function parameters, World Health Organization class, pulmonary hemodynamics, and 6-minute walk test. RESULTS: Despite similar pulmonary vascular resistance, mean pulmonary pressure, and compliance, patients with eccentric hypertrophy had advanced World Health Organization class and worse 6-minute walk test, hemodynamics, RV remodeling, and systolic function parameters compared with patients with concentric hypertrophy. The group with concentric hypertrophy had higher RV to pulmonary arterial coupling compared with the group with eccentric hypertrophy (1.24 Â± 0.26 vs 0.83 Â± 0.33, p = 0.0001), indicating higher RV efficiency. A significant correlation was found between pulmonary vascular resistance and RV to pulmonary arterial coupling (r = -0.55, r(2) = 0.31, p = 0.0001), with patients with RV mass/volume ratio &gt; 0.46 at the higher part of the scatterplot, confirming more adequate RV function. CONCLUSIONS: Concentric hypertrophy might represent a more favorable RV adaptive remodeling pattern to increased afterload in IPAH because it is associated with more suitable systolic function and mechanical efficiency.</t>
  </si>
  <si>
    <t>Adaptation, Physiological,Cardiac Catheterization,Echocardiography, Doppler,Exercise Test,Familial Primary Pulmonary Hypertension,Female,Heart Ventricles,Humans,Magnetic Resonance Imaging, Cine,Male,Middle Aged,Pulmonary Wedge Pressure,Retrospective Studies,Ventricular Function, Right,Ventricular Remodeling,diagnosis,diagnostic imaging,pathology,physiology,physiopathology</t>
  </si>
  <si>
    <t>Bakkegaard2015</t>
  </si>
  <si>
    <t>Ultrasonography as a prognostic and objective parameter in Achilles tendinopathy: a prospective observational study.</t>
  </si>
  <si>
    <t>European journal of radiology</t>
  </si>
  <si>
    <t>458--462</t>
  </si>
  <si>
    <t>OBJECTIVES: To study prospectively whether structural changes determined by  ultrasound scanning (US) can be used as prognostic markers for outcome in patients with symptomatic Achilles tendinopathy (AT) and to investigate whether there exists an association between US findings and pain measured by visual analog scale (VAS) and a general assessment score (GA). METHODS: 92 consecutive patients with AT symptoms were recruited from two outpatient clinics in rheumatology. The patients underwent a conservative treatment protocol consisting of reduced activities, controlled rehabilitation including eccentric exercises of the calf muscles and if needed supplemented with corticosteroid injections. The patients were examined clinically and by US (tendon thickness, hyper- and hypoechogenicity, calcification, bursitis, calcaneusspure, tenosynovitis, gray scale and color Doppler focusing on increased flow intra- or peritendinous). The clinical and US examination were performed at entry, 1, 2, 3 and at 6 month. RESULTS: 42 women and 50 men were included (mean age of 47 years). They had symptoms for more than 13 months and a symptomatic Achilles tendon mean thickness of 7.4Â±2.3mm. Heterogeneity at the initial examination was found to be a prognostic marker for the clinical outcome. Tendon thickness, hypoechogenicity and increased flow at any time point were significantly correlated to pain at function, palpatory pain and morning pain at the same time points. A reduction in tendon thickness was statistically associated with a decrease in palpatory pain. CONCLUSION: Heterogeneity is a prognostic marker in AT. Tendon thickness, hypoechogenicity and increased Doppler activity can be used as objective outcome parameters for the treatment effect of AT.</t>
  </si>
  <si>
    <t>Achilles Tendon,Adrenal Cortex Hormones,Adult,Female,Humans,Injections,Male,Middle Aged,Pain,Pain Measurement,Prognosis,Prospective Studies,Tendinopathy,Treatment Outcome,Ultrasonography,diagnostic imaging,drug therapy,pathology,therapeutic use</t>
  </si>
  <si>
    <t>Baldon2015</t>
  </si>
  <si>
    <t>Evaluating eccentric hip torque and trunk endurance as mediators of changes in lower limb and trunk kinematics in response to functional stabilization training in women with patellofemoral pain.</t>
  </si>
  <si>
    <t>1485--1493</t>
  </si>
  <si>
    <t>BACKGROUND: Altered movement patterns of the trunk and lower limbs have been  associated with patellofemoral pain (PFP). It has been assumed that increasing the strength of the hip and trunk muscles would improve lower limb and trunk kinematics in these patients. However, evidence in support of that assumption is limited. PURPOSE: To determine whether increases in the strength of hip muscles and endurance of trunk muscles in response to functional stabilization training will mediate changes in frontal plane lower limb kinematics in patients with PFP. STUDY DESIGN: Controlled laboratory study. METHODS: Thirty-one female athletes were randomized to either a functional stabilization training group that emphasized strengthening of the trunk and hip muscles or a standard training group that emphasized stretching and quadriceps strengthening. Patients attended a baseline assessment session, followed by 8 weeks of intervention, and were then reassessed at the end of the intervention period. The potential mediators that were evaluated included eccentric torque of hip muscles and endurance of the trunk muscles. The outcome variables were the lower limb and trunk kinematics in the frontal plane assessed during a single-legged squat task. RESULTS: The eccentric strength of the gluteus muscles showed a mediation effect ranging from 18% to 32% on changes to frontal plane kinematics (decreased ipsilateral trunk inclination, pelvis contralateral depression, and hip adduction excursions) observed in the functional stabilization training group after intervention. CONCLUSION: Although the mediation effects were small, the results suggest that improvements in the strength of the gluteus muscles can influence the frontal plane movement patterns of the lower limb and trunk in women with PFP. CLINICAL RELEVANCE: Patients with PFP might benefit from strengthening of the hip muscles to improve frontal plane lower limb and trunk kinematics during functional tasks.</t>
  </si>
  <si>
    <t>Athletes,Biomechanical Phenomena,Exercise Therapy,Female,Hip,Humans,Lower Extremity,Middle Aged,Movement,Muscle Strength,Muscle, Skeletal,Patellofemoral Pain Syndrome,Pelvis,Torque,Torso,methods,physiology,physiopathology,therapy</t>
  </si>
  <si>
    <t>Baltusnikas2015</t>
  </si>
  <si>
    <t>Efflux of creatine kinase from isolated soleus muscle depends on age, sex and type of exercise in mice.</t>
  </si>
  <si>
    <t>Elevated plasma creatine kinase (CK) activity is often used as an indicator of  exercise-induced muscle damage. Our aim was to study effects of contraction type, sex and age on CK efflux from isolated skeletal muscles of mice. The soleus muscle (SOL) of adult (7.5-month old) female C57BL/6J mice was subjected to either 100 passive stretches, isometric contractions or eccentric contractions, and muscle CK efflux was assessed after two-hour incubation in vitro. SOL of young (3-month old) male and female mice was studied after 100 eccentric contractions. For adult females, muscle CK efflux was larger (p &lt; 0.05) after eccentric contractions than after incubation without exercise (698 Â± 344 vs. 268 Â± 184 mU{\textperiodcentered}h(-1), respectively), but smaller (p &lt; 0.05) than for young females after the same type of exercise (1069 Â± 341 mU{\textperiodcentered}h(-1)). Eccentric exercise-induced CK efflux was larger in muscles of young males compared to young females (2046 Â± 317 vs 1069 Â± 341 mU {\textperiodcentered} h(-1), respectively, p &lt; 0.001). Our results show that eccentric contractions induce a significant increase in muscle CK efflux immediately after exercise. Isolated muscle resistance to exercise-induced CK efflux depends on age and sex of mice. Key pointsMuscle lengthening contractions induce the highest CK efflux in vitro compared with similar protocol of isometric contractions or passive stretches.Muscle CK efflux in vitro is applicable in studying changes of sarcolemma permeability/integrity, a proxy of muscle damage, in response to muscle contractile activity.Isolated muscle resistance to exercise-induced CK efflux is greater in female compared to male mice of young age and is further increased in adult female mice.</t>
  </si>
  <si>
    <t>Behrens2015</t>
  </si>
  <si>
    <t>Caffeine-induced increase in voluntary activation and strength of the quadriceps muscle during isometric, concentric and eccentric contractions</t>
  </si>
  <si>
    <t>SCIENTIFIC REPORTS</t>
  </si>
  <si>
    <t>This study investigated effects of caffeine ingestion (8 mg/kg) on maximum voluntary torque (MVT) and voluntary activation of the quadriceps during isometric, concentric and eccentric contractions. Fourteen subjects ingested caffeine and placebo in a randomized, controlled, counterbalanced, double-blind crossover design. Neuromuscular tests were performed before and 1 h after oral caffeine and placebo intake. MVTs were measured and the interpolated twitch technique was applied during isometric, concentric and eccentric contractions to assess voluntary activation. Furthermore, normalized root mean square of the EMG signal was calculated and evoked spinal reflex responses (H-reflex evoked at rest and during weak isometric voluntary contraction) as well as twitch torques were analyzed. Caffeine increased MVT by 26.4 N m (95% CI: 9.3-43.5 N m, P = 0.004), 22.5 N m (95% CI: 3.1-42.0 N m, P = 0.025) and 22.5 N m (95% CI: 2.2-42.7 N m, P = 0.032) for isometric, concentric and eccentric contractions. Strength enhancements were associated with increases in voluntary activation. Explosive voluntary strength and voluntary activation at the onset of contraction were significantly increased following caffeine ingestion. Changes in spinal reflex responses and at the muscle level were not observed. Data suggest that caffeine ingestion induced an acute increase in voluntary activation that was responsible for the increased strength regardless of the contraction mode.</t>
  </si>
  <si>
    <t>Behzatoglu2015</t>
  </si>
  <si>
    <t>Urothelial Carcinoma with shadow cell, lipid cell and sebaceous (skin adnexal) differentiation: Clinicopathological and immunohistochemical study of 10 cases.</t>
  </si>
  <si>
    <t>Annals of diagnostic pathology</t>
  </si>
  <si>
    <t>314--319</t>
  </si>
  <si>
    <t>We discuss the histological and immunohistochemical features of 6 cases of  urothelial carcinomas of lipid cell variant and 4 cases with shadow cell differentiation, one of which showed additionally sebaceous differentiation, one of which shows additional sebaceous differentiation, from our archive cases from the last 15 years. Conventional urothelial carcinoma (UC) was seen in all lipid cell variant cases, and micropapillary carcinoma was seen in 3. The ratio of the lipid cell component was between 10% and 40% in these 6 cases. Typical histologic features of the lipid cell variant include lipoblast-like cells with a notched nuclear appearance, abundant vacuoles, an eccentric nucleus, and pagetoid spread in some areas. GATA3 and pancytokeratin AE1/AE3 immunohistochemical staining were positive in all cases. Adipophilin was positive in various degrees in 5 of the 6 lipid cell variant cases but was also positive in the case with sebaceous differentiation. $\alpha$-methylacyl-CoA racemase was positive in the lipid cell areas and negative or focal weakly positive in the conventional UC areas in 4 of the 6 cases. Vimentin, S-100 protein, and PAX8 were negative in the lipid cell component. Follow-up information was available for all cases with follow-up ranging from 6 to 84 months (mean, 34 months). Four patients died of the disease. One pT4 patient who had been followed up for 6 months lives with the disease, whereas another is disease free. In conclusion, the lipid cell variant is a rare UC variant that usually presents at an advanced stage, and tumor cells are histologically similar to lipoblasts, resemble sebaceous differentiation, and show positive immunohistochemical staining with adipophilin.</t>
  </si>
  <si>
    <t>Aged,Biomarkers, Tumor,Carcinoma, Transitional Cell,Cell Differentiation,Female,GATA3 Transcription Factor,Humans,Immunohistochemistry,Keratins,Lipid Metabolism,Male,Membrane Proteins,Middle Aged,Neoplasms, Glandular and Epithelial,Perilipin-2,Racemases and Epimerases,S100 Proteins,Sebaceous Glands,Urinary Bladder Neoplasms,metabolism,pathology,physiology,ultrastructure</t>
  </si>
  <si>
    <t>Beyer2015</t>
  </si>
  <si>
    <t>Beyer, Rikke; Kongsgaard, Mads; Hougs Kj{\ae}r, Birgitte; {\O}hlenschl{\ae}ger, Tommy; Kj{\ae}r, Michael; Magnusson, S. Peter</t>
  </si>
  <si>
    <t>Heavy Slow Resistance Versus Eccentric Training as Treatment for Achilles Tendinopathy: A Randomized Controlled Trial.</t>
  </si>
  <si>
    <t>1704--1711</t>
  </si>
  <si>
    <t>BACKGROUND: Previous studies have shown that eccentric training has a positive  effect on Achilles tendinopathy, but few randomized controlled trials have compared it with other loading-based treatment regimens. PURPOSE: To evaluate the effectiveness of eccentric training (ECC) and heavy slow resistance training (HSR) among patients with midportion Achilles tendinopathy. STUDY DESIGN: Randomized controlled trial; Level of evidence, 1. METHODS: A total of 58 patients with chronic (&gt;3 months) midportion Achilles tendinopathy were randomized to ECC or HSR for 12 weeks. Function and symptoms (Victorian Institute of Sports Assessment-Achilles), tendon pain during activity (visual analog scale), tendon swelling, tendon neovascularization, and treatment satisfaction were assessed at 0 and 12 weeks and at the 52-week follow-up. Analyses were performed on an intention-to-treat basis. RESULTS: Both groups showed significant (P &lt; .0001) improvements in Victorian Institute of Sports Assessment-Achilles and visual analog scale from 0 to 12 weeks, and these improvements were maintained at the 52-week follow-up. Concomitant with the clinical improvement, there was a significant reduction in tendon thickness and neovascularization. None of these robust clinical and structural improvements differed between the ECC and HSR groups. However, patient satisfaction tended to be greater after 12 weeks with HSR (100%) than with ECC (80%; P = .052) but not after 52 weeks (HSR, 96%; ECC, 76%; P = .10), and the mean training session compliance rate was 78% in the ECC group and 92% in the HSR group, with a significant difference between groups (P &lt; .005). CONCLUSION: The results of this study show that both traditional ECC and HSR yield positive, equally good, lasting clinical results in patients with Achilles tendinopathy and that the latter tends to be associated with greater patient satisfaction after 12 weeks but not after 52 weeks.</t>
  </si>
  <si>
    <t>Achilles Tendon,Adolescent,Adult,Exercise Therapy,Female,Humans,Male,Middle Aged,Patient Compliance,Patient Satisfaction,Prospective Studies,Resistance Training,Single-Blind Method,Sports,Tendinopathy,Treatment Outcome,Visual Analog Scale,Young Adult,methods,physiopathology,therapy</t>
  </si>
  <si>
    <t>Blackwell2015</t>
  </si>
  <si>
    <t>Changes in CEBPB expression in circulating leukocytes following eccentric elbow-flexion exercise.</t>
  </si>
  <si>
    <t>The journal of physiological sciences : JPS</t>
  </si>
  <si>
    <t>145--150</t>
  </si>
  <si>
    <t>In mouse models, CCAAT enhancer-binding protein beta (CEBPB) is necessary for M2  macrophage-mediated regeneration after muscle injury. In humans, CEBPB expression in blood was strongly associated with muscle strength. In this study we aimed to test whether CEBPB expression in blood in people is increased 2 days after exercise designed to induce muscle damage and subsequent repair. Sixteen healthy male volunteers undertook elbow flexor exercises designed to induce acute muscle micro-damage. Peripheral blood samples were collected at baseline and days 1, 2, 4 and 7 following exercise. Expression of CEBPB and related genes were analysed by qRT-PCR. Extent of muscle damage was determined by decline in maximal voluntary isometric torque and by plasma creatine kinase activity. Nine subjects had peak (day 4) creatine kinase activity exceeding 10,000 U/l. In this subgroup, CEBPB expression was elevated from baseline to 2 days post exercise (paired-samples t (1,8) = 3.72, p = 0.006). Related expression and selected cytokine changes after exercise did not reach significance. Muscle-damaging exercise in humans can be followed by induction of CEBPB transcript expression in peripheral blood. Associations between CEBPB expression in blood and muscle strength may be consistent with the CEBPB-dependent muscle repair process.</t>
  </si>
  <si>
    <t>Adult,CCAAT-Enhancer-Binding Protein-beta,Elbow,Exercise,Gene Expression,Humans,Leukocytes,Male,Middle Aged,Muscle Strength,Muscle, Skeletal,RNA, Messenger,Regeneration,blood,genetics,injuries,metabolism,physiology,physiopathology</t>
  </si>
  <si>
    <t>Blasimann2015</t>
  </si>
  <si>
    <t>Non-surgical treatment of pain associated with posterior tibial tendon dysfunction: study protocol for a randomised clinical trial</t>
  </si>
  <si>
    <t>JOURNAL OF FOOT AND ANKLE RESEARCH</t>
  </si>
  <si>
    <t>Background: Symptoms associated with pes planovalgus or flatfeet occur frequently, even though some people with a flatfoot deformity remain asymptomatic. Pes planovalgus is proposed to be associated with foot/ankle pain and poor function. Concurrently, the multifactorial weakness of the tibialis posterior muscle and its tendon can lead to a flattening of the longitudinal arch of the foot. Those affected can experience functional impairment and pain. Less severe cases at an early stage are eligible for non-surgical treatment and foot orthoses are considered to be the first line approach. Furthermore, strengthening of arch and ankle stabilising muscles are thought to contribute to active compensation of the deformity leading to stress relief of soft tissue structures. There is only limited evidence concerning the numerous therapy approaches, and so far, no data are available showing functional benefits that accompany these interventions. Methods: After clinical diagnosis and clarification of inclusion criteria (e.g., age 40-70, current complaint of foot and ankle pain more than three months, posterior tibial tendon dysfunction stage I &amp; II, longitudinal arch flattening verified by radiography), sixty participants with posterior tibial tendon dysfunction associated complaints will be included in the study and will be randomly assigned to one of three different intervention groups: (i) foot orthoses only (FOO), (ii) foot orthoses and eccentric exercise (FOE), or (iii) sham foot orthoses only (FOS). Participants in the FOO and FOE groups will be allocated individualised foot orthoses, the latter combined with eccentric exercise for ankle stabilisation and strengthening of the tibialis posterior muscle. Participants in the FOS group will be allocated sham foot orthoses only. During the intervention period of 12 weeks, all participants will be encouraged to follow an educational program for dosed foot load management (e.g., to stop activity if they experience increasing pain). Functional impairment will be evaluated pre- and post-intervention by the Foot Function Index. Further outcome measures include the Pain Disability Index, Visual Analogue Scale for pain, SF-12, kinematic data from 3D-movement analysis and neuromuscular activity during level and downstairs walking. Measuring outcomes pre- and post-intervention will allow the calculation of intervention effects by 3x3 Analysis of Variance (ANOVA) with repeated measures. Discussion: The purpose of this randomised trial is to evaluate the therapeutic benefit of three different non-surgical treatment regimens in participants with posterior tibial tendon dysfunction and accompanying pes planovalgus. Furthermore, the analysis of changes in gait mechanics and neuromuscular control will contribute to an enhanced understanding of functional changes and eventually optimise conservative management strategies for these patients.</t>
  </si>
  <si>
    <t>Blume2015</t>
  </si>
  <si>
    <t>Blume, C.; Wang-Price, S.; Trudelle-Jackson, E.; Ortiz, A.</t>
  </si>
  <si>
    <t>COMPARISON OF ECCENTRIC AND CONCENTRIC EXERCISE INTERVENTIONS IN ADULTS WITH SUBACROMIAL IMPINGEMENT SYNDROME</t>
  </si>
  <si>
    <t>INTERNATIONAL JOURNAL OF SPORTS PHYSICAL THERAPY</t>
  </si>
  <si>
    <t>441--455</t>
  </si>
  <si>
    <t>Background: Researchers have demonstrated moderate evidence for the use of exercise in the treatment of subacromial impingement syndrome (SAIS). Recent evidence also supports eccentric exercise for patients with lower extremity and wrist tendinopathies. However, only a few investigators have examined the effects of eccentric exercise on patients with rotator cuff tendinopathy. Purpose: To compare the effectiveness of an eccentric progressive resistance exercise (PRE) intervention to a concentric PRE intervention in adults with SAIS. Study Design: Randomized Clinical Trial Methods: Thirty-four participants with SAIS were randomized into concentric (n = 16, mean age: 48.6 +/- 14.6 years) and eccentric (n = 18, mean age: 50.1 +/- 16.9 years) exercise groups. Supervised rotator cuff and scapular PRE's were performed twice a week for eight weeks. A daily home program of shoulder stretching and active range of motion (AROM) exercises was performed by both groups. The outcome measures of the Disabilities of the Arm, Shoulder, and Hand (DASH) score, pain-free arm scapular plane elevation AROM, pain-free shoulder abduction and external rotation (ER) strength were assessed at baseline, week five, and week eight of the study. Results: Four separate 2x3 ANOVAs with repeated measures showed no significant difference in any outcome measure between the two groups over time. However, all participants made significant improvements in all outcome measures from baseline to week five (p &lt; 0.0125). Significant improvements also were found from week five to week eight (p &lt; 0.0125) for all outcome measures except scapular plane elevation AROM. Conclusion: Both eccentric and concentric PRE programs resulted in improved function, AROM, and strength in patients with SAIS. However, no difference was found between the two exercise modes, suggesting that therapists may use exercises that utilize either exercise mode in their treatment of SAIS.</t>
  </si>
  <si>
    <t>Booysen2015</t>
  </si>
  <si>
    <t>The relationships of eccentric strength and power with dynamic balance in male footballers</t>
  </si>
  <si>
    <t>2157--2165</t>
  </si>
  <si>
    <t>Unilateral balance is critical to kicking accuracy in football. In order to design interventions to improve dynamic balance, knowledge of the relationships between dynamic balance and specific neuromuscular factors such as eccentric strength and power is essential. Therefore, the aim was to determine the relationships of eccentric strength and power with dynamic balance in male footballers. The Y-balance test, eccentric isokinetic strength testing (knee extensors and flexors) and the countermovement jump were assessed in fifty male footballers (university (n=27, mean age=20.7 +/- 1.84years) and professional (n=23, mean age=23.0 +/- 3.08years). Spearman Rank Order correlations were used to determine the relationships of eccentric strength and power with dynamic balance. Multiple linear regression, adjusting for age, mass, stature, playing experience and competitive level was performed on significant relationships. Normalised reach score in the Y-balance test using the non-dominant leg for stance correlated with (1) eccentric strength of the non-dominant leg knee extensors in the university group (r=0.50, P=0.008) and (2) countermovement jump height in the university (r=0.40, P=0.04) and professional (r=0.56, P=0.006) football groups, respectively. No relationships were observed between eccentric strength (knee flexors) and normalised reach scores. Despite the addition of potential confounders, the relationship of power and dynamic balance was significant (r=0.52, P&lt;0.0002). The ability to generate power correlates moderately with dynamic balance on the non-dominant leg in male footballers.</t>
  </si>
  <si>
    <t>Bourne2015</t>
  </si>
  <si>
    <t>Eccentric Knee Flexor Strength and Risk of Hamstring Injuries in Rugby Union: A Prospective Study</t>
  </si>
  <si>
    <t>2663--2670</t>
  </si>
  <si>
    <t>Background: Hamstring strain injuries (HSIs) represent the most common cause of lost playing time in rugby union. Eccentric knee flexor weakness and between-limb imbalance in eccentric knee flexor strength are associated with a heightened risk of HSIs in other sports; however, these variables have not been explored in rugby union. Purpose: To determine if lower levels of eccentric knee flexor strength or greater between-limb imbalance in this parameter during the Nordic hamstring exercise are risk factors for HSIs in rugby union. Study Design: Cohort study; Level of evidence, 2. Methods: This prospective study was conducted over the 2014 Super Rugby and Queensland Rugby Union seasons. In total, 178 rugby union players (mean age, 22.6 3.8 years; mean height, 185.0 6.8 cm; mean weight, 96.5 +/- 13.1 kg) had their eccentric knee flexor strength assessed using a custom-made device during the preseason. Reports of previous hamstring, quadriceps, groin, calf, and anterior cruciate ligament injuries were also obtained. The main outcome measure was the prospective occurrence of HSIs. Results: Twenty players suffered at least 1 HSI during the study period. Players with a history of HSIs had a 4.1-fold (95% CI, 1.9-8.9; P = .001) greater risk of subsequent HSIs than players without such a history. Between-limb imbalance in eccentric knee flexor strength of 15% and 20% increased the risk of HSIs by 2.4-fold (95% CI, 1.1-5.5; P = .033) and 3.4-fold (95% CI, 1.5-7.6; P = .003), respectively. Lower eccentric knee flexor strength and other prior injuries were not associated with an increased risk of future HSIs. Multivariate logistic regression revealed that the risk of reinjuries was augmented in players with strength imbalances. Conclusion: Previous HSIs and between-limb imbalance in eccentric knee flexor strength were associated with an increased risk of future HSIs in rugby union. These results support the rationale for reducing imbalance, particularly in players who have suffered a prior HSI, to mitigate the risk of future injuries.</t>
  </si>
  <si>
    <t>Brewer2015</t>
  </si>
  <si>
    <t>Resistance exercise and naproxen sodium: effects on a stable PGF(2 alpha) metabolite and morphological adaptations of the upper body appendicular skeleton</t>
  </si>
  <si>
    <t>INFLAMMOPHARMACOLOGY</t>
  </si>
  <si>
    <t>319--327</t>
  </si>
  <si>
    <t>Exercise-induced inflammation has been shown to be necessary for successful skeletal muscle regeneration post-injury. Accordingly, numerous investigations have demonstrated consequences of COX-inhibitors, anti-inflammatory drugs which prevent prostaglandin formation. In addition to its roles in inflammation, prostaglandin F-2 alpha (PGF(2 alpha)) also mediates vital regenerative processes The majority of research to report consequences of suppressing inflammation has utilized acute injury models in combination with acute COX-inhibitor administration. To address the limited research investigating regular consumption of COX-inhibitors over time in exercising humans, the purpose of this study was to determine effects of a non-selective COX-inhibitor on a PGF(2 alpha) metabolite and morphological adaptations of the upper body appendicular skeleton during periodized resistance training. Twenty-three (N = 23) recreationally trained college-aged males were randomly assigned to receive placebo (n = 11) or naproxen sodium (n = 12). Treatments were prophylactically administered in double-blind fashion with supervised upper body resistance exercise performed twice per week for 6 weeks. Venous blood was sampled pre- and post-exercise and analyzed for 13, 14-dihydro-15-keto PGF(2 alpha) using enzyme immunoassay. Factorial mixed-design repeated-measures ANOVAs were utilized to examine relative changes in the plasma PGF(2 alpha) metabolite and upper body appendicular morphology over the training period. Naproxen sodium significantly reduced the acute PGF(2 alpha) metabolite response to exercise (p = 0.013); however, this effect diminished over time (p = 0.02), and both treatment groups exhibited significant increases in dominant arm skeletal muscle tissue (p = 0.037). Despite acute inhibition of the PGF(2 alpha) metabolite at early time points, naproxen sodium did not hinder positive morphological adaptations of the upper body in response to resistance training.</t>
  </si>
  <si>
    <t>Bruseghini2015</t>
  </si>
  <si>
    <t>Bruseghini, Paolo; Calabria, Elisa; Tam, Enrico; Milanese, Chiara; Oliboni, Eugenio; Pezzato, Andrea; Pogliaghi, Silvia; Salvagno, Gian Luca; Schena, Federico; Mucelli, Roberto Pozzi; Capelli, Carlo</t>
  </si>
  <si>
    <t>Effects of eight weeks of aerobic interval training and of isoinertial resistance training on risk factors of cardiometabolic diseases and exercise capacity in healthy elderly subjects.</t>
  </si>
  <si>
    <t>Oncotarget</t>
  </si>
  <si>
    <t>16998--17015</t>
  </si>
  <si>
    <t>We investigated the effect of 8 weeks of high intensity interval training (HIT) and  isoinertial resistance training (IRT) on cardiovascular fitness, muscle mass-strength and risk factors of metabolic syndrome in 12 healthy older adults (68 yy Â± 4). HIT consisted in 7 two-minute repetitions at 80%-90% of V{\{E}}Â™O2max</t>
  </si>
  <si>
    <t xml:space="preserve"> 3 times/w. After 4 months of recovery</t>
  </si>
  <si>
    <t xml:space="preserve"> subjects were treated with IRT</t>
  </si>
  <si>
    <t xml:space="preserve"> which included 4 sets of 7 maximal</t>
  </si>
  <si>
    <t xml:space="preserve"> bilateral knee extensions/flexions 3 times/w on a leg-press flywheel ergometer. HIT elicited significant: i) modifications of selected anthropometrical features; ii) improvements of cardiovascular fitness and; iii) decrease of systolic pressure. HIT and IRT induced hypertrophy of the quadriceps muscle</t>
  </si>
  <si>
    <t>Camillo2015</t>
  </si>
  <si>
    <t>Physiological responses during downhill walking: A new exercise modality for subjects with chronic obstructive pulmonary disease?</t>
  </si>
  <si>
    <t>Chronic respiratory disease</t>
  </si>
  <si>
    <t>155--164</t>
  </si>
  <si>
    <t>Skeletal muscle quadriceps low-frequency fatigue (LFF) during exercise promotes  improvements in exercise capacity with exercise training. In healthy subjects, eccentric muscle work induced by downhill walking (DW) generates higher muscular stress, whilst metabolic cost is lower compared to level walking (LW). We investigated quadriceps LFF and metabolic cost of DW in patients with chronic obstructive pulmonary disease. Ten participants (67 Â± 7 years, FEV1 51 Â± 15% predicted) performed DW, DW carrying a load (DWL) of 10% body weight via vest and LW, in random order. Quadriceps potentiated twitch force (TWqpot) was assessed before and after each walk, and muscle damage was assessed before and 24 hours after each walk via serum creatine kinase (CK) levels. Ventilation (VE) and oxygen consumption (VO2) were measured via breath-by-breath analysis during each walk. DW and DWL resulted in a greater decrease in TWqpot (-30 Â± 14 N in DW, p &lt; 0.05; and -22 Â± 16 N in DWL, p &lt; 0.05) compared to LW (-3 Â± 21 N, p &gt; 0.05). CK levels only increased 24 hours following DW and DWL (p &lt; 0.05). DW and DWL showed lower VE and VO2 than LW (p &lt; 0.05). DW is associated with enhanced quadriceps LFF and lower cardiorespiratory costs than LW. The addition of a chest load to DW does not seem to enhance these effects.</t>
  </si>
  <si>
    <t>Aged,Dyspnea,Exercise Therapy,Female,Humans,Male,Middle Aged,Muscle Fatigue,Oxygen Consumption,Pulmonary Disease, Chronic Obstructive,Quadriceps Muscle,Treatment Outcome,Walking,Weight-Bearing,etiology,methods,physiology,physiopathology,rehabilitation</t>
  </si>
  <si>
    <t>Centeno-Prada2015</t>
  </si>
  <si>
    <t>Jump percentile: A proposal for evaluation of high level sportsmen</t>
  </si>
  <si>
    <t>Journal of Sports Medicine and Physical Fitness</t>
  </si>
  <si>
    <t>464--470</t>
  </si>
  <si>
    <t>Aim: The goal of this study was to determine reference values of explosive strength for Spanish professional athletes using a force platform. Reference values are displayed as a sportsindependent percentile distribution. Methods: A total of 323 elite male athletes (age: 20.38Â±4.65 years, body mass: 75.04Â±14.30 kg, height: 178.62Â±14.18 cm) from different disciplines performed the following test: squat jump (SJ), countermovement jump (CMJ), Abalakov test (AB), drop jump (DJ) and repeated jumps (RJ). We calculated: relative peak power, relative peak force, maximal height, symmetry index, explosive index of strength, relative effective impulse, duration of jump, elastic capacity, eccentric time, action of arm, jump number, average height, intensity and fatigue index of force. Results: Significant differences were found among sports disciplines (P&lt;0.05) in relative peak power, maximal height and relative effective impulse during the SJ, CMJ and AB tests. No signiicant differences were found among disciplines in DJ variables. In RJ, the main variable characterizing the disciplines analyzed was average height, which showed a signiicant negative association with athletics, soccer, volleyball and gymnastics. Conclusion: The results obtained suggest that a percentile table may be useful in assessing explosive strength in athletes, regardless of there being any reference values available for their sports discipline.</t>
  </si>
  <si>
    <t>Cepeda2015</t>
  </si>
  <si>
    <t>Effect of an Eight-Week Ballroom Dancing Program on Muscle Architecture in Older Adult Females</t>
  </si>
  <si>
    <t>607--612</t>
  </si>
  <si>
    <t>Aging is related to a progressive remodeling of the neuromuscular system, which includes muscle mass, strength, and power reductions. This study investigated the effect of an eight-week dance program on fascicle pennation angle, fascicle length, and thickness of the vastus lateralis (VL), tibialis anterior (TA), biceps femoris (BF), and gastrocnemius medialis (GM) muscles using ultrasound images. Thirty-four healthy older women were randomly assigned to either a dancing (DG: n = 19, 69.1 +/- 6.5 years, 72.5 +/- 11.7 kg) or control group (CG: n = 15, 71.5 +/- 7.4 years, 70.9 +/- 9.3 kg). After training, the DG showed greater (p &lt; .05) thickness for VL (16%), TA (17%), BF (19%), and GM (15%); pennation angle for VL (21%), TA (23%), BF (21%), and GM (17%); and fascicle length for VL (11%), TA (12%), BF (10%), and GM (10%). These findings suggest that dance training was effective to change the lower limb muscle architecture in older female adults.</t>
  </si>
  <si>
    <t>Chang2015</t>
  </si>
  <si>
    <t>Effects of Therapeutic Physical Agents on Achilles Tendon Microcirculation</t>
  </si>
  <si>
    <t>563--569</t>
  </si>
  <si>
    <t>STUDY DESIGN: Controlled laboratory study. OBJECTIVES: To measure Achilles tendon microcirculation (total hemoglobin [THb] and oxygen saturation [StO2]) before and after the application of a physical agent in asymptomatic participants, and to compare differences between application location and physical agent dosage. BACKGROUND: Tendon microcirculation can be altered by superficial heating or cryotherapy. METHODS: Fifty-one healthy adults (median age, 22 years; range, 20-34 years) were recruited and randomly assigned into 1 of 4 groups. Participants in each group received an intervention consisting of 1 of the following 4 physical agents: ultrasound (n = 12), interferential current (n = 14), low-level laser (n = 11), or vibration massage (n = 14). In each group, the selected intervention was applied at 2 different doses (ultrasound, 0.8 or 1.2 W/cm(2); laser, 5.4 or 18 J) or target locations (vibration and electrostimulation, calf muscle or Achilles tendon). For each participant, each dose or target location was randomly applied to 1 randomly selected lower leg (each leg receiving only 1 of the 2 options). RESULTS: The StO2 values significantly increased after ultrasound at both doses (P&lt;.008), and the THb value significantly increased for the higher dose only (P&lt;.008). Both THb and StO2 values also significantly increased in response to vibration massage targeting the Achilles tendon (P&lt;.008), and these values were greater than those resulting from the vibration massage applied to the calf muscle (P =.003 and .002, respectively). No significant THb and StO2 differences were found after the application of interferential current or low-level laser. CONCLUSION: Tendon microcirculation increases after ultrasound and vibration massage intervention concentrated on the Achilles tendon. These modalities may be considered for the purpose of temporarily increasing microcirculation in the tendon.</t>
  </si>
  <si>
    <t>Christensen2015</t>
  </si>
  <si>
    <t>What Can the First 2 Months Tell Us About Outcomes After Anterior Cruciate Ligament Reconstruction?</t>
  </si>
  <si>
    <t>508--515</t>
  </si>
  <si>
    <t>Context: Substantial research has been conducted on anterior cruciate ligament reconstruction (ACLR) to evaluate patient outcomes. However, little attention has been given to outcomes during the early phase of recovery and how early deficits affect both short-and long-term outcomes. Objective: To identify relationships between demographic (age, sex, and body mass index [BMI]) and intraoperative (isolated ACLR versus primary ACLR+secondary procedures), and postoperative (range-of-motion [ROM] and peak isometric knee-extension force [PIF]) variables during the first 2 months after ACLR using self-reported outcomes. Design: Cohort study. Setting: Outpatient orthopaedic hospital. Patients or Other Participants: A total of 63 patients (38 men, 25 women; age -33.0 +/- 12.1 years; BMI = 26.3 +/- 6.5 kg/m(2)) who underwent ACLR. Main Outcome Measure(s): Demographic, intraoperative, and postoperative variables were collected at 1 and 2 months after ACLR and were compared with International Knee Documentation Committee (IKDC) Subjective Knee Evaluation Form scores at 1, 2, and &gt;= 12 months. Results: Significant relationships were identified between &gt;= 12-month IKDC scores and the 1-month (Pearson correlation, r = 0.283, r(2) = 0.08; P = .025) and 2-month (r = 0.301, r(2) = 0.09; P = .017) IKDC scores. After controlling for other variables, we found that the PIF ratio measures at 1 and 2 months were positively associated with 1- and 2-month IKDC scores (P&lt;.001) and BMI was negatively associated with both 1- and 2-month IKDC scores (P&lt;.05). One-month IKDC scores were related to the 1-month difference in knee-flexion ROM (P - .04). Conclusions: The IKDC scores during the first 2 months were positively correlated with patients' perceptions of function on long-term IKDC scores. It also appears that improvements in lower extremity strength and flexion ROM deficits were positively associated with short-term IKDC scores. Higher BMI was negatively associated with patients' perceptions of function on short-term IKDC scores.</t>
  </si>
  <si>
    <t>Comfort2015</t>
  </si>
  <si>
    <t>Joint Kinetics and Kinematics During Common Lower Limb Rehabilitation Exercises</t>
  </si>
  <si>
    <t>1011--1018</t>
  </si>
  <si>
    <t>Context: Unilateral body-weight exercises are commonly used to strengthen the lower limbs during rehabilitation after injury, but data comparing the loading of the limbs during these tasks are limited. Objective: To compare joint kinetics and kinematics during 3 commonly used rehabilitation exercises. Design: Descriptive laboratory study. Setting: Laboratory. Patients or Other Participants: A total of 9 men (age = 22.1 +/- 1.3 years, height = 1.76 +/- 0.08 m, mass = 80.1 +/- 12.2 kg) participated. Intervention(s): Participants performed the single-legged squat, forward lunge, and reverse lunge with kinetic data captured via 2 force plates and 3-dimensional kinematic data collected using a motion-capture system. Main Outcome Measure(s): Peak ground reaction forces, maximum joint angles, and peak sagittal-joint moments. Results: We observed greater eccentric and concentric peak vertical ground reaction forces during the single-legged squat than during both lunge variations (P &lt;= .001). Both lunge variations demonstrated greater knee and hip angles than did the single-legged squat (P &lt; .001), but we observed no differences between lunges (P &gt; .05). Greater dorsiflexion occurred during the single-legged squat than during both lunge variations (P &lt; .05), but we noted no differences between lunge variations (P = .70). Hip-joint moments were greater during the forward lunge than during the reverse lunge (P = .003) and the single-legged squat (P = .011). Knee-joint moments were greater in the single-legged squat than in the reverse lunge (P &lt; .001) but not greater in the single-legged squat than in the forward lunge (P = .41). Ankle-joint moments were greater during the single-legged squat than during the forward lunge (P = .002) and reverse lunge (P &lt; .001). Conclusions: Appropriate loading progressions for the hip should begin with the single-legged squat and progress to the reverse lunge and then the forward lunge. In contrast, loading progressions for the knee and ankle should begin with the reverse lunge and progress to the forward lunge and then the single-legged squat.</t>
  </si>
  <si>
    <t>Cong2015</t>
  </si>
  <si>
    <t>Maternal cardiac remodeling and dysfunction in preeclampsia: a three-dimensional speckle-tracking echocardiography study</t>
  </si>
  <si>
    <t>INTERNATIONAL JOURNAL OF CARDIOVASCULAR IMAGING</t>
  </si>
  <si>
    <t>1361--1368</t>
  </si>
  <si>
    <t>Aims preeclampsia (PE) is a pregnancy complication that remains a main cause of maternal morbidity and mortality. The aims of this study were to investigate left ventricle (LV) performance in PE and to compare maternal cardiac function between early-onset preeclampsia (EP) and late-onset preeclampsia (LP) by novel threedimensional (3D) speckle-tracking echocardiography (STE) parameters while considering LV loading and shape. Methods and Results Two-dimensional echocardiography and 3D STE were performed in 43 women with EP, 41 women with LP, and 81 normal pregnancies. Global longitudinal strain (GLS), global circumferential strain (GCS), global area strain (GAS), and global radial strain (GRS) were measured using 3D speckle-tracking software. There was eccentric hypertrophy and reduced LV ejection fraction (EF) in PE; meanwhile, GLS in EP and LP, GCS in LP, as well as GAS and GRS in EP significantly decreased in PE versus controls. All 3D strain indices were correlated with gestation age. Increased left atrial (LA) volume index was detected in PE. Higher LV mass index and lower 3D-derived strain value were present in women with EP compared to that in women with LP. Conclusion PE cases exhibited significant eccentric hypertrophy, ventricular dysfunction, and LA remodeling. Furthermore, myocardial deformation abnormalities preceded chamber dysfunction in this hypertensive disorder complicated pregnancy. Compared with LP, women with EP demonstrated more remarkable cardiac damage.</t>
  </si>
  <si>
    <t>Costello2015</t>
  </si>
  <si>
    <t>Whole-body cryotherapy (extreme cold air exposure) for preventing and treating muscle soreness after exercise in adults</t>
  </si>
  <si>
    <t>COCHRANE DATABASE OF SYSTEMATIC REVIEWS</t>
  </si>
  <si>
    <t>Background Recovery strategies are often usedwith the intention of preventing orminimisingmuscle soreness after exercise. Whole-body cryotherapy, which involves a single or repeated exposure(s) to extremely cold dry air (below -100 degrees C) in a specialised chamber or cabin for two to four minutes per exposure, is currently being advocated as an effective intervention to reduce muscle soreness after exercise. Objectives To assess the effects (benefits and harms) of whole-body cryotherapy (extreme cold air exposure) for preventing and treating muscle soreness after exercise in adults. Search methods We searched the Cochrane Bone, Joint and Muscle Trauma Group Specialised Register, the Cochrane Central Register of Controlled Trials, MEDLINE, EMBASE, CINAHL, the British Nursing Index and the Physiotherapy Evidence Database. We also searched the reference lists of articles, trial registers and conference proceedings, handsearched journals and contacted experts. The searches were run in August 2015. Selection criteria We aimed to include randomised and quasi-randomised trials that compared the use of whole-body cryotherapy (WBC) versus a passive or control intervention (rest, no treatment or placebo treatment) or active interventions including cold or contrast water immersion, active recovery and infrared therapy for preventing or treating muscle soreness after exercise in adults. We also aimed to include randomised trials that compared different durations or dosages of WBC. Our prespecified primary outcomes were muscle soreness, subjective recovery (e. g. tiredness, well-being) and adverse effects. Data collection and analysis Two review authors independently screened search results, selected studies, assessed risk of bias and extracted and cross-checked data. Where appropriate, we pooled results of comparable trials. The random-effects model was used for pooling where there was substantial heterogeneity. We assessed the quality of the evidence using GRADE. Main results Four laboratory-based randomised controlled trials were included. These reported results for 64 physically active predominantly young adults (mean age 23 years). All but four participants were male. Two trials were parallel group trials (44 participants) and two were cross-over trials (20 participants). The trials were heterogeneous, including the type, temperature, duration and frequency of WBC, and the type of preceding exercise. None of the trials reported active surveillance of predefined adverse events. All four trials had design features that carried a high risk of bias, potentially limiting the reliability of their findings. The evidence for all outcomes was classified as ' very low' quality based on the GRADE criteria. Two comparisons were tested: WBC versus control (rest or no WBC), tested in four studies; and WBC versus far-infrared therapy, also tested in one study. No studies compared WBC with other active interventions, such as cold water immersion, or different types and applications of WBC. All four trials compared WBC with rest or no WBC. There was very low quality evidence for lower self-reported muscle soreness (pain at rest) scores after WBC at 1 hour (standardised mean difference (SMD) -0.77, 95% confidence interval (CI) -1.42 to -0.12; 20 participants, 2 cross-over trials); 24 hours (SMD -0.57, 95% CI -1.48 to 0.33) and 48 hours (SMD -0.58, 95% CI -1.37 to 0.21), both with 38 participants, 2 cross-over studies, 1 parallel group study; and 72 hours (SMD -0.65, 95% CI -2.54 to 1.24; 29 participants, 1 cross-over study, 1 parallel group study). Of note is that the 95% CIs also included either no between-group differences or a benefit in favour of the control group. One small cross-over trial (9 participants) found no difference in tiredness but better well-being after WBC at 24 hours post exercise. There was no report of adverse events. One small cross-over trial involving nine well-trained runners provided very low quality evidence of lower levels of muscle soreness after WBC, when compared with infrared therapy, at 1 hour follow-up, but not at 24 or 48 hours. The same trial found no difference in well-being but less tiredness after WBC at 24 hours post exercise. There was no report of adverse events. Authors' conclusions There is insufficient evidence to determine whether whole-body cryotherapy (WBC) reduces self-reportedmuscle soreness, or improves subjective recovery, after exercise compared with passive rest or no WBC in physically active young adult males. There is no evidence on the use of this intervention in females or elite athletes. The lack of evidence on adverse events is important given that the exposure to extreme temperature presents a potential hazard. Further high-quality, well-reported research in this area is required and must provide detailed reporting of adverse events.</t>
  </si>
  <si>
    <t>Czaprowski2015</t>
  </si>
  <si>
    <t>Reliability of measurements of the extension-flexion ratio with surface EMG.</t>
  </si>
  <si>
    <t>Journal of back and musculoskeletal rehabilitation</t>
  </si>
  <si>
    <t>827--832</t>
  </si>
  <si>
    <t>BACKGROUND: The surface electromyography (sEMG), by evaluating the paraspinal muscle  activity, may be used for diagnosis and evaluation of rehabilitation effectiveness patients with low back pain. OBJECTIVE: The purpose of the study was to determine the intra- and inter-session reliability of the measurement of the activity of the lumbar erector spinae (LES) activity (extension-flexion ratio). METHODS: The study included 21 asymptomatic subjects, aged 14 to 27 years, mean 23.7 Â± 2.9. The LES muscle activity was assessed with using of the sEMG during forward trunk flexion and extension by two examiners. Based on the quotient of the LES muscle activity obtained during four concentric and eccentric tasks the extension-flexion ratio was calculated. RESULTS: The measurements displayed excellent or fair-to-good reliability (intraclass correlation coefficient ranged from 0.90 to 0.68). The typical error and coefficient of variations, ranged from 0.34 to 0.58, and from 13.7 to 21.9, respectively. CONCLUSIONS: The measurement of the extension-flexion ratio performed with the use of sEMG shows high level of intra- and inter-session reliability, suggesting that this parameter is a reliable tool in evaluation of the lumbar paraspinal muscles activity. However, the level of typical error should be taken into account.</t>
  </si>
  <si>
    <t>Adolescent,Adult,Electromyography,Female,Healthy Volunteers,Humans,Low Back Pain,Male,Muscle Contraction,Muscle, Skeletal,Range of Motion, Articular,Reproducibility of Results,Young Adult,methods,physiology,physiopathology,rehabilitation</t>
  </si>
  <si>
    <t>Dabbs2015</t>
  </si>
  <si>
    <t>Whole-Body Vibration While Squatting and Delayed-Onset Muscle Soreness in Women</t>
  </si>
  <si>
    <t>1233--1239</t>
  </si>
  <si>
    <t>Context: Research into alleviating muscle pain and symptoms in individuals after delayed-onset muscle soreness (DOMS) has been inconsistent and unsuccessful in demonstrating a useful recovery modality. Objective: To investigate the effects of short-term whole-body vibration (WBV) on DOMS over a 72-hour period after a high-intensity exercise protocol. Design: Randomized controlled clinical trial. Setting: University laboratory. Patients or Other Participants: Thirty women volunteered to participate in 4 testing sessions and were assigned randomly to a WBV group (n = 16; age = 21.0 +/- 1.9 years, height = 164.86 +/- 6.73 cm, mass = 58.58 +/- 9.32 kg) or a control group (n = 14; age = 22.00 +/- 1.97 years, height = 166.65 +/- 8.04 cm, mass = 58.69 +/- 12.92 kg). Intervention(s): Participants performed 4 sets to failure of single-legged split squats with 40% of their body weight to induce muscle soreness in the quadriceps. The WBV or control treatment was administered each day after DOMS. Main Outcome Measure(s): Unilateral pressure-pain threshold (PPT), range of motion (ROM), thigh circumference, and muscle-pain ratings of the quadriceps were collected before and for 3 days after high-intensity exercise. Each day, we collected 3 sets of measures, consisting of 1 measure before the WBV or control treatment protocol (pretreatment) and 2 sets of posttreatment measures. Results: We observed no interactions for PPT, thigh circumference, and muscle pain (P &gt; .05). An interaction was found for active ROM (P = .01), with the baseline pretreatment measure greater than the measures at baseline posttreatment 1 through 48 hours posttreatment 2 in the WBV group. For PPT, a main effect for time was revealed (P &lt; .05), with the measure at baseline pretreatment greater than at 24 hours pretreatment and all other time points for the vastus medialis, greater than 24 hours pretreatment through 48 hours posttreatment 2 for the vastus lateralis, and greater than 24 hours pretreatment and 48 hours pretreatment for the rectus femoris. For dynamic muscle pain, we observed a main effect for time (P &lt; .001), with the baseline pretreatment measure less than the measures at all other time points. No main effect for time was noted for thigh circumference (P = .24). No main effect for group was found for any variable (P &gt; .05). Conclusions: The WBV treatment approach studied did not aid in alleviating DOMS after high-intensity exercise. Further research is needed in various populations.</t>
  </si>
  <si>
    <t>DaSilva2015</t>
  </si>
  <si>
    <t>Nonsteroidal Anti-Inflammatory Drug Use and Endurance During Running in Male Long-Distance Runners</t>
  </si>
  <si>
    <t>295--302</t>
  </si>
  <si>
    <t>Context: The effect of ibuprofen on pain tolerance during exercise is controversial, and its effects on endurance performance have been poorly investigated. Objective: To investigate the effect of prophylactic administration of the nonsteroidal anti-inflammatory drug ibuprofen on the time until the self-report of fatigue (t(lim)) in runners with exercise-induced muscle damage. Design: Randomized controlled clinical trial. Setting: Laboratory. Patients or Other Participants: Twenty healthy male long-distance runners (age = 18.8 +/- 0.4 years, maximal oxygen consumption = 55.5 +/- 5.9 mL.kg(-1).min(-1)). Intervention(s): Participants were assigned to 2 groups (ibuprofen group = 10, placebo group = 10) to perform t(lim) trials (speed corresponded to their previously determined second-ventilatory thresholds) 48 hours before and 48 hours after the induction of a lower limb muscle-damage protocol (isokinetic dynamometry). One hour before the second t(lim) trial, the ibuprofen group received 1.2 g ibuprofen, and the placebo group received lactose orally. Main Outcome Measure(s): Time until self-reported fatigue, heart rate, respiratory quotient, oxygen consumption, and perceived exertion were recorded during each t(lim) test. Results: Both groups reported increases in muscle pain in the knee extensors and flexors 48 hours after the muscle-damage protocol. We observed a reduction in the endurance performance of both groups (P &lt; .01) but no difference between groups (P = .55). Conclusions: Ibuprofen did not reduce the effect of muscle damage and pain on performance. Prophylactic use of nonsteroidal anti-inflammatory drugs did not have an ergogenic effect on running performance after exercise-induced muscle damage in male long-distance runners.</t>
  </si>
  <si>
    <t>DeHoyo2015</t>
  </si>
  <si>
    <t>Effects of Traditional Versus Horizontal Inertial Flywheel Power Training on Common Sport-Related Tasks</t>
  </si>
  <si>
    <t>155--167</t>
  </si>
  <si>
    <t>This study aimed to analyze the effects of power training using traditional vertical resistance exercises versus direction specific horizontal inertial flywheel training on performance in common sport-related tasks. Twenty-three healthy and physically active males (age: 22.29 +/- 2.45 years) volunteered to participate in this study. Participants were allocated into either the traditional training (TT) group where the half squat exercise on a smith machine was applied or the horizontal flywheel training (HFT) group performing the front step exercise with an inertial flywheel. Training volume and intensity were matched between groups by repetitions (5-8 sets with 8 repetitions) and relative intensity (the load that maximized power (Pmax)) over the period of six weeks. Speed (10 m and 20 m), countermovement jump height (CMJH), 20 m change of direction ability (COD) and strength during a maximal voluntary isometric contraction (MVIC) were assessed before and after the training program. The differences between groups and by time were assessed using a two-way analysis of variance with repeated measures, followed by paired t-tests. A significant group by time interaction (p=0.004) was found in the TT group demonstrating a significantly higher CMJH. Within-group analysis revealed statistically significant improvements in a 10 m sprint (TT: -0.17 (sic) 0.27 s vs. HFT: -0.11 (sic) 0.10 s), CMJH (TT: 4.92 (sic) 2.58 cm vs. HFT: 1.55 (sic) 2.44 cm) and MVIC (TT: 62.87 (sic) 79.71 N vs. HFT: 106.56 (sic) 121.63 N) in both groups (p &lt; 0.05). However, significant differences only occurred in the 20 m sprint time in the TT group (-0.04 (sic) 0.12 s; p = 0.04). In conclusion, the results suggest that TT at the maximal peak power load is more effective than HFT for counter movement jump height while both TT and HFT elicited significant improvements in 10 m sprint performance while only TT significantly improved 20 m sprint performance.</t>
  </si>
  <si>
    <t>DeJonge2015</t>
  </si>
  <si>
    <t>The Tendon Structure Returns to Asymptomatic Values in Nonoperatively Treated Achilles Tendinopathy but Is Not Associated With Symptoms: A Prospective Study.</t>
  </si>
  <si>
    <t>2950--2958</t>
  </si>
  <si>
    <t>BACKGROUND: Tendinopathy is characterized by alterations in the tendon structure,  but there are conflicting results on the potential of tendon structure normalization and no large studies on the quantified, ultrasonographic tendon structure and its association with symptoms. PURPOSE: To determine whether the tendon structure returns to values of asymptomatic individuals after treatment with 2 substances injected within the tendon, to assess the association between the tendon structure and symptoms, and to assess the prognostic value of the baseline tendon structure on treatment response. STUDY DESIGN: Cohort study; Level of evidence, 2. METHODS: This study was part of a randomized trial on chronic midportion Achilles tendinopathy using eccentric exercises with either a platelet-rich plasma or saline injection. Symptoms were recorded using the Victorian Institute of Sports Assessment-Achilles (VISA-A) questionnaire. The tendon structure was quantified with ultrasound tissue characterization (UTC); echo types I + II (as a percentage of total tendon types I-IV) are structure related. Follow-up was at 6, 12, 24, and 52 weeks. A control group of asymptomatic subjects (similar age) was selected to compare the tendon structure. Patient symptoms were correlated with the tendon structure using a linear model. RESULTS: Fifty-four patients were included in the symptomatic group. The mean (Â± SD) echo types I + II in the symptomatic group increased significantly from 74.6% Â± 10.8% at baseline to 85.6% Â± 6.0% at 24-week follow-up. The result for echo types I + II at 24 weeks was not significantly different (P = .198) from that of the asymptomatic control group (87.5% Â± 6.0%). In 54 repeated measurements at 5 time points, the adjusted percentage of echo types I + II was not associated with the VISA-A score (main effect: $\beta$ = .12; 95% CI, -0.12 to 0.35; P = .338). The adjusted baseline echo types I + II were not associated with a change in the VISA-A score from baseline to 52 weeks ($\beta$ = -.15; 95% CI, -0.67 to 0.36; P = .555). CONCLUSION: In symptomatic, tendinopathic Achilles tendons, the ultrasonographic tendon structure improved during nonoperative treatment and normalized after 24 weeks to values of matched asymptomatic controls. There was no association between the tendon structure and symptoms. The percentage of echo types I + II before treatment was not associated with change in symptoms over time. This study demonstrates that restoration of the tendon structure is not required for an improvement of symptoms.</t>
  </si>
  <si>
    <t>Achilles Tendon,Adult,Cohort Studies,Exercise,Exercise Therapy,Female,Humans,Male,Middle Aged,Platelet-Rich Plasma,Prospective Studies,Tendinopathy,Treatment Outcome,methods,pathology,therapy,ultrastructure</t>
  </si>
  <si>
    <t>DeLuca2015</t>
  </si>
  <si>
    <t>Decomposition of surface EMG signals from cyclic dynamic contractions.</t>
  </si>
  <si>
    <t>1941--1951</t>
  </si>
  <si>
    <t>Over the past 3 decades, various algorithms used to decompose the electromyographic  (EMG) signal into its constituent motor unit action potentials (MUAPs) have been reported. All are limited to decomposing EMG signals from isometric contraction. In this report, we describe a successful approach to decomposing the surface EMG (sEMG) signal collected from cyclic (repeated concentric and eccentric) dynamic contractions during flexion/extension of the elbow and during gait. The increased signal complexity introduced by the changing shapes of the MUAPs due to relative movement of the electrodes and the lengthening/shortening of muscle fibers was managed by an incremental approach to enhancing our established algorithm for decomposing sEMG signals obtained from isometric contractions. We used machine-learning algorithms and time-varying MUAP shape discrimination to decompose the sEMG signal from an increasingly challenging sequence of pseudostatic and dynamic contractions. The accuracy of the decomposition results was assessed by two verification methods that have been independently evaluated. The firing instances of the motor units had an accuracy of âˆ¼90% with a MUAP train yield as high as 25. Preliminary observations from the performance of motor units during cyclic contractions indicate that during repetitive dynamic contractions, the control of motor units is governed by the same rules as those evidenced during isometric contractions. Modifications in the control properties of motoneuron firings reported by previous studies were not confirmed. Instead, our data demonstrate that the common drive and hierarchical recruitment of motor units are preserved during concentric and eccentric contractions.</t>
  </si>
  <si>
    <t>Adult,Arm,Electromyography,Female,Humans,Isometric Contraction,Machine Learning,Male,Middle Aged,Periodicity,methods,physiology</t>
  </si>
  <si>
    <t>DeSteCroix2015</t>
  </si>
  <si>
    <t>ACL injury risk in elite female youth soccer: Changes in neuromuscular control of the knee following soccer-specific fatigue.</t>
  </si>
  <si>
    <t>e531--8</t>
  </si>
  <si>
    <t>Fatigue is known to influence dynamic knee joint stability from a neuromuscular  perspective, and electromechanical delay (EMD) plays an important role as the feedback activation mechanism that stabilizes the joint. The aim of this study was to investigate the influence of soccer-specific fatigue on EMD in U13-, U15-, and U17-year-old female soccer players. Thirty-six youth soccer players performed eccentric actions of the hamstrings in a prone position at 60, 120, and 180Â°/s before and after a soccer-specific fatigue trial. Surface electromyography was used to determine EMD from the semitendinosus, biceps femoris and gastrocnemius. A timeâ€‰Ã—â€‰ageâ€‰Ã—â€‰muscleâ€‰Ã—â€‰velocity repeated measures analysis of variance was used to explore the influence of fatigue on EMD. A significant main effect for time (Pâ€‰=â€‰0.001) indicated that EMD was significantly longer post- compared with pre-fatigue (58.4% increase). A significant timeâ€‰Ã—â€‰group interaction effect (Pâ€‰=â€‰0.046) indicated EMD was significantly longer in the U13 age group compared with the U15 (Pâ€‰=â€‰0.011) and U17 (Pâ€‰=â€‰0.021) groups and greater post-fatigue. Soccer-specific fatigue compromised neuromuscular feedback mechanisms and the age-related effects may represent a more compliant muscle-tendon system in younger compared with older girls, increasing risk of injury.</t>
  </si>
  <si>
    <t>Adolescent,Anterior Cruciate Ligament Injuries,Child,Electromyography,Exercise Test,Feedback, Physiological,Female,Humans,Knee Joint,Muscle Fatigue,Muscle, Skeletal,Neuromuscular Junction,Risk Factors,Soccer,Time Factors,Youth Sports,injuries,physiology,physiopathology</t>
  </si>
  <si>
    <t>Dias2015</t>
  </si>
  <si>
    <t>Dias, Caroline Pieta; Toscan, Rafael; de Camargo, Mainara; Pereira, Evelyn Possobom; Griebler, Nath{\'{a}}lia; Baroni, Bruno Manfredini; Tiggemann, Carlos Leandro</t>
  </si>
  <si>
    <t>Effects of eccentric-focused and conventional resistance training on strength and functional capacity of older adults.</t>
  </si>
  <si>
    <t>The aim of the study was to assess the effect of eccentric training using a constant  load with longer exposure time at the eccentric phase on knee extensor muscle strength and functional capacity of elderly subjects in comparison with a conventional resistance training program. Twenty-six healthy elderly women (ageâ€‰=â€‰67â€‰Â±â€‰6 years) were randomly assigned to an eccentric-focused training group (ETG; nâ€‰=â€‰13) or a conventional training group (CTG; nâ€‰=â€‰13). Subjects underwent 12 weeks of resistance training twice a week. For the ETG, concentric and eccentric phases were performed using 1.5 and 4.5 s, respectively, while for CTG, each phase lasted 1.5 s. Maximum dynamic strength was assessed by the one-repetition maximum (1RM) test in the leg press and knee extension exercises, and for functional capacity, subjects performed specific tests (6-m walk test, timed up-and-go test, stair-climbing test, and chair-rising test). Both groups improved knee extension 1RM (24-26 %; pâ€‰=â€‰0.021), timed up-and-go test (11-16 %; pâ€‰&lt;â€‰0.001), 6-m walk test (9-12 %; pâ€‰=â€‰0.004), stair-climbing test (8-13 %; pâ€‰=â€‰0.007), and chair-rising test (15-16 %; pâ€‰&lt;â€‰0.001), but there was no significant difference between groups. In conclusion, the strategy of increasing the exposure time at the eccentric phase of movement using the same training volume and intensity does not promote different adaptations in strength or functional capacity compared to conventional resistance training in elderly woman.</t>
  </si>
  <si>
    <t>Adaptation, Physiological,Aged,Aging,Exercise Test,Exercise Tolerance,Female,Follow-Up Studies,Humans,Muscle Strength,Muscle, Skeletal,Resistance Training,methods,physiology</t>
  </si>
  <si>
    <t>Dibble2015</t>
  </si>
  <si>
    <t>Exercise and medication effects on persons with Parkinson disease across the domains of disability: a randomized clinical trial.</t>
  </si>
  <si>
    <t>85--92</t>
  </si>
  <si>
    <t>BACKGROUND AND PURPOSE: Hypokinesia and bradykinesia as movement deficits of  Parkinson disease are thought to be mediated by both basal ganglia dysfunction and a loss of muscle mass and strength commensurate with aging and decreased levels of physical activity. For these reasons, we sought to utilize resistance training as a means to increase muscle force and minimize hypokinesia and bradykinesia in persons with Parkinson disease and examine the effects of exercise and medication on Body Structure and Function (muscle force production and muscle cross-sectional area), Activity (mobility), and Participation (Health Status) outcomes. METHODS: Forty-two participants were enrolled in a 12-week randomized clinical trial that compared 2 active exercise interventions: a standard care control group (Active Control) and an experimental group that underwent Resistance Exercise via Negative Eccentric Work (RENEW). RESULTS: Participants in both groups improved in muscle force production and mobility as a result of exercise and medication (P &lt; 0.02). There were no significant interaction or between-group differences and no significant changes in muscle cross-sectional area or health status were observed. Effect sizes for exercise and medication combined exceeded the effect sizes of either intervention in isolation. DISCUSSION AND CONCLUSIONS: Taken together, these results point to the complementary effects of exercise and medication on the Body Structure and Function and Activity outcomes but little effect on Participation outcomes.Video Abstract available for more insights from the authors (see Supplemental Digital Content 1, http://links.lww.com/JNPT/A92).</t>
  </si>
  <si>
    <t>Aged,Female,Humans,Hypokinesia,Male,Middle Aged,Parkinson Disease,Resistance Training,Severity of Illness Index,Treatment Outcome,complications,drug therapy,etiology,therapy</t>
  </si>
  <si>
    <t>Do2015</t>
  </si>
  <si>
    <t>Do, H. K.; Lim, J. Y.</t>
  </si>
  <si>
    <t>Rehabilitation Strategy to Improve Physical Function of Oldest-Old Adults</t>
  </si>
  <si>
    <t>ANNALS OF GERIATRIC MEDICINE AND RESEARCH</t>
  </si>
  <si>
    <t>61--70</t>
  </si>
  <si>
    <t>In recent, oldest-old adults over 85 years are increasing rapidly. Major geriatric problems such as frailty, fall, osteoporosis, sarcopenia, gait disturbance in this population are higher prevalent and more severe than those in older adults under 85 years. Therefore, strategy to evaluate and manage them with combined medical problems and related impairments should be considered to prepare for super aged society in the near future. We introduced comprehensive geriatric physical performance battery to examine a variety of physical function in multidomains, which can be applied to prescribe exercise, nutrition and medications as single or combined therapy specific to the level of physical function. It would be desirable that modality-specific exercise intervention to prevent from functional decline of oldest-old adults will be integrated with clinical setting. Eccentric biased strengthening exercise is highlighted as an appropriate exercise intervention for sarcopenic oldest-old because of low energy expenditure and utilization of the aged muscle stiffness. Furthermore, specially designed exercise machines enabling them to do exercise are developed for severe deconditioned patients that can't participate in the conventional strengthening exercise. Oldest-old adults are expected to become a major patient group in geriatric medicine sooner or later. Basic principles of management for oldest-old adults are not different from geriatric management of frailty and sarcopenia in general old population. Along with the assessment of the multidomain of physical parameters, multidimensional modality-specific interventions should be developed based on each individual physical profiles.</t>
  </si>
  <si>
    <t>Doma2015</t>
  </si>
  <si>
    <t>The repeated bout effect of typical lower body strength training sessions on sub-maximal running performance and hormonal response</t>
  </si>
  <si>
    <t>1789--1799</t>
  </si>
  <si>
    <t>This study examined the effects of two typical strength training sessions performed 1 week apart (i.e. repeated bout effect) on sub-maximal running performance and hormonal. Fourteen resistance-untrained men (age 24.0 +/- A 3.9 years; height 1.83 +/- A 0.11 m; body mass 77.4 +/- A 14.0 kg; VOpeak 48.1 +/- A 6.1 M kg(-1) min(-1)) undertook two bouts of high-intensity strength training sessions (i.e. six-repetition maximum). Creatine kinase (CK), delayed-onset muscle soreness (DOMS), counter-movement jump (CMJ) as well as concentrations of serum testosterone, cortisol and testosterone/cortisol ratio (T/C) were examined prior to and immediately post, 24 (T24) and 48 (T48) h post each strength training bout. Sub-maximal running performance was also conducted at T24 and T48 of each bout. When measures were compared between bouts at T48, the degree of elevation in CK (-58.4 +/- A 55.6 %) and DOMS (-31.43 +/- A 42.9 %) and acute reduction in CMJ measures (4.1 +/- A 5.4 %) were attenuated (p &lt; 0.05) following the second bout. Cortisol was increased until T24 (p &lt; 0.05) although there were no differences between bouts and no differences were found for testosterone and T/C ratio (p &gt; 0.05). Sub-maximal running performance was impaired until T24, although changes were not attenuated following the second bout. The initial bout appeared to provide protection against a number of muscle damage indicators suggesting a greater need for recovery following the initial session of typical lower body resistance exercises in resistance-untrained men although sub-maximal running should be avoided following the first two sessions.</t>
  </si>
  <si>
    <t>Dunnick2015</t>
  </si>
  <si>
    <t>BENCH PRESS UPPER-BODY MUSCLE ACTIVATION BETWEEN STABLE AND UNSTABLE LOADS</t>
  </si>
  <si>
    <t>3279--3283</t>
  </si>
  <si>
    <t>Dunnick, DD, Brown, LE, Coburn, JW, Lynn, SK, and Barillas, SR. Bench press upper-body muscle activation between stable and unstable loads. J Strength Cond Res 29(12): 3279-3283, 2015The bench press is one of the most commonly used upper-body exercises in training and is performed with many different variations, including unstable loads (ULs). Although there is much research on use of an unstable surface, there is little to none on the use of an UL. The purpose of this study was to investigate muscle activation during the bench press while using a stable load (SL) vs. UL. Twenty resistance-trained men (age = 24.1 +/- 2 years; ht = 177.5 +/- 5.8 cm; mass = 88.7 +/- 13.7 kg) completed 2 experimental conditions (SL and UL) at 2 different intensities (60 and 80% one repetition maximum). Unstable load was achieved by hanging 16 kg kettlebells by elastic bands from the end of the bar. All trial lifts were set to a 2-second cadence with a slight pause at the bottom. Subjects had electrodes attached to 5 muscles (pectoralis major, anterior deltoid, medial deltoid, triceps brachii, and latissimus dorsi) and performed 3 isometric bench press trials to normalize electromyographic data. All 5 muscles demonstrated significantly greater activation at 80% compared with 60% load and during concentric compared with eccentric actions. These results suggest that upper body muscle activation is not different in the bench press between UL and SL. Therefore, coaches should use their preference when designing training programs.</t>
  </si>
  <si>
    <t>Esmaeilzadeh2015</t>
  </si>
  <si>
    <t>The effects of two different frequencies of whole-body vibration on knee extensors strength in healthy young volunteers: a randomized trial.</t>
  </si>
  <si>
    <t>Journal of musculoskeletal &amp; neuronal interactions</t>
  </si>
  <si>
    <t>The aim of this study was to investigate the effects of two different frequencies of  whole-body vibration (WBV) training on knee extensors muscle strength in healthy young volunteers. Twenty-two eligible healthy untrained young women aged 22-31 years were allocated randomly to the 30-Hz (n=11) and 50-Hz (n=11) groups. They participated in a supervised WBV training program that consisted of 24 sessions on a synchronous vertical vibration platform (peak-to-peak displacement: 2-4 mm; type of exercises: semi-squat, one-legged squat, and lunge positions on right leg; set numbers: 2-24) three times per week for 8 weeks. Isometric and dynamic strength of the knee extensors were measured prior to and at the end of the 8-week training. In the 30-Hz group, there was a significant increase in the maximal voluntary isometric contraction (p=0.039) and the concentric peak torque (p=0.018) of knee extensors and these changes were significant (p&lt;0.05) compared with the 50-Hz group. In addition, the eccentric peak torque of knee extensors was increased significantly in both groups (p&lt;0.05); however, there was no significant difference between the two groups (p=0.873). We concluded that 8 weeks WBV training in 30 Hz was more effective than 50 Hz to increase the isometric contraction and dynamic strength of knee extensors as measured using peak concentric torque and equally effective with 50 Hz in improving eccentric torque of knee extensors in healthy young untrained women.</t>
  </si>
  <si>
    <t>Adult,Female,Healthy Volunteers,Humans,Knee,Muscle Strength,Muscle, Skeletal,Resistance Training,Vibration,Young Adult,methods,physiology</t>
  </si>
  <si>
    <t>Faizullin2015</t>
  </si>
  <si>
    <t>Effects of balance training on post-sprained ankle joint instability.</t>
  </si>
  <si>
    <t>The International journal of risk &amp; safety in medicine</t>
  </si>
  <si>
    <t>27 Suppl 1</t>
  </si>
  <si>
    <t>S99--S101</t>
  </si>
  <si>
    <t>BACKGROUND: Ankle sprain is a medical condition when ankle ligaments are totally or  partially torn. The primary cause of ankle sprain is sharp movements like turning or rolling the foot [1]. The ankle sprain needs to be treated right after the trauma, because if not treated it could lead to decreased stability of the ankle joint and lead to chronic ankle instability, which is characterized by increased risk of the ankle sprain [2] . We suppose that rehabilitation after the ankle sprain could significantly increase the performance of sportsmen. OBJECTIVE: To investigate effects of balance exercise training on instable ankle due to the previous ankle sprain injury. In addition, the secondary aim of this systematic review was to find the effectiveness of different balance training exercises on instable ankle in order to find better opportunities for rehabilitation of sportsmen. METHODS: The studies were selected from PubMed and Scopus using the library of the Friedrich-Alexander University of Erlangen-Nuremberg (further-UB FAU), we used full texts, and only texts in English were included in this review. The literature search was conducted at the end of December 2014. Texts included randomised controlled trials, which were published in the last 5 years (2009-2014). The literature was included in this review only if it was published in English and if the randomised controlled trial was conducted in the study and if the full text was available from UB FAU. The articles, which were found only in PubMed search, were excluded during Scopus search.PubMed search.First MeSH term was Balance training for the ankle sprain" and 44 articles were found in PubMed. Then 29 articles were filtered by title and excluded from the study. Remaining 15 articles were assessed reading their abstracts</t>
  </si>
  <si>
    <t xml:space="preserve"> 6 of them were excluded and only 4 articles were left. The second MeSH term was "Balance training for ankle injury". Four additional articles were found by initial search. Two of them were filtered by the title and 2 were excluded at the stage of reading abstracts. The third MeSH term was "Balance exercises for instable ankle". One additional article was found by initial search and was excluded after reading the abstract.Scopus search.The same MeSH terms were used as in PubMed search. With the first MeSH term one article was found and filtered by the title. With the second MeSH term no results were found in the initial search and with the third term 2 articles were picked up by the initial search. One of these articles was filtered by the title. The other one was filtered after reading the abstract. Overall 8 articles were taken into consideration for conducting a systematic review. Nevertheless</t>
  </si>
  <si>
    <t xml:space="preserve"> three of them could not be downloaded for free even using UB FAU up to the 28th of December</t>
  </si>
  <si>
    <t xml:space="preserve"> 2014. Thus</t>
  </si>
  <si>
    <t xml:space="preserve"> five articles were taken for the systematic review. After reading all 5 articles</t>
  </si>
  <si>
    <t>Fore2015</t>
  </si>
  <si>
    <t>Improved functional capacity evaluation performance predicts successful return to work one year after completing a functional restoration rehabilitation program.</t>
  </si>
  <si>
    <t>365--375</t>
  </si>
  <si>
    <t>OBJECTIVE: To evaluate whether functional capacity evaluation (FCE) scores are  responsive to functional restoration treatment, and to assess the ability of FCEs at program discharge to predict work outcomes. DESIGN: An interdisciplinary cohort study of prospectively collected data. SETTING: A functional restoration center. PATIENTS: A consecutive sample of 354 patients with chronic disabling occupational musculoskeletal disorders (CDOMDs) completed a functional restoration program consisting of quantitatively directed exercise progression and multi-modal disability management with interdisciplinary medical supervision. METHODS: Each patient participated in an FCE at admission and discharge from treatment. The results of each FCE yielded the physical demand level (PDL) at which patients were functioning. Patients were initially divided into 5 PDL groups, based on job-of-injury lifting, carrying, and pushing/pulling requirements, for the pre- to posttreatment responsiveness analyses. Patients were subsequently divided into 5 PDL groups, based on their performance on the FCE upon program completion. MAIN OUTCOME MEASURES: Outcome measures included admission-to-discharge changes in PDLs and 2 specific FCE lifting tasks: isokinetic lifting; and the Progressive Isoinertial Lifting Evaluation (PILE). Socioeconomic outcomes were also evaluated, including post-discharge work return and work retention 1-year after treatment completion. RESULTS: Overall, 96% of the patients demonstrated improvement in their PDLs from admission to discharge. A majority of patients (56%) were able to achieve a discharge PDL that was comparable to their estimated job-of-injury lifting requirement or higher (PÂ &lt; .001). Lifting ability improved from admission to discharge by approximately 50% (all P &lt; .001). Discharge PDLs predicted both work return (P &lt; .001) and work retention (P &lt; .001) 1 year later. CONCLUSIONS: FCE scores were responsive to functional restoration treatment, and the associated discharge PDLs predicted work return after treatment completion and work retention 1 year later.</t>
  </si>
  <si>
    <t>Female,Humans,Male,Middle Aged,Outcome Assessment, Health Care,Return to Work,Work Capacity Evaluation</t>
  </si>
  <si>
    <t>Franchi2015</t>
  </si>
  <si>
    <t>Early structural remodeling and deuterium oxide-derived protein metabolic responses to eccentric and concentric loading in human skeletal muscle.</t>
  </si>
  <si>
    <t>Physiological reports</t>
  </si>
  <si>
    <t>We recently reported that the greatest distinguishing feature between eccentric  (ECC) and concentric (CON) muscle loading lays in architectural adaptations: ECC favors increases in fascicle length (Lf), associated with distal vastus lateralis muscle (VL) hypertrophy, and CON increases in pennation angle (PA). Here, we explored the interactions between structural and morphological remodeling, assessed by ultrasound and dual x-ray absorptiometry (DXA), and long-term muscle protein synthesis (MPS), evaluated by deuterium oxide (D2O) tracing technique. Ten young males (23Â Â±Â 4Â years) performed unilateral resistance exercise training (RET) three times/week for 4Â weeks; thus, one-leg trained concentrically while the contralateral performed ECC exercise only at 80% of either CON or ECC one repetition maximum (1RM). Subjects consumed an initial bolus of D2O (150Â mL), while a 25-mL dose was thereafter provided every 8 days. Muscle biopsies from VL midbelly (MID) and distal myotendinous junction (MTJ) were collected at 0 and 4-weeks. MPS was then quantified via GC-pyrolysis-IRMS over the 4-week training period. Expectedly, ECC and CON RET resulted in similar increases in VL muscle thickness (MT) (7.5% vs. 8.4%, respectively) and thigh lean mass (DXA) (2.3% vs. 3%, respectively), albeit through distinct remodeling: Lf increasing more after ECC (5%) versus CON (2%) and PA increasing after CON (7% vs. 3%). MPS did not differ between contractile modes or biopsy sites (MID-ECC: 1.42 vs. MID-CON: 1.4%Â day(-1); MTJ-ECC: 1.38 vs. MTJ-CON: 1.39%Â day(-1)). Muscle thickness at MID site increased similarly following ECC and CON RET, reflecting a tendency for a contractile mode-independent correlation between MPS and MT (PÂ =Â 0.07; R(2)Â =Â 0.18). We conclude that, unlike MT, distinct structural remodeling responses to ECC or CON are not reflected in MPS; the molecular mechanisms of distinct protein deposition, and/or the role of protein breakdown in mediating these responses remain to be defined.</t>
  </si>
  <si>
    <t>Fuller2015</t>
  </si>
  <si>
    <t>Vibration Therapy Is No More Effective Than the Standard Practice of Massage and Stretching for Promoting Recovery From Muscle Damage After Eccentric Exercise.</t>
  </si>
  <si>
    <t>332--337</t>
  </si>
  <si>
    <t>OBJECTIVE: The purpose of this study was to determine if vibration therapy is more  effective than the standard treatment of stretching and massage for improving recovery of muscle strength and reducing muscle soreness after muscle damage induced by eccentric exercise. DESIGN: A randomized, single-blinded parallel intervention trial design was used. SETTING: Research laboratory. PARTICIPANTS: Fifty untrained men aged 18 to 30 years completed the study. INTERVENTIONS: Participants performed 100 maximal eccentric muscle actions (ECCmax) of the right knee extensor muscles. For the next 7 days, 25 participants applied cycloidal vibration therapy to the knee extensors twice daily and 25 participants performed stretching and sports massage (SSM) twice daily. MAIN OUTCOME MEASURES: Changes in markers of muscle damage [peak isometric torque (PIT), serum creatine kinase (CK), and serum myoglobin (Mb)], muscle soreness (visual analog scale), and inflammation [serum C-reactive protein (CRP)] were assessed. RESULTS: After ECCmax, there was no difference in recovery of PIT and muscle soreness or serum CK, Mb, and CRP levels between vibration and SSM groups (P &gt; 0.28). CONCLUSIONS: Cycloidal vibration therapy is no more effective than the standard practice of stretching and massage to promote muscle recovery after the performance of muscle-damaging exercise. CLINICAL RELEVANCE: Prescription of vibration therapy after maximal exercise involving eccentric muscle damage did not alleviate signs and symptoms of muscle damage faster than the standard prescription of stretching and massage.</t>
  </si>
  <si>
    <t>Adolescent,Adult,C-Reactive Protein,Creatine Kinase,Exercise,Humans,Male,Massage,Muscle Strength,Muscle Stretching Exercises,Muscle, Skeletal,Myoglobin,Quadriceps Muscle,Recovery of Function,Single-Blind Method,Torque,Treatment Outcome,Vibration,Young Adult,injuries,metabolism,methods,therapeutic use</t>
  </si>
  <si>
    <t>Givli2015</t>
  </si>
  <si>
    <t>Contraction Induced Muscle Injury: Towards Personalized Training and Recovery Programs</t>
  </si>
  <si>
    <t>ANNALS OF BIOMEDICAL ENGINEERING</t>
  </si>
  <si>
    <t>388--403</t>
  </si>
  <si>
    <t>Skeletal muscles can be injured by their own contractions. Such contraction-induced injury, often accompanied by delayed onset of muscle soreness, is a leading cause of the loss of mobility in the rapidly increasing population of elderly people. Unlike other types of muscle injuries which hurt almost exclusively those who are subjected to intensive exercise such as professional athletes and soldiers in training, contraction induced injury is a phenomenon which may be experienced by people of all ages while performing a variety of daily-life activities. Subjects that experience contraction induced injury report on soreness that usually increases in intensity in the first 24 h after the activity, peaks from 24 to 72 h, and then subsides and disappears in a few days. Despite their clinical importance and wide influence, there are almost no studies, clinical, experimental or computational, that quantitatively relate between the extent of contraction induced injury and activity factors, such as number of repetitions, their frequency and magnitude. The lack of such quantitative information is even more emphasized by the fact that contraction induced injury can be used, if moderate and controlled, to improve muscle performance in the long term. Thus, if properly understood and carefully implemented, contraction induced injury can be used for the purpose of personalized training and recovery programs. In this paper, we review experimental, clinical, and theoretical works, attempting towards drawing a more quantitative description of contraction induced injury and related phenomena.</t>
  </si>
  <si>
    <t>Gluchowski2015</t>
  </si>
  <si>
    <t>Gluchowski, Ashley; Harris, Nigel; Dulson, Deborah; Cronin, John</t>
  </si>
  <si>
    <t>Chronic Eccentric Exercise and the Older Adult.</t>
  </si>
  <si>
    <t>1413--1430</t>
  </si>
  <si>
    <t>Eccentric exercise has gained increasing attention as a suitable and promising  intervention to delay or mitigate the known physical and physiological declines associated with aging. Determining the relative efficacy of eccentric exercise when compared with the more conventionally prescribed traditional resistance exercise will support evidence-based prescribing for the aging population. Thus, original research studies incorporating chronic eccentric exercise interventions in the older adult population were included in this review. The effects of a range of eccentric exercise modalities on muscular strength, functional capacity, body composition, muscle architecture, markers of muscle damage, the immune system, cardiovascular system, endocrine system, and rating of perceived exertion were all reviewed as outcomes of particular interest in the older adult. Muscular strength was found to increase most consistently compared with results from traditional resistance exercise. Functional capacity and body composition showed significant improvements with eccentric endurance protocols, especially in older, frail or sedentary cohorts. Muscle damage was avoided with the gradual progression of novel eccentric exercise, while muscle damage from intense acute bouts was significantly attenuated with repeated sessions. Eccentric exercise causes little cardiovascular stress; thus, it may not generate the overload required to elicit cardiovascular adaptations. An anabolic state may be achievable following eccentric exercise, while improvements to insulin sensitivity have not been found. Finally, rating of perceived exertion during eccentric exercise was often significantly lower than during traditional resistance exercise. Overall, evidence supports the prescription of eccentric exercise for the majority of outcomes of interest in the diverse cohorts of the older adult population.</t>
  </si>
  <si>
    <t>Activities of Daily Living,Adaptation, Physiological,Aged,Aging,Body Composition,Cardiovascular Physiological Phenomena,Endocrine System,Exercise,Humans,Immunity,Middle Aged,Muscle Strength,Muscle, Skeletal,Perception,Physical Exertion,anatomy &amp; histology,injuries,physiology</t>
  </si>
  <si>
    <t>Gomes2015</t>
  </si>
  <si>
    <t>Kinematic and sEMG Analysis of the Back Squat at Different Intensities With and Without Knee Wraps</t>
  </si>
  <si>
    <t>2482--2487</t>
  </si>
  <si>
    <t>Gomes, WA, Brown, LE, Soares, EG, da Silva, JJ, Silva, FHDdO, Serpa, eP, Correa, DA, Vilela Junior, GdB, Lopes, CR, and Marchetti, PH. Kinematic and sEMG analysis of the back squat at different intensities with and without knee wraps. J Strength Cond Res 29(9): 2482-2487, 2015-The purposes of this study were to measure the acute effects of knee wraps (KWs) on knee and hip joint kinematics, dynamic muscle activation from the vastus lateralis (VL) and gluteus maximus (GM), and rating of perceived exertion (RPE) during the back squat exercise at 2 different intensities. Fourteen resistance-trained men (age: 24 +/- 4 years, height: 176 +/- 6 cm, body mass: 81 +/- 11 kg, back squat 1 repetition maximum [1RM]: 107 +/- 30 kg, 3 +/- 1 year of back squat experience) performed 1 set of 3 repetitions under 4 different conditions, to a depth of approximately 90 degrees of knee joint flexion, and in random order: KWs at 60% 1RM (KW60), KWs at 90% 1RM (KW90), without knee wraps (NWs) at 60% 1RM (NW60), and NWs at 90% 1RM (NW90). The dependent variables obtained were vertical and horizontal bar displacement, peak joint angle in the sagittal plane (hip and knee joints), concentric and eccentric muscle activation (by integrated electromyography) from the VL and GM, and RPE. For muscle activity, there were significant decreases in the VL NWs at 60% 1RM (p = 0.013) and a significant increase NWs at 90% 1RM (p = 0.037). There was a significant increase in VL muscle activity at 90% 1RM, when compared with 60% 1RM (KW: p = 0.001, effect size (ES) = 1.51 and NW: p &lt; 00.001, ES = 1.67). There was a decrease in GM muscle activity NWs only at 60% 1RM (p = 0.014). There was a significant increase in GM muscle activity at 90% 1RM, when compared with 60% 1RM (KW: p &lt; 0.001 and NW: p &lt; 0.001). For peak hip joint flexion angle, there was significant decreases between intensities (90% 1RM &lt; 60% 1RM) only to NWs condition (p = 0.009), and there was greater knee flexion NWs for both intensities: 60% 1RM (p &lt; 0.001) and 90% 1RM (p = 0.018). For normalized vertical barbell displacement, there were significant differences between intensities when using KWs (p = 0.022). There were significant differences in RPE between 60 and 90% 1RM for each condition: KWs (p &lt; 0.001) and NWs (p &lt; 0.001). In conclusion, the use of KWs results in decreased muscle activation of the VL at the same intensity (90% 1RM).</t>
  </si>
  <si>
    <t>Gupta2015</t>
  </si>
  <si>
    <t>Esophageal resection for giant leiomyoma.</t>
  </si>
  <si>
    <t>651</t>
  </si>
  <si>
    <t>Journal of cancer research and therapeutics</t>
  </si>
  <si>
    <t>A 55-year-old Indian female presented with chest discomfort at swallowing and  occasional dyspnea. Esophagogastroduodenoscopy revealed an extramucosal mass in the upper and mid esophagus. Computerized tomogram visualized a mass 7Ã—11 cm in diameter in the middle esophagus with eccentric lumen and tracheal compression. Transthoracic esophagectomy was performed. She made an uneventful recovery. Diagnosis of leiomyoma was established on histopathology and immunohistochemistry staining.</t>
  </si>
  <si>
    <t>Endoscopy, Digestive System,Esophageal Neoplasms,Esophagectomy,Esophagus,Female,Humans,Leiomyoma,Middle Aged,Tomography, X-Ray Computed,diagnostic imaging,pathology,surgery</t>
  </si>
  <si>
    <t>Hashem2015</t>
  </si>
  <si>
    <t>Left Ventricular Relative Wall Thickness Versus Left Ventricular Mass Index in Non-Cardioembolic Stroke Patients</t>
  </si>
  <si>
    <t>MEDICINE</t>
  </si>
  <si>
    <t>In non-cardioembolic stroke patients, the cardiac manifestations of high blood pressure are of particular interest. Emerging data suggest that echocardiographically determined left ventricular hypertrophy is independently associated with risk of ischemic stroke. The primary objective of this study was to evaluate the frequency of different patterns of left ventricular (LV) remodeling and hypertrophy in a group of consecutive patients admitted with non-cardioembolic stroke or transient ischemic attack (TIA). In particular, we were interested in how often the relative wall thickness (RWT) was abnormal in patients with normal LV mass index (LVMI). As both abnormal RWT and LVMI indicate altered LV remodeling, the secondary objective of this research was to study whether a significant number of patients would be missing the diagnosis of LV remodeling if the RWT is not measured. All patients were referred within 48 hours after a stroke or a TIA for a clinically indicated transthoracic echocardiogram. The echocardiographic findings of consecutive patients with non-cardioembolic stroke or TIA were analyzed. All necessary measurements were performed in 368 patients, who were enrolled in the study. Mean age was 63.7 +/- 12.5 years, 64.4% men. Concentric remodeling carried the highest frequency, 49.2%, followed by concentric hypertrophy, 30.7%, normal pattern, 15.5%, and eccentric hypertrophy, 4.1%. The frequency of abnormal left ventricular RWT (80.4%) was significantly higher than that of abnormal LVMI (35.3%), (McNemar P&lt;0.05). In this group of non-cardioembolic stroke patients, abnormal LV remodeling as assessed by relative wall thickness is very frequent. As RWT was often found without increased LV mass, the abnormal left ventricular geometry may be missed if RWT is not measured or reported.</t>
  </si>
  <si>
    <t>Hernandez2015</t>
  </si>
  <si>
    <t>Hernandez, Haniel J.; McIntosh, Valerie; Leland, Azadeh; Harris-Love, Michael O.; Hemandez, H. J.; McIntosh, Valerie; Leland, Azadeh; Harris-Love, Michael O.</t>
  </si>
  <si>
    <t>Progressive resistance exercise with eccentric loading for the management of knee osteoarthritis</t>
  </si>
  <si>
    <t>FRONTIERS IN MEDICINE</t>
  </si>
  <si>
    <t>Introduction: The patient was a 58-year-old African-American male with radiographic evidence of bilateral knee osteoarthritis (OA). He participated in a standardized 12-week eccentric strengthening program within a Veterans Affairs (VA) medical center. Background: The use of an eccentric training paradigm may prove to be beneficial for older adults with knee OA since eccentric muscle actions are involved in the energy absorption at the knee joint during gait and controlled movement during stair descent. Furthermore, in comparison to standard muscle actions, eccentric muscle actions result in higher torque generation and a lower rate of oxygen consumption at a given level of perceived exertion. Therefore, this mode of progressive resistance exercise may be ideal for older adults. Discussion: The patient completed an eccentric strengthening regimen for the knee flexors and extensors twice per week without an exacerbation of knee pain. Muscle morphology measures of the rectus femoris were measured using diagnostic ultrasound. Isokinetic measures of muscle peak torque were obtained at 60 degrees/s and 180 degrees/s. Functional performance was assessed using a physical performance battery and stair-step performance was assessed from the linear displacement of the center of gravity trajectories obtained with a force plate. Visual analog scale pain ratings and self-reported global disease status were also documented. Post-exercise assessments revealed improvements in sonographic muscle size and tissue composition estimates, peak knee extensor torque (ranging from 60 to 253%), functional performance, and global disease status. Concluding remarks: The patient exhibited improvements in muscle morphology, muscle strength, functional performance, pain, and global disease status after 12 weeks of an eccentric strengthening regimen. The intervention and outcomes featured in this case were feasible to implement within a VA medical center and merit further investigation.</t>
  </si>
  <si>
    <t>Herrlinger2015</t>
  </si>
  <si>
    <t>Supplementation with a polyphenolic blend improves post-exercise strength recovery and muscle soreness</t>
  </si>
  <si>
    <t>FOOD &amp; NUTRITION RESEARCH</t>
  </si>
  <si>
    <t>Background: Exercise can initiate a cascade of inflammatory and oxidative stress-related events leading to delayed onset muscle soreness. Polyphenols possess antioxidant and anti-inflammatory properties. Objective: The current study examined the effects of a proprietary polyphenolic blend (PB), containing catechins and theaflavins, on exercise performance and recovery following an eccentric exercise challenge. Design: Male participants (18-35 years of age) received placebo or PB at a low dose (PB-L, 1,000 mg/d) or high dose (PB-H, 2,000 mg/d) for 13 weeks. During the 13th week of supplementation, participants completed an eccentric exercise (40 min downhill treadmill run) followed by a strength assessment (peak torque on isokinetic leg extensions) pre-exercise, and 24, 48, and 96 h post-exercise. Muscle soreness (subjective questionnaire), markers of muscle stress (cortisol and creatine phosphokinase [CK]), and antioxidant capacity (ferric reducing ability of plasma [FRAP]) were also assessed. Results: PB-H attenuated the decrease in peak torque observed in the placebo group from pre-exercise to 48 h (p = 0.012) and 96 h (p = 0.003) post-exercise. At 48 h post-exercise, PB-H reduced whole body and hamstring soreness (p = 0.029) versus placebo. Chronic consumption of PB improved serum FRAP (p = 0.039). As expected, serum cortisol and CK increased from pre- to post-exercise in all groups; however, by 96 h, cortisol and CK levels returned to pre-exercise levels following PB supplementation. At 96 h, the change in cortisol from pre- to post-exercise was significantly greater in placebo versus PB-H (p = 0.039). Conclusion: These findings show that chronic consumption of PB improved antioxidant status, reduced markers of muscle stress, and promoted strength recovery post-exercise.</t>
  </si>
  <si>
    <t>Hoseini2015</t>
  </si>
  <si>
    <t>EFFECT OF VIBRATION AND HEAT COMBINATION ON PRIMARY DYSMENORRHEA</t>
  </si>
  <si>
    <t>BALI MEDICAL JOURNAL</t>
  </si>
  <si>
    <t>12--16</t>
  </si>
  <si>
    <t>Background: Primary dysmenorrhoea is a common, idiopathic, chronic pelvic pain syndrome, with unknown aetiology which about 50% of women with regular menstrual period suffer. This study was designed to determine the effect of vibration and heat on primary dysmenorrhea. Materials and Methods: In this clinical trial, 75 female students aged 18-22 years old were evaluated for two menstrual cycles. At the first cycle the participants received the routine pain-relief method (synthetic or herbal medicine and traditional remedies). At the second cycle for each participant combined vibration-heat device was applied for ten minutes during menstrual pain. The average of perceived leg pain, lumbar pain and abdominal pain scores at two cycles were determined. The data were analyzed based on Wilcoxon and T tests by using SPSS (v 16.0) for Windows. Results: The average of all perceived pain scores at two cycles were significantly different before pain relief and after both routine methods and using the device (p&lt;0.001). Those were more significantly reduced after using the device in comparison of using routine methods (p&lt;0.001). Conclusion: Since. vibration-heat. is an effective pain relief method, it can be used as a complementary alternative medicine in primary dysmenorrhea reduction.</t>
  </si>
  <si>
    <t>Hosseinzadeh2015</t>
  </si>
  <si>
    <t>ADAPTATION OF LOCAL MUSCLE BLOOD FLOW AND SURFACE ELECTROMYOGRAPHY TO REPEATED BOUTS OF ECCENTRIC EXERCISE</t>
  </si>
  <si>
    <t>1017--1026</t>
  </si>
  <si>
    <t>Hosseinzadeh, M, Andersen, OK, Arendt-Nielsen, L, Samani, A, Kamavuako, EN, and Madeleine, P. Adaptation of local muscle blood flow and surface electromyography to repeated bouts of eccentric exercise. J Strength Cond Res 29(4): 1017-1026, 2015-The aim of this randomized controlled crossover study was to investigate the effect of a bout of unaccustomed eccentric exercise (ECC) followed by a consecutive bout of the same intensity on local muscle blood flow, amplitude, and frequency of the electromyographic (EMG) signal from the exercised tibialis anterior muscle. Sixteen healthy male participants (age, 25.7 (0.6) years; body mass index 24.8 (1) kg.m(-2)) participated in this study. Two identical bouts of high-intensity ECC were performed on the tibialis anterior muscle 7 days apart. Control sessions involving no exercise were performed 4 weeks either before or after the exercise sessions. Changes in local total blood flow [Delta tHb], EMG root mean square, and median power frequency were recorded during isometric maximum voluntary contraction of ankle dorsiflexion. Measurements were performed before, immediately after, and the day after both ECCs (ECC1 and ECC2). The participants rested quietly in a chair in the control session. Eccentric exercise 1 led to a significant decrease in [Delta tHb] on the day after (p &lt;= 0.05), whereas ECC2 did not. Median power frequency decreased significantly in ECC2 compared with ECC1 (p &lt; 0.01). Root mean square was unchanged in all the instants. The present study showed that adaptation is depicted in the local muscle blood flow and the frequency contents of the EMG after an unaccustomed ECC inducing muscle soreness. These alterations provide a potential mechanism for a rapid adaptation, which decreases susceptibility of the muscle to develop further soreness in the subsequent ECC bout.</t>
  </si>
  <si>
    <t>Hubscher2015</t>
  </si>
  <si>
    <t xml:space="preserve"> Markus; Tu</t>
  </si>
  <si>
    <t xml:space="preserve"> Simon; Stanton</t>
  </si>
  <si>
    <t xml:space="preserve"> Tasha; Moseley</t>
  </si>
  <si>
    <t xml:space="preserve"> G. Lorimer; Wand</t>
  </si>
  <si>
    <t xml:space="preserve"> Benedict M.; Booth</t>
  </si>
  <si>
    <t xml:space="preserve"> John; McAuley</t>
  </si>
  <si>
    <t xml:space="preserve"> James H."</t>
  </si>
  <si>
    <t>Movement restriction does not modulate sensory and perceptual effects of exercise-induced arm pain.</t>
  </si>
  <si>
    <t>1047--1055</t>
  </si>
  <si>
    <t>Hughes2015</t>
  </si>
  <si>
    <t>Effects of aging, exercise, and disease on force transfer in skeletal muscle</t>
  </si>
  <si>
    <t>309</t>
  </si>
  <si>
    <t>E1--E10</t>
  </si>
  <si>
    <t>The loss of muscle strength and increased injury rate in aging skeletal muscle has previously been attributed to loss of muscle protein (cross-sectional area) and/or decreased neural activation. However, it is becoming clear that force transfer within and between fibers plays a significant role in this process as well. Force transfer involves a secondary matrix of proteins that align and transmit the force produced by the thick and thin filaments along muscle fibers and out to the extracellular matrix. These specialized networks of cytoskeletal proteins aid in passing force through the muscle and also serve to protect individual fibers from injury. This review discusses the cytoskeleton proteins that have been identified as playing a role in muscle force transmission, both longitudinally and laterally, and where possible highlights how disease, aging, and exercise influence the expression and function of these proteins.</t>
  </si>
  <si>
    <t>Hunter2015</t>
  </si>
  <si>
    <t>MUSCLE FIBER TYPE, ACHILLES TENDON LENGTH, POTENTIATION, AND RUNNING ECONOMY</t>
  </si>
  <si>
    <t>1302--1309</t>
  </si>
  <si>
    <t>The purpose of this investigation was to develop a potential model for how muscle fiber type, Achilles tendon length, stretch-shortening cycle potentiation (SSCP), and leg strength interact with running economy. Twenty trained male distance runners 2440 years of age served as subjects. Running economy (net oxygen uptake) was measured while running on a treadmill. Leg press SSCPforce and SSCPvelocity were determined by measuring the difference in velocity between a static leg press throw and a countermovement leg press throw. Vertical jump SSCP was determined by measuring the difference in jump height between a static jump and a drop jump from a 20.3-cm bench. Tendon length was measured by magnetic resonance imaging, and muscle fiber type was made from a vastus lateralis muscle biopsy. Type IIx muscle fiber percent (r = 0.70, p &lt; 0.001) and leg strength (r = 0.95, p &lt; 0.001) were positively and independently related to late eccentric force development. Achilles tendon length (r = 0.42, p &lt;= 0.05) and late eccentric force during stretch-shortening cycle (r = 0.76, p &lt; 0.001) were independently related to SSCPforce. SSCPforce was related to SSCPvelocity, which in turn was related to running economy (r = 0.61, p &lt; 0.01). These results suggest that longer Achilles tendon length, type II fiber, and muscular leg strength may enhance the potential for SSCP, running economy, and physiological effort while running.</t>
  </si>
  <si>
    <t>Hussey2015</t>
  </si>
  <si>
    <t>The effects of glenoid wear patterns on patients with osteoarthritis in total shoulder arthroplasty: an assessment of outcomes and value.</t>
  </si>
  <si>
    <t>682--690</t>
  </si>
  <si>
    <t>BACKGROUND: Despite the success of total shoulder arthroplasty (TSA), concerns  remain about the longevity of the implant, in particular, glenoid component survivorship. The purpose of this study was to determine whether preoperative glenoid wear patterns affect clinical outcomes and value in patients undergoing TSA. METHODS: A comparative cohort study was conducted of 309 patients with a total of 344 TSA procedures, performed for primary glenohumeral osteoarthritis. Computed tomography scans were obtained in all patients, with preoperative glenoid wear pattern characterized as either concentric (n = 196; follow-up time, 49.2 months) or eccentric (n = 148; follow-up time, 52.3 months) according to a modified Levine classification. A clinical, radiographic, and economic assessment was performed between the 2 wear patterns. RESULTS: There was no significant difference in American Shoulder and Elbow Surgeons (ASES) score in the concentric group (80.8 Â± 20.8) compared with the eccentric group (77.6 Â± 21.2) at final follow-up (P = .159). Range of motion and final visual analog scale for pain score were similar between the 2 groups. Radiographic evidence of gross glenoid loosening was significantly lower in the concentric group [11 of 195 (5.6%)] compared with the eccentric group [18 of 147 (12.2%)] (P = .030). Revision rates were similar between the concentric group [4 of 195 (2.0%)] and the eccentric group [3 of 147 (2.0%)]. A value assessment also showed no significant difference between the concentric and eccentric groups [concentric 26.1 vs. eccentric 25.5 ($\Delta$ASES score/$10,000 hospital cost) (P = .479)]. CONCLUSIONS: Similar clinical results and value can be expected with both concentric and eccentric glenoid wear patterns in TSA. Concerns arise, however, as the eccentric group demonstrated a more than 2-fold increased rate of glenoid component loosening compared with the concentric group.</t>
  </si>
  <si>
    <t>Adult,Aged,Aged, 80 and over,Arthroplasty, Replacement,Female,Follow-Up Studies,Glenoid Cavity,Humans,Male,Middle Aged,Osteoarthritis,Pain Measurement,Prosthesis Failure,Range of Motion, Articular,Reoperation,Retrospective Studies,Shoulder Joint,Shoulder Pain,Tomography, X-Ray Computed,Treatment Outcome,adverse effects,complications,diagnostic imaging,etiology,surgery</t>
  </si>
  <si>
    <t>Ihm2015</t>
  </si>
  <si>
    <t>Platelet-Rich Plasma Versus an Eccentric Exercise Program for Recalcitrant Lateral Elbow Tendinopathy.</t>
  </si>
  <si>
    <t>654--661</t>
  </si>
  <si>
    <t>Exercise,Exercise Therapy,Follow-Up Studies,Humans,Male,Middle Aged,Platelet-Rich Plasma,Tennis Elbow,methods,physiology,physiopathology,therapy</t>
  </si>
  <si>
    <t>Ireland2015</t>
  </si>
  <si>
    <t>Greater tibial bone strength in male tennis players than controls in the absence of greater muscle output</t>
  </si>
  <si>
    <t>JOURNAL OF ORTHOPAEDIC TRANSLATION</t>
  </si>
  <si>
    <t>142--151</t>
  </si>
  <si>
    <t>Background/Objective: The greatest forces experienced by bones result from muscular contractions-muscles produce most force in high-velocity eccentric contractions. Bouncing movements, e.g., sprinting or hopping-where such contractions occur-are highly beneficial for lower limb bones. However, there is a growing body of evidence that torsional stresses are highly osteogenic. Sports in which frequent quick turning occurs-hence large torsional stresses can be expected-e.g., tennis, may also improve bone strength even in the absence of large ground reaction and muscle forces. Methods: To investigate the relative effects of bouncing and turning movements on bones, we recruited 47 older men (mean age 62.4 +/- 12.9 years). They were competitive sprinters (representing exposure to bouncing movement), competitive tennis players (turning movements), and inactive controls. Peripheral (uantitative computed tomography scans of tibial diaphysis at 66% distal-proximal length were taken; muscle sizes from peripheral (uantitative computed tomography and countermovement jump performance were also examined. Results: Bone strength of tennis players was clearly greater than that of controls (23% greater bone mass; p &lt; 0.001) and similar to that in sprinters. Tennis players' jump relative power and height were 15% and 25% lower than those of sprinters (p &lt; 0.05) and similar to control values, being 2% greater and 6% lower, respectively (p &gt; 0.5). Material eccentricity analysis suggests that torsional stresses may be a significant adaptive stimulus to tibial bone. Conclusion: Results suggest that sports with quick turning movements are highly osteogenic, even in the absence of greater muscular output. This may be related to the large torsional stresses produced during turning movements. Copyright (C) 2015, The Authors. Published by Elsevier (Singapore) Pte Ltd. This is an open access article under the CC BY-NC-ND license.</t>
  </si>
  <si>
    <t>Jakovljevic2015</t>
  </si>
  <si>
    <t>Effect of physical activity on age-related changes in cardiac function and performance in women.</t>
  </si>
  <si>
    <t>BACKGROUND: Higher levels of physical activity are associated with reduced  cardiovascular mortality but its effect on age-related changes in cardiac structure and function is unknown. The present study defines the effect of daily physical activity on age-related changes in cardiac structure, function, metabolism, and performance in healthy women. METHODS AND RESULTS: Sixty-three healthy women were grouped according to age (young, 20-30 years, n=21; middle, 40-50 years, n=22; and older, 65-81 years, n=20) and daily physical activity level (low active&lt;7500 and high active&gt;12,500 steps/d). Participants underwent cardiac MRI including tissue tagging and 31P spectroscopy and exercise testing with noninvasive central hemodynamic measurements. Aging was associated with increased concentric remodeling (P&lt;0.01) and left ventricular torsion (P&lt;0.01), and a decline in diastolic function (P&lt;0.01), cardiac phosphocreatine:ATP ratio (P&lt;0.01), peak exercise cardiac power output (P&lt;0.01), and O2 consumption (P&lt;0.01). Older high-active women demonstrated a phosphocreatine:ATP ratio and relative peak O2 consumption similar to young low-active women, and 23% and 26% higher than older low-active women (phosphocreatine:ATP ratio, 1.9Â±0.2 versus 1.4Â±0.1; P&lt;0.05 and O2 consumption, 24.1Â±3.8 versus 17.8Â±2.0 mL/[kg{\textperiodcentered}min]; P&lt;0.01). In older women, physical activity had no effect on eccentricity ratio (0.9Â±0.2 versus 0.8Â±0.1 g/mL; P=0.19), E/A ratio (1.3Â±0.5 versus 1.4Â±0.5; P=0.66), torsion (7.6Â±1.7 versus 8.0Â°Â±2.1Â°; P=0.20), and peak cardiac power output (3.4Â±0.7 versus 3.4Â±0.8 W; P=0.91). CONCLUSIONS: A higher level of daily physical activity preserves cardiac metabolism and exercise capacity with aging but has limited effect on age-related changes in concentric remodeling, diastolic function, and cardiac performance.</t>
  </si>
  <si>
    <t>Adenosine Triphosphate,Adult,Age Factors,Aged,Aged, 80 and over,Aging,Cardiac Output,Diastole,Energy Metabolism,Exercise Test,Exercise Tolerance,Female,Health Status,Humans,Magnetic Resonance Imaging,Magnetic Resonance Spectroscopy,Middle Aged,Motor Activity,Myocardium,Oxygen Consumption,Phosphocreatine,Predictive Value of Tests,Sex Factors,Ventricular Dysfunction, Left,Ventricular Function, Left,Ventricular Remodeling,Young Adult,diagnosis,etiology,metabolism,physiopathology</t>
  </si>
  <si>
    <t>Johansson2015</t>
  </si>
  <si>
    <t>Asymptomatic Elite Adolescent Tennis Players' Signs of Tendinosis in Their Dominant Shoulder Compared With Their Nondominant Shoulder</t>
  </si>
  <si>
    <t>1299--1305</t>
  </si>
  <si>
    <t>Context: Tennis is an asymmetric overhead sport with specific muscle-activation patterns, especially eccentrically in the rotator cuff. Magnetic resonance imaging (MRI) findings in asymptomatic adolescent elite tennis players have not previously been reported. Objective: The first aim of the study was to describe MRI findings regarding adaptations or abnormalities, as well as muscle cross-sectional area (CSA), of the rotator cuff. The second aim of the study was to investigate the rotator cuff based on the interpretation of the MRI scans as normal versus abnormal, with the subdivision based on the grade of tendinosis, and its association with eccentric rotator cuff strength in the dominant arm (DA) of the asymptomatic elite adolescent tennis player. Setting: Testing environment at the radiology department of Medicinsk Rontgen AB. Patients or Other Participants: Thirty-five asymptomatic elite tennis players (age = 17.4 +/- 2.7 years) were selected based on ranking and exposure time. Intervention(s): We assessed MRI scans and measured the CSA of the rotator cuff muscle. The non-DA (NDA) was used as a control. In addition, eccentric testing of the external rotators of the DA was performed with a handheld dynamometer. Results: The DA and NDA displayed different frequencies of infraspinatus tendinosis (grade 1 changes) (P &lt; .05). Rotator cuff measurements revealed larger infraspinatus and teres minor CSA (P &lt; .05) in the DA than in the NDA. Mean eccentric external-rotation strength in the DA stratified by normal tendon and tendinosis was not different between groups (P = .723). Conclusions: Asymptomatic adolescent elite tennis players demonstrated infraspinatus tendinosis more frequently in the DA than in the NDA. Clinicians must recognize these tendon changes in order to modify conditioning and performance programs appropriately.</t>
  </si>
  <si>
    <t>Keane2015</t>
  </si>
  <si>
    <t>MUSCLE DAMAGE RESPONSE IN FEMALE COLLEGIATE ATHLETES AFTER REPEATED SPRINT ACTIVITY</t>
  </si>
  <si>
    <t>2802--2807</t>
  </si>
  <si>
    <t>Keane, KM, Salicki, R, Goodall, S, Thomas, K, and Howatson, G. Muscle damage response in female collegiate athletes after repeated sprint activity. J Strength Cond Res 29(10): 2802-2807, 2015Exercise-induced muscle damage (EIMD) is a well-investigated area, however there is a paucity of data surrounding the damage response in females. The aim of this study was to examine the damage responses from a sport-specific bout of repeated sprints in female athletes. Eleven well-trained females (mean +/- SD; age: 22 +/- 3 years; height: 166.6 +/- 5.7 cm; mass: 62.7 +/- 4.5 kg) in the luteal phase of the menstrual cycle completed a repeated sprint protocol designed to induce EIMD (15 x 30 m sprints). Creatine kinase, countermovement jump height, knee extensor maximal voluntary isometric contraction (MVIC) force, delayed onset muscle soreness (DOMS), 30-m sprint time, and limb girth were recorded before, after, 24, 48, and 72 hours after exercise. Creatine kinase was elevated at 24, 48, and 72 hours (p 0.05), peaking at 24 hours (+418%) and returning toward baseline at 72 hours. Countermovement jump height was reduced immediately after, 24, and 48 hours (p 0.05). Sprint performance was also negatively affected immediately after, 24, 48, and 72 hours after exercise. Muscle soreness peaked at 48 hours (p &lt; 0.01) and remained significantly elevated at 72 hours after exercise (p &lt; 0.01). Limb girth and MVIC did not alter over time. This study provides new information on the EIMD response in trained females after a sport-specific bout of repeated sprints. Importantly, this damage response has the potential to negatively affect performance for several days after exercise.</t>
  </si>
  <si>
    <t>Keays2015</t>
  </si>
  <si>
    <t>Individualized physiotherapy in the treatment of patellofemoral pain.</t>
  </si>
  <si>
    <t>22--36</t>
  </si>
  <si>
    <t>BACKGROUND AND PURPOSE: Patellofemoral pain (PFP) is associated with a wide range of  local and global physical factors possibly contributing to pain and thus requires detailed assessment and individualized treatment. Yet, no cohort study was found that assessed the value of individualized physiotherapy, probably because this approach lends itself to clinical practice but not to scientific research. Most studies focus on a 'knee' or 'hip' treatment approach irrespective of individual global differences in lower limb alignment, movement patterns and muscle tightness. Therefore, this study aimed to determine the effectiveness of supplementing local treatment of PFP with individualized treatment targeting global contributing factors. Secondarily it aimed to subgroup the patients according to variations in lower limb alignment/laxity, movement patterns, biarticular muscle tightness and joint degeneration. METHOD: Forty-one patients (60 knees) with PFP who had followed a programme of local quadriceps strengthening, quadriceps stretching and taping for one fortnight were prescribed an individualized programme based on assessment. This global assessment included lower limb postural alignment, movement patterns, muscle tightness and range of motion. Another fortnight's treatment was prescribed accordingly and included specific, individualized postural and movement retraining, stretching and functional weight-bearing, strengthening exercises. Seven outcome measures, namely four pain measures, isokinetic quadriceps strength, quadriceps length and eccentric knee control, assessed improvement. RESULTS: All outcome measures showed further significant improvement following individualized treatment (pâ€‰&lt;â€‰0.03). Patients fell into four broad physical subgroups: hypermobility (often with malalignment), hypomobility (with three of four tight muscle groups), faulty movement patterns (mostly dynamic knee valgus) and patellofemoral osteoarthritis. CONCLUSIONS: Individualized treatment supplementing local standard physiotherapy for PFP leads to further significant improvement over 2â€‰weeks. This study highlights the importance of assessing patients globally in order to optimize treatment and ongoing improvement. Recognition of different subgroups may guide treatment that should include both local and deficit-targeted global treatment.</t>
  </si>
  <si>
    <t>Adolescent,Adult,Aged,Aged, 80 and over,Arthralgia,Female,Humans,Male,Middle Aged,Movement,Muscle Contraction,Muscle Strength,Outcome Assessment, Health Care,Patellofemoral Joint,Physical Therapy Modalities,Precision Medicine,Range of Motion, Articular,Treatment Outcome,Weight-Bearing,Young Adult,methods,physiology,physiopathology,therapy</t>
  </si>
  <si>
    <t>Kelly2015</t>
  </si>
  <si>
    <t>COMPARISON OF CONCENTRIC AND ECCENTRIC BENCH PRESS REPETITIONS TO FAILURE</t>
  </si>
  <si>
    <t>1027--1032</t>
  </si>
  <si>
    <t>Kelly, SB, Brown, LE, Hooker, SP, Swan, PD, Buman, MP, Alvar, BA, and Black, LE. Comparison of concentric and eccentric bench press repetitions to failure. J Strength Cond Res 29(4): 1027-1032, 2015-Eccentric muscle actions (ECC) are characterized by muscle lengthening, despite actin-myosin crossbridge formation. Muscles acting eccentrically are capable of producing higher levels of force compared with muscles acting concentrically. The purpose of this study was to determine whether ECC bench press yields greater strength than concentric (CON) as determined by 1 repetition maximum (1RM). Additionally, a comparison was made examining differences in the number of repetitions to failure at different relative intensities of 1RM. Thirty healthy men (age = 24.63 +/- 5.6 years) were tested for 1RM in CON and ECC bench press and the number of repetitions completed at 60, 70, 80, and 90% 1RM. For CON repetitions, the weight was mechanically lowered to the chest, and the participant pressed it up until the elbows were fully extended. The ECC bench press consisted of lowering a barbell from a fully extended elbow position to the chest in a continuous controlled manner for 3 seconds as determined by electronic metronome. Paired t-tests showed that ECC 1RM (115.99 +/- 31.08 kg) was significantly (p &lt;= 0.05) greater than CON 1RM (93.56 +/- 26.56 kg), and the number of repetitions completed at 90% 1RM was significantly (p &lt;= 0.05) greater in ECC (7.67 +/- 3.24) as compared with CON (4.57 +/- 2.21). There were no significant differences in number of completed repetitions during CON and ECC bench press at 60, 70, and 80% 1RM. These data indicate that ECC actions yield increased force capabilities (similar to 120%) as compared with CON in the bench press and may be less prone to fatigue, especially at higher intensities. These differences suggest a need to develop unique strategies for training eccentrically.</t>
  </si>
  <si>
    <t>Khamwong2015</t>
  </si>
  <si>
    <t>Prophylactic Effects of Sauna on Delayed-Onset Muscle Soreness of the Wrist Extensors.</t>
  </si>
  <si>
    <t>Asian journal of sports medicine</t>
  </si>
  <si>
    <t>e25549</t>
  </si>
  <si>
    <t>BACKGROUND: High-intensity of exercise or unaccustomed eccentric exercise can cause  the phenomenon of Exercise-Induced Muscle Damage (EIMD) which usually results in cramps, muscle strain, impaired muscle function and delayed-onset muscle soreness. OBJECTIVES: This study investigated the prophylactic effects of sauna towards the symptoms associated with muscle damage from eccentric exercises of wrist extensor muscle group. PATIENTS AND METHODS: A total of twenty-eight subjects (mean age 20.9 years old, SD = 1.6) were randomly divided into the sauna group (n = 14) and the control group (n = 14). In the sauna group, subjects received sauna before eccentric exercise of the wrist extensor. The eccentric exercises were conducted on the non-dominant arm by using an isokinetic dynamometer. Pain Intensity (PI), Pressure Pain Threshold (PPT) and passive range of motion of wrist flexion (PF-ROM) and extension (PE-ROM) were measured as pain variables. Grip Strength (GS) and Wrist Extension Strength (WES) were measured as variables of wrist extensor muscle function. All the measurements were performed at baseline, immediately after and from 1st to 8th days after the exercise-induced muscle damage. RESULTS: The sauna group significantly demonstrated a lower deficit in ROM (passive flexion and passive extension), GS and WES following exercise than that of the control group (P &lt; 0.05). CONCLUSIONS: Sauna application prior to the exercise-induced muscle damage demonstrated effectiveness in reduction of sensory impairment (PF-ROM and PE-ROM) and improvement of muscle functions (GS, and WES) in wrist extensor muscle group.</t>
  </si>
  <si>
    <t>Kim2015</t>
  </si>
  <si>
    <t>Kim, H. J.; Yoon, D. H.; So, B.; Son, J. S.; Song, H. S.; Kim, D. Y.; Hwang, S. S.; Kang, M. J.; Lee, D. W.; Han, G.; Song, W.</t>
  </si>
  <si>
    <t>Practical Application of Resistance Exercise for Prevention of Sarcopenia</t>
  </si>
  <si>
    <t>205--217</t>
  </si>
  <si>
    <t>Sarcopenia is a major component of age-related frailty and also a strong predictor of disability, morbidity, and mortality in the aging population. Resistance exercise could be the most effective intervention that improves muscle mass, muscle strength, and physical performance, thus preventing sarcopenia in older adults. The benefits of these exercise programs correlate with the intensity and the frequency of the exercise regimes used in the trials. Clinical trials vary in terms of population, setting, and exercise regimes; hence, more standardized clinical trials are required. In this review, we focus on the effects of resistance exercise on muscle mass, strength, cognitive and physical function, and the principle and applications of resistance exercise considering recent trends that include high-intensity interval training, high speed power training, eccentric exercise, and whole-body vibration exercise.</t>
  </si>
  <si>
    <t>Kim2015a</t>
  </si>
  <si>
    <t>Perceiving Collision Impacts in Alzheimer's Disease: The Effect of Retinal Eccentricity on Optic Flow Deficits.</t>
  </si>
  <si>
    <t>218</t>
  </si>
  <si>
    <t>The present study explored whether the optic flow deficit in Alzheimer's disease  (AD) reported in the literature transfers to different types of optic flow, in particular, one that specifies collision impacts with upcoming surfaces, with a special focus on the effect of retinal eccentricity. Displays simulated observer movement over a ground plane toward obstacles lying in the observer's path. Optical expansion was modulated by varying [Formula: see text]. The visual field was masked either centrally (peripheral vision) or peripherally (central vision) using masks ranging from 10Â° to 30Â° in diameter in steps of 10Â°. Participants were asked to indicate whether their approach would result in collision" or "no collision" with the obstacles. Results showed that AD patients' sensitivity to [Formula: see text] was severely compromised</t>
  </si>
  <si>
    <t xml:space="preserve"> not only for central vision but also for peripheral vision</t>
  </si>
  <si>
    <t xml:space="preserve"> compared to age- and education-matched elderly controls. The results demonstrated that AD patients' optic flow deficit is not limited to radial optic flow but includes also the optical pattern engendered by [Formula: see text]. Further deterioration in the capacity to extract [Formula: see text] to determine potential collisions in conjunction with the inability to extract heading information from radial optic flow would exacerbate AD patients' difficulties in navigation and visuospatial orientation."</t>
  </si>
  <si>
    <t>Kitulwatte2015</t>
  </si>
  <si>
    <t>A Comparative Study of Coronary Atherosclerosis in Young and Old.</t>
  </si>
  <si>
    <t>The American journal of forensic medicine and pathology</t>
  </si>
  <si>
    <t>323--326</t>
  </si>
  <si>
    <t>INTRODUCTION: Atherosclerotic coronary artery disease is an important cause of  sudden and unexpected deaths in the young people. It is assumed that thrombosis and plaque hemorrhage are commonly associated with sudden deaths from coronary atherosclerosis in the young. In this study, we compared the histological patterns of atherosclerosis in young and old populations to see whether an association exists between the histological pattern of atherosclerosis in the young and thrombosis or plaque hemorrhage. METHODS AND RESULTS: All autopsy cases of coronary atherosclerosis in young people (aged younger than 40 years) in comparison with an equal number of randomly selected older people (older than 65 years) over a period of 4 and a half years in the Provincial Forensic Pathology Unit of the Ontario Forensic Pathology Service in Toronto, Canada, were reviewed to characterize the gross and histologic appearance. There were 28 cases of atherosclerosis in young people (the young"). Twenty-three (82%) of the young had eccentric atherosclerosis compared with 11 (39%) of the old. An inflammatory response was seen in all 28 (100%) of the young in comparison with 17 (61%) of the old. Thirteen (47%) of the young compared with 3 (11%) of the old had thrombosis</t>
  </si>
  <si>
    <t xml:space="preserve"> whereas 9 (32%) of the young and 17 (61%) of the old had plaque hemorrhage. Pultaceous debris was the principal component in 11 atherosclerotic plaques (39%) in the young</t>
  </si>
  <si>
    <t xml:space="preserve"> followed by foam cells in 7 (25%). In the older group</t>
  </si>
  <si>
    <t xml:space="preserve"> pultaceous debris was the principal component in 18 (64%) followed by dense fibrous tissue in 5 (18%). CONCLUSIONS: The morphology in coronary atherosclerosis of the young is significantly different from the old. Coronary atherosclerosis in the young commonly shows an eccentric distribution with associated inflammation. Thrombosis is commoner among the young</t>
  </si>
  <si>
    <t xml:space="preserve"> whereas plaque hemorrhage is commoner among the old."</t>
  </si>
  <si>
    <t>Kivlan2015</t>
  </si>
  <si>
    <t>The effect of Astym (R) Therapy on muscle strength: a blinded, randomized, clinically controlled trial</t>
  </si>
  <si>
    <t>Background: Astym (R) therapy is a manual therapy intervention used to stimulate tissue healing, decrease pain, improve mobility, and improve muscle performance associated with musculoskeletal pathology. The purpose of this study was to determine if Astym therapy administered to the lower extremity would result in an immediate change of maximal force output during a unilateral isometric squat test among individuals with a lower extremity injury. Methods: Forty-five subjects (14 males; 31females) between 18 and 65 years of age were randomized into 3 treatment groups: 1) Control group - received no treatment 2) Placebo group - received a sham Astym treatment 3) Astym therapy group-received Astym therapy to the lower extremity. A baseline measure of maximal force output (pre-test) during a unilateral isometric squat was performed. The subjects then received the designated treatment intervention. Immediately following the treatment intervention, maximal force output (post-test) was retested using identical testing procedures by an investigator who was blinded to the treatment intervention received by the subjects. The percent change of maximal force output from pre-test to post-test measures was compared using a one-way analysis of variance. A Tukey's post-hoc analysis determined the statistical differences between the groups. Results: The treatment intervention had a significant effect on the percent change of maximal force output [F(2,42) = 7.91, p = 0.001]. Tukey's post hoc analysis demonstrated that the percent change of maximal force output was significantly greater in the Astym group (15 +/- 18 % change of Newtons) compared to the placebo (-6 +/- 11 % change of Newtons; p = 0.0001) and control (-1 +/- 17 % change of Newtons; p = 0.0014) groups. No significant difference (p = 0.68) was noted between the control and placebo groups. Conclusions: Astym therapy to the involved lower extremity increased maximum force output during an isometric squat test immediately following treatment. The results of this study suggest that Astym therapy can immediately improve muscle performance (maximal force output) for patients presenting with muscular weakness caused by a lower extremity musculoskeletal injury.</t>
  </si>
  <si>
    <t>Kristiansen2015</t>
  </si>
  <si>
    <t>Inter-subject variability of muscle synergies during bench press in power lifters and untrained individuals</t>
  </si>
  <si>
    <t>89--97</t>
  </si>
  <si>
    <t>The purpose of the study was to elucidate the role of expertise on muscle synergies involved in bench press. Ten expert power lifters (EXP) and nine untrained participants (UNT) completed three sets of eight repetitions at 60% of three repetition maximum in bench press. Muscle synergies were extracted from surface electromyography data of 21 bench press cycles using non-negative matrix factorization algorithm. The synergy activation coefficient represents the relative contribution of the muscle synergy to the overall muscle activity pattern, while the muscle synergy vector represents the relative weighting of each muscle within each synergy. Describing more than 90% of the variability, two muscle synergies reflected the eccentric and concentric phase. The cross-correlations ((max)) for synergy activation coefficient 2 (concentric phase) were 0.83 [0.71;0.88] and 0.59 [0.49;0.77] [Median (max) (25th;75th percentile)] (P=0.001) in UNT and EXP, respectively. Median correlation coefficient () for muscle synergy vector 2 was 0.15 [-0.08;0.46] and 0.48 [0.02;0.70] (P=0.03) in UNT and EXP, respectively. Thus, EXP showed larger inter-subject variability than UNT in the synergy activation coefficient during the concentric phase, while the muscle synergy vectors were less variable in EXP. This points at the importance of a specialized neural strategy in elite bench press performance.</t>
  </si>
  <si>
    <t>Kvalvaag2015</t>
  </si>
  <si>
    <t>Is radial Extracorporeal Shock Wave Therapy (rEWST) combined with supervised exercises (SE) more effective than sham rESWT and SE in patients with subacromial shoulder pain? Study protocol for a double-blind randomised, sham-controlled trial.</t>
  </si>
  <si>
    <t>248</t>
  </si>
  <si>
    <t>BACKGROUND: Subacromial shoulder pain is a common complaint. Radial Extracorporeal  Shock Wave Therapy (rESWT) has being increasingly used to treat calcific and non-calcific tendinosis, although there is no evidence of the effectiveness of rESWT in non-calcific tendinosis of the rotator cuff. A randomised single blind study showed that the short-term effect of supervised exercises (SE) was significantly better than rESWT on subacromial shoulder pain, but both groups improved. In a clinical trial on achilles tendinopathy rESWT improved the effectiveness of treatment with eccentric loading. The objective of this present study is to evaluate if rESWT in addition to SE is more effective in improving shoulder pain and function compared with sham rESWT and SE in patients with subacromial shoulder pain. METHODS/DESIGN: This is a double blind, randomised sham-controlled trial which is performed at the shoulder clinic at the Department of Physical Medicine and Rehabilitation in Oslo University Hospital, Norway. One-hundred-forty-four patients with subacromial shoulder pain lasting at least 3Â months, age from 25 to 70 years old are included in the trial. Patients are randomly allocated in 1:1 ratio to receive either rESWT or sham rESWT once a week in addition to SE once a week for the initial 4 weeks. Subsequently SE are provided twice a week for 8 weeks. The primary outcome measure is a change in the Shoulder Pain and Disability Index (SPADI) at 24Â weeks follow-up. Secondary outcomes include return to work, pain at rest and on activity, function, and health related quality of life. The patients, the physiotherapist providing the exercise regimen and the outcome assessor are blinded to group assignment. The physiotherapist providing the rESWT is not blinded. DISCUSSION: Because of the extensive use of rESWT in the treatment of subacromial shoulder pain the results of this trial will be of importance and have impact on clinical practice. TRIAL REGISTRATION: ClinicalTrials.gov NCT01441830.</t>
  </si>
  <si>
    <t>Adult,Aged,Double-Blind Method,Exercise Therapy,Female,Follow-Up Studies,High-Energy Shock Waves,Humans,Male,Middle Aged,Placebos,Shoulder Pain,Treatment Outcome,diagnosis,methods,therapeutic use,therapy</t>
  </si>
  <si>
    <t>Larsen2015</t>
  </si>
  <si>
    <t>Larsen, R. G.; Hirata, R. P.; Madzak, A.; Frokjaer, J. B.; Graven-Nielsen, T.</t>
  </si>
  <si>
    <t>Eccentric exercise slows in vivo microvascular reactivity during brief contractions in human skeletal muscle</t>
  </si>
  <si>
    <t>1272--1281</t>
  </si>
  <si>
    <t>Unaccustomed exercise involving eccentric contractions results in muscle soreness and an overall decline in muscle function, however, little is known about the effects of eccentric exercise on microvascular reactivity in human skeletal muscle. Fourteen healthy men and women performed eccentric contractions of the dorsiflexor muscles in one leg, while the contralateral leg served as a control. At baseline, and 24 and 48 h after eccentric exercise, the following were acquired bilaterally in the tibialis anterior muscle: 1) transverse relaxation time (T2)-weighted magnetic resonance images to determine muscle cross-sectional area (mCSA) and T2; 2) blood oxygen level-dependent (BOLD) images during and following brief, maximal voluntary contractions (MVC) to monitor the hyperemic responses with participants positioned supine in a 3T magnet; 3) muscle strength; and 4) pain pressure threshold. Compared with the control leg, eccentric exercise resulted in soreness, decline in strength (similar to 20%), increased mCSA (similar to 7%), and prolonged T2 (similar to 7%) at 24 and 48 h (P &lt; 0.05). The BOLD response to a brief MVC was altered 24 and 48 h after eccentric exercise, such that time-to-peak (similar to 35%, P &lt; 0.05) and time-to-half-recovery (similar to 23%, P &lt; 0.05) were prolonged. The altered contraction-induced hyperemic response suggests slowed microvascular reactivity and altered matching of O-2 delivery to O-2 utilization within muscle tissue showing signs of muscle damage. These changes in microvascular regulation after eccentric exercise may impede rapid adjustments in muscle blood flow at exercise onset and during activities involving brief bursts of muscle activation, which may impair O-2 delivery and contribute to reduced muscle function after eccentric exercise.</t>
  </si>
  <si>
    <t>Learman2015</t>
  </si>
  <si>
    <t>The effect of abdominal strength or endurance exercises on abdominal peak torque and endurance field tests of healthy participants: A randomized controlled trial.</t>
  </si>
  <si>
    <t>140--147</t>
  </si>
  <si>
    <t>OBJECTIVE: To compare the effects of muscular endurance and resisted strengthening  protocols on abdominal strength and endurance in a sample of young subjects. DESIGN: Randomized Clinical Trial. SETTING: University fitness laboratory. PARTICIPANTS: 79 healthy subjects, (45 males and 34 females) aged 23.5Â Â±Â 5.8 years. MAIN OUTCOME MEASURES: Measurements were taken at baseline and 12 weeks. Abdominal strength and endurance were evaluated using an isokinetic dynamometer (IKD) and four floor tests including the timed front plank (FP), angle sit (AS), sit-up (SU), and handheld dynamometer (HD). RESULTS: Multivariate analysis revealed no between group differences for the outcomes or groupÂ Ã—Â time interaction (PÂ =Â 0.52 and PÂ =Â 0.31 respectively). The univariate within group analysis was significant for SU PÂ =Â .001, HD rectus PÂ =Â .007, HD oblique PÂ =Â .005, and for the IKD peak eccentric torque PÂ =Â .025. CONCLUSIONS: A 12-week intervention program addressing endurance or strength did not produce between-group differences over a control group of routine activity maintenance.</t>
  </si>
  <si>
    <t>Abdominal Muscles,Exercise Test,Female,Healthy Volunteers,Humans,Male,Muscle Strength,Physical Endurance,Resistance Training,Surveys and Questionnaires,Torque,Young Adult,physiology</t>
  </si>
  <si>
    <t>Leeder2015</t>
  </si>
  <si>
    <t>Effects of seated and standing cold water immersion on recovery from repeated sprinting</t>
  </si>
  <si>
    <t>1544--1552</t>
  </si>
  <si>
    <t>This study investigated the effects of two different hydrostatic pressures (seated or standing) during cold water immersion at attenuating the deleterious effects of strenuous exercise on indices of damage and recovery. Twenty four male well-trained games players (age 23 +/- 3years; body mass 81.4 +/- 8.7kg: [GRAPHICS] O-2max 57.5 +/- 4.9ml center dot kg(-1)center dot min(-1)) completed the Loughborough Intermittent Shuttle Test (LIST) and were randomly assigned to either a control, seated cold water immersion or a standing cold water immersion (14min at 14 degrees C). Maximal isometric voluntary contraction, counter-movement jump, creatine kinase, C-reactive protein, interleukin-6 and delayed onset muscle soreness (DOMS) were measured before and up to 72h following the LIST. All dependent variables showed main effects for time (P&lt;0.05) following the LIST, indicating physiological stress and muscle damage following the exercise. There were no significant group differences between control and either of the cold water immersion interventions. Seated cold water immersion was associated with lower DOMS than standing cold water immersion (effect size=1.86; P=0.001). These data suggest that increasing hydrostatic pressure by standing in cold water does not provide an additional recovery benefit over seated cold water immersion, and that both seated and standing immersions have no benefit in promoting recovery following intermittent sprint exercise.</t>
  </si>
  <si>
    <t>Levers2015</t>
  </si>
  <si>
    <t>Effects of powdered Montmorency tart cherry supplementation on an acute bout of intense lower body strength exercise in resistance trained males</t>
  </si>
  <si>
    <t>Background: The purpose of this study was to examine whether short-term ingestion of a powdered tart cherry supplement prior to and following intense resistance-exercise attenuates muscle soreness and recovery strength loss, while reducing markers of muscle damage, inflammation, and oxidative stress. Methods: Twenty-three healthy, resistance-trained men (20.9 +/- 2.6 yr, 14.2 +/- 5.4 % body fat, 63.9 +/- 8.6 kg FFM) were matched based on relative maximal back squat strength, age, body weight, and fat free mass. Subjects were randomly assigned to ingest, in a double blind manner, capsules containing a placebo (P, n = 12) or powdered tart cherries [CherryPURE (R)] (TC, n = 11). Participants supplemented one time daily (480 mg/d) for 10-d including day of exercise up to 48-h post-exercise. Subjects performed ten sets of ten repetitions at 70 % of a 1-RM back squat exercise. Fasting blood samples, isokinetic MVCs, and quadriceps muscle soreness ratings were taken pre-lift, 60-min, 24-h, and 48-h post-lift and analyzed by MANOVA with repeated measures. Results: Muscle soreness perception in the vastus medialis (1/4) (p = 0.10) and the vastus lateralis (1/4) (p = 0.024) was lower in TC over time compared to P. Compared to pre-lift, TC vastus medialis (1/4) soreness was significantly attenuated up to 48-h post-lift with vastus lateralis (1/4) soreness significantly lower at 24-h post-lift compared to P. TC changes in serum creatinine (p = 0.03, delta p = 0.024) and total protein (p = 0.018, delta p = 0.006) were lower over time and smaller from pre-lift levels over time compared to P Significant TC group reductions from pre-lift levels were found for AST and creatinine 48-h post-lift, bilirubin and ALT 60-min and 48-h post-lift. No significant supplementation effects were observed for serum inflammatory or anti-inflammatory markers. None of the free radical production, lipid peroxidation, or antioxidant capacity markers (NT, TBARS, TAS, SOD) demonstrated significant changes with supplementation. Changes in TC whole blood lymphocyte counts (p = 0.013) from pre-lift were greater compared to P, but TC lymphocyte counts returned to pre-lift values quicker than P. Conclusion: Short-term supplementation of Montmorency powdered tart cherries surrounding a single bout of resistance exercise, appears to be an effective dietary supplement to attenuate muscle soreness, strength decrement during recovery, and markers of muscle catabolism in resistance trained individuals.</t>
  </si>
  <si>
    <t>Li2015</t>
  </si>
  <si>
    <t xml:space="preserve"> Arno"</t>
  </si>
  <si>
    <t>Aerobic, resistance and combined exercise training on arterial stiffness in normotensive and hypertensive adults: A review.</t>
  </si>
  <si>
    <t>443--457</t>
  </si>
  <si>
    <t>Exercise training has different effects on arterial stiffness according to training  modalities. The optimal exercise modality for improvement of arterial function in normotensive and hypertensive individuals has not been well established. In this review, we aim to evaluate the effects of aerobic, resistance and combined aerobic and resistance training on arterial stiffness in individuals with and without hypertension. We systematically searched the Pubmed and Web of Science database from 1985 until December 2013 for relevant randomised controlled trials (RCTs). The data were extracted by one investigator and checked by a second investigator. The training effects on arterial stiffness were estimated using weighted mean differences of the relative changes (%) with 95% confidence intervals (CIs). We finally reviewed the results from 17 RCTs. The available evidence indicates that aerobic exercise tends to have a beneficial effect on arterial stiffness in normotensive and hypertensive patients, but does not affect arterial stiffness in patients with isolated systolic hypertension. Resistance exercise has differing effects on arterial stiffness depending on type and intensity. Vigorous resistance training is associated with an increase in arterial stiffness. There seem to be no unfavourable effects on arterial stiffness if the training is of low intensity, in a slow eccentric manner or with lower limb in healthy individuals. Combined training has neutral or even a beneficial effect on arterial stiffness. In conclusion, our review shows that exercise training has varying effects on arterial stiffness depending on the exercise modalities.</t>
  </si>
  <si>
    <t>Adolescent,Adult,Aged,Aging,Blood Pressure,Exercise,Female,Humans,Hypertension,Life Style,Male,Middle Aged,Vascular Stiffness,Young Adult,physiology,physiopathology</t>
  </si>
  <si>
    <t>Martorelli2015</t>
  </si>
  <si>
    <t>GRADUATED COMPRESSION SLEEVES: EFFECTS ON METABOLIC REMOVAL AND NEUROMUSCULAR PERFORMANCE</t>
  </si>
  <si>
    <t>1273--1278</t>
  </si>
  <si>
    <t>The aim of this study was to examine the effects of upper-body graduated compression sleeves (CS) on neuromuscular and metabolic responses during a power training. Fifteen resistance trained men (age: 23.07 +/- 3.92 years; body mass: 76.13 +/- 7.62 kg; height: 177 +/- 6 cm) performed 2 separate power training protocols, either wearing CS or placebo sleeves (PS), in a counterbalanced fashion. Participants first performed a familiarization session and a bench press 1 repetition maximum (1RM) test. The training protocol consisted of 6 sets of 6 repetitions of bench press with a load of 50% 1RM. Statistical analysis compared mean power, peak power, blood lactate, muscle activation, isometric strength, and repetitions to failure. Mean and peak power significantly (p &lt;= 0.05) decreased with increasing sets. However, there was no significant difference (p &gt; 0.05) on mean and peak power between protocols. Blood lactate clearance was also not significantly different (p &gt; 0.05) between CS and PS. Muscle activation was not different between PRE and POST (p &gt; 0.05) for any of the muscles analyzed. Isometric strength decreased from PRE to POST (p &lt;= 0.05) and was not different between CS and PS. Repetitions to failure were not different between protocols (p &gt; 0.05). These results demonstrate no positive performance effects when wearing graduated CS during power exercise in young trained men.</t>
  </si>
  <si>
    <t>Matsuda2015</t>
  </si>
  <si>
    <t>Pain-Related Brain Activity Evoked by Active and Dynamic Arm Movement: Delayed-Onset Muscle Soreness as a Promising Model for Studying Movement-Related Pain in Humans.</t>
  </si>
  <si>
    <t>Pain medicine (Malden, Mass.)</t>
  </si>
  <si>
    <t>1528--1539</t>
  </si>
  <si>
    <t>OBJECTIVE: To demonstrate delayed-onset muscle soreness (DOMS) is a suitable model  for the study of movement-evoked pain, we attempted to identify brain regions specifically involved in pain evoked by active and dynamic movement under DOMS condition. SUBJECT: Twelve healthy volunteers METHODS: DOMS was induced in the left upper-arm flexor muscles by an eccentric elbow contraction exercise. Movement-evoked pain in the affected muscles was evaluated just before (day 0) and after (days 1-7 and 30) the exercise using a visual analog scale. Subjects underwent functional magnetic resonance imaging scans while performing repeated elbow flexion on day 2 (DOMS condition) and day 30 (painless condition). We compared brain activity between the DOMS and painless conditions. RESULTS: Movement-evoked pain reached peak intensity on day 2 and disappeared by day 30 in all subjects. No subject felt pain at rest on either of these days. Contralateral primary motor cortex (M1), parietal operculum and bilateral presupplementary motor area (pre-SMA) showed greater activity during active and dynamic arm movement with DOMS than during the same movement without pain. There was no difference in activation of brain regions known collectively as the pain matrix</t>
  </si>
  <si>
    <t xml:space="preserve"> except for the parietal operculum, between the two conditions. CONCLUSION: Active and dynamic movement with pain selectively evoked activation of M1, pre-SMA, and parietal operculum, as assessed using DOMS. Our results demonstrate that DOMS is a promising experimental model for the study of movement-evoked pain in humans.</t>
  </si>
  <si>
    <t>Adult,Arm,Brain,Electroencephalography,Female,Healthy Volunteers,Humans,Magnetic Resonance Imaging,Male,Middle Aged,Motor Cortex,Movement,Muscle, Skeletal,Myalgia,Pain,Pain Measurement,Parietal Lobe,Young Adult,physiopathology</t>
  </si>
  <si>
    <t>Mazala2015</t>
  </si>
  <si>
    <t>SERCA1 overexpression minimizes skeletal muscle damage in dystrophic mouse models</t>
  </si>
  <si>
    <t>308</t>
  </si>
  <si>
    <t>C699--C709</t>
  </si>
  <si>
    <t>Duchenne muscular dystrophy (DMD) is characterized by progressive muscle wasting secondary to repeated muscle damage and inadequate repair. Elevations in intracellular free Ca2+ have been implicated in disease progression, and sarcoplasmic/endoplasmic reticulum Ca2+ -ATPase 1 (SERCA1) overexpression has been shown to ameliorate the dystrophic phenotype in mdx mice. The purpose of this study was to assess the effects of SERCA1 overexpression in the more severe mdx/Utr(-/-) mouse model of DMD. Mice overexpressing SERCA1 were crossed with mdx/Utr(-/-) mice to generate mdx/Utr(-/-) / + SERCA1 mice and compared with wild-type (WT), WT/ + SERCA1, mdx/ + SERCA1, and genotype controls. Mice were assessed at similar to 12 wk of age for changes in Ca2+ handling, muscle mass, quadriceps torque, markers of muscle damage, and response to repeated eccentric contractions. SERCA1-overexpressing mice had a two-to threefold increase in maximal sarcoplasmic reticulum Ca2+ -ATPase activity compared with WT which was associated with normalization in body mass for both mdx/ + SERCA1 and mdx/Utr(-/-) / + SERCA1. Torque deficit in the quadriceps after eccentric injury was 2.7-fold greater in mdx/Utr(-/-) vs. WT mice, but only 1.5-fold greater in mdx/Utr(-/-) / + SERCA1 vs. WT mice, an attenuation of 44%. Markers of muscle damage (% centrally nucleated fibers, necrotic area, and serum creatine kinase levels) were higher in both mdx and mdx/Utr(-/-) vs. WT, and all were attenuated by overexpression of SERCA1. These data indicate that SERCA1 overexpression ameliorates functional impairments and cellular markers of damage in a more severe mouse model of DMD. These findings support targeting intracellular Ca2+ control as a therapeutic approach for DMD.</t>
  </si>
  <si>
    <t>Menta2015</t>
  </si>
  <si>
    <t>The effectiveness of exercise for the management of musculoskeletal disorders and injuries of the elbow, forearm, wrist, and hand: a systematic review by the Ontario Protocol for Traffic Injury Management (OPTIMa) collaboration.</t>
  </si>
  <si>
    <t>507--520</t>
  </si>
  <si>
    <t>OBJECTIVE: The purpose of this systematic review was to evaluate the effectiveness  of exercise compared to other interventions, placebo/sham intervention, or no intervention in improving self-rated recovery, functional recovery, clinical, and/or administrative outcomes in individuals with musculoskeletal disorders and injuries of the elbow, forearm, wrist, and hand. METHODS: We searched MEDLINE, EMBASE, CINAHL, PsycINFO, and the Cochrane Central Register of Controlled Trials from 1990 to 2015. Paired reviewers independently screened studies for relevance and assessed the risk of bias using the Scottish Intercollegiate Guidelines Network criteria. We synthesized the evidence using the best evidence synthesis methodology. RESULTS: We identified 5 studies with a low risk of bias. Our review suggests that, for patients with persistent lateral epicondylitis, (1) adding concentric or eccentric strengthening exercises to home stretching exercises provides no additional benefits; (2) a home program of either eccentric or concentric strengthening exercises leads to similar outcomes; (3) home wrist extensor strengthening exercises lead to greater short-term improvements in pain reduction compared to wait and see"; and (4) clinic-based</t>
  </si>
  <si>
    <t xml:space="preserve"> supervised exercise may be more beneficial than home exercises with minimal improvements in pain and function. For hand pain of variable duration</t>
  </si>
  <si>
    <t xml:space="preserve"> supervised progressive strength training added to advice to continue normal physical activity provides no additional benefits. CONCLUSION: The relative effectiveness of stretching vs strengthening for the wrist extensors remains unknown for the management of persistent lateral epicondylitis. The current evidence shows that the addition of supervised progressive strength training does not provide further benefits over advice to continue normal physical activity for hand pain of variable duration."</t>
  </si>
  <si>
    <t>Accidents, Traffic,Adult,Cooperative Behavior,Disease Management,Exercise Therapy,Female,Forearm Injuries,Hand Injuries,Humans,Male,Middle Aged,Musculoskeletal Diseases,Ontario,Pain Measurement,Practice Guidelines as Topic,Recovery of Function,Systematic Reviews as Topic,Tennis Elbow,Treatment Outcome,Wounds and Injuries,Wrist Injuries,diagnosis,methods,rehabilitation</t>
  </si>
  <si>
    <t>Meylan2015</t>
  </si>
  <si>
    <t>The reliability of isoinertial force-velocity-power profiling and maximal strength assessment in youth</t>
  </si>
  <si>
    <t>SPORTS BIOMECHANICS</t>
  </si>
  <si>
    <t>68--80</t>
  </si>
  <si>
    <t>The purpose of this study was to quantify the inter-session reliability of force-velocity-power profiling and estimated maximal strength in youth. Thirty-six males (11-15 years old) performed a ballistic supine leg press test at five randomized loads (80%, 100%, 120%, 140%, and 160% body mass) on three separate occasions. Peak and mean force, power, velocity, and peak displacement were collected with a linear position transducer attached to the weight stack. Mean values at each load were used to calculate different regression lines and estimate maximal strength, force, velocity, and power. All variables were found reliable (change in the mean [CIM]=-1 to 14%; coefficient of variation [CV]=3-18%; intraclass correlation coefficient [ICC]=0.74-0.99), but were likely to benefit from a familiarization, apart from the unreliable maximal force/velocity ratio (CIM=0-3%; CV=23-25%; ICC=0.35-0.54) and load at maximal power (CIM=-1 to 2%; CV=10-13%; ICC=0.26-0.61). Isoinertial force-velocity-power profiling and maximal strength in youth can be assessed after a familiarization session. Such profiling may provide valuable insight into neuromuscular capabilities during growth and maturation and may be used to monitor specific training adaptations.</t>
  </si>
  <si>
    <t>Moceri2015</t>
  </si>
  <si>
    <t>Physiological differences between various types of Eisenmenger syndrome and relation to outcome.</t>
  </si>
  <si>
    <t>455--460</t>
  </si>
  <si>
    <t>BACKGROUND: Eisenmenger syndrome (ES) is the most advanced form of pulmonary  arterial hypertension (PAH) related to congenital heart disease. Several studies have suggested that the presence and location of the shunt defines the natural history of these patients by influencing right ventricular adaptation to PAH. We aimed to echocardiographically assess differences in cardiac physiology and outcome between various types of ES. METHODS AND RESULTS: In this longitudinal cohort study, 191 patients with ES and non-complex congenital heart disease were recruited, 36 with pre-tricuspid and 155 with post-tricuspid shunts. Patients with pre-tricuspid shunts were older, had higher BNP concentrations and lower exercise tolerance compared to patients with post-tricuspid shunts. Right ventricular (RV) function was impaired in patients with atrial septal defects, with larger right ventricles, impaired systolic function and adaptation. The left ventricular eccentricity index was significantly higher in pre-tricuspid defects. Within post-tricuspid shunts, patients with atrio-ventricular septal defects had better right ventricular function compared to ventricular septal defects, while in those with a patent ductus arteriosus this was worse. There was a trend towards lower mortality in patients with post versus pre-tricuspid shunts, which was significant for patients above the age of 48 years. CONCLUSION: The presence of a post-tricuspid shunt appears to carry physiological and possibly prognostic benefits in ES compared to patients with pre-tricuspid shunts. This should be borne in mind when management decisions and advanced therapies are considered.</t>
  </si>
  <si>
    <t>Adult,Echocardiography,Eisenmenger Complex,Female,Humans,Longitudinal Studies,Male,Middle Aged,Prognosis,Prospective Studies,Survival Analysis,diagnostic imaging,mortality,physiopathology</t>
  </si>
  <si>
    <t>Morales2015</t>
  </si>
  <si>
    <t>Bilateral eccentric vision training on pseudovitelliform dystrophy with microperimetry biofeedback.</t>
  </si>
  <si>
    <t>BMJ case reports</t>
  </si>
  <si>
    <t>Low vision patients with eccentric viewing (EV) use extrafoveal retinal areas to  compensate for the loss of central vision. Such retinal loci are known as the preferred retinal locus (PRL). It is known that EV is accompanied by unstable fixation. Microperimetry systems with biofeedback training have been used as a rehabilitation aid to improve fixation stability in EV patients. Normally, only the best or dominant eye is selected for such rehabilitation. This case report describes the rehabilitation on both eyes by means of PRL relocation with MAIA microperimetry (Centervue, Padova, Italy) with biofeedback training technology of a 74-year-old woman diagnosed with adult pseudovitelliform dystrophy. The patient presented binocularly similar anatomical and functional characteristics with the PRL located over the dystrophic area. At the end of the 3 months rehabilitation period, the PRL was successfully relocated inferiorly from the fovea showing relevant visual acuity improvement.</t>
  </si>
  <si>
    <t>Aged,Biofeedback, Psychology,Female,Humans,Vision, Low,Visual Acuity,Visual Fields,Vitelliform Macular Dystrophy,complications,etiology,methods,rehabilitation</t>
  </si>
  <si>
    <t>Morat2015</t>
  </si>
  <si>
    <t>Acute effects of an intensity- versus load-controlled resistance exercise protocol on time-under-tension and physical work in older adults</t>
  </si>
  <si>
    <t>Gazzetta Medica Italiana Archivio per le Scienze Mediche</t>
  </si>
  <si>
    <t>174</t>
  </si>
  <si>
    <t>281--290</t>
  </si>
  <si>
    <t>Sport Science, Institute of Movement and Sport Gerontology, German Sport University, Am Sportpark Muengersdorf 6, Cologne, 50933, Germany</t>
  </si>
  <si>
    <t>https://www.scopus.com/inward/record.uri?eid=2-s2.0-84946566866&amp;partnerID=40&amp;md5=96373257b5984471b640016fabcef409</t>
  </si>
  <si>
    <t>aim. Good muscular strength is decisive to manage tasks of daily life and to prevent falls. However, within recommendations of resistance training for counteracting the age-related loss of muscle mass, is a lack of information about training control. The aim of this study was to examine the effects of the implementation of two different protocols of training control (intensity-controlled through percentage [%] of maximum strength [1RM] versus repetition-controlled) during resistance training with older adults on time-under-tension (TUT) and physical work. Methods. Fourteen older adults (age of 64.8Â±3.1 years) participated in this cross-sectional test-retest study and were measured at an interval of one week with two different protocols (intensity-controlled [CInt] versus repetition-controlled [CRep]) in the exercise 'seated chest press'. Results. Within CInt, the repetitions were reduced by about 49% across the sets; in CRep the load was reduced by about 20% across the sets. There was no significant difference with respect to executed repetitions and TUT between CInt and CRep, but there was a significant difference between single sets (p&lt;0.001). Physical work demonstrated a significant reduction across the sets in CRep. Total physical work was higher in CRep (4934 N{\textperiodcentered}m) compared to CInt (4349 N{\textperiodcentered}m). Conclusion. A target number of repetitions with adapted load (repetition-controlled protocol) in consecutive sets was preferable if a high amount of physical work should be achieved and load intensity should not increase in subsequent sets. With the repetition- controlled protocol, high mechanical and metabolic stress is presumable, resulting in higher hypertrophic effects.</t>
  </si>
  <si>
    <t>Aged,Muscular strength,Physical education and training</t>
  </si>
  <si>
    <t>Munteanu2015</t>
  </si>
  <si>
    <t>Effectiveness of customised foot orthoses for Achilles tendinopathy: a randomised controlled trial.</t>
  </si>
  <si>
    <t>989--994</t>
  </si>
  <si>
    <t>AIM: To evaluate the effectiveness of customised foot orthoses in chronic  mid-portion Achilles tendinopathy. METHODS: This was a participant-blinded, parallel-group randomised controlled trial at a single centre (La Trobe University, Melbourne, Australia). One hundred and forty participants aged 18-55â€…years with mid-portion Achilles tendinopathy were randomised to receive eccentric calf muscle exercises with either customised foot orthoses (intervention group) or sham foot orthoses (control group). Allocation to intervention was concealed. The Victorian Institute of Sports Assessment-Achilles (VISA-A) questionnaire was completed at baseline, then at 1, 3, 6 and 12â€…months, with 3â€…months being the primary end point. Differences between groups were analysed using intention to treat with analysis of covariance. RESULTS: After randomisation into the customised foot orthoses group (n=67) or sham foot orthoses group (n=73), there was 70.7% follow-up of participants at 3â€…months. There were no significant differences between groups at any time point. At 3â€…months, the mean (SD) VISA-A score was 82.1 (16.3) and 79.2 (20.0) points for the customised and sham foot orthosis groups, respectively (adjusted mean difference (95% CI)=2.6 (-2.9 to 8.0), p=0.353). There were no clinically meaningful differences between groups in any of the secondary outcome measures. CONCLUSIONS: Customised foot orthoses, prescribed according to the protocol in this study, are no more effective than sham foot orthoses for reducing symptoms and improving function in people with mid-portion Achilles tendinopathy undergoing an eccentric calf muscle exercise programme. TRIAL REGISTRATION NUMBER: Australian New Zealand Clinical Trials Registry: number ACTRN12609000829213.</t>
  </si>
  <si>
    <t>Achilles Tendon,Adolescent,Adult,Equipment Design,Exercise Therapy,Female,Foot Orthoses,Humans,Male,Middle Aged,Patient Compliance,Tendinopathy,Treatment Outcome,Young Adult,methods,therapy</t>
  </si>
  <si>
    <t>Nagano2015</t>
  </si>
  <si>
    <t>Nagano, Hanatsu; Levinger, Pazit; Downie, Calum; Hayes, Alan; Begg, Rezaul</t>
  </si>
  <si>
    <t>Contribution of lower limb eccentric work and different step responses to balance recovery among older adults.</t>
  </si>
  <si>
    <t>257--262</t>
  </si>
  <si>
    <t>Falls during walking reflect susceptibility to balance loss and the individual's  capacity to recover stability. Balance can be recovered using either one step or multiple steps but both responses are impaired with ageing. To investigate older adults' (n=15, 72.5Â±4.8 yrs) recovery step control a tether-release procedure was devised to induce unanticipated forward balance loss. Three-dimensional position-time data combined with foot-ground reaction forces were used to measure balance recovery. Dependent variables were; margin of stability (MoS) and available response time (ART) for spatial and temporal balance measures in the transverse and sagittal planes; lower limb joint angles and joint negative/positive work; and spatio-temporal gait parameters. Relative to multi-step responses, single-step recovery was more effective in maintaining balance, indicated by greater MoS and longer ART. MoS in the sagittal plane measure and ART in the transverse plane distinguished single step responses from multiple steps. When MoS and ART were negative (&lt;0), balance was not secured and additional steps would be required to establish the new base of support for balance recovery. Single-step responses demonstrated greater step length and velocity and when the recovery foot landed, greater centre of mass downward velocity. Single-step strategies also showed greater ankle dorsiflexion, increased knee maximum flexion and more negative work at the ankle and knee. Collectively these findings suggest that single-step responses are more effective in forward balance recovery by directing falling momentum downward to be absorbed as lower limb eccentric work.</t>
  </si>
  <si>
    <t>Accidental Falls,Aged,Aged, 80 and over,Aging,Ankle,Biomechanical Phenomena,Female,Humans,Knee,Lower Extremity,Male,Postural Balance,Reaction Time,Task Performance and Analysis,Walking,physiology,prevention &amp; control</t>
  </si>
  <si>
    <t>Nagano2015a</t>
  </si>
  <si>
    <t>Modelling knee flexion effects on joint power absorption and adduction moment.</t>
  </si>
  <si>
    <t>490--493</t>
  </si>
  <si>
    <t>BACKGROUND: Knee osteoarthritis is commonly associated with ageing and long-term  walking. In this study the effects of flexing motions on knee kinetics during stance were simulated. Extended knees do not facilitate efficient loading. It was therefore, hypothesised that knee flexion would promote power absorption and negative work, while possibly reducing knee adduction moment. METHODS: Three-dimensional (3D) position and ground reaction forces were collected from the right lower limb stance phase of one healthy young male subject. 3D position was sampled at 100 Hz using three Optotrak Certus (Northern Digital Inc.) motion analysis camera units, set up around an eight metre walkway. Force plates (AMTI) recorded ground reaction forces for inverse dynamics calculations. The Visual 3D (C-motion) 'Landmark' function was used to change knee joint positions to simulate three knee flexion angles during static standing. Effects of the flexion angles on joint kinetics during the stance phase were then modelled. RESULTS: The static modelling showed that each 2.7Â° increment in knee flexion angle produced 2.74Â°-2.76Â° increments in knee flexion during stance. Increased peak extension moment was 6.61 Nm per 2.7Â° of increased knee flexion. Knee flexion enhanced peak power absorption and negative work, while decreasing adduction moment. CONCLUSIONS: Excessive knee extension impairs quadriceps' power absorption and reduces eccentric muscle activity, potentially leading to knee osteoarthritis. A more flexed knee is accompanied by reduced adduction moment. Research is required to determine the optimum knee flexion to prevent further damage to knee-joint structures affected by osteoarthritis.</t>
  </si>
  <si>
    <t>Gait,Humans,Imaging, Three-Dimensional,Knee Joint,Male,Osteoarthritis, Knee,Posture,Range of Motion, Articular,Walking,Young Adult,methods,physiology,physiopathology</t>
  </si>
  <si>
    <t>Napoli2015</t>
  </si>
  <si>
    <t>An EMG comparative analysis of quadriceps during isoinertial strength training using nonlinear scaled wavelets.</t>
  </si>
  <si>
    <t>134--153</t>
  </si>
  <si>
    <t>High-speed resistance training is used to increase power; however, momentum can  reduce the effectiveness of high-speed (HS) training when using weight-stack (WS) machines. This study used a non-linear scaled wavelet analysis to assess differences between pneumatic (P) and WS during seven HS or controlled speed (CS) repetitions. Vastus medialis (VM) and lateralis (VL), and rectus femoris (RF) EMG data were collected during leg extension exercises performed by five regular weight-trainers (mean age Â± SD, 23.2 Â± 2.9 years). Data were analyzed using continuous wavelet analysis to assess temporal Intensity distribution across eight frequency bands. Significant differences occurred due to speed for all muscles (p&lt;.0001). P produced higher Intensity than WS for all muscles during HS (p&lt;.0001), and VM and RF during CS (p&lt;.001). The CON phase produced higher Intensity than ECC for the vasti muscles during CS (p&lt;.0003), and VM and RF during HS (p&lt;.0001). Intensity increased across repetitions plateauing earlier for the vasti than RF during CS. Regardless of the machine, Intensity levels peaked between the 25-53 Hz and 46-82 Hz (2nd and 3rd wavelets) bands. The results indicate that when the objective is increasing power through isoinertial training, P machines at HS appear to be the most effective alternative.</t>
  </si>
  <si>
    <t>Adult,Electromyography,Female,Fourier Analysis,Humans,Male,Movement,Muscle Contraction,Muscle Fatigue,Quadriceps Muscle,Resistance Training,Wavelet Analysis,Young Adult,methods,physiology</t>
  </si>
  <si>
    <t>Naylor2015</t>
  </si>
  <si>
    <t>A hierarchical model of factors influencing a battery of agility tests</t>
  </si>
  <si>
    <t>1329--1335</t>
  </si>
  <si>
    <t>Aim. The aim of this study was to investigate the hierarchical contributions of anthropometry, strength and cognition to a battery of prescriptive and reactive agility tests. Methods. Nineteen participants (mean +/- S.D.; age:22.1 +/- 1.9 years; height: 182.9 +/- 5.5 cm; body mass: 77 +/- 4.9 kg) completed four agility tests: a prescriptive linear sprint, a prescriptive change-of-direction sprint, a reactive change-of-direction sprint, and a reactive linear deceleration test. Anthropometric variables included body fat percentage and thigh girth. Strength was quantified as the peak eccentric hamstring torque at 180, 300, and 60 degrees.s(-1). Mean reaction time and accuracy in the Stroop word-colour Test was used to assess perceptual and decision making factors. Results. There was little evidence of intertest correlation with the strongest relationship observed between 10 m sprint and t-test performance (r(2)=0.49, P&lt;0.01). Anthropometric measures were not strong predictors of agility, accounting for a maximum 23% (P=0.12) in the prescriptive change-of-direction test. Cognitive measures had a stronger correlation with the reactive (rather than prescriptive) agility tests, with a maximum 33% (P=0.04) of variance accounted for in the reactive change-of-direction test. Eccentric hamstring strength accounted for 62% (P=0.01) of the variance in the prescriptive change-of-direction test. Hierarchical ordering of the agility tests revealed that eccentric hamstring strength was the primary predictor in 3 of the 4 tests, with cognitive accuracy the next most common predictor. Conclusion. There is little evidence of inter-test correlation across a battery of agility tests. Eccentric hamstring strength and decision making accuracy are the most common predictors of agility performance.</t>
  </si>
  <si>
    <t>Nederveen2015</t>
  </si>
  <si>
    <t>The effect of exercise mode on the acute response of satellite cells in old men</t>
  </si>
  <si>
    <t>215</t>
  </si>
  <si>
    <t>177--190</t>
  </si>
  <si>
    <t>AimA dysregulation of satellite cells may contribute to the progressive loss of muscle mass that occurs with age; however, older adults retain the ability to activate and expand their satellite cell pool in response to exercise. The modality of exercise capable of inducing the greatest acute response is unknown. We sought to characterize the acute satellite cell response following different modes of exercise in older adults. MethodsSedentary older men (n=22; 674years; 272.6kg*m(-2)) were randomly assigned to complete an acute bout of either resistance exercise, high-intensity interval exercise on a cycle ergometer or moderate-intensity aerobic exercise. Muscle biopsies were obtained before, 24 and 48h following each exercise bout. The satellite cell response was analysed using immunofluorescent microscopy of muscle cross sections. ResultsSatellite cell expansion associated with type I fibres was observed 24 and 48h following resistance exercise only (P?0.05), while no expansion of type II-associated satellite cells was observed in any group. There was a greater number of activated satellite cells 24h following resistance exercise (pre: 1.3 +/- 0.1, 24h: 4.8 +/- 0.5 Pax7+/MyoD+cells/100 fibres) and high-intensity interval exercise (pre: 0.7 +/- 0.3, 24h: 3.1 +/- 0.3 Pax7+/MyoD+cells/100 fibres) (P?0.05). The percentage of type I-associated SC co-expressing MSTN was reduced only in the RE group 24h following exercise (pre: 87 +/- 4, 24h: 57 +/- 5%MSTN+ type I SC) (P&lt;0.001). ConclusionAlthough resistance exercise is the most potent exercise type to induce satellite cell pool expansion, high-intensity interval exercise was also more potent than moderate-intensity aerobic exercise in inducing satellite cell activity.</t>
  </si>
  <si>
    <t>Nikolaidis2015</t>
  </si>
  <si>
    <t>Physical and physiological characteristics in male team handball players by playing position - Does age matter?</t>
  </si>
  <si>
    <t>297--304</t>
  </si>
  <si>
    <t>AIM: The purpose of this study was to examine the variation in physical and  physiological characteristics according to playing position in adolescent and adult male team handball (TH) players. METHODS: Adolescent (N.=57, aged 14.9Â±1.4 yr) and adult (N.=39, 26.6Â±5.7 yr) players were examined for anthropometric characteristics, somatotype and body composition, and performed the physical working capacity test, a force-velocity test, the Wingate anaerobic test (WAnT), sit-and-reach test, handgrip strength test, squat jump (SJ), countermovement vertical jump without (CMJ) and with arm-swing, and a 30-s Bosco test. Eccentric utilization ratio (EUR) was calculated as the ratio CMJ to SJ. RESULTS: In adult players, there were significant differences between wings and the other positions with regard to anthropometric and body composition parameters (body mass, -17.9% to -13.2%; height, -5.3% to -4.3%; and fat-free mass, -13.7% to -9.9%) and anaerobic power assessed by WAnT (peak power, -20.5% to -15.2%; and mean power, -20% to -14.8%); however, these characteristics did not differ significantly in adolescents, in which the only statistically significant difference was found between goalkeepers and the other positions in EUR (+8.1%). CONCLUSION: Therefore, the differences in physical and physiological characteristics between playing positions are age-dependent. As adult players in this study were taken from players competing in the top Greek league, findings could serve as a base for talent identification and development for future studies. Moreover, knowledge about positional differences might enhance the ability to make tailored position-specific training programs among adult and adolescent players in the future.</t>
  </si>
  <si>
    <t>Adolescent,Adult,Age Factors,Body Composition,Body Height,Body Mass Index,Exercise Test,Humans,Male,Physical Fitness,Sports</t>
  </si>
  <si>
    <t>Novak2015</t>
  </si>
  <si>
    <t>Energy flow analysis of the lower extremity during gait in persons with chronic stroke.</t>
  </si>
  <si>
    <t>580--585</t>
  </si>
  <si>
    <t>BACKGROUND: A decline in walking capacity and high energy cost can limit mobility  following stroke. Mechanical energy exchange between lower limb and trunk segments can reflect gait inefficiencies, but reveals little about active energy flow between adjacent segments through muscle actions. This study evaluated mechanical energy expenditures (MEEs) during walking in stroke and healthy groups to understand movement control and explore the impact of walking speed on mechanical energy exchanges. METHODS: Thirteen adults with hemiparesis and six healthy controls walked at self-selected speed. Power curves for each lower limb joint were segmented into concentric and eccentric sources of muscle power and transfer/no-transfer modes to calculate MEEs during stance. FINDINGS: MEEs were lower in the stroke group on the affected side compared to the less affected side and compared to controls. Specifically, the affected plantarflexors transferred less energy distally via concentric action in late stance compared to the less affected side. However, the stroke group generated greater energy at the ankle in the absence of transfer compared to controls. Less concentrically transferred energy through midstance and absorbed in late stance was evident by the knee extensors bilaterally in stroke. At the hip, the total energy (no transfer) was reduced on the affected side. Classifying stroke subjects by walking speed (&lt;.6m/s, &gt;.6m/s) revealed disruptions in harnessing energy through motion and transfer energy across segments in the slower group. INTERPRETATION: The limited ability of those with stroke to exploit intersegmental energy transfer to optimize efficiency may limit endurance and functional independence.</t>
  </si>
  <si>
    <t>Adult,Ankle Joint,Chronic Disease,Energy Metabolism,Energy Transfer,Female,Gait,Humans,Lower Extremity,Male,Middle Aged,Muscle, Skeletal,Stroke,Walking,Young Adult,physiology,physiopathology</t>
  </si>
  <si>
    <t>Olaussen2015</t>
  </si>
  <si>
    <t>Corticosteroid or placebo injection combined with deep transverse friction massage, Mills manipulation, stretching and eccentric exercise for acute lateral epicondylitis: a randomised, controlled trial.</t>
  </si>
  <si>
    <t>BACKGROUND: Lateral epicondylitis of the elbow is a frequent condition with  long-lasting symptoms. Corticosteroid injection is increasingly discouraged and there is little knowledge on the combined effect of corticosteroid injection and physiotherapy for acute conditions. We wanted to investigate the efficacy of physiotherapy alone and combined with corticosteroid injection for acute lateral epicondylitis. METHODS: A randomized, controlled study with one-year follow-up was conducted in a general practice setting in Sarpsborg, Norway. We included 177 men and women aged 18 to 70 with clinically diagnosed lateral epicondylitis of recent onset (2 weeks to 3 months). They were randomly assigned to one of three treatments: physiotherapy with two corticosteroid injections, physiotherapy with two placebo injections or wait-and-see (control). Physiotherapy consisted of deep transverse friction massage, Mills manipulation, stretching, and eccentric exercises. We used double blind injection of corticosteroid and single blind assessments. The main outcome measure was treatment success defined as patients rating themselves completely recovered or much better on a six-point scale. RESULTS: One hundred fifty-seven patients (89 %) completed the trial. Placebo injection with physiotherapy showed no significant difference compared to control or to corticosteroid injection with physiotherapy at any follow-up. Corticosteroid injection with physiotherapy had a 10.6 times larger odds for success at six weeks (odds ratio 10.60, p &lt; 0.01) compared to control (NNT = 3, 99 % CI 1.5 to 4.2). At 12 weeks there was no significant difference between these groups, but at 26 weeks the odds for success were 91 % lower (OR 0.09, p &lt; 0.01) compared to control, showing a large negative effect (NNT = 5, 99 % CI 2.1 to 67.4). At 52 weeks there was no significant difference. Both control and placebo injection with physiotherapy showed a gradual increase in success. CONCLUSIONS: Acute lateral epicondylitis is a self-limiting condition where 3/4 of patients recover within 52 weeks. Physiotherapy with deep transverse friction massage, Mills manipulation, stretching, and eccentric exercises showed no clear benefit, and corticosteroid injection gave no added effect. Corticosteroid injections combined with physiotherapy might be considered for patients needing a quick improvement, but intermediate (12 to 26 weeks) worsening of symptoms makes the treatment difficult to recommend. TRIAL REGISTRATION: ClinicalTrials.gov Identifier: NCT00826462.</t>
  </si>
  <si>
    <t>Acute Disease,Adolescent,Adrenal Cortex Hormones,Adult,Aged,Biomechanical Phenomena,Chi-Square Distribution,Combined Modality Therapy,Double-Blind Method,Elbow Joint,Female,Humans,Injections, Intra-Articular,Linear Models,Logistic Models,Male,Massage,Middle Aged,Muscle Stretching Exercises,Norway,Odds Ratio,Primary Health Care,Recovery of Function,Single-Blind Method,Tennis Elbow,Time Factors,Treatment Outcome,Young Adult,administration &amp; dosage,diagnosis,drug effects,physiopathology,therapy</t>
  </si>
  <si>
    <t>Omoto2015</t>
  </si>
  <si>
    <t>Cycling Exercise with Electrical Stimulation of Antagonist Muscles Increases Plasma Growth Hormone and IL-6</t>
  </si>
  <si>
    <t>TOHOKU JOURNAL OF EXPERIMENTAL MEDICINE</t>
  </si>
  <si>
    <t>237</t>
  </si>
  <si>
    <t>Performing aerobics and resistance exercise at exactly the same time has not been available although combining both types of exercise in one training program has been attempted. The hybrid training system (HTS) is a resistance exercise that combines voluntary concentric muscle contractions with electrically stimulated eccentric muscle contractions. We devised an exercise technique using HTS on a cycle ergometer (HCE). Growth hormone (GH) and lactate are indicators of adequate training intensity. Interleukin-6 (IL-6) reflects enhancing lipid metabolism. The purpose of this study was to show that HCE provides sufficient exercise to stimulate the secretion of GH, lactate and IL-6. We compared an HCE test with cycle ergometer alone (CE). Ten healthy male subjects performed HCE and CE tests for 30 minutes each. The workload of both tests was set the same at 40% of each subject's peak oxygen uptake. For HCE, 2-minute HTS and 1-minute rest intervals were repeated. GH, lactate, and IL-6 were evaluated before and immediately after exercise, and at 15, 30 and 60 minutes. GH and lactate increased immediately after HCE. Moreover, the degree of the increases in GH after HCE (0 and 15 minutes) was higher than that after CE. IL-6 increased after HCE at 30 min, and the rate of change was higher than for CE. These results showed that HCE was more efficient in stimulating acute increases in GH, lactate and IL-6 than CE at the same workload. We may be able to combine electrically stimulated resistance exercise with aerobic exercise using HCE.</t>
  </si>
  <si>
    <t>Opar2015</t>
  </si>
  <si>
    <t>Eccentric hamstring strength and hamstring injury risk in Australian footballers</t>
  </si>
  <si>
    <t>857--865</t>
  </si>
  <si>
    <t>School of Exercise Science, Australian Catholic University, Melbourne, Australia</t>
  </si>
  <si>
    <t>https://www.scopus.com/inward/record.uri?eid=2-s2.0-84925626740&amp;doi=10.1249%2FMSS.0000000000000465&amp;partnerID=40&amp;md5=f489f1f2b7609bf7b56a03c6dd22a81d</t>
  </si>
  <si>
    <t>Cited By :152 Export Date: 12 October 2021</t>
  </si>
  <si>
    <t>Purpose: Are eccentric hamstring strength and between-limb imbalance in eccentric strength, measured during the Nordic hamstring exercise, risk factors for hamstring strain injury (HSI)? Methods: Elite Australian footballers (n = 210) from five different teams participated. Eccentric hamstring strength during the Nordic exercise was obtained at the commencement and conclusion of preseason training and at the midpoint of the season. Injury history and demographic data were also collected. Reports on prospectively occurring HSI were completed by the team medical staff. Relative risk (RR) was determined for univariate data, and logistic regression was employed for multivariate data. Results: Twenty-eight new HSI were recorded. Eccentric hamstring strength below 256 N at the start of the preseason and 279 N at the end of the preseason increased the risk of future HSI 2.7-fold (RR, 2.7; 95%confidence interval, 1.3 to 5.5; P = 0.006) and 4.3-fold (RR, 4.3; 95% confidence interval, 1.7 to 11.0; P = 0.002), respectively. Between-limb imbalance in strength of greater than 10% did not increase the risk of future HSI. Univariate analysis did not reveal a significantly greater RR for future HSI in athletes who had sustained a lower limb injury of any kind within the last 12 months. Logistic regression revealed interactions between both athlete age and history of HSI with eccentric hamstring strength, whereby the likelihood of future HSI in older athletes or athletes with a history of HSI was reduced if an athlete had high levels of eccentric strength. Conclusion: Low levels of eccentric hamstring strength increased the risk of future HSI. Interaction effects suggest that the additional risk of future HSI associated with advancing age or previous injury was mitigated by higher levels of eccentric hamstring strength. {\textcopyright} 2014 by the American College of Sports Medicine.</t>
  </si>
  <si>
    <t>epidemiology,muscle injury,nordic hamstring exercise,prospective</t>
  </si>
  <si>
    <t>Owens2015</t>
  </si>
  <si>
    <t>A systems-based investigation into vitamin D and skeletal muscle repair, regeneration, and hypertrophy.</t>
  </si>
  <si>
    <t>E1019--31</t>
  </si>
  <si>
    <t>Skeletal muscle is a direct target for vitamin D. Observational studies suggest that  low 25[OH]D correlates with functional recovery of skeletal muscle following eccentric contractions in humans and crush injury in rats. However, a definitive association is yet to be established. To address this gap in knowledge in relation to damage repair, a randomised, placebo-controlled trial was performed in 20 males with insufficient concentrations of serum 25(OH)D (45 Â± 25 nmol/l). Prior to and following 6 wk of supplemental vitamin D3 (4,000 IU/day) or placebo (50 mg of cellulose), participants performed 20 Ã— 10 damaging eccentric contractions of the knee extensors, with peak torque measured over the following 7 days of recovery. Parallel experimentation using isolated human skeletal muscle-derived myoblast cells from biopsies of 14 males with low serum 25(OH)D (37 Â± 11 nmol/l) were subjected to mechanical wound injury, which enabled corresponding in vitro studies of muscle repair, regeneration, and hypertrophy in the presence and absence of 10 or 100 nmol 1$\alpha$,25(OH)2D3. Supplemental vitamin D3 increased serum 25(OH)D and improved recovery of peak torque at 48 h and 7 days postexercise. In vitro, 10 nmol 1$\alpha$,25(OH)2D3 improved muscle cell migration dynamics and resulted in improved myotube fusion/differentiation at the biochemical, morphological, and molecular level together with increased myotube hypertrophy at 7 and 10 days postdamage. Together, these preliminary data are the first to characterize a role for vitamin D in human skeletal muscle regeneration and suggest that maintaining serum 25(OH)D may be beneficial for enhancing reparative processes and potentially for facilitating subsequent hypertrophy.</t>
  </si>
  <si>
    <t>Administration, Oral,Adolescent,Adult,Dietary Supplements,Humans,Hypertrophy,Muscle, Skeletal,Physical Exertion,Placebo Effect,Regeneration,Systems Biology,Vitamin D,Young Adult,administration &amp; dosage,blood,drug effects,drug therapy,methods,pathology,physiology,physiopathology</t>
  </si>
  <si>
    <t>Papa2015</t>
  </si>
  <si>
    <t>Effects of age and acute muscle fatigue on reactive postural control in healthy adults.</t>
  </si>
  <si>
    <t>1108--1113</t>
  </si>
  <si>
    <t>BACKGROUND: Falls can cause moderate to severe injuries such as hip fractures and  head trauma in older adults. While declines in muscle strength and sensory function contribute to increased falls in older adults, skeletal muscle fatigue is often overlooked as an additional contributor to fall risk. The purpose of this investigation was to examine the effects of acute lower extremity muscle fatigue and age on reactive postural control in healthy adults. METHODS: A sample of 16 individuals participated in this study (8 healthy older adults and 8 healthy young persons). Whole body kinematic and kinetic data were collected during anterior and posterior reproducible fall tests before (T0) and immediately after (T1) eccentric muscle fatiguing exercise, as well as after 15-min (T15) and 30-min (T30) of rest. FINDINGS: Lower extremity joint kinematics of the stepping limb during the support (landing) phase of the anterior fall were significantly altered by the presence of acute muscle fatigue. Step velocity was significantly decreased during the anterior falls. Statistically significant main effects of age were found for step length in both fall directions. Effect sizes for all outcomes were small. No statistically significant interaction effects were found. INTERPRETATION: Muscle fatigue has a measurable effect on lower extremity joint kinematics during simulated falls. These alterations appear to resolve within 15 min of recovery. The above deficits, coupled with a reduced step length, may help explain the increased fall risk in older adults.</t>
  </si>
  <si>
    <t>Accidental Falls,Adolescent,Adult,Age Factors,Aged,Aging,Biomechanical Phenomena,Exercise,Female,Healthy Volunteers,Humans,Lower Extremity,Male,Middle Aged,Muscle Fatigue,Muscle Strength,Muscle, Skeletal,Postural Balance,Posture,Young Adult,physiology,prevention &amp; control</t>
  </si>
  <si>
    <t>Porter2015</t>
  </si>
  <si>
    <t>The efficacy of exercise in preventing injury in adult male football: a systematic review of randomised controlled trials.</t>
  </si>
  <si>
    <t>Sports medicine - open</t>
  </si>
  <si>
    <t>BACKGROUND: Injury prevention measures might reduce the impact of injury on  footballers and football clubs. Increasing research has evaluated the use of exercise for injury prevention. However, research has focused on adolescent females. No high-quality systematic reviews have evaluated the efficacy of all forms of exercise on preventing injury in adult male football. OBJECTIVE: Our objective was to conduct a systematic review to evaluate the efficacy of exercise in preventing injury in adult male football. DATA SOURCES: Comprehensive searches of electronic databases CINAHL (Cumulative Index to Nursing and Allied Health Literature), MEDLINE, Embase, AMED (The Allied and Complementary Medicine Database), the Cochrane Central Register of Controlled Trials, PEDro (The Physiotherapy Evidence Database), SPORTDiscusâ„¢, the National Research Register, Current Controlled Trials website (York), and http://www.ClinicalTrials.gov were conducted using predefined search terms to identify relevant studies published up to 1 March 2013. Screening of references, searches of grey literature, and hand searches of relevant journals were also employed. STUDY SELECTION: Included studies were randomized controlled trials using injury incidence as an outcome measure to evaluate the efficacy of an exercise intervention on uninjured male footballers aged 16Â years and over. Articles not written in English were excluded. DATA EXTRACTION: Two researchers independently searched data sources, screened studies for eligibility, evaluated risk of bias, and extracted data using predefined criteria. STUDY APPRAISAL AND SYNTHESIS METHODS: Risk of bias of included trials was assessed using the Cochrane Collaboration's tool for assessing risk of bias. There was insufficient trial comparability (outcome measures, interventions, injury type) for meta-analysis, and a qualitative analysis was performed. RESULTS: Eight trials (nâ€‰=â€‰3,355) from five countries met the inclusion criteria. All trials were assessed as having a high risk of bias. Two trials reported statistically significant reductions in hamstring injuries with eccentric exercise, and two reported statistically significant reductions in recurrent ankle sprains with proprioceptive exercise. Four trials showed no statistically significant difference in injury incidence with exercise interventions targeting a range of injuries. LIMITATIONS: Notable limitations of included trials included poor reporting and limited blinding. A high risk of bias and insufficient comparability across trials prevented quantitative data synthesis. CONCLUSIONS: Limitations in the context of study quality and heterogeneity resulted in an inability to reach a clear conclusion regarding efficacy of exercise for injury prevention in adult male football. Future low risk of bias, properly powered, and comprehensively reported trials are warranted to evaluate the efficacy of exercise on injury prevention. The use of eccentric hamstring exercise for hamstring injury prevention and proprioceptive training for recurrent ankle sprain prevention might be a good focus for future trials, as existing trials with a high risk of bias suggest an effect.</t>
  </si>
  <si>
    <t>Potzelsberger2015</t>
  </si>
  <si>
    <t>Alpine Skiing With total knee ArthroPlasty (ASWAP): effects on strength and cardiorespiratory fitness</t>
  </si>
  <si>
    <t>16--25</t>
  </si>
  <si>
    <t>This study investigated the effect of a 12-week recreational skiing intervention on lower limb muscle strength and cardiorespiratory fitness in participants with unilateral total knee arthroplasty (TKA). Twenty-seven older adults (70 +/- 5 years) were assigned to the intervention (n=13) or control group (n=14) after surgery (2.5 +/- 1 years). Leg muscle strength was measured using an IsoMed 2000 dynamometer and cardiorespiratory fitness was determined by cycle ergometry before and after the intervention as well as after an 8-week retention period. The skiing intervention led to increased muscle strength in the operated leg during unilateral single joint isometric extension (maximal force: 11%; P&lt;0.05; rate of torque development: 24%; P&lt;0.05) and during the unilateral multi-joint isokinetic single leg strength test (8%; P&lt;0.05). This resulted in a decreased asymmetry index in the isokinetic test (13% to 5%; P&lt;0.05). These adaptations remained unchanged toward the retention test. No effect was observed for cardiorespiratory fitness. The results demonstrate that muscle contraction forces required during recreational skiing in individuals with TKA seem adequate and effective to increase quadriceps and hamstrings muscle strength in the initially weaker operated leg and to reduce an augmented post-operative asymmetry index.</t>
  </si>
  <si>
    <t>Rader2015</t>
  </si>
  <si>
    <t>Desensitized morphological and cytokine response after stretch-shortening muscle contractions as a feature of aging in rats</t>
  </si>
  <si>
    <t>Recovery from contraction-induced injury is impaired with aging. At a young age, the secondary response several days following contraction-induced injury consists of edema, inflammatory cell infiltration, and segmental muscle fiber degeneration to aid in the clearance of damaged tissue and repair. This morphological response has not been wholly established at advanced age. OW aim was to characterize muscle fiber morphology 3 and 10 days following stretch-shortening contractions (SSCs) varying in repetition number (i.e. 0, 30, SO, and 150) for young and old rats. For muscles of young rats, muscle fiber degeneration was overt at 3 days exclusively after SO or 150 SSCs and returned significantly closer to control values by 10 days. For muscles of olcl rats, no such responses were observed. Transcriptional microarray analysis at 3 clays demonstrated that muscles of young rats differentially expressed up to 2144 genes while muscles of old rats differentially expressed 47 genes. Bioinformatic analysis indicated that cellular movement was a major biological process overrepresented with genes that were significantly altered by SSCs especially for young rats. Protein levels in muscle for various cytokines and chemokines, key inflammatory factors for cell movement, increased 3- to 50-fold following high-repetition SSCs for young rats with no change for old rats. This age-related differential response was insightful given that for control (i.e. 0 SSCs) conditions, protein levels of circulatory cytokines/chemokines were increased with age. The results demonstrate ongoing systemic low-grade inflammatory signaling and subsequent desensitization of the cytokinelchemokine and morphological response to contraction-induced injury with aging features which accompany age-related impairment in muscle recovery. Published by Elsevier Inc.</t>
  </si>
  <si>
    <t>Ramskov2015</t>
  </si>
  <si>
    <t>High eccentric hip abduction strength reduces the risk of developing patellofemoral pain among novice runners initiating a self-structured running program: a 1-year observational study.</t>
  </si>
  <si>
    <t>153--161</t>
  </si>
  <si>
    <t>STUDY DESIGN: Observational prospective cohort study with 1-year follow-up.  OBJECTIVES: To investigate the relationship between eccentric hip abduction strength and the development of patellofemoral pain (PFP) in novice runners during a self-structured running regime. BACKGROUND: Recent research indicates that gluteal muscle weakness exists in individuals with PFP. However, current prospective research has been limited to the evaluation of isometric strength, producing inconsistent findings. Considering that hip muscles, including the gluteus maximus and medius, activate eccentrically to control hip and pelvic motion during weight-bearing activities such as running, the potential link between eccentric strength and PFP risk should be evaluated. METHODS: Eight hundred thirty-two novice runners were included at baseline, and 629 participants were included in the final analysis. Maximal eccentric hip abduction strength was measured using a handheld dynamometer prior to initiating a self-structured running program. The diagnostic criteria to classify knee pain as PFP were based on a thorough clinical examination. Participants were followed for 12 months and training characteristics were gathered with a global positioning system. RESULTS: Results from the unadjusted generalized linear regression model for cumulative risk at 25 and 50 km indicated differences in cumulative risk of PFP between high strength, normal strength, and low strength (P&lt;.05), with higher strength associated with reduced risk. CONCLUSION: Findings from this study indicate that, among novice runners, a level of peak eccentric hip abduction strength that is higher than normal may reduce the risk of PFP during the first 50 km of a self-structured running program.</t>
  </si>
  <si>
    <t>Adult,Female,Follow-Up Studies,Hip Joint,Humans,Male,Middle Aged,Muscle Strength,Patellofemoral Pain Syndrome,Physical Education and Training,Prospective Studies,Risk Factors,Running,physiology,prevention &amp; control</t>
  </si>
  <si>
    <t>Ridderbos2015</t>
  </si>
  <si>
    <t>Adverse pulmonary vascular remodeling in the Fontan circulation</t>
  </si>
  <si>
    <t>404--413</t>
  </si>
  <si>
    <t>BACKGROUND: The Fontan circulation is a palliation for patients with a functionally univentricular heart. It is characterized by gradual attrition over time. An increase in pulmonary vascular resistance could be a key factor in the long-term failure of the Fontan circulation. In this study we aimed to identify pulmonary vascular remodeling in patients with a Fontan circulation. METHODS: Pulmonary vascular histomorphometric analysis and immunohistochemistry were performed in lung tissue obtained at autopsy from 12 Fontan patients. These patients had died either penoperatively (Group A: death during or &lt;15 days after Fontan completion; n = 5) or in mid to long-term follow-up (Group B: death &gt;5 years after Fontan completion; n = 7). Two age-matched control groups (n = 10 and n = 14, respectively) were included. RESULTS: Intra-acinar pulmonary vessels in the Fontan Group B patients showed decreased medial thickness (p = 0.028) compared with age-matched controls, whereas intimal thickness was increased (p = 0.002). Infimal thickness in the Fontan Group B patients correlated with age at death (r = 0.964, p &lt; 0.001) and with the length of time that the Fontan circulation had been in place (r = 0.714,p = 0.036). Immunohistochemistry revealed a reduction of vascular smooth muscles cells in the medial layer of the intra-acinar pulmonary vessels. The eccentric intimal thickening was composed of mainly acellular fibrosis with collagen deposition. CONCLUSIONS: We observed a unique pattern of adverse pulmonary vascular remodeling in patients with a long-standing Fontan circulation who had died during follow-up. This remodeling pattern may play a major role in long-term attrition of the Fontan circulation. (C) 2015 International Society for Heart and Lung Transplantation. All rights reserved.</t>
  </si>
  <si>
    <t>Rittweger2015</t>
  </si>
  <si>
    <t>Short-arm centrifugation as a partially effective musculoskeletal countermeasure during 5-day head-down tilt bed rest-results from the BRAG1 study</t>
  </si>
  <si>
    <t>1233--1244</t>
  </si>
  <si>
    <t>Human centrifugation, also called artificial gravity (AG), is proposed as a combined strategy against detrimental effects of microgravity in long-term space missions. This study scrutinized human short-arm centrifugation as countermeasure against musculoskeletal de-conditioning. Eleven healthy male subjects [mean age of 34 (SD 7) years] completed the cross-over trial, including three campaigns of -6A degrees head-down tilt bed rest (HDT) for 5 days, with preceding baseline data collection and recovery phases. Bed rest without AG was used as control condition (Ctrl), and AG with 1 g at the center of mass applied once per day for 30 min in one bout (AG(1x30)) and in 6 bouts of 5 min (AG(6x5), 3-min rest between bouts) as experimental conditions. End-points were muscle strength, vertical jump performance, and biomarkers of bone and protein metabolism. AG(6x5) was better tolerated than AG(1x30). Bone resorption markers CTX, NTX, and DPD all increased by approximately 25 % toward the end of bed rest (P &lt; 0.001), and nitrogen balance decreased by approximately 3 g/day (P &lt; 0.001), without any protection by AG (P &gt; 0.4). Decreases in vertical jump height by 2.1 (SE 0.6) cm after Ctrl bed rest was prevented by either of the AG protocols (P = 0.039). The present study yielded succinct catabolic effects upon muscle and bone metabolism that were un-prevented by AG. The preservation of vertical jump performance by AG in this study is likely caused by central nervous rather than by peripheral musculoskeletal effects.</t>
  </si>
  <si>
    <t>Rodriguez-Miguelez2015</t>
  </si>
  <si>
    <t>Whole-body vibration improves the anti-inflammatory status in elderly subjects through toll-like receptor 2 and 4 signaling pathways</t>
  </si>
  <si>
    <t>12--19</t>
  </si>
  <si>
    <t>Regular physical exercise has anti-inflammatory effects in elderly subjects. Yet, the inflammatory responses after whole body vibration (WBV) training, a popular exercise paradigm for the elderly, remain to be elucidated. This study assessed the effects of WBV training on the inflammatory response associated with toll-like receptors (TLRs) signaling pathways. Twenty-eight subjects were randomized to a training group (TG) or a control group (CG). TG followed an 8-week WBV training program. Blood samples were obtained before and after the training period in both groups. Peripheral blood mononuclear cells were isolated, and mRNA and protein levels of makers involved in the TLR2/TLR4 myeloid differentiation primary response gen 88 (MyD88) and TIR domain-containing adaptor inducing interferon (TRIF)-dependent pathways were analyzed. Plasma TNF alpha and C-reactive protein levels were also assessed. The WBV program reduced protein expression of TLR2, TLR4, MyD88, p65, TRIP and heat shock protein (HSP) 60, while HSP70 content increased. IL-10 mRNA level and protein concentration were upregulated, and TNF alpha protein content decreased, after WBV training. Plasma concentration of C-reactive protein and TNF alpha decreased in the TG. The current data suggest WBV may improve the anti-inflammatory status of elderly subjects through an attenuation of MyD88- and TRIF-dependent TLRs signaling pathways. (C) 2015 Elsevier Ireland Ltd. All rights reserved.</t>
  </si>
  <si>
    <t>Rosete2015</t>
  </si>
  <si>
    <t>Rosete, F. A.; Brilla, L.; Suprak, D. N.; San Juan, J. G.</t>
  </si>
  <si>
    <t>Eccentric, Concentric, And Isometric Strength In Trained And Untrained Older Adults</t>
  </si>
  <si>
    <t>5 MA - 153</t>
  </si>
  <si>
    <t>24--25</t>
  </si>
  <si>
    <t>Salgado2015</t>
  </si>
  <si>
    <t>Joint-position sense is altered by football pre-participation warm-up exercise and match induced fatigue</t>
  </si>
  <si>
    <t>243--248</t>
  </si>
  <si>
    <t>Background: The demands to which football players are exposed during the match may augment the risk of injury by decreasing the sense of joint position. This study aimed to assess the effect of pre-participation warm-up and fatigue induced by an official football match on the knee-joint-position sense of football players. Methods: Fourteen semi-professional male football players (mean age: 25.9 +/- 4.6 years old) volunteered in this study. The main outcome measures were rate of perceived exertion and knee-joint-position sense assessed at rest, immediately after a standard warm-up (duration 25 min), and immediately after a competitive football match (90 minutes duration). Results: Perceived exertion increased significantly from rest to the other assessments (rest: 8.6 +/- 2.0; after warm-up: 12.1 +/- 2.1; after football match: 18.5 +/- 1.3; p &lt; 0.001). Compared to rest, absolute angular error decreased significantly after the warm-up (4.1 degrees +/- 2.2 degrees vs. 2.0 degrees +/- 1.0 degrees; p = 0.0045). After the match, absolute angular error (8.7 degrees +/- 3.8 degrees) increased significantly comparatively to both rest (p = 0.001) and the end of warm-up (p &lt; 0.001). Relative error showed directional bias with an underestimation of the target position, which was higher after the football match compared to both rest (p &lt; 0.001) and after warm-up (p &lt; 0.001). Conclusions: The results indicate that knee-joint-position sense acuity was increased by pre-participation warm-up exercise and was decreased by football match-induced fatigue. Clinical relevance: Warm-up exercises could contribute to knee injury prevention, whereas the deleterious effect of match-induced fatigue on the sensorimotor system could ultimately contribute to knee instability and injury. (C) 2014 Elsevier B.V. All rights reserved.</t>
  </si>
  <si>
    <t>Sattler2015</t>
  </si>
  <si>
    <t>Analysis of the association between isokinetic knee strength with offensive and defensive jumping capacity in high-level female volleyball athletes</t>
  </si>
  <si>
    <t>Journal of Science and Medicine in Sport</t>
  </si>
  <si>
    <t>Objectives: Isokinetic-knee-strength was hypothesized to be an important factor related to jumping performance. However, studies examining this relation among elite female athletes and sport-specific jumps are lacking. This investigation determined the influence of isokinetic-knee flexor/extensor strength measures on spike-jump (offensive) and block-jump (defensive) performance among high-level female volleyball players. Design: Cross-sectional laboratory study. Methods: Eighty-two female volleyball athletes (age = 21.3 Â± 3.8 years, height = 175.4 Â± 6.76 cm, and weight = 68.29 Â± 8.53 kg) volunteered to participate in this study. The studied variables included spike-jump and block-jump performance and a set of isokinetic tests to evaluate the eccentric and concentric strength capacities of the knee extensors (quadriceps - Q), and flexors (hamstring - H) for both legs. Both jumping tests showed high intra-session reliability (ICC of 0.87 and 0.95 for spike-jump and block-jump, respectively). The athletes were clustered into three achievement-groups based on their spike-jump and block-jump performances. Results: For the block-jump, ANOVA identified significant differences between achievement-groups for all isokinetic variables except the Right-Q-Eccentric-Strength. When observed for spike-jump, achievement-groups differed significantly in all tests but Right-H-Concentric-Strength. Discriminant canonical analysis showed that the isokinetic-strength variables were more associated with block-jump then spike-jump-performance. The eccentric isokinetic measures were relatively less important determinants of block-jump than for the spike-jump performance. Conclusions: Data support the hypothesis of the importance of isokinetic strength measures for the expression of rapid muscular performance in volleyball. The results point to the necessity of the differential approach in sport training for defensive and offensive duties.</t>
  </si>
  <si>
    <t>Concentric strength,Discriminant analysis,Eccentric strength,Jumping performance</t>
  </si>
  <si>
    <t>Selkow2015</t>
  </si>
  <si>
    <t>Blood Flow After Exercise-Induced Muscle Damage</t>
  </si>
  <si>
    <t>400--406</t>
  </si>
  <si>
    <t>Context: The most common modality used to address acute inflammation is cryotherapy. Whereas pain decreases with cryotherapy, evidence that changes occur in perfusion of skeletal muscle is limited. We do not know whether ice attenuates the increases in perfusion associated with acute inflammation. Objective: To examine the effects of repeated applications of ice bags on perfusion of the gastrocnemius muscle after an eccentric exercise protocol. Design: Controlled laboratory study. Setting: Laboratory. Patients or Other Participants: Eighteen healthy participants (3 men, 15 women; age - 22.2 +/- 2.2 years, height - 166.0 +/- 11.9 cm, mass = 69.4 +/- 25.0 kg). Intervention(s): To induce eccentric muscle damage, participants performed 100 unilateral heel-lowering exercises off a step to the beat of a metronome. A randomized intervention (cryotherapy, sham, control) was applied to the exercised lower extremity immediately after the protocol and again at 10, 24, and 34 hours after the protocol. Main Outcome Measure(s): Baseline perfusion measurements (blood volume, blood flow, and blood flow velocity) were taken using contrast-enhanced ultrasound of the exercised leg. Perfusion was reassessed after the first intervention and 48 hours after the protocol as percentage change scores. Pain was measured with a visual analog scale at baseline and at 10, 24, 34, and 48 hours after the protocol. Separate repeated-measures analyses of variance were used to assess each dependent variable. Results: We found no interactions among interventions for microvascular perfusion. Blood volume and blood flow, however, increased in all conditions at 48 hours after exercise (P &lt; .001), and blood flow velocity decreased postintervention from baseline (P - .041). We found a time-by-intervention interaction for pain (P = .009). Visual analog scale scores were lower for the cryotherapy group than for the control group at 34 and 48 hours after exercise. Conclusions: Whereas eccentric muscle damage resulted in increased blood flow, ice did not decrease muscle perfusion 48 hours after exercise. Therefore, ice does not seem to decrease muscle perfusion when blood flow is elevated, as it would be during inflammation.</t>
  </si>
  <si>
    <t>Sevier2015</t>
  </si>
  <si>
    <t>Sevier, Thomas L.; Stegink-Jansen, Caroline W.</t>
  </si>
  <si>
    <t>Astym treatment vs. eccentric exercise for lateral elbow tendinopathy: a randomized controlled clinical trial.</t>
  </si>
  <si>
    <t>PeerJ</t>
  </si>
  <si>
    <t>e967</t>
  </si>
  <si>
    <t>Introduction. Patients with chronic lateral elbow (LE) tendinopathy, commonly known  as tennis elbow, often experience prolonged symptoms and frequent relapses. Astym treatment, evidenced in animal studies to promote the healing and regeneration of soft tissues, is hypothesized to improve outcomes in LE tendinopathy patients. This study had two objectives: (1) to compare the efficacy of Astym treatment to an evidence-based eccentric exercise program (EE) for patients with chronic LE tendinopathy, and (2) to quantify outcomes of subjects non-responsive to EE who were subsequently treated with Astym treatment. Study Design. Prospective, two group, parallel, randomized controlled trial completed at a large orthopedic center in Indiana. INCLUSION CRITERIA: age range of 18-65 years old, with clinical indications of LE tendinopathy greater than 12 weeks, with no recent corticosteriod injection or disease altering comorbidities. Methods. Subjects with chronic LE tendinopathy (107 subjects with 113 affected elbows) were randomly assigned using computer-generated random number tables to 4 weeks of Astym treatment (57 elbows) or EE treatment (56 elbows). Data collected at baseline, 4, 8, 12 weeks, 6 and 12 months. PRIMARY OUTCOME MEASURE: DASH; secondary outcome measures: pain with activity, maximum grip strength and function. The treating physicians and the rater were blinded; subjects and treating clinicians could not be blinded due to the nature of the treatments. Results. Resolution response rates were 78.3% for the Astym group and 40.9% for the EE group. Astym subjects showed greater gains in DASH scores (p = 0.047) and in maximum grip strength (p = 0.008) than EE subjects. Astym therapy also resolved 20/21 (95.7%) of the EE non-responders, who showed improvements in DASH scores (p &lt; 0.005), pain with activity (p = 0.002), and function (p = 0.004) following Astym treatment. Gains continued at 6 and 12 months. No adverse effects were reported. Conclusion. This study suggests Astym therapy is an effective treatment option for patients with LE tendinopathy, as an initial treatment, and after an eccentric exercise program has failed. Registration/Funding. Ball Memorial Hospital provided limited funding. Trial registration was not required by FDAAA 801. Known about the Subject. Under the new paradigm of degenerative tendinopathy, eccentric exercise (EE) is emerging as a first line conservative treatment for LE tendinopathy. EE and Astym treatment are among the few treatment options aiming to improve the degenerative pathophysiology of the tendon. In this trial, Astym therapy, which has shown success in the treatment of tendinopathy, is compared to EE, which has also shown success in the treatment of tendinopathy. Clinical Relevance. There is a need for more effective, conservative treatment options. Based on the current efficacy study, Astym therapy appears to be a promising, non-invasive treatment option.</t>
  </si>
  <si>
    <t>Silbernagel2015</t>
  </si>
  <si>
    <t>A Proposed Return-to-Sport Program for Patients With Midportion Achilles Tendinopathy: Rationale and Implementation</t>
  </si>
  <si>
    <t>876--886</t>
  </si>
  <si>
    <t>Achilles tendinopathy is a common overuse injury in athletes involved in running and jumping activities and sports. The intervention with the highest level of evidence is exercise therapy, and it is recommended that all patients initially be treated with exercise for at least 3 months prior to considering other treatment options. Recovery from Achilles tendinopathy can take up to a year, and there is a high propensity for recurrence, especially during the return-to-sport phase. The extent of the tendon injury, the age and sex of the athlete, the magnitude of pain/symptoms, the extent of impairments, and the demands of the sport all need to be considered when planning for return to sport. This clinical commentary describes an approach to return to sport for patients with midportion Achilles tendinopathy. The aim of the return-to-sport program is to facilitate the decision-making process in returning an athlete with midportion Achilles tendinopathy back to full sport participation and to minimize the chances for recurrence of the injury.</t>
  </si>
  <si>
    <t>Simon2015</t>
  </si>
  <si>
    <t>Glenoid subchondral bone density distribution in male total shoulder arthroplasty subjects with eccentric and concentric wear.</t>
  </si>
  <si>
    <t>416--424</t>
  </si>
  <si>
    <t>BACKGROUND: Glenoid component loosening in total shoulder arthroplasty may be  prevented by component placement on a congruent and adequate bony surface. Glenoid subchondral bone density (SBD) variability may be correlated with this concept. This study analyzed the 3-dimensional distribution of glenoid SBD in total shoulder arthroplasty patients with osteoarthritis. MATERIALS AND METHODS: Three-dimensional computed tomography osteoabsorptiometry (CT-OAM) was performed in 42 men (21 with eccentric and 21 with concentric wear patterns) with glenohumeral arthritis. Glenoid SBD was measured from the joint surface based on 5 clinically relevant topographic zones. The correlation of the wear pattern with the SBD distribution was investigated. RESULTS: The glenoid subarticular layers could be separated into distinct regions: calcified cartilage (â‰¤ 1.5 mm), subchondral plate (2-4.5 mm) and cancellous bone (â‰¥ 5 mm). There were significant differences in SBD among these layers within and between patients with concentric and eccentric wear patterns. In concentric glenoids, the SBD distribution was homogeneous, with greater mineralization in the central zone, 1,749.1 Â± 162.3 Hounsfield units (HU) (at 2.5 mm), compared with the posterior, anterior, and superior zones (P &lt; .001). In the eccentric group, the SBD distribution was inhomogeneous. Mineralization was greatest in the posterior zone, 1,739.0 Â± 172.6 HU (at 2.5 mm), followed by the inferior zone, 1,722.1 Â± 186.6 HU (at 3 mm). CONCLUSION: This study represents the first study using CT-OAM to evaluate the 3-dimensional SBD distribution of the glenoid vault for different arthritic wear patterns. The study findings indicate that the SBD distribution is dependent on (1) depth from the articular surface, (2) topographic zone, and (3) wear pattern. CT-OAM may be an effective tool to assist in preoperative planning for shoulder arthroplasty.</t>
  </si>
  <si>
    <t>Aged,Arthroplasty, Replacement,Bone Density,Equipment Failure Analysis,Humans,Imaging, Three-Dimensional,Male,Middle Aged,Osteoarthritis,Prosthesis Failure,Scapula,Shoulder Joint,Tomography, X-Ray Computed,adverse effects,diagnostic imaging,physiopathology,surgery</t>
  </si>
  <si>
    <t>Steen2015</t>
  </si>
  <si>
    <t>Outcome and value of reverse shoulder arthroplasty for treatment of glenohumeral osteoarthritis: a matched cohort.</t>
  </si>
  <si>
    <t>1433--1441</t>
  </si>
  <si>
    <t>BACKGROUND: Total shoulder arthroplasty (TSA) is commonly used to treat glenohumeral  osteoarthritis (GHOA) with an intact rotator cuff. Recently, reverse shoulder arthroplasty (RSA) has been used for GHOA patients who are elderly or have eccentric glenoid wear. We evaluated patients with GHOA scheduled to have TSA but who were changed to RSA because of intraoperative difficulties with the glenoid component or instability and compared them with a cohort that underwent TSA to determine if the groups had similar outcomes. METHODS: We identified 24 consecutive GHOA patients who underwent RSA and matched them to 96 patients who underwent TSA. Glenoid wear and rotator cuff musculature were assessed with preoperative computed tomography scans. Direct hospital costs of the procedure were collected. RESULTS: Postoperative American Shoulder and Elbow Surgeons score, Simple Shoulder Test score, and range of motion were similar between the 2 groups. Five TSA patients had radiographic glenoid loosening, whereas no RSA patients did. Neither group required a revision. One RSA patient required surgery for treatment of a periprosthetic fracture. RSA was $7274 more costly than TSA, related mainly to implant cost. CONCLUSIONS: Patients with GHOA who were converted intraoperatively to RSA because of improper seating of the glenoid trial or persistent posterior subluxation had outcomes comparable to those of a similar group of patients in whom TSA was performed. At midterm follow-up, TSA is associated with lower cost than RSA. The higher rate of radiographic loosening in the TSA group warrants longer follow-up to assess revision costs. In cases in which a TSA cannot be performed with confidence, RSA is a reasonable alternative.</t>
  </si>
  <si>
    <t>Aged,Aged, 80 and over,Arthroplasty, Replacement,Female,Humans,Male,Osteoarthritis,Reoperation,Retrospective Studies,Rotator Cuff,Scapula,Shoulder Joint,Treatment Outcome,methods,surgery</t>
  </si>
  <si>
    <t>Thompson2015</t>
  </si>
  <si>
    <t>Effects of age and muscle action type on acute strength and power recovery following fatigue of the leg flexors.</t>
  </si>
  <si>
    <t>Short-term strength and power recovery patterns following fatigue have received  little research attention, particularly as they pertain to age-specific responses, and the leg flexors (i.e., hamstrings) muscle group. Thus, research is warranted addressing these issues because both age-related alterations in the neuromuscular system and mode of muscle action (e.g., eccentric, concentric, isometric) may differentially influence recovery responses from fatigue. The aim of this study was to investigate the strength and power recovery responses for eccentric, concentric, and isometric muscle actions of the leg flexors in young and older men following an isometric, intermittent fatigue-inducing protocol. Nineteen young (ageâ€‰=â€‰25â€‰Â±â€‰3 years) and nineteen older (71â€‰Â±â€‰4) men performed maximal voluntary contractions (MVCs) for eccentric, concentric, and isometric muscle actions followed by a fatigue protocol of intermittent (0.6 duty cycle) isometric contractions of the leg flexors at 60% of isometric MVC. MVCs of each muscle action were performed at 0, 7, 15, and 30 min following fatigue. Peak torque (PT) and mean power values were calculated from the MVCs and the eccentric/concentric ratio (ECR) was derived. For PT and mean power, young men showed incomplete recovery at all time phases, whereas the older men had recovered by 7 min. Eccentric and isometric muscle actions showed incomplete recovery at all time phases, but concentric recovered by 7 min, independent of age. The ECR was depressed for up to 30 min following fatigue. More rapid and pronounced recovery in older men and concentric contractions may be related to physiological differences specific to aging and muscle action motor unit patterns. Individuals and clinicians may use these time course responses as a guide for recovery following activity-induced fatigue.</t>
  </si>
  <si>
    <t>Adult,Age Factors,Aged,Exercise,Humans,Leg,Male,Muscle Contraction,Muscle Fatigue,Muscle Strength,Muscle, Skeletal,Torque,physiology</t>
  </si>
  <si>
    <t>Tsougos2015</t>
  </si>
  <si>
    <t>The prevalence of a false-positive myocardial perfusion stress SPET test in a skinny patient, induced by projection truncation.</t>
  </si>
  <si>
    <t>79--80</t>
  </si>
  <si>
    <t>Hellenic journal of nuclear medicine</t>
  </si>
  <si>
    <t>During the last decade, technical developments in myocardial perfusion single photon  emission tomography (SPET) imaging systems have significantly improved the accuracy of diagnosing coronary artery disease. Nevertheless, the patient's position and/or the acquisition protocol can affect the studies' quality, possibly leading to misdiagnoses. In HJNM and in other journals the importance of proper positioning of the heart of the patient to be examined by myocardial perfusion SPET stress/rest testing, has been emphasized. According to our knowledge, only three cases of truncation artifact during SPET myocardial perfusion imaging acquired with original SPET cameras, related to improper positioning in very thin patients, have been reported. In all cases, patients were examined according to a single day stress/rest technetium-99m-sestamibi protocol, using a dual 90 degree detector system, equipped with high resolution, parallel-hole collimators. However, several published manuscripts have underlined the significance of appropriate patients' positioning in myocardial perfusion scintigraphy using dedicated, cadmium-zinc-telluride (CZT) or small field-of-view cardiac SPET systems. A typical case is that of a 47 years old man (height 187cm, weight 67kg), heavy smoker, with atypical chest pain. He exercised very well according to the Bruce protocol, achieving 95% of maximal age-predicted heart-rate and a technetium-99m-tetrofosmin ((99m)Tc-TF) myocardial perfusion imaging with 370MBq of (99m)Tc-TF followed with a dual head camera (Infinia GE, USA), equipped with low-energy, high-resolution, parallel-hole collimators at 90Â° (L-mode configuration). Projection images were obtained from 45Â° RAO to 45Â° LPO position, in step and shoot mode (60 projections, 30sec per projection; matrix 64Ã—64 and zoom 1.3). Auto body contour was not used. Unprocessed raw data, showed neither patient motion nor significant extracardiac activity that could result in false positive defects on myocardial perfusion stress images. However, truncation at the apex of the heart was observed. In detail, truncation of activity of apical portion of the heart from frame 45-60 (detector 1) and frames 1-5 (detector 2) was noticed. Processed stress images demonstrated a severe defect in the apex and the apical part of the anteroseptal wall. Moreover, less intense defects were observed in the inferior and septal walls. All acquisition parameters were double checked and a possible error regarding the zoom" was ruled out. Hence</t>
  </si>
  <si>
    <t xml:space="preserve"> it became evident that the aforementioned artifact has originated from an eccentric patient's position and thus some heart projections were missed. A second stress acquisition was performed after repositioning the patient with emphasis on positioning the heart at the center of the field of view. As a result</t>
  </si>
  <si>
    <t xml:space="preserve"> improvement of the above mentioned defects</t>
  </si>
  <si>
    <t xml:space="preserve"> mainly in the apex and the apical anteroseptal wall. In the literature</t>
  </si>
  <si>
    <t xml:space="preserve"> a number of recent studies have mentioned the effect of the truncation artifact even with newly equipped gamma cameras</t>
  </si>
  <si>
    <t>Ucar2015</t>
  </si>
  <si>
    <t xml:space="preserve"> Mustafa; B{\"{o}}rek{\c{c}}i</t>
  </si>
  <si>
    <t xml:space="preserve"> Abd{\"{u}}rrezzak; YÄ±ldÄ±rÄ±m</t>
  </si>
  <si>
    <t xml:space="preserve"> Arafat; Baykan</t>
  </si>
  <si>
    <t xml:space="preserve"> Ahmet Oytun; Y{\"{u}}ksel Kalkan</t>
  </si>
  <si>
    <t xml:space="preserve"> G{\"{u}}lhan; Ko{\c{c}}</t>
  </si>
  <si>
    <t xml:space="preserve"> Mevl{\"{u}}t; Åžeker</t>
  </si>
  <si>
    <t xml:space="preserve"> Taner; CoÅŸkun</t>
  </si>
  <si>
    <t xml:space="preserve"> Mehmet; Åžen</t>
  </si>
  <si>
    <t xml:space="preserve"> {\"{O}}mer; {\c{C}}aylÄ±</t>
  </si>
  <si>
    <t xml:space="preserve"> Murat; Ucar</t>
  </si>
  <si>
    <t xml:space="preserve"> H.; Gur</t>
  </si>
  <si>
    <t xml:space="preserve"> A.; Yildirim</t>
  </si>
  <si>
    <t xml:space="preserve"> A.; Baykan</t>
  </si>
  <si>
    <t xml:space="preserve"> Ahmet Oytun; Kalkan</t>
  </si>
  <si>
    <t xml:space="preserve"> G. Y.; Koc</t>
  </si>
  <si>
    <t xml:space="preserve"> M.; Seker</t>
  </si>
  <si>
    <t xml:space="preserve"> T.; Coskun</t>
  </si>
  <si>
    <t xml:space="preserve"> M.; Sen</t>
  </si>
  <si>
    <t xml:space="preserve"> O.; Cayli</t>
  </si>
  <si>
    <t>Relationship between extent and complexity of coronary artery disease and different left ventricular geometric patterns in patients with coronary artery disease and hypertension</t>
  </si>
  <si>
    <t>ANATOLIAN JOURNAL OF CARDIOLOGY</t>
  </si>
  <si>
    <t>789--794</t>
  </si>
  <si>
    <t>VanderHorst2015</t>
  </si>
  <si>
    <t>The Preventive Effect of the Nordic Hamstring Exercise on Hamstring Injuries in Amateur Soccer Players: A Randomized Controlled Trial</t>
  </si>
  <si>
    <t>1316--1323</t>
  </si>
  <si>
    <t>Background: Hamstring injuries are the most common muscle injuries in soccer, and they have a high rate of recurrence. Eccentric hamstrings strength is recognized as an important modifiable risk factor. This led to the development of prevention exercises such as the nordic hamstring exercise (NHE). The effectiveness of the NHE on hamstring injury prevention has never been investigated in amateur soccer. Purpose: To investigate the preventive effect of the NHE on the incidence and severity of hamstring injuries in male amateur soccer players. Study Design: Randomized controlled trial; Level of evidence, 1. Methods: Male amateur soccer players (age, mean SD, 24.5 3.8 years) from 40 teams were randomly allocated to an intervention (n = 20 teams, 292 players) or control group (n = 20 teams, 287 players). The intervention group was instructed to perform 25 sessions of NHE in a 13-week period. Both the intervention and control groups performed regular soccer training and were followed for hamstring injury incidence and severity during the 2013 calendar year. At baseline, personal characteristics (eg, age, injury history, field position) were gathered from all participants via a questionnaire. Primary outcome was injury incidence. Secondary outcomes were injury severity and compliance with the intervention protocol. Results: A total of 38 hamstring injuries were recorded, affecting 36 of 579 players (6.2%). The overall injury incidence rate was 0.7 (95% CI, 0.6-0.8) per 1000 player hours, 0.33 (95% CI, 0.25-0.46) in training, and 1.2 (95% CI, 0.82-1.94) in matches. Injury incidence rates were significantly different between the intervention (0.25; 95% CI, 0.19-0.35) and control groups (0.8; 95% CI, 0.61-1.15), (2)(1, n = 579) = 7.865; P = .005. The risk for hamstring injuries was reduced in the intervention group compared with the control group (odds ratio, 0.282; 95% CI, 0.110-0.721) and was statistically significant (P = .005). No statistically significant differences were identified between the intervention and control groups regarding injury severity. Compliance with the intervention protocol was 91%. Conclusion: Incorporating the NHE protocol in regular amateur training significantly reduces hamstring injury incidence, but it does not reduce hamstring injury severity. Compliance with the intervention was excellent.</t>
  </si>
  <si>
    <t>Vanicek2015</t>
  </si>
  <si>
    <t>Kinematic differences exist between transtibial amputee fallers and non-fallers during downwards step transitioning.</t>
  </si>
  <si>
    <t>322--332</t>
  </si>
  <si>
    <t>BACKGROUND: Stair negotiation is biomechanically more challenging than level gait.  There are few biomechanical assessments of transtibial amputees descending stairs and none specifically related to falls. Stair descent may elicit more differences than level gait in amputees with and without a previous falls history. OBJECTIVES: The aim of this study was to compare the gait kinematics of fallers and non-fallers during downwards step transitioning in transtibial amputees. STUDY DESIGN: Cross-sectional study. METHODS: Six fallers and five non-fallers completed step transition trials on a three-step staircase at their self-selected pace. RESULTS: Nine participants exhibited a clear preference to lead with the affected limb, while two had no preference. Four participants self-selected a step-to rather than a reciprocal stair descent strategy. The fallers who used a reciprocal strategy walked 44% more quickly than the non-fallers. To compensate for the lack of active plantar flexion of the prosthetic foot, exaggerated range of motion occurred proximally at the pelvis during swing. The step-to group was more reliant on the handrails than the reciprocal group and walked more slowly. CONCLUSION: As anticipated, the fallers walked faster than the non-fallers despite employing the more difficult 'roll-over' technique. Handrail use could help to improve dynamic control during downwards step transitions. CLINICAL RELEVANCE: Transtibial amputees are advised to descend steps using external support, such as handrails, for enhanced dynamic control. Hip abductor and knee extensor eccentric strength should be improved through targeted exercise. Prosthetic socket fit should be checked to allow adequate knee range of motion on the affected side.</t>
  </si>
  <si>
    <t>Accidental Falls,Adult,Aged,Aged, 80 and over,Amputees,Artificial Limbs,Biomechanical Phenomena,Cross-Sectional Studies,Female,Gait,Humans,Leg,Male,Middle Aged,physiology</t>
  </si>
  <si>
    <t>Vardiman2015</t>
  </si>
  <si>
    <t>Short-Wave Diathermy Pretreatment and Inflammatory Myokine Response After High-Intensity Eccentric Exercise.</t>
  </si>
  <si>
    <t>612--620</t>
  </si>
  <si>
    <t>CONTEXT: Various modalities have been used to pretreat skeletal muscle to attenuate  inflammation. OBJECTIVE: To determine the effects of short-wave diathermy (SWD) preheating treatment on inflammation and stress markers after eccentric exercise. DESIGN: Controlled laboratory study. SETTING: University laboratory setting. PATIENTS OR OTHER PARTICIPANTS: Fifteen male (age = 22 Â± 4.9 years, height = 179.75 Â± 9.56 cm, mass = 82.22 Â± 12.67 kg) college-aged students. INTERVENTION(S): Seven participants were selected randomly to receive 40 minutes of SWD heat treatment (HT), and 8 participants served as the control (CON) group and rested without SWD. Both groups completed 7 sets of 10 repetitions of a high-intensity eccentric exercise protocol (EEP) at 120% of the 1-repetition maximum (1-RM) leg extension. MAIN OUTCOME MEASURE(S): We biopsied muscles on days 1, 3 (24 hours post-EEP), and 4 (48 hours post-EEP) and collected blood samples on days 1, 2 (4 hours post-EEP), 3, and 4. We determined 1-RM on day 2 (24 hours post-SWD) and measured 1-RM on days 3 and 4. We analyzed the muscle samples for interleukin 6 (IL-6), tumor necrosis factor $\alpha$, and heat shock protein 70 and the blood for serum creatine kinase. RESULTS: We found a group Ã— time interaction for intramuscular IL-6 levels after SWD (F2,26 = 7.13, P = .003). The IL-6 decreased in HT (F1,6 = 17.8, P = .006), whereas CON showed no change (P &gt; .05). We found a group Ã— time interaction for tumor necrosis factor $\alpha$ levels (F2,26 = 3.71, P = .04), which increased in CON (F2,14 = 7.16, P = .007), but saw no changes for HT (P &gt; .05). No group Ã— time interactions were noted for 1-RM, heat shock protein 70, or creatine kinase (P &gt; .05). CONCLUSIONS: The SWD preheating treatment provided a treatment effect for intramuscular inflammatory myokines induced through high-intensity eccentric exercise but did not affect other factors associated with intense exercise and inflammation.</t>
  </si>
  <si>
    <t>Biomarkers,Creatine Kinase,Cytokines,Diathermy,Exercise,HSP70 Heat-Shock Proteins,Humans,Interleukin-6,Male,Muscle, Skeletal,Myositis,Tumor Necrosis Factor-alpha,Young Adult,blood,metabolism,methods,physiology,physiopathology</t>
  </si>
  <si>
    <t>Vargas2015</t>
  </si>
  <si>
    <t>Optimal loads for a 30-s maximal power cycle ergometer test using a stationary start</t>
  </si>
  <si>
    <t>1087--1094</t>
  </si>
  <si>
    <t>A stationary start modification to the Wingate Anaerobic Test (WAnT) has become increasingly common. The aim of the present study was to determine whether the traditional 85 g kg(-1) body weight (BW) load (TRAD), or an individualized optimal load (OPT), is more suitable for obtaining peak and mean power outputs (PPO and MPO, respectively) for a stationary start. Twelve recreationally active males and 10 females (mean age 30 +/- A 9.1 and 25 +/- A 5.5 years, respectively) completed three trials. The first determined the OPT load and included a familiarization of the 30-s stationary start test, followed by two randomized sessions testing the OPT and TRAD loads during the 30-s stationary start test on separate days. For each test, measures of power (watts), time, and cadence were collected to determine PPO, MPO, rate of power decline (rPD) and time to peak power (TtPP). All power data were corrected for flywheel moment of inertia. Results revealed significant differences between OPT and TRAD load settings for males (95.1 +/- A 10.7 and 85.06 +/- A 0.40 g kg(-1) BW; p = 0.008) but not for females (84.71 +/- A 8.72 and 85.2 +/- A 0.61 g kg(-1) BW; p = 0.813). Relative PPO was not different for OPT or TRAD loads for males (p = 0.485) or females (p = 0.488). It is not necessary to use an OPT load setting to acquire maximal PO for a 30-s cycle test using a stationary start. Instead, the traditional 85 g kg(-1) BW loading is suitable for both males and females.</t>
  </si>
  <si>
    <t>Vieira2015</t>
  </si>
  <si>
    <t>Does whole-body cryotherapy improve vertical jump recovery following a high-intensity exercise bout?</t>
  </si>
  <si>
    <t>OPEN ACCESS JOURNAL OF SPORTS MEDICINE</t>
  </si>
  <si>
    <t>49--54</t>
  </si>
  <si>
    <t>Whole-body cryotherapy (WBC) has been used as a recovery strategy following different sports activities. Thus, the aim of the study reported here was to examine the effect of WBC on vertical jump recovery following a high-intensity exercise (HIE) bout. Twelve trained men (mean +/- standard deviation age = 23.9 +/- 5.9 years) were randomly exposed to two different conditions separated by 7 days: 1) WBC (3 minutes of WBC at-110 degrees C immediately after the HIE) and 2) control (CON; no WBC after the HIE). The HIE consisted of six sets of ten repetitions of knee extensions at 60.s(-1) concentric and 180 degrees.s(-1) eccentric on an-isokinetic dynamometer. The vertical jump test was used to evaluate the influence of HIE on lower extremity muscular performance. The vertical jump was performed on a force platform before HIE (T1) and 30 minutes after (T2) the WBC and CON conditions. As a result of HIE, jump height, muscle power, and maximal velocity (V-max) had significant decreases between T1 and T2, however no significance was found between the WBC and CON conditions. The results indicate that one session of WBC had no effect on vertical jump following an HIE compared with a CON condition. WBC may not improve muscle-function (dependent on stretch-shortening cycle) recovery in very short periods (ie, 30 minutes) following HIE.</t>
  </si>
  <si>
    <t>Watanabe2015</t>
  </si>
  <si>
    <t>Effect of resistance training using bodyweight in the elderly: Comparison of resistance exercise movement between slow and normal speed movement.</t>
  </si>
  <si>
    <t>Geriatrics &amp; gerontology international</t>
  </si>
  <si>
    <t>1270--1277</t>
  </si>
  <si>
    <t>AIM: The present study investigated whether a slow movement protocol can be applied  to resistance training using bodyweight. In addition, the intervention program combined plyometric exercise with resistance exercise to improve physical function overall. METHODS: A total of 39 active elderly adults participated in a 16-week intervention. The program consisted of five resistance exercises and four plyometric exercises using their own bodyweight with a single set for each exercise. Participants were assigned to one of two experimental groups. One group carried out resistance exercise with slow movement and tonic force generation (3-s concentric, 3-s eccentric and 1-s isometric actions with no rest between each repetition). The other group as a movement comparison followed the same regimen, but at normal speed (1-s eccentric and 1-s concentric actions with 1-s rest between each repetition). Muscle size, strength and physical function were measured before and after the intervention period. RESULTS: After the intervention, strengths of upper and lower limbs, and maximum leg extensor power were significantly improved in both groups. Muscle size did not change in either group. There were no significant differences in any of the parameters between groups. CONCLUSIONS: The intervention program using only own bodyweight that comprised resistance exercise with slow movement and plyometric exercise can improve physical function in the elderly, even with single sets for each exercise. However, there was no enhanced muscle hypertrophic effect. Further attempts, such as increasing performing multiple sets, would be required to induce muscle hypertrophy. Geriatr Gerontol Int 2015; 15: 1270-1277.</t>
  </si>
  <si>
    <t>Aged,Exercise,Exercise Therapy,Female,Humans,Male,Middle Aged,Movement,Muscle Strength,Muscle, Skeletal,Resistance Training,Sarcopenia,methods,physiology,physiopathology,rehabilitation</t>
  </si>
  <si>
    <t>Wetke2015</t>
  </si>
  <si>
    <t>Achilles tendinopathy: A prospective study on the effect of active rehabilitation and steroid injections in a clinical setting.</t>
  </si>
  <si>
    <t>e392--9</t>
  </si>
  <si>
    <t>In published efficacy studies on Achilles tendinopathy (AT) exercise alone results  in improvement in 60-90% of the cases. However, this high success rate cannot be expected in usual clinical practice. We prospectively investigated the effectiveness of a treatment regimen consisting of home-based exercises (concentric, eccentric, and stretching) and optional glucocorticosteroid (GCS) injections in patients with (AT) in a usual clinical setting. Patients unable to commence or progress in exercise were offered GCS, hypothesizing that the GCS would facilitate exercise. Ninety-three consecutive patients with AT referred to two outpatient rheumatology clinics were registered, and seen at five visits over a 6-month period. Exercises seemed to have a slow, but long-lasting effect with GCS having a dramatic short-term effect on symptoms. Twenty-sixâ€‰percent of the patients could proceed with training alone, the remainder received one to three supplementary GCS. There were significant improvements on all outcome variables over time (Pâ€‰â‰¤â€‰0.001). At follow-up, 42 had no more symptoms, 29 good result, 16 slightly improved, 4 unchanged, and 2 slightly worse. Overall, 94% of the patients had improved, and we thus recommend the use of GCS injections in AT patients if training alone does not lead to improvement.</t>
  </si>
  <si>
    <t>Achilles Tendon,Adolescent,Adult,Aged,Combined Modality Therapy,Exercise Therapy,Female,Glucocorticoids,Humans,Male,Middle Aged,Pain Measurement,Prospective Studies,Tendinopathy,Time Factors,Treatment Outcome,Ultrasonography,Young Adult,diagnostic imaging,drug therapy,rehabilitation,therapeutic use</t>
  </si>
  <si>
    <t>Willems2015</t>
  </si>
  <si>
    <t>Beneficial Physiological Effects With Blackcurrant Intake in Endurance Athletes</t>
  </si>
  <si>
    <t>367--374</t>
  </si>
  <si>
    <t>Blackcurrant contains anthocyanins, known to influence vasorelaxation and peripheral blood flow. We examined the effects of.7 days intake of Sujon New Zealand blackcurrant powder (6g/day) on the lactate curve, maximum oxygen uptake, and cardiovascular responses at rest and during cycling. Thirteen trained triathletes with &gt;3 yrs experience (8 men, age: 38 +/- 8 yrs, body mass: 71 +/- 9 kg, BF%: 19 +/- 5%, mean +/- SD) performed two incremental cycling protocols with recording of physiological and cardiovascular responses (Portapres Model 2). Cardiovascular function was also measured in rest. Experimental design was double-blind, placebo-controlled, randomized and cross-over (wash-out 4 wks). Data were analyzed with two-tailed t tests and 2-way ANOVA and significance accepted at p &lt; .05. Plasma lactate was lower at 40%, 50%, 60% and 70% of maximum power by 27%, 22%, 17% and 13%. Intensity at 4 mmol.L-1 OBLA was 6% higher with blackcurrant without effect on heart rate and oxygen uptake. Maximum values of oxygen uptake, heart rate and power were not affected by blackcurrant, but obtained with 14% lower lactate. In rest, blackcurrant increased stroke volume and cardiac output by 25% and 26%, and decreased total peripheral resistance by 16%, with no changes in blood pressure and heart rate. Cardiovascular responses during exercise at 40%, 50%, 60%, 70% and 80% intensity were not affected. Sujon New Zealand blackcurrant powder affects lactate production and/or clearance during exercise. Sujon New Zealand blackcurrant powder affects physiological and cardiovascular responses in rest and during exercise that may have implications for exercise performance.</t>
  </si>
  <si>
    <t>Wyland2015</t>
  </si>
  <si>
    <t>POSTACTIVATION POTENTATION EFFECTS FROM ACCOMMODATING RESISTANCE COMBINED WITH HEAVY BACK SQUATS ON SHORT SPRINT PERFORMANCE</t>
  </si>
  <si>
    <t>3115--3123</t>
  </si>
  <si>
    <t>Wyland, TP, Van Dorin, JD, and Reyes, GFC. Postactivation potentation effects from accommodating resistance combined with heavy back squats on short sprint performance. J Strength Cond Res 29(11): 3115-3123, 2015Applying accommodating resistance combined with isoinertial resistance has been demonstrated to be effective in improving neuromuscular attributes important for sport performance. The main purpose of this study was to determine whether short sprints can be acutely enhanced after several sets of back squats with or without accommodating resistance. Twenty recreationally resistance-trained males (age: 23.3 +/- 4.4 years; height: 178.9 +/- 6.5 cm; weight: 88.3 +/- 10.8 kg) performed pre-post testing on 9.1-m sprint time. Three different interventions were implemented in randomized order between pre-post 9.1-m sprints. On 3 separate days, subjects either sat for 5 minutes (CTRL), performed 5 sets of 3 repetitions at 85% of their 1 repetition maximum (1RM) with isoinertial load (STND), or performed 5 sets of 3 repetitions at 85% of their 1RM, with 30% of the total resistance coming from elastic band tension (BAND) between pre-post 9.1-m sprint testing. Posttesting for 9.1-m sprint time occurred immediately after the last set of squats (Post-Immediate) and on every minute for 4 minutes after the last set of squats (Post-1min, Post-2min, Post-3min, and Post-4min). Repeated-measures analysis of variance statistical analyses revealed no significant changes in sprint time across posttesting times during the CTRL and STND condition. During the BAND condition, sprint time significantly decreased from Post-Immediate to Post-4min (p = 0.002). The uniqueness of accommodating resistance could create an optimal postactivation potentiation effect to increase neuromuscular performance. Coaches and athletes can implement heavy accommodating resistance exercises to their warm-up when improving acute sprint time is desired.</t>
  </si>
  <si>
    <t>Ye2015</t>
  </si>
  <si>
    <t>A convenient prediction model for complete recovery time after exhaustion in high-intensity work</t>
  </si>
  <si>
    <t>1433--1444</t>
  </si>
  <si>
    <t>Ye2015a</t>
  </si>
  <si>
    <t>ACUTE EFFECTS OF CONCENTRIC VS. ECCENTRIC EXERCISE ON FORCE STEADINESS AND ELECTROMYOGRAPHIC RESPONSES OF THE FOREARM FLEXORS</t>
  </si>
  <si>
    <t>604--611</t>
  </si>
  <si>
    <t>The purpose of this study was to examine the acute effects of concentric (CON) vs. eccentric (ECC) exercise on isometric strength, force steadiness, and surface electromyographic (EMG) responses of the forearm flexors. Fifteen resistance-trained men (mean +/- SD: age = 23.7 +/- 3.5 years; height = 178.9 +/- 4.7 cm; body weight = 86.2 +/- 9.8 kg) performed 6 sets of 10 maximal CON isokinetic or ECC isokinetic muscle actions using the dominant forearm flexors on 2 separate experimental visits. Before and immediately after the exercise interventions, isometric strength testing and submaximal trapezoid isometric contractions were performed, with bipolar EMG signals detected from the biceps brachii. The coefficient of variation of the force output from the mid 8-second portion of each submaximal trapezoid isometric contraction was calculated to assess force steadiness. In addition, the EMG signal was selected from the same portion as the force signal. The results showed that both CON and ECC caused similar isometric strength losses, but ECC caused a greater loss of force steadiness than CON. In addition, EMG amplitude increased similarly after both exercise interventions, but the magnitude of the increase in EMG mean frequency after ECC tended to be smaller, when compared with that after CON. These findings suggested that, even for resistance-trained individuals that are more resistant to ECC exercise-induced muscle damage than untrained individuals, their ability to maintain a steady submaximal force can be impaired after a bout of ECC exercise.</t>
  </si>
  <si>
    <t>Ye2015b</t>
  </si>
  <si>
    <t>Reduced susceptibility to eccentric exercise-induced muscle damage in resistance-trained men is not linked to resistance training-related neural adaptations</t>
  </si>
  <si>
    <t>199--205</t>
  </si>
  <si>
    <t>The purpose of this study was to examine the acute effects of maximal concentric vs. eccentric exercise on the isometric strength of the elbow flexor, as well as the biceps brachii muscle electromyographic (EMG) responses in resistance-trained (RT) vs. untrained (UT) men. Thirteen RT men (age: 24 +/- 4 years; height: 180.2 +/- 7.7 cm; body weight: 92.2 +/- 16.9 kg) and twelve UT men (age: 23 +/- 4 years; height: 179.2 +/- 5.0 cm; body weight: 81.5 +/- 8.6 kg) performed six sets of ten maximal concentric isokinetic (CON) or eccentric isokinetic (ECC) elbow flexion exercise in two separate visits. Before and after the exercise interventions, maximal voluntary contractions (MVCs) were performed for testing isometric strength. In addition, bipolar surface EMG signals were detected from the biceps brachii muscle during the strength testing. Both CON and ECC caused isometric strength to decrease, regardless of the training status. However, ECC caused greater isometric strength decline than CON did for the UT group (p = 0.006), but not for the RT group. Both EMG amplitude and mean frequency significantly decreased and increased, respectively, regardless of the training status and exercise intervention. Resistance-trained men are less susceptible to eccentric exercise-induced muscle damage, but this advantage is not likely linked to the chronic resistance training-induced neural adaptations.</t>
  </si>
  <si>
    <t>Yoon2015</t>
  </si>
  <si>
    <t>Sex differences with aging in the fatigability of dynamic contractions</t>
  </si>
  <si>
    <t>This study determined the sex difference with aging in fatigability of the elbow flexor muscles during a dynamic fatiguing task, and explored the associated mechanisms. We compared fatigability of the elbow flexor muscles in 18 young (20.2 +/- 1 years: 9 men) and 36 old adults (73.5 +/- 1 years: 16 men) during and in recovery from repeated dynamic contractions (similar to 60 degrees/s) with a load equivalent to 20% of maximal voluntary isometric contraction (MVIC) torque until failure. Transcranial magnetic stimulation (TMS) was used to assess supraspinal fatigue (an increase in the superimposed twitch, SIT) and the peak rate of muscle relaxation. Time to failure was briefer for the men than the women (6.1 +/- 2.1 vs. 9.7 +/- 5.5 min, respectively; P = 0.02) with no difference between young and old adults (7.2 +/- 2.9 vs. 8.4 +/- 5.2 min, respectively, P = 0.45) and no interaction (P &gt; 0.05). The relative decline in peak relaxation rate with fatigability was similar for young and old adults (P = 0.11), but greater for men than women (P = 0.046). Supraspinal fatigue increased for all groups and was associated with the time to failure (P &lt; 0.05). Regression analysis however, indicated that the time to failure was best predicted by the peak relaxation rate (baseline values and slowing with fatigability) (r(2) = 0.55). Rate-limiting contractile mechanisms (e.g. excitation-contraction coupling) were responsible for the increased fatigability of the elbow flexors of men compared with women for a dynamic fatiguing task of slow angular velocity, and this sex difference was maintained with aging. The age difference in fatigability for the dynamic task was diminished for both sexes relative to what is typically observed with isometric fatiguing contractions. (C) 2015 Elsevier Inc. All rights reserved.</t>
  </si>
  <si>
    <t>YukselKalkan2015</t>
  </si>
  <si>
    <t xml:space="preserve"> G{\"{u}}lhan; G{\"{u}}r</t>
  </si>
  <si>
    <t xml:space="preserve"> Zafer; Baykan</t>
  </si>
  <si>
    <t xml:space="preserve"> Ahmet Oytun; KuloÄŸlu</t>
  </si>
  <si>
    <t xml:space="preserve"> Osman; Åžahin</t>
  </si>
  <si>
    <t xml:space="preserve"> DurmuÅŸ YÄ±ldÄ±ray; Åžeker</t>
  </si>
  <si>
    <t xml:space="preserve"> Taner; EkÅŸi HaydardedeoÄŸlu</t>
  </si>
  <si>
    <t xml:space="preserve"> Filiz; Åžen</t>
  </si>
  <si>
    <t xml:space="preserve"> {\"{O}}mer; U{\c{c}}ar</t>
  </si>
  <si>
    <t xml:space="preserve"> Hakan; KÄ±rÄ±m</t>
  </si>
  <si>
    <t xml:space="preserve"> Sinan; {\c{C}}aylÄ±</t>
  </si>
  <si>
    <t>Left ventricle geometry affects coronary flow reserve in diabetic patients.</t>
  </si>
  <si>
    <t>49--57</t>
  </si>
  <si>
    <t>Zhao2015</t>
  </si>
  <si>
    <t>Expression of dystrophin -glycoprotein complex at the skeletal muscle sarcolemma in Duchenne muscular dystrophy</t>
  </si>
  <si>
    <t>Chinese Journal of Contemporary Neurology and Neurosurgery</t>
  </si>
  <si>
    <t>448--452</t>
  </si>
  <si>
    <t>Department of Neurology, Children's Hospital of Fudan University, Shanghai, 201102, China</t>
  </si>
  <si>
    <t>https://www.scopus.com/inward/record.uri?eid=2-s2.0-84937562663&amp;doi=10.3969%2Fj.issn.1672-6731.2015.06.006&amp;partnerID=40&amp;md5=257d3dd9726ed9749e0418f216c25c98</t>
  </si>
  <si>
    <t>Background: Eccentric exercise or high tension exercise could cause damage to skeletal muscle structure, resulting in deficiency of dystrophin and secondary loss of dystrophin-glycoprotein complex (DGC) from the sarcolemma, which indicated that down-regulation of dystrophin was one of the key points of skeletal muscle injury from eccentric exercise. Duchenne muscular dystrophy (DMD) is caused by mutations of DMD gene, resulting in the absence of dystrophin, which means that skeletal muscles of DMD patients after birth are in the natural state of actual path of force transmission which carried high tension from eccentric exercise. This paper investigated systematically whether expression of DGC is associated with progressive muscle weakness in natural history of DMD, and analyzed the expression of DGC at the sarcolemma of 197 confirmed DMD cases (9 days-12 years old). Methods: The expression of $\alpha$- and $\beta$-dystroglycan (DG), $\alpha$-, $\beta$-, $\gamma$- and $\delta$-sarcoglycan (SG) and syntrophin at the sarcolemma of DMD patients was analyzed by immunofluorescent staining. Results: The study showed that there was no relationship between lack of proteins and progressive muscle weakness with increasing age, although expression of $\alpha$-and $\beta$-DG, $\alpha$-, $\beta$-, $\gamma$- and $\delta$-SG and syntrophin at the sarcolemma at different stages of 197 DMD patients (9 days-12 years old) had different degrees of deficiency. Conclusions: Deficiency of DGC may occur before birth and DMD patients were recommended to avoid further damage to skeletal muscles from eccentric exercise and high-resistance movement in activities of daily life and rehabilitation training. {\textcopyright}, 2015, Tianjin Huanhu Hospital. All right reserved.</t>
  </si>
  <si>
    <t>Athletic injuries,Dystrophin-associated protein complex,Muscular dystrophy, Duchenne</t>
  </si>
  <si>
    <t>Amis2016</t>
  </si>
  <si>
    <t>The Split Second Effect: The Mechanism of How Equinus Can Damage the Human Foot and Ankle</t>
  </si>
  <si>
    <t>FRONTIERS IN SURGERY</t>
  </si>
  <si>
    <t>2016</t>
  </si>
  <si>
    <t>We are currently in the process of discovering that many, if not the majority, of the non-traumatic acquired adult foot and ankle problems are caused by a singular etiology: non-neuromuscular equinus or the isolated gastrocnemius contracture. There is no question that this biomechanical association exists and in time much more will be uncovered. There are three basic questions that must be answered: why would our calves tighten as we normally age, how does a tight calf, or equinus, actually cause problems remotely in the foot and ankle, and how do the forces produced by equinus cause so many seemingly unrelated pathologies in the foot and ankle? The purpose of this paper is to address the second question: how does a tight calf mechanically cause problems remotely in the foot and ankle? There has been little evidence in the literature addressing the biomechanical mechanisms by which equinus creates damaging forces upon the foot and ankle, and as a result, a precise, convincing mechanism is still lacking. Thus, the mere concept that equinus has anything to do with foot pathology is generally unknown or disregarded. The split second effect, described here, defines exactly how the silent equinus contracture creates incremental and significant damage and injury to the human foot and ankle resulting in a wide variety of pathological conditions. The split second effect is a dissenting theory based on 30 years of clinical and academic orthopedic foot and ankle experience, keen clinical observation along the way, and review of the developing literature, culminating in examination of many hours of slow motion video of normal and abnormal human gait. To my knowledge, no one has ever described the mechanism in detail this precise.</t>
  </si>
  <si>
    <t>Andreato2016</t>
  </si>
  <si>
    <t>METABOLIC, MUSCLE DAMAGE AND HEART RATE RESPONSES IN BRAZILIAN JIU-JITSU MATCHES OF VARIED DURATION</t>
  </si>
  <si>
    <t>KINESIOLOGY</t>
  </si>
  <si>
    <t>182--192</t>
  </si>
  <si>
    <t>The aim of this study was to analyze physiological responses in Brazilian jiu-jitsu (BJJ) athletes during matches of varied duration. To this end, 10 athletes (age: 29 +/- 5 years, body mass: 77.5 +/- 6.3 kg, body fat: 10.0 +/- 5.2%, systematic BJJ practice: 10 +/- 2 years) were analyzed in matches of varied duration (2-min, 5-min, 8-min and 10-min). Blood collection was performed to determine energetic demands, hormonal responses and muscle damage. The main results showed that a longer duration of combat generated higher lactate (p&lt;.001) and glucose (p=.004) concentrations. However, when the data were corrected for the effort time, higher lactate concentrations (p&lt;.001) and higher heart rates (p&lt;.001) were found for shorter combats. No changes were observed regarding insulin (p=.870), triglycerides (p=.219), total cholesterol (p=.170), albumin (p=.060) and urea (p=.772) values. For markers of muscle damage, no alterations were detected for creatine kinase (p=.401). However, evidence of muscle damage was found, as increased lactate desidrogenase (p=.012) and creatinine (p=.002) concentrations were observed, particularly in longer matches. Thus, it is concluded that different combat times have a direct influence on the physiological, hormonal and metabolic responses.</t>
  </si>
  <si>
    <t>Aquino2016</t>
  </si>
  <si>
    <t>PERIODIZATION TRAINING FOCUSED ON TECHNICAL-TACTICAL ABILITY IN YOUNG SOCCER PLAYERS POSITIVELY AFFECTS BIOCHEMICAL MARKERS AND GAME PERFORMANCE</t>
  </si>
  <si>
    <t>2723--2732</t>
  </si>
  <si>
    <t>The aim of this study was to investigate the effects of 22 weeks of periodized training, with an emphasis on technical-tactical ability, on indirect markers of muscle damage, and the on-field performance of young soccer players. Fifteen players (age 15.4 +/- 0.2 years, height 172.8 +/- 3.6 cm; body mass 61.9 +/- 2.9 kg; % fat 11.7 +/- 1.6; (V)over dotO(2)max 48.67 +/- 3.24 ml.kg(-1).min(-1)) underwent 4 stages of evaluation: prepreparatory stage-T0; postpreparatory stage-T1; postcompetitive stage I-T2 and; postcompetitive stage II-T3. The plasmatic activity of creatine kinase (CK) and lactate dehydrogenase (LDH) were evaluated, as well as the on-field performance (movement patterns, tactical variables). Regarding the plasmatic activity of CK and LDH, there was a significant reduction (p &lt;= 0.05) throughout the periodization training (T0: 350 U.L-1; T3: 150 U.L-1). Significant increases were observed (p &lt;= 0.05) in the intensity of the game, high-intensity activities (HIA) (T0: 22%; T3: 27%), maximum speed (T0: 30 km.h(-1); T3: 34 km.h(-1)) and tactical performance, team surface area (T0: 515 m(2); T3: 683 m(2)), and spread (T0: 130 m; T3: 148 m). In addition, we found significant inverse correlations between the percentage variation of T0 to T3 in CK and LDH activities with percentage variation in high-intensity running (r = -0.85; p &lt;= 0.05 and r = -0.84; p &lt; 0.01, respectively) and HIA (r = -0.71 and r = -0.70; p &lt;= 0.05, respectively) during the matches. We concluded that there was reduced activity in biochemical markers related to muscle damage, as well as increases ingame high-intensity performance and the tactical performance of the study participants. Furthermore, players who showed greater reduction in plasma activity of CK and LDH also obtained greater increases in-game high-intensity performance along the periodization. These results may contribute to the expansion and future consolidation of the knowledge of coaches and sport scientists to develop effective methodologies for training in soccer.</t>
  </si>
  <si>
    <t>Baumann2016</t>
  </si>
  <si>
    <t>Utility of 17-(allylamino)-17-demethoxygeldanamycin treatment for skeletal muscle injury</t>
  </si>
  <si>
    <t>CELL STRESS &amp; CHAPERONES</t>
  </si>
  <si>
    <t>1111--1117</t>
  </si>
  <si>
    <t>Repeated eccentric contractions can injure skeletal muscle and result in functional deficits that take several weeks to fully recover. The 70-kDa heat shock protein (Hsp70) is a stress-inducible molecular chaperone that maintains protein quality and plays an integral role in the muscle's repair processes following injury. Here, we attempted to hasten this recovery by pharmacologically inducing Hsp70 expression in mouse skeletal muscle with 17-(allylamino)-17-demethoxygeldanamycin (17-AAG) (40 mg/kg) both prior to and throughout the first 7 days after an injurious bout of 150 maximal eccentric contractions. Hsp70 content in the injured skeletal muscle was strongly induced following the eccentric contractions and remained elevated over the next 7 days as the muscle underwent repair. Treatment with 17-AAG increased Hsp70 content similar to fivefold; however, this was significantly less than that induced by the injury. Moreover, 17-AAG treatment did not recover the decrements to in vivo isometric torque production following the bout of eccentric contractions. Together, these findings demonstrate that although Hsp70 content was induced in the uninjured skeletal muscle, treatment of 17-AAG (40 mg/kg) was not a preventive measure to either reduce the severity of skeletal muscle damage or enhance functional recovery following a bout of maximal eccentric contractions.</t>
  </si>
  <si>
    <t>Baumert2016</t>
  </si>
  <si>
    <t>Genetic variation and exercise-induced muscle damage: implications for athletic performance, injury and ageing.</t>
  </si>
  <si>
    <t>1595--1625</t>
  </si>
  <si>
    <t>Prolonged unaccustomed exercise involving muscle lengthening (eccentric) actions can  result in ultrastructural muscle disruption, impaired excitation-contraction coupling, inflammation and muscle protein degradation. This process is associated with delayed onset muscle soreness and is referred to as exercise-induced muscle damage. Although a certain amount of muscle damage may be necessary for adaptation to occur, excessive damage or inadequate recovery from exercise-induced muscle damage can increase injury risk, particularly in older individuals, who experience more damage and require longer to recover from muscle damaging exercise than younger adults. Furthermore, it is apparent that inter-individual variation exists in the response to exercise-induced muscle damage, and there is evidence that genetic variability may play a key role. Although this area of research is in its infancy, certain gene variations, or polymorphisms have been associated with exercise-induced muscle damage (i.e. individuals with certain genotypes experience greater muscle damage, and require longer recovery, following strenuous exercise). These polymorphisms include ACTN3 (R577X, rs1815739), TNF (-308 G&gt;A, rs1800629), IL6 (-174 G&gt;C, rs1800795), and IGF2 (ApaI, 17200 G&gt;A, rs680). Knowing how someone is likely to respond to a particular type of exercise could help coaches/practitioners individualise the exercise training of their athletes/patients, thus maximising recovery and adaptation, while reducing overload-associated injury risk. The purpose of this review is to provide a critical analysis of the literature concerning gene polymorphisms associated with exercise-induced muscle damage, both in young and older individuals, and to highlight the potential mechanisms underpinning these associations, thus providing a better understanding of exercise-induced muscle damage.</t>
  </si>
  <si>
    <t>Aging,Athletic Performance,Cumulative Trauma Disorders,Genetic Predisposition to Disease,Genetic Variation,Humans,Models, Genetic,Muscle, Skeletal,Muscular Diseases,Polymorphism, Single Nucleotide,genetics,immunology,injuries,physiopathology</t>
  </si>
  <si>
    <t>Beck2016</t>
  </si>
  <si>
    <t>DIFFERENTIAL EFFECTS OF UNILATERAL CONCENTRIC VS. ECCENTRIC EXERCISE ON THE DOMINANT AND NONDOMINANT FOREARM FLEXORS</t>
  </si>
  <si>
    <t>703--709</t>
  </si>
  <si>
    <t>Beck, TW, Ye, X, and Wages, NP. Differential effects of unilateral concentric vs. eccentric exercise on the dominant and nondominant forearm flexors. J Strength Cond Res 30(3): 703-709, 2016The purpose of this study was to compare the electromyographic (EMG) intensity patterns after unilateral concentric vs. eccentric exercise in the dominant (DOM) and nondominant (NONDOM) forearm flexors. Twenty-six men (mean +/- SD: age, 24.0 +/- 3.7 years) volunteered to perform a maximal isometric muscle action of the DOM and NONDOM forearm flexors before (PRE) and immediately after (POST) a series of maximal concentric isokinetic or maximal eccentric isokinetic muscle actions of the DOM forearm flexors. The concentric isokinetic and eccentric isokinetic muscle actions were performed on separate days that were randomly ordered. However, in both cases, the subjects performed 6 sets of 10 maximal muscle actions. A bipolar surface EMG signal was detected from the biceps brachii of the DOM and NONDOM limbs during the PRE and POST isometric muscle actions. The signals were then analyzed with a wavelet analysis, and the resulting intensity patterns were classified with a paired pattern classification procedure. The results indicated that the EMG intensity patterns could be correctly classified into their respective PRE vs. POST categories with an accuracy rate that was significantly better than random (20 of 26 patterns = 76.9% accuracy) but only for the DOM limb following the eccentric muscle actions. All other classifications were not significantly better than random. These findings indicated that eccentric exercise had a significant influence on the muscle activation pattern for the forearm flexors. It is possible that the muscle damage resulting from eccentric exercise affects muscle spindle or golgi tendon organ or both activity, thereby altering the muscle activation pattern.</t>
  </si>
  <si>
    <t>Beck2016a</t>
  </si>
  <si>
    <t>Cross spectral analysis of the force and surface electromyographic signals for examining steadiness following different exercise interventions</t>
  </si>
  <si>
    <t>BIOMEDICAL PHYSICS &amp; ENGINEERING EXPRESS</t>
  </si>
  <si>
    <t>The purpose of the present study was to compare potential changes in the force/surface EMG cross spectrum following concentric versus eccentric exercise. Twenty-six healthy, college-aged men (mean +/- SD age = 24.0 +/- 3.7 yrs) performed submaximal isometric muscle actions at 60% of the maximum voluntary contraction of the dominant (exercised) and non-dominant (non-exercised) forearm flexors before (PRE) and immediately after (POST) concentric and eccentric exercise. The concentric and eccentric exercise interventions were randomly ordered and performed on days separated by at least 48 h of rest. Both interventions required the subjects to perform six sets of ten maximal muscle actions with the dominant forearm flexors. The surface EMG signal was detected from the biceps brachii of both the dominant and non-dominant limbs during the PRE and POST submaximal contractions. The surface EMG and force signals were selected from the middle six seconds of each contraction. The signals were then analyzed for amplitude and frequency content, and the surface EMG/force cross spectrum was calculated. The total power present in the cross spectrum, as well as the cross spectrum's mean frequency (MNF) were also determined. There were distinct changes in cross spectral power that were dependent on the limb and/or exercise intervention. Cross spectral power increased following both exercise interventions, but the increase was greater for the dominant than the non-dominant limb. In addition, cross spectral MNF increased for both limbs following the concentric exercise, but decreased after the eccentric exercise. These findings indicated that the cross spectral power and MNF responses were dependent on the limb that was exercised and the type of exercise intervention that was performed.</t>
  </si>
  <si>
    <t>Behringer2016</t>
  </si>
  <si>
    <t>Effects of lymphatic drainage and local cryo exposition regeneration after high-intensive exercises</t>
  </si>
  <si>
    <t>MLTJ-MUSCLES LIGAMENTS AND TENDONS JOURNAL</t>
  </si>
  <si>
    <t>228--235</t>
  </si>
  <si>
    <t>Background: Recovery from exercise and competition is important in sports medicine, particularly when rest periods are short. The objective is to determine the efficacy of cryo exposition (CRY) and manual lymphatic drainage (MLD) to hasten short term recovery of muscle performance after eccentric contractions. Methods: In a randomized controlled trial, 30 healthy sport students (21 males, 9 females; age: 25.7+/-2.8 years) performed 4x20 eccentric contractions of knee extensors, followed by 30 min MLD, CRY, or rest (RST) under controlled laboratory environment. Maximal voluntary contractions (MVC), electrically induced muscle fatigue (FI), and electrically induced tetani (EIT) at low (T2: 20 Hz) and high frequencies were tested. Results: Force decline and recovery kinetics regarding MVC, FI, and EIT did not differ significantly (p&lt;0.05) between groups. That is, 24 h after the intervention, MVC (MLD: 80.9+/- 5.5%; CRY: 81.1+/-8.5%; RST: 83.5+/-7.3%), FI (MLD: 83.2+/-23.7%; CRY: 81.2+/-38.8%; RST: 93.2+/-22.9%), and EIT (T1: MLD: 53.0+/-29.5%; CRY: 39.0+/-32.9%; RST: 46.3+/-26.1%; T2: MLD: 84.2+/-27.2%; CRY: 64.2+/-24.2%; RST: 66.6+/-22.3%) were similarly depressed irrespective of applied treatments. Conclusion: Neither CRY nor MLD hastened the recovery of muscle performance, when applied for 30 min. Identification number of the Primary Registry Network: DRKS00007608.</t>
  </si>
  <si>
    <t>Behringer2016a</t>
  </si>
  <si>
    <t>Plasma concentration of high-mobility group box 1 (HMGB1) after 100 drop to vertical jumps and after a 1200-km bicycle race.</t>
  </si>
  <si>
    <t>Research in sports medicine (Print)</t>
  </si>
  <si>
    <t>High-mobility group box 1 (HMGB1) has recently been reported to be involved in  proinflammation and tissue repair. Therefore, we hypothesized that HMGB1 is released into the bloodstream after eccentric exercises or prolonged endurance activities. Blood samples from 11 participants that performed 100 drop to vertical jumps (DVJ) and from 10 participants that took part in the 1200-km 'Paris-Brest-Paris' bicycle race (PBP) were tested for HMGB1 and creatine kinase (CK) levels. CK increased after both DVJ (pre: 150.6Â Â±Â 81.5Â U/L; post: 188.8Â Â±Â 95.5Â U/L 8Â h: 790.5Â Â±Â 346.4Â U/L) and PBP (pre: 81.3Â Â±Â 36.4Â U/L; post: 725.2Â Â±Â 229.5Â U/L; 12Â h: 535.8Â Â±Â 188.6Â U/L), indicating membrane damage. However, HMGB1 plasma levels remained below the detection limit (78Â pg/mL) of the applied enzyme-linked immunosorbent assay kit for all blood samples analysed. That is, neither high intensity eccentric exercises (DVJ) nor prolonged endurance events (PBP) seemed to affect HMGB1 levels in blood at selected time points.</t>
  </si>
  <si>
    <t>Adult,Bicycling,Biomarkers,Creatine Kinase,Enzyme-Linked Immunosorbent Assay,Exercise,HMGB1 Protein,Humans,Male,Middle Aged,Physical Endurance,blood,physiology</t>
  </si>
  <si>
    <t>Berg2016</t>
  </si>
  <si>
    <t>Does load uncertainty affect adaptation to catch training?</t>
  </si>
  <si>
    <t>234</t>
  </si>
  <si>
    <t>2595--2607</t>
  </si>
  <si>
    <t>Catching relies on anticipatory and compensatory control processes. Load uncertainty increases anticipatory and compensatory neuromotor effort in catching. This experiment tested the effect of load uncertainty in plyometric catch/throw training on elbow flexion reaction time (RT), movement time (MT) and peak torque, as well as the distribution of anticipatory and compensatory neuromotor effort in catching. We expected load uncertainty training to be superior to traditional training for improving elbow flexion MT and peak torque, as well as for reallocating neuromotor effort from compensatory to anticipatory control in catching. Three groups of men (mean age = 21), load knowledge training (K) (n = 14), load uncertainty training (U) (n = 13) and control (C) (n = 14), participated. Groups K and U trained three times/week for 6 weeks using single-arm catch/throw exercises with 0.45-4.08 kg balls. Sets involved 16 repetitions of four different ball masses presented randomly. Group K had knowledge of ball mass on every repetition, whereas group U never did. Change scores were analyzed using Kruskal-Wallis tests and follow-up Wilcoxon rank-sum tests. Group K improved both RT and MT (by 6.2 and 12 %, respectively), whereas group U did not. Both groups K and U improved peak eccentric elbow flexion torque. Group K reallocated neuromotor effort from compensatory to anticipatory processes in the biceps, triceps and the all muscle average, whereas group U did so in the triceps only. In sum, plyometric catch/throw training caused a reallocation of neuromotor effort from compensatory to anticipatory control in catching. However, load uncertainty training did not amplify this effect and in fact appeared to inhibit the reallocation of neuromotor effort from compensatory to anticipatory control.</t>
  </si>
  <si>
    <t>Berry2016</t>
  </si>
  <si>
    <t>MAPPING ENERGY STORAGE PHYSICS TO APPLICATION ECONOMICS</t>
  </si>
  <si>
    <t>10th ASME International Conference on Energy Sustainability</t>
  </si>
  <si>
    <t>PROCEEDINGS OF THE ASME 10TH INTERNATIONAL CONFERENCE ON ENERGY SUSTAINABILITY, 2016, VOL 2</t>
  </si>
  <si>
    <t>The success of grid scale energy storage hinges on our ability to solve real problems economically. By mapping energy storage physics to application economics, this paper offers a technology neutral look at how energy storage can solve real problems. A value analytics methodology was developed that combines the physics of energy storage, application power commands, and market-specific economic constructs. This approach evaluates and optimizes the value of energy storage for specific projects by providing insight into the tradeoffs between the lifecycle costs and revenues. These analytics calculate the net present value (NPV) and internal rate of return (IRR) of select energy storage assets, markets, and applications by considering these key factors: Duty profiles and control strategies Market economics and revenue streams Asset performance at cell, module, and system levels Price projections including balance of plant (BOP) Cycle and calendar life Project length and financing terms The value analytics methodology combines three model streams. The first takes a high fidelity load profile (for example, the power output of a building, wind turbine, or solar farm), imposes a specific control strategy, and calculates revenue streams in a selected market. From this first model stream a storage power command is generated. This power command is fed into the second model stream that calculates the required size and price of a given storage type. Finally, a third model stream uses empirical life models to calculate degradation rates, replacement intervals, and maintenance costs. These are rolled up into a project specific financial analysis that forecasts project NPV and IRR. The underlying engine for this methodology is a large performance and price database of over 100 commercial and emerging energy storage assets that spans a wide range of technologies from ultracapacitors and flywheels to lead acid and lithium-ion batteries. The physics based performance of each asset is captured as an equivalent circuit model. These models are exercised to create performance envelops that describe the rate dependent power capability as a function of the type, amount, and age of installed storage. The energy storage value analytics described in this paper can be used to test key sensitivities. This methodology has been applied to standalone energy storage systems as well as the combination of energy storage with renewables and distributed power generation. As shown, the methodology is relevant for an even wider range of applications. Several solution maps will be shared that reveal, by market segment, the energy storage type, amount, and application that create the greatest customer value. This type of informed design and dispatch will solve real problems, create new value streams, and open new markets for grid scale energy storage.</t>
  </si>
  <si>
    <t>Beyer2016</t>
  </si>
  <si>
    <t>Strength ratios are affected by years of experience in American collegiate rugby athletes: A preliminary study</t>
  </si>
  <si>
    <t>BACKGROUND: Hamstring:quadriceps ratios (HQRs) have been studied as potential markers for an athlete's risk of injury, but little is known about how sport-specific experience affects HQRs. OBJECTIVE: This study compared isokinetic and isotonic strength measures, including determining HQRs, between American collegiate male rugby athletes with at least two years of experience (XP; n = 10) and those with less than two years of experience (IN; n = 14). METHODS: Isokinetic concentric (ConH) and eccentric (EccH) hamstring and concentric only quadriceps (ConQ) strength was measured at 60 and 180 degrees/s. The strength ratio: Hcon/Qcon (HQR), was calculated for both velocities, HQR(60), HQR(180), while the strength ratio: ConH/ConQ, the dynamic control ratio (DCR), was likewise calculated, DCR60 and DCR180. The isotonic strength was assessed via squat 1-repetition maximum. Analysis of covariance was used to examine differences between IN and XP while body weight and age served as the covariates. RESULTS: No significant differences were noted between groups in isokinetic or isotonic strength. However, a significant difference was observed in DCR60 (p = 0.047) between the two groups, with XP (0.94 +/- 0.11) being greater than IN (0.81 +/- 0.16). CONCLUSIONS: In view of the preliminary nature of this study, the implication of this finding is yet obscure. However, given the role of the DCR in an underlying proneness to injury, we suggest that a more comprehensive study with a substantial follow-up period is undertaken for uncovering the potential importance of this ratio vis-a-vis other major functional parameters as well as injury prediction and assessment of rehabilitation.</t>
  </si>
  <si>
    <t>Bosomworth2016</t>
  </si>
  <si>
    <t>Statin Therapy as Primary Prevention in Exercising Adults: Best Evidence for Avoiding Myalgia</t>
  </si>
  <si>
    <t>JOURNAL OF THE AMERICAN BOARD OF FAMILY MEDICINE</t>
  </si>
  <si>
    <t>727--740</t>
  </si>
  <si>
    <t>Introduction: This review aims to determine whether active adults who begin statins and develop myalgia reduce or stop activity to become less symptomatic. If this occurs, strategies to mitigate symptoms are explored. Should these strategies fail, the question of whether exercise is an adequate alternative to statin therapy is addressed. Methods: PubMed, Google Scholar, and the Cochrane Database were searched with keywords designed to retrieve information on statin myopathy in exercising adults. Results: Statins are well tolerated by most people who exercise; however, caution is warranted in those who exercise at high levels, in the elderly, and in those receiving high-dose therapy. Several strategies improve statin tolerance while maintaining exercise levels, based on low-quality evidence. If statins are not tolerated, a continuing physical activity program can provide equivalent or superior cardiometabolic protection. Conclusions: Statins may occasionally present a barrier to physical activity. A number of strategies exist that can reduce the risk of myopathy. If a choice between exercise and statins becomes necessary, exercise provides equal benefit in terms of cardiovascular protection and superior mortality reduction, with improved quality of life.</t>
  </si>
  <si>
    <t>Casillas2016</t>
  </si>
  <si>
    <t>Casillas, Jean M.; Besson, Delphine; Hannequin, Armelle; Gremeaux, Vincent; Morisset, Claire; Tordi, Nicolas; Laurent, Yves; Laroche, Davy</t>
  </si>
  <si>
    <t>Effects of an eccentric training personalized by a low rate of perceived exertion on the maximal capacities in chronic heart failure: a randomized controlled trial.</t>
  </si>
  <si>
    <t>159--168</t>
  </si>
  <si>
    <t>BACKGROUND: The eccentric (ECC) training, in spite of its potential interest  (slightest request of the cardiorespiratory system) compared with the concentric (CON) training, is not applied during the rehabilitation of the chronic heart failure (CHF). The main reasons are the difficulty personalizing the ECC exercises by avoiding the muscle complications and the lack of information concerning the specific effects on the maximal capacities in CHF patients. AIM: To compare - following a prior study on the feasibility and on the functional impacts - the effects on maximal capacities and tolerance in CHF of ECC training tailored by a low rate of perceived exertion (RPE) and those of conventionally tailored CON training. DESIGN: Prospective randomized comparative study. SETTING: A Rehabilitation Department in a University Hospital. POPULATION: CHF outpatients with reduced ejection fraction randomized to either ECC (N.=21) or CON training (N.=21). METHODS: ECC and CON training were respectively tailored by a low RPE (RPE between 9 and 11 on the Borg scale) and a heart rate (HR) corresponding to the first ventilatory threshold. Cardiopulmonary exercise test, maximal muscle strength tests (quadriceps, triceps surae) and 6-minute walk test were performed before and after training. Tolerance to training was assessed by RPE, muscle soreness, increase of HR, blood pressure and plasma NT-proBNP. RESULTS: Improvement in peak work rate was similar for both groups (+20%, P&lt;0.01), but VO2 peak and VO2 at the first ventilatory threshold were only increased in the CON group (+13.5%, P&lt;0.01). Maximal strength of the triceps surae was increased in the ECC group only (+23%, P&lt;0.01). Improvement in the walk test distance was similar in both groups, but the corresponding VO2 was only increased after CON training. Tolerance to training was good in both groups, except higher increment of training HR in the CON group (P&lt;0.05). CONCLUSIONS AND CLINICAL REHABILITATION IMPACT: ECC training tailored by a low RPE is well tolerated in CHF patients and induces an improvement in maximal capacities similar to that with conventional CON training despite lower demands on the cardiorespiratory system, showing a better energetic efficiency, potentially interesting for these patients with reduced energetic reserve.</t>
  </si>
  <si>
    <t>Aged,Cardiac Rehabilitation,Chronic Disease,Exercise Test,Exercise Therapy,Exercise Tolerance,Female,Heart Failure,Heart Rate,Humans,Male,Middle Aged,Muscle Strength,Physical Exertion,Prospective Studies,Self Concept,methods,physiopathology,psychology,rehabilitation</t>
  </si>
  <si>
    <t>Castellani2016</t>
  </si>
  <si>
    <t>Does high muscle temperature accentuate skeletal muscle injury from eccentric exercise?</t>
  </si>
  <si>
    <t>PHYSIOLOGICAL REPORTS</t>
  </si>
  <si>
    <t>Hyperthermia is suspected of accentuating skeletal muscle injury from novel exercise, but this has not been well studied. This study examined if high muscle temperatures alters skeletal muscle injury induced by eccentric exercise (ECC). Eight volunteers (age, 22.5 +/- 4.1 year; height, 169.5 +/- 10.8 cm; body mass, 76.2 +/- 12.6 kg), serving as their own control, and who were not heat acclimatized, completed two elbow flexor ECC trials; in one trial the biceps were heated &gt;40 degrees C (HEAT) and in the other trial there was no heating (NON). HEAT was applied with shortwave diathermy (100 W) for 15 min immediately before the first ECC bout and for 2 min in between each bout. Individuals were followed for 10 days after each ECC session, with a 6-week washout period between arms. The maximal voluntary isometric contraction decreased by 41 +/- 17% and 46 +/- 20% in the NON and HEAT trials, respectively. Bicep circumference increased by 0.07 +/- 0.08 mm (4%, P = 0.04) and relaxed range of motion decreased by 11.5 +/- 8.2 degrees (30%, P &lt; 0.001) in both trials. Serum creatine kinase peaked 72-h following ECC (NON: 6289 +/- 10407; HEAT: 5486 +/- 6229 IU L-1, 38-fold increase, P &lt; 0.01) as did serum myoglobin (NON: 362 +/- 483; HEAT: 355 +/- 373 mu g L-1, 13-fold increase, P &lt; 0.03). Plasma HSP 70 was higher (P &lt; 0.02) in HEAT after 120-h of recovery. There were no differences between treatments for plasma HSP27 and interleukins 1 beta, 6, and 10. The results indicate that &gt;40 degrees C muscle temperature does not alter skeletal muscle injury or functional impairments induced by novel ECC.</t>
  </si>
  <si>
    <t>Choi2016</t>
  </si>
  <si>
    <t>Choi, S. J.</t>
  </si>
  <si>
    <t>Age-related functional changes and susceptibility to eccentric contraction-induced damage in skeletal muscle cell</t>
  </si>
  <si>
    <t>INTEGRATIVE MEDICINE RESEARCH</t>
  </si>
  <si>
    <t>Depending upon external loading conditions, skeletal muscles can either shorten, lengthen, or remain at a fixed length as they produce force. Fixed-end or isometric contractions stabilize joints and allow muscles to act as active struts during locomotion. Active muscles dissipate energy when they are lengthened by an external force that exceeds their current force producing capacity. These unaccustomed eccentric activities often lead to muscle weakness, soreness, and inflammation. During aging, the ability to produce force under these conditions is reduced and appears to be due to not only reductions in muscle mass but also to alterations in the basic mechanisms of contraction. These alterations include impairments in the excitation-contraction process, and the action of the cross-bridges. Also, it is well known that age-related skeletal muscle atrophy is characterized by a preferential atrophy of fast fibers, and increased susceptibility to fast muscle fiber when aged muscles are exposed to eccentric contraction followed by the impaired recovery process has been reported. Taken together, the selective loss of fast muscle fiber in aged muscle could be affected by eccentric-induced muscle damage, which has significant implication to identify the etiology of the age-related functional changes. Therefore, in this review the alteration of age-related muscle function and its impact to/of eccentric induced muscle damage and recovery will be addressed in detail. (C) 2016 Korea Institute of Oriental Medicine. Published by Elsevier.</t>
  </si>
  <si>
    <t>Choi2016a</t>
  </si>
  <si>
    <t>ACUTE EFFECT OF HIGH-INTENSITY ECCENTRIC EXERCISE ON VASCULAR ENDOTHELIAL FUNCTION IN YOUNG MEN</t>
  </si>
  <si>
    <t>2279--2285</t>
  </si>
  <si>
    <t>Increased central arterial stiffness is as an independent risk factor for cardiovascular disease. Evidence regarding the effects of high-intensity resistance exercise on vascular endothelial function and central arterial stiffness is conflicting. The purpose of this study was to examine the effects of acute high-intensity eccentric exercise on vascular endothelial function and central arterial stiffness. We evaluated the acute changes in endothelium-dependent flow-mediated dilation (FMD), low-flow-mediated constriction (L-FMC), and arterial stiffness after high-intensity eccentric exercise. Seven healthy, sedentary men (age, 24 +/- 1 year) performed maximal eccentric elbow flexor exercise using their nondominant arm. Before and 45 minutes after eccentric exercise, carotid arterial compliance and brachial artery FMD and L-FMC in the nonexercised arm were measured. Carotid arterial compliance was significantly decreased, and b-stiffness index significantly increased after eccentric exercise. Brachial FMD was significantly reduced after eccentric exercise, whereas there was no significant difference in brachial L-FMC before and after eccentric exercise. A positive correlation was detected between change in arterial compliance and change in FMD (r = 0.779; p &lt;= 0.05), and a negative correlation was detected between change in b-stiffness index and change in FMD (r = 0.891; p &lt;= 0.01) with eccentric exercise. In this study, acute high-intensity eccentric exercise increased central arterial stiffness; this increase was accompanied by a decrease in endothelial function caused by reduced endothelium-dependent vasodilation but not by a change in endothelium-dependent vasoconstriction.</t>
  </si>
  <si>
    <t>Chung-Hoon2016</t>
  </si>
  <si>
    <t>The Association Between Knee Extensor Force Steadiness, Force Accuracy, and Mobility in Older Adults Who Have Fallen.</t>
  </si>
  <si>
    <t>BACKGROUND: Older adults often experience limited mobility, lower extremity muscle  weakness, and increased fall risk. Furthermore, when older adults perform tasks that require control of submaximal force, impairments in their ability to maintain steady and accurate force output have been reported. Such problems may be related to deteriorating levels of mobility, particularly in older adults who have fallen. PURPOSE: The purpose of this study was to determine whether an association exists between muscle force steadiness (MFS) or muscle force accuracy (MFA) of the knee extensors and mobility in older adults who have fallen. METHODS: Twenty older adults ((Equation is included in full-text article.)= 77.5 Â± 7 years, 5 males and 15 females) with 2 or more comorbid conditions and who experienced a fall in the past year underwent assessment of maximal voluntary isometric contraction of the knee extensors. A submaximal target force of 50% of their maximal voluntary isometric contraction was used to determine concentric and eccentric (ECC) steadiness (the fluctuations in force production) and accuracy (the average distance of the mean force from the target force) measures. Mobility was indicated by the 6-minute walk test, the Timed Up and Go, stair ascent, and stair descent tests. Correlation analysis was used to assess the relationship between measures of muscle force control and mobility. RESULTS: The correlations between muscle force steadiness and mobility were not significant (P &gt; .05) for either contraction type. However, MFA during ECC contractions only was correlated significantly with all measures of mobility-6 minute walk test (r = -0.48; P = .03), Timed Up and Go (r = 0.68; P = .01), stair ascent (r = 0.60; P = .01), and stair descent (r = 0.75; P &lt; .01). CONCLUSION: The identification of the relationship between ECC MFA and mobility in older adults who have fallen is novel. Although the correlations are not causal, these relationships suggest that inaccurate force output during ECC contractions of the knee extensors is linked to impaired mobility.</t>
  </si>
  <si>
    <t>Accidental Falls,Aged,Aged, 80 and over,Female,Humans,Isometric Contraction,Knee,Male,Mobility Limitation,Muscle Strength,Muscle, Skeletal,physiology</t>
  </si>
  <si>
    <t>Cormie2016</t>
  </si>
  <si>
    <t>Acute Inflammatory Response to Low-, Moderate-, and High-Load Resistance Exercise in Women With Breast Cancer-Related Lymphedema</t>
  </si>
  <si>
    <t>INTEGRATIVE CANCER THERAPIES</t>
  </si>
  <si>
    <t>308--317</t>
  </si>
  <si>
    <t>Background. Resistance exercise is emerging as a potential adjunct therapy to aid in the management of breast cancer-related lymphedema (BCRL). However, the mechanisms underlying the relationships between the acute and long-term benefits of resistance exercise on BCRL are not well understood. Purpose. To examine the acute inflammatory response to upper-body resistance exercise in women with BCRL and to compare these effects between resistance exercises involving low, moderate, and high loads. The impact on lymphedema status and associated symptoms was also compared. Methods. A total of 21 women, 62 +/- 10 years old, with BCRL participated in the study. Participants completed low-load (15-20 repetition maximum [RM]), moderate-load (10-12 RM), and high-load (6-8 RM) exercise sessions consisting of 3 sets of 6 upper-body resistance exercises. Sessions were completed in a randomized order separated by a 7- to 10-day wash-out period. Venous blood samples were obtained to assess markers of exercise-induced muscle damage and inflammation. Lymphedema status was assessed using bioimpedance spectroscopy and arm circumferences, and associated symptoms were assessed using Visual Analogue Scales for pain, heaviness, and tightness. Measurements were conducted before and 24 hours after the exercise sessions. Results. No significant changes in creatine kinase, C-reactive protein, interleukin-6, and tumor necrosis factor- were observed following the 3 resistance exercise sessions. There were no significant changes in arm swelling or symptom severity scores across the 3 resistance exercise conditions. Conclusions. The magnitude of acute exercise-induced inflammation following upper-body resistance exercise in women with BCRL does not vary between resistance exercise loads.</t>
  </si>
  <si>
    <t>Coswig2016</t>
  </si>
  <si>
    <t>TIME-MOTION AND BIOLOGICAL RESPONSES IN SIMULATED MIXED MARTIAL ARTS SPARRING MATCHES</t>
  </si>
  <si>
    <t>2156--2163</t>
  </si>
  <si>
    <t>Simulated matches are a relevant component of training for mixed martial arts (MMA) athletes. This study aimed to characterize time-motion responses and investigate physiological stress and neuromuscular changes related to MMA sparring matches. Thirteen athletes with an average age of 25 +/- 5 years, body mass of 81.3 +/- 9.5 kg, height of 176.2 +/- 5.5 cm, and time of practice in MMA of 39 +/- 25 months participated in the study. The fighters executed three 5-minute rounds with 1-minute intervals. Blood and salivary samples were collected and physical tests and psychometric questionnaires administered at 3 time points:before (PRE), immediately after (POST), and 48 hours after the combat (48 h). Statistical analysis applied analysis of variance for repeated measurements. In biochemical analysis, significant changes (p &lt;= 0.05) were identified between PRE and POST (glucose: 80.3 +/- 12.7 to 156.5 +/- 19.1 mg.ml(-1); lactate:4 +/- 1.7 to 15.6 +/- 4.8 mmol.dl(-1)), POST and 48 hours (glucose: 156.5 +/- 19.1 to 87.6 +/- 15.5 mg.ml(-1); lactate:15.6 +/- 4.8 to 2.9 +/- 3.5 mmol.dl(-1); urea:44.1 +/- 8.9 to 36.3 +/- 7.8 mg.ml(-1)), and PRE and 48 hours (creatine kinase [CK]: 255.8 +/- 137.4 to 395.9 +/- 188.7 U/L). In addition, time-motion analyses showed a total high:low intensity of 1:2 and an effort:pause ratio of 1:3. In conclusion, simulated MMA sparring matches feature moderate to high intensity and a low degree of musculoskeletal damage, which can be seen by absence of physical performance and decrease in CK. Results of the study indicate that sparring training could be introduced into competitive microcycles to improve technical and tactical aspects of MMA matches, due to the high motor specificity and low muscle damage.</t>
  </si>
  <si>
    <t>Covington2016</t>
  </si>
  <si>
    <t>Myokine Expression in Muscle and Myotubes in Response to Exercise Stimulation</t>
  </si>
  <si>
    <t>384--390</t>
  </si>
  <si>
    <t>Purpose Myokines have been shown to affect muscle physiology and exert systemic effects. We endeavored to investigate a panel of myokine mRNA expression after a single exercise bout (studies 1 and 2) to measure myokine mRNA in primary human myotubes in an in vitro exercise model (study 2). Methods Vastus lateralis muscle biopsies were obtained from 20 healthy males (age, 24.0 +/- 4.5 yr; BMI, 23.6 +/- 1.8 kg center dot m(-2)) before and after a single exercise bout (650 kcal at 50% VO2max). Primary myotubes from active and sedentary male donors were treated with a pharmacological cocktail (palmitate, forskolin, and ionomycin (PFI)) to mimic exercise-stimulated contractions in vitro. Results Interleukin 6 and 8 (IL-6 and IL-8), leukocyte-inducing factor, and connective tissue growth factor (CTGF) mRNA levels increased approximately 10-fold after a single exercise bout (all P &lt; 0.001), whereas myostatin levels decreased (P &lt; 0.05). Key correlations between myokine expression and parameters of muscle and whole-body physiology were found: myostatin versus skeletal muscle citrate synthase activity (r = -0.69, P &lt; 0.001), VO2max (r = -0.64, P = 0.002) and the percentage of Type I fibers (r = -0.55, P = 0.01); IL-6 versus the RER (r = 0.45, P = 0.04), homeostatic model assessment of insulin resistance (r = 0.44, P = 0.05), and serum lactate (r = 0.50, P = 0.02). Myokine expressions in myotubes from sedentary donors for CTGF and myostatin decreased, whereas IL-6 and IL-8 increased after PFI treatment. In myotubes from active donors, myokine expression increased for IL-6, CTGF, and myostatin but decreased for IL-8 after PFI treatment. Conclusion These data offer insight into the differences in regulation of myokine expression and their possible physiologic relationships.</t>
  </si>
  <si>
    <t>Davidson2016</t>
  </si>
  <si>
    <t>Effects of maturation on combined female muscle strength and ACL structural factors</t>
  </si>
  <si>
    <t>553--558</t>
  </si>
  <si>
    <t>Objectives: Relations between lower limb muscle strength and female ACL injury risk are well documented. How these relations combine with key ACL geometries however, is unknown. Identifying how these combined factors are impacted by maturation would benefit current risk screening and prevention efforts. This study compared hamstrings and quadriceps strength and ACL cross sectional area (CSA) indices across three maturation groups. Design: Cross-sectional human experimental. Methods: MRI scans of the dominant knee were collected in 35 females stratified into early (9.7 +/- 0.8 yrs), middle (12.9 +/- 1.7 yrs), and late (14.8 +/- 0.6 yrs) maturation groups. Hamstring and quadriceps muscle volumes and ACL CSA measures were obtained. Isokinetic strength data were quantified for dominant knee flexors and extensors. Peak hamstring and quadriceps concentric and eccentric strength per unit volume magnitudes (QCSPV, HCSPV, QESPV, HESPV) were determined. Metrics and select ratios were submitted to a one way ANOVA to determine the main effect of maturation. Results: Significant decreases occurred in HESPV (N/cm(3)) and ACL CSA(cm(2)/kg m), respectively, from early (0.188 +/- 0.023 N/cm(3), 0.007 +/- 0.002 cm(2)/kg m) to middle (0.157 +/- 0.029 N/cm(3), 0.005 +/- 0.002 cm(2)/kg m, p = 0.034,p = 0.029), and middle to late (0.132 +/- 0.031 N/cm(3), 0.003 +/- 0.001 cm(2)/kg m, p = 0.044, p = 0.018) maturation. A significant decrease in HESPV:QCSPV occurred between early (1.795 +/- 0.496) and middle (1.362 +/- 0.277, p = 0.018) maturation. QCSPV:ACL CSA was significantly greater in late (37.26 +/- 13.35) compared to middle (25.81 +/- 9.17, p = 0.021) maturation. Conclusions: Key ratios between female knee quadriceps and hamstring strength and ACL size parameters, which may directly impact ACL injury risk, are substantially different among three maturation states. The results are potentially hazardous strength mismatches in mid-pubertal females, where a smaller (weaker) ACL may be unable to stabilize quadriceps dominated loading strategies. (C) 2015 Sports Medicine Australia. Published by Elsevier Ltd. All rights reserved.</t>
  </si>
  <si>
    <t>Dickinson2016</t>
  </si>
  <si>
    <t>Dickinson, Christine; Subramanian, Ahalya; Harper, Robert A.</t>
  </si>
  <si>
    <t>Evaluating the Effectiveness of an Established Community-Based Eccentric Viewing Rehabilitation Training Model-the EValuation Study.</t>
  </si>
  <si>
    <t>3640--3649</t>
  </si>
  <si>
    <t>PURPOSE: This study evaluated the community-based eccentric viewing (EV) training  offered across the United Kingdom by the Macular Society. Volunteer trainers deliver free one-to-one training, usually in learners' homes. They also share information about lighting, magnification, social support, and low-vision technology. METHODS: The audio-recorded reading performance of learners was compared before and after training. Telephone questionnaires were used to assess life satisfaction, amount of reading performed, and health- and vision-related quality of life. Learners were also interviewed to obtain their subjective opinions. RESULTS: A total of 121 learners completed all stages of the study. There was no significant change in maximum reading speed. A statistically significant (P &lt; 0.001) but small improvement in both critical print size and threshold print size was found, but frequency and duration of reading did not increase. There was a borderline significant (P = 0.022) increase in life satisfaction" for the learners</t>
  </si>
  <si>
    <t xml:space="preserve"> but a highly significant (P &lt; 0.001) decrease in their "positive affect." There was no change in health- or vision-related quality of life</t>
  </si>
  <si>
    <t xml:space="preserve"> or in the difficulty experienced in performing everyday tasks. However</t>
  </si>
  <si>
    <t xml:space="preserve"> according to learner interviews</t>
  </si>
  <si>
    <t xml:space="preserve"> 72% felt they had achieved a positive outcome from the training</t>
  </si>
  <si>
    <t>Dieli-Conwright2016</t>
  </si>
  <si>
    <t>Dieli-Conwright, Christina M.; Kiwata, Jacqueline L.; Tuzon, Creighton T.; Spektor, Tanya M.; Sattler, Fred R.; Rice, Judd C.; Schroeder, Edward Todd</t>
  </si>
  <si>
    <t>Acute Response of PGC-1$\alpha$ and IGF-1 Isoforms to Maximal Eccentric Exercise in Skeletal Muscle of Postmenopausal Women.</t>
  </si>
  <si>
    <t>1161--1170</t>
  </si>
  <si>
    <t>PGC-1$\alpha$4, a novel isoform of the transcriptional coactivator PGC-1$\alpha$, was recently  postulated to modulate the expression of anabolic and catabolic genes and therefore regulate skeletal muscle hypertrophy. Resting levels of PGC-1$\alpha$4 messenger RNA (mRNA) expression were found to increase in healthy adults after resistance training. However, the acute effect of resistance exercise (RE) on PGC-1$\alpha$4 expression in populations prone to progressive muscle loss, such as postmenopausal women, has not been evaluated. Here, we investigated alterations in mRNA expression of PGC-1$\alpha$4 and PGC-1$\alpha$1, a regulator of muscle oxidative changes, in postmenopausal women after high-intensity eccentric RE and analyzed these findings with respect to changes in insulin-like growth factor (IGF)-1 and catabolic gene expression. Nine postmenopausal women (age, 57.9 Â± 3.2 years) performed 10 sets of 10 maximal eccentric repetitions of single-leg extension with 20-second rest periods between sets. Muscle biopsies were obtained from the vastus lateralis of the exercised leg before and 4 hours after the RE bout with mRNA expression determined by quantitative real-time polymerase chain reaction. No significant changes in the mRNA expression of either PGC-1$\alpha$ isoform were observed after acute eccentric RE (p &gt; 0.05). IGF-1Ea mRNA expression significantly increased (p â‰¤ 0.05), whereas IGF-1Eb and mechano-growth factor (MGF) did not significantly change (p &gt; 0.05). PGC-1$\alpha$4 mRNA expression was associated with reduced mRNA expression of the catabolic gene myostatin (R = -0.88, p &lt; 0.01), whereas MGF mRNA expression was associated with reduced mRNA expression of the catabolic gene FOXO3A (R = -0.81, p â‰¤ 0.05). These data demonstrate an attenuated response of PGC-1$\alpha$ isoforms to an acute bout of maximal eccentric exercise with short rest periods in postmenopausal women.</t>
  </si>
  <si>
    <t>Aged,Biopsy,Female,Forkhead Box Protein O3,Gene Expression,Humans,Insulin-Like Growth Factor I,Middle Aged,Muscle, Skeletal,Peroxisome Proliferator-Activated Receptor Gamma C,Postmenopause,Protein Isoforms,RNA, Messenger,Resistance Training,genetics,metabolism</t>
  </si>
  <si>
    <t>Domenech-Garcia2016</t>
  </si>
  <si>
    <t>Pressure-induced referred pain is expanded by persistent soreness.</t>
  </si>
  <si>
    <t>157</t>
  </si>
  <si>
    <t>1164--1172</t>
  </si>
  <si>
    <t>Several chronic pain conditions are accompanied with enlarged referred pain areas.  This study investigated a novel method for assessing referred pain. In 20 healthy subjects, pressure pain thresholds (PPTs) were recorded and pressure stimuli (120% PPT) were applied bilaterally for 5 and 60 seconds at the infraspinatus muscle to induce local and referred pain. Moreover, PPTs were measured bilaterally at the shoulder, neck, and leg before, during, and after hypertonic saline-induced referred pain in the dominant infraspinatus muscle. The pressure and saline-induced pain areas were assessed on drawings. Subsequently, delayed onset muscle soreness was induced using eccentric exercise of the dominant infraspinatus muscle. The day-1 assessments were repeated the following day (day 2). Suprathreshold pressure stimulations and saline injections into the infraspinatus muscle caused referred pain to the frontal aspect of the shoulder/arm in all subjects. The 60-second pressure stimulation caused larger referred pain areas compared with the 5-second stimulation (P &lt; 0.01). Compared with pressure stimulation, the saline-induced referred pain area was larger (P &lt; 0.02). After saline-induced pain, the PPTs at the infraspinatus and supraspinatus muscles were reduced (P &lt; 0.05), and the 5-second pressure-induced referred pain area was larger than baseline. Pressure pain thresholds at the infraspinatus and supraspinatus muscles were reduced at day 2 in the delayed onset muscle soreness side (P &lt; 0.05). Compared with day 1, larger pressure and saline-induced referred pain areas were observed on day 2 (P &lt; 0.05). Referred pain to the shoulder/arm was consistently induced and enlarged after 1 day of muscle soreness, indicating that the referred pain area may be a sensitive biomarker for sensitization of the pain system.</t>
  </si>
  <si>
    <t>Adult,Aged,Aged, 80 and over,Cross-Sectional Studies,Exercise,Female,Humans,Male,Middle Aged,Myalgia,Pain Measurement,Pain Threshold,Pain, Referred,Pressure,Saline Solution, Hypertonic,Young Adult,adverse effects,etiology,physiology,physiopathology</t>
  </si>
  <si>
    <t>Donath2016</t>
  </si>
  <si>
    <t>Donath, Lars; van Die{\{e}}n</t>
  </si>
  <si>
    <t xml:space="preserve"> Jaap; Faude</t>
  </si>
  <si>
    <t xml:space="preserve"> Oliver"</t>
  </si>
  <si>
    <t>Exercise-Based Fall Prevention in the Elderly: What About Agility?</t>
  </si>
  <si>
    <t>Annually, one in three seniors aged over 65Â years fall. Balance and strength  training can reduce neuromuscular fall risk factors and fall rates. Besides conventional balance and strength training, explosive or high-velocity strength training, eccentric exercises, perturbation-based balance training, trunk strength, and trunk control have also been emphasized. In contrast, aerobic exercise has to date not been included in fall-prevention studies. However, well-developed endurance capacity might attenuate fatigue-induced declines in postural control in sports-related or general activities of daily living. Physical performance indices, such as balance, strength, and endurance, are generally addressed independently in exercise guidelines. This approach seems time consuming and may impede integrative training of sensorimotor, neuromuscular, and cardiocirculatory functions required to deal with balance-threatening situations in the elderly. An agility-based conceptual training framework comprising perception and decision making (e.g., visual scanning, pattern recognition, anticipation) and changes of direction (e.g., sudden starts, stops and turns; reactive control; concentric and eccentric contractions) might enable an integrative neuromuscular, cardiocirculatory, and cognitive training. The present paper aims to provide a scientific sketch of how to build such an integrated modular training approach, allowing adaptation of intensity, complexity, and cognitive challenge of the agility tasks to the participant's capacity. Subsequent research should address the (1) link between agility and fall risk factors as well as fall rates, (2) benefit-risk ratios of the proposed approach, (3) psychosocial aspects of agility training (e.g., motivation), and (4) logistical requirements (e.g., equipment needed).</t>
  </si>
  <si>
    <t>Accidental Falls,Aged,Aging,Exercise Therapy,Humans,Meta-Analysis as Topic,Physical Conditioning, Human,Postural Balance,Resistance Training,Risk Factors,methods,prevention &amp; control</t>
  </si>
  <si>
    <t>Earp2016</t>
  </si>
  <si>
    <t>Faster Movement Speed Results in Greater Tendon Strain during the Loaded Squat Exercise.</t>
  </si>
  <si>
    <t>Frontiers in physiology</t>
  </si>
  <si>
    <t>366</t>
  </si>
  <si>
    <t>INTRODUCTION: Tendon dynamics influence movement performance and provide the  stimulus for long-term tendon adaptation. As tendon strain increases with load magnitude and decreases with loading rate, changes in movement speed during exercise should influence tendon strain. METHODS: Ten resistance-trained men [squat one repetition maximum (1RM) to body mass ratio: 1.65 Â± 0.12] performed parallel-depth back squat lifts with 60% of 1RM load at three different speeds: slow fixed-tempo (TS: 2-s eccentric, 1-s pause, 2-s concentric), volitional-speed without a pause (VS) and maximum-speed jump (JS). In each condition joint kinetics, quadriceps tendon length (LT), patellar tendon force (FT), and rate of force development (RFDT) were estimated using integrated ultrasonography, motion-capture, and force platform recordings. RESULTS: Peak LT, FT, and RFDT were greater in JS than TS (p &lt; 0.05), however no differences were observed between VS and TS. Thus, moving at faster speeds resulted in both greater tendon stress and strain despite an increased RFDT, as would be predicted of an elastic, but not a viscous, structure. Temporal comparisons showed that LT was greater in TS than JS during the early eccentric phase (10-14% movement duration) where peak RFDT occurred, demonstrating that the tendon's viscous properties predominated during initial eccentric loading. However, during the concentric phase (61-70 and 76-83% movement duration) differing FT and similar RFDT between conditions allowed for the tendon's elastic properties to predominate such that peak tendon strain was greater in JS than TS. CONCLUSIONS: Based on our current understanding, there may be an additional mechanical stimulus for tendon adaptation when performing large range-of-motion isoinertial exercises at faster movement speeds.</t>
  </si>
  <si>
    <t>Fernandez-Gonzalo2016</t>
  </si>
  <si>
    <t>Fernandez-Gonzalo, Rodrigo; Fernandez-Gonzalo, Sol; Turon, Marc; Prieto, Cristina; Tesch, Per A.; Garc{\'{i}}a-Carreira, Maria del Carmen</t>
  </si>
  <si>
    <t>Muscle, functional and cognitive adaptations after flywheel resistance training in stroke patients: a pilot randomized controlled trial.</t>
  </si>
  <si>
    <t>BACKGROUND: Resistance exercise (RE) improves neuromuscular function and physical  performance after stroke. Yet, the effects of RE emphasizing eccentric (ECC; lengthening) actions on muscle hypertrophy and cognitive function in stroke patients are currently unknown. Thus, this study explored the effects of ECC-overload RE training on skeletal muscle size and function, and cognitive performance in individuals with stroke. METHODS: Thirty-two individuals with chronic stroke (â‰¥6Â months post-stroke) were randomly assigned into a training group (TG; nâ€‰=â€‰16) performing ECC-overload flywheel RE of the more-affected lower limb (12Â weeks, 2 times/week; 4 sets of 7 maximal closed-chain knee extensions; &lt;2Â min of contractile activity per session) or a control group (CG; nâ€‰=â€‰16), maintaining daily routines. Before and after the intervention, quadriceps femoris volume, maximal force and power for each leg were assessed, and functional and dual task performance, and cognitive functions were measured. RESULTS: Quadriceps femoris volume of the more-affected leg increased by 9.4Â % in TG. Muscle power of the more-affected, trained (48.2Â %), and the less-affected, untrained limb (28.1Â %) increased after training. TG showed enhanced balance (8.9Â %), gait performance (10.6Â %), dual-task performance, executive functions (working memory, verbal fluency tasks), attention, and speed of information processing. CG showed no changes. CONCLUSION: ECC-overload flywheel resistance exercise comprising 4Â min of contractile activity per week offers a powerful aid to regain muscle mass and function, and functional performance in individuals with stroke. While the current intervention improved cognitive functions, the cause-effect relationship, if any, with the concomitant neuromuscular adaptations remains to be explored. TRIAL REGISTRATION: Clinical Trials NCT02120846.</t>
  </si>
  <si>
    <t>Aged,Female,Gait,Humans,Male,Middle Aged,Muscle Strength,Muscle, Skeletal,Neurological Rehabilitation,Pilot Projects,Resistance Training,Stroke Rehabilitation,methods,physiology</t>
  </si>
  <si>
    <t>Fisher2016</t>
  </si>
  <si>
    <t>A comparison of volume-equated knee extensions to failure, or not to failure, upon rating of perceived exertion and strength adaptations</t>
  </si>
  <si>
    <t>168--174</t>
  </si>
  <si>
    <t>The present study aimed to compare the effects of repetition duration-, volume-, and load-matched resistance training to muscular failure (MMF) or not to muscular failure (NMF) on maximal voluntary isometric knee extensor strength. This design also allowed testing of the efficacy of 5x5" training. Nine recreationally active males (age</t>
  </si>
  <si>
    <t xml:space="preserve"> 21.4 +/- 1.2 years; height</t>
  </si>
  <si>
    <t xml:space="preserve"> 1.79 +/- 0.07 m; weight</t>
  </si>
  <si>
    <t xml:space="preserve"> 78.4 +/- 7.1 kg) performed unilateral resistance training at 80% of maximal torque at 2x/week for 6 weeks. Using their nondominant leg</t>
  </si>
  <si>
    <t xml:space="preserve"> participants performed 5 sets of 5 repetitions (NMF). Using their dominant leg</t>
  </si>
  <si>
    <t>Fleckenstein2016</t>
  </si>
  <si>
    <t>No Effect of Acupuncture in the Relief of Delayed-Onset Muscle Soreness: Results of a Randomized Controlled Trial</t>
  </si>
  <si>
    <t>Background: Delayed-onset muscle soreness (DOMS) is a common symptom in people participating in exercise, sport, or recreational physical activities. Several remedies have been proposed to prevent and alleviate DOMS. Design and Methods: A five-arm randomized controlled study was conducted to examine the effects of acupuncture on eccentric exercise-induced DOMS of the biceps brachii muscle. Participants were recruited through convenience sampling of students and general public. Participants were randomly allocated to needle, laser, sham needle, sham laser acupuncture, and no intervention. Outcome measures included pressure pain threshold (PPT), pain intensity (visual analog scale), and maximum isometric voluntary force. Results: Delayed-onset muscle soreness was induced in 60 participants (22 females, age 23.6 +/- 2.8 years, weight 66.1 +/- 9.6 kg, and height 171.6 +/- 7.9 cm). Neither verum nor sham interventions significantly improved outcomes within 72 hours when compared with no treatment control (P &gt; 0.05). Conclusions: Acupuncture was not effective in the treatment of DOMS. From a mechanistic point of view, these results have implications for further studies: (1) considering the high-threshold mechanosensitive nociceptors of the muscle, the cutoff for PPT (5 kg/cm(2)) chosen to avoid bruising might have led to ceiling effects; (2) the traditional acupuncture regimen, targeting muscle pain, might have been inappropriate as the DOMS mechanisms seem limited to the muscular unit and its innervation. Therefore, a regionally based regimen including an intensified intramuscular needling (dry needling) should be tested in future studies, using a higher cutoff for PPT to avoid ceiling effects.</t>
  </si>
  <si>
    <t>Fochi2016</t>
  </si>
  <si>
    <t>Greater eccentric exercise-induced muscle damage by large versus small range of motion with the same end-point</t>
  </si>
  <si>
    <t>285--289</t>
  </si>
  <si>
    <t>Several factors can affect the magnitude of eccentric exercise (ECC)-induced muscle damage, but little is known regarding the effect of the range of motion (ROM) in ECC-induced muscle damage. The purpose of this study was to investigate whether elbow flexor ECC with 120 degrees of ROM (from 60 degrees of elbow flexion until elbow full extension - 180 degrees [120ROM]) induces a greater magnitude of muscle damage compared with a protocol with 60 degrees of ROM (120-180 degrees of elbow flexion [60ROM]). Twelve healthy young men (age: 22 +/- 3.1 years; height: 1.75 +/- 0.05 m; body mass: 75.6 +/- 13.6 kg) performed the ECC with 120ROM and 60ROM using different arms in a random order separated by 2 weeks and were tested before and 24, 48, 72 and 96 h after ECC for maximal voluntary isometric contraction torque (MVC-ISO), ROM and muscle soreness. The 120ROM protocol showed greater changes and effect sizes (ES) for MVC-ISO (-35%, ES: 1.97), ROM (-11.5 degrees, ES: 1.27) and muscle soreness (19 mm, ES: 1.18) compared with the 60ROM protocol (-23%, ES: 0.93; -12%, ES: 0.56; 17 degrees, ES: 0.63; 8 mm, ES: 1.07, respectively). In conclusion, ECC of the elbow flexors with 120 degrees of ROM promotes a greater magnitude of muscle damage compared with a protocol with 60 degrees of ROM, even when both protocols are performed at long muscle lengths.</t>
  </si>
  <si>
    <t>Franchi2016</t>
  </si>
  <si>
    <t>Fascicle length does increase in response to longitudinal resistance training and in a contraction-mode specific manner</t>
  </si>
  <si>
    <t>SPRINGERPLUS</t>
  </si>
  <si>
    <t>Frank2016</t>
  </si>
  <si>
    <t>Strength training improves muscle aerobic capacity and glucose tolerance in elderly.</t>
  </si>
  <si>
    <t>764--773</t>
  </si>
  <si>
    <t>The primary aim of this study was to investigate the effect of short-term resistance  training (RET) on mitochondrial protein content and glucose tolerance in elderly. Elderly women and men (age 71â€‰Â±â€‰1, meanâ€‰Â±â€‰SEM) were assigned to a group performing 8 weeks of resistance training (RET, nâ€‰=â€‰12) or no training (CON, nâ€‰=â€‰9). The RET group increased in (i) knee extensor strength (concentric +11â€‰Â±â€‰3%, eccentricâ€‰+8â€‰Â±â€‰3% and static +12â€‰Â±â€‰3%), (ii) initial (0-30â€‰ms) rate of force development (+52â€‰Â±â€‰26%) and (iii) contents of proteins related to signaling of muscle protein synthesis (Aktâ€‰+69â€‰Â±â€‰20 and mammalian target of rapamycin +69â€‰Â±â€‰32%). Muscle fiber type composition changed to a more oxidative profile in RET with increased amount of type IIa fibers (+26.9â€‰Â±â€‰6.8%) and a trend for decreased amount of type IIx fibers (-16.4â€‰Â±â€‰18.2%, Pâ€‰=â€‰0.068). Mitochondrial proteins (OXPHOS complex II, IV, and citrate synthase) increased in RET by +30â€‰Â±â€‰11%, +99â€‰Â±â€‰31% and +29â€‰Â±â€‰8%, respectively. RET resulted in improved oral glucose tolerance measured as reduced area under curve for glucose (-21â€‰Â±â€‰26%) and reduced plasma glucose 2â€‰h post-glucose intake (-14â€‰Â±â€‰5%). In CON parameters were unchanged or impaired. In conclusion, short-term resistance training in elderly not only improves muscular strength, but results in robust increases in several parameters related to muscle aerobic capacity.</t>
  </si>
  <si>
    <t>Aged,Aged, 80 and over,Blood Glucose,Citrate (si)-Synthase,Electron Transport Complex II,Electron Transport Complex III,Electron Transport Complex IV,Exercise Tolerance,Female,Glucose Tolerance Test,Humans,Male,Mitochondrial Proteins,Muscle Fibers, Skeletal,Muscle Strength,Muscle, Skeletal,Oxidative Phosphorylation,Proto-Oncogene Proteins c-akt,Resistance Training,TOR Serine-Threonine Kinases,metabolism,pathology</t>
  </si>
  <si>
    <t>Gaffney2016</t>
  </si>
  <si>
    <t>Identification of trunk and pelvis movement compensations in patients with transtibial amputation using angular momentum separation.</t>
  </si>
  <si>
    <t>151--156</t>
  </si>
  <si>
    <t>Patients with unilateral dysvascular transtibial amputation (TTA) have a higher risk  of developing low back pain than their healthy counterparts, which may be related to movement compensations used in the absence of ankle function. Assessing components of segmental angular momentum provides a unique framework to identify and interpret these movement compensations alongside traditional observational analyses. Angular momentum separation indicates two components of total angular momentum: (1) transfer momentum and (2) rotational momentum. The objective of this investigation was to assess movement compensations in patients with dysvascular TTA, patients with diabetes mellitus (DM), and healthy controls (HC) by examining patterns of generating and arresting trunk and pelvis segmental angular momenta during gait. We hypothesized that all groups would demonstrate similar patterns of generating/arresting total momentum and transfer momentum in the trunk and pelvis in reference to the groups (patients with DM and HC). We also hypothesized that patients with amputation would demonstrate different (larger) patterns of generating/arresting rotational angular momentum in the trunk. Patients with amputation demonstrated differences in trunk and pelvis transfer angular momentum in the sagittal and transverse planes in comparison to the reference groups, which indicates postural compensations adopted during walking. However, patients with amputation demonstrated larger patterns of generating and arresting of trunk and pelvis rotational angular momentum in comparison to the reference groups. These segmental rotational angular momentum patterns correspond with high eccentric muscle demands needed to arrest the angular momentum, and may lead to consequential long-term effects such as low back pain.</t>
  </si>
  <si>
    <t>Aged,Aged, 80 and over,Amputation,Biomechanical Phenomena,Diabetes Mellitus, Type 2,Female,Gait,Humans,Male,Middle Aged,Movement,Pelvis,Range of Motion, Articular,Tibia,Torso,complications,physiology,surgery</t>
  </si>
  <si>
    <t>Galimov2016</t>
  </si>
  <si>
    <t xml:space="preserve"> Jan"</t>
  </si>
  <si>
    <t>MicroRNA-29a in Adult Muscle Stem Cells Controls Skeletal Muscle Regeneration During Injury and Exercise Downstream of Fibroblast Growth Factor-2.</t>
  </si>
  <si>
    <t>Stem cells (Dayton, Ohio)</t>
  </si>
  <si>
    <t>768--780</t>
  </si>
  <si>
    <t>The expansion of myogenic progenitors (MPs) in the adult muscle stem cell niche is  critical for the regeneration of skeletal muscle. Activation of quiescent MPs depends on the dismantling of the basement membrane and increased access to growth factors such as fibroblast growth factor-2 (FGF2). Here, we demonstrate using microRNA (miRNA) profiling in mouse and human myoblasts that the capacity of FGF2 to stimulate myoblast proliferation is mediated by miR-29a. FGF2 induces miR-29a expression and inhibition of miR-29a using pharmacological or genetic deletion decreases myoblast proliferation. Next generation RNA sequencing from miR-29a knockout myoblasts (Pax7(CE/+) ; miR-29a(flox/flox) ) identified members of the basement membrane as the most abundant miR-29a targets. Using gain- and loss-of-function experiments, we confirm that miR-29a coordinately regulates Fbn1, Lamc1, Nid2, Col4a1, Hspg2 and Sparc in myoblasts in vitro and in MPs in vivo. Induction of FGF2 and miR-29a and downregulation of its target genes precedes muscle regeneration during cardiotoxin (CTX)-induced muscle injury. Importantly, MP-specific tamoxifen-induced deletion of miR-29a in adult skeletal muscle decreased the proliferation and formation of newly formed myofibers during both CTX-induced muscle injury and after a single bout of eccentric exercise. Our results identify a novel miRNA-based checkpoint of the basement membrane in the adult muscle stem cell niche. Strategies targeting miR-29a might provide useful clinical approaches to maintain muscle mass in disease states such as ageing that involve aberrant FGF2 signaling.</t>
  </si>
  <si>
    <t>Animals,Cell Differentiation,Fibroblast Growth Factor 2,Gene Expression Regulation, Developmental,Gene Knockout Techniques,Humans,Mice,MicroRNAs,Muscle Development,Muscle, Skeletal,Regeneration,Wound Healing,biosynthesis,cytology,genetics,growth &amp; development</t>
  </si>
  <si>
    <t>Garg2016</t>
  </si>
  <si>
    <t>Influence of exercise and aging on extracellular matrix composition in the skeletal muscle stem cell niche</t>
  </si>
  <si>
    <t>121</t>
  </si>
  <si>
    <t>1053--1058</t>
  </si>
  <si>
    <t>Skeletal muscle is endowed with a remarkable capacity for regeneration, primarily due to the reserve pool of muscle resident satellite cells. The satellite cell is the physiologically quiescent muscle stem cell that resides beneath the basal lamina and adjacent to the sarcolemma. The anatomic location of satellite cells is in close proximity to vasculature where they interact with other muscle resident stem/stromal cells (e.g., mesenchymal stem cells and pericytes) through paracrine mechanisms. This mini-review describes the components of the muscle stem cell niche, as well as the influence of exercise and aging on the muscle stem cell niche. Although exercise promotes ECM reorganization and stem cell accumulation, aging is associated with dense ECM deposition and loss of stem cell function resulting in reduced regenerative capacity and strength. An improved understanding of the niche elements will be valuable to inform the development of therapeutic interventions aimed at improving skeletal muscle regeneration and adaptation over the life span.</t>
  </si>
  <si>
    <t>Glass2016</t>
  </si>
  <si>
    <t>CORE MUSCLE ACTIVATION DURING UNSTABLE BICEP CURL USING A WATER-FILLED INSTABILITY TRAINING TUBE</t>
  </si>
  <si>
    <t>3212--3219</t>
  </si>
  <si>
    <t>The purpose of this study was to assess compensatory muscle activation created during a bicep curl using a water-filled, unstable lifting tube. Ten men (age = 21 +/- 1.6 years, height = 180.0 +/- 3.3 cm, mass = 87.4 +/- 15.0 kg) and 10 women (age = 19.6 +/- 1.3 years, height = 161.4 6 12.0 cm, mass = 61.2 +/- 7.4 kg) completed bicep curls using an 11.4-kg tube partially filled with water during a 50% open-valve, 100% open, and control setting. Subjects completed 8 repetitions within each condition with integrated electromyographic signal (converted to percent maximal voluntary contraction) of the bicep, deltoid, rectus abdominus, and paraspinal muscles measured. Compensatory activation was determined using the natural log of coefficient of variation across concentric (CON) and eccentric (ECC) contractions. There were no differences between gender for any condition. Significant variability was seen across treatments for paraspinal muscles for CON and ECC at 50% (CON LnCV = 3.13 +/- 0.56%, ECC LnCV = 3.34 +/- 0.58%) and 100% (CON = 3.24 +/- 0.34%, ECC = 3.46 +/- 0.35%) compared with control (CON = 2.59 +/- 0.47%, ECC = 2.80 +/- 0.61%). Deltoid variability was greater at the 100% open setting (CON = 3.51 +/- 0.53%, ECC = 3.56 +/- 0.36%) compared with control (CON = 2.98 6 0.35%, ECC = 2.97 +/- 0.45%). The abdominal CON 100% showed variability (3.02 +/- 0.47%) compared with control (2.65 +/- 0.43%). Bicep activation remained unvaried. Compensatory activation of postural muscles contribute to postural stability. This device may be a useful tool for neuromuscular training leading to improved stability and control.</t>
  </si>
  <si>
    <t>Golas2016</t>
  </si>
  <si>
    <t>Optimizing Post Activation Potentiation for Explosive Activities in Competitive Sports</t>
  </si>
  <si>
    <t>5th International Scientific Conference on Motor Control</t>
  </si>
  <si>
    <t>95--106</t>
  </si>
  <si>
    <t>Post activation potentiation (PAP) has shown improved performance during movements requiring large muscular power output following contractions under near maximal load conditions. PAP can be described as an acute enhancement of performance or an enhancement of factors determining an explosive sports activity following a preload stimulus. In practice, PAP has been achieved by complex training, which involves a combination of a heavy loaded exercise followed by a biomechanically similar explosive activity, best if specific for a particular sport discipline. The main objective of this study was to investigate the effects of PAP on performance in explosive motor activities specific for basketball, luge and athletics throws. The novel approach to the experiments included individualized recovery time (IRT) between the conditioning exercise and the explosive activity. Additionally, the research groups were homogenous and included only competitive athletes of similar age and training experience. Thirty one well trained athletes from 3 different sport disciplines participated in the study. All athletes performed a heavy loaded conditioning activity (80-130% 1RM) followed by a biomechanically similar explosive exercise, during which power (W) or the rate of power development (W/s/kg) was evaluated. The results of our experiment confirmed the effectiveness of PAP with well-trained athlets during explosive motor activities such as jumping, throwing and pushing. Additionally, our research showed that eccentric supramaximal intensities (130% 1RM) can be effective in eliciting PAP in strength trained athletes. Our experiments also showed that the IRT should be individualized because athletes differ in the strength level, training experience and muscle fiber structure. In the three experiments conducted with basketball players, track and field athletes and luge athletes, the optimal IRT equaled 6 min. This justifies the need to individualize the volume and intensity of the CA, and especially the IRT, between the CA and the explosive activity.</t>
  </si>
  <si>
    <t>Grande2016</t>
  </si>
  <si>
    <t>Exercise prior to influenza vaccination for limiting influenza incidence and its related complications in adults</t>
  </si>
  <si>
    <t>Background Influenza is an infectious virus affecting both humans and animals. In humans, symptoms present as fever, cough, sore throat, runny nose, headache, muscle and joint pain, and malaise. The epidemiological profile of influenza is influenced by multiple factors, including transmissibility of the virus and the susceptibility of the population. Annually, influenza is estimated to infect 5% to 10% of adults, with higher rates in winter seasons in countries with seasonal variation. Exercise could be an intervention to enhance immune response and limit influenza incidence and its related complications. Objectives To assess the efficacy and safety of short and long-term exercise prior to influenza vaccination in enhancing influenza prevention in adults. Search methods We searched CENTRAL (2015, Issue 11), which contains the Cochrane Acute Respiratory Infections Group's Specialised Register, MEDLINE (1966 to 3 November 2015), Embase (1974 to 3November 2015), CINAHL (1981 to 3November 2015), LILACS (Latin American and Caribbean Health Sciences, 1982 to 3 November 2015), PEDro (1980 to 3 November 2015), SPORT Discus (1985 to 3 November 2015), the WHO International Clinical Trials Registry Platform (ICTRP) and ClinicalTrials.gov (November 2015). Selection criteria Randomised controlled trials (RCTs) of short-and long-term exercise prior to influenza vaccination for the general adult population were eligible for inclusion. Data collection and analysis Two review authors independently extracted and checked data from the included trials using a standard form. We used the random-effects model due to differences in the type, duration, intensity and frequency of exercise in the analysis. Main results We included six trials published between 2007 and 2014 that randomised 599 adult participants. Study size ranged from 46 to 158 participants. Participants were aged between 18 years and 80 years; we could not derive gender proportions, as participants' sex was not reported in all studies. One study was available in abstract form only. We did not find a significant difference in outcomes between people who exercised and those who did not exercise before receiving influenza vaccination. Pre-vaccination exercises included endurance activities such as walking or using a treadmill, and resistance activities included biceps curls and lateral raises. Five of the studies provided one session of exercise between 25 and 50 minutes. In five studies, exercise was undertaken on the same day as the vaccination. One study provided exercise over a period of eight weeks before vaccination, with one 2 1/2 hour supervised session, plus daily home exercise practice of 45 minutes. Exercise intensity ranged from 55% to 85% of maximal heart rate. Control group participants undertook a range of activities, including quiet rest, sitting, reading, meditation or unspecified activity. One study reported numbers of people who contracted influenza; no significant difference was reported between exercise and no-exercise participants. None of the included studies reported complications related to influenza illness. Only one study, which we assessed as providing low-quality evidence, reported numbers of people who experienced adverse events. This study reported no significant difference in outcomes between people who exercised and those who did not. No studies reported numbers of working days or days lost related to influenza illness. Only two studies reported participant-centred outcomes. Overall, study quality was unclear; we assessed five of the six included studies to have at least four unclear 'Risk of bias' domains (allocation concealment, blinding of outcome assessment, selective reporting and other bias). Insufficient reporting in four studies about selective reporting did not provide enough information to enable judgement; only two studies were included in trials registers. Authors' conclusions From the available evidence, we found that exercising before influenza vaccination is neither beneficial nor harmful. However, study data were limited and of low quality. Small sample sizes, study design limitations, exercise types, and focus on biochemical rather than participant-centred outcomes strongly influenced our findings.</t>
  </si>
  <si>
    <t>Grospretre2016</t>
  </si>
  <si>
    <t>Performance characteristics of Parkour practitioners: Who are the traceurs?</t>
  </si>
  <si>
    <t>526--535</t>
  </si>
  <si>
    <t>Parkour is a modern physical activity that consists of using the environment, mostly urban, as a playground of obstacles. The aims of this study were (i) to investigate age, anthropometric and training characteristics of Parkour practitioners, called 'traceurs' and (ii) to assess jump performances and muscular characteristics of traceurs, compared to those of gymnasts and power athletes. The mean age of the population of traceurs studied (n = 130) was 19.4 +/- 4.3 years, women represented 12.4% of the total field and mean training volume was 8.1 +/- 0.5 hours/week. Vertical and long jump performances were analysed on smaller samples of participants (four groups, n = 15 per group); and eccentric (-90 degrees s(-1), -30 degrees s(-1)), concentric (30 degrees s(-1), 90 degrees s(-1)) and isometric knee extensors torques were evaluated by means of an isokinetic dynamometer. Traceurs showed greater (P&lt;.01) drop jump performance (64.9 +/- 1.5 cm) than gymnasts (60.9 +/- 1.1 cm) and greater (P&lt;.001) counter movement jump with arms (59.2 +/- 1.5 cm) than power athletes (53.0 +/- 1.4 cm). Standing long jump performances were greater (P&lt;.05) for traceurs (282.7 +/- 5.2 cm) compared to other athletes (gymnasts: 273.9 +/- 7.3 cm; power athletes: 261.3 +/- 6.7 cm). Eccentric knee extension torques were greater (P&lt;.05) for traceurs compared to other athletes. This study revealed that Parkour training induces major development of jump and muscular skills. The use of such training has several practical applications as it provides a better resistance to high eccentric load and helps reinforce musculoskeletal structures.</t>
  </si>
  <si>
    <t>Hamade2016</t>
  </si>
  <si>
    <t>The Effects of Low-Vision Rehabilitation on Reading Speed and Depression in Age Related Macular Degeneration: A Meta-Analysis.</t>
  </si>
  <si>
    <t>e0159254</t>
  </si>
  <si>
    <t>IMPORTANCE: Age related macular degeneration (AMD) is a progressive eye disease  that, as of 2015, has affected 11 million people in the U.S. and 1.5 million in Canada causing central vision blindness. By 2050, this number is expected to double to 22 million. Eccentric vision is the target of low-vision rehabilitation aids and programs for patients with AMD, which are thought to improve functional performance by improving reading speed and depression. OBJECTIVE: This study evaluates the effect of various low-vision rehabilitation strategies on reading speed and depression in patients 55 and older with AMD. DATA SOURCES: Computer databases including MEDLINE (OVID), EMBASE (OVID), BIOSIS Previews (Thomson-Reuters), CINAHL (EBSCO), Health Economic Evaluations Database (HEED), ISI Web of Science (Thomson-Reuters) and the Cochrane Library (Wiley) were searched from the year 2000 to January 2015. STUDY SELECTION: Included papers were research studies with a sample size of 20 eyes or greater focused on AMD in adults aged 55 or older with low vision (20/60 or lower). DATA EXTRACTION AND SYNTHESIS: Two independent reviewers screened and extracted relevant data from the included articles. Standardized mean difference (SMD) was chosen as an effect size to perform meta-analysis using STATA. Fixed- and random-effect models were developed based on heterogeneity. MAIN OUTCOMES: Reading Speed and Depression Scores. RESULTS: A total of 9 studies (885 subjects) were included. Overall, a significant improvement in reading speed was found with a SMD of 1.01 [95% CI: 0.05 to 1.97]. Low-vision rehabilitation strategies including micro-perimetric biofeedback, microscopes teaching program significantly improved reading speed. Eccentric viewing training showed the maximum improvement in reading speed. In addition, a non-significant improvement in depression scores was found with a SMD of -0.44 [95% CI: -0.96 to 0.09]. CONCLUSION: A considerable amount of research is required in the area of low-vision rehabilitation strategies for patients with AMD. Based on current research, low-vision rehabilitation aids improve reading speed. However, they do not have a significant effect on depression scores in those 55 and older with AMD.</t>
  </si>
  <si>
    <t>Aged,Depression,Humans,Macular Degeneration,Reading,psychology,rehabilitation,therapy</t>
  </si>
  <si>
    <t>Hardee2016</t>
  </si>
  <si>
    <t>Eccentric contraction-induced myofiber growth in tumor-bearing mice</t>
  </si>
  <si>
    <t>29--37</t>
  </si>
  <si>
    <t>Cancer cachexia is characterized by the progressive loss of skeletal muscle mass. While mouse skeletal muscle's response to an acute bout of stimulated low-frequency concentric muscle contractions is disrupted by cachexia, gaps remain in our understanding of cachexia's effects on eccentric contraction-induced muscle growth. The purpose of this study was to determine whether repeated bouts of stimulated high-frequency eccentric muscle contractions [high-frequency electrical muscle stimulation (HFES)] could stimulate myofiber growth during cancer cachexia progression, and whether this training disrupted muscle signaling associated with wasting. Male Apc(Min/+) mice initiating cachexia (N = 9) performed seven bouts of HFES-induced eccentric contractions of the left tibialis anterior muscle over 2 wk. The right tibialis anterior served as the control, and mice were killed 48 h after the last stimulation. Age-matched C57BL/6 mice (N = 9) served as wild-type controls. Apc(Min/+) mice lost body weight, muscle mass, and type IIA, IIX, and IIB myofiber cross-sectional area. HFES increased myofiber cross-sectional area of all fiber types, regardless of cachexia. Cachexia increased muscle noncontractile tissue, which was attenuated by HFES. Cachexia decreased the percentage of high succinate dehydrogenase activity myofibers, which was increased by HFES, regardless of cachexia. While cachexia activated AMP kinase, STAT3, and ERK1/2 signaling, HFES decreased AMP kinase phosphorylation, independent of the suppression of STAT3. These results demonstrate that cachectic skeletal muscle can initiate a growth response to repeated eccentric muscle contractions, despite the presence of a systemic cachectic environment.</t>
  </si>
  <si>
    <t>Harput2016</t>
  </si>
  <si>
    <t>Shoulder-Rotator Strength, Range of Motion, and Acromiohumeral Distance in Asymptomatic Adolescent Volleyball Attackers.</t>
  </si>
  <si>
    <t>733--738</t>
  </si>
  <si>
    <t>CONTEXT: Sport-specific adaptations at the glenohumeral joint could occur in  adolescent athletes because they start participating in high-performance sports in early childhood. OBJECTIVE: To investigate shoulder-rotator strength, internal-rotation (IR) and external-rotation (ER) range of motion (ROM), and acromiohumeral distance (AHD) in asymptomatic adolescent volleyball attackers to determine if they have risk factors for injury. DESIGN: Cross-sectional study. SETTING: University laboratory. PARTICIPANTS: Thirty-nine adolescent high school-aged volleyball attackers (22 boys, 17 girls; age = 16.0 Â± 1.4 years, height = 179.2 Â± 9.0 cm, mass = 67.1 Â± 10.9 kg, body mass index = 20.7 Â± 2.6 kg/m(2)). MAIN OUTCOME MEASURE(S): Shoulder IR and ER ROM, total-rotation ROM, glenohumeral IR deficit, AHD, and concentric and eccentric strength of the shoulder internal and external rotators were tested bilaterally. RESULTS: External-rotation ROM was greater (t(38) = 4.92, P &lt; .001), but IR ROM (t(38) = -8.61, P &lt; .001) and total ROM (t(38) = -3.55, P = .01) were less in the dominant shoulder, and 15 athletes had a glenohumeral IR deficit (IR ROM loss &gt; 18Â°). We observed greater concentric internal-rotator (t(38) = 2.89, P = .006) and eccentric external-rotator (t(38) = 2.65, P = .01) strength in the dominant than in the nondominant shoulder. The AHD was less in the dominant shoulder (t(38) = -3.60, P &lt; .001). CONCLUSIONS: Adolescent volleyball attackers demonstrated decreased IR ROM, total ROM, and AHD and increased ER ROM in their dominant shoulder. Therefore, routine screening of adolescent athletes and designing training programs for hazardous adaptive changes could be important in preventing shoulder injuries.</t>
  </si>
  <si>
    <t>Adaptation, Physiological,Adolescent,Athletic Injuries,Cross-Sectional Studies,Female,Humans,Male,Muscle Strength,Muscle, Skeletal,Range of Motion, Articular,Risk Factors,Rotation,Shoulder Injuries,Shoulder Joint,Volleyball,anatomy &amp; histology,etiology,injuries,physiology,physiopathology,prevention &amp; control</t>
  </si>
  <si>
    <t>Hassan2016</t>
  </si>
  <si>
    <t>Muscle damage and immune responses to prolonged exercise in environmental extreme conditions</t>
  </si>
  <si>
    <t>1206--1213</t>
  </si>
  <si>
    <t>BACKGROUND: This study aimed to investigate the effect of prolonged exercise with and without a thermal clamp on leukocyte cell, stress hormones, cytokinc and muscle damage responses. METHODS: Fifteen healthy male volunteers (means SD: age 22 +/- 3 yr; mass 75.8 +/- 3.2 kg; maximal oxygen uptake 55 +/- 7 mL/min/kg) randomly completed four chamber trials of 1 hour each, in different environment and separated by 7 days. Trials were: 1) exercise induced heating (EX heating [EX-H]: temperature/humidity, 38 degrees C/50%); 2) exercise with a thermal clamp (EX-cooling [EX-C]: temperature/humidity, 18 degrees C/50%); 3) passive heating (PA-H: temperature/humidity, 38 degrees C/50%); 4) passive cooling (PA-C: temperature/ humidity, 18 degrees C/50%). EX-H and EX-C were composed of 1h treadmill runs at 80% individual anaerobic threshold (IAT). Blood samples were collected at pre-post; and 1 h postenvironments exposure. RESULTS: Compared to EX-H. exercise-induced increases in core temperature, heart rate, cortisol, human growth hormone (hGH)), Interleukin-6 (IL-6), leukocyte counts and creatine kinase (CK) and Myoglobin (Mb) were significantly (P&lt;0.01) more pronounced than in EX-C. CONCLUSIONS: These results suggest that the additional impact of elevated ambient temperatures on stress responses to endurance exercise in trained subjects seems to affect primarily the hormonal systems and resulting changes in leukocyte number, creatine kinase, Myoglobin and intedeukine-6.</t>
  </si>
  <si>
    <t>Hickey2016</t>
  </si>
  <si>
    <t>The Effect of the Mulligan Knee Taping Technique on Patellofemoral Pain and Lower Limb Biomechanics.</t>
  </si>
  <si>
    <t>1179--1185</t>
  </si>
  <si>
    <t>BACKGROUND: Patellofemoral pain (PFP) affects 25% of the general population,  occurring 2 times more often in females compared with males. Taping is a valuable component of the management plan for altering lower limb biomechanics and providing pain relief; however, the effects of alternative taping techniques, such as Mulligan knee taping, appear yet to be researched. PURPOSE: To determine whether the Mulligan knee taping technique altered levels of perceived knee pain and lower limb biomechanics during a single-legged squat (SLSq) in adult females with PFP. STUDY DESIGN: Controlled laboratory study. METHODS: A total of 20 female patients with PFP, aged 18 to 35 years, participated in this study. Participants performed 3 to 5 SLSq on their most symptomatic limb during a taped (Mulligan knee taping technique) and nontaped (control) condition. During the eccentric phase of the SLSq, the 3-dimensional kinematics (250 Hz) of the knee and hip and the ground-reaction forces (1000 Hz) and muscle activation patterns (1000 Hz) of the gluteus medius, vastus lateralis, and vastus medialis oblique were measured. Participants' perceived maximum knee pain was also recorded after the completion of each squat. RESULTS: Between-condition differences were found for hip kinematics and gluteus medius activation but not for kinetics or vastus medialis oblique and vastus lateralis muscle activity (timing and activation). Compared with the nontaped condition, the Mulligan knee taping technique significantly (P = .001) reduced perceived pain during the SLSq (mean Â± SD: 2.29 Â± 1.79 and 1.29 Â± 1.28, respectively). In the taped condition compared with the control, the onset timing of the gluteus medius occurred significantly earlier (120.6 Â± 113.0 and 156.6 Â± 91.6 ms, respectively; P = .023) and peak hip internal rotation was significantly reduced (6.38Â° Â± 7.31Â° and 8.34Â° Â± 7.92Â°, respectively; P = .002). CONCLUSION: The Mulligan knee taping technique successfully reduced knee pain in participants with PFP. This is the first study to establish a link between Mulligan knee taping and the reduction of PFP in conjunction with decreased hip internal rotation and earlier activation of gluteus medius. CLINICAL RELEVANCE: The Mulligan knee taping technique may benefit the clinical environment by providing an alternative evidence-based treatment plan for PFP.</t>
  </si>
  <si>
    <t>Adult,Biomechanical Phenomena,Female,Humans,Knee,Lower Extremity,Pain Management,Pain Perception,Patellofemoral Pain Syndrome,Young Adult,methods,physiology,physiopathology,therapy</t>
  </si>
  <si>
    <t>Hohmann2016</t>
  </si>
  <si>
    <t>Strength does not influence knee function in the ACL-deficient knee but is a correlate of knee function in the and ACL-reconstructed knee.</t>
  </si>
  <si>
    <t>Archives of orthopaedic and trauma surgery</t>
  </si>
  <si>
    <t>136</t>
  </si>
  <si>
    <t>477--483</t>
  </si>
  <si>
    <t>PURPOSE: Knee function, whether anterior cruciate ligament (ACL)-deficient or  ACL-reconstructed, is related to many conditions, and no single biomechanical variable can be used to definitively assess knee performance. The purpose of this study was to investigate the relationship between extension and flexion muscle strength and knee function in patients prior and following ACL reconstruction. METHODS: 44 ACL-deficient patients with a mean age of 26.6Â years were tested between 3 and 6Â months following an acute injury and 2Â years following ACL reconstruction. All reconstructed patients underwent surgical reconstruction within 6Â months of ACL injury using bone-patellar tendon and interference screws. The Cincinnati knee rating system was used to assess knee function. Muscle strength was assessed with the Biodexâ„¢ Dynamometer. Isokinetic concentric and eccentric flexion and extension peak torque (Nm/kg) was tested at three different speeds: 60Â°/s, 120Â°/s and 180Â°/s. Isometric strength was tested in 30Â° and 60Â° of knee flexion. Both the involved and non-involved legs were tested to calculate symmetry indices. RESULTS: The mean Cincinnati score in the ACL-deficient patient was 62.0Â Â±Â 14.5 (range 36-84) and increased to 89.3Â Â±Â 9.5 (range 61-100) in the ACL-reconstructed patient. Significant relationships between knee function and muscle strength in the ACL-deficient group were observed for knee symmetry indices (rÂ =Â 0.38-0.50, pÂ =Â 0.0001-0.05). In the ACL-reconstructed group significant relationships between knee functionality were observed for isometric and isokinetic peak torque of the involved limb (rÂ =Â 0.46-0.71, pÂ =Â 0.0001-0.007). CONCLUSION: The findings of this study suggest that neither extension nor flexion peak torque were correlates of knee function in the ACL-deficient knee. However, leg symmetry indices were correlated to knee function. In the ACL-reconstructed knee, knee symmetry indices were not related to knee function but extension and flexion isokinetic concentric and isometric peak torque were.</t>
  </si>
  <si>
    <t>Adolescent,Adult,Anterior Cruciate Ligament,Anterior Cruciate Ligament Injuries,Anterior Cruciate Ligament Reconstruction,Female,Humans,Knee Injuries,Knee Joint,Male,Middle Aged,Muscle Strength,Muscle Strength Dynamometer,Range of Motion, Articular,Torque,Young Adult,physiology,physiopathology,surgery</t>
  </si>
  <si>
    <t>Hoppeler2016</t>
  </si>
  <si>
    <t>Moderate Load Eccentric Exercise; A Distinct Novel Training Modality.</t>
  </si>
  <si>
    <t>483</t>
  </si>
  <si>
    <t>Over the last 20 years a number of studies have been published using progressive  eccentric exercise protocols on motorized ergometers or similar devices that allow for controlled application of eccentric loads. Exercise protocols ramp eccentric loads over an initial 3 weeks period in order to prevent muscle damage and delayed onset muscle soreness. Final training loads reach 400-500 W in rehabilitative settings and over 1200 W in elite athletes. Training is typically carried out three times per week for durations of 20-30 min. This type of training has been characterizes as moderate load eccentric exercise. It has also been denoted RENEW (Resistance Exercise via Negative Eccentric Work by LaStayo et al., 2014). It is distinct from plyometric exercises (i.e., drop jumps) that impose muscle loads of several thousand Watts on muscles and tendons. It is also distinct from eccentric overload training whereby loads in a conventional strength training setting are increased in the eccentric phase of the movement to match concentric loads. Moderate load eccentric exercise (or RENEW) has been shown to be similarly effective as conventional strength training in increasing muscle strength and muscle volume. However, as carried out at higher angular velocities of joint movement, it reduces joint loads. A hallmark of moderate load eccentric exercise is the fact that the energy requirements are typically 4-fold smaller than in concentric exercise of the same load. This makes moderate load eccentric exercise training the tool of choice in medical conditions with limitations in muscle energy supply. The use and effectiveness of moderate load eccentric exercise has been demonstrated mostly in small scale studies for cardiorespiratory conditions, sarcopenia of old age, cancer, diabetes type 2, and neurological conditions. It has also been used effectively in the prevention and rehabilitation of injuries of the locomotor system in particular the rehabilitation after anterior cruciate ligament surgery.</t>
  </si>
  <si>
    <t>Hosl2016</t>
  </si>
  <si>
    <t>Contractile behavior of the medial gastrocnemius in children with bilateral spastic cerebral palsy during forward, uphill and backward-downhill gait</t>
  </si>
  <si>
    <t>32--39</t>
  </si>
  <si>
    <t>Background: Plantarflexor tightness due to muscle degenerations has been frequently documented in children with spastic cerebral palsy but the contractile behavior of muscles during ambulation is largely unclear. Especially the adaptability of gastrocnemius muscle contraction on sloped surface could be relevant during therapy. Methods: Medial gastrocnemius contractions were measured during flat-forward, uphill (+12% incline) and backward-downhill (-12% decline) treadmill gait in 15 children with bilateral cerebral palsy, walking in crouch, and 17 typically developing controls (age: 7-16 years) by means of ultrasound and motion analysis. Tracked fascicle and calculated series elastic element length during gait were normalized on seated rest length. Additionally electromyography of the medial gastrocnemius, soleus and tibialis anterior was collected. Findings: During forward gait spastic gastrocnemii reached 10% shorter relative fascicle length, 5% shorter series elastic element length and showed 37% less concentric fascicle excursion than controls. No difference in eccentric fascicle excursion existed. Uphill gait increased concentric fascicle excursion in children with cerebral palsy and controls (by 23% and 41%) and tibialis anterior activity during swing (by 33% and 48%). Backward downhill gait more than doubled (+112%) eccentric fascicle excursion in cerebral palsy patients, Interpretation: Apart from having innately shorter fascicles at rest, flat-forward walking showed that spastic gastrocnemius fascicles work at shorter relative length than those of controls. Uphill gait may be useful to concentrically train push-off skills and foot lift. During backward-downhill gait the gastrocnemius functions as a brake and displays more eccentric excursion which could potentially stimulate sarcomere-genesis in series with repeated training. (C) 2016 Elsevier Ltd. All rights reserved.</t>
  </si>
  <si>
    <t>Hung2016</t>
  </si>
  <si>
    <t>Light to Moderate Habitual Alcohol Consumption Is Associated with Subclinical Ventricular and Left Atrial Mechanical Dysfunction in an Asymptomatic Population: Dose-Response and Propensity Analysis.</t>
  </si>
  <si>
    <t>Journal of the American Society of Echocardiography : official publication of the American Society of Echocardiography</t>
  </si>
  <si>
    <t>1043--1051.e4</t>
  </si>
  <si>
    <t>BACKGROUND: The effects of light to moderate alcohol consumption on cardiac  mechanics remain poorly understood. The aim of this study was to investigate the dose-response relationship between alcohol consumption and left ventricular (LV) and left atrial (LA) function using myocardial deformation. METHODS: In total 3,946 asymptomatic participants (mean age, 49.7Â Â±Â 10.7Â years; 65% men) were consecutively studied using comprehensive echocardiography and two-dimensional speckle-tracking in a cross-sectional, retrospective manner. Global LV longitudinal and circumferential strain and LA strain were assessed and related to habitual alcohol consumption pattern (fewer than one, one to six, or more than six drinks per week) before and after propensity matching. RESULTS: With increasing weekly alcohol consumption, participants displayed greater LV eccentric remodeling, impaired diastolic function, and more attenuated global longitudinal strain, LA strain (adjusted coefficients, -1.07 [95% CI, -1.95 to -0.19] and -3.73 [95% CI, -5.36 to -2.11]), and early diastolic strain rates (adjusted coefficients, 0.07 [95% CI, 0.03-0.11] and 0.33 [95% CI, 0.24-0.42]) for one to six and more than six drinks per week, respectively (PÂ &lt;Â .05 for all) in a dose-response manner. Participants with recent alcohol abstinence displayed cardiac mechanics intermediate between those of nondrinkers and current drinkers. After propensity matching (nÂ =Â 1,140), participants currently consuming more than one drink per week continued to have significantly attenuated global longitudinal strain and all LA mechanics compared with those consuming fewer than one drink per week (PÂ &lt;Â .05 for all). CONCLUSIONS: Habitual alcohol consumption, even at light to moderate doses, is associated with both reduced LV and LA mechanics in a dose-dependent manner. Whether such observations are reversible or related to future atrial fibrillation deserves further study.</t>
  </si>
  <si>
    <t>Alcohol Drinking,Asymptomatic Diseases,Causality,Comorbidity,Echocardiography,Elasticity Imaging Techniques,Female,Heart Atria,Humans,Male,Middle Aged,Prevalence,Propensity Score,Reproducibility of Results,Risk Assessment,Sensitivity and Specificity,Severity of Illness Index,Stroke Volume,Taiwan,Ventricular Dysfunction, Left,diagnostic imaging,epidemiology,methods,statistics &amp; numerical data</t>
  </si>
  <si>
    <t>Huurneman2016</t>
  </si>
  <si>
    <t>Perceptual Learning in Children With Infantile Nystagmus: Effects on 2D Oculomotor Behavior.</t>
  </si>
  <si>
    <t>4229--4238</t>
  </si>
  <si>
    <t>PURPOSE: To determine changes in oculomotor behavior after 10 sessions of perceptual  learning on a letter discrimination task in children with infantile nystagmus (IN). METHODS: Children with IN (18 children with idiopathic IN and 18 with oculocutaneous albinism accompanied by IN) aged 6 to 11 years were divided into two training groups matched on diagnosis: an uncrowded training group (n = 18) and a crowded training group (n = 18). Target letters always appeared briefly (500 ms) at an eccentric location, forcing subjects to quickly redirect their gaze. Training occurred twice per week for 5 consecutive weeks (3500 trials total). Norm data and test-retest values were collected from children with normal vision (n = 11). Outcome measures were: nystagmus characteristics (amplitude, frequency, intensity, and the expanded nystagmus acuity function); fixation stability (the bivariate contour ellipse area and foveation time); and saccadic eye movements (latencies and accuracy) made during a simple saccade task and a crowded letter-identification task. RESULTS: After training, saccadic responses of children with IN improved on the saccade task (latencies decreased by 14 Â± 4 ms and gains increased by 0.03 Â± 0.01), but not on the crowded letter task. There were also no training-induced changes in nystagmus characteristics and fixation stability. Although children with normal vision had shorter latencies in the saccade task (47 Â± 14 ms at baseline), test-retest changes in their saccade gains and latencies were almost equal to the training effects observed in children with IN. CONCLUSIONS: Our results suggest that the improvement in visual performance after perceptual learning in children with IN is primarily due to improved sensory processing rather than improved two-dimensional oculomotor behavior.</t>
  </si>
  <si>
    <t>Child,Eye Movements,Female,Fixation, Ocular,Humans,Learning,Male,Nystagmus, Congenital,Oculomotor Muscles,Pattern Recognition, Visual,Reaction Time,physiology,physiopathology,rehabilitation</t>
  </si>
  <si>
    <t>Huynh2016</t>
  </si>
  <si>
    <t>Outcomes of exertional rhabdomyolysis following high-intensity resistance training.</t>
  </si>
  <si>
    <t>Internal medicine journal</t>
  </si>
  <si>
    <t>602--608</t>
  </si>
  <si>
    <t>BACKGROUND: High-intensity resistance training (HIRT) programmes are increasingly  popular amongst personal trainers and those attending gymnasiums. We report the experience of exertional rhabdomyolysis (ER) at two tertiary hospitals in Melbourne, Australia. AIMS: To compare the clinical outcomes of ER with other causes of rhabdomyolysis. METHODS: Retrospective cross-sectional study of patients presenting with a serum creatine kinase (CK) of greater than 25 000 units/L from 1 September 2013 to 31 August 2014 at two tertiary referral hospitals in Melbourne, Australia. Records were examined to identify care measures implemented during hospital stay, clinical outcomes during admission and on subsequent follow up. RESULTS: Thirty four cases of rhabdomyolysis with a CK of greater than 25 000 units/L (normal range: 20-180 units/L) were identified during the 12-month study period. Twelve of the 34 cases (35%) had ER with 10 of 12 related to HIRT. No acute kidney injury, intensive care admission or death were seen among those with ER. All cases were managed conservatively, with 11 admitted and 9 receiving intravenous fluids only. In contrast, patients with rhabdomyolysis from other causes experienced significantly higher rates of intensive care admission (64%, P = 0.0002), acute kidney injury (82%, P = 0.0001) and death (27%, P = 0.069). CONCLUSION: ER resulting from HIRT appears to have a benign course compared with rhabdomyolysis of other aetiologies in patients with a serum CK greater than 25 000 units/L. Conservative management of ER appears to be adequate, although this requires confirmation in future prospective studies.</t>
  </si>
  <si>
    <t>Acute Kidney Injury,Adult,Australia,Creatine Kinase,Cross-Sectional Studies,Female,Humans,Length of Stay,Male,Middle Aged,Resistance Training,Retrospective Studies,Rhabdomyolysis,Tertiary Care Centers,adverse effects,blood,epidemiology,etiology</t>
  </si>
  <si>
    <t>Itoh2016</t>
  </si>
  <si>
    <t>Exercise system for eccentric tibialis anterior contraction to improve ambulatory function.</t>
  </si>
  <si>
    <t>Annual International Conference of the IEEE Engineering in Medicine and Biology Society. IEEE Engineering in Medicine and Biology Society. Annual International Conference</t>
  </si>
  <si>
    <t>5845--5848</t>
  </si>
  <si>
    <t>This study has developed a device and system for the exercise of eccentric  contraction of the tibialis anterior, with the objective of maintaining ambulatory function. A system was built that allows for exercises of appropriate load and speed, by providing the trainee with force data in the form of visual feedback. An experimental verification with two healthy participants shows small variation in the Myoelectric data during the repetitive exercise. The result suggest the possibility of higher reproducibility of the proposed exercise in comparison with manual exercise. As a clinical test, elderly ambulatory participants who frequented a day care facility performed exercises for one month (twice weekly) using the proposed device and exercise system. To verify the exercise results, a TUG test was performed, which is an assessment index for functional mobilization capacity. Shorter TUG in the majority of the participants suggests a possible beneficial effect in ambulatory function.</t>
  </si>
  <si>
    <t>Aged, 80 and over,Exercise Therapy,Female,Humans,Lower Extremity,Male,Muscle Contraction,Muscle, Skeletal,Reproducibility of Results,instrumentation,methods,physiopathology</t>
  </si>
  <si>
    <t>Jalali2016</t>
  </si>
  <si>
    <t>Electromyographic analysis of anterior cruciate deficient knees with and without functional bracing during lunge exercise.</t>
  </si>
  <si>
    <t>270--276</t>
  </si>
  <si>
    <t>BACKGROUND: The use of functional knee braces for returning to sports or during  demanding activities following anterior cruciate ligament rupture is common; yet despite being commonly prescribed, its mechanism of action remains unknown. OBJECTIVES: To examine the effect of functional knee braces on mean muscle activity when performing lunge exercises. STUDY DESIGN: Pre-/post-test (within-subject research design). METHODS: A total of 10 male participants with unilateral isolated anterior cruciate ligament deficiency participated. Electromyographic activities of six muscles around the knee were recorded during lunge exercises, with and without wearing a custom functional knee brace. The lunge cycle movement was subdivided into three phases: eccentric, isometric, and concentric. RESULTS: The quadriceps and hamstrings were no different in the braced and unbraced conditions. When braced, the mean amplitude of the medial gastrocnemius was significantly lower throughout the whole movement (pâ€‰=â€‰0.01) and during the concentric (pâ€‰=â€‰0.006) and eccentric (pâ€‰=â€‰0.028) phases, but not within the isometric phase. The lateral gastrocnemius was found to have lower mean amplitude in the isometric phase (pâ€‰=â€‰0.044). CONCLUSION: With its origin on the medial femoral condyle, perhaps reduced medial gastrocnemius activity may better guide knee rotation and assist the joint achieving a healthier kinematic pattern. CLINICAL RELEVANCE: Lower medial gastrocnemius activity may facilitate lower medial compartment contact pressure, for which greater loading is known to increase the risk of osteoarthritis in anterior cruciate ligament-deficient (ACLD) knees. However, further research is needed.</t>
  </si>
  <si>
    <t>Adolescent,Adult,Aged,Anterior Cruciate Ligament Injuries,Braces,Cohort Studies,Electromyography,Equipment Design,Humans,Joint Instability,Male,Middle Aged,Muscle Strength,Muscle, Skeletal,Posture,Weight-Bearing,Young Adult,complications,etiology,physiology,physiopathology,prevention &amp; control,therapy</t>
  </si>
  <si>
    <t>Jee2016</t>
  </si>
  <si>
    <t>Discrepancies between Skinned Single Muscle Fibres and Whole Thigh Muscle Function Characteristics in Young and Elderly Human Subjects</t>
  </si>
  <si>
    <t>We aimed to analyse the mechanical properties of skinned single muscle fibres derived from the vastus lateralis (VL) muscle in relation to those of the whole intact thigh muscle and to compare any difference between young and older adults. Sixteen young men (29.25 +/- 4.65 years), 11 older men (71.45 +/- 2.94 years), 11 young women (29.64 +/- 4.88 years), and 7 older women (67.29 +/- 1.70 years) were recruited. In vivo analyses were performed for mechanical properties such as isokinetic performance, isometric torque, and power. Specific force and maximum shortening velocity (Vo) were measured with single muscle fibres. Sex difference showed greater impact on the functional properties of both the whole muscle (p &lt; 0.01) and single muscle fibres than aging (p &lt; 0.05). Sex difference, rather than aging, yielded more remarkable differences in gross mechanical properties in the single muscle fibre study in which significant differences between young men and young women were found only in the cross-sectional area and Vo (p &lt; 0.05). Age and sex differences reflect the mechanical properties of both single muscle fibres and whole thigh muscle, with the whole muscle yielding more prominent functional properties.</t>
  </si>
  <si>
    <t>Jonely2016</t>
  </si>
  <si>
    <t>Jonely, H.; Jayaseelan, D. J.; Rieke, M.</t>
  </si>
  <si>
    <t>Tendinopathy and Aging: A Review of Literature and Considerations for Older Adult Athletes</t>
  </si>
  <si>
    <t>E1--E12</t>
  </si>
  <si>
    <t>George Washington University, Program in Physical Therapy, 2000 Pennsylvania Ave, NW Ste 2000, Washington, DC 20006, United States</t>
  </si>
  <si>
    <t>https://www.scopus.com/inward/record.uri?eid=2-s2.0-84962762786&amp;doi=10.1097%2FTGR.0000000000000089&amp;partnerID=40&amp;md5=444c0b7110a530a5036bd6385eab14bf</t>
  </si>
  <si>
    <t>Older adult athletes are prone to tendinopathies due to age-related tendon changes. Nonsteroidal anti-inflammatory drugs and corticosteroid injections have proven ineffective in managing chronic tendinopathies over the long term. Extracorporeal shockwave therapy and platelet-rich plasma injections may be effective in managing late-phase tendinopathy. Eccentric strength training is helpful for managing a variety of tendinopathies. Other effective programs include the Silbernagel combined program, whole body vibration, heavy slow resistance training, and stretching. Deep friction massage, modalities, joint mobilizations, and dry needling can be used in conjunction with exercise. Further research is needed to determine optimal intervention parameters for older adult athletes. Copyright {\textcopyright} 2016 Wolters Kluwer Health, Inc.</t>
  </si>
  <si>
    <t>older adult athlete,rehabilitation,tendinopathy</t>
  </si>
  <si>
    <t>Joseph2016</t>
  </si>
  <si>
    <t>Early changes in Achilles tendon behaviour in vivo following downhill backwards walking</t>
  </si>
  <si>
    <t>1215--1221</t>
  </si>
  <si>
    <t>Downhill backwards walking causes repeated, cyclical loading of the muscle-tendon unit. The effect this type of repeated loading has on the mechanical behaviour of the Achilles tendon is presently unknown. This study aimed to investigate the biomechanical response of the Achilles tendon aponeurosis complex following a downhill backwards walking protocol. Twenty active males (age: 22.3 +/- 3.0years; mass: 74.7 +/- 5.6kg; height: 1.8 +/- 0.7m) performed 60min of downhill (8.5 degrees), backwards walking on a treadmill at -0.67m center dot s(-1). Data were collected before, immediately post, and 24-, 48- and 168-h post-downhill backwards walking. Achilles tendon aponeurosis elongation, strain and stiffness were measured using ultrasonography. Muscle force decreased immediately post-downhill backward walking (P=0.019). There were increases in Achilles tendon aponeurosis stiffness at 24-h post-downhill backward walking (307 +/- 179.6N center dot mm(-1), P=0.004), and decreases in Achilles tendon aponeurosis strain during maximum voluntary contraction at 24 (3.8 +/- 1.7%, P=0.008) and 48h (3.9 +/- 1.8%, P=0.002) post. Repeated cyclical loading of downhill backwards walking affects the behaviour of the muscle-tendon unit, most likely by altering muscle compliance, and these changes result in tendon stiffness increases.</t>
  </si>
  <si>
    <t>Kafkas2016</t>
  </si>
  <si>
    <t>Acute physiological changes in elite free-style wrestlers during a one-day tournament</t>
  </si>
  <si>
    <t>1113--1119</t>
  </si>
  <si>
    <t>BACKGROUND: The purpose of this study was to examine tree radical production, muscle damage and inflammation responses of well-trained wrestlers to a simulated one-day tournament of free-style wrestling. METHODS: Twelve elite competitive wrestlers with mean age (+/- SD) of 24.09 +/- 6.20 years, body mass 74.09 +/- 11.50 kg, and body height 174.90 +/- 8.8 cm and who had competed for national teams completed five matches according to the official Olympic wrestling tournament regulations. Blood sampling was collected before and after fifth match. Baseline blood testing was measured at 16:00 a.m. and then matches started at 12:00. Each match was implemented within one hour. Also, the resting time was 45 minutes following each match. The measurements were analyzed by Wilcoxon Signed Ranks Test, which is used to test for significant differences between pre- and post-test. RESULTS: The post-match lactate dehydrogenase creatine kinase (CK), and interleukin (IL)-6 levels were significantly increased compared with the baseline status. However. baseline malondialdehyde levels were not found significantly different compared with post-match. CONCLUSIONS: The current study ensured that one-day Free-Style wrestling tournament brings about significantly increasing on CK, LDH of muscle damage markers. Also, inflammatory status showed a progressive worsening during the course of one-day tournament. The study showed enhanced muscle damage markers and inflammatory status after one-day Free-Style wrestling tournament. Therefore, it appears that one-day free-style wrestling tournament imposes significant physiological demands on wrestlers that may adversely affect their performance and inflammatory status, thereby putting the athletes in a greater risk for injury.</t>
  </si>
  <si>
    <t>Kang2016</t>
  </si>
  <si>
    <t>Kang, Jeong-Il; Jeong, Dae-Keun; Choi, Hyun</t>
  </si>
  <si>
    <t>The effect of intervention according to muscle contraction type on the cerebral cortex of the elderly.</t>
  </si>
  <si>
    <t>Journal of physical therapy science</t>
  </si>
  <si>
    <t>2560--2564</t>
  </si>
  <si>
    <t>[Purpose] Here we investigated the activity of the cerebral cortex after resistance  training in the elderly. We evaluated the clinical neuropsychological basis of 2 contractile types, and determined the usefulness of a movement-related cortical potential (MRCP) from an electroencephalography (EEG). [Subjects and Methods] The subjects were 11 females and 11 males aged between 65 and 70â€…years. The subjects were randomly assigned into a group that performed an eccentric contraction exercise (experimental group I, n=11) and a group that performed a concentric contraction exercise (experimental group II, n=11). We measured activities of the rectus femoris, vastus medialis, and vastus lateralis in the non-dominant lower extremity by using surface electromyography (EMG), and measured brain activity using EEG before conducting an intervention. An intervention was conducted 40 minutes per session, once a day, 3 times a week for 4 weeks. [Results] After the intervention, activity in C4, the Cz area and rectus femoris were significantly different. [Conclusion] Our results demonstrate that MRCP from an EEG has the advantage of being non-invasive and cost-effective. Nonetheless, prospective studies are needed to reveal the specific mechanism underlying eccentric contraction exercise, which can provide baseline data for research related to aging and neural plasticity.</t>
  </si>
  <si>
    <t>Keays2016</t>
  </si>
  <si>
    <t>Three-Year Outcome After a 1-Month Physiotherapy Program of Local and Individualized Global Treatment for Patellofemoral Pain Followed by Self-Management.</t>
  </si>
  <si>
    <t>190--198</t>
  </si>
  <si>
    <t>OBJECTIVE: The main aim of this study was to assess whether improvements after a  1-month patellofemoral pain (PFP) program addressing local and global deficits were maintained for 3 years. DESIGN: This prospective cohort study comprised 4 treatment phases including a randomized trial during week 1. SETTING: The study was conducted in a private physiotherapy practice. PATIENTS: Thirty-seven patients (55 knees) from an original cohort of 41 patients (60 knees) with PFP were followed for 3 years after referral by doctors to participate in this study. INTERVENTIONS: Patients received 4 treatments: local treatment focusing on quadriceps strengthening, quadriceps stretching, and taping for fortnight 1, supplemented with individualized global treatment focusing on lower limb posture and movement patterns for fortnight 2, followed by ongoing self-management. MAIN OUTCOME MEASURES: Seven outcome measures, assessed at 4 time points, were quadriceps strength, quadriceps length, eccentric knee control, and 4 pain measures. Long-term measures included return to sporting activity, pain recurrence, exercise compliance, and Kujala score. RESULTS: Improvements after fortnight 1 (P &lt; 0.001) and fortnight 2 (P &lt; 0.05) were maintained over 3 years for 6 of 7 measures. On testing, 73% were pain free and the remaining 27% had less pain than pretreatment. Kujala scores improved 27%. Eighty-two percent resumed any sport stopped and 54% of patients started new sports/activities. Patellofemoral pain recurred in 7% and 89% of patients was still exercising 3 years posttreatment. CONCLUSIONS: Significant improvements after physiotherapy, incorporating local and individually targeted treatment, were maintained for 3 years in a compliant cohort.</t>
  </si>
  <si>
    <t>Adolescent,Adult,Aged,Aged, 80 and over,Female,Humans,Male,Middle Aged,Patellofemoral Pain Syndrome,Patient Compliance,Physical Therapy Modalities,Prospective Studies,Recurrence,Return to Sport,Self Care,Treatment Outcome,Young Adult,statistics &amp; numerical data,therapy</t>
  </si>
  <si>
    <t>Kim2016</t>
  </si>
  <si>
    <t>Gradual downhill running improves age-related skeletal muscle and bone weakness: implication of autophagy and bone morphogenetic proteins.</t>
  </si>
  <si>
    <t>1528--1540</t>
  </si>
  <si>
    <t>What is the central question of this study? Exercise training by running has an  effect on age-related muscle and bone wasting that improves physical activity and quality of life in the elderly. However, the effect of downhill running on age-related muscle and bone wasting, and its mechanisms, are unclear. What is the main finding and its importance? Gradual downhill running can improve skeletal muscle growth and bone formation by enhancing autophagy and bone morphogenetic protein signalling in aged rats. Therefore, downhill running exercise might be a practical intervention to improve skeletal muscle and bone protection in the elderly. Recent evidence suggests that autophagy and the bone morphogenetic protein (BMP) signalling pathway regulate skeletal muscle growth and bone formation in aged rats. However, the effect of downhill running on muscle growth and bone formation is not well understood. Thus, we investigated the effect of downhill and uphill running on age-related muscle and bone weakness. Young and late middle-aged rats were randomly assigned to control groups (young, YC; and late middle-aged, LMC) and two types of running training groups (late middle-aged downhill, LMD; and late middle-aged uphill, LMU). Training was progressively carried out on a treadmill at a speed of 21Â mÂ min(-1) with a slope of +10Â deg for uphill training versus 16Â mÂ min(-1) with a slope of -16Â deg for downhill training, both for 60Â minÂ day(-1) , 5 daysÂ week(-1) for 8Â weeks. Downhill and uphill training increased autophagy-related protein 5, microtubule-associated protein light chain, Beclin-1 and p62 proteins in aged rats. In addition, superoxide dismutase, haem oxygenase-1 and the BMP signalling pathway were elevated. Phosphorylation of mammalian target of rapamycin and myogenic differentiation were increased significantly in the LMD and LMU groups. Consequently, in the femur, BMP-2, BMP-7 and autophagy molecules were highly expressed in the LMD and LMU groups. These results suggest that both downhill and uphill training appear to have a positive effect on expression of autophagy molecules and BMPs. In particular, these physiological adaptations from gradual downhill exercise have an effect on bone morphological changes and muscle quality similar to gradual uphill training interventions in ageing.</t>
  </si>
  <si>
    <t>Animals,Autophagy,Autophagy-Related Protein 5,Beclin-1,Bone Morphogenetic Proteins,Bone and Bones,Heme Oxygenase (Decyclizing),Muscle, Skeletal,Physical Conditioning, Animal,Rats,Rats, Sprague-Dawley,Running,Signal Transduction,Superoxide Dismutase,metabolism,physiology</t>
  </si>
  <si>
    <t>Koenig2016</t>
  </si>
  <si>
    <t>Avenanthramide supplementation attenuates eccentric exercise-inflicted blood inflammatory markers in women</t>
  </si>
  <si>
    <t>67--76</t>
  </si>
  <si>
    <t>Rigorous exercise is known to generate reactive oxygen species (ROS) and inflict inflammatory response. The present study investigated whether dietary supplementation of avenanthramides (AVA) in oats would increase antioxidant protection and reduce inflammation in humans after an acute bout of eccentric exercise. Young women (age 18-30 years, N = 16) were randomly divided into two groups in a double-blinded fashion, receiving two cookies made of oat flour providing 9.2 mg AVA (AVA) or 0.4 mg AVA (Control, C) each day for 8 weeks. Before and after the dietary regimen each group of subjects ran downhill (DR) on a treadmill at -9 % grade for 1 h at a speed to elicit 75 % of maximal heart rate. Blood samples were collected at rest, immediately and 24 h post-DR. Before dietary supplementation plasma creatine kinase activity and tumor necrosis factor (TNF)-alpha concentration were increased immediately after DR (P &lt; 0.05), whereas neutrophil respiratory burst (NRB) was elevated 24 h post-DR (P &lt; 0.05). CK and TNF-alpha response to DR was abolished during post-supplementation tests in both AVA and C groups, whereas NRB was blunted only in AVA but not in C. Plasma interleukin-6 level and mononuclear cell nuclear factor (NF) kappa B activity were not affected by DR either before or after dietary supplementation, but were lowered 24 h post-DR in AVA versus C (P &lt; 0.05). Both groups increased plasma total antioxidant activity following 8-week dietary regimen (P &lt; 0.05), whereas only AVA group increased resting plasma glutathione (GSH) concentration (P &lt; 0.05), decreased glutathione disulfide response to DR, and lowered erythrocyte GSH peroxidase activity (P &lt; 0.05). Our data of pre- and post-supplementation difference reflect an interaction between repeated measure effect of eccentric exercise and AVA in diet. Long-term AVA supplementation can attenuate blood inflammation markers, decrease ROS generation and NFkB activation, and increased antioxidant capacity during an eccentric exercise bout.</t>
  </si>
  <si>
    <t>Kolling2016</t>
  </si>
  <si>
    <t>Sleep monitoring of a six-day microcycle in strength and high-intensity training</t>
  </si>
  <si>
    <t>507--515</t>
  </si>
  <si>
    <t>This study examined the effect of microcycles in eccentric strength and high-intensity interval training (HIT) on sleep parameters and subjective ratings. Forty-two well-trained athletes (mean age 23.2 +/- 2.4 years) were either assigned to the strength (n = 21; mean age 23.6 +/- 2.1 years) or HIT (n = 21; mean age 22.8 +/- 2.6 years) protocol. Sleep monitoring was conducted with multi-sensor actigraphy (SenseWear Armband (TM), Bodymedia, Pittsburg, PA, USA) and sleep log for 14 days. After a five-day baseline phase, participants completed either eccentric accented strength or high-intensity interval training for six days, with two training sessions per day. This training phase was divided into two halves (part 1 and 2) for statistical analyses. A three-day post phase concluded the monitoring. The Recovery-Stress Questionnaire for Athletes was applied at baseline, end of part 2, and at the last post-day. Mood ratings were decreased during training, but returned to baseline values afterwards in both groups. Sleep parameters in the strength group remained constant over the entire process. The HIT group showed trends of unfavourable sleep during the training phase (e.g., objective sleep efficiency at part 2: mean = 83.6 +/- 7.8%, F-3,F-60 = 2.57, P = 0.06, eta(2)(p) = 0.114) and subjective improvements during the post phase for awakenings (F-3,F-60 = 2.96, P = 0.04, eta(2)(p) = 0.129) and restfulness of sleep (F-3,F-60 = 9.21, P &lt; 0.001, eta(2)(p) = 0.315). Thus, the HIT protocol seems to increase higher recovery demands than strength training, and sufficient sleep time should be emphasised and monitored.</t>
  </si>
  <si>
    <t>Krabak2016</t>
  </si>
  <si>
    <t>Running Injuries During Adolescence and Childhood</t>
  </si>
  <si>
    <t>PHYSICAL MEDICINE AND REHABILITATION CLINICS OF NORTH AMERICA</t>
  </si>
  <si>
    <t>179--+</t>
  </si>
  <si>
    <t>The popularity of running among young athletes has significantly increased over the past few decades. As the number of children who participate in running increases, so do the potential number of injuries to this group. Proper care of these athletes includes a thorough understanding of the unique physiology of the skeletally immature athlete and common injuries in this age group. Treatment should focus on athlete education, modification of training schedule, and correction of biomechanical deficits contributing to injury. Early identification and correction of these factors will allow a safe return to running sports.</t>
  </si>
  <si>
    <t>Kraemer2016</t>
  </si>
  <si>
    <t>The effects of a roundtrip trans-American jet travel on physiological stress, neuromuscular performance, and recovery</t>
  </si>
  <si>
    <t>438--448</t>
  </si>
  <si>
    <t>The purpose was to examine the effects of a round trip trans-American jet travel on performance, hormonal alterations, and recovery. Ten matched pairs of recreationally trained men were randomized to either a compression group (COMP) (n = 10; age: 23.1 +/- 2.4 yr; height: 174.8 +/- 5.3 cm; body mass: 84.9 +/- 10.16 kg; body fat: 15.3 +/- 6.0%) or control group (CONT) (n = 9; age: 23.2 +/- 2.3 yr; height: 177.5 +/- 6.3 cm; weight: 84.3 +/- 8.99 kg; body fat: 15.1 +/- 6.4%). Subjects flew directly from Hartford, CT to Los Angeles, CA 1 day before a simulated sport competition (SSC) designed to create muscle damage and returned the next morning on an overnight flight back home. Both groups demonstrated jet lag symptoms and associated decreases in sleep quality at all time points. Melatonin significantly (P &lt; 0.05) increased over the first 2 days and then remained constant until after the SSC. Epinephrine, testosterone, and cortisol values significantly increased above resting values before and after the SSC with norepinephrine increases only after the SSC. Physical performances significantly decreased from control values on each day for the CONT group with COMP group exhibiting no significant declines. Muscle damage markers were significantly elevated following the SSC with the COMP group having significantly lower values while maintaining neuromuscular performance measures that were not different from baseline testing. Trans-American jet travel has a significant impact on parameters related to jet lag, sleep quality, hormonal responses, muscle tissue damage markers, and physical performance with an attenuation observed with extended wear compression garments.</t>
  </si>
  <si>
    <t>Lauver2016</t>
  </si>
  <si>
    <t>Influence of bench angle on upper extremity muscular activation during bench press exercise</t>
  </si>
  <si>
    <t>309--316</t>
  </si>
  <si>
    <t>This study compared the muscular activation of the pectoralis major, anterior deltoid and triceps brachii during a free-weight barbell bench press performed at 0 degrees, 30 degrees, 45 degrees and -15 degrees bench angles. Fourteen healthy resistance trained males (age 21.4 +/- 0.4 years) participated in this study. One set of six repetitions for each bench press conditions at 65% one repetition maximum were performed. Surface electromyography (sEMG) was utilised to examine the muscular activation of the selected muscles during the eccentric and concentric phases. In addition, each phase was subdivided into 25% contraction durations, resulting in four separate time points for comparison between bench conditions. The sEMG of upper pectoralis displayed no difference during any of the bench conditions when examining the complete concentric contraction, however differences during 26-50% contraction duration were found for both the 30 degrees [122.5 +/- 10.1% maximal voluntary isometric contraction (MVIC)] and 45 degrees (124 +/- 9.1% MVIC) bench condition, resulting in greater sEMG compared to horizontal (98.2 +/- 5.4% MVIC) and -15 (96.1 +/- 5.5% MVIC). The sEMG of lower pectoralis was greater during -15 degrees (100.4 +/- 5.7% MVIC), 30 degrees (86.6 +/- 4.8% MVIC) and horizontal (100.1 +/- 5.2% MVIC) bench conditions compared to the 45 degrees (71.9 +/- 4.5% MVIC) for the whole concentric contraction. The results of this study support the use of a horizontal bench to achieve muscular activation of both the upper and lower heads of the pectoralis. However, a bench incline angle of 30 degrees or 45 degrees resulted in greater muscular activation during certain time points, suggesting that it is important to consider how muscular activation is affected at various time points when selecting bench press exercises.</t>
  </si>
  <si>
    <t>Levers2016</t>
  </si>
  <si>
    <t>Effects of powdered Montmorency tart cherry supplementation on acute endurance exercise performance in aerobically trained individuals</t>
  </si>
  <si>
    <t>Background: The purpose of this study was to determine whether short-term supplementation of a powdered tart cherry supplement prior to and following stressful endurance exercise would affect markers of muscle damage, inflammation, oxidative stress, and/or muscle soreness. Methods: 27 endurance-trained runners or triathlete (21.8 +/- 3.9 years, 15.0 +/- 6.0 % body fat, 67.4 +/- 11.8 kg) men (n = 18) and women (n = 9) were matched based on average reported race pace, age, body mass, and fat free mass. Subjects were randomly assigned to ingest, in a double-blind manner, capsules containing 480 mg of a rice flour placebo (P, n = 16) or powdered tart cherries [CherryPURE (R)] (TC, n = 11). Subjects supplemented one time daily (480 mg/day) for 10-d, including race day, up to 48-hr post-run. Subjects completed a half-marathon run (21.1 km) under 2-hr (111.98 +/- 11. 9 min). Fasting blood samples and quadriceps muscle soreness ratings using an algometer with a graphic pain rating scale were taken pre-run, 60-min, 24 and 48-h post-run and analyzed by MANOVA with repeated measures. Results: Subjects in the TC group averaged 13 % faster half-marathon race finish times (p = 0.001) and tended to have smaller deviations from predicted race pace (p = 0.091) compared to P. Attenuations in TC muscle catabolic markers were reported over time for creatinine (p = 0.047), urea/blood urea nitrogen (p = 0.048), total protein (p = 0.081), and cortisol (p = 0.016) compared to P. Despite lower antioxidant activity pre-run in TC compared to P, changes from pre-run levels revealed a linear increase in antioxidant activity at 24 and 48-h of recovery in TC that was statistically different (16-39 %) from P and pre-run levels. Inflammatory markers were 47 % lower in TC compared to P over time (p = 0.053) coupled with a significant difference between groups (p = 0.017). Soreness perception between the groups was different over time in the medial quadriceps (p = 0.035) with 34 % lower pre-run soreness in TC compared to P. Over the 48-h recovery period, P changes in medial quadriceps soreness from pre-run measures were smaller compared to TC. Conclusion: Results revealed that short-term supplementation of Montmorency powdered tart cherries surrounding an endurance challenge attenuated markers of muscle catabolism, reduced immune and inflammatory stress, better maintained redox balance, and increased performance in aerobically trained individuals.</t>
  </si>
  <si>
    <t>Lim2016</t>
  </si>
  <si>
    <t>Lim, Jae-Young</t>
  </si>
  <si>
    <t>Therapeutic potential of eccentric exercises for age-related muscle atrophy.</t>
  </si>
  <si>
    <t>Integrative medicine research</t>
  </si>
  <si>
    <t>176--181</t>
  </si>
  <si>
    <t>Recent studies have focused on evidence-based interventions to prevent mobility  decline and enhance physical performance in older adults. Several modalities, in addition to traditional strengthening programs, have been designed to manage age-related functional decline more effectively. In this study, we reviewed the current relevant literatures to assess the therapeutic potential of eccentric exercises for age-related muscle atrophy (sarcopenia). Age-related changes in human skeletal muscle, and their relationship with physical performance, are discussed with reference to in vitro physiologic and human biomechanics studies. An overview of issues relevant to sarcopenia is provided in the context of the recent consensus on the diagnosis and management of the condition. A decline in mobility among the aging population is closely linked with changes in the muscle force-velocity relationship. Interventions based specifically on increasing velocity and eccentric strength can improve function more effectively compared with traditional strengthening programs. Eccentric strengthening programs are introduced as a specific method for improving both muscle force and velocity. To be more effective, exercise interventions for older adults should focus on enhancing the muscle force-velocity relationship. Exercises that can be performed easily, and that utilize eccentric strength (which is relatively spared during the aging process), are needed to improve both muscle force and velocity.</t>
  </si>
  <si>
    <t>Lin2016</t>
  </si>
  <si>
    <t>Panax ginseng and Salvia miltiorrhiza supplementation during eccentric resistance training in middle-aged and older adults: A double-blind randomized control trial.</t>
  </si>
  <si>
    <t>Complementary therapies in medicine</t>
  </si>
  <si>
    <t>158--163</t>
  </si>
  <si>
    <t>BACKGROUND: Muscle damage induced by an acute bout of eccentric exercise results in  transient arterial stiffening. In this study, we sought to determine the effects of progressive eccentric resistance exercise training on vascular functions, and whether herb supplementation would enhance training adaptation by ameliorating the arterial stiffening effects. METHODS: By using a double-blinded randomized placebo-controlled design, older adults were randomly assigned to either the Panax ginseng and Salvia miltiorrhiza supplementation group (N=12) or the placebo group (N=11). After pre-training testing, all subjects underwent 12 weeks of unilateral eccentric-only exercise training on knee extensor. RESULTS: Maximal leg strength and muscle quality increased in both groups (P&lt;0.05). Relative increases in muscle mass were significantly greater in the placebo group than in the herb supplement group. Eccentric exercise training did not elicit any significant changes in muscle damage, oxidative and inflammatory biomarkers. There were no significant changes in blood pressure or endothelium-dependent vasodilation. None of the measures of arterial stiffness changed significantly with eccentric resistance training in both groups. CONCLUSIONS: These results suggest that Chinese herb supplementation does not appear to modulate vascular, and inflammatory adaptations to eccentric exercise training in middle-aged and older adults. However, Chinese herb supplementation abolished the increase in muscle mass induced by eccentric resistance training. (Trial registration: ClinicalTrials.gov: NCT02007304. Registered Dec. 5, 2013).</t>
  </si>
  <si>
    <t>Complementary Therapies,Dietary Supplements,Double-Blind Method,Drugs, Chinese Herbal,Exercise,Female,Humans,Male,Medicine, Chinese Traditional,Middle Aged,Muscle Strength,Muscle, Skeletal,Panax,Resistance Training,Salvia miltiorrhiza,drug effects,methods,physiology,therapeutic use</t>
  </si>
  <si>
    <t>Liu2016</t>
  </si>
  <si>
    <t>Integrating oculomotor and perceptual training to induce a pseudofovea: A model system for studying central vision loss</t>
  </si>
  <si>
    <t>JOURNAL OF VISION</t>
  </si>
  <si>
    <t>People with a central scotoma often adopt an eccentric retinal location (Preferred Retinal Locus, PRL) for fixation. Here, we proposed a novel training paradigm as a model system to study the nature of the PRL formation and its impacts on visual function. The training paradigm was designed to effectively induce a PRL at any intended retinal location by integrating oculomotor control and pattern recognition. Using a gaze-contingent display, a simulated central scotoma was induced in eight normally sighted subjects. A subject's entire peripheral visual field was blurred, except for a small circular aperture with location randomly assigned to each subject (to the left, right, above, or below the scotoma). Under this viewing condition, subjects performed a demanding oculomotor and visual recognition task. Various visual functions were tested before and after training at both PRL and nonPRL locations. After 6-10 hr of the training, all subjects formed their PRL within the clear window. Both oculomotor control and visual recognition performance significantly improved. Moreover, there was considerable improvement at PRL location in high-level function, such as trigram letter-recognition, reading, and spatial attention, but not in low-level function, such as acuity and contrast sensitivity. Our results demonstrated that within a relatively short time, a PRL could be induced at any intended retinal location in normally-sighted subjects with a simulated scotoma. Our training paradigm might not only hold promise as a model system to study the dynamic nature of the PRL formation, but also serve as a rehabilitation regimen for individuals with central vision loss.</t>
  </si>
  <si>
    <t>Lobacz2016</t>
  </si>
  <si>
    <t>Clinical Practice Patterns and Beliefs in the Management of Hamstrings Strain Injuries</t>
  </si>
  <si>
    <t>162--174</t>
  </si>
  <si>
    <t>Context: Hamstrings strain injuries (HSIs) are among the most commonly occurring injuries in sport and are top causes of missed playing time. Lingering symptoms, prolonged recovery, and a high reinjury rate (12%-34%) make HSI management a frustrating and challenging process for the athletic trainer (AT). The clinical practice patterns and opinions of ATs regarding HSI treatment and rehabilitation are unknown. Objective: To examine the frequency of method use and opinions about current HSI management among ATs. Design: Cross-sectional study. Setting: Survey administered to registrants at the 2013 National Athletic Trainers' Association Clinical Symposia and AT Expo. Patients or Other Participants: A total of 1356 certified ATs (691 men, 665 women; age = 35.4 +/- 10.5 years, time certified = 11.92 +/- 9.75 years). Data Collection and Analysis: A survey was distributed electronically to 7272 registrants and on paper to another 700 attendees. Validity and reliability were established before distribution. Participants reported demographic information and rated their frequency of treatment and rehabilitation method use and agreement with questions assessing confidence, satisfaction, and desire for better clinical practice guidelines. Exploratory factor analysis and principal axis factor analysis were used. We also calculated descriptive statistics and chi(2) tests to assess practice patterns. Results: The response rate was 17% (n = 1356). A 2-factor solution was accepted for factor analysis (r = 0.76, r = 0.70), indicating that ATs follow either a contemporary or traditional management style. Various practice patterns were evident across employment settings and years of clinical experience. Satisfaction with the current HSI management plan was high (73.6%), whereas confidence in returning an athlete to play was lower (62.0%). Rates of use were associated with belief in effectiveness for all methods assessed (P &lt; .001). Higher confidence levels were associated with high use of several methods; we observed increased satisfaction (chi(2)(2) = 22.5, P = .002) but not increased confidence levels in more experienced ATs. Conclusions: Our study demonstrated the lack of consensus in HSI treatment and rehabilitation and the ATs' desire for better clinical practice guidelines. Future research in which multimodal strategies, including both traditional and contemporary methods, are studied is warranted for effective management of HSI.</t>
  </si>
  <si>
    <t>Ludvigsson2016</t>
  </si>
  <si>
    <t>Mechanical properties of the trapezius during scapular elevation in people with chronic whiplash associated disorders - A case-control ultrasound speckle tracking analysis</t>
  </si>
  <si>
    <t>MANUAL THERAPY</t>
  </si>
  <si>
    <t>177--182</t>
  </si>
  <si>
    <t>Background: Approximately 50% of people with Whiplash Associated Disorders (WAD) report longstanding symptoms. The upper trapezius is commonly painful yet its mechanical properties are not fully understood. Objectives: This study examined the deformation of different depths of the upper trapezius muscle during a scapular elevation task (shoulder shrugging) before and following loaded arm abduction. Design and Methods: A cross-sectional case-control study of 36 people (26 female and 10 male, mean age 38 (SD 11)) with chronic WAD and 36 controls, matched for age and gender. Real-time ultrasound recordings of upper trapezius were taken during both scapular elevation tasks. Post-process speckle tracking analysis was undertaken of three different sections of the upper trapezius muscle (superficial, middle, deep). Results: The WAD group had lower deformation of the superficial section of the upper trapezius compared to the control group in both concentric and eccentric phases of scapular elevation (p &lt; 0.05) especially before the loaded arm abduction. After arm abduction, the deformation of the trapezius was reduced in both groups but only significantly in the WAD-group (p = 0.03). Within-group analysis revealed that the control group least engaged the deep section of upper trapezius during the task (p &lt; 0.01). Conclusion: This study, measuring mechanical deformation of the upper trapezius during a scapular elevation task indicates that persons with WAD may display different patterns in engagement of the muscle sections than those in the control group. Further research is needed to replicate and understand the reasons for and implications of this possible change in motor strategy within upper trapezius. (C) 2015 Elsevier Ltd. All rights reserved.</t>
  </si>
  <si>
    <t>Maeo2016</t>
  </si>
  <si>
    <t>Downhill walking training with and without exercise-induced muscle damage similarly increase knee extensor strength</t>
  </si>
  <si>
    <t>2018--2026</t>
  </si>
  <si>
    <t>This study examined whether avoiding or experiencing exercise-induced muscle damage (EIMD) influences strength gain after downhill walking training. Healthy young males performed treadmill downhill walking (gradient: -28%, velocity: 5kmh(-1) and load: 10% of body mass) 1 session per week for four weeks using either a ramp-up protocol (n=16), where exercise duration was gradually increased from 10 to 30, 50 and 70min over four sessions, or a constant protocol (n=14), where exercise duration was 40min for all four sessions. Indirect markers of EIMD were measured throughout the training period. Maximal knee extension torque in eccentric (-1.05 rads(-1)), isometric and concentric (1.05 rads(-1)) conditions were measured at pre- and post-training. The ramp-up group showed no indications of EIMD throughout the training period (e.g., plasma creatine kinase (CK) activity: always &lt;185UL(-1)) while EIMD was evident after the first session in the constant group (CK: peak 485UL(-1)). Both groups significantly increased maximal knee extension torque in all conditions with greater gains in eccentric (ramp-up: +19%, constant: +21%) than isometric (+16%, +15%) and concentric (+12%, +10%) strength without any significant group-difference. The current results suggest that EIMD can be avoided by the ramp-up protocol and is not a major determinant of training-induced strength gain.</t>
  </si>
  <si>
    <t>Maffulli2016</t>
  </si>
  <si>
    <t>149--164</t>
  </si>
  <si>
    <t>LOWER LIMB TENDINOPATHIES: ETIOLOGY, BIOLOGY AND TREATMENT</t>
  </si>
  <si>
    <t>Bisciotti, G. N.; Volpi, P.</t>
  </si>
  <si>
    <t>Achilles tendinopathy is a common cause of disability. Despite the economic and social relevance of the problem, the causes and mechanisms of Achilles tendinopathy remain unclear. Tendon vascularity, gastrocnemius-soleus dysfunction, age, sex, body weight and height, pes cavus, and lateral ankle instability are considered common risk factors. Currently, intratendinous degenerative changes are considered responsible for tendinopathy and symptoms. Although Achilles tendinopathy has been extensively studied, there is a clear lack of properly conducted scientific research to clarify the optimal management option. The management of Achilles tendinopathy lacks evidence-based support, and patients are at risk of long-term morbidity with unpredictable clinical outcome. Most patients respond to conservative management. Eccentric exercises and shockwave provide excellent clinical results both in athletic and sedentary patients, with no reported adverse effects. However, in about 20-45 % of cases, patients do not respond well to conservative treatment, and they need surgery. Both minimally invasive and open surgeries have been described with similar results.</t>
  </si>
  <si>
    <t>Maniar2016</t>
  </si>
  <si>
    <t>Hamstring strength and flexibility after hamstring strain injury: a systematic review and meta-analysis.</t>
  </si>
  <si>
    <t>909--920</t>
  </si>
  <si>
    <t>OBJECTIVE: To systematically review the evidence base related to hamstring strength  and flexibility in previously injured hamstrings. DESIGN: Systematic review and meta-analysis. DATA SOURCES: A systematic literature search was conducted of PubMed, CINAHL, SPORTDiscus, Cochrane Library, Web of Science and EMBASE from inception to August 2015. INCLUSION CRITERIA: Full-text English articles which included studies which assessed at least one measure of hamstring strength or flexibility in men and women with prior hamstring strain injury within 24â€…months of the testing date. RESULTS: Twenty-eight studies were included in the review. Previously injured legs demonstrated deficits across several variables. Lower isometric strength was found &lt;7â€…days postinjury (d=-1.72), but this did not persist beyond 7â€…days after injury. The passive straight leg raise was restricted at multiple time points after injury (&lt;10â€…days, d=-1.12; 10-20â€…days, d=-0.74; 20-30â€…days, d=-0.40), but not after 40-50â€…days postinjury. Deficits remained after return to play in isokinetically measured concentric (60Â°/s, d=-0.33) and Nordic eccentric knee flexor strength (d=-0.39). The conventional hamstring to quadricep strength ratios were also reduced well after return to play (60:60Â°/s, d=-0.32; 240:240Â°/s, d=-0.43) and functional (30:240Â°/s, d=-0.88), but these effects were inconsistent across measurement methods. CONCLUSIONS: After hamstring strain, acute isometric and passive straight leg raise deficits resolve within 20-50â€…days. Deficits in eccentric and concentric strength and strength ratios persist after return to play, but this effect was inconsistent across measurement methods. Flexibility and isometric strength should be monitored throughout rehabilitation, but dynamic strength should be assessed at and following return to play.</t>
  </si>
  <si>
    <t>Adolescent,Adult,Exercise Test,Female,Hamstring Muscles,Humans,Isometric Contraction,Knee Joint,Male,Middle Aged,Muscle Strength,Return to Sport,Sprains and Strains,Torque,Young Adult,injuries,physiology,physiopathology</t>
  </si>
  <si>
    <t>Manimmanakorn2016</t>
  </si>
  <si>
    <t>Effects of Zingiber cassumunar (Plai cream) in the treatment of delayed onset muscle soreness.</t>
  </si>
  <si>
    <t>Journal of integrative medicine</t>
  </si>
  <si>
    <t>114--120</t>
  </si>
  <si>
    <t>OBJECTIVE: To evaluate the effects of Zingiber cassumunar (Plai cream) in either 7%  or 14% concentration on delayed onset muscle soreness (DOMS). METHODS: Seventy-five untrained healthy volunteers (28 males and 47 females), performed 4 sets of 25 eccentric repetitions of the dominant quadriceps muscle on an isokinetic dynamometry machine. Participants were then randomized into 3 groups: 14% Plai cream, 7% Plai cream and placebo cream. Two grams of the cream (strips of 5-cm long) were gently rubbed into the quadriceps muscles for 5 min immediately following the exercise and every 8 h thereafter for 7 d in all groups. Muscle soreness, muscle strength, jump height, thigh circumference and creatine kinase were measured before and after eccentric exercise. RESULTS: Compared to the placebo cream the 14% Plai cream substantially reduced muscle soreness over the 7 d by -82% (95% CI = -155% to -6%, P = 0.03), but had similar muscle soreness effects to 7% Plai cream (-34%, -96% to 27%, P = 0.2). Compared to the placebo cream the 7% Plai cream resulted in a small non-significant reduction in muscle soreness levels over the following 7 d (-40%, -116% to 36%, P = 0.3). Compared to placebo cream there was little effect of Plai cream (7% or 14%) on muscle strength, jump height, thigh circumference or creatine kinase concentration. CONCLUSION: Using 14% Plai cream over a 7-day period substantially reduced muscle soreness symptoms compared to 7% Plai cream or a placebo cream. The authors suggest that the administration of 14% Plai cream is a useful alternative in the management of DOMS. TRIAL REGISTRATION: Thai Clinical Trial Registry TCTR20140215001.</t>
  </si>
  <si>
    <t>Adult,Creatine Kinase,Exercise,Female,Humans,Male,Middle Aged,Muscle Strength,Myalgia,Ointments,Zingiberaceae,blood,drug therapy</t>
  </si>
  <si>
    <t>McCormack2016</t>
  </si>
  <si>
    <t>McCormack, Joshua R.; Underwood, Frank B.; Slaven, Emily J.; Cappaert, Thomas A.</t>
  </si>
  <si>
    <t>Eccentric Exercise Versus Eccentric Exercise and Soft Tissue Treatment (Astym) in the Management of Insertional Achilles Tendinopathy.</t>
  </si>
  <si>
    <t>Sports health</t>
  </si>
  <si>
    <t>230--237</t>
  </si>
  <si>
    <t>BACKGROUND: Eccentric exercise is commonly used in the management of Achilles  tendinopathy (AT) but its effectiveness for insertional AT has been questioned. Soft tissue treatment (Astym) combined with eccentric exercise could result in better outcomes than eccentric exercise alone. HYPOTHESIS: Soft tissue treatment (Astym) plus eccentric exercise will be more effective than eccentric exercise alone for subjects with insertional AT. STUDY DESIGN: Prospective randomized controlled trial. LEVEL OF EVIDENCE: Level 2. METHODS: Sixteen subjects were randomly assigned to either a soft tissue treatment (Astym) and eccentric exercise group or an eccentric exercise-only group. Intervention was completed over a 12-week period, with outcomes assessed at baseline, 4, 8, 12, 26, and 52 weeks. Outcomes included the Victorian Institute of Sport Assessment Achilles-Specific Questionnaire (VISA-A), the numeric pain rating scale (NPRS), and the global rating of change (GROC). RESULTS: Significantly greater improvements on the VISA-A were noted in the soft tissue treatment (Astym) group over the 12-week intervention period, and these differences were maintained at the 26- and 52-week follow-ups. Both groups experienced a similar statistically significant improvement in pain over the short and long term. A significantly greater number of subjects in the soft tissue treatment (Astym) group achieved a successful outcome at 12 weeks. CONCLUSION: Soft tissue treatment (Astym) plus eccentric exercise was more effective than eccentric exercise only at improving function during both short- and long-term follow-up periods. CLINICAL RELEVANCE: Soft tissue treatment (Astym) plus eccentric exercise appears to be a beneficial treatment program that clinicians should consider incorporating into the management of their patients with insertional AT.</t>
  </si>
  <si>
    <t>Achilles Tendon,Adult,Aged,Athletic Injuries,Exercise Therapy,Female,Humans,Male,Middle Aged,Pain,Pain Management,Prospective Studies,Tendinopathy,Therapy, Soft Tissue,Treatment Outcome,injuries,methods,therapy</t>
  </si>
  <si>
    <t>Melo2016</t>
  </si>
  <si>
    <t>Melo, Ruth C.; Takahashi, Anielle C. M.; Quit{\'{e}}rio, Robison J.; Salvini, T{\^{a}}nia F.; Catai, Aparecida M.</t>
  </si>
  <si>
    <t>Eccentric Torque-Producing Capacity is Influenced by Muscle Length in Older Healthy Adults.</t>
  </si>
  <si>
    <t>259--266</t>
  </si>
  <si>
    <t>Considering the importance of muscle strength to functional capacity in the elderly,  the study investigated the effects of age on isokinetic performance and torque production as a function of muscle length. Eleven younger (24.2 Â± 2.9 years) and 16 older men (62.7 Â± 2.5 years) were subjected to concentric and eccentric isokinetic knee extension/flexion at 60 and 120Â° {\textperiodcentered} s(-1) through a functional range of motion. The older group presented lower peak torque (in newton-meters) than the young group for both isokinetic contraction types (age effect, p &lt; 0.001). Peak torque deficits in the older group were near 30 and 29% for concentric and eccentric contraction, respectively. Concentric peak torque was lower at 120Â° {\textperiodcentered} s(-1) than at 60Â° {\textperiodcentered} s(-1) for both groups (angular velocity effect, p &lt; 0.001). Eccentric knee extension torque was the only exercise tested that showed an interaction effect between age and muscle length (p &lt; 0.001), which suggested different torque responses to the muscle length between groups. Compared with the young group, the eccentric knee extension torque was 22-56% lower in the older group, with the deficits being lower in the shortened muscle length (22-27%) and higher (33-56%) in the stretched muscle length. In older men, the production of eccentric knee strength seems to be dependent on the muscle length. At more stretched positions, older subjects lose the capacity to generate eccentric knee extension torque. More studies are needed to assess the mechanisms involved in eccentric strength preservation with aging and its relationship with muscle length.</t>
  </si>
  <si>
    <t>Adolescent,Adult,Age Factors,Aged,Healthy Volunteers,Humans,Knee Joint,Male,Middle Aged,Muscle Contraction,Muscle Strength,Muscle, Skeletal,Random Allocation,Range of Motion, Articular,Torque,Young Adult,anatomy &amp; histology,physiology</t>
  </si>
  <si>
    <t>Mickevicius2016</t>
  </si>
  <si>
    <t xml:space="preserve"> J.; Degens</t>
  </si>
  <si>
    <t xml:space="preserve"> H.; Kamandulis</t>
  </si>
  <si>
    <t xml:space="preserve"> S.; Mickevicius</t>
  </si>
  <si>
    <t xml:space="preserve"> M.; Rutkauskas</t>
  </si>
  <si>
    <t xml:space="preserve"> S.; Sipaviciene</t>
  </si>
  <si>
    <t xml:space="preserve"> S.; Skurvydas</t>
  </si>
  <si>
    <t xml:space="preserve"> A.; Jurimae</t>
  </si>
  <si>
    <t>Absence of Bilateral Differences in Child Baseball Players with Throwing-related Pain</t>
  </si>
  <si>
    <t>952--957</t>
  </si>
  <si>
    <t>Miles2016</t>
  </si>
  <si>
    <t>Concentric and eccentric exercise, glycemic responses to a postexercise meal, and inflammation in women with high versus low waist circumference</t>
  </si>
  <si>
    <t>1262--1270</t>
  </si>
  <si>
    <t>Carbohydrate ingestion and level of concentric versus eccentric muscle activity may alter exercise-induced health benefits for individuals who have high waist circumference as a metabolic risk factor. The purpose of this study was to determine whether metabolic and inflammation responses to an exercise recovery meal differ between women with lower (Lo-WC, &lt;80 cm) compared with higher (Hi-WC) waist circumference when the exercise is primarily concentric (uphill walking; UPHILL) versus primarily eccentric (downhill walking; DOWNHILL). Recreationally active women (age, 18-39 years; body mass index, 19-35.4 m.kg(-2); Lo-WC, n = 13; Hi-WC, n = 10) completed UPHILL, DOWNHILL, and resting (CONTROL) conditions followed 30 min later by a mixed meal tolerance test (MMTT) with carbohydrates to protein ratio of 4: 1, and blood glucose, insulin, and inflammation markers were compared across conditions. Compared with Lo-WC, the Hi-WC group had higher (p &lt; 0.05) (i) insulin during the MMTT in CONTROL (mean +/- SE; 48.5 +/- 8.2 vs 22.9 +/- 2.8 pmol.L-1), (ii) baseline (0.7 +/- 0.4 vs 2.0 +/- 1.7 pg.mL(-1)) interleukin-6 (IL-6), and (iii) IL-6 responses 8 h after UPHILL and CONTROL. Both groups had (i) increases in IL-6 at 0 h after UPHILL and at 8 h after DOWNHILL, and (ii) lower glycemic responses in UPHILL. Women with Hi-WC had higher IL-6 at rest and delayed increases in IL-6 after a high-carbohydrate meal in all conditions. This is consistent with an inflammation response to the meal and or uphill walking exercise. However, both concentrically and eccentrically biased exercises offered benefits to insulin responses to a high carbohydrate meal for Hi-WC.</t>
  </si>
  <si>
    <t>Mosco2016</t>
  </si>
  <si>
    <t>NEWS FROM SPAIN AS SEEN FROM ITALY</t>
  </si>
  <si>
    <t>RA-REVISTA DE ARQUITECTURA</t>
  </si>
  <si>
    <t>25--+</t>
  </si>
  <si>
    <t>The debt that the Spanish architecture owes to the Italian one has often been a subject of discussion. From the fifties to the eighties, generations of Spanish architects trained themselves by examining the projects of architects such as Luigi Moretti, Ignazio Gardella, Franco Albini and Aldo Rossi and by reading Zevi and Tafuri, as well as magazines such as Casabella, Domus and Lotus. This fact has been reasserted repeatedly by Oriol Bohigas and especially by Rafael Moneo who wrote, I remember that the Italian books were our gateway to modern architecture. The texts by Bruno Zevi and Giulio Carlo Argan</t>
  </si>
  <si>
    <t xml:space="preserve"> which we read thanks to some Argentinian translations</t>
  </si>
  <si>
    <t xml:space="preserve"> have to be mentioned</t>
  </si>
  <si>
    <t xml:space="preserve"> given the influence they had on us. Zevi made us dream of an architecture that reached the fullness of the work of Frank Lloyd Wright</t>
  </si>
  <si>
    <t xml:space="preserve"> whereas Argan made us dream of the promised paradise of the avant- gardes. The panorama described by the Italian critics brought us into a world that was over our boundaries</t>
  </si>
  <si>
    <t>Murach2016</t>
  </si>
  <si>
    <t>Cycle training modulates satellite cell and transcriptional responses to a bout of resistance exercise.</t>
  </si>
  <si>
    <t>This investigation evaluated whether moderate-intensity cycle ergometer training  affects satellite cell and molecular responses to acute maximal concentric/eccentric resistance exercise in middle-aged women. Baseline and 72Â h postresistance exercise vastus lateralis biopsies were obtained from seven healthy middle-aged women (56Â Â±Â 5Â years, BMI 26Â Â±Â 1, VO2max 27Â Â±Â 4) before and after 12Â weeks of cycle training. Myosin heavy chain (MyHC) I- and II-associated satellite cell density and cross-sectional area was determined via immunohistochemistry. Expression of 93 genes representative of the muscle-remodeling environment was also measured via NanoString. Overall fiber size increased $\sim$20% with cycle training (PÂ =Â 0.052). MyHC I satellite cell density increased 29% in response to acute resistance exercise before endurance training and 50% with endurance training (PÂ &lt;Â 0.05). Following endurance training, MyHC I satellite cell density decreased by 13% in response to acute resistance exercise (acute resistanceÂ Ã—Â training interaction, PÂ &lt;Â 0.05). Genes with an interaction effect tracked with satellite cell behavior, increasing in the untrained state and decreasing in the endurance trained state in response to resistance exercise. Similar satellite cell and gene expression response patterns indicate coordinated regulation of the muscle environment to promote adaptation. Moderate-intensity endurance cycle training modulates the response to acute resistance exercise, potentially conditioning the muscle for more intense concentric/eccentric activity. These results suggest that cycle training is an effective endurance exercise modality for promoting growth inÂ middle-aged women, who are susceptible to muscle mass loss with progressing age.</t>
  </si>
  <si>
    <t>Cardiac Myosins,Female,Humans,Middle Aged,Myosin Heavy Chains,Resistance Training,Transcription, Genetic,metabolism,methods</t>
  </si>
  <si>
    <t>Nakhostin-Roohi2016</t>
  </si>
  <si>
    <t>The Effect of Curcumin Supplementation on Selected Markers of Delayed Onset Muscle Soreness (DOMS)</t>
  </si>
  <si>
    <t>ANNALS OF APPLIED SPORT SCIENCE</t>
  </si>
  <si>
    <t>25--31</t>
  </si>
  <si>
    <t>Inflammation and pain induced by delayed onset muscle soreness (DOMS) can be induced by eccentric exercise or an unaccustomed activity. The condition can causes problems in exercising and for athletes. The purpose of this study was to assess the effect of 150mg curcumin supplementation immediately after intensive eccentric exercise. Evaluations were made for total antioxidant Capacity (TAC), muscle damage markers, and DOMS induced pain. Ten healthy young males (age, 25.0 +/- 1.6 years; height, 178.9 +/- 4.1 cm; body mass, 81.1 +/- 6.8 kg; fat%, 14.2 +/- 2.1) completed a double blind randomized-controlled crossover trial to estimate the effects of oral curcumin supplementation (150mg) and a placebo on squat performance and DOMS following unaccustomed heavy eccentric exercise. Curcumin (CU) or placebo (P) was taken at the prescribed dose immediately after eccentric squat exercises; administrations were separated by a 14-day washout period. Measurements were made at the baseline, immediately, 24, 48, and 72h after exercise comprising: (a) limb pain (1-10 cm visual analogue scale; VAS), (b) total antioxidant capacity (TAC) (c) serum markers of muscle damage and inflammation. Measurements taken after exercise showed significantly reduced levels of pain, creatine kinase (CK), alanine aminotransferase (ALT), and aspartate aminotransferase (AST) in C group compared with group P group (P&lt;0.05). TAC remained significantly high in group C after exercise compared with levels in group P (P&lt;0.05). The findings of this study suggest that a 150mg dose of curcumin may have antioxidant, anti-inflammatory and analgesic effects on DOMS.</t>
  </si>
  <si>
    <t>Narici2016</t>
  </si>
  <si>
    <t>Muscle structural assembly and functional consequences.</t>
  </si>
  <si>
    <t>219</t>
  </si>
  <si>
    <t>276--284</t>
  </si>
  <si>
    <t>The relationship between muscle structure and function has been a matter of  investigation since the Renaissance period. Extensive use of anatomical dissections and the introduction of the scientific method enabled early scholars to lay the foundations of muscle physiology and biomechanics. Progression of knowledge in these disciplines led to the current understanding that muscle architecture, together with muscle fibre contractile properties, has a major influence on muscle mechanical properties. Recently, advances in laser diffraction, optical microendoscopy and ultrasonography have enabled in vivo investigations into the behaviour of human muscle fascicles and sarcomeres with varying joint angle and muscle contraction intensity. With these technologies it has become possible to identify the length region over which fascicles and sarcomeres develop maximum isometric force in vivo as well as the operating ranges of fascicles and sarcomeres during real-life activities such as walking. Also, greater insights into the remodelling of muscle architecture in response to overloading and unloading, and in ageing, have been obtained by the use of ultrasonography; these have led to the identification of clinical biomarkers of disuse atrophy and sarcopenia. Recent evidence also shows that the pattern of muscle hypertrophy in response to chronic loading is contraction-mode dependent (eccentric versus concentric), as similar gains in muscle mass, but through differing addition of sarcomeres in series and in parallel (as indirectly inferred from changes in fascicle length and pennation angle), have been found. These innovative observations prompted a new set of investigations into the molecular mechanisms regulating this contraction-specific muscle growth.</t>
  </si>
  <si>
    <t>Aging,Animals,Biomechanical Phenomena,Humans,Muscle Contraction,Muscle, Skeletal,Weight-Bearing,anatomy &amp; histology,physiology</t>
  </si>
  <si>
    <t>Nascimento2016</t>
  </si>
  <si>
    <t>Nascimento, Dahan da Cunha; Navalta, James Wilfred; Durigan, Jo{\~{a}}o Luiz Quagliotti; Marqueti, Rita de Cassia; Tibana, Ramires Alsamir; Luiz Franco, Octavio; de Almeida, Jesser Alves; Camar{\c{c}}o, Nathalia Ferreira; Neto, Ivo Vieira de Sousa; Prestes, Jonato</t>
  </si>
  <si>
    <t>Acute eccentric resistance exercise decreases matrix metalloproteinase activity in obese elderly women.</t>
  </si>
  <si>
    <t>139--145</t>
  </si>
  <si>
    <t>The association of ageing with obesity commits elderly women and has been correlated  with multiple degenerative processes, which could be occasioned by an enhancing in levels of matrix metalloproteinase-2 and metalloproteinase-9 (MMPs) as well by an cytokine unbalance that included an enhancing on interleukin-6 (IL-6). Furthermore, other factors could be also related to degenerative process, as they could be reduced by eccentric resistance exercise (ERE), which seems particularly important to initiate resistance training in obese older adults. In this view, this study aims to determinate the effects of an acute ERE session on serum MMP-2, MMP-9 and IL-6 in elderly obese women. Ten elderly obese women participated in this study and completed a 10 repetitions maximum test (10 RM) utilizing leg extension exercise. Subjects then completed an acute ERE session consisting of seven sets of 10 repetitions at 110% of 10 RM with a rest of 3 min between sets. Blood samples were collected before, immediately after, 3, 24 and 48 h following the ERE session. Zymograms were utilized to measure the MMP-2 and MMP-9 enzymes from all individuals. Moreover, IL-6 concentration was also determinated. After ERE session, MMP-2 and MMP-9 decreased, remaining significantly below baseline values after 48 h (P&lt;0{\textperiodcentered}05). Although not statistically significant, there was a tendency for IL-6 to decrease 48 h after the ERE when compared with 3 h (P = 0{\textperiodcentered}06). An acute ERE session decreases MMP-9, MMP-2 and IL-6 in elderly obese women, possibly indicating a transient protection against the low grade inflammation present in this specific population.</t>
  </si>
  <si>
    <t>Age Factors,Aged,Down-Regulation,Female,Humans,Inflammation Mediators,Interleukin-6,Matrix Metalloproteinase 2,Matrix Metalloproteinase 9,Middle Aged,Obesity,Resistance Training,Sex Factors,Time Factors,blood,diagnosis,enzymology,physiopathology</t>
  </si>
  <si>
    <t>Nikolaidis2016</t>
  </si>
  <si>
    <t>Effect of the recovery duration of a repeated sprint exercise on the power output, jumping performance and lactate concentration in prepubescent soccer players</t>
  </si>
  <si>
    <t>BIOMEDICAL HUMAN KINETICS</t>
  </si>
  <si>
    <t>58--64</t>
  </si>
  <si>
    <t>Study aim: The aim of the present study was to examine the effect of two different recovery durations (2 min versus 5 min) on the physiological responses (power output, stretch-shortening cycle and lactate concentration) to a 5x6 s repeated cycling sprint exercise protocol in pre-pubescent soccer players. Materials and methods: Twelve male soccer players (age 12.23 +/- 0.55 yrs, body mass 43.6 +/- 5.5 kg and height 156.1 +/- 5.8 cm) performed 5 x 6 s sprints on a cycle ergometer (Ergomedic 874E, Monark, Sweden) against 0.075 times their body mass resistance on two occasions within a week. In one session there was a 2 min recovery and in the other there was a 5 min recovery in a counterbalanced order. A squat jump (SJ) and a countermovement jump (CMJ) were tested before and after each trial, and the eccentric utilisation ratio (EUR) was calculated as CMJ/SJ. Results: No significant trial x recovery interaction was observed in the participants' peak power (p = 0.891, eta(2) = 0.118), mean power (p = 0.910, eta(2) = 0.106), SJ (p = 0.144, eta(2) = 0.630), CMJ (p = 0.616, eta(2) = 0.347) and EUR (p = 0.712, eta(2) = 0.295). However, a main effect of the trial on the CMJ of a large magnitude (p = 0.006, eta(2) = 0.862) was found, in which a higher score was recorded in the third trial than in the first trial (23.3 versus 21.8 cm). No differences were found in the lactate concentrations examined 5 min after the end of the protocol between the two recovery conditions (6.7 +/- 1.8 vs. 6.0 +/- 1.6 mmol . L-1, in the 2 and 5 min recovery, respectively, Cohen's d = 0.4). Conclusions: The duration of the passive recovery time (2 min vs. 5 min) in trials of repeated sprints did not induce important changes either to the indices of the jumping performance or to the power output in pre-pubescent participants.</t>
  </si>
  <si>
    <t>Ong2016</t>
  </si>
  <si>
    <t>THE EFFECTS OF ECCENTRIC CONDITIONING STIMULI ON SUBSEQUENT COUNTER-MOVEMENT JUMP PERFORMANCE</t>
  </si>
  <si>
    <t>747--754</t>
  </si>
  <si>
    <t>Ong, JH, Lim, J, Chong, E, and Tan, F. The effects of eccentric conditioning stimuli on subsequent counter-movement jump performance. J Strength Cond Res 30(3): 747-754, 2016The eccentric phase in a stretch-shortening cycle is an important determinant of subsequent concentric performance, but there is little information on high-intensity eccentric preconditioning. The purpose of this study was to determine the effects of varying degrees of eccentric conditioning stimuli on subsequent counter-movement jump (CMJ) performance. Fourteen participants (age, 28.5 +/- 5.0 years; height, 172.7 +/- 6.7 cm; body mass, 74.3 +/- 11.9 kg) performed CMJ trials on 3 separate test sessions at least 96 hours apart in a crossover randomized counterbalanced study. Peak power (P-peak) and vertical displacement (D-max) were measured before and at 3, 6, 9, and 12 minutes (T3-12) postcontrol (0RM), 105% (105RM), and 125% (125RM) 1RM eccentric hip sled. The differences in vertical jump performance parameters between 0RM and eccentric preloading conditions (105RM and 125RM) and the differences within condition between control time point and posteccentric load time course T3, T6, T9, and T12 were analyzed for statistical significance via unequal variance t statistic. Statistical significance was set at p 0.05. Significantly higher P-peak, compared with 0RM (4143 +/- 754 W) was seen at T3 and T6 in both 105RM (4305 +/- 876 and 4237 +/- 842 W) and 125RM (4314 +/- 848 and 4264 +/- 768 W). Compared with 0RM (42.2 +/- 7.8 cm), corresponding D-max, was also significantly improved at T3 in both 105RM (44.5 +/- 7.3 cm) and 125RM (44.3 +/- 8.3 cm) and at T6 in 105RM (44.7 +/- 7.7 cm). Compared with baseline (43.2 +/- 7.2 cm), there was significantly higher D-max at T3 and T6 in 105RM. In conclusion, high-intensity preconditioning eccentric contraction at 105 and 125% 1RM was effective in improving CMJ power and height at 3 and 6 minutes after loading. Thus, power athletes and coaches can consider the application of eccentric preconditioning in warm-up routines.</t>
  </si>
  <si>
    <t>Onuchukwu2016</t>
  </si>
  <si>
    <t>A study of microglitches in Hartebeesthoek radio pulsar</t>
  </si>
  <si>
    <t>ASTROPHYSICS AND SPACE SCIENCE</t>
  </si>
  <si>
    <t>361</t>
  </si>
  <si>
    <t>We carried out a statistical analysis of microglitch events on a sample of radio pulsars. The distributions of microglitch events in frequency (nu) and first frequency derivative (nu') indicate that the size of a microglitch and sign combinations of events in nu and nu' are purely randomized. Assuming that the probability of a given size of a microglitch event occurring scales inversely as the absolute size of the event in both nu and nu', we constructed a cumulative distribution function (CDF) for the absolute sizes of microglitches. In most of the pulsars, the theoretical CDF matched the observed values. This is an indication that microglitches in pulsar may be interpreted as an avalanche process in which angular momentum is transferred erratically from the flywheel-like superfluid interior to the slowly decelerating solid crust. Analysis of the waiting time indicates that it is purely Poisson distributed with mean microglitch rate &lt;gamma &gt; similar to 0.94 +/- 0.25 year(-1) for all the pulsars in our sample and &lt;Delta T &gt; similar to 1.26 +/- 0.21 year giving &lt;gamma &gt;/&lt;Delta T &gt; similar to 1.19 +/- 0.27. Correlation analysis showed that the relative absolute size of microglitch event correlates with the rotation period of the pulsar with correlation coefficient r similar to 0.7 and r similar to 0.5 respectively for events in nu and nu'. The mean glitch rate and number of microglitches (N-g) showed some dependence on spin down rate (r similar to -0.6) and the characteristic age of the pulsar (tau) with (r similar to -0.4/-0.5).</t>
  </si>
  <si>
    <t>Owerkowicz2016</t>
  </si>
  <si>
    <t>Exercise Responses to Gravity-Independent Flywheel Aerobic and Resistance Training</t>
  </si>
  <si>
    <t>AEROSPACE MEDICINE AND HUMAN PERFORMANCE</t>
  </si>
  <si>
    <t>93--101</t>
  </si>
  <si>
    <t>BACKGROUND: Although several exercise systems have been developed to mitigate the physiological deconditioning that occurs in microgravity, few have the capacity to positively impact multiple physiological systems and still meet the volume/mass requirements needed for missions beyond low Earth orbit. The purpose of this study was to test the gravity-independent Multi-Mode Exercise Device (M-MED) for both resistance (RE) and aerobic (AE) training stimuli. METHODS: Eight men and nine women (mean age 22.0 +/- 0.4 yr) completed 5 wk of training on the M-MED: RE 4 x 7 squats 2 d/wk, and AE 4 x 4-min rowing bouts at similar to 90% (V) over doto(2max) 3 d/wk. Pre- and post-training data collection included an aerobic capacity test, MR imaging, strength testing, and vastus lateralis muscle biopsy. RESULTS: (V) over doto(2max) increased 8%, 3RM strength 18%, and quadriceps femoris cross-sectional area (CSA) 10%. Knee extensor strength increased at all isokinetic speeds tested. Subjects also demonstrated improved fatigue resistance in knee extension. At the cellular and molecular level, the biopsy revealed increases in mixed myofiber CSA (13%), citrate synthase activity (26%), total RNA concentration (24%), IGF-I mRNA (77%), and Type Ila myosin heavy chain (MHC) mRNA (8%), and a concomitant decrease in Type Ilx MHC mRNA (-23%). None of the changes were gender-specific. DISCUSSION: Both the functional outcomes and biomarker changes indicate that a very low volume of M-MED exercise results in robust adaptation in the cardiovascular and musculoskeletal systems. The M-MED has the potential to provide a wide range of countermeasure exercises and should be considered for testing in ground-based spaceflight simulation.</t>
  </si>
  <si>
    <t>Pavone2016</t>
  </si>
  <si>
    <t>Low-Energy Extracorporeal Shock-Wave Therapy in the Treatment of Chronic Insertional Achilles Tendinopathy: A Case Series.</t>
  </si>
  <si>
    <t>7123769</t>
  </si>
  <si>
    <t>Introduction. We report the results of a series of 40 patients with chronic  insertional Achilles tendinopathy treated with low-energy ESWT after the failure of a 3-month program of eccentric exercises alone. Methods and Materials. 40 patients, 28 (70%) males and 12 (30%) females, were treated between January and December 2014. All patients were previously treated with only eccentric exercises for a 3-month period. The treatment protocol included 4 sessions of ESWT with a 2-week interval, from 800 shots in each one (4â€‰Hz, 14â€‰KeV), together with eccentric exercises. Visual Analogue Scale (VAS) and American Orthopedic Foot and Ankle Society (AOFAS) Hindfoot score were recorded. Results. At the 12-month follow-up, 26 (65.0%) patients did not complain about pain (VAS &lt; 2), 11 (27.5%) patients got back to normal activities despite residual pain (VAS 2-4), and 3 (7.5%) of the patients still complained about pain (VAS &gt; 4). There was no significative improvement in both scores after eccentric exercises alone. Mean VAS improvement was 5.8 Â± 1.3 SD points (P &lt; 0.001). Mean AOFAS Hindfoot score improvement was 19.8 Â± 5.0 SD points (P &lt; 0.001). Conclusions. ESWT is recommended, in combination with an eccentric exercise program, in patients with chronic Achilles tendinopathy being both insertional and not.</t>
  </si>
  <si>
    <t>Achilles Tendon,Adult,Chronic Disease,Female,Humans,Lithotripsy,Male,Middle Aged,Pain Measurement,Tendinopathy,methods,pathology,therapy</t>
  </si>
  <si>
    <t>Philippe2016</t>
  </si>
  <si>
    <t>Acute effects of concentric and eccentric exercise matched for energy expenditure on glucose metabolism in healthy females: a randomized crossover trial</t>
  </si>
  <si>
    <t>Background: Single bouts of muscle damaging eccentric exercise (EE) affect glucose metabolism negatively while single bouts of concentric (CE) and not muscle damaging eccentric exercise have positive acute short-term effects on glucose metabolism. It has been proposed that long-term endurance EE might be more effective in improving glucose metabolism than long-term CE when adjusted for energy expenditure. This would imply that adaptations of glucose metabolism are dependent on the type of exercise. Interleukin-6 (IL-6) released from the exercising muscles may be involved in and could therefore explain acute adaptations on glucose metabolism. The aim of the study was to investigate the effects of a single bout of CE and a single bout of EE inducing no or just mild muscle damage, matched for energy expenditure, on glucose metabolism. Methods: 7 healthy but sedentary female participants (age 20.7 +/- 2.9 years; BMI 22.45 +/- 1.66 kg m(-2); VO(2)peak 39.0 +/- 4.5 ml kg(-1) min(-1)) took part in a randomized cross over trial consisting of 1 h uphill (CE) respectively downhill (EE) walking on a treadmill. Venous blood samples were drawn before, directly after and 24 h after exercise. An oral glucose tolerance test (OGTT) was performed before and 24 h after exercise. Results: CE and EE lead to comparable changes of glucose tolerance (area under the curve of the OGTT) (-16.0 +/- 25.81 vs. -6.3 +/- 45.26 mg dl(-1) h(-1), p = 1.000) and HOMA insulin resistance (-0.16 +/- 1.53 vs. -0.08 +/- 0.75, p = 0.753). Compared to baseline, IL-6 concentration increased significantly immediately after EE (1.07 +/- 0.67 vs. 1.32 +/- 0.60 pg ml(-1), p = 0.028) and tended to increase immediately after CE (0.75 +/- 0.29 vs. 1.03 +/- 0.21 pg ml(-1), p = 0.058). TNF-alpha concentration decreased significantly immediately after EE (1.47 +/- 0.19 vs. 1.06 +/- 0.29 pg ml(-1), p = 0.046) but not after CE (1.27 +/- 0.43 vs. 1.24 +/- 0.43 pg ml(-1), p = 0.686) compared to baseline. Conclusions: Acute effects of a single bout of exercise inducing no or just mild muscle damage on glucose tolerance and insulin resistance seem to be primarily energy expenditure dependent whereas acute anti-inflammatory activity induced by a single bout of exercise appears to be rather exercise type dependent.</t>
  </si>
  <si>
    <t>Qaisar2016</t>
  </si>
  <si>
    <t>Muscle fiber type diversification during exercise and regeneration.</t>
  </si>
  <si>
    <t>56--67</t>
  </si>
  <si>
    <t>The plasticity of skeletal muscle can be traced down to extensive metabolic,  structural and molecular remodeling at the single fiber level. Skeletal muscle is comprised of different fiber types that are the basis of muscle plasticity in response to various functional demands. Resistance and endurance exercises are two external stimuli that differ in their duration and intensity of contraction and elicit markedly different responses in muscles adaptation. Further, eccentric contractions that are associated with exercise-induced injuries, elicit varied muscle adaptation and regenerative responses. Most adaptive changes are fiber type-specific and are highly influenced by diverse structural, metabolic and functional characteristics of individual fiber types. Regulation of signaling pathways by reactive oxygen species (ROS) and oxidative stress also plays an important role in muscle fiber adaptation during exercise. This review focuses on cellular and molecular responses that regulate the adaptation of skeletal muscle to exercise and exercise-related injuries.</t>
  </si>
  <si>
    <t>Exercise,Humans,Mitochondria,Muscle Fibers, Skeletal,Muscle, Skeletal,Organelle Biogenesis,Physical Endurance,Reactive Oxygen Species,Regeneration,Resistance Training,Signal Transduction,classification,injuries,metabolism,physiology</t>
  </si>
  <si>
    <t>Raeder2016</t>
  </si>
  <si>
    <t>Neuromuscular Fatigue and Physiological Responses After Five Dynamic Squat Exercise Protocols</t>
  </si>
  <si>
    <t>953--965</t>
  </si>
  <si>
    <t>Raeder, C, Wiewelhove, T, Westphal-Martinez, MP, Fernandez-Fernandez, J, de Paula Simola, Ra, Kellmann, M, Meyer, T, Pfeiffer, M, and Ferrauti, A. Neuromuscular fatigue and physiological responses after five dynamic squat exercise protocols. J Strength Cond Res 30(4): 953-965, 2016-This aimed to analyze neuromuscular, physiological and perceptual responses to a single bout of 5 different dynamic squat exercise protocols. In a randomized and counterbalanced order, 15 male resistance-trained athletes (mean +/- SD; age: 23.1 +/- 1.9 years, body mass: 77.4 +/- 8.0 kg) completed traditional multiple sets (MS: 4 x 6, 85% 1 repetition maximum [RM]), drop sets (DS: 1 x 6, 85% 1RM + 3 drop sets), eccentric overload (EO: 4 x 6, 70% 1RM concentric, 100% 1RM eccentric), flywheel YoYo squat (FW: 4 x 6, all-out), and a plyometric jump protocol (PJ: 4 x 15, all-out). Blood lactate (La), ratings of perceived exertion (RPE), counter movement jump height (CMJ), multiple rebound jump (MRJ) performance, maximal voluntary isometric contraction force, serum creatine kinase (CK) and delayed onset muscle soreness were measured. Immediately post exercise, La was significantly (p &lt; 0.001) higher in FW (mean +/- 95% confidence limit; 12.2 +/- 0.9 mmol center dot L-1) and lower in PJ (3.0 +/- 0.8 mmol center dot L-1) compared with MS (7.7 +/- 1.5 mmol center dot L-1), DS (8.5 +/- 0.6 mmol center dot L-1), and EO (8.2 +/- 1.6 mmol center dot L-1), accompanied by similar RPE responses. Neuromuscular performance (CMJ, MRJ) significantly remained decreased (p &lt; 0.001) from 0.5 to 48 hours post exercise in all protocols. There was a significant time x protocol interaction (p &lt;= 0.05) in MRJ with a significant lower performance in DS, EO, and FW compared with PJ (0.5 hours post exercise), and in EO compared with all other protocols (24 hours post exercise). A significant main time effect with peak values 24 hours post exercise was observed in CK serum concentrations (p &lt; 0.001), but there was no time x protocol interaction. In conclusion, (a) metabolic and perceptual demands were higher in FW and EO compared with MS, DS and PJ, (b) neuromuscular fatigue was consistent up to 48 hours post exercise in all protocols, and (c) EO induced the greatest neuromuscular fatigue.</t>
  </si>
  <si>
    <t>Rathleff2016</t>
  </si>
  <si>
    <t>New exercise-integrated technology can monitor the dosage and quality of exercise performed against an elastic resistance band by adolescents with patellofemoral pain: an observational study</t>
  </si>
  <si>
    <t>JOURNAL OF PHYSIOTHERAPY</t>
  </si>
  <si>
    <t>159--163</t>
  </si>
  <si>
    <t>Question: Is the exercise-integrated Bandcizer (TM) system feasible for recording exercise dosage (time under tension (TUT) and repetitions) and pain scores among adolescents with patellofemoral pain? Do adolescents practise the exercises as prescribed (TUT and repetitions)? Do adolescents accurately report the exercises they do in an exercise diary? Design: Observational feasibility study. Participants: Twenty adolescents between 15 and 19 years of age with patellofemoral pain. Intervention: Participants were prescribed three exercise sessions per week (one with and two without supervision) for 6 weeks. The exercises included three hip and one knee exercise with an elastic resistance band. Participants were instructed to perform three sets with a predefined TUT (3 seconds concentric; 2 seconds isometric; 3 seconds eccentric; 2 seconds pause), equating to 80 seconds for 10 repetitions (one set). Outcome measures: The exercise-integrated system consisted of a sensor attached to the elastic resistance band that was connected to the Bandtrainer app on an electronic tablet device. Pain intensity was reported on a visual analogue scale on the app. Participants also completed a self-report exercise diary. Results: No major problems were reported with the system. Participants performed 2541 exercise sets during the 6 weeks; 5% were performed with the predefined TUT (ie, within 10 seconds of the 80-second target) and 90% were performed below the target TUT. On average, the participants received 15% of the instructed exercise dosage based on TUT. The exercise dosage reported in the exercise diaries was 2.3 times higher than the TUT data from the electronic system. Pain intensity was successfully collected in 100% of the exercise sets. Conclusion: The system was feasible for adolescents with patellofemoral pain. The system made it possible to capture detailed data about the TUT, repetitions and sets during home-based exercises together with pain intensity before and after each exercise. (C) 2016 Australian Physiotherapy Association. Published by Elsevier B. V. This is an open access article under the CC BY-NC-ND license.</t>
  </si>
  <si>
    <t>Ratto2016</t>
  </si>
  <si>
    <t>Metabolic syndrome is associated with left ventricular dilatation in primary hypertension.</t>
  </si>
  <si>
    <t>Metabolic syndrome (MS) has been shown to predict cardiovascular events in  hypertension. Recently, a new four-group left ventricular (LV) hypertrophy classification based on both LV dilatation and concentricity was proposed. This classification has been shown to provide a more accurate prediction of cardiovascular events, suggesting that the presence of LV dilatation may add prognostic information. We investigated the relationship between MS and the new classification of LV geometry in patients with primary hypertension. A total of 372 untreated hypertensive patients were studied. Four different patterns of LV hypertrophy (eccentric nondilated, eccentric dilated, concentric nondilated and concentric dilated hypertrophy) were identified by echocardiography. A modified National Cholesterol Education Program definition for MS was used, with body mass index replacing waist circumference. The overall prevalence of MS and LV hypertrophy (LVH) was 29% and 61%, respectively. Patients with MS showed a higher prevalence of LVH (P=0.0281) and dilated LV geometries, namely eccentric dilated and concentric dilated hypertrophy (P=0.0075). Moreover, patients with MS showed higher LV end-diastolic volume (P=0.0005) and prevalence of increased LV end-diastolic volume (P=0.0068). The prevalence of LV chamber dilatation increased progressively with the number of components of MS (P=0.0191). Logistic regression analysis showed that the presence of MS entails a three times higher risk of having LV chamber dilatation even after adjusting for several potential confounding factors. MS is associated with LV dilatation in hypertension. These findings may, in part, explain the unfavourable prognosis observed in patients with MS.</t>
  </si>
  <si>
    <t>Adult,Echocardiography,Female,Humans,Hypertension,Hypertrophy, Left Ventricular,Male,Metabolic Syndrome,Middle Aged,complications,diagnostic imaging,physiopathology</t>
  </si>
  <si>
    <t>Reddy2016</t>
  </si>
  <si>
    <t>High-Output Heart Failure A 15-Year Experience</t>
  </si>
  <si>
    <t>68</t>
  </si>
  <si>
    <t>473--482</t>
  </si>
  <si>
    <t>BACKGROUND High-output heart failure (HF) is an unusual cause of cardiac failure that has not been well-characterized. OBJECTIVES This study sought to characterize the etiologies, pathophysiology, clinical and hemodynamic characteristics, and outcomes of high-output HF in the modern era. METHODS We performed a retrospective analysis of all consecutive patients referred to the Mayo Clinic catheterization laboratory for hemodynamic assessment between 2000 and 2014. Subjects with definite HF, as defined by the Framingham criteria, were compared to controls of similar age and sex. RESULTS The most common etiologies of high-output HF (n = 120) were obesity (31%), liver disease (23%), arteriovenous shunts (23%), lung disease (16%), and myeloproliferative disorders (8%). Compared with controls (n = 24), subjects with high-output HF displayed eccentric left ventricular remodeling, greater natriuretic peptide activation, higher filling pressures, pulmonary hypertension, and increased cardiac output, despite similar ejection fraction. Elevated cardiac output in high-output HF patients was related to both lower arterial afterload (decreased systemic vascular resistance) and higher metabolic rate. Mortality was increased in high-output HF as compared with controls (hazard ratio: 3.4; 95% confidence interval: 1.6 to 7.6). Hemodynamics and outcomes were poorest amongst patients with the lowest systemic vascular resistance. CONCLUSIONS High-output HF is an important cause of clinical HF in the modern era that is related to excessive vasodilation, and most frequently caused by obesity, arteriovenous shunts, and liver disease. Given the high mortality and increasing prevalence of these comorbidities in Western countries, high-output HF must be considered in the differential diagnosis of patients presenting with dyspnea, congestion, and a normal ejection fraction. (C) 2016 by the American College of Cardiology Foundation.</t>
  </si>
  <si>
    <t>Reid2016</t>
  </si>
  <si>
    <t>Redox interventions to increase exercise performance</t>
  </si>
  <si>
    <t>594</t>
  </si>
  <si>
    <t>5125--5133</t>
  </si>
  <si>
    <t>Skeletal muscle continually produces reactive oxygen species (ROS) and nitric oxide (NO) derivatives. Both oxidant cascades have complex effects on muscle contraction, metabolic function and tissue perfusion. Strenuous exercise increases oxidant production by muscle, limiting performance during endurance exercise tasks. Conversely, redox interventions that modulate ROS or NO activity have the potential to improve performance. Antioxidants have long been known to buffer ROS activity and lessen oxidative perturbations during exercise. The capacity to enhance human performance varies among antioxidant categories. Vitamins, provitamins and nutriceuticals often blunt oxidative changes at the biochemical level but do not enhance performance. In contrast, reduced thiol donors have been shown to delay fatigue or increase endurance under a variety of experimental conditions. Dietary nitrate supplementation has recently emerged as a second redox strategy for increasing endurance. Purified nitrate salts and nitrate-rich foods, notably beetroot and beetroot juice, are reported to lessen the oxygen cost of exercise, increase efficiency, and enhance performance during endurance tasks. These findings are exciting but enigmatic since nitrate per se has little bioactivity and cannot be converted to NO by mammalian cells. Overall, the available data suggest exercise endurance can be augmented by redox-active supplements, either reduced thiol donors or dietary nitrates. These findings have clear implications for athletes seeking a competitive edge. More importantly, interventions that increase endurance may benefit individuals whose physical activity is limited by illness, ageing, or frailty.</t>
  </si>
  <si>
    <t>Reule2016</t>
  </si>
  <si>
    <t>Reduced muscular fatigue after a 12-week leucine-rich amino acid supplementation combined with moderate training in elderly: a randomised, placebo-controlled, double-blind trial.</t>
  </si>
  <si>
    <t>BMJ open sport &amp; exercise medicine</t>
  </si>
  <si>
    <t>e000156</t>
  </si>
  <si>
    <t>BACKGROUND: Age-related muscle loss is characterised by a progressing decrease in  muscle mass, strength and function. Besides resistance training and physical activity, appropriate nutrition that is rich in protein, especially branched-chain amino acids, is very important to support training effects and positively influence the protein synthesis to degradation ratio. AIM: The purpose of this study was to evaluate the effect of a 12-week leucine-rich amino acid supplementation in combination with moderate training. METHODS: Forty-eight healthy subjects exercised for 30 min three times per week and received either a leucine-rich amino acid supplementation or a placebo. Before and after supplementation, volunteers performed an exhaustive eccentric exercise protocol. Maximal concentric strength, muscle soreness, creatine kinase (CK), type II collagen collagenase cleavage neoepitope (C2C), C propeptide of type II procollagen (CP2) and safety assessments were performed before exercise and after 3, 24, 48 and 72 hours. RESULTS: The supplementation with leucine resulted in reduced loss of strength at 0 and 3 hours after downhill walking compared with the placebo (p=0.0439). The reduction of C2C/CP2 ratio deflection was significantly increased (p=0.038) due to leucine compared with the placebo. The same tendency could be observed for the recovery phase. No significant supplement effects for muscle soreness and CK could be observed. CONCLUSION: The principle findings show that leucine-rich amino acid supplementation can counteract the negative effects of eccentric exercise. The treatment resulted in a reduction of exercise-induced strength loss.</t>
  </si>
  <si>
    <t>Rigo-Mariani2016</t>
  </si>
  <si>
    <t>Power flow optimization in a microgrid with two kinds of energy storage</t>
  </si>
  <si>
    <t>COMPEL-THE INTERNATIONAL JOURNAL FOR COMPUTATION AND MATHEMATICS IN ELECTRICAL AND ELECTRONIC ENGINEERING</t>
  </si>
  <si>
    <t>13th International Workshop on Optimization and Inverse Problems in Electromagnetism (OIPE)</t>
  </si>
  <si>
    <t>Purpose - The purpose of this paper is to present the optimization of the power flows inside a microgrid with renewable sources and two kinds of storage. The considered microgrid consists in commercial buildings with maximum daily peak value of 50 kW, photovoltaic arrays with total capacity of 175 kW, a 50 kW/50 kWh high speed flywheel storage and a 50 kW/50 kWh set of Li-ion accumulators. Design/methodology/approach - The power flows in the microgrid are optimized the day ahead at one hour discretization in order to minimize the electric bill. Several scheduling strategies are proposed for solving the corresponding optimization problem including standard deterministic methods, stochastic algorithms and hybrid heuristics. Findings - All scheduling strategies investigated in the paper are compared with regard to their accuracy and computational time. Originality/value - Beyond the comparison of different algorithms devoted to the power flow optimization problem, the authors approach also addresses the integration of battery ageing in the scheduling strategy.</t>
  </si>
  <si>
    <t>Rooney2016</t>
  </si>
  <si>
    <t>Ibuprofen Differentially Affects Supraspinatus Muscle and Tendon Adaptations to Exercise in a Rat Model</t>
  </si>
  <si>
    <t>2237--2245</t>
  </si>
  <si>
    <t>Background: Previous studies have shown that ibuprofen is detrimental to tissue healing after acute injury; however, the effects of ibuprofen when combined with noninjurious exercise are debated. Hypothesis: Administration of ibuprofen to rats undergoing a noninjurious treadmill exercise protocol will abolish the beneficial adaptations found with exercise but will have no effect on sedentary muscle and tendon properties. Study Design: Controlled laboratory study. Methods: A total of 167 male Sprague-Dawley rats were divided into exercise or cage activity (sedentary) groups and acute (a single bout of exercise followed by 24 hours of rest) and chronic (2 or 8 weeks of repeated exercise) response times. Half of the rats were administered ibuprofen to investigate the effects of this drug over time when combined with different activity levels (exercise and sedentary). Supraspinatus tendons were used for mechanical testing and histologic assessment (organization, cell shape, cellularity), and supraspinatus muscles were used for morphologic (fiber cross-sectional area, centrally nucleated fibers) and fiber type analysis. Results: Chronic intake of ibuprofen did not impair supraspinatus tendon organization or mechanical adaptations (stiffness, modulus, maximum load, maximum stress, dynamic modulus, or viscoelastic properties) to exercise. Tendon mechanical properties were not diminished and in some instances increased with ibuprofen. In contrast, total supraspinatus muscle fiber cross-sectional area decreased with ibuprofen at chronic response times, and some fiber type-specific changes were detected. Conclusion: Chronic administration of ibuprofen does not impair supraspinatus tendon mechanical properties in a rat model of exercise but does decrease supraspinatus muscle fiber cross-sectional area. This fundamental study adds to the growing literature on the effects of ibuprofen on musculoskeletal tissues and provides a solid foundation on which future work can build. Clinical Relevance: The study findings suggest that ibuprofen does not detrimentally affect regulation of supraspinatus tendon adaptations to exercise but does decrease muscle growth. Individuals should be advised on the risk of decreased muscle hypertrophy when consuming ibuprofen.</t>
  </si>
  <si>
    <t>Roy2016</t>
  </si>
  <si>
    <t>Dystrophin restoration therapy improves both the reduced excitability and the force drop induced by lengthening contractions in dystrophic mdx skeletal muscle</t>
  </si>
  <si>
    <t>Background: The greater susceptibility to contraction-induced skeletal muscle injury (fragility) is an important dystrophic feature and tool for testing preclinic dystrophin-based therapies for Duchenne muscular dystrophy. However, how these therapies reduce the muscle fragility is not clear. Methods: To address this question, we first determined the event(s) of the excitation-contraction cycle which is/are altered following lengthening (eccentric) contractions in the mdx muscle. Results: We found that the immediate force drop following lengthening contractions, a widely used measure of muscle fragility, was associated with reduced muscle excitability. Moreover, the force drop can be mimicked by an experimental reduction in muscle excitation of uninjured muscle. Furthermore, the force drop was not related to major neuromuscular transmission failure, excitation-contraction uncoupling, and myofibrillar impairment. Secondly, and importantly, the re-expression of functional truncated dystrophin in the muscle of mdx mice using an exon skipping strategy partially prevented the reductions in both force drop and muscle excitability following lengthening contractions. Conclusion: We demonstrated for the first time that (i) the increased susceptibility to contraction-induced muscle injury in mdx mice is mainly attributable to reduced muscle excitability; (ii) dystrophin-based therapy improves fragility of the dystrophic skeletal muscle by preventing reduction in muscle excitability.</t>
  </si>
  <si>
    <t>Sahin2016</t>
  </si>
  <si>
    <t>Curcumin prevents muscle damage by regulating NF-kappa B and Nrf2 pathways and improves performance: an in vivo model</t>
  </si>
  <si>
    <t>JOURNAL OF INFLAMMATION RESEARCH</t>
  </si>
  <si>
    <t>Purpose: Exercise (Ex) increases reactive oxygen species and impairs antioxidant defense systems. Recent data suggest that curcumin (CW) possesses peroxisome proliferator-activated receptor gamma activity and anti-inflammatory properties. Therefore, this study was designed to investigate the effects of CW supplementation on Ex performance, endurance, and changes in serum and muscle proteins in rats after exhaustive Ex. Materials and methods: Twenty-eight (28) male Wistar rats (age: 8 weeks and body weight: 180 +/- 20 g) were divided into four treatment groups: 1) control (C; no Ex), 2) C + CW (no Ex + CW), 3) C + Ex, and 4) C + Ex + CW (Ex + CW). CW was administered as 100 mg/kg Curcu-Win (R), providing 20 mg of curcuminoids daily for 6 weeks. A motor-driven rodent treadmill was used to carry out the Ex protocols. During a 5-day period, animals in chronic Ex groups were put through different regimens: day 1, 10 m/min for 10 minutes; day 2, 20 m/min for 10 minutes; day 3, 25 m/min for 10 minutes; day 4, 25 m/min for 20 minutes; and day 5, 25 m/min for 30 minutes. Animals were exercised at 25 m/min for 45 min/d for 5 d/wk for 6 weeks. Blood and muscle samples were analyzed for muscle markers, oxidative stress, and antioxidant markers. Results: Lactate and muscle malondialdehyde levels decreased in the CW-treated groups (P&lt;0.0001). However, activities of antioxidant enzyme levels increased in the CW-treated groups. Run to exhaustion (minutes) improved in the CW-treated groups. Muscle nuclear factor-kappa B (P&lt;0.05) and heat shock protein 70 (P&lt;0.05) levels were much lowered in the CW treated group followed by Ex group. In addition, muscle inhibitors of kappa B, peroxisome proliferator-activated receptor gamma coactivator 1-alpha, thioredoxin-1, sirtuin 1, nuclear factor (erythroid-derived 2)-like 2, and glucose transporter 4 protein levels in the Ex + CW group were higher than those in the control and Ex groups (P&lt;0.05). Conclusion: This study suggests that novel CW has the potential to help prevent muscle damage by regulating the nuclear factor-.B and nuclear factor (erythroid-derived 2)-like 2 pathways and improve the performance and nutritional values of CW.</t>
  </si>
  <si>
    <t>Seyfeli2016</t>
  </si>
  <si>
    <t>The Relationship Between High-Sensitivity C-Reactive Protein Levels and Left Ventricular Hypertrophy in Patients With Newly Diagnosed Hypertension.</t>
  </si>
  <si>
    <t>Journal of clinical hypertension (Greenwich, Conn.)</t>
  </si>
  <si>
    <t>679--684</t>
  </si>
  <si>
    <t>The authors aimed to evaluate the relationship between high-sensitivity C-reactive  protein (hs-CRP) and presence of left ventricular hypertrophy and diastolic dysfunction in patients with hypertension. A total of 95 newly diagnosed hypertensive patients (mean age, 54Â±10 years) and 20 controls were included in this study. Patients were divided into four groups according to relative wall thickness as normal, concentric remodeling, concentric, and eccentric hypertrophy. hs-CRP was measured in all patients and serum hs-CRP level was shown to be increased in patients with hypertension compared with controls (0.57 mg/dL vs 0.25 mg/dL, respectively; P&lt;.001). The hs-CRP level was highest in patients with concentric hypertrophy. When compared with controls, serum hs-CRP level was significantly higher in patients with concentric remodeling (0.61Â±0.3 mg/dL vs 0.43Â±0.5 mg/dL, P&lt;.030) and concentric hypertrophy (0.69Â±0.3 mg/dL vs 0.43Â±0.5 mg/dL, P&lt;.032). The present study shows that serum hs-CRP is significantly associated with left ventricular diastolic function and concentric hypertrophy in patients with hypertension.</t>
  </si>
  <si>
    <t>C-Reactive Protein,Echocardiography, Doppler,Female,Humans,Hypertension,Hypertrophy, Left Ventricular,Male,Middle Aged,Risk Factors,complications,diagnostic imaging,metabolism,physiopathology</t>
  </si>
  <si>
    <t>Shetty2016</t>
  </si>
  <si>
    <t>Short - Term Effects of Eccentric Hip Abductors and Lateral Rotators Strengthening In Sedentary People with Patellofemoral Pain Syndrome on Pain and Function : A Randomized Control Trail</t>
  </si>
  <si>
    <t>NITTE UNIVERSITY JOURNAL OF HEALTH SCIENCE</t>
  </si>
  <si>
    <t>68--73</t>
  </si>
  <si>
    <t>Purpose: To investigate the influence of additional eccentric strengthening to the hip abductor and lateral rotator musculature on pain and function in sedentary people with Patellofemoral pain syndrome (PEPS). Methods: 30 sedentary patients between 18 and 40 years of age, with a diagnosis of PFPS, all the subjects received treatment for a period of 4weeks and the subjects were randomly assigned to Control group (CG) and Experimental group (EG). The patients in the Control group (n = 15) performed a conventional knee-stretching and strengthening program, whereas, patients in the Experimental group (n =15) performed the same exercises as those in the control group,in addition received eccentric strengthening exercises for the hip abductors and lateral rotators. An 11-point numeric pain rating scale (NPRS), the Lower Extremity Functional Scale (LEES) and the Anterior Knee Pain Scale (AKPS) were used as outcome measures during the baseline and at the end of 4weeks. Results: Statistics were retrieved using SPSS.16, paired rt' test was conducted to compare AKPS and LEES values,whereas, Mann Whitney U test was used for NPRS value between the groups. After 4 weeks of treatment, the control group, pre and post-test value for AKPS (p&lt;0.001),LEFS (P&lt;0.001),NPRS (p&lt;0.001) shows a statistical significance and even in the experimental group, pre and post-test value for AKPS (p&lt;0.001),LEFS (P&lt;0.001),NPRS (p&lt;0.001) shows a statistical significance in pain and function, but comparing both the group experimental group is significantly more better AKPS (p=0.002),LEFS(P&lt;0.001),NPRS(P&lt;0.001) then a control group. Conclusion: short term Knee strengthening exercises supplemented by eccentric hip abductor and lateral rotator musculature strengthening exercises were more effective than knee exercises alone in improving function and reducing pain in sedentary people with PEPS.</t>
  </si>
  <si>
    <t>Shing2016</t>
  </si>
  <si>
    <t>Acute protease supplementation effects on muscle damage and recovery across consecutive days of cycle racing</t>
  </si>
  <si>
    <t>206--212</t>
  </si>
  <si>
    <t>Bromelain, a mixture of proteases obtained from pineapples, has been demonstrated to reduce exercise-induced muscle damage and inflammation, enhancing recovery. This investigation aimed to establish if markers of muscle damage and testosterone were influenced by acute bromelain supplementation in competitive cyclists taking part in a six-day cycle stage race. Fifteen highly trained cyclists [age: 22, s(x) = 1.2 years, height: 1.79, s(x) = 0.01 m, body mass: 68.69, s(x) = 1.97 kg] were supplemented with either bromelain (1000 mg.day(-1)) (n = 8) or a placebo (n = 7) across six days of competitive racing in a randomised, double-blind, placebo-controlled trial. Blood was collected from each cyclist on days one, three and six of racing and analysed for creatine kinase (CK), myoglobin, lactate dehydrogenase (LDH) and testosterone. CK activity (P &lt; 0.001, d = 17.4-18.8), LDH activity (P &lt; 0.004, d = 0.5-2.5) and myoglobin concentration (P &lt; 0.007, d = 3.4-4.8) were elevated from pre-race on days three and six of racing in both groups. Testosterone concentrations were significantly lower on the final day of racing (P = 0.03, d = 1.3) and there was a trend for bromelain to maintain testosterone concentrations across the race period (P = 0.05, d = 1.04-1.70) when compared to placebo. Fatigue rating was lower in the bromelain group on day four of racing (P = 0.01). Consecutive days of competitive cycling were associated with increased markers of muscle damage and a reduction in circulating testosterone across the race period. Bromelain supplementation reduced subjective feelings of fatigue and was associated with a trend to maintain testosterone concentration.</t>
  </si>
  <si>
    <t>Straw2016</t>
  </si>
  <si>
    <t>Effects of shoe type and shoe-pedal interface on the metabolic cost of bicycling</t>
  </si>
  <si>
    <t>FOOTWEAR SCIENCE</t>
  </si>
  <si>
    <t>19--22</t>
  </si>
  <si>
    <t>Cyclists, coaches, and equipment manufacturers claim that cycling-specific shoes coupled with clipless pedals are 'more efficient'. However, scientific evidence supporting or refuting these claims is lacking. We measured the metabolic cost of cycling at sub-maximal power outputs and tested the null hypothesis that there would be no differences between three different shoe-pedal combinations. Eleven healthy subjects participated (six males, four females, age 24.9 +/- 6.84 yr, mass 69.98 +/- 9.37 kg). We compared: (1) Nike Free 3.0 running shoes with flat rubber pedals, (2) Nike Free 3.0 running shoes with classic aluminium quill pedals, toe clips, and straps, and (3) the cyclists' own rigid-soled, cleated cycling shoes with corresponding clipless pedals. With the three different shoe-pedal conditions in random order, subjects completed three sequential 5-min cycling trials (50, 100, and 150W all at 90RPM) on a custom pan-loaded cycle ergometer equipped with a standard Monark flywheel. Subjects remained seated with both hands placed on the tops of the ergometer's racing-style handlebars. A 5-min rest period separated each of the three sets of trials. We analysed each subject's expired gases and from the rates of oxygen consumption and carbon dioxide production, we calculated metabolic power in watts (W). As hypothesized, there were no significant differences (p &gt; 0.57) in the metabolic power consumed for pedaling at 50,100, and 150 W: Nike Free and flat pedals: 445.7, 619.0, and 817.9 W; Nike Free and quill pedals with toe clips: 428.7,600.7, and 818.0 W and cycling shoes with clipless pedals: 441.6, 612.3, and 806.4 W, respectively. Though cycling shoes may have comfort or safety benefits, they do not enhance efficiency.</t>
  </si>
  <si>
    <t>Swanik2016</t>
  </si>
  <si>
    <t>The Effect of Shoulder Plyometric Training on Amortization Time and Upper-Extremity Kinematics</t>
  </si>
  <si>
    <t>Context: Plyometric training is credited with providing benefits in performance and dynamic restraint. However, limited prospective data exist quantifying kinematic adaptations such as amortization time, glenohumeral rotation, and scapulothoracic position, which may underlie the efficacy of plyometric training for upper-extremity rehabilitation or performance enhancement. Objective: To measure upper-extremity kinematics and plyometric phase times before and after an 8-wk upper-extremity strength- and plyometric-training program. Design: Randomized pretest-posttest design. Setting: Research laboratory. Participants: 40 recreationally active men (plyometric group, age 20.43 +/- 1.40 y, height 180.00 +/- 8.80 cm, weight 73.07 +/- 7.21 kg; strength group, age 21.95 +/- 3.40 y, height 173.98 +/- 11.91 cm, weight 74.79 +/- 13.55 kg). Intervention: Participants were randomly assigned to either a strength-training group or a strength- and plyometric-training group. Each participant performed the assigned training for 8 wk. Main Outcome Measures: Dynamic and static glenohumeral and scapular-rotation measurements were taken before and after the training programs. Dynamic measurement of scapular rotation and time spent in each plyometric phase (concentric, eccentric, and amortization) during a ball-toss exercise were recorded while the subjects were fitted with an electromagnetic tracking system. Static measures included scapular upward rotation at 3 different glenohumeral-abduction angles, glenohumeral internal rotation, and glenohumeral external rotation. Results: Posttesting showed that both groups significantly decreased the time spent in the amortization, concentric, and eccentric phases of a ball-toss exercise (P &lt; .01). Both groups also exhibited significantly decreased static external rotation and increased dynamic scapular upward rotation after the training period (P &lt; .01). The only difference between the training protocols was that the plyometric-training group exhibited an increase in internal rotation that was not present in the strength-training group (P &lt; .01). Conclusion: These findings support the use of both upper-extremity plyometrics and strength training for reducing commonly identified upper-extremity-injury risk factors and improving upper-extremity performance.</t>
  </si>
  <si>
    <t>Takagi2016</t>
  </si>
  <si>
    <t>Regional adaptation of collagen in skeletal muscle to repeated bouts of strenuous eccentric exercise</t>
  </si>
  <si>
    <t>468</t>
  </si>
  <si>
    <t>1565--1572</t>
  </si>
  <si>
    <t>This study investigated the injured region-specific alterations of factors related to the Brepeated bout effect (RBE)</t>
  </si>
  <si>
    <t xml:space="preserve"> i.e.</t>
  </si>
  <si>
    <t xml:space="preserve"> when the first bout of eccentric exercise generates resistance to injuries from the second bout of the same exercise. Wistar rats were divided into single injury (SI) and repeated injury (RI) groups. The right gastrocnemius muscle was subjected to a bout of eccentric contractions (ECs) at the age of 14 weeks in the SI group and 10 and 14 weeks in the RI group. The number of injured fibers after the last bout of ECs was lower in RI than in SI. In the SI group</t>
  </si>
  <si>
    <t xml:space="preserve"> injured fibers after ECs were mainly located in the superficial region of muscle and expressed myosin heavy chain (MHC) IIx and IIb. Prior to the second bout of ECs</t>
  </si>
  <si>
    <t xml:space="preserve"> the fiber-type composition in the RI group showed decreased MHC IIx and IIb fibers and increased MHC IIa fibers compared with those in the SI group. However</t>
  </si>
  <si>
    <t>Teixeira2016</t>
  </si>
  <si>
    <t>Teixeira, Tatiane Gomes; Nascimento, Dahan da Cunha; Tibana, Ramires Alsamir; de Sousa, Nuno Manuel Frade; de Souza, Vinicius Carolino; de Almeida, Jeeser Alves; Vieira, Amilton; Franco, Octavio Luiz; Pereira, Guilherme Borges; Prestes, Jonato</t>
  </si>
  <si>
    <t>Understanding the responsiveness of nitric oxide to acute eccentric resistance exercise in elderly obese women.</t>
  </si>
  <si>
    <t>Journal of clinical and translational research</t>
  </si>
  <si>
    <t>70--77</t>
  </si>
  <si>
    <t>BACKGROUND AND AIM: The aim of the present study was to examine nitrite  concentration responses following eccentric resistance exercise (ERE) in elderly obese women. We also investigated the existence of high (HR) and low responders (LR) for nitrite and the possible differences with respect to creatine kinase (CK) response, metabolic and body composition variables. METHODS: Forty-nine elderly obese women completed an ERE session utilizing knee extensor exercise. LR for serum nitrite were defined as a âˆ†nitrite â‰¤ 20th percentile or 24.1 Âµmol/L and HR as a âˆ†nitrite &gt; 20th percentile. RESULTS: Ten subjects were classified as LR and the remaining as HR (n = 39). The HR group displayed greater nitrite concentration at 0 h, 3 h, 24 h and 48 h following the ERE as compared with the LR (p &lt; 0.05), and CK increased after 24 h and 48 h only for the HR group following the ERE (p &lt; 0.05). Peak nitrite concentration was higher in the HR group versus the LR group (p &lt; 0.05), while there was no difference between groups for pre-exercise nitrite values. The LR group displayed higher (p &lt; 0.05) body fat, cholesterol, LDL and lower upper limb fat-free mass as compared with the HR group. The LR had lower (p &lt; 0.05) upper limb fat-free mass than the HR group. CONCLUSIONS: Elderly obese women classified as HR displayed higher nitrite responses to ERE. Thus, researchers should be aware of the presence of different responsiveness of nitrite to acute exercise to avoid misinterpretation of data and to identify the higher cardiovascular risk factor of those classified as LR. RELEVANCE FOR PATIENTS: The elevated NO up to 48 h following an ERE session may suggest an important protective cardiovascular effect. The higher body fat, cholesterol, LDL and lower upper limb fat-free mass in the LR group might represent a deleterious effect of lower serum levels of nitrite.</t>
  </si>
  <si>
    <t>Teixeira2016a</t>
  </si>
  <si>
    <t>Endothelial nitric oxide synthase Glu298Asp gene polymorphism influences body composition and biochemical parameters but not the nitric oxide response to eccentric resistance exercise in elderly obese women.</t>
  </si>
  <si>
    <t>482--489</t>
  </si>
  <si>
    <t>Both endothelial nitric oxide synthase (eNOS) gene polymorphism and nitric oxide  (NO) are involved in important cardiovascular, muscular and inflammatory physiological mechanisms during ageing and response to exercise. The aim of this study was to investigate the NO kinetic response following an acute eccentric resistance exercise (ERE) session and the possible effect of the Glu298Asp eNOS gene polymorphism in elderly obese women. Eighty-seven women (age 69{\textperiodcentered}4Â Â±Â 6{\textperiodcentered}1Â years, body weight 74{\textperiodcentered}9Â Â±Â 12{\textperiodcentered}7Â kg, height 151{\textperiodcentered}9Â Â±Â 6{\textperiodcentered}0Â cm and BMI 32{\textperiodcentered}5Â Â±Â 5{\textperiodcentered}7Â kgÂ m(-2) ) completed seven sets of ten eccentric repetitions at 110% of the ten repetitions maximum (10RM). NO concentrations remained elevated up to 48Â h following the acute ERE session as compared with baseline, for GG and GT/TT groups (P&lt;0{\textperiodcentered}05), with no differences between genotypes. The GG genotype group had higher body weight, prevalence of obesity (BMI classification - 81% versus 56%), BMI and higher relative muscle strength, while they had significantly lower triglycerides, VLDL and urea concentrations as compared with TT/TG group. In conclusion, NO remains elevated for up to 48Â h after an acute ERE session, without genotype interaction. The TT/TG genotype had a negative impact on triglycerides, VLDL and urea concentrations. Thus, T carriers should increase their attention to cardiovascular risk factor and metabolic disorders.</t>
  </si>
  <si>
    <t>Age Factors,Aged,Aged, 80 and over,Biomarkers,Body Composition,Body Mass Index,Exercise,Female,Gene Frequency,Genetic Association Studies,Heterozygote,Homozygote,Humans,Kinetics,Lipoproteins, VLDL,Middle Aged,Muscle Strength,Nitric Oxide,Nitric Oxide Synthase Type III,Obesity,Phenotype,Polymorphism, Genetic,Prevalence,Resistance Training,Risk Factors,Sex Factors,Triglycerides,Urea,blood,enzymology,epidemiology,genetics,metabolism,physiopathology</t>
  </si>
  <si>
    <t>Timmins2016</t>
  </si>
  <si>
    <t>Short biceps femoris fascicles and eccentric knee flexor weakness increase the risk of hamstring injury in elite football (soccer): a prospective cohort study</t>
  </si>
  <si>
    <t>1524--1535</t>
  </si>
  <si>
    <t>Background/aim To investigate the role of eccentric knee flexor strength, between-limb imbalance and biceps femoris long head (BFlh) fascicle length on the risk of future hamstring strain injury (HSI). Methods Elite soccer players (n = 152) from eight different teams participated. Eccentric knee flexor strength during the Nordic hamstring exercise and BFlh fascicle length were assessed at the beginning of preseason. The occurrences of HSIs following this were recorded by the team medical staff. Relative risk (RR) was determined for univariate data, and logistic regression was employed for multivariate data. Results Twenty seven new HSIs were reported. Eccentric knee flexor strength below 337 N (RR = 4.4; 95% CI 1.1 to 17.5) and possessing BFlh fascicles shorter than 10.56 cm (RR = 4.1; 95% CI 1.9 to 8.7) significantly increased the risk of a HSI. Multivariate logistic regression revealed significant effects when combinations of age, history of HSI, eccentric knee flexor strength and BFlh fascicle length were explored. From these analyses the likelihood of a future HSI in older athletes or those with a HSI history was reduced if high levels of eccentric knee flexor strength and longer BFlh fascicles were present. Conclusions The presence of short BFlh fascicles and low levels of eccentric knee flexor strength in elite soccer players increases the risk of future HSI. The greater risk of a future HSI in older players or those with a previous HSI is reduced when they have longer BFlh fascicles and high levels of eccentric strength.</t>
  </si>
  <si>
    <t>Tumilty2016</t>
  </si>
  <si>
    <t>Photobiomodulation and eccentric exercise for Achilles tendinopathy: a randomized controlled trial.</t>
  </si>
  <si>
    <t>127--135</t>
  </si>
  <si>
    <t>BACKGROUND: The common regime of eccentric exercise in use for Achilles tendinopathy  is somewhat arduous and compliance issues can arise. This is the first study to investigate the effectiveness of a regime of fewer exercise sessions combined with photobiomodulation for the treatment of Achilles tendinopathy. METHODS: A double blind randomized controlled trial and intention-to-treat analysis were performed. Eighty participants, 18-65Â years with Achilles tendinopathy and symptoms for longer than 3Â months, were included in the trial. Participants randomized into one of four groups; 1 (Placebo + Ex Regime 1) or 2 (Laser + Ex Regime 1) or 3 (Placebo + Ex Regime 2) or 4 (Laser + Ex Regime 2). The primary outcome measure was the Victorian Institute of Sports Assessment-Achilles (VISA-A) questionnaire. Outcomes were collected at baseline, week 4 and week 12. RESULTS: Sixteen participants were lost to follow-up at 12Â weeks, 4 of which due to adverse reactions. As per intention to treat, missing data were imputed, 80 participants were included in the final analysis. For VISA-A at 12Â weeks, group 4 achieved significant gains over the other 3 groups: group 1 (18.5 [9.1, 27.9]), group 2 (10.4 [1.5, 19.2]), group 3 (11.3 [3.0, 19.6]). There was a moderate effect size in favour of exercise twice per week (7.2 [-1.8, 16.2], ES .7). CONCLUSIONS: Twice-daily exercise sessions are not necessary as equivalent results can be obtained with two exercise sessions per week. The addition of photobiomodulation as adjunct to exercise can bring added benefit.</t>
  </si>
  <si>
    <t>Achilles Tendon,Adolescent,Adult,Aged,Double-Blind Method,Exercise Therapy,Female,Humans,Light,Low-Level Light Therapy,Male,Middle Aged,Sports,Tendinopathy,Treatment Outcome,Young Adult,radiation effects,radiotherapy,therapy</t>
  </si>
  <si>
    <t>Vazquez-Guerrero2016</t>
  </si>
  <si>
    <t>Force Outputs during Squats Performed Using a Rotational Inertia Device under Stable versus Unstable Conditions with Different Loads</t>
  </si>
  <si>
    <t>The purpose of the study was to compare the force outputs achieved during a squat exercise using a rotational inertia device in stable versus unstable conditions with different loads and in concentric and eccentric phases. Thirteen male athletes (mean +/- SD: age 23.7 +/- 3.0 years, height 1.80 +/- 0.08 m, body mass 77.4 +/- 7.9 kg) were assessed while squatting, performing one set of three repetitions with four different loads under stable and unstable conditions at maximum concentric effort. Overall, there were no significant differences between the stable and unstable conditions at each of the loads for any of the dependent variables. Mean force showed significant differences between some of the loads in stable and unstable conditions (P &lt; 0.010) and peak force output differed between all loads for each condition (P &lt; 0.045). Mean force outputs were greater in the concentric than in the eccentric phase under both conditions and with all loads (P &lt; 0.001). There were no significant differences in peak force between concentric and eccentric phases at any load in either stable or unstable conditions. In conclusion, squatting with a rotational inertia device allowed the generation of similar force outputs under stable and unstable conditions at each of the four loads. The study also provides empirical evidence of the different force outputs achieved by adjusting load conditions on the rotational inertia device when performing squats, especially in the case of peak force. Concentric force outputs were significantly higher than eccentric outputs, except for peak force under both conditions. These findings support the use of the rotational inertia device to train the squatting exercise under unstable conditions for strength and conditioning trainers. The device could also be included in injury prevention programs for muscle lesions and ankle and knee joint injuries.</t>
  </si>
  <si>
    <t>Waanders2016</t>
  </si>
  <si>
    <t>Waanders, Jeroen; Beijersbergen, Chantal; Murgia, Alessio; Hortob{\'{a}}gyi, Tibor</t>
  </si>
  <si>
    <t>Functional Relevance of Relative Maintenance of Maximal Eccentric Quadriceps Torque in Healthy Old Adults.</t>
  </si>
  <si>
    <t>588--596</t>
  </si>
  <si>
    <t>BACKGROUND: Old referenced to young adults show a relative maintenance of maximal  eccentric (RELM) compared to concentric muscle torque: âˆ¼76 and âˆ¼59%, respectively. However, it is unknown if RELM affords functional benefits in old adults. OBJECTIVE: We examined if there is specificity between the two types of peak quadriceps torque (i.e., concentric and eccentric) and timed gait performance measured during level, ramp, and stair walking and if gait performance was higher in old adults with high versus low RELM. METHODS: We measured peak concentric and eccentric quadriceps torque at 60 and 120Â°/s and timed gait at habitual and safe-fast speeds in healthy young (age 22.7 years, n = 24) and old (age 70.0 years, n = 21) adults. RESULTS: Comparable to previous studies, RELM was 21%, but instead of the anticipated specificity, we found that concentric compared with eccentric torque was more strongly associated with gait performance than eccentric torque, independently of walking direction and age (R2 = 0.16: eccentric vs. descending gaits; R2 = 0.17: eccentric vs. ascending gaits; R2 = 0.45: concentric vs. descending gaits; R2 = 0.56: concentric vs. ascending gaits, n = 45, all p &lt; 0.01). Furthermore, old adults (n = 10) with âˆ¼30% greater than normal levels of RELM (n = 11) ambulated at similar velocities measured on level and inclined surfaces. CONCLUSION: Normal and 30% above normal levels of RELM do not seem to increase or predict healthy old adults' gait performance on level and inclined surfaces. Future work should examine if RELM is associated with a heightened performance in other measures of neuromuscular function, such as gait biomechanics, muscle activation, as well as rate and control of voluntary force development in old adults with high or low mobility.</t>
  </si>
  <si>
    <t>Aged,Biomechanical Phenomena,Cross-Sectional Studies,Female,Gait,Humans,Male,Muscle Contraction,Quadriceps Muscle,Torque,Walking,Young Adult,physiology</t>
  </si>
  <si>
    <t>Wagner2016</t>
  </si>
  <si>
    <t>Reducing the lag of accommodation by auditory biofeedback: A pilot study</t>
  </si>
  <si>
    <t>50--60</t>
  </si>
  <si>
    <t>The purpose of this study was to investigate whether a reduction of the accommodative lag is possible by training the accuracy of accommodation using auditory biofeedback. Accommodation responses were measured in thirty-one young adults with myopia for dioptric target distances of 2.0, 2.5, and 3.0 D using an eccentric infrared photorefractor. For the biofeedback training, subjects were randomly assigned to an experimental (n = 15) or a control group (n = 16). Subjects of the experimental group were provided with two tones while fixating a target, one tone was related to their accommodative response and the second to the target distance. Their task was to match these tones. The control group did not receive any auditory biofeedback. Two different training methods were applied, a continuous training of 200 s, and ten consecutive sessions of 20 s each. The training effects on the lag of accommodation (change Delta) were highly variable. Regarding the entire study group, the observed change in the accommodative lag was greater at closer distances, while no difference between the two training methods was revealed. Nevertheless, seven experimental subjects reduced their lag by &gt;= 0.3 D (3.0 D target distance: Delta(long) = 0.29 +/- 0.20 D, Delta(short) = 0.24 +/- 0.21 D). This reduction was also seen in two control subjects. Remeasurement revealed that the average training effect cannot be preserved over a period of 5-7 days. The current investigation has shown that the accuracy of accommodation can be trained in some subjects using auditory biofeedback for target distances of 2.5 D or closer. (C) 2016 Elsevier Ltd. All rights reserved.</t>
  </si>
  <si>
    <t>Wei2016</t>
  </si>
  <si>
    <t>Co-morbidity of personality disorder in schizophrenia among psychiatric outpatients in China: data from epidemiologic survey in a clinical population.</t>
  </si>
  <si>
    <t>BMC psychiatry</t>
  </si>
  <si>
    <t>224</t>
  </si>
  <si>
    <t>BACKGROUND: The reported rates of personality disorder (PD) in subjects with  schizophrenia (SZ) are quite varied across different countries, and less is known about the heterogeneity of PD among subjects with SZ. We examined the co-morbidity of PD among patients who are in the stable phase of SZ. METHOD: 850 subjects were randomly sampled from patients diagnosed with SZ in psychiatric and psycho-counseling clinics at Shanghai Mental Health Center. Co-morbidity of PDs was assessed through preliminary screening and patients were administered several modules of the SCID-II. Evidence of heterogeneity was evaluated by comparing patients diagnosed with SZ with those who presented with either affective disorder or neurosis (ADN). RESULTS: 204 outpatients (24.0 %) in the stable phase of SZ met criteria for at least one type of DSM-IV PD. There was a higher prevalence of Cluster-A (odd and eccentric PD) and C (anxious and panic PD) PDs in SZ (around 12.0 %). The most prevalent PD was the paranoid subtype (7.65 %). Subjects with SZ were significantly more likely to have schizotypal PD (4.4 % vs. 2.1 %, pâ€‰=â€‰0.003) and paranoid PD (7.6 % vs. 5.4 %, pâ€‰=â€‰0.034), but much less likely to have borderline, obsessive-compulsive, depressive, narcissistic and histrionic PD. CONCLUSIONS: These findings suggest that DSM-IV PD is common in patients with SZ than in the general population. Patterns of co-morbidity with PDs in SZ are different from ADN.</t>
  </si>
  <si>
    <t>Adult,China,Comorbidity,Diagnostic and Statistical Manual of Mental Disord,Female,Health Surveys,Humans,Male,Middle Aged,Outpatients,Personality Disorders,Prevalence,Schizophrenia,Schizophrenic Psychology,epidemiology,psychology</t>
  </si>
  <si>
    <t>Wiechmann2016</t>
  </si>
  <si>
    <t xml:space="preserve"> Michael"</t>
  </si>
  <si>
    <t>Evaluation of Muscle Damage Marker after Mixed Martial Arts Matches.</t>
  </si>
  <si>
    <t>Orthopedic reviews</t>
  </si>
  <si>
    <t>6209</t>
  </si>
  <si>
    <t>The aim of this paper is to identify predictors of serum muscle damage marker (MDM)  response following mixed martial arts (MMA) matches. Creatine kinase activity (CK) and myoglobin concentration (Mb) were measured in ten male elite MMA fighters (aged 28Â±5.7 years) prior to, 2 h, 24 h, and 96 h following 9 different MMA matches. The number of performed upright punches and kicks (UKF) that failed the opponent, the number of obtained hits to the upper and lower body (LBH), as well as the total fight duration (TFD) were evaluated as potential predictors from video recordings. CK peaked 24 h (829Â±753 U/L(-1)) and Mb peaked 2 h (210Â±122 Âµg/L(-1)) post matches. Almost 80% of the peak CK variance could be explained by LBH and UKF, whereas 87% of the Mb variation was explained by TFD and LBH. MMA result in a significant skeletal muscle damage, which largely depends on LBH. Furthermore, eccentric contractions to decelerate kicks that missed the opponent and the TFD seem to contribute to the MDM response.</t>
  </si>
  <si>
    <t>Wiegerinck2016</t>
  </si>
  <si>
    <t>Treatment of Calcaneal Apophysitis: Wait and See Versus Orthotic Device Versus Physical Therapy: A Pragmatic Therapeutic Randomized Clinical Trial.</t>
  </si>
  <si>
    <t>Journal of pediatric orthopedics</t>
  </si>
  <si>
    <t>152--157</t>
  </si>
  <si>
    <t>BACKGROUND: Calcaneal apophysitis is a frequent cause of heel pain in children and  is known to have a significant negative effect on the quality of life in affected children. The most effective treatment is currently unknown. The purpose of this study is to evaluate 3 frequently used conventional treatment modalities for calcaneal apophysitis. METHODS: Three treatment modalities were evaluated and compared in a prospective randomized single-blind setting: a pragmatic wait and see protocol versus a heel raise inlay (ViscoHeel; Bauerfeind) versus an eccentric exercise regime under physiotherapeutic supervision. Treatment duration was 10 weeks. INCLUSION CRITERIA: age between 8 and 15 years old, at least 4 weeks of heel pain complaints due to calcaneal apophysitis based, with a minimal Faces Pain Scale-Revised of 3 points. Primary exclusion criteria included other causes of heel pain and previous similar treatment. Primary outcome was Faces Pain Scale-Revised at 3 months. Secondary outcomes included patient satisfaction and Oxford Ankle and Foot Questionnaire (OAFQ). Points of measure were at baseline, 6 weeks, and 3 months. Analysis was performed according to the intention-to-treat principles. RESULTS: A total of 101 subjects were included. Three subjects were lost to follow-up. At 6 weeks, the heel raise subjects were more satisfied compared with both other groups (P&lt;0.01); the heel raise group improved significantly compared with the wait and see group for OAFQ Children (P&lt;0.01); the physical therapy group showed significant improvement compared with the wait and see group for OAFQ Parents (P&lt;0.01). Each treatment modality showed significant improvement of all outcome measures during follow-up (P&lt;0.005). No clinical relevant differences were found between the respective treatment modalities at final follow-up. CONCLUSIONS: Treatment with wait and see, a heel raise inlay, or physical therapy each resulted in a clinical relevant and statistical significant reduction of heel pain due to calcaneal apophysitis. No significant difference in heel pain reduction was found between individual treatment regimes. Calcaneal apophysitis is effectively treated by the evaluated regimes. Physicians should deliberate with patients and parents regarding the preferred treatment.</t>
  </si>
  <si>
    <t>Adolescent,Calcaneus,Child,Child, Preschool,Exercise Therapy,Female,Foot Orthoses,Humans,Male,Osteitis,Patient Satisfaction,Prospective Studies,Single-Blind Method,Watchful Waiting,therapy</t>
  </si>
  <si>
    <t>Zar2016</t>
  </si>
  <si>
    <t>Cytokine Pattern is Affected by Training Intensity in Women Futsal Players</t>
  </si>
  <si>
    <t>IMMUNE NETWORK</t>
  </si>
  <si>
    <t>To find the relation between exercise and cytokines, we examined the effect of the training intensity on the levels of cytokines, including interferon-gamma (IFN-gamma), interlukine-4 (IL-4) and interlukine-4/interferon-gamma ratio (IL-4/IFN-gamma ratio) in female Futsal players. Twelve well-trained female college Futsal players aged 19 similar to 22 participated in this study. The athletes completed 30-min of running at 60 similar to 65% maximal heart rate [moderate-intensity exercise], and 30-min of running at 75 similar to 80% maximal heart rate [high-intensity exercise]. peripheral blood samples were collected 24 h before and 24 h and 48 h after each of the exercise bouts. finding showed that The 30-min bout of moderate-intensity exercise induced a significant increase in IFN-gamma (p=0.01) and significant decreases in IL-4 (p=0.001) and IL-4/IFN-gamma ratio (p=0.003). And also, 30-min of running at 75 similar to 80% maximal heart rate induced increase in IFN-gamma (p= 0.07) and decreased in IL-4 (p = 0.01) and IL-4/IFN-gamma ratio (p=0.06) that these changes not significantly. In summary, exercise intensity can effect on the magnitude of changes in cytokines. It seems that moderate intensity exercise enhances cytokine pattern in female college Futsal players.</t>
  </si>
  <si>
    <t>Zare2016</t>
  </si>
  <si>
    <t>Effect of Eccentric Exercises of Hip Adductor muscles on Strength and Performance of Lower Limbs among Male Taekwondo Players Suffering From Lower Limb Injuries</t>
  </si>
  <si>
    <t>INTERNATIONAL JOURNAL OF MEDICAL RESEARCH &amp; HEALTH SCIENCES</t>
  </si>
  <si>
    <t>Groin strain is a prevalent sports related injury. This type of muscle strain can occur as a result of severe physical activity in people who lack sufficient preparedness. There are many muscles in hip and pelvis area which are responsible for movements of the pelvis joint in different motor plates. Some times as a result of an impact or severe physical activity, these muscles are over stretched and muscle strain phenomenon occurs consequently. Those pelvis muscles which are more than others prone to straining include the adductor muscles of hip. The main objective of the present study is investigation of effects of eccentric exercises for hip adductor muscles on lower limbs' strength and performance among male taekwondo players suffering from lower limb injuries. The population of this study includes the entire male Taekwondo players of Tehran during 2015. Among the target population, a number of 30 individuals were selected as the sample of the study through a purposive sampling method. Afterwards, using a random assignment method, the sample was divided into two groups of control and experimental. Conditions for participating in the study included having at least a two year experience of playing Taekwondo for three times a week in addition to being aged between 16-20 years. Prior to performance of the intervening program (hip adductor muscles strengthening program), subjects passed the eccentric and concentric hip adductor muscles test using a dynamometer and Isokinetic. They also passed the lower limb movement performance test by taking part in vertical jump test, one-foot single jump distance, one-foot triple jumps distance, stairway leap running time, sweep running time and one foot squatting test. Intervention included performance of eccentric exercises using a strap for strengthening hip adductor muscles for a period of eight weeks. 48 hours after execution of intervention program, the subjects have taken lower limbs strength and performance tests as they had taken their pre-test. Descriptive statistics have been used for describing and organizing data obtained from posttest and pretest. In term of inferential statistics, the Co-variance analysis was applied. In case of significance of average differences in Covariance test, the LSD post hoc test would be applied. It is noteworthy to mention that the entire statistical operations were performed using the SPSS software v.23. Findings of the study have shown that eight weeks of eccentric exercises of hip adductor muscles lead to improvement of concentric and eccentric strength of hip muscles as well as improvement of movement performance of lower limbs among male Taekwondo players suffering from groin strain. As a result, performing eccentric exercises is recommended for people suffering from groin injuries.</t>
  </si>
  <si>
    <t>[Anonymous]2017</t>
  </si>
  <si>
    <t>Neolithic cultural remains in the coastal area of southeastern Hainan Province</t>
  </si>
  <si>
    <t>CHINESE ARCHAEOLOGY</t>
  </si>
  <si>
    <t>1--17</t>
  </si>
  <si>
    <t>2017</t>
  </si>
  <si>
    <t>From December 2012 to January 2016, the First South China Archaeological Team, Institute of Archaeology, Chinese Academy of Social Sciences and Hainan Museum conducted excavations to the Qiaoshan and Lianziwan Sites in Lingshui County and Yingdun Site in Sanya City, all in Hainan Province. The unearthed artifacts showed that the polished red-coated pottery wares and sandy pottery wares found in the south of Yingdun Site clearly belonged to different archaeological cultures, based on which the cultural remains of the Yingdun Site are divided into the early and late phases. The artifacts belonging to the early phase are pottery wares, stone tools, strung ornaments made of fish bone and large amount of marine and terrestrial animal remains. The Lianziwan Site in Lingshui County yielded potsherds, stone tools and large amount of animal remains. The cultural remains of the Qiaoshan Site can be also divided into the early and late phases. The early phase yielded pottery wares and stone tools, and the features of the late phase were mainly the surface of the Stratum 3 and burials, the artifacts of which were pottery wares and stone tools. Based on the stratigraphicalrelationships and the characteristics of the unearthed artifacts, the basic chronological sequence of Cultural remains of Yingdun Site. Cultural remains of Lianziwan Site. Cultural remains of Qiaoshan Site" can be established."</t>
  </si>
  <si>
    <t>Agten2017</t>
  </si>
  <si>
    <t>Delayed-Onset Muscle Soreness: Temporal Assessment With Quantitative MRI and Shear-Wave Ultrasound Elastography</t>
  </si>
  <si>
    <t>AMERICAN JOURNAL OF ROENTGENOLOGY</t>
  </si>
  <si>
    <t>208</t>
  </si>
  <si>
    <t>402--412</t>
  </si>
  <si>
    <t>OBJECTIVE. The objective of our study was to assess delayed-onset muscle soreness (DOMS) over time using quantitative MRI and shear-wave ultrasound (US) elastography. SUBJECTS AND METHODS. Five male (mean age +/- SD, 39.6 +/- 4.6 years) and five female (30.6 +/- 13.5 years) volunteers underwent 1.5-T MRI before and after (15 minutes, 1 day, 3 days, 7 days) performing unilateral eccentric resistance exercise of the elbow flexor muscles. The MRI examinations included fluid-sensitive, DWI, and diffusion-tensor imaging sequences of the distal upper arm. Muscle edema, apparent diffusion coefficient (ADC), and fractional anisotropy (FA) were assessed. US of the brachialis muscle was performed before and after (15 minutes, 12 hours, 1 day, 2 days, 3 days, 7 days) exercise to measure mean shear-wave velocity (SWV). Pain and muscle tightness were assessed. RESULTS. For men, muscle edema was moderate and peaked 3 days after exercise; for women, muscle edema was mild and peaked 1-3 days after exercise. ADC was highest 3 days after exercise in men (mean, 1809.22 x 10(-6) mm(2)/s; before exercise, 1529.88 x 10(-6) mm(2)/s) and women (1741.90 x 10(-6) mm(2)/s; before exercise, 1475.80 x 10(-6) mm(2)/s). FA dropped from 361.00 in men and 389.00 in women before exercise to a minimum of 252.12 and 321.28, respectively, 3 days after exercise. Mean SWV increased after exercise in men (before exercise, 3.00 +/- 0.30 m/s; peak [15 minutes after exercise], 4.04 +/- 0.90 m/s) and women (before, 2.82 +/- 0.40 m/s; peak [1 day after exercise], 3.23 +/- 0.40 m/s) and subsequently returned to normal. In men, the ADC values of the brachialis muscle positively correlated with mean SWV (r = 0.92, p = 0.028). FA negatively correlated with pain in men (r = -0.993, p = 0.001) Muscle edema outlasted clinical symptoms in most volunteers. CONCLUSION. FA inversely correlates with pain and may be a useful imaging parameter for assessment of DOMS. Shear-wave US elastography shows a temporary increase of muscle stiffness after DOMS-inducing exercise but does not correlate with quantitative MRI parameters or clinical symptoms.</t>
  </si>
  <si>
    <t>Aira2017</t>
  </si>
  <si>
    <t>Morphometry of the human clavicle and intramedullary canal: A 3D, geometry-based quantification.</t>
  </si>
  <si>
    <t>Journal of orthopaedic research : official publication of the Orthopaedic Research Society</t>
  </si>
  <si>
    <t>2191--2202</t>
  </si>
  <si>
    <t>Midshaft clavicle fractures are a very common occurrence. The current treatment of  choice involves internal fixation with superior or anterior clavicle plating, however their clinical success and particularly patient satisfaction are decreasing. The implementation of intramedullary devices is on the rise, but data describing the intramedullary canal parameters are lacking. The aim of this study is to quantify the geometry of the clavicle and its intramedullary canal, and to evaluate the effect of gender and anatomical side. This study used three-dimensional image-based models with novel and automated methods of standardization, normalization, and bone cross-section evaluation. The data obtained in this study present intramedullary canal, and clavicle diameter and center deviation parameterized as a function of clavicle length as well as its radius of curvature and true length. Results showed that both right-sided and female clavicles were shorter and thicker, but only females showed a statistically significant difference in size compared to males (pâ€‰&lt;â€‰0.0001). The smallest clavicle and intramedullary canal diameters were seen at different clavicle lengths (45% and 52%), suggesting that the narrowest region of intramedullary canal cannot be appreciated based on external visualization of the clavicle alone. The narrowing of the intramedullary canal is of special interest because this is a potential limiting region for surgical planning and intramedullary device design. Furthermore, the location and value of maximum lateral curvature displacement is different in the intramedullary canal, implying there exists an eccentricity of the intramedullary canal center with respect to the clavicle center. {\textcopyright} 2017 Orthopaedic Research Society. Published by Wiley Periodicals, Inc. J Orthop Res 35:2191-2202, 2017.</t>
  </si>
  <si>
    <t>Adult,Aged,Aged, 80 and over,Anthropometry,Clavicle,Female,Humans,Male,Middle Aged,Reference Values,anatomy &amp; histology</t>
  </si>
  <si>
    <t>Alcazar2017</t>
  </si>
  <si>
    <t>The Force-Velocity Relationship in Older People: Reliability and Validity of a Systematic Procedure.</t>
  </si>
  <si>
    <t>1097--1104</t>
  </si>
  <si>
    <t>This study compared the reliability and validity of different protocols evaluating  the force-velocity (F-V) relationship and muscle power in older adults. Thirty-one older men and women (75.8Â±4.7 years) underwent two F-V tests by collecting the mean and peak force and velocity data exerted against increasing loads until one repetition maximum (1RM) was achieved in the leg press exercise. Two attempts per load were performed, with a third attempt when F-V points deviated from the linear F-V regression equation. Then, the subjects performed 2Ã—3 repetitions at 60% 1RM to compare purely concentric and eccentric-concentric repetitions. The Short Physical Performance Battery was conducted to assess the validity of the different protocols. Significant differences were found in maximal power (Pmax) between mean and peak values and between protocols differing in the number of attempts per load (p&lt;0.01). Registering mean values, a third attempt, and multiple loads (&gt;3), was significantly more reliable (Pmax: CV=2.6%; ICC=0.99) than the other alternatives. Mean values were also observed to be more associated with physical function than peak values (R2=0.34 and 0.15, respectively; p&lt;0.05). No significant differences were observed between concentric and eccentric-concentric repetitions. Thus, collecting mean force and velocity values against multiple loads, while monitoring the linearity of the F-V relationship, seemed to be the more adequate procedure to assess the F-V profile and muscle power in older adults.</t>
  </si>
  <si>
    <t>Aged,Aged, 80 and over,Exercise Test,Female,Humans,Male,Muscle Strength,Muscle, Skeletal,Reproducibility of Results,methods,physiology</t>
  </si>
  <si>
    <t>Amir2017</t>
  </si>
  <si>
    <t>The Effect of Single Bout of 15 Minutes of 15-degree Celsius Cold Water Immersion on Delayed-Onset Muscle Soreness Indicators</t>
  </si>
  <si>
    <t>3rd International Conference on Movement</t>
  </si>
  <si>
    <t xml:space="preserve"> Health and Exercise (MoHE) - Engineering Olympic Success - From Theory to Practice</t>
  </si>
  <si>
    <t>Ibrahim, F.; Cheong, J. P. G.; Usman, J.; Ahmad, M. Y.; Razman, R.; Selvanayagam, V. S.</t>
  </si>
  <si>
    <t>The aim of this study is to investigate the effectiveness of a single bout of 15 minutes Cold Water Immersion (CWI) to alleviate DOMS symptoms following the plyometric exercise protocol. Sixteen physically healthy young males with the mean age of 21.6 +/- 2.3 years old, weight of 65.7 +/- 13.1 kg, height of 170.5 +/- 6.9 cm, BMI 22.4 +/- 3.3 kg. m-1 and fat percentage 20.5 +/- 6.2% were required to complete 10 x 10 counter-movement jumps (CMJ) to induce muscle damage. They were randomly assigned into control group (n = 8) and CWI group (n = 8). The CWI group was given a single bout of 15 minutes lower limb of CWI therapy at 15 degrees C following damage-inducing exercise with room temperature was maintained at 16 degrees C. Indicators of DOMS such as perceived muscle soreness, maximal voluntary contraction, range of motion (ROM), thigh circumference, creatine kinase (CK) and lactate dehydrogenase (LDH) were assessed prior to the commencement of CMJ, immediately after the jumps and at 24, 48, 72 and 96 hours post CMJ. The results of mixed-factorial ANOVA revealed a significant (p &lt; 0.05) interaction between groups across the experimental sessions in perceived muscle soreness, ROM and LDH for participants in the CWI group. In conclusion, a single bout of CWI at 15 degrees C for 15 minutes is effective to elicit beneficial effects in some DOMS indicators.</t>
  </si>
  <si>
    <t>Andersson2017</t>
  </si>
  <si>
    <t>Andersson, Eva A.; Frank, Per; Pont{\'{e}}n, Marjan; Ekblom, Bj{\{o}}rn; Ekblom</t>
  </si>
  <si>
    <t xml:space="preserve"> Maria; Moberg</t>
  </si>
  <si>
    <t xml:space="preserve"> Marcus; Sahlin</t>
  </si>
  <si>
    <t xml:space="preserve"> Kent"</t>
  </si>
  <si>
    <t>Improving Strength, Power, Muscle Aerobic Capacity, and Glucose Tolerance through Short-term Progressive Strength Training Among Elderly People.</t>
  </si>
  <si>
    <t>Journal of visualized experiments : JoVE</t>
  </si>
  <si>
    <t>This protocol describes the simultaneous use of a broad span of methods to examine  muscle aerobic capacity, glucose tolerance, strength, and power in elderly people performing short-term resistance training (RET). Supervised progressive resistance training for 1 h three times a week over 8 weeks was performed by RET participants (71Â±1 years, range 65-80). Compared to a control group without training, the RET showed improvements on the measures used to indicate strength, power, glucose tolerance, and several parameters of muscle aerobic capacity. Strength training was performed in a gym with only robust fitness equipment. An isokinetic dynamometer for knee extensor strength permitted the measurement of concentric, eccentric, and static strength, which increased for the RET group (8-12% post- versus pre-test). The power (rate of force development, RFD) at the initial 0-30 ms also showed an increase for the RET group (52%). A glucose tolerance test with frequent blood glucose measurements showed improvements only for the RET group in terms of blood glucose values after 2 h (14%) and the area under the curve (21%). The blood lipid profile also improved (8%). From muscle biopsy samples prepared using histochemistry, the amount of fiber type IIa increased, and a trend towards a decrease in IIx in the RET group reflected a change to a more oxidative profile in terms of fiber composition. Western blot (to determine the protein content related to the signaling for muscle protein synthesis) showed a rise of 69% in both Akt and mTOR in the RET group; this also showed an increase in mitochondrial proteins for OXPHOS complex II and citrate synthase (both $\sim$30%) and for complex IV (90%), in only the RET group. We demonstrate that this type of progressive resistance training offers various improvements (e.g., strength, power, aerobic capacity, glucose tolerance, and plasma lipid profile).</t>
  </si>
  <si>
    <t>Antunes2017</t>
  </si>
  <si>
    <t>Neuromuscular features in sprinters with cerebral palsy: case studies based on paralympic classification</t>
  </si>
  <si>
    <t>JOURNAL OF EXERCISE REHABILITATION</t>
  </si>
  <si>
    <t>716--721</t>
  </si>
  <si>
    <t>Despite the evolution of runner performance in athletes with cerebral palsy (CP), little is known about neuromuscular parameters of sprinters from different classes, especially related to power output, muscular imbalances and asymmetry indexes in lower limbs. The aim of this study was to assess muscle power, muscular imbalance and asymmetry in sprinters with CP. Four male sprinters with CP (age, 18 to 27 years; body mass, 58.5 to 72.8 kg; height, 161.5 to 174 cm) classified as T38, T37, T36, T35 according to International Paralympic Committee functional classification, performed vertical counter movement jump and squat jump on force plate and isokinetic torque evaluations in both limbs. The concentric peak torque (PT) was measured at 60 degrees/sec, 120 degrees/sec and 180 degrees/sec and PT eccentric at 60 degrees/sec and 120 degrees/sec. The asymmetry indexes, conventional and functional ratios were assessed. the results showed that athletes with more severe impairments (T35 and T36) showed worse performance to muscle power, more muscular imbalance and higher asymmetry in PT between limbs (&gt; 10%). The exception was T37 athlete, who presented the better performance for all variables. it is concluded that CP athletes with more severe impairments showed lower jumping performance and torque production of knee extensors and flexors, they showed greater asymmetries between limbs. Finally, considering the results of T37 athlete, it seems that the athletic training for a longer period can reverse part of the neuromuscular impairments caused by CP.</t>
  </si>
  <si>
    <t>Argus2017</t>
  </si>
  <si>
    <t>Cold-Water Immersion and Contrast Water Therapy: No Improvement of Short-Term Recovery After Resistance Training</t>
  </si>
  <si>
    <t>886--892</t>
  </si>
  <si>
    <t>Context: An athlete's ability to recover quickly is important when there is limited time between training and competition. As such, recovery strategies are commonly used to expedite the recovery process. Purpose: To determine the effectiveness of both cold-water immersion (CWI) and contrast water therapy (CWT) compared with control on short-term recovery (&lt; 4 h) after a single full-body resistance-training session. Methods: Thirteen men (age 26 +/- 5 y, weight 79 +/- 7 kg, height 177 +/- 5 cm) were assessed for perceptual (fatigue and soreness) and performance measures (maximal voluntary isometric contraction [MVC] of the knee extensors, weighted and unweighted countermovement jumps) before and immediately after the training session. Subjects then completed 1 of three 14-min recovery strategies (CWI, CWT, or passive sitting [CON]), with the perceptual and performance measures reassessed immediately, 2 h, and 4 h postrecovery. Results: Peak torque during MVC and jump performance were significantly decreased (P &lt; .05) after the resistance-training session and remained depressed for at least 4 h postrecovery in all conditions. Neither CWI nor CWT had any effect on perceptual or performance measures over the 4-h recovery period. Conclusions: CWI and CWT did not improve short-term (&lt; 4-h) recovery after a conventional resistance-training session.</t>
  </si>
  <si>
    <t>Arroyo2017</t>
  </si>
  <si>
    <t>Arroyo, Eliott; Wells, Adam J.; Gordon, Joseph A. 3rd; Varanoske, Alyssa N.; Gepner, Yftach; Coker, Nicholas A.; Church, David D.; Fukuda, David H.; Stout, Jeffrey R.; Hoffman, Jay R.</t>
  </si>
  <si>
    <t>Tumor necrosis factor-alpha and soluble TNF-alpha receptor responses in young vs. middle-aged males following eccentric exercise.</t>
  </si>
  <si>
    <t>28--35</t>
  </si>
  <si>
    <t>BACKGROUND: Tumor necrosis factor-alpha (TNF-$\alpha$) has been shown to be implicated in  both muscle regeneration and muscle wasting. However, it remains unclear whether TNF-$\alpha$ is responsible for the age-related losses in muscle size and function. Also, due to the high clearance rate of TNF-$\alpha$ from circulation, analyzing the circulating levels of soluble TNF-$\alpha$ receptors 1 and 2 (STNFR1 and STNFR2) may provide a better indication of inflammatory events. The aim of this study was to examine changes in circulating concentrations of TNF-$\alpha$, STNFR1, and STNFR2 following acute eccentric exercise in young (YA) and middle-aged (MA) men. METHODS AND MATERIALS: Nine YA (N=9, 21.8Â±2.2y, 179.5Â±4.9cm, 91.2Â±12.2kg, 21.8Â±4.3% body fat) and ten MA (N=10, 47.0Â±4.4y, 176.8Â±7.6cm; 96.0Â±21.5kg, 25.4Â±5.3% body fat) men completed an acute muscle damaging protocol (MDP). Blood samples were obtained at baseline (BL), immediately (IP), 30-minute (30P), 60-minute (60P), 120-minute (120P), 24-hour (24H), and 48-hour (48H) post-MDP. Lower body performance was assessed via isokinetic dynamometer at BL, IP, 120P, 24H, and 48H. RESULTS: YA displayed higher values of peak torque (p=0.023) and mean torque (p=0.036) at BL. No significant group differences were observed for markers of muscle damage or TNF-$\alpha$. Plasma concentrations of TNF-$\alpha$ were unchanged following MDP. STNFR1 concentrations were significantly higher in the YA group compared to MA (p=0.036). Significant time effects were observed for STNFR1 (p&lt;0.001) and STNFR2 (p=0.001). With both groups combined, serum STNFR1 was decreased at 30P (p=0.001), while STNFR2 was decreased at 30P (p=0.008), 60P (p=0.003), and 120P (p=0.002) relative to BL. CONCLUSIONS: The pro-inflammatory response to muscle damage does not appear to decline at middle age when individuals are recreationally trained. However, young men showed significantly higher serum STNFR1 concentrations than middle age men. This may suggest that natural inhibitors of TNF-$\alpha$ decline as early as middle age.</t>
  </si>
  <si>
    <t>Adolescent,Adult,Aging,Biomarkers,Body Mass Index,Exercise,Humans,Insulin Resistance,Male,Middle Aged,Receptors, Tumor Necrosis Factor, Type I,Receptors, Tumor Necrosis Factor, Type II,Solubility,Tumor Necrosis Factor-alpha,Young Adult,blood,physiology</t>
  </si>
  <si>
    <t>Atya2017</t>
  </si>
  <si>
    <t>COMPARISON OF ASTYM THERAPY AND KINESIOTAPING FOR ROTATOR CUFF TENDINOPATHY IN DIABETIC PATIENTS: RANDOMIZED CONTROLLED TRIAL</t>
  </si>
  <si>
    <t>INTERNATIONAL JOURNAL OF PHYSIOTHERAPY</t>
  </si>
  <si>
    <t>12--18</t>
  </si>
  <si>
    <t>Background: Rotator cuff tendinopathy is a significant problem among diabetics that frequently restricts patient's activity in terms of pain and disability. The purpose of this study was to compare between the effect of Astym therapy and kinesiotaping in treating diabetic patients with chronic rotator cuff tendinopathy. Methods: 56 diabetic patients diagnosed with chronic rotator cuff tendinopathy were randomly assigned into Astym therapy group (n=28) or kinesiotaping group (n=28). All patients received conventional program in addition to Astym treatment or Kinesiotaping for 24 sessions (2times/week). Patients were assessed at baseline and at the end of corresponding intervention with visual analogy scale (VAS) for pain intensity, shoulder disability questioner (SDQ) for shoulder disability, and electrogoniometer for shoulder range of motion. Results: For the 56 study participants (21 males and 35 females; mean age=41.9 +/- 6.9) years there were significant differences in all measuring outcomes in both group when compared to baseline measurements (p&lt;0.05). Post treatment comparison showed a significant reduction in pain score in favour of kinesio taping group with no significant differences in SDQ score or active shoulder range of motion between the two groups (p&gt; 0.05). Conclusion: kinesiotaping appears to be more effective than Astym therapy in reducing pain for diabetic patients with chronic rotator cuff tendinopathy.</t>
  </si>
  <si>
    <t>Baker2017</t>
  </si>
  <si>
    <t>An Old Problem: Aging and Skeletal-Muscle-Strain Injury</t>
  </si>
  <si>
    <t>180--188</t>
  </si>
  <si>
    <t>Clinical Scenario: Even though chronological aging is an inevitable phenomenological consequence occurring in every living organism, it is biological aging that may be the most significant factor challenging our quality of life. Development of functional limitations, resulting from improper maintenance and restoration of various organ systems, ultimately leads to reduced health and independence. Skeletal muscle is an organ system that, when challenged, is often injured in response to varying stimuli. Overt muscle-strain injury can be traumatic, clinically diagnosable, properly managed, and a remarkably common event, yet our contemporary understanding of how age and environmental stressors affect the initial and subsequent induction of injury and how the biological processes resulting from this event are modifiable and, eventually, lead to functional restoration and healing of skeletal muscle and adjacent tissues is presently unclear. Even though the secondary injury response to and recovery from contraction-induced" skeletal-muscle injury are impaired with aging</t>
  </si>
  <si>
    <t xml:space="preserve"> there is no scientific consensus as to the exact mechanism responsible for this event. Given the multitude of investigative approaches</t>
  </si>
  <si>
    <t xml:space="preserve"> particular consideration given to the appropriateness of the muscle-injury model</t>
  </si>
  <si>
    <t xml:space="preserve"> or research paradigm</t>
  </si>
  <si>
    <t xml:space="preserve"> is critical so that outcomes may be physiologically relevant and translational. In this case</t>
  </si>
  <si>
    <t>Barker-Davies2017</t>
  </si>
  <si>
    <t>Study protocol: a double blind randomised control trial of high volume image guided injections in Achilles and patellar tendinopathy in a young active population.</t>
  </si>
  <si>
    <t>204</t>
  </si>
  <si>
    <t>BACKGROUND: Chronic tendinopathy is a significant problem particularly in active  populations limiting sporting and occupational performance. The prevalence of patellar tendinopathy in some sports is near 50% and the incidence of lower limb tendinopathy is 1.4% p.a. in the UK Military. Management includes isometric, eccentric, heavy slow resistance exercises and extracorporeal shockwave therapy (ESWT). Often these treatments are inadequate yet there is no good evidence for injection therapies and success rates from surgery can be as low as 50%. High Volume Image Guided Injection (HVIGI) proposes to strip away the neovascularity and disrupt the nerve ingrowth seen in chronic cases and has shown promising results in case series. This study aims to investigate the efficacy of HVIGI in a randomised controlled trial (RCT). METHODS: RCT comparing 40ml HVIGI, with or without corticosteroid, with a 3ml local anaesthetic sham-control injection. Ninety-six participants will be recruited. INCLUSION CRITERIA: male, 18-55 years old, chronic Achilles or patellar tendinopathy of at least 6 months, failed conservative management including ESWT, and Ultrasound (US) evidence of neovascularisation, tendon thickening and echogenic changes. Outcome measures will be recorded at baseline, 6 weeks, 3, 6 and 12 months. Primary outcome measures include The Victoria Institute of Sport Assessments for Achilles and patellar tendinopathy (VISA-A and VISA-P) and VAS pain. Secondary outcome measures include Modified Ohberg score, maximum tendon diameter and assessment of hypoechoic appearance on US, and Functional Activity Assessment. DISCUSSION: Despite previous interventional trials and reviews there is still insufficient evidence to guide injectable therapy for chronic tendinopathy that has failed conservative treatment. The scant evidence available suggests HVIGI has the greatest potential however there is no level one RCT evidence to support this. Investigating the efficacy of HVIGI against control in a RCT and separating the effect of HVIGI and corticosteroid will add high level evidence to the management of chronic tendinopathy resistant to conservative treatment. TRIAL REGISTRATION: EudraCT: 2015-003587-36 3 Dec 2015.</t>
  </si>
  <si>
    <t>Achilles Tendon,Adolescent,Adrenal Cortex Hormones,Adult,Anesthetics, Local,Double-Blind Method,Humans,Injections,Male,Middle Aged,Patella,Tendinopathy,Ultrasonography, Interventional,Young Adult,administration &amp; dosage,diagnostic imaging,drug effects,drug therapy,methods</t>
  </si>
  <si>
    <t>Bisca2017</t>
  </si>
  <si>
    <t>Peripheral muscle training in patients with chronic obstructive pulmonary disease: novel approaches and recent advances</t>
  </si>
  <si>
    <t>EXPERT REVIEW OF RESPIRATORY MEDICINE</t>
  </si>
  <si>
    <t>Introduction: Pulmonary rehabilitation is one of the most effective non-pharmacological management options for individuals with chronic obstructive pulmonary disease (COPD). Exercise training is the cornerstone of pulmonary rehabilitation, however considerable variability exists regarding the way it is delivered across the world. It is widely accepted that efforts should be made to tailor specific therapeutic approaches to individuals' needs. This applies as much to respiratory medicine as it does to respiratory rehabilitation.Areas covered: This narrative review examines the emerging literature evaluating advancements of exercise training modalities targeting peripheral muscle function in people with COPD. It aims to highlight practical considerations regarding the delivery key evidence regarding clinical effectiveness, as well as highlight some of the and evaluation of their effectiveness to inform clinical practice.Expert commentary: Although novel therapies may offer advantages over more traditional' training methods under specific circumstances, challenges regarding the potential impact upon clinical rehabilitation, the identification of the best candidates for such therapy and access to equipment may pose realistic barriers to their more widespread clinical implementation. Future directions regarding the ways in which these barriers could be overcome will be discussed, including identification of the key research priorities to optimize evidence-based practice in this area.</t>
  </si>
  <si>
    <t>Boesen2017</t>
  </si>
  <si>
    <t>Effect of High-Volume Injection, Platelet-Rich Plasma, and Sham Treatment in Chronic Midportion Achilles Tendinopathy: A Randomized Double-Blinded Prospective Study.</t>
  </si>
  <si>
    <t>2034--2043</t>
  </si>
  <si>
    <t>BACKGROUND: Injection therapies are often considered alongside exercise for chronic  midportion Achilles tendinopathy (AT), although evidence of their efficacy is sparse. PURPOSE: To determine whether eccentric training in combination with high-volume injection (HVI) or platelet-rich plasma (PRP) injections improves outcomes in AT. STUDY DESIGN: Randomized controlled trial; Level of evidence, 1. METHODS: A total of 60 men (age, 18-59 years) with chronic (&gt;3 months) AT were included and followed for 6 months (n = 57). All participants performed eccentric training combined with either (1) one HVI (steroid, saline, and local anesthetic), (2) four PRP injections each 14 days apart, or (3) placebo (a few drops of saline under the skin). Randomization was stratified for age, function, and symptom severity (Victorian Institute of Sports Assessment-Achilles [VISA-A]). Outcomes included function and symptoms (VISA-A), self-reported tendon pain during activity (visual analog pain scale [VAS]), tendon thickness and intratendinous vascularity (ultrasonographic imaging and Doppler signal), and muscle function (heel-rise test). Outcomes were assessed at baseline and at 6, 12, and 24 weeks of follow-up. RESULTS: VISA-A scores improved in all groups at all time points ( P &lt; .05), with greater improvement in the HVI group (mean Â± SEM, 6 weeks = 27 Â± 3 points; 12 weeks = 29 Â± 4 points) versus PRP (6 weeks = 14 Â± 4; 12 weeks = 15 Â± 3) and placebo (6 weeks = 10 Â± 3; 12 weeks = 11 Â± 3) at 6 and 12 weeks ( P &lt; .01) and in the HVI (22 Â± 5) and PRP (20 Â± 5) groups versus placebo (9 Â± 3) at 24 weeks ( P &lt; .01). VAS scores improved in all groups at all time points ( P &lt; .05), with greater decrease in HVI (6 weeks = 49 Â± 4 mm; 12 weeks = 45 Â± 6 mm; 24 weeks = 34 Â± 6 mm) and PRP (6 weeks = 37 Â± 7 mm; 12 weeks = 41 Â± 7 mm; 24 weeks = 37 Â± 6 mm) versus placebo (6 weeks = 23 Â± 6 mm; 12 weeks = 30 Â± 5 mm; 24 weeks = 18 Â± 6 mm) at all time points ( P &lt; .05) and in HVI versus PRP at 6 weeks ( P &lt; .05). Tendon thickness showed a significant decrease only in HVI and PRP groups during the intervention, and this was greater in the HVI versus PRP and placebo groups at 6 and 12 weeks ( P &lt; .05) and in the HVI and PRP groups versus the placebo group at 24 weeks ( P &lt; .05). Muscle function improved in the entire cohort with no difference between the groups. CONCLUSION: Treatment with HVI or PRP in combination with eccentric training in chronic AT seems more effective in reducing pain, improving activity level, and reducing tendon thickness and intratendinous vascularity than eccentric training alone. HVI may be more effective in improving outcomes of chronic AT than PRP in the short term. Registration: NCT02417987 ( ClinicalTrials.gov identifier).</t>
  </si>
  <si>
    <t>Achilles Tendon,Adolescent,Adult,Anti-Inflammatory Agents,Double-Blind Method,Exercise,Exercise Therapy,Heel,Humans,Injections,Male,Methylprednisolone,Methylprednisolone Acetate,Middle Aged,Pain Measurement,Patient Satisfaction,Platelet-Rich Plasma,Prospective Studies,Research Design,Sports,Tendinopathy,Ultrasonography, Interventional,Young Adult,administration &amp; dosage,analogs &amp; derivatives,diagnostic imaging,drug effects,statistics &amp; numerical data,therapy</t>
  </si>
  <si>
    <t>Boobphachart2017</t>
  </si>
  <si>
    <t>Effects of elastic taping, non-elastic taping and static stretching on recovery after intensive eccentric exercise.</t>
  </si>
  <si>
    <t>The purpose of this study was to compare the effect of elastic tape (Kinesio tape)  to placebo tape or static stretching on delayed onset muscle soreness. Fifty-one untrained female healthy volunteers were randomly assigned into three groups (nÂ =Â 17/group), elastic tape, placebo tape and stretching group. Muscle soreness was induced by 4 sets of 25 maximal isokinetic (60Â°.s(-1)) eccentric contractions of dominant quadriceps on an isokinetic dynamometer. Compared with placebo tape, the elastic tape participants had less muscle soreness at 72Â h post-exercise (pÂ =Â 0.01). The elastic tape also increased isometric strength at 72Â h post-exercise compared with the placebo (pÂ =Â 0.03) and stretching group (pÂ =Â 0.02). However, there was little effect between groups for changes in thigh circumference, jumping, pressure pain threshold, rate of perceived exertion, creatine kinase activity and joint motion. Elastic taping increased muscle strength recovery and reduced muscle soreness after intensive exercise.</t>
  </si>
  <si>
    <t>Adult,Athletic Tape,Creatine Kinase,Female,Humans,Middle Aged,Muscle Strength,Muscle Stretching Exercises,Myalgia,Pain Measurement,Physical Exertion,Quadriceps Muscle,Recovery of Function,blood,physiology,physiopathology,prevention &amp; control</t>
  </si>
  <si>
    <t>Bourne2017</t>
  </si>
  <si>
    <t>Impact of the Nordic hamstring and hip extension exercises on hamstring architecture and morphology: implications for injury prevention</t>
  </si>
  <si>
    <t>469--477</t>
  </si>
  <si>
    <t>Background The architectural and morphological adaptations of the hamstrings in response to training with different exercises have not been explored. Purpose To evaluate changes in biceps femoris long head (BFLH) fascicle length and hamstring muscle size following 10-weeks of Nordic hamstring exercise (NHE) or hip extension (HE) training. Methods 30 recreationally active male athletes (age, 22.0 +/- 3.6 years; height, 180.4 +/- 7 cm; weight, 80.8 +/- 11.1 kg) were allocated to 1 of 3 groups: (1) HE training (n= 10), NHE training (n= 10), or no training (control, CON) (n= 10). BFLH fascicle length was assessed before, during (Week 5) and after the intervention with a two-dimensional ultrasound. Hamstring muscle size was determined before and after training via MRI. Results Compared with baseline, BFLH fascicles were lengthened in the NHE and HE groups at mid-training (d= 1.12-1.39, p &lt; 0.001) and post-training (d= 1.77-2.17, p &lt; 0.001) and these changes did not differ significantly between exercises (d= 0.49-0.80, p=0.279-0.976). BFLH volume increased more for the HE than the NHE (d= 1.03, p=0.037) and CON (d=2.24, p &lt; 0.001) groups. Compared with the CON group, both exercises induced significant increases in semitendinosus volume (d=2.16-2.50, &lt;= 0.002) and these increases were not significantly different (d= 0.69, p=0.239). Conclusion NHE and HE training both stimulate significant increases in BFLH fascicle length; however, HE training may be more effective for promoting hypertrophy in the BFLH.</t>
  </si>
  <si>
    <t>Bradley2017</t>
  </si>
  <si>
    <t>Metabolic demands and replenishment of muscle glycogen after a rugby league match simulation protocol</t>
  </si>
  <si>
    <t>878--883</t>
  </si>
  <si>
    <t>Objectives: The metabolic requirements of a rugby league match simulation protocol and the timing of carbohydrate provision on glycogen re-synthesis in damaged muscle were examined. Design: Fifteen (mean +/- SD: age 20.9 +/- 2.9 year, body-mass 87.3 +/- 14.1 kg, height 177.4 +/- 6.0 cm) rugby league (RL) players consumed a 6 gkg day-1 CHO diet for 7-days, completed a time to exhaustion test (YE) and a glycogen depletion protocol on day-3, a RL simulated-match protocol (RLMSP) on day-5 and a TTE on day-7. Players were prescribed an immediate or delayed (2-h-post) re-feed post-simulation. Methods: Muscle biopsies and blood samples were obtained post-depletion, before and after simulated match-play, and 48-h after match-play with PlayerLoad and heart-rate collected throughout the simulation. Data were analysed using effects sizes +/- 90% Cl and magnitude-based inferences. Results: PlayerLoad (8.0 +/- 0.7 AU min-1) and %HRpeak (83 +/- 4.9%) during the simulation were similar to values reported for RL match-play. Muscle glycogen very likely increased from immediately after to 48-h post-simulation (272 +/- 97 cf. 416 +/- 162 mmol kg-1d.w.; ES +/- 90%Cl) after immediate re-feed, but changes were unclear(283 +/- 68 cf. 361 +/- 144 mmol kg-1d.w.; ES +/- 90%Cl) after delayed re-feed. CK almost certainly increased by 77.9 +/- 25.4% (0.75 +/- 0.19) post-simulation for all players. Conclusions: The RLMSP presents a replication of the internal loads associated with professional RL match-play, although difficulties in replicating the collision reduced the metabolic demands and glycogen utilisation. Further, it is possible to replete muscle glycogen in damaged muscle employing an immediate re-feed strategy. (C) 2017 Sports Medicine Australia. Published by Elsevier Ltd. All rights reserved.</t>
  </si>
  <si>
    <t>Broadbent2017</t>
  </si>
  <si>
    <t>Gene networks in skeletal muscle following endurance exercise are coexpressed in blood neutrophils and linked with blood inflammation markers</t>
  </si>
  <si>
    <t>752--766</t>
  </si>
  <si>
    <t>It remains incompletely understood whether there is an association between the transcriptome profiles of skeletal muscle and blood leukocytes in response to exercise or other physiological stressors. We have previously analyzed the changes in the muscle and blood neutrophil transcriptome in eight trained men before and 3, 48, and 96 h after 2 h cycling and running. Because we collected muscle and blood in the same individuals and under the same conditions, we were able to directly compare gene expression between the muscle and blood neutrophils. Applying weighted gene coexpression network analysis (WGCNA) as an advanced network-driven method to these original data sets enabled us to compare the muscle and neutrophil transcriptomes in a rigorous and systematic manner. Two gene networks were identified that were preserved between skeletal muscle and blood neutrophils, functionally related to mitochondria and posttranslational processes. Strong preservation measures (Z(summary) &gt; 10) for both muscle-neutrophil gene networks were evident within the postexercise recovery period. Muscle and neutrophil gene coexpression was strongly correlated in the mitochondria-related network (r = 0.97; P = 3.17E-2). We also identified multiple correlations between muscular gene subnetworks and exercise-induced changes in blood leukocyte counts, inflammation, and muscle damage markers. These data reveal previously unidentified gene coexpression between skeletal muscle and blood neutrophils following exercise, showing the value of WGCNA to understand exercise physiology. Furthermore, these findings provide preliminary evidence in support of the notion that blood neutrophil gene networks may potentially help us to track physiological and pathophysiological changes in the muscle. NEW &amp; NOTEWORTHY By using weighted gene coexpression network analysis, an advanced bioinformatics method, we have identified previously unknown, functional gene networks that are preserved between skeletal muscle and blood neutrophils during recovery from exercise. These novel preliminary data suggest that muscular gene networks are coexpressed in blood leukocytes following physiological stress. This is a step forward toward the development of blood neutrophil gene subnetworks as part of blood biomarker panels to assess muscle health and disease.</t>
  </si>
  <si>
    <t>Bryant2017</t>
  </si>
  <si>
    <t>Effects of delayed NSAID administration after experimental eccentric contraction injury - A cellular and proteomics study</t>
  </si>
  <si>
    <t>Background Acute muscle injuries are exceedingly common and non-steroidal anti-inflammatory drugs (NSAIDs) are widely consumed to reduce the associated inflammation, swelling and pain that peak 1-2 days post-injury. While prophylactic use or early administration of NSAIDs has been shown to delay muscle regeneration and contribute to loss of muscle strength after healing, little is known about the effects of delayed NSAID use. Further, NSAID use following non-penetrating injury has been associated with increased risk and severity of infection, including that due to group A streptococcus, though the mechanisms remain to be elucidated. The present study investigated the effects of delayed NSAID administration on muscle repair and sought mechanisms supporting an injury/NSAID/infection axis. Methods A murine model of eccentric contraction (EC)-induced injury of the tibialis anterior muscle was used to profile the cellular and molecular changes induced by ketorolac tromethamine administered 47 hr post injury. Results NSAID administration inhibited several important muscle regeneration processes and down-regulated multiple cytoprotective proteins known to inhibit the intrinsic pathway of programmed cell death. These activities were associated with increased caspase activity in injured muscles but were independent of any NSAID effect on macrophage influx or phenotype switching. Conclusions These findings provide new molecular evidence supporting the notion that NSAIDs have a direct negative influence on muscle repair after acute strain injury in mice and thus add to renewed concern about the safety and benefits of NSAIDS in both children and adults, in those with progressive loss of muscle mass such as the elderly or patients with cancer or AIDS, and those at risk of secondary infection after trauma or surgery.</t>
  </si>
  <si>
    <t>Callegari2017</t>
  </si>
  <si>
    <t>Creatine Kinase and Lactate Dehydrogenase Responses After Different Resistance and Aerobic Exercise Protocols</t>
  </si>
  <si>
    <t>65--72</t>
  </si>
  <si>
    <t>The aim of this study was to investigate the responses of creatine kinase (CK) and lactate dehydrogenase (LDH) after performing different resistance and aerobic exercise protocols. Twelve recreationally trained men (age, 23.2 +/- 5.6 years; body mass, 84.3 +/- 9.3 kg; body height, 178.9 +/- 4.5 cm; and BMI, 26.3 +/- 2.3 kg.m2) volunteered to participate in this study. All subjects were randomly assigned to four experimental protocols (crossover): (a) aerobic training at 60% of VO2max, (b) aerobic training at 80% of VO2max, (c) a resistance exercise (RE) session with a bi-set protocol, and (d) an RE session with a multiple sets protocol. Blood samples were collected before, immediately after and 24 hours following the experimental protocols. After 24 hours, there was a significant increase in CK for the 80% of VO2max protocol vs. the bi-set RE session (p = 0.016). Immediately after the protocols, we observed a significant increase in LDH among certain groups compared to others, as follows: multiple sets RE session vs. 60% of VO2max, bi-set RE session vs. 60% of VO2max, multiple sets RE session vs. 80% of VO2max, and bi-set RE session vs. 80% of VO2max (p = 0.008, p = 0.013; p = 0.002, p = 0.004, respectively). In conclusion, aerobic exercise performed at 80% of VO2max appears to elevate plasma CK levels more than bi-set RE sessions. However, the bi-set and multiple sets RE sessions appeared to trigger greater levels of blood LDH compared to aerobic protocols performed at 60% and 80% of VO2max.</t>
  </si>
  <si>
    <t>Callisaya2017</t>
  </si>
  <si>
    <t>Effects of Exercise on Type 2 Diabetes Mellitus-Related Cognitive Impairment andÂ Dementia.</t>
  </si>
  <si>
    <t>Journal of Alzheimer's disease : JAD</t>
  </si>
  <si>
    <t>503--513</t>
  </si>
  <si>
    <t>Cognitive impairment and dementia are common contributors to institutionalization  and loss of quality of life in older people. Both type 2 diabetes mellitus (T2DM) and physical inactivity are prevalent and important modifiable risk factors for developing dementia. Physical activity is recommended in the management of T2DM, and there is growing evidence that exercise, a subgroup of physical activity, is also beneficial for maintaining and improving brain structure and function. This paper reviews the evidence for a benefit of exercise on T2DM related cognitive impairment and dementia. In addition, the type (e.g., aerobic, resistance), intensity, duration, and frequency of exercise are discussed. This review shows that although exercise has known benefits on the mechanisms linking T2DM to dementia, there are very few randomized controlled trials examining whether this is the case. It is concluded that the uptake of exercise for the brain has great potential to improve quality of life and provide significant cost savings, but further research is warranted to clarify the effects of exercise on T2DM and those on dementia.</t>
  </si>
  <si>
    <t>Animals,Brain,Cognitive Dysfunction,Dementia,Diabetes Mellitus, Type 2,Exercise Therapy,Humans,complications,etiology,methods,physiopathology,rehabilitation</t>
  </si>
  <si>
    <t>Cardinale2017</t>
  </si>
  <si>
    <t>Resistance Training with Co-ingestion of Anti-inflammatory Drugs Attenuates Mitochondrial Function</t>
  </si>
  <si>
    <t>Aim: The current study aimed to examine the effects of resistance exercise with concomitant consumption of high vs. low daily doses of non-steroidal anti-inflammatory drugs (NSAIDs) on mitochondrial oxidative phosphorylation in skeletal muscle. As a secondary aim, we compared the effects of eccentric overload with conventional training. Methods: Twenty participants were randomized to either a group taking high doses (3 x 400 mg/day) of ibuprofen (IBU; 27 +/- 5 year; n = 11) or a group ingesting a low dose (1 x 75 mg/day) of acetylsalicylic acid (ASA; 26 +/- 4 year; n = 9) during 8 weeks of supervised knee extensor resistance training. Each of the subject's legs were randomized to complete the training program using either a flywheel (FW) device emphasizing eccentric overload, or a traditional weight stack machine (WS). Maximal mitochondrial oxidative phosphorylation (CI+IIP) from permeabilized skeletal muscle bundles was assessed using high-resolution respirometry. Citrate synthase (CS) activity was assessed using spectrophotometric techniques and mitochondrial protein content using western blotting. Results: After training, CI+IIP decreased (P &lt; 0.05) in both IBU (23%) and ASA (29%) with no difference across medical treatments. Although CI+IIP decreased in both legs, the decrease was greater (interaction p = 0.015) in WS (33%, p = 0.001) compared with FW (19%, p = 0.078). CS activity increased (p = 0.027) with resistance training, with no interactions with medical treatment or training modality. Protein expression of ULK1 increased with training in both groups (p &lt; 0.001). The increase in quadriceps muscle volume was not correlated with changes in CI+IIP (R = 0.16). Conclusion: These results suggest that 8 weeks of resistance training with co-ingestion of anti-inflammatory drugs reduces mitochondrial function but increases mitochondrial content. The observed changes were not affected by higher doses of NSAIDs consumption, suggesting that the resistance training intervention was the prime mediator of the decreased mitochondrial phosphorylation. Finally, we noted that flywheel resistance training, emphasizing eccentric overload, rescued some of the reduction in mitochondrial function seen with conventional resistance training.</t>
  </si>
  <si>
    <t>Cerasola2017</t>
  </si>
  <si>
    <t>DRAG FACTOR ON ROWING ERGOMETER DURING 2000-M PERFORMANCE IN YOUNG ROWERS</t>
  </si>
  <si>
    <t>KINESIOLOGIA SLOVENICA</t>
  </si>
  <si>
    <t>15--21</t>
  </si>
  <si>
    <t>Indoor rowing is relevant for indoor training and testing. Furthermore, international indoor rowing competitions are organized using the Concept2 rowing ergometer, which permits resistance adjustments via a vent damper. To set the damper lever, indoor rowers can vary the drag factor (df) by setting the flywheel cage from 95df to 220df. To evaluate the relationship between 2000-m indoor rowing ergometer performance with different df and the body mass of young rowers. On three separate occasions organized on consecutive days, fifteen youth male rowers (age: 16.1 +/- 1.1yrs; body mass: 72.7 +/- 9.6kg; height: 177.4 +/- 6.4cm) performed maximal 2000-m rowing ergometer performances on a Concept2 (mod.D) with a 110df, 130df, and 150df, respectively. Average times (T-110, T-130 and T-150) and stroke rate (SR110, SR130 and SR150) were measured. Pearson's correlation was applied to examine the relationship between anthropometric characteristics of athletes and their 2000-m performances. Slowest 2000-m rowing ergometer performances resulted in T-110 (435.0 perpendicular to 22.7s), intermediate in T-150 (433.7 perpendicular to 25.2s,) and fastest in T-130 (419.1 +/- 24s) conditions. The highest SR emerged at 110df (SR110 = 35.1 +/- 0.8n.min(-1)), intermediate at 130df (SR130 = 36.7 +/- 0.7n.min(-1)), and lowest at 150 df (SR150 = 32.7 +/- 0.7n.min(-1)). Rowing performances were significantly (P&lt;0.001) correlated to body weight (T-110 : r=0.79; T-130 : r=0.86; and T-150 : r=0.84), and height (T-110 : r=0.78; T-130 : r=0.83; T-150 : r=0.85). The fastest time and highest SR reached during 2000-m indoor rowing performances with a 130df setting could suggest coaches to favour this resistance level, independently from the anthropometric characteristics of youth athletes.</t>
  </si>
  <si>
    <t>Chaconas2017</t>
  </si>
  <si>
    <t>Chaconas, E. J.; Kolber, M. J.; Hanney, W. J.; Daugherty, M. L.; Wilson, S. H.; Sheets, C.</t>
  </si>
  <si>
    <t>SHOULDER EXTERNAL ROTATOR ECCENTRIC TRAINING VERSUS GENERAL SHOULDER EXERCISE FOR SUBACROMIAL PAIN SYNDROME: A RANDOMIZED CONTROLLED TRIAL</t>
  </si>
  <si>
    <t>1121--1133</t>
  </si>
  <si>
    <t>Background: Shoulder pain affects up to 67% of the population at some point in their lifetime with subacromial pain syndrome (SAPS) representing a common etiology. Despite a plethora of studies there remains conflicting evidence for appropriate management of SAPS. Purpose: To compare outcomes, for individuals diagnosed with SAPS, performing a 6-week protocol of eccentric training of the shoulder external rotators (ETER) compared to a general exercise (GE) protocol. Study Design: Randomized controlled trial Methods: Forty-eight individuals (mean age 46.8 years +/-17.29) with chronic shoulder pain, and a clinical diagnosis of SAPS were randomized into either an experimental group performing ETER or a control group performing a GE program. The intervention lasted for six weeks, and outcomes were measured after three weeks, six weeks, and again at six months post intervention. Results: The primary outcome of function, measured by the Western Ontario Rotator Cuff Index, demonstrated a significant interaction effect derived from a multilevel hierarchical model accounting for repeated measures favoring the experimental group at week 3: 14.65 (p=.003), Week 6: 17.04 (p&lt;.001) and six months: 15.12 (p=.007). After six months, secondary outcome measures were improved for Numeric Pain Rating Scale levels representing pain at worst (p=.006) and pain on average (p=0.02), external rotator (p&lt;.001), internal rotator (p=0.02), and abductor strength (p&lt;.001). There were no statistically significant differences in secondary outcome measures of Global Rating of Change, Active Range of Motion, the Upper Quarter Y Balance Test and strength ratios after six months. Conclusion: An eccentric program targeting the external rotators was superior to a general exercise program for strength, pain, and function after six months. The findings suggest eccentric training may be efficacious to improve self-report function and strength for those with SAPS.</t>
  </si>
  <si>
    <t>Chang2017</t>
  </si>
  <si>
    <t>The association of ideal cardiovascular health and left ventricle hypertrophy in rural population of northeast China: A cross-sectional observational study.</t>
  </si>
  <si>
    <t>Medicine</t>
  </si>
  <si>
    <t>e6050</t>
  </si>
  <si>
    <t>In 2010, the American Heart Association (AHA) published a new concept ideal  cardiovascular health" (CVH)</t>
  </si>
  <si>
    <t xml:space="preserve"> which consisted of 4 behaviors (smoking</t>
  </si>
  <si>
    <t xml:space="preserve"> body mass index [BMI]</t>
  </si>
  <si>
    <t xml:space="preserve"> physical activity</t>
  </si>
  <si>
    <t xml:space="preserve"> and diet score) and 3 health factors (total cholesterol [TC]</t>
  </si>
  <si>
    <t>Chasland2017</t>
  </si>
  <si>
    <t>Chasland, Lauren C.; Green, Daniel J.; Maiorana, Andrew J.; Nosaka, Kazunori; Haynes, Andrew; Dembo, Lawrence G.; Naylor, Louise H.</t>
  </si>
  <si>
    <t>Eccentric Cycling: A Promising Modality for Patients with Chronic Heart Failure.</t>
  </si>
  <si>
    <t>646--651</t>
  </si>
  <si>
    <t>PURPOSE: Chronic heart failure (CHF) is characterized by dyspnea and poor exercise  tolerance, which decreases aerobic capacity (VË™O2peak), a measure strongly correlated with quality of life and mortality. In healthy populations, eccentric (ECC) cycling can be performed at a lower oxygen demand for matched workload, compared with concentric (CON) cycling, but few studies have previously investigated ECC cycling in CHF. We hypothesized that, when matched for external workload (W), an ECC cycling bout would be performed at a lower cardiorespiratory load (VË™O2) than CON in patients with CHF. METHODS: Eleven CHF patients (10 males) with impaired left ventricular systolic function (ejection fraction 31% Â± 12%) completed a CON VË™O2peak test, with the subsequent ECC and CON protocols set at 70% of individual maximal CON power (W). Oxygen consumption (VË™O2), RER, minute ventilation (VË™E), HR, and rate pressure product were compared between conditions. RESULTS: ECC was performed at a lower VË™O2 (12.3 Â± 1.3 vs 14.1 Â± 0.8 mL{\textperiodcentered}kg{\textperiodcentered}min, P = 0.01), RER (0.92 Â± 0.02 vs 0.96 Â± 0.01, P = 0.01), and VË™E (36.5 Â± 4.4 vs 40.2 Â± 2.0 L{\textperiodcentered}min, P = 0.04) in comparison with CON, despite both conditions being performed at matched workloads. HR (101 Â± 5 vs 96 Â± 1 bpm, P = 0.06) and rate pressure product (13,539 Â± 788 vs 11,911 Â± 227 bpm{\textperiodcentered}mm Hg, P = 0.15) were not significantly different between conditions. CONCLUSION: When matched for external workload, ECC cycling can be performed with a lower oxygen demand than CON in patients with CHF. Eccentric cycling is a promising modality for cardiac rehabilitation in severely deconditioned patients with CHF.</t>
  </si>
  <si>
    <t>Bicycling,Blood Pressure,Chronic Disease,Exercise Test,Exercise Tolerance,Female,Heart Failure,Heart Rate,Humans,Male,Middle Aged,Myalgia,Oxygen Consumption,etiology,methods,physiology,physiopathology,rehabilitation</t>
  </si>
  <si>
    <t>Chen2017</t>
  </si>
  <si>
    <t>Chen, Trevor C.; Hsieh, Chung-Chan; Tseng, Kuo-Wei; Ho, Chih-Chiao; Nosaka, Kazunori</t>
  </si>
  <si>
    <t>Effects of Descending Stair Walking on Health and Fitness of Elderly Obese Women.</t>
  </si>
  <si>
    <t>1614--1622</t>
  </si>
  <si>
    <t>PURPOSE: Eccentric exercise training produces positive fitness and health outcomes,  but whether this is also the case for descending stair walking (DSW) is unknown. This study investigated the hypothesis that DSW would improve insulin sensitivity, lipid profiles and physical fitness better than ascending stair walking (ASW). METHODS: Elderly (â‰¥60 yr) obese women were placed to either DSW or ASW group (n = 15 per group). An elevator was used to eliminate ascending stairs for DSW, and descending stairs for ASW. Descending stair walking and ASW were performed twice a week for 12 wk by increasing the repetitions gradually. Overnight fasting blood samples were taken 3 d before the first training session and 4 d after the last training session, and analyzed for insulin sensitivity and lipid profile markers. Resting HR, systolic blood pressure, and diastolic blood pressure, bone mineral density, knee extensor maximal voluntary isometric contraction strength and several functional physical fitness measures were taken before and after the intervention. RESULTS: Average HR during DSW (88.6 Â± 7.8 bpm) was lower (P &lt; 0.05) than that of ASW (113.7 Â± 10.9 bpm). Resting HR (-10%) and systolic blood pressure (-9%) decreased greater after DSW than ASW (-4% for both), and bone mineral density increased (6%) only for DSW (P &lt; 0.05). Decreases in serum triacylglycerols, total and low-density lipoprotein cholesterols, glucose, insulin, homeostasis model assessment and whole blood glycosylated hemoglobin, and increases in high-density lipoprotein cholesterols were greater (P &lt; 0.05) after DSW than ASW. Maximal voluntary isometric contraction strength increased greater for DSW (34%) than ASW (15%), and many of functional physical fitness measures showed greater (P &lt; 0.05) improvement for DSW than ASW. CONCLUSIONS: These results supported the hypothesis and suggest that DSW is an effective exercise intervention for elderly obese women to improve their health and fitness.</t>
  </si>
  <si>
    <t>Aged,Aged, 80 and over,Blood Pressure,Body Mass Index,Bone Density,Female,Heart Rate,Humans,Insulin Resistance,Lipids,Middle Aged,Muscle Strength,Obesity,Physical Fitness,Postural Balance,Stair Climbing,blood,physiology,physiopathology</t>
  </si>
  <si>
    <t>Chen2017a</t>
  </si>
  <si>
    <t>Chen, Trevor Chung-Ching; Tseng, Wei-Chin; Huang, Guan-Ling; Chen, Hsin-Lian; Tseng, Kuo-Wei; Nosaka, Kazunori</t>
  </si>
  <si>
    <t>Superior Effects of Eccentric to Concentric Knee Extensor Resistance Training on Physical Fitness, Insulin Sensitivity and Lipid Profiles of Elderly Men.</t>
  </si>
  <si>
    <t>It has been reported that eccentric training of knee extensors is effective for  improving blood insulin sensitivity and lipid profiles to a greater extent than concentric training in young women. However, it is not known whether this is also the case for elderly individuals. Thus, the present study tested the hypothesis that eccentric training of the knee extensors would improve physical function and health parameters (e.g., blood lipid profiles) of older adults better than concentric training. Healthy elderly men (60-76 years) were assigned to either eccentric training or concentric training group (n = 13/group), and performed 30-60 eccentric or concentric contractions of knee extensors once a week. The intensity was progressively increased over 12 weeks from 10 to 100% of maximal concentric strength for eccentric training and from 50 to 100% for concentric training. Outcome measures were taken before and 4 days after the training period. The results showed that no sings of muscle damage were observed after any sessions. Functional physical fitness (e.g., 30-s chair stand) and maximal concentric contraction strength of the knee extensors increased greater (P â‰¤ 0.05) after eccentric training than concentric training. Homeostasis model assessment, oral glucose tolerance test and whole blood glycosylated hemoglobin showed improvement of insulin sensitivity only after eccentric training (P â‰¤ 0.05). Greater (P â‰¤ 0.05) decreases in fasting triacylglycerols, total, and low-density lipoprotein cholesterols were evident after eccentric training than concentric training, and high-density lipoprotein cholesterols increased only after eccentric training. These results support the hypothesis and suggest that it is better to focus on eccentric contractions in exercise medicine.</t>
  </si>
  <si>
    <t>Comfort2017</t>
  </si>
  <si>
    <t>Lack of Effect of Ankle Position During the Nordic Curl on Muscle Activity of the Biceps Femoris and Medial Gastrocnemius</t>
  </si>
  <si>
    <t>202--207</t>
  </si>
  <si>
    <t>Context: Regular performance (similar to 2x/wk) of Nordic curls has been shown to increase hamstring strength and reduce the risk of hamstring strain injury, although no consensus on ankle position has been provided. Objective: To compare the effects of performing Nordic curls, with the ankle in a dorsiflexed (DF) or plantar-flexed (PF) position, on muscle activity of the biceps femoris (BF) and medial gastrocnemius (MG). Participants: 15 male college athletes (age 22.6 +/- 2.1 y, height 1.78 +/- 0.06 m, body mass 88.75 +/- 8.95 kg). Design: A repeated-measures design was used, with participants performing 2 sets of 3 repetitions of both variations of Nordic curls, while muscle activity was assessed via surface electromyography (EMG) of the BF and MG. Comparisons of muscle activity were made by examining the normalized EMG data as the percentage of their maximum voluntary isometric contraction. Results: Paired-samples t test revealed no significant difference in normalized muscle activity of the BF (124.5%+/- 6.2% vs 128.1 +/- 5.0%, P &gt;.05, Cohen d = 0.64, power = .996) or MG (82.1%+/- 3.9% vs 83.5 +/- 4.8%, P &gt;.05, Cohen d = 0.32, power = .947) during the Nordic curls in a PF or DF position, respectively. Conclusion: Ankle position does not influence muscle activity during the Nordic curl; however, performance of Nordic curls with the ankle in a DF position may be preferential, as this replicates the ankle position during terminal leg swing during running, which tends to be the point at which hamstring strains have been reported.</t>
  </si>
  <si>
    <t>Comfort2017a</t>
  </si>
  <si>
    <t>A COMPARISON OF CATCH PHASE FORCE-TIME CHARACTERISTICS DURING CLEAN DERIVATIVES FROM THE KNEE</t>
  </si>
  <si>
    <t>1911--1918</t>
  </si>
  <si>
    <t>The aim of this study was to compare load-absorption force-time characteristics of the clean from the knee (CK), power clean from the knee (PCK), and clean pull from the knee (CPK). Ten collegiate athletes (age 27.5 +/- 4.2 years; height 180.4 +/- 6.7 cm; mass 84.4 +/- 7.8 kg) performed 3 repetitions each of the CK, PCK, and CPK with 90% of their 1 repetition maximum power clean on a force platform. The CK load-absorption duration (0.95 +/- 0.35 seconds) was significantly longer compared with the CPK (0.44 +/- 0.15 seconds; p &lt; 0.001, d = 2.53), but not compared with the PCK (0.56 +/- 0.11 seconds; p &gt; 0.05, d = 1.08), with no differences between PCK and CPK (p &gt; 0.05, d = 0.91). The CPK demonstrated the greatest mean force (2,039 6 394 N), which was significantly greater than the PCK (1,771 +/- 325 N; p = 0.012, d = 0.83), but not significantly different to the CK (1,830 +/- 331 N; p &gt; 0.05, d = 0.60); CK and PCK were not different (p &gt; 0.05, d = 0.18). Significantly more load-absorption work was performed during the CK (655 +/- 276 J) compared with the PCK (288 +/- 109 J; d = 1.75, p &lt; 0.001), but not compared with the CPK (518 +/- 132 J; d = 0.80, p &gt; 0.05). Additionally, more load-absorption work was performed during the CPK compared with the PCK (d = 1.90, p = 0.032). Inclusion of the catch phase during the CK does not provide any additional stimulus in terms of mean force or work during the load-absorption phase compared with the CPK, although the CPK may be beneficial in training rapid force absorption because of high force and a short duration.</t>
  </si>
  <si>
    <t>Daviaux2017</t>
  </si>
  <si>
    <t>Changes in elbow joint's musculo-articular mechanical properties do not alter reaching-related action-perception coupling</t>
  </si>
  <si>
    <t>117</t>
  </si>
  <si>
    <t>819--832</t>
  </si>
  <si>
    <t>Purpose Perception of action capabilities can be altered by changes in sensorimotor processes, as showed in previous works in populations dealing with regular and pathological sensorimotor deficits. Misestimating changes in performance ability could lead to risky behavior, injury, and/or reduced performance. However, the relationship between sensorimotor processes, the action-perception coupling, and the related anatomical structures is still a matter of debate. We investigated whether changes in the muscle- tendon system's mechanical properties experimentally induced by eccentric contractions could alter the actionperception coupling (APC) in a reaching-to-grasp task, in which the participants estimated the maximal distance they predicted that they would able to reach a glass. Methods Based on their repartition, volunteers performed a conditioning session the first day: a series of isokinetic elbow extension in passive condition (control group, n = 11) or when performing elbow flexors eccentric contractions (eccentric group, n = 11). Performance estimates and actual performances in a reaching-to-grasp task were completed before, and immediately, 24 hours and 48 hours after the conditioning session. Alterations of musculo-articular mechanical properties were assessed through global joint stiffness (joint passive torque through load/unload cycles) and local stiffness (muscle elastography). Results The results showed that the APC related to reaching-to-grasp performance was not impacted by post-exercise changes in mechanical properties of the musculo-articular system. Conclusion These findings emphasize the central dimension of sensorimotor processing instead of peripheral structures to investigate the APC for an altered sensorimotor environment.</t>
  </si>
  <si>
    <t>Dejaco2017</t>
  </si>
  <si>
    <t>Dejaco, Beate; Habets, Bas; van Loon, Corn{\'{e}}; van Grinsven, Susan; van Cingel, Robert</t>
  </si>
  <si>
    <t>Eccentric versus conventional exercise therapy in patients with rotator cuff tendinopathy: a randomized, single blinded, clinical trial.</t>
  </si>
  <si>
    <t>2051--2059</t>
  </si>
  <si>
    <t>PURPOSE: To investigate the effectiveness of isolated eccentric versus conventional  exercise therapy in patients with rotator cuff tendinopathy. METHODS: Thirty-six patients with rotator cuff tendinopathy, diagnosed by an orthopaedic surgeon, were included and randomly allocated to an isolated eccentric exercise (EE) group (nÂ =Â 20, mean ageÂ =Â 50.2 Â± 10.8Â years) or a conventional exercise (CG) group (nÂ =Â 16, mean ageÂ =Â 48.6Â Â±Â 12.3Â years). Both groups fulfilled a 12-week daily home-based exercise programme and received a total amount of nine treatment sessions. The Constant Murley score was used to evaluate both objective (e.g. range of motion and strength) and subjective measures (e.g. pain and activities of daily living). A visual analogue scale (VAS) was used to evaluate pain during daily activities. As secondary outcomes, shoulder range of motion and isometric abduction strength in 45Â° in the scapular plane were evaluated. All measurements were taken at baseline, at 6, 12 and 26Â weeks. RESULTS: After 26Â weeks, both groups showed a significant increase in the Constant Murley score and a significant decrease in VAS scores. No difference was found between the groups, for any of the evaluated outcome measures. CONCLUSION: A 12-week-isolated eccentric training programme of the rotator cuff is beneficial for shoulder function and pain after 26Â weeks in patients with rotator cuff tendinopathy. However, it is no more beneficial than a conventional exercise programme for the rotator cuff and scapular muscles. Based on the results, clinicians should take into account that performing two eccentric exercises twice a day is as effective as performing six concentric/eccentric exercises once a day in patients with rotator cuff tendinopathy.</t>
  </si>
  <si>
    <t>Adult,Aged,Exercise Therapy,Female,Humans,Male,Middle Aged,Prospective Studies,Rotator Cuff,Single-Blind Method,Tendinopathy,Visual Analog Scale,methods,physiopathology,therapy</t>
  </si>
  <si>
    <t>Deli2017</t>
  </si>
  <si>
    <t>A Comparison of Exercise-Induced Muscle Damage Following Maximal Eccentric Contractions in Men and Boys.</t>
  </si>
  <si>
    <t>Pediatric exercise science</t>
  </si>
  <si>
    <t>316--325</t>
  </si>
  <si>
    <t>PURPOSE: Research regarding exercise-induced muscle-damage mainly focuses on adults.  The present study examined exercise-induced muscle-damage responses in adults compared with children. METHOD: Eleven healthy boys (10-12 y) and 15 healthy men (18-45 y) performed 5 sets of 15 maximal eccentric contractions of the knee extensors. Range of motion (ROM), delayed onset muscle soreness (DOMS) during squat and walking, and peak isometric, concentric and eccentric torque were assessed before, post, 24, 48, 72, and 96 hr postexercise. Creatine kinase (CK) activity was assessed before and 72 hr postexercise. RESULTS: Eccentric exercise resulted in DOMS during squat that persisted for up to 96h in men, and 48 hr in boys (p &lt; .05), and DOMS during walking that persisted for up to 72 hr in men, and 48 hr in boys (p &lt; .01). The ROM was lower in both age groups 48 hr postexercise (p &lt; .001). Isometric (p &lt; .001), concentric (p &lt; .01) and eccentric (p &lt; .01) force decreased post, and up to 48 hr postexercise in men. Except for a reduction in isometric force immediately after exercise, no other changes occurred in boys' isokinetic force. CK activity increased in men at 72 hr postexercise compared with pre exercise levels (p = .05). CONCLUSION: Our data provide further confirmation that children are less susceptible to exercise-induced muscle damage compared with adults.</t>
  </si>
  <si>
    <t>Adult,Child,Creatine Kinase,Exercise,Humans,Knee Joint,Male,Middle Aged,Muscle Strength,Muscle, Skeletal,Myalgia,Range of Motion, Articular,Torque,Young Adult,blood,injuries,physiology,physiopathology</t>
  </si>
  <si>
    <t>Deli2017a</t>
  </si>
  <si>
    <t>Iron Supplementation Effects on Redox Status following Aseptic Skeletal Muscle Trauma in Adults and Children.</t>
  </si>
  <si>
    <t>Oxidative medicine and cellular longevity</t>
  </si>
  <si>
    <t>4120421</t>
  </si>
  <si>
    <t>Exercise-induced skeletal muscle microtrauma is characterized by loss of muscle cell  integrity, marked aseptic inflammatory response, and oxidative stress. We examined if iron supplementation would alter redox status after eccentric exercise. In a randomized, double blind crossover study, that was conducted in two cycles, healthy adults (n = 14) and children (n = 11) received daily either 37â€‰mg of elemental iron or placebo for 3 weeks prior to and up to 72â€‰h after an acute eccentric exercise bout. Blood was drawn at baseline, before exercise, and 72â€‰h after exercise for the assessment of iron status, creatine kinase activity (CK), and redox status. Iron supplementation at rest increased iron concentration and transferrin saturation (p &lt; 0.01). In adults, CK activity increased at 72â€‰h after exercise, while no changes occurred in children. Iron supplementation increased TBARS at 72â€‰h after exercise in both adults and children; no changes occurred under placebo condition. Eccentric exercise decreased bilirubin concentration at 72â€‰h in all groups. Iron supplementation can alter redox responses after muscle-damaging exercise in both adults and children. This could be of great importance not only for healthy exercising individuals, but also in clinical conditions which are characterized by skeletal muscle injury and inflammation, yet iron supplementation is crucial for maintaining iron homeostasis. This study was registered at Clinicaltrials.gov Identifier: NCT02374619.</t>
  </si>
  <si>
    <t>Adolescent,Adult,Age Factors,Child,Cross-Over Studies,Dietary Supplements,Double-Blind Method,Exercise,Humans,Iron,Male,Middle Aged,Muscle, Skeletal,Oxidation-Reduction,Oxidative Stress,Reactive Nitrogen Species,Reactive Oxygen Species,Young Adult,administration &amp; dosage,drug effects,injuries,metabolism,pharmacology,physiology</t>
  </si>
  <si>
    <t>Delvaux2017</t>
  </si>
  <si>
    <t>Lower limb muscle injuries: Risk factors and preventive strategies</t>
  </si>
  <si>
    <t>179--190</t>
  </si>
  <si>
    <t>Objectives. - Muscle injuries are common in sports that involve high-speed and explosive movements or rapid changes in direction. The objectives of this article are: (1) to examine the risk factors for the main lower limb muscle strain-type injuries (hamstrings, quadriceps, adductors and triceps surae); (2) to analyze the effectiveness of preventive strategies for muscle injuries. News. These last years, a significant number of prospective studies identified several risk factors for muscle injuries. The most important intrinsic risk factor, whatever the injury site, is a previous injury. Muscle imbalances and age specifically concern hamstring tears; dominance (kicking leg) predisposes to a quadriceps injury; muscle imbalances and a lack of flexibility concern adductors injury; age and a lack of flexibility are also risk factors for triceps surae injury. The lack of flexibility remains controversial in the literature. The main extrinsic risk factors are the type of sport, an insufficient warm-up, an unbalanced training load and sport during competition. Preventively, it appears essential to propose progressive high-intensity eccentric exercises and to correct potential muscle imbalances. Prospects and projects. - The role of some risk factors such as: a lack of flexibility (specifically for hamstring and quadriceps injury), fatigue or the moment of the season should be cleared. Stretching activities should be continued but scientific evidence of its effectiveness for muscle injury prevention still needs to be demonstrated. There is also a need of evidence-based recommendations for optimal stretching modalities (duration, type of stretching...). Further studies are required to confirm the preventive interest, for hamstring and quadriceps tears, of manual therapy and core stability. Conclusion. - A previous injury represents the most important risk factor for muscle injuries. Additionally, every muscle group of the lower limbs seems to present specific risk factors. Hamstring and quadriceps strain incidence may show a powerful decrease thanks to the implementation of preventive strategies such as high intensity eccentric exercises. (C) 2017 Elsevier Masson SAS. All rights reserved.</t>
  </si>
  <si>
    <t>Dobbs2017</t>
  </si>
  <si>
    <t>Assessing knee strength ratios and bilateral deficit via dynamic vs. static tests in amateur rugby union players</t>
  </si>
  <si>
    <t>281--287</t>
  </si>
  <si>
    <t>BACKGROUND: Assessing players' leg strength ratios prior to season is important in order to measure performance and identify weaknesses. Leg ratios are calculated by dividing the moment of hamstring by quadriceps. The simple (concentric only) HQ ratio and the dynamic control ratio (DCR) (Hamstring eccentric/Quadriceps concentric) are used to detect asymmetry, knee strength, and bilateral deficit (BD). However, open (OKC) and closed kinetic chain (CKC) tests potentially provide different information regarding muscle strength and balance. OBJECTIVE: The purpose of this study was to measure the abovementioned ratios in male and female amateur rugby union players and to assess difference between OKC and CKC tests. METHODS: Six males (age = 22.00 +/- 2.61 y, height = 172.67 +/- 6.12 cm, mass = 80.28 +/- 11.13 kg) and 11 females (age = 24.73 +/- 3.66, height = 164.00 +/- 5.23, mass = 74.00 +/- 18.14 kg) rugby union players performed an isometric-mid thigh pull (IMTP) and isokinetic knee extension/flexion at 60 degrees/s. RESULTS: The non-dominant leg simple ratio (0.81 +/- 0.13%) was greater than dominant (0.74 +/- 0.14%) while the DCR (0.81 +/- 0.14%) was greater than simple ratio (0.73 +/- 0.10%). The OKC BD (21.00 +/- 13.86%) was significantly greater than its CKC counterpart (6.76 +/- 9.79%) while males' OKC BD (30.55 +/- 14.93%) was significantly greater than females' (15.79 +/- 10.55%). CONCLUSION: The DCR may be more sport specific when measuring knee strength, while an OKC test is more likely to detect BD due to muscle isolation.</t>
  </si>
  <si>
    <t>Doma2017</t>
  </si>
  <si>
    <t>The repeated bout effect of traditional resistance exercises on running performance across 3 bouts</t>
  </si>
  <si>
    <t>978--985</t>
  </si>
  <si>
    <t>This study investigated the repeated bout effect of 3 typical lower body resistance-training sessions on maximal and submaximal effort running performance. Twelve resistance-untrained men (age, 24 +/- 4 years; height, 1.81 +/- 0.10 m; body mass, 79.3 +/- 10.9 kg; peak oxygen uptake, 48.2 +/- 6.5 mL.kg(-1).min(-1); 6-repetition maximum squat, 71.7 +/- 12.2 kg) undertook 3 bouts of resistance-training sessions at 6-repetitions maximum. Countermovement jump (CMJ), lower-body range of motion (ROM), muscle soreness, and creatine kinase (CK) were examined prior to and immediately, 24 h (T24), and 48 h (T48) after each resistance-training bout. Submaximal (i.e., below anaerobic threshold (AT)) and maximal (i.e., above AT) running performances were also conducted at T24 and T48. Most indirect muscle damage markers (i.e., CMJ, ROM, and muscle soreness) and submaximal running performance were significantly improved (P &lt; 0.05; 1.9%) following the third resistance-training bout compared with the second bout. Whilst maximal running performance was also improved following the third bout (P &lt; 0.05; 9.8%) compared with other bouts, the measures were still reduced by 12%-20% versus baseline. However, the increase in CK was attenuated following the second bout (P &lt; 0.05) with no further protection following the third bout (P &gt; 0.05). In conclusion, the initial bout induced the greatest change in CK; however, at least 2 bouts were required to produce protective effects on other indirect muscle damage markers and submaximal running performance measures. This suggests that submaximal running sessions should be avoided for at least 48 h after resistance training until the third bout, although a greater recovery period may be required for maximal running sessions.</t>
  </si>
  <si>
    <t>Dueweke2017</t>
  </si>
  <si>
    <t>Regeneration of Skeletal Muscle After Eccentric Injury</t>
  </si>
  <si>
    <t>171--179</t>
  </si>
  <si>
    <t>Eccentric-contraction-induced skeletal muscle injuries, included in what is clinically referred to as muscle strains, are among the most common injuries treated in the sports medicine setting. Although patients with mild injuries often fully recover to their preinjury levels, patients who suffer moderate or severe injuries can have a persistent weakness and loss of function that is refractory to rehabilitation exercises and currently available therapeutic interventions. The objectives of this review were to describe the fundamental biophysics of force transmission in muscle and the mechanism of muscle-strain injuries, as well as the cellular and molecular processes that underlie the repair and regeneration of injured muscle tissue. The review also summarizes how commonly used therapeutic modalities affect muscle regeneration and opportunities to further improve our treatment of skeletal muscle strain injuries.</t>
  </si>
  <si>
    <t>Earp2017</t>
  </si>
  <si>
    <t>The Influence of External Load on Quadriceps Muscle and Tendon Dynamics during Jumping.</t>
  </si>
  <si>
    <t>2250--2259</t>
  </si>
  <si>
    <t>Tendons possess both viscous (rate-dependent) and elastic (rate-independent)  properties that determine tendon function. During high-speed movements external loading increases both the magnitude (FT) and rate (RFDT) of tendon loading. PURPOSE: The influence of external loading on muscle and tendon dynamics during maximal vertical jumping was explored. METHODS: Ten resistance-trained men performed parallel-depth, countermovement vertical jumps with and without additional load (0%, 30%, 60%, and 90% of maximum squat lift strength), while joint kinetics and kinematics, quadriceps tendon length (LT) and patellar tendon FT and RFDT were estimated using integrated ultrasound, motion analysis and force platform data and muscle tendon modelling. RESULTS: Estimated FT and RFDT, but not peak LT, increased with external loading. Temporal comparisons between 0% and 90% loads revealed that FT was greater with 90% loading throughout the majority of the movement (11%-81% and 87%-95% movement duration). However, RFDT was greater with 90% load only during the early movement initiation phase (8%-15% movement duration) but was greater in the 0% load condition later in the eccentric phase (27%-38% movement duration). LT was longer during the early movement (12%-23% movement duration) but shorter in the late eccentric and early concentric phases (48%-55% movement duration) with 90% load. DISCUSSION: External loading positively influenced peak FT and RFDT but tendon strain appeared unaffected, suggesting no additive effect of external loading on patellar tendon lengthening during human jumping. Temporal analysis revealed that external loading resulted in a large initial RFDT that may have caused dynamic stiffening of the tendon and attenuated tendon strain throughout the movement. These results suggest that external loading influences tendon lengthening in both a load- and movement-dependent manner.</t>
  </si>
  <si>
    <t>Adult,Biomechanical Phenomena,Electromyography,Humans,Male,Patellar Ligament,Plyometric Exercise,Quadriceps Muscle,Tendons,Time and Motion Studies,Ultrasonography,Weight-Bearing,Young Adult,diagnostic imaging,physiology</t>
  </si>
  <si>
    <t>Ferreira2017</t>
  </si>
  <si>
    <t>Dissociated time course between peak torque and total work recovery following bench press training in resistance trained men</t>
  </si>
  <si>
    <t>PHYSIOLOGY &amp; BEHAVIOR</t>
  </si>
  <si>
    <t>143--147</t>
  </si>
  <si>
    <t>Objective: To evaluate the time course of peak torque and total work recovery after a resistance training session involving the bench press exercise. Design: Repeated measures with a within subject design. Methods: Twenty-six resistance-trained men (age: 23.7 +/- 3.7 years; height: 176.0 +/- 5.7 cm; mass: 79.65 +/- 7.61 kg) performed one session involving eight sets of the bench press exercise performed to momentary muscle failure with 2-min rest between sets. Shoulder horizontal adductors peak torque (PT), total work (TVV), delayed onset muscle soreness (DOMS) and subjective physical fitness were measured pre, immediately post, 24, 48, 72 and 96 h following exercise. Results: The exercise protocol resulted in significant pectoralis major DOMS that lasted for 72 h. Immediately after exercise, the reduction in shoulder horizontal adductors TW (25%) was greater than PT (17%). TW, as a percentage of baseline values, was also less than PT at 24, 48 and 96 h after exercise. Additionally, PT returned to baseline at 96 h, while TW did not. Conclusions: Resistance trained men presented dissimilar PT and TW recovery following free weight bench press exercise. This indicates that recovery of maximal voluntary contraction does not reflect the capability to perform multiple contractions. Strength and conditioning professionals should be cautious when evaluating muscle recovery by peak torque, since it can lead to the repetition of a training session sooner than recommended.</t>
  </si>
  <si>
    <t>Finocchiaro2017</t>
  </si>
  <si>
    <t>Effect of Sex and Sporting Discipline on LV Adaptation to Exercise</t>
  </si>
  <si>
    <t>965--972</t>
  </si>
  <si>
    <t>OBJECTIVES This study sought to investigate the effect of different types of exercise on left ventricular (LV) geometry in a large group of female and male athletes. BACKGROUND Studies assessing cardiac adaptation in female and male athletes indicate that female athletes reveal smaller increases in LV wall thickness and cavity size compared with male athletes. However, data on sex-specific changes in LV geometry in athletes are scarce. METHODS A total of 1,083 healthy, elite, white athletes (41% female; mean age 21.8 +/- 5.7 years) assessed with electrocardiogram and echocardiogram were considered. LV geometry was classified into 4 groups according to relative wall thickness (RWT) and left ventricular mass (LVM) as per European and American Society of Echocardiography guidelines: normal (normal LVM/normal RWT), concentric hypertrophy (increased LVM/increased RWT), eccentric hypertrophy (increased LVM/normal RWT), and concentric remodeling (normal LVM/increased RWT). RESULTS Athletes were engaged in 40 different sporting disciplines with similar participation rates with respect to the type of exercise between females and males. Females exhibited lower LVM (83 +/- 17 g/m(2) vs. 101 +/- 21 g/m(2); p &lt; 0.001) and RWT (0.35 +/- 0.05 vs. 0.36 +/- 0.05; p &lt; 0.001) compared with male athletes. Females also demonstrated lower absolute LV dimensions (49 +/- 4 mm vs. 54 +/- 5 mm; p &lt; 0.001) but following correction for body surface area, the indexed LV dimensions were greater in females (28.6 +/- 2.7 mm/m(2) vs. 27.2 +/- 2.7 mm/m(2); p &lt; 0.001). Most athletes showed normal LV geometry. A greater proportion of females competing in dynamic sport exhibited eccentric hypertrophy compared with males (22% vs. 14%; p &lt; 0.001). In this subgroup only 4% of females compared with 15% of males demonstrated concentric hypertrophy/remodeling (p &lt; 0.001). CONCLUSIONS Highly trained athletes generally show normal LV geometry; however, female athletes participating in dynamic sport often exhibit eccentric hypertrophy. Although concentric remodeling or hypertrophy in male athletes engaged in dynamic sport is relatively common, it is rare in female athletes and may be a marker of disease in a symptomatic athlete. (C) 2017 by the American College of Cardiology Foundation.</t>
  </si>
  <si>
    <t>Fleckenstein2017</t>
  </si>
  <si>
    <t>Effect of a Single Administration of Focused Extracorporeal Shock Wave in the Relief of Delayed-Onset Muscle Soreness: Results of a Partially Blinded Randomized Controlled Trial</t>
  </si>
  <si>
    <t>923--930</t>
  </si>
  <si>
    <t>Objective: To examine the effects of a single administration of focused extracorporeal shock wave therapy on eccentric exercise-induced delayed-onset muscle soreness (DOMS). Design: Three-arm randomized controlled study. Setting: University research center. Participants: Participants (N=46; 23 women) had a mean age of 29.0 +/- 3.0 years and a mean body mass index of 23.8 +/- 2.8kg/m(2). Interventions: Participants were randomly allocated to verum-(energy flux density,; pulse ratio per point, 200) or sham-focused extracorporeal shock wave therapy (no energy) at 7 equidistant points along the biceps muscle or no intervention. Main Outcome Measures: The primary outcome was the difference in pain intensity. Secondary outcomes included maximum isometric voluntary force (MIVF), pressure pain threshold (PPT), and impairment in daily life. Results: Despite descriptive clinically meaningful differences, mixed-effects analysis (group x time) of changes to baseline did not reveal significant differences in the reduction of pain intensity between groups (F-2,(42)=2.5, P =.094). MIVF was not significantly different between groups (F-2,(43)=1.9, P=.159). PTT (F-2,F-43=0.2, P =.854) and daily life impairment (F-2,(42)=1.4, P=.248) were not significantly decreased over time, and there were no differences between groups in the post hoc analysis. Conclusions: DOMS is a common symptom in people participating in exercise, sports, or recreational physical activities. A single treatment with focused extracorporeal shock wave therapy causes clinically relevant effects in the relief of pain, increase in force, and improvement of pain-associated impairments of daily living. Still, results need to be cautiously interpreted because of the pilot character of this study. Focused extracorporeal shock wave therapy might present an option in the midterm recovery from DOMS (72h) and be an approach to enhance the return to play in athletes. (C) 2017 Published by Elsevier Inc. on behalf of the American Congress of Rehabilitation Medicine</t>
  </si>
  <si>
    <t>Fleckenstein2017a</t>
  </si>
  <si>
    <t>The pain threshold of high-threshold mechanosensitive receptors subsequent to maximal eccentric exercise is a potential marker in the prediction of DOMS associated impairment</t>
  </si>
  <si>
    <t>Background Delayed-onset muscle soreness (DOMS) refers to dull pain and discomfort in people after participating in exercise, sport or recreational physical activities. The aim of this study was to detect underlying mechanical thresholds in an experimental model of DOMS. Methods Randomised study to detect mechanical pain thresholds in a randomised order following experimentally induced DOMS of the non-dominant arm in healthy participants. Main outcome was the detection of the pressure pain threshold (PPT), secondary thresholds included mechanical detection (MDT) and pain thresholds (MPT), pain intensity, pain perceptions and the maximum isometric voluntary force (MIVF). Results Twenty volunteers (9 female and 11 male, age 25.2 +/- 3.2 years, weight 70.5 +/- 10.8 kg, height 177.4 +/- 9.4 cm) participated in the study. DOMS reduced the PPT (at baseline 5.9 +/- 0.4 kg/cm(2)) by a maximum of 1.5 +/- 1.4 kg/cm(2) (-24%) at 48 hours (p &lt; 0.001). This correlated with the decrease in MIVF (r = -0.48, p = 0.033). Whereas subjective pain was an indicator of the early 48 hours, the PPT was still present after 72 hours (r = 0.48, p = 0.036). Other mechanical thresholds altered significantly due to DOMS, but did show no clinically or physiologically remarkable changes. Conclusions Functional impairment following DOMS seems related to the increased excitability of high-threshold mechanosensitive nociceptors. The PPT was the most valid mechanical threshold to quantify the extent of dysfunction. Thus PPT rather than pain intensity should be considered a possible marker indicating the athletes potential risk of injury</t>
  </si>
  <si>
    <t>Foley2017</t>
  </si>
  <si>
    <t>EFFECTS OF A BAND LOOP ON LOWER EXTREMITY MUSCLE ACTIVITY AND KINEMATICS DURING THE BARBELL SQUAT.</t>
  </si>
  <si>
    <t>550--559</t>
  </si>
  <si>
    <t>BACKGROUND: Medial knee collapse can signal an underlying movement issue that, if  uncorrected, can lead to a variety of knee injuries. Placing a band around the distal thigh may act as a proprioceptive aid to minimize medial collapse of the knee during squats; however, little is known about EMG and biomechanics in trained and untrained individuals during the squat with an elastic band added. HYPOTHESIS/PURPOSE: To investigate the effects of the TheraBand{\textregistered} Band Loop on kinematics and muscle activity of the lower extremity during a standard barbell back squat at different intensities in both trained and untrained individuals. STUDY DESIGN: Cross-sectional, repeated measures. METHODS: Sixteen healthy, male, university aged-participants were split into two groups of eight, consisting of a trained and untrained group. Participants performed both a 3-repetition maximum (3-RM) and a bodyweight load squat for repetitions to failure. Lower extremity kinematics and surface electromyography of four muscles were measured bilaterally over two sessions, an unaided squat and a band session (band loop placed around distal thighs). Medial knee collapse, measured as a knee width index, and maximum muscle activity were calculated. RESULTS: During the 3-RM, squat weight was unaffected by band loop intervention (p = 0.486) and the trained group lifted more weight than the untrained group (p&lt;0.007). The trained group had a greater squat depth for both squat conditions, regardless of the band (p = 0.0043). Knee width index was not affected by the band during the eccentric phase of bodyweight squats in the trained (band: 0.76â€‰Â±â€‰0.08, no band: 0.73â€‰Â±â€‰0.08) or untrained group (band: 0.77â€‰Â±â€‰0.70, no band: 0.75â€‰Â±â€‰0.13) (p = 0.670). During the concentric phase, knee width index was significantly lower for 3-RM squats, regardless of group. CONCLUSION: Despite minimal changes in kinematics for the untrained group, increased muscle activity with the band loop may suggest that a training aid may, over time, lead to an increase in barbell squat strength by increasing activation of agonist muscles more than traditional, un-banded squats. Greater maximal muscle activity in most muscles during band loop sessions may provide enhanced knee stability via increased activation of stabilizing muscles. LEVEL OF EVIDENCE: 3.</t>
  </si>
  <si>
    <t>Folkerts2017</t>
  </si>
  <si>
    <t>Folkerts, Mireille A.; Hijmans, Juha M.; Elsinghorst, Anne L.; Mulderij, Yvon; Murgia, Alessio; Dekker, Rienk</t>
  </si>
  <si>
    <t>Effectiveness and feasibility of eccentric and task-oriented strength training in individuals with stroke.</t>
  </si>
  <si>
    <t>NeuroRehabilitation</t>
  </si>
  <si>
    <t>459--471</t>
  </si>
  <si>
    <t>BACKGROUND: Strength training can increase function in individuals with stroke.  However it is unclear which type of strength training is most effective and feasible. OBJECTIVE: To assess the effect and feasibility of an intervention combining eccentric and task-oriented strength training in individuals with chronic stroke. METHODS: Eleven participants were randomly assigned to a group first receiving four weeks of eccentric strength training and then four weeks of task-oriented strength training (EST-TOST) or vice versa (TOST-EST). Strength and upper limb function were administered with a hand-held dynamometer (HHD) and the Action Research Arm Test (ARAT) respectively. Feasibility was evaluated with the Intrinsic Motivation Inventory (IMI), the adherence and drop-out rate. RESULTS: Significant increases were found in ARAT score (mean difference 7.3; pâ€Š&lt;â€Š0.05) and in shoulder and elbow strength (mean difference respectively 23.96â€ŠN; pâ€Š&lt;â€Š0.001 and 27.41â€ŠN; pâ€Š&lt;â€Š0.003). Participants rated both EST and TOST with 81% on the IMI, the adherence rate was high and there was one drop-out. CONCLUSION: The results of this study show that a combination of eccentric and task-oriented strength training is an effective and feasible training method to increase function and strength in individuals with chronic stroke.</t>
  </si>
  <si>
    <t>Adult,Aged,Female,Humans,Male,Middle Aged,Resistance Training,Stroke,Stroke Rehabilitation,Upper Extremity,adverse effects,methods,physiopathology</t>
  </si>
  <si>
    <t>Franchi2017</t>
  </si>
  <si>
    <t>Franchi, Martino V.; Mitchell, Kyle W.; Hoppeler, Hans; Narici, Marco V.</t>
  </si>
  <si>
    <t>Editorial: Physiology and Clinical Potential of Eccentric Exercise.</t>
  </si>
  <si>
    <t>891</t>
  </si>
  <si>
    <t>Franchi2017a</t>
  </si>
  <si>
    <t>Franchi, Martino V.; Reeves, Neil D.; Narici, Marco V.</t>
  </si>
  <si>
    <t>Skeletal Muscle Remodeling in Response to Eccentric vs. Concentric Loading: Morphological, Molecular, and Metabolic Adaptations.</t>
  </si>
  <si>
    <t>447</t>
  </si>
  <si>
    <t>Skeletal muscle contracts either by shortening or lengthening (concentrically or  eccentrically, respectively); however, the two contractions substantially differ from one another in terms of mechanisms of force generation, maximum force production and energy cost. It is generally known that eccentric actions generate greater force than isometric and concentric contractions and at a lower metabolic cost. Hence, by virtue of the greater mechanical loading involved in active lengthening, eccentric resistance training (ECC RT) is assumed to produce greater hypertrophy than concentric resistance training (CON RT). Nonetheless, prevalence of either ECC RT or CON RT in inducing gains in muscle mass is still an open issue, with some studies reporting greater hypertrophy with eccentric, some with concentric and some with similar hypertrophy within both training modes. Recent observations suggest that such hypertrophic responses to lengthening vs. shortening contractions are achieved by different adaptations in muscle architecture. Whilst the changes in muscle protein synthesis in response to acute and chronic concentric and eccentric exercise bouts seem very similar, the molecular mechanisms regulating the myogenic adaptations to the two distinct loading stimuli are still incompletely understood. Thus, the present review aims to, (a) critically discuss the literature on the contribution of eccentric vs. concentric loading to muscular hypertrophy and structural remodeling, and, (b) clarify the molecular mechanisms that may regulate such adaptations. We conclude that, when matched for either maximum load or work, similar increase in muscle size is found between ECC and CON RT. However, such hypertrophic changes appear to be achieved through distinct structural adaptations, which may be regulated by different myogenic and molecular responses observed between lengthening and shortening contractions.</t>
  </si>
  <si>
    <t>Gambassi2017</t>
  </si>
  <si>
    <t>Resistance Training and Stroke: A Critical Analysis of Different Training Programs</t>
  </si>
  <si>
    <t>STROKE RESEARCH AND TREATMENT</t>
  </si>
  <si>
    <t>The aim of this study was to carry out a literature review on the overall benefits of resistance training (RT) after stroke and undertake a critical analysis of the resistance exercise programs surveyed (rest interval between sets and exercises, number of sets, number of repetitions, intensity, duration of training, and weekly frequency). To obtain articles for the review, we searched PubMed, Google Scholar, and Physiotherapy Evidence Database (PEDro). Inclusion criteria were considered using the PICO (population, intervention, control/comparison, and outcome variables) model. The following characteristics were recorded for all articles: type of study, author, year of publication, participants (time after stroke, sample size, and age), benefits of RT, and structured resistance exercise programs. Positive effects of training were found on anxiety status, quality of life, muscle hypertrophy, cognitive function, strength, and muscle power. Only 5 studies described the main variables of RT in detail. Lack of control of some variables of RT may negatively affect the results of this practice. The findings of the present study may further inform health and physical conditioning professionals on the importance and necessity of using the main variables in the search for benefits for individuals with stroke.</t>
  </si>
  <si>
    <t>Gasser2017</t>
  </si>
  <si>
    <t>Gasser, B.; Zosso, M.</t>
  </si>
  <si>
    <t>Strength training in seniors: The knowledge of positive aspects of eccentric training in elderly is sparse</t>
  </si>
  <si>
    <t>JOURNAL OF HUMAN SPORT AND EXERCISE</t>
  </si>
  <si>
    <t>659--667</t>
  </si>
  <si>
    <t>Eccentric (lengthening) resistance training respectively muscle work requires a lower share of cardiac activity in comparison to concentric (shortening) muscle work. Especially in seniors suffering from cardiovascular diseases (still the most common cause of death in industrialized countries) this kind of activity is predisposed due to its possibility of high stimulation of musculoskeletal system only partly (20-25%) stimulating cardiovascular system. Comprehension of positive aspects was addressed for a sample of people doing regular work out while having access to concentric and eccentric training stations. 38 females (57 +/- 15.7 years / 163.3 +/- 19.4 cm / 63.6 +/- 10.4 kg) and 36 males (57.6 +/- 16.9 years / 177.4 +/- 6.9 cm / 80.6 +/- 8.7 kg) visiting at least once a week a fitness mall with access to eccentric and concentric training stations were asked concerning cardiovascular diseases, their corresponding risk factors and their own experience with eccentric muscle training. Differences in the perception of eccentric muscle training compared to concentric training were reported by 18 women and 24 men, however reported Rates of perceived Exertion measured by BORG-Scale (6-20) did not significantly differ. A positive Bias that especially persons with cardiovascular illnesses respectively risk factors preferred this kind of activity was not detectable and knowledge of positive aspects of eccentric training was sparse. General practitioners are encouraged to inform patients of the existence of positive aspects of eccentric muscle training and to motivate patients to absolve their training respectively.</t>
  </si>
  <si>
    <t>Gehlen2017</t>
  </si>
  <si>
    <t>Influence of Training on B- and M-Mode parameters in Standardbred Racehorses: an echocardiographic study</t>
  </si>
  <si>
    <t>PFERDEHEILKUNDE</t>
  </si>
  <si>
    <t>The aim of the present study was to evaluate, if and to which extent echocardiographic B- and M-Mode measurements in horses are influenced by growth and training. 31 healthy Standardbred trotters from two different stables were divided into different groups, based on their age and training status and examined by echocardiography. A group of 10 yearlings (age group 1) was followed over the course of almost an year and examined at three different timepoints. At the time of the first examination the horses were unbroken and had no training history. At the time of the last examination the horses were fully trained and already competing in their first races (age group 2). This group was additionally compared to groups of three and four years old, fully trained Standardbreds (age groups 3 and 4), to evaluate, if a longer training period is essential to induce changes in the measured parameters. In the course of the 3 examinations within the first year of training heart size increased significantly. The inner diameter of the left ventricle increased by 8.5%, the left ventricular free wall by 27.5%, the aortic diameter by 7.1%, the left ventricular inner diameter by 15.1%, the pulmonary valve by 12.5%, the inner diameter of the left atrium measured from the left side by 13.98% at the level of the mitral valve and by 17.3% at the widest diameter. The right atrium also increased significantly over the 3 examinations by 9.39%. The left ventricular mass increased continuously from the first to the third measurement by 42.9% (P &lt;= 0.0001). The mean wall thickness increased by 11.1% (P &lt;= 0.003) from the first to the third examination. When comparing the measured parameters between fully-trained horses of age groups 2, 3 and 4 the pulmonary valve diameter was found to be significantly increased by 9.1% between age groups 2 and 3. The left ventricular inner diameter also increased measured above the papillary muscle (LVID, 4.5%, P = 0.027) as well as at the level of the papillary muscle (LV2, 7.3%, P=0.04) in older horses. These differences of LVID and the pulmonary valve were also found between age groups 2 and 4. In addition, a significant increase of the thickness of the interventricular septum by 11.8% was found as well as a weakly significant increase of the thickness of the left ventricular free wall by 10% and the left ventricular wall by 11.2%. The diameters of the left atrium and the right ventricular inner diameter tended to increase between age groups 2, 3 and 4, but these differences were not statistically significant. Significant differences between age groups 3 and 4 were found for the left ventricular free wall (+17.4%, P=0.002) and the right atrium (+9.8%, P =0.014). The left ventricular mass increased between age group 2 and horses of groups 3 and 4 by 12.7% (P = 0.041). In conclusion the standard echocardiographic examinations over the course of 3 timepoints in age group 1 and in comparison of age group 2 to horses of groups 3 and 4 showed a significant increase of left ventricular mass (LVM), left ventricular inner diameter and the thickness of the left ventricular free wall, while the relative wall thickness did not change. Therefore, a development of an eccentric cardiac hypertrophy, as commonly seen in endurance athletes and racehorses, was observed.</t>
  </si>
  <si>
    <t>Gluchowski2017</t>
  </si>
  <si>
    <t>Gluchowski, Ashley; Dulson, Deborah; Merien, Fabrice; Plank, Lindsay; Harris, Nigel</t>
  </si>
  <si>
    <t>Comparing the effects of two distinct eccentric modalities to traditional resistance training in resistance trained, higher functioning older adults.</t>
  </si>
  <si>
    <t>224--229</t>
  </si>
  <si>
    <t>BACKGROUND: The effects of eccentric resistance exercise are of interest in the  older adult cohort, but to our knowledge, there is no research on the relative effects of different eccentric modalities on a range of outcomes in higher functioning, resistance trained older adults. METHODS: 33 resistance-trained older adults (aged 67Â±4.5years) were randomized into one of three supervised training groups: traditional (TRE), eccentric only (ERE) or eccentrically biased resistance exercise (EBRE) on a 45Â°, plate-loaded leg press machine. Participants trained twice per week with maximal strength, functional capacity, body composition and blood biomarkers measured before and after the eight-week intervention. RESULTS: Both eccentric and concentric strength, and important functional tasks for independent living significantly improved independent of group. Body composition and blood biomarkers were found to significantly improve in the EBRE group only however, no statistical differences were found between groups. CONCLUSION: Compared to traditional resistance training, the two eccentric modalities investigated here were equally effective for improvements in maximum muscular strength, functional capacity, body composition and metabolic biomarkers. When training the resistance trained older adult, very heavy isoinertial external loads (at least 70% of one repetition maximum) are effective irrespective of contraction mode. With heavy strength training, resistance trained older adults can continue to expect improvements in health and function.</t>
  </si>
  <si>
    <t>Adiposity,Age Factors,Aged,Aging,Biomarkers,Blood Glucose,Bone Density,Female,Health Status,Humans,Lipoproteins, LDL,Male,Middle Aged,Muscle Contraction,Muscle Strength,Muscle, Skeletal,New Zealand,Resistance Training,Time Factors,blood,metabolism,methods,physiology</t>
  </si>
  <si>
    <t>Gordon2017</t>
  </si>
  <si>
    <t>COMPARISONS IN THE RECOVERY RESPONSE FROM RESISTANCE EXERCISE BETWEEN YOUNG AND MIDDLE-AGED MEN</t>
  </si>
  <si>
    <t>3454--3462</t>
  </si>
  <si>
    <t>The purpose of this study was to compare the effects of a bout of high-volume isokinetic resistance exercise protocol (HVP) on lower-body strength and markers of inflammation and muscle damage during recovery between young and middle-aged adult men. Nineteen recreationally trained men were classified as either a young adult (YA: 21.8 +/- 2.0 years; 90.7 +/- 11.6 kg) or a middle-aged adult (MA: 47.0 +/- 4.4 years; 96.0 +/- 21.5 kg) group. The HVP consisted of 8 sets of 10 repetitions, with 1 minute of rest between each set, performed on an isokinetic dynamometer at 60 degrees.s(-1). Maximal voluntary isometric contractions and isokinetic peak torque (PKT) and average torque (AVGT) (measured at 240 degrees and 60 degrees.s(-1), respectively) were assessed at baseline (BL), immediately post (IP), 120 minutes, 24, and 48 hours after HVP. Blood was obtained at BL, IP, 30, 60, 120 minute, 24, and 48 hours after HVP to assess muscle damage and inflammation. All performance data were analyzed using repeated measures analysis of covariance, whereas all inflammatory and muscle damage markers were analyzed using a 2-way (time 3 group) repeated measures analysis of variance. Results revealed no between-group differences for PKT, AVGT, or rate of torque development at 200 ms (RTD200). No between-group differences in myoglobin, creatine kinase, C-reactive protein, or interleukin-6 were observed. Although BL differences in muscle performance were observed between YA and MA, no between-group differences were noted in performance recovery measures from high-volume isokinetic exercise in recreationally trained men. These results also indicate that the inflammatory and muscle damage response from high-volume isokinetic exercise is similar between recreationally trained, young, and middle-aged adult men.</t>
  </si>
  <si>
    <t>Habets2017</t>
  </si>
  <si>
    <t>Alfredson versus Silbernagel exercise therapy in chronic midportion Achilles tendinopathy: study protocol for a randomized controlled trial.</t>
  </si>
  <si>
    <t>BACKGROUND: Midportion Achilles tendinopathy (AT) is a common overuse injury,  usually requiring several months of rehabilitation. Exercise therapy of the ankle plantar flexors (i.e. tendon loading) is considered crucial during conservative rehabilitation. Alfredson's isolated eccentric and Silbernagel's combined concentric-eccentric exercise programs have both shown beneficial results, but it is unknown whether any of these programs is superior for use in clinical practice. Therefore, the primary objective of this study is to compare the effectiveness of both programs on clinical symptoms. Secondary objectives are to compare the effectiveness of both programs on quality of life and functional outcome measures, to investigate the prognostic value of baseline characteristics, to investigate differences in cost-effectiveness. METHODS/DESIGN: Eighty-six recreational athletes (21-60Â years of age) with unilateral chronic midportion AT (i.e. â‰¥ 3Â months) will be included in this multicenter assessor blinded randomized controlled trial. They will be randomly allocated to either a group performing the Alfredson isolated eccentric training program (nÂ =Â 43), or a group performing the Silbernagel combined concentric-eccentric program (nÂ =Â 43). In the Alfredson group, participants will perform eccentric heel-drops on their injured side, twice daily for 12Â weeks, whereas in the Silbernagel group, participants perform various concentric-eccentric heel-raise exercises, once daily for 12Â weeks. Primary outcome measure will be the Victorian Institute of Sport Assessment - Achilles (VISA-A) questionnaire. Secondary outcomes will be a visual analogue scale (VAS) for pain during daily activities and sports, duration of morning stiffness, global perceived effect, the 12-item Short Form Health Survey and the Euroqol instrument, and functional performance measured with the heel-raise test and the countermovement jump. Additionally, alongside the RCT, a cost-effectiveness analysis will be performed. Assessments will be performed at baseline and after 12, 26, and 52Â weeks. DISCUSSION: This study is the first to directly compare the Alfredson and the Silbernagel exercise program in a randomized trial. The results can further enlarge the evidence base for choosing the most appropriate exercise program for patients with midportion AT. TRIAL REGISTRATION: Dutch Trial register: NTR5638 . Date of registration: 7 January 2016.</t>
  </si>
  <si>
    <t>Achilles Tendon,Adult,Athletic Injuries,Chronic Disease,Exercise Therapy,Female,Follow-Up Studies,Humans,Male,Middle Aged,Single-Blind Method,Tendinopathy,Treatment Outcome,Young Adult,diagnosis,methods,pathology,rehabilitation,standards</t>
  </si>
  <si>
    <t>Harris-Love2017</t>
  </si>
  <si>
    <t>Harris-Love, Michael O.; Seamon, Bryant A.; Gonzales, Tomas I.; Hernandez, Haniel J.; Pennington, Donte; Hoover, Brian M.</t>
  </si>
  <si>
    <t>Eccentric Exercise Program Design: A Periodization Model for Rehabilitation Applications.</t>
  </si>
  <si>
    <t>The applied use of eccentric muscle actions for physical rehabilitation may utilize  the framework of periodization. This approach may facilitate the safe introduction of eccentric exercise and appropriate management of the workload progression. The purpose of this data-driven Hypothesis and Theory paper is to present a periodization model for isokinetic eccentric strengthening of older adults in an outpatient rehabilitation setting. Exemplar and group data are used to describe the initial eccentric exercise prescription, structured familiarization procedures, workload progression algorithm, and feasibility of the exercise regimen. Twenty-four men (61.8 Â± 6.3 years of age) completed a 12-week isokinetic eccentric strengthening regimen involving the knee extensors. Feasibility and safety of the regimen was evaluated using serial visual analog scale (VAS, 0-10) values for self-reported pain, and examining changes in the magnitude of mean eccentric power as a function of movement velocity. Motor learning associated with the familiarization sessions was characterized through torque-time curve analysis. Total work was analyzed to identify relative training plateaus or diminished exercise capacity during the progressive phase of the macrocycle. Variability in the mean repetition interval decreased from 68 to 12% during the familiarization phase of the macrocycle. The mean VAS values were 2.9 Â± 2.7 at the start of the regimen and 2.6 Â± 2.9 following 12 weeks of eccentric strength training. During the progressive phase of the macrocycle, exercise workload increased from 70% of the estimated eccentric peak torque to 141% and total work increased by 185% during this training phase. The slope of the total work performed across the progressive phase of the macrocycle ranged from -5.5 to 29.6, with the lowest slope values occurring during microcycles 8 and 11. Also, mean power generation increased by 25% when eccentric isokinetic velocity increased from 60 to 90Â° s(-1) while maintaining the same workload target. The periodization model used in this study for eccentric exercise familiarization and workload progression was feasible and safe to implement within an outpatient rehabilitation setting. Cyclic implementation of higher eccentric movement velocities, and the addition of active recovery periods, are featured in the proposed theoretical periodization model for isokinetic eccentric strengthening.</t>
  </si>
  <si>
    <t>Harwood2017</t>
  </si>
  <si>
    <t>A systematic review of muscle morphology and function in intermittent claudication.</t>
  </si>
  <si>
    <t>Journal of vascular surgery</t>
  </si>
  <si>
    <t>1241--1257</t>
  </si>
  <si>
    <t>OBJECTIVE: Intermittent claudication (IC) is frequently associated with  deterioration in walking capacity and physical function, and it can often result in an impairment in balance. Whereas supervised exercise is recommended by the National Institute for Health and Care Excellence as the first-line treatment, the mechanism behind walking improvement is poorly understood. The existing literature suggests that there may be some physiologic change to the skeletal muscle contributing to the functional impairment, but these data are conflicting. We therefore sought to undertake a systematic review to clarify the muscle properties of patients with IC. METHODS: A systematic review of randomized and nonrandomized trials that investigated the role of muscle function in patients diagnosed with IC was undertaken using MEDLINE, Cochrane Central Register of Controlled Trials, and Embase databases. The searches were limited from 1947 to June 2016 in the English language. RESULTS: The search yielded a total of 506 articles, of which 206 were duplicate articles. Of the remaining 300, a total of 201 were excluded from full-text analysis; 99 full-text articles were assessed for eligibility, with 30 articles deemed appropriate for inclusion in the review. There were four main categories of functional outcome measures: muscle strength, muscle size, muscle fiber type, and muscle metabolism. A total of 2837 patients were included in the study. Nine studies reported on muscle strength, incorporating isometric, concentric, eccentric, and endurance measures. Eight studies reported on muscle size, incorporating circumference, computed tomography scans, and ultrasound imaging techniques. Eleven studies reported on muscle fibers, incorporating fiber type proportions, fiber size, and capillarity measures. Seven papers reported on muscle metabolism, incorporating adenosine diphosphate recovery and phosphocreatine recovery measures. CONCLUSIONS: Previous literature has found clear evidence that strength (of the calf and thigh musculature) and calf characteristics are related to mortality and functional declines. However, this review has demonstrated the vast array of muscle groups assessed and multiple methods employed to determine strength; therefore, it is unclear exactly what measure of strength" is impaired. Furthermore</t>
  </si>
  <si>
    <t xml:space="preserve"> the underlying morphologic causes of potential changes in strength are unclear. This information is essential for designing optimal exercise interventions. The data acquired during this systematic review are heterogeneous</t>
  </si>
  <si>
    <t xml:space="preserve"> with a substantial lack of high-quality intervention-based studies. Future research should endeavor to establish standardized testing procedures and to implement randomized controlled trials for targeted therapeutic interventions."</t>
  </si>
  <si>
    <t>Aged,Angioplasty,Exercise Therapy,Exercise Tolerance,Female,Humans,Intermittent Claudication,Lower Extremity,Male,Middle Aged,Muscle Strength,Muscle, Skeletal,Peripheral Arterial Disease,Recovery of Function,Treatment Outcome,Walking,blood supply,diagnosis,pathology,physiopathology,therapy</t>
  </si>
  <si>
    <t>Haynes2017</t>
  </si>
  <si>
    <t>Haynes, Andrew; Linden, Matthew D.; Chasland, Lauren C.; Nosaka, Kazunori; Maiorana, Andrew; Dawson, Ellen A.; Dembo, Lawrence H.; Naylor, Louise H.; Green, Daniel J.</t>
  </si>
  <si>
    <t>Acute impact of conventional and eccentric cycling on platelet and vascular function in patients with chronic heart failure.</t>
  </si>
  <si>
    <t>1418--1424</t>
  </si>
  <si>
    <t>Evidence-based guidelines recommend exercise therapy for patients with chronic heart  failure (CHF). Such patients have increased atherothrombotic risk. Exercise can transiently increase platelet activation and reactivity and decrease vascular function in healthy participants, although data in CHF are scant. Eccentric (ECC) cycling is a novel exercise modality that may be particularly suited to patients with CHF, but the acute impacts of ECC cycling on platelet and vascular function are currently unknown. Our null hypothesis was that ECC and concentric (CON) cycling, performed at matched external workloads, would not induce changes in platelet or vascular function in patients with CHF. Eleven patients with heart failure with reduced ejection fraction (HFrEF) took part in discrete bouts of ECC and CON cycling. Before and immediately after exercise, vascular function was assessed by measuring diameter and flow-mediated dilation (FMD) of the brachial artery. Platelet function was measured by the flow cytometric determination of glycoprotein IIb/IIIa activation and granule exocytosis in the presence and absence of platelet agonists. ECC cycling increased baseline artery diameter (pre: 4.0â€‰Â±â€‰0.8 mm vs. post: 4.2â€‰Â±â€‰0.7 mm; P = 0.04) and decreased FMD%. When changes in baseline artery diameter were accounted for, the decrease in FMD post-ECC cycling was no longer significant. No changes were apparent after CON. Neither ECC nor CON cycling resulted in changes to any platelet-function measures (all P &gt; 0.05). These results suggest that both ECC and CON cycling, at a moderate intensity and short duration, can be performed by patients with HFrEF without detrimental impacts on vascular or platelet function.NEW &amp; NOTEWORTHY This is the first evidence to indicate that eccentric (ECC) cycling can be performed relatively safely by patients with chronic heart failure (CHF), as it did not result in impaired vascular or platelet function compared with conventional cycling. This is important, as acute exercise can transiently increase atherothrombotic risk, and ECC cycling is a novel exercise modality that may be particularly suited to patients with CHF.</t>
  </si>
  <si>
    <t>Bicycling,Blood Platelets,Chronic Disease,Exercise,Exercise Therapy,Female,Heart Failure,Heart Rate,Humans,Middle Aged,Physical Exertion,Platelet Glycoprotein GPIIb-IIIa Complex,metabolism,physiology,physiopathology</t>
  </si>
  <si>
    <t>Hays2017</t>
  </si>
  <si>
    <t xml:space="preserve"> Michael; Mukherjee</t>
  </si>
  <si>
    <t xml:space="preserve"> Monica; Stuber</t>
  </si>
  <si>
    <t xml:space="preserve"> Matthias; Gerstenblith</t>
  </si>
  <si>
    <t xml:space="preserve"> Gary; Weiss</t>
  </si>
  <si>
    <t xml:space="preserve"> Robert G."</t>
  </si>
  <si>
    <t>Local coronary wall eccentricity and endothelial function are closely related in patients with atherosclerotic coronary artery disease.</t>
  </si>
  <si>
    <t>Journal of cardiovascular magnetic resonance : official journal of the Society for Cardiovascular Magnetic Resonance</t>
  </si>
  <si>
    <t>Hemmings2017</t>
  </si>
  <si>
    <t>IDENTIFYING DOSAGE EFFECT OF LIGHT-EMITTING DIODE THERAPY ON MUSCULAR FATIGUE IN QUADRICEPS</t>
  </si>
  <si>
    <t>395--402</t>
  </si>
  <si>
    <t>The purpose of this study was to compare the effects of various dosages of light-emitting diode therapy (LEDT) on muscle fatigue while performing a single-leg extension to exhaustion. A total of 34 recreationally resistance-trained athletes between the ages of 18 and 26 participated in 4 trials. Each trial included pre-exercise/postexercise blood lactate measurements and 2 sets of 3 maximal voluntary isometric contractions (MVICs), followed by LEDT on 6 points across the superficial quadriceps. Each randomized trial consisted of a placebo, 30, 60, or 120 seconds on each point on the quadriceps. Three minutes after LEDT, the participants performed an eccentric leg extension with 120% of MVIC until fatigue. There was significant increase in the number of repetitions performed between the placebo treatment and 60 seconds (p = 0.023), as well as placebo and 120 seconds (p = 0.004) of irradiation on each point. There were no significant differences in blood lactate levels between any of the 4 trials. In conclusion, LEDT had a positive effect on performance when irradiating 6 points on the superficial quadriceps for 60 and 120 seconds before an eccentric leg extension.</t>
  </si>
  <si>
    <t>Hessel2017</t>
  </si>
  <si>
    <t>Physiological Mechanisms of Eccentric Contraction and Its Applications: A Role for the Giant Titin Protein.</t>
  </si>
  <si>
    <t>When active muscles are stretched, our understanding of muscle function is stretched  as well. Our understanding of the molecular mechanisms of concentric contraction has advanced considerably since the advent of the sliding filament theory, whereas mechanisms for increased force production during eccentric contraction are only now becoming clearer. Eccentric contractions play an important role in everyday human movements, including mobility, stability, and muscle strength. Shortly after the sliding filament theory of muscle contraction was introduced, there was a reluctant recognition that muscle behaved as if it contained an elastic" filament. Jean Hanson and Hugh Huxley referred to this structure as the "S-filament</t>
  </si>
  <si>
    <t xml:space="preserve"> though their concept gained little traction. This additional filament, the giant titin protein, was identified several decades later, and its roles in muscle contraction are still being discovered. Recent research has demonstrated that, like activation of thin filaments by calcium, titin is also activated in muscle sarcomeres by mechanisms only now being elucidated. The mdm mutation in mice appears to prevent activation of titin, and is a promising model system for investigating mechanisms of titin activation. Titin stiffness appears to increase with muscle force production, providing a mechanism that explains two fundamental properties of eccentric contractions: their high force and low energetic cost. The high force and low energy cost of eccentric contractions makes them particularly well suited for athletic training and rehabilitation. Eccentric exercise is commonly prescribed for treatment of a variety of conditions including sarcopenia, osteoporosis, and tendinosis. Use of eccentric exercise in rehabilitation and athletic training has exploded to include treatment for the elderly, as well as muscle and bone density maintenance for astronauts during long-term space travel. For exercise intolerance and many types of sports injuries, experimental evidence suggests that interventions involving eccentric exercise are demonstrably superior to conventional concentric interventions. Future work promises to advance our understanding of the molecular mechanisms that confer high force and low energy cost to eccentric contraction, as well as signaling mechanisms responsible for the beneficial effects of eccentric exercise in athletic training and rehabilitation.</t>
  </si>
  <si>
    <t>Hillman2017</t>
  </si>
  <si>
    <t>The effects of tart cherry juice with whey protein on the signs and symptoms of exercise-induced muscle damage following plyometric exercise</t>
  </si>
  <si>
    <t>JOURNAL OF FUNCTIONAL FOODS</t>
  </si>
  <si>
    <t>185--192</t>
  </si>
  <si>
    <t>Exercise induced muscle damage can increase perceived pain which may decrease adherence to an exercise program. Purpose: To determine the effects of tart cherry juice with whey protein (TCW) on recovery from plyometric exercise. Methods: Sixteen participants (10 male, 6 female, Age: 23 +/- 5 years, Height: 171 +/- 13 cm, Weight: 79 +/- 16 kg) ingested two 240 mL bottles of TCW or placebo beverage (PLA) twice daily for 10 days. Participants completed 5 x 20 drop jumps on day 6. Results: Both groups experienced muscle soreness (TCW: 21 mm vs. PLA: 33 mm), elevated CK (305 +/- 176 UL) and LDH (196 +/- 19 UL) 24 h post exercise. ORAC was significantly higher in TWC post supplementation (126 +/- 48 mu M vs. PLA: 58 +/- 46 mu M) and 48 h post exercise (641 +/- 114 mu M vs. PLA: 314 +/- 113 mu M). Conclusion: TCW can increase ORAC and may attenuate perceived soreness. (C) 2016 Elsevier Ltd. All rights reserved.</t>
  </si>
  <si>
    <t>Hirschmuller2017</t>
  </si>
  <si>
    <t>Quadriceps Strength in Patients With Isolated Cartilage Defects of the Knee: Results of Isokinetic Strength Measurements and Their Correlation With Clinical and Functional Results</t>
  </si>
  <si>
    <t>ORTHOPAEDIC JOURNAL OF SPORTS MEDICINE</t>
  </si>
  <si>
    <t>Background: Recent studies have found a significant deficit of maximum quadriceps strength after autologous chondrocyte implantation (ACI) of the knee. However, it is unclear whether muscular strength deficits in patients with cartilage damage exist prior to operative treatment. Purpose: To isokinetically test maximum quadriceps muscle strength and quantify the impact of possible strength deficits on functional and clinical test results. Study Design: Cross-sectional study; Level of evidence, 3. Methods: To identify clinically relevant muscular strength deficits, 24 patients (5 females, 19 males; mean age, 34.5 years; body mass index, 25.9 kg/m(2)) with isolated cartilage defects (mean onset, 5.05 years; SD, 7.8 years) in the knee joint underwent isokinetic strength measurements. Maximal quadriceps strength was recorded in 3 different testing modes: pure concentric contraction (flexors and extensors alternating work; con1), concentric-eccentric (only the extensors work concentrically and eccentrically; con2), and eccentric contraction in the alternating mode (ecc). Results were compared for functional performance (single-leg hop test), pain scales (visual analog scale [VAS], numeric rating scale [NRS]), self-reported questionnaires (International Knee Documentation Committee [IKDC], Knee Injury and Osteoarthritis Outcome Scale [KOOS]), and defect size (cm(2)). Results: Compared with the uninjured leg, significantly lower quadriceps strength was detected in the injured leg in all isokinetic working modes (con1 difference, 27.76 N&lt;bold&gt;m &lt;/bold&gt;[SD 17.47; P = .003]; con2 difference, 21.45 N&lt;bold&gt;m &lt;/bold&gt;[SD, 18.45; P =.025]; ecc difference, 29.48 N&lt;bold&gt;m &lt;/bold&gt;[SD, 21.51; P = .001]), with the largest deficits found for eccentric muscle performance. Moderate negative correlations were observed for the subjective pain scales NRS and VAS. The results of the IKDC and KOOS questionnaires showed low, nonsignificant correlations with findings in the isokinetic measurement. Moreover, defect sizes (mean, 3.13 cm(2)) were of no importance regarding the prediction of the strength deficit. The quadriceps strength deficit between the injured and the uninjured leg was best predicted by the results of the single-leg hop test. Conclusion: Patients with isolated cartilage defects of the knee joint have significant deficits in quadriceps muscle strength of the injured leg compared with the uninjured leg. The single-leg hop test may be used to predict quadriceps strength deficits. Future research should address whether preoperative strength training in patients with cartilage defects of the knee could be effective and should be taken into consideration in addition to surgical treatment.</t>
  </si>
  <si>
    <t>Hollander2017</t>
  </si>
  <si>
    <t>COMPARISON OF RESISTANCE EXERCISE PERCEIVED EXERTION AND MUSCLE ACTIVATION AT VARIED SUBMAXIMAL DURATIONS, LOADS, AND MUSCLE ACTIONS</t>
  </si>
  <si>
    <t>Previous studies investigating muscle activation from dynamic, plate-loaded, concentric (CON) and eccentric (ECC) muscle contractions have not accounted for the greater absolute strength of ECC contractions. The purpose of the study was to determine the effect of different dynamic muscle contraction durations, loads, and contraction types (CON and ECC) on perceived exertion and muscle activation differences in 6 women (mean SD age, height, weight, body mass index 22.83 2.56 years, 1.65 0.261 m, 68.56 2.72 kg, 25.26 4.39 kg.m(-2)). The participants were recruited and trained to move weight at the appropriate duration (2, 3, 4, and 5 seconds) for leg extension using a displacement apparatus (sonic emitter, auditory) and a computer program (visual feedback of bar displacement). Concentric and ECC 1 repetition maximum (1RM) were determined for leg extension for the midrange 3-second duration. Thirty, 50, and 70% of either CON or ECC 1RM were loaded for the remainder of the sessions. Subjects were then assigned to complete trials in a counterbalanced fashion for load, contraction type, and contraction duration. Rating of perceived exertion (RPE) significantly increased in response to load (30, 50, and 70%) regardless of contraction type as did electromyography (EMG) root mean square amplitude. Greater time under tension significantly increased RPE regardless of contraction type during knee extension exercise. The EMG amplitude was less distinguishable between 2, 3, 4, and 5 seconds of contractions. The data highlight the effort sense distinctions made by women at submaximal exercise loads during knee extension. These findings should be used to develop effective resistance exercise protocols that facilitate positive perceptions and adherence resistance exercise loads, durations of contraction, and contraction type.</t>
  </si>
  <si>
    <t>Hosp2017</t>
  </si>
  <si>
    <t>Eccentric Exercise, Kinesiology Tape, and Balance in Healthy Men</t>
  </si>
  <si>
    <t>636--642</t>
  </si>
  <si>
    <t>Context: Deficits in balance have been identified as a possible risk factor for knee injuries in athletes. Despite a lack of evidence for its effectiveness, kinesiology tape (KT) is widely used to prevent knee injuries. Objective: To investigate the influence of KT at the knee joint on balance ability in healthy men after eccentric exercise. Design: Crossover study. Setting: University laboratory. Patients or Other Participants: Twelve young men with no history of lower limb injury volunteered for the study (age = 23.3 6 +/- 2.6 years). All participants were students enrolled in a sports science program. Intervention(s): Participants performed the balance test with and without KT at the knee joint on 2 separate days. Main Outcome Measure(s): The ability to maintain balance was assessed during a single-legged-stance test using a computerized balance-stability test system. The test was performed before and after 30 minutes of downhill walking on a treadmill. Results: Eccentric exercise resulted in a deterioration of balance ability, which was attenuated by the use of KT. Further analyses revealed that the effectiveness of KT depended on the participant's balance status, with the preventive effect being greater in participants presenting with poorer baseline balance ability. Conclusions: Applied to the knee joint, KT counteracted the exercise-related deterioration of balance ability observed when no tape was used. Participants presenting with below-average balance ability received more benefit from KT. By preventing exercise-related impairment of balance ability, KT might help to reduce the risk of sport-associated knee injuries.</t>
  </si>
  <si>
    <t>Howard2017</t>
  </si>
  <si>
    <t>Humeral elevation reduces the dynamic control ratio of the shoulder muscles during internal rotation</t>
  </si>
  <si>
    <t>Objectives: To determine the differences in the dynamic control ratio of the glenohumeral joint rotators, during internal rotation at 20 and 60 of humeral elevation in the scapular plan. Dynamic control ratio (DCR) is defined as the ratio between eccentric action of the lateral rotators and the concentric action of the medial rotators. Design: A cross-sectional laboratory study. Methods: Thirty asymptomatic participants (men n =14, women n =16, mean age = 29.4 +/- 8.9 years, BMI: 24.1 +/- 5.4) were tested. Peak torque generated by the concentric action of the MR and the eccentric action of the LR of the shoulder joint and the DCR were evaluated on the dominant arm using an isokinetic dynamometer at 20 degrees and 60 degrees of humeral elevation at a speed of 20 degrees/s. Results: There was a significant decrease in the DCR at 60 humeral elevation when compared to 20 humeral elevation (p &lt; 0.05). This decrease was due to the significant decrease in eccentric peak torques at 60 humeral elevation when compared to 20 (p &lt; 0.05). However, there was no significant difference in the concentric peak torques between 20 and 60 (p &gt; 0.05). Conclusions: The significant decrease in the DCR as a consequence of a decrease in the eccentric peak torque of the LR when the humerus is in a more elevated position suggests that the introduction of humeral elevation can be used as a progression for improving the eccentric action of the shoulder LR and subsequently the dynamic control of the shoulder. (C) 2016 Sports Medicine Australia. Published by Elsevier Ltd. All rights reserved.</t>
  </si>
  <si>
    <t>Huang2017</t>
  </si>
  <si>
    <t>Association of Rate-Dependent Conduction Block Between Eccentric Coronary Sinus to Left Atrial Connections With Inducible Atrial Fibrillation and Flutter.</t>
  </si>
  <si>
    <t>Circulation. Arrhythmia and electrophysiology</t>
  </si>
  <si>
    <t>BACKGROUND: We sought to describe the prevalence and variability of coronary sinus  (CS) and left atrial (LA) myocardium connections, their susceptibility to rate-dependent conduction block, and association with atrial fibrillation (AF) and flutter induction. METHODS AND RESULTS: The study cohort included 30 consecutive AF patients (age 63.3Â±10.5 years, 63% male). Multipolar catheters were positioned in the CS, high right atrium (HRA), and LA parallel to and near the CS. Trains of 10 pacing stimuli were delivered during sinus rhythm from each of the following sites: CS proximal (CS(p)), CS distal (CS(d)), LA septum (LA(s)), lateral LA (LA(l)), and HRA, at the following cycle lengths: 1000, 500, 400, 300, and 250 ms, while recording from the other catheters. With the CS 9 to 10 bipole just inside the CS ostium, CS-LA connections were observed in 100% at CS 9 to 10, 30% at CS 7 to 8, 23% at CS 5 to 6, 23% at CS 3 to 4, and 97% at CS 1 to 2. Eighteen patients (60%) had AF/atrial flutter induced. Rate-dependent conduction block of a CS-LA connection at cycle length of â‰¥250 ms was present in 17 (94%) of those with versus none of those without AF/atrial flutter induction (P&lt;0.001). CONCLUSIONS: Rate-dependent eccentric CS-LA conduction block is associated with AF/atrial flutter induction in patients with drug-refractory AF undergoing ablation. The presence of dual muscular CS-LA connections, coupled with unidirectional block in one limb, seems to serve as a substrate for single or multiple reentry beats, and arrhythmia induction.</t>
  </si>
  <si>
    <t>Aged,Atrial Fibrillation,Atrial Flutter,Cardiac Catheterization,Cardiac Pacing, Artificial,Catheter Ablation,Coronary Sinus,Female,Heart Atria,Heart Block,Heart Conduction System,Heart Rate,Humans,Male,Middle Aged,methods,physiology,physiopathology,surgery</t>
  </si>
  <si>
    <t>Hyunseok2017</t>
  </si>
  <si>
    <t>A mini-overview of single muscle fibre mechanics: the effects of age, inactivity and exercise in animals and humans</t>
  </si>
  <si>
    <t>147</t>
  </si>
  <si>
    <t>Many basic movements of living organisms are dependent on muscle function. Muscle function allows for the coordination and harmonious integrity of movement that is necessary for various biological processes. Gross and fine motor skills are both regulated at the micro-level (single muscle fibre level), controlled by neuronal regulation, and it is therefore important to understand muscle function at both micro- and macro-levels to understand the overall movement of living organisms. Single muscle mechanics and the cellular environment of muscles fundamentally allow for the harmonious movement of our bodies. Indeed, a clear understanding of the functionality of muscle at the micro-level is indispensable for explaining muscular function at the macro-(whole gross muscle) level. By investigating single muscle fibre mechanics, we can also learn how other factors such Ca2+ kinetics, enzyme activity and contractile proteins can contribute to muscle mechanics at the micro- and macro-levels. Further, we can also describe how aging affects the capacity of skeletal muscle cells, as well as how exercise can prevent aging-based sarcopenia and frailty. The purpose of this review is to introduce and summarise the current knowledge of single muscle fibre mechanics in light of aging and inactivity. We then describe how exercise mitigates negative muscle adaptations that occur under those circumstances. In addition, single muscle fibre mechanics in both animal and human models are discussed.</t>
  </si>
  <si>
    <t>Ives2017</t>
  </si>
  <si>
    <t>Effects of a combined protein and antioxidant supplement on recovery of muscle function and soreness following eccentric exercise.</t>
  </si>
  <si>
    <t>BACKGROUND: An acute bout of eccentric contractions (ECC) cause muscle fiber damage,  inflammation, impaired muscle function (MF) and muscle soreness (MS). Individually, protein (PRO) and antioxidant (AO) supplementation may improve some aspects of recovery from ECC, though have yet to be combined. We sought to determine if combined PRO and AO supplementation (PROÂ +Â AO) improves MS and MF following damaging ECC over PRO alone. METHODS: Sixty sedentary college-aged males participated in a randomized, single-blind, parallel design study of peak isometric torque (PIMT), peak isokinetic torque (PIKT), thigh circumference (TC), and muscle soreness (MS) of knee extensor muscles measured at baseline, immediately after and 1, 2, 6, and 24Â h after completion of 100 maximal ECC. Immediately, 6Â h, and 22Â h post-ECC, participants consumed either: carbohydrate control (CHO; nÂ =Â 14), PRO (nÂ =Â 16), or PROÂ +Â AO (nÂ =Â 17). RESULTS: At baseline MS, TC, MF, macro- and micro-nutrient intakes, and total work during the ECC were not different between groups (pÂ &gt;Â 0.05). PIMT and PIKT (both -25%âˆ†), TC ($\sim$1%âˆ†) and MS ($\sim$35%âˆ†) all changed with time (pÂ &lt;Â 0.05). We observed a group by time effect for PIKT (PROÂ +Â AO and PRO &gt; CHO, pÂ &lt;Â 0.05). At 24Â h post ECC, there was a trend towards improved relative PIMT ($\sim$11%) and PIKT ($\sim$17%) for PROÂ +Â AO ($\sim$17%) and PRO ($\sim$11%) compared to CHO. An interaction indicated PROÂ +Â AO had lowest MS over time (PROÂ +Â AOÂ &gt;Â PRO &amp; CHO, pÂ &lt;Â 0.05). CONCLUSIONS: Our results suggest PRO facilitates recovery of muscle function within 24Â h following ECC, and addition of AO ameliorates MS more than PRO or CHO alone.</t>
  </si>
  <si>
    <t>Antioxidants,Dietary Proteins,Dietary Supplements,Exercise,Humans,Male,Muscle, Skeletal,Myalgia,Single-Blind Method,Torque,Young Adult,administration &amp; dosage,drug effects,physiology,prevention &amp; control</t>
  </si>
  <si>
    <t>Janusevicius2017</t>
  </si>
  <si>
    <t>Effects of High Velocity Elastic Band versus Heavy Resistance Training on Hamstring Strength, Activation, and Sprint Running Performance</t>
  </si>
  <si>
    <t>Hamstring muscle injuries occur during high-speed activities, which suggests that muscular strength at high velocities may be more important than maximal strength. This study examined hamstring adaptations to training for maximal strength and for strength at high velocities. Physically active men (n = 25; age, 23.0 +/- 3.2 years) were randomly divided into: (1) a resistance training (RT, n = 8) group, which performed high-load, low-velocity concentric-eccentric hamstring contractions; (2) a resistance training concentric (RTC; n = 9) group, which performed high-load, low-velocity concentric-only hamstring contractions; and (3) a high-velocity elastic band training (HVT, n = 8) group, which performed low-load, high-velocity concentrice-ccentric hamstring contractions. Pre-and posttraining tests included hamstring strength on a hamstring-curl apparatus, concentric knee extension-flexion at 60 degrees/s, 240 degrees/s, and 450 degrees/s, eccentric knee flexion at 60 degrees/s and 240 degrees degrees/s, hamstring and quadriceps coactivation, knee flexion and extension frequency in the prone position, and 30-m sprint running speed from a stationary start and with a running start. Knee flexor torque increased significantly by 21.1% +/- 8.1% in the RTC group and 16.2% +/- 4.2% in the RT group (p &lt; 0.05 for both groups). Hamstring coactivation decreased significantly in both groups. In the HVT group, knee flexion and extension frequency increased by 17.8% +/- 8.2%, concentric peak torque of the knee flexors at 450 degrees/s increased by 31.0% +/- 12.0%, hamstring coactivation decreased, and running performance over 30 m improved (p &lt; 0.05 for all parameters). These findings suggest that resistance training at high velocities is superior to traditional heavy resistance training for increasing knee flexor strength at high velocities, movement frequency, and sprint running performance. These findings also indicate that traditional training approaches are effective for increasing knee flexor strength and reducing knee extensor coactivation, but this outcome is limited to low and moderate speeds.</t>
  </si>
  <si>
    <t>Joanisse2017</t>
  </si>
  <si>
    <t>Skeletal Muscle Regeneration, Repair and Remodelling in Aging: The Importance of Muscle Stem Cells and Vascularization</t>
  </si>
  <si>
    <t>GERONTOLOGY</t>
  </si>
  <si>
    <t>91--100</t>
  </si>
  <si>
    <t>Sarcopenia is the age-related loss of skeletal muscle mass and strength. Ultimately, sarcopenia results in the loss of independence, which imposes a large financial burden on healthcare systems worldwide. A critical facet of sarcopenia is the diminished ability for aged muscle to regenerate, repair and remodel. Over the years, research has focused on elucidating underlying mechanisms of sarcopenia and the impaired ability of muscle to respond to stimuli with aging. Muscle-specific stem cells, termed satellite cells (SC), play an important role in maintaining muscle health throughout the lifespan. It is well established that SC are essential in skeletal muscle regeneration, and it has been hypothesized that a reduction and/or dysregulation of the SC pool, may contribute to accelerated loss of skeletal muscle mass that is observed with advancing age. The preservation of skeletal muscle tissue and its ability to respond to stimuli may be impacted by reduced SC content and impaired function observed with aging. Aging is also associated with a reduction in capillarization of skeletal muscle. We have recently demonstrated that the distance between type II fibre-associated SC and capillaries is greater in older compared to younger adults. The greater distance between SC and capillaries in older adults may contribute to the dysregulation in SC activation ultimately impairing muscle's ability to remodel and, in extreme circumstances, regenerate. This viewpoint will highlight the importance of optimal SC activation in addition to skeletal muscle capillarization to maximize the regenerative potential of skeletal muscle in older adults. (C) 2016 S. Karger AG, Basel</t>
  </si>
  <si>
    <t>Johnson2017</t>
  </si>
  <si>
    <t>Johnson, S.; Fuller, D.; Donnelly, B.; Caputo, J.</t>
  </si>
  <si>
    <t>Improved Strength and Balance in Older Adults Following an 8-week Eccentric Training Program</t>
  </si>
  <si>
    <t>Annual Meeting of the American-College-of-Sports-Medicine (ACSM)</t>
  </si>
  <si>
    <t>343</t>
  </si>
  <si>
    <t>Kamandulis2017</t>
  </si>
  <si>
    <t>Prolonged force depression after mechanically demanding contractions is largely independent of Ca(2+) and reactive oxygen species.</t>
  </si>
  <si>
    <t>4809--4820</t>
  </si>
  <si>
    <t>Increased production of reactive oxygen/nitrogen species (ROS) and impaired cellular  Ca(2+) handling are implicated in the prolonged low-frequency force depression (PLFFD) observed in skeletal muscle after both metabolically and mechanically demanding exercise. Metabolically demanding high-intensity exercise can induce PLFFD accompanied by ROS-dependent fragmentation of the sarcoplasmic reticulum Ca(2+) release channels, the ryanodine receptor 1s (RyR1s). We tested whether similar changes occur after mechanically demanding eccentric contractions. Human subjects performed 100 repeated drop jumps, which require eccentric knee extensor contractions upon landing. This exercise caused a major PLFFD, such that maximum voluntary and electrically evoked forces did not recover within 24 h. Drop jumps induced only minor signs of increased ROS, and RyR1 fragmentation was observed in only 3 of 7 elderly subjects. Also, isolated mouse muscle preparations exposed to drop-jump-mimicking eccentric contractions showed neither signs of increased ROS nor RyR1 fragmentation. Still, the free cytosolic [Ca(2+)] during tetanic contractions was decreased by âˆ¼15% 1 h after contractions, which can explain the exaggerated force decrease at low-stimulation frequencies but not the major frequency-independent force depression. In conclusion, PLFFD caused by mechanically demanding eccentric contractions does not involve any major increase in ROS or RyR1 fragmentation.-Kamandulis, S., de Souza Leite, F., Hernandez, A., Katz, A., Brazaitis, M., Bruton, J. D., Venckunas, T., Masiulis, N., Mickeviciene, D., Eimantas, N., Subocius, A., Rassier, D. E., Skurvydas, A., Ivarsson, N., Westerblad, H. Prolonged force depression after mechanically demanding contractions is largely independent of Ca(2+) and reactive oxygen species.</t>
  </si>
  <si>
    <t>Adult,Animals,Calcium,Humans,Male,Mice,Muscle Contraction,Muscle Strength,Muscle, Skeletal,Reactive Oxygen Species,Ryanodine Receptor Calcium Release Channel,metabolism,physiology</t>
  </si>
  <si>
    <t>Karagiannis2017</t>
  </si>
  <si>
    <t>Karagiannis, C.; Savva, C.; Mamais, I.; Efstathiou, M.; Monticone, M.; Xanthos, T.</t>
  </si>
  <si>
    <t>Eccentric exercise in ischemic cardiac patients and functional capacity: A systematic review and meta-analysis of randomized controlled trials.</t>
  </si>
  <si>
    <t>BACKGROUND: Eccentric (ECC) exercise is an economical" type of exercise with low  energy requirements and does not cause early fatigue. Therefore</t>
  </si>
  <si>
    <t xml:space="preserve"> it is used for cardiac patients</t>
  </si>
  <si>
    <t xml:space="preserve"> who have low physical activity and exercise intolerance</t>
  </si>
  <si>
    <t xml:space="preserve"> as an easier kind of training. OBJECTIVE: This systematic review aimed to investigate the efficacy of ECC exercise for functional capacity (FC) in patients with ischemic heart disease. DESIGN: Systematic review. METHODS: MEDLINE via PubMed and EBSCO databases were searched for articles of randomized controlled trials of adults with ischemic heart disease who underwent ECC training as compared with other forms of exercise (concentric exercise) or no exercise and assessed FC. The methodologic quality of studies was assessed by the PEDro scale. A meta-analysis was performed with sufficient homogeneity between at least 2 studies in the pre-defined comparisons. RESULTS: Four studies</t>
  </si>
  <si>
    <t xml:space="preserve"> investigating a total of 99 subjects</t>
  </si>
  <si>
    <t>Kennedy2017</t>
  </si>
  <si>
    <t>The effect of acute fatigue on countermovement jump performance in rugby union players during preseason</t>
  </si>
  <si>
    <t>1261--1266</t>
  </si>
  <si>
    <t>BACKGROUND: A countermovement jump (CMJ) is routinely used in many sporting settings to provide a functional measure of neuromuscular fatigue. However, the variables that are most sensitive to fatigue remain somewhat unclear. The purpose of this study was to determine the acute changes in neuromuscular fatigue in rugby union players during a period of preseason training. METHODS: Nine male (age: 19.0 +/- 1.5 years) academy rugby union players performed five CMJ trials on three occasions, at baseline, 24 hours and 48 hours postbaseline. The fatiguing protocol consisted of multiple high-intensity training sessions commensurate with the period of preparation and the sport. A total of 14 CMJ variables were derived from the force-time curve. Meaningful differences in CMJ performance were examined using the magnitude of change (effect sizes; ES) compared to baseline. RESULTS: Most variables, 9 of the 14, showed substantial decreases at 24 hours postbaseline. Mean concentric power, peak velocity, jump height and force at zero velocity were impaired by the greatest magnitude (ES=-0.98 to -1.57). At 48 hours postbaseline, substantial increases in eccentric duration, concentric duration and total duration were first observed (ES=0.48 to 0.61). Concomitantly, peak power, peak velocity and jump height, recovered to baseline levels. CONCLUSIONS: During the late regeneration phase, neuromuscular fatigue can manifest itself as an altered movement strategy, rather than as a simple reduction in physical output such as jump height. Practitioners are therefore advised to incorporate a wide range of variables when trying to identify subtle changes in the bimodal recovery pattern associated with stretch-shortening cycle induced fatigue.</t>
  </si>
  <si>
    <t>Kiwata2017</t>
  </si>
  <si>
    <t>A pilot randomised controlled trial of a periodised resistance training and protein supplementation intervention in prostate cancer survivors on androgen deprivation therapy</t>
  </si>
  <si>
    <t>Introduction Prostate cancer survivors (PCS) receiving androgen deprivation therapy (ADT) experience deleterious side effects such as unfavourable changes in cardiometabolic factors that lead to sarcopenic obesity and metabolic syndrome (MetS). While loss of lean body mass (LBM) compromises muscular strength and quality of life, MetS increases the risk of cardiovascular disease and may influence cancer recurrence. Exercise can improve LBM and strength, and may serve as an alternative to the pharmacological management of MetS in PCS on ADT. Prior exercise interventions in PCS on ADT have been effective at enhancing strength, but only marginally effective at enhancing body composition and ameliorating cardiometabolic risk factors. This pilot trial aims to improve on existing interventions by employing periodised resistance training (RT) to counter sarcopenic obesity in PCS on ADT. Secondary aims compare intervention effects on cardiometabolic, physical function, quality of life and molecular skeletal muscle changes. An exploratory aim examines if protein supplementation (PS) in combination with RT elicits greater changes in these outcomes. Methods and analysis A 2x2 experimental design is used in 32 PCS on ADT across a 12-week intervention period. Participants are randomised to resistance training and protein supplementation (RTPS), RT, PS or control. RT and RTPS groups perform supervised RT three times per week for 12 weeks, while PS and RTPS groups receive 50 g whey protein per day. This pilot intervention applies a multilayered approach to ameliorate detrimental cardiometabolic effects of ADT while investigating molecular mechanisms underlying skeletal muscle changes in PCS. Ethics and dissemination This trial was approved by the University of Southern California Institutional Review Board (HS-13-00315). Results from this trial will be communicated in peer-reviewed publications and scientific presentations.</t>
  </si>
  <si>
    <t>Kuenze2017</t>
  </si>
  <si>
    <t>Unilateral Quadriceps Strengthening With Disinhibitory Cryotherapy and Quadriceps Symmetry After Anterior Cruciate Ligament Reconstruction</t>
  </si>
  <si>
    <t>1010--1018</t>
  </si>
  <si>
    <t>Context: The effect of unilateral cryotherapy-facilitated rehabilitation exercise on involved-limb quadriceps function and limb symmetry in individuals with quadriceps dysfunction after anterior cruciate ligament reconstruction (ACLR) remains unclear. Objective: To measure the effect of a 2-week unilateral cryotherapy-facilitated quadriceps-strengthening program on knee-extension strength and quadriceps central activation ratio (CAR) in participants with ACLR. Design: Controlled laboratory study. Setting: Laboratory. Patients or Other Participants: A total of 10 volunteers with unilateral ACLR (1 man, 9 women; age = 21.0 +/- 2.8 years, height = 164. +/- 6 5.0 cm, mass = 64.0 +/- 6.1 kg, body mass index = 23.7 +/- 2.7 kg/m(2)) and 10 healthy volunteers serving as control participants (1 man, 9 women; age = 20.8 +/- 2.5 years, height = 169.1 +/- 6.2 cm, mass = 61.1 +/- 6.4 kg, body mass index = 21.4 +/- 2.3 kg/m(2)) participated. Intervention(s): Participants with ACLR completed a 2-week unilateral cryotherapy-facilitated quadriceps-strengthening intervention. Main Outcome Measure(s): Bilateral normalized knee-extension maximal voluntary isometric contraction (MVIC) torque (Nm/kg) and quadriceps CAR (%) were assessed preintervention and postintervention. Limb symmetry index (LSI) was calculated at preintervention and postintervention testing. Preintervention between-groups differences in unilateral quadriceps function and LSI were evaluated using independent-samples t tests. Preintervention-to-postintervention differences in quadriceps function were evaluated using paired-samples t tests. Cohen d effect sizes (95% confidence interval [CI]) were calculated for each comparison. Results: Preintervention between-groups comparisons revealed less knee-extension MVIC torque and quadriceps CAR for the ACLR limb (MVIC: P = .01, Cohen d = -1.31 [95% CI = -2.28, -0.34]; CAR: P =.004, Cohen d =-1.48 [95% CI = -2.47, -0.49]) and uninvolved limb (MVIC: P = .03, Cohen d = -1.05 [95% CI = -1.99, -0.11]; CAR: P = .01, Cohen d = -1.27 [95% CI = -2.23, -0.31]) but not for the LSI (MVIC: P = .46, Cohen d = -0.34 [95% CI = -1.22, 0.54]; CAR: P = .60, Cohen d = 0.24 [95% CI = -0.64, 1.12]). In the ACLR group, participants had improved knee-extension MVIC torque in the involved limb (P = .04, Cohen d = 0.32 [95% CI = -0.56, 1.20]) and uninvolved limb (P = .03, Cohen d = 0.29 [95% CI = -0.59, 1.17]); however, the improvement in quadriceps CAR was limited to the involved limb (P = .02, Cohen d = 1.16 [95% CI = 0.21, 2.11]). We observed no change in the LSI with the intervention for knee-extension MVIC torque (P = .74, Cohen d = 0.09 [95% CI = -0.79, 0.97]) or quadriceps CAR (P = .61, Cohen d = 0.26 [95% CI = -0.62, 1.14]). Conclusions: Two weeks of cryotherapy-facilitated exercise may improve involved-limb quadriceps function while preserving between-limbs symmetry in patients with a history of ACLR.</t>
  </si>
  <si>
    <t>Land2017</t>
  </si>
  <si>
    <t>Isokinetic clinical assessment of rotator cuff strength in subacromial shoulder impingement.</t>
  </si>
  <si>
    <t>Musculoskeletal science &amp; practice</t>
  </si>
  <si>
    <t>BACKGROUND: Current conservative management of subacromial shoulder impingement  (SSI) includes generic strengthening exercises, especially for internal (IR) and external (ER) shoulder rotators. However, there is no evidence that the strength or the ratio of strength between these muscle groups is different between those with SSI (cases) and an asymptomatic population (controls). OBJECTIVE: To identify if isokinetic rotator cuff strength or the ratio of strength is significantly different between cases and controls. STUDY DESIGN: Case Control Study. METHOD: Fifty one cases with SSI and 51 asymptomatic controls matched for age, gender, hand dominance and physical activity level completed isokinetic peak torque glenohumeral IR and ER testing. Within the SSI group, 31 dominant limbs were symptomatic and 20 non-dominant limbs were symptomatic. IR and ER were measured separately using continuous reciprocal concentric (con) and eccentric (ecc) contraction cycles at a speed of 60 degrees per second and again at 120 degrees per second. Values of peak torque (PT), relative peak torque (RPT) and ratios were compared using independent t-tests between the SSI and asymptomatic groups. RESULTS: Significant strength differences between the two groups were present only when the symptomatic SSI shoulder was the dominant shoulder (con ER PT at 60Â°/second, ecc ER PT at 120Â°/second, ecc ER RPT at 120Â°/second and ecc IR PT at 60Â°/second and 120Â°/second). CONCLUSIONS: Changes in rotator cuff strength in SSI may be related to limb dominance, which may have implications for strengthening regimes. LEVEL OF EVIDENCE: Level 3a.</t>
  </si>
  <si>
    <t>Adult,Aged,Australia,Case-Control Studies,Female,Humans,Kinetics,Male,Middle Aged,Muscle Contraction,Muscle Strength,Range of Motion, Articular,Rotation,Rotator Cuff,Shoulder Impingement Syndrome,Shoulder Joint,physiology,physiopathology</t>
  </si>
  <si>
    <t>LaStayo2017</t>
  </si>
  <si>
    <t>LaStayo, Paul; Marcus, Robin; Dibble, Leland; Wong, Bob; Pepper, Ginette</t>
  </si>
  <si>
    <t>Eccentric versus traditional resistance exercise for older adult fallers in the community: a randomized trial within a multi-component fall reduction program.</t>
  </si>
  <si>
    <t>149</t>
  </si>
  <si>
    <t>BACKGROUND: Addressing muscle deficits within a multi-component exercise fall  reduction program is a priority, especially for the highest risk older adults, i.e., those who have fallen previously. Eccentric resistance exercise with its high-force producing potential, at a low energetic cost, may be ideally-suited to address muscle impairments in this population. The purpose of this study was to compare the effects of resistance exercise via negative, eccentrically-induced, work (RENEW) versus traditional (TRAD) resistance exercise on mobility, balance confidence, muscle power and cross sectional area, as well as the number of days high fall risk older adults survived without a fall event over a 1 year period. METHODS: Randomized, two group, four time point (over 1 year) clinical trial testing RENEW versus TRAD as part of a 3 month multi-component exercise fall reduction program (MCEFRP). Primary outcomes of mobility, balance confidence, muscle power output and cross sectional area were analyzed using mixed effects modeling. The secondary outcomes of days to fall and days to near-fall were analyzed using survival analysis. RESULTS: The MCEFRP did have an effect on fall risk factors considered reversible with exercise interventions though there was no differential effect of RENEW versus TRAD (pÂ =Â 0.896) on mobility, balance confidence, muscle power and cross sectional area. There were also no group differences in the number of days survived without a fall (pÂ =Â 0.565) or near-fall (pÂ =Â 0.678). Despite 100% of participants having at least one fall in the year prior to the MCEFRP, however, after 3Â months of exercise and 9Â months of follow-up &lt;50% had experienced a fall or near fall. CONCLUSIONS: There were no differential effects of RENEW or TRAD as components of a MCEFRP on the primary or secondary outcomes. The two modes of resistance exercise had identical effects on fall risk and fall-free survival. TRIAL REGISTRATION: NCT01080196 ; March 2, 2010 (retrospectively registered).</t>
  </si>
  <si>
    <t>Accidental Falls,Aged,Aged, 80 and over,Exercise,Exercise Test,Exercise Therapy,Female,Humans,Independent Living,Male,Postural Balance,Resistance Training,Risk Factors,methods,physiology,prevention &amp; control</t>
  </si>
  <si>
    <t>Leat2017</t>
  </si>
  <si>
    <t>The Experience of a Randomized Clinical Trial of Closed-Circuit Television Versus Eccentric Viewing Training for People with Age-Related Macular Degeneration</t>
  </si>
  <si>
    <t>354--368</t>
  </si>
  <si>
    <t>Introduction: In addition to optical devices, closed-circuit televisions (CCTVs) and eccentric viewing training are both recognized interventions to improve reading performance in individuals with vision loss secondary to age-related macular degeneration. Both are relatively expensive, however, either in the cost of the device or in the amount of time personnel need to provide training. In this randomized trial, we compared the effectiveness of these two interventions. Methods: Participants with age-related macular degeneration and visual acuity between 6/48 (20/160) and 6/120 (20/400) first received basic low vision care, including optical devices. At the subsequent baseline visit, they undertook a battery of measures including logMAR visual acuity; reading speed and accuracy for text in 1.3M and 1M fonts; reading information on medicine bottles, utility bills, and food packages; the NEI-VFQ; the Geriatric Depression Scale; and a reading inventory questionnaire. They were then randomized to either obtaining a CCTV for home use or eccentric viewing training over the following six weeks. Results: Recruitment was more difficult than expected for this population. Of 145 patients referred, 29 met the inclusion-exclusion criteria, 14 were willing to enroll, and 10 completed the trial. For the primary outcome (reading speed for 1.3M print), there was a significant improvement between baseline and outcome for the CCTV group (p = 0.005), but not for the eccentric viewing training group (p = 0.28), and the CCTV group showed significantly greater change (p = 0.04). There was a nonsignificant improvement in reading speed for 1M text and a decrease in the amount of time taken to read utility bill information in the CCTV group. There was a significant improvement in near visual acuity with current glasses with eccentric viewing training. The other measures did not reach statistical significance. Discussion: Randomized clinical trials for low vision rehabilitation, particularly in the elderly population with vision loss, are challenging, but such trials are important for the allocation of resources. This trial showed early indications of more impact on reading performance from CCTV than eccentric viewing training.</t>
  </si>
  <si>
    <t>Legg2017</t>
  </si>
  <si>
    <t>Variability of Jump Kinetics Related to Training Load in Elite Female Basketball.</t>
  </si>
  <si>
    <t>Sports (Basel, Switzerland)</t>
  </si>
  <si>
    <t>The purpose of this study was to quantify changes in jump performance and  variability in elite female basketballers. Junior and senior female representative basketball players (n = 10) aged 18 Â± 2 years participated in this study. Countermovement jump (CMJ) data was collected with a Gymawareâ„¢ optical encoder at pre-, mid-, and post-season time points across 10 weeks. Jump performance was maintained across the course of the full season (from pre to post). Concentric peak velocity, jump height, and dip showed the most stability from pre- to post-season, with the %CV ranging from 5.6â»8.9%. In the period of the highest training load (mid-season), the variability of within-subject performance was reduced by approximately 2â»4% in all measures except for jump height. Altered jump mechanics through a small (0.26 effect size) increase in dip were evident at mid-season, suggesting that CMJ analysis is useful for coaches to use as an in-season monitoring tool. The highest coefficient of variation (8â»22%CV) in inter-set scores in all measures except eccentric peak velocity also occurred mid-season. It appears that in-season load not only impairs jump performance, but also movement variability in basketball players.</t>
  </si>
  <si>
    <t>Lin2017</t>
  </si>
  <si>
    <t>Delayed Onset Vascular Stiffening Induced by Eccentric Resistance Exercise and Downhill Running</t>
  </si>
  <si>
    <t>Objectives: Eccentric exercise induces muscle stiffening and soreness as well as unfavorable changes in macrovascular function. We tested the hypothesis that systemic eccentric exercise could evoke greater arterial stiffening than local eccentric resistance exercise. Design and Intervention: Twenty healthy young men were randomly assigned into either the downhill running (DR) and the eccentric resistance exercise (RE) group followed by a crossover design with an exercise and sham control trial. Main Outcome Measures: Carotid-femoral pulse wave velocity (cfPWV), central hemodynamic measures, and biomarkers were obtained. Results: Muscle soreness and plasma creatine kinase concentrations increased similarly after exercise in both groups. The cfPWV increased significantly at 48 hours post-exercise in both groups and remained elevated at 72 hours in DR. C-reactive protein (CRP) was elevated at 24 and 48 hours in DR, and 48 hours in RE. The increases in cfPWV were associated with the corresponding elevations in CRP in DR (r = 0.70, P &lt; 0.05). There were no changes in arterial wave reflection measures. Conclusions: Both systemic and localized eccentric exercise modes induced delayed onset vascular stiffening with more prolonged changes observed in downhill running. The effect on arterial stiffening was associated, at least in part, with systemic inflammatory responses.</t>
  </si>
  <si>
    <t>Mariano2017</t>
  </si>
  <si>
    <t>Maria dos Prazeres and Noi: marginalized</t>
  </si>
  <si>
    <t>LETRAS DE HOJE-ESTUDOS E DEBATES EM LINGUISTICA LITERATURA E LINGUA PORTUGUESA</t>
  </si>
  <si>
    <t>466--474</t>
  </si>
  <si>
    <t>Maria dos Prazeres is a Brazilian elderly prostitute who lives in Spain since she was very young. Once, she had a dream and according to her interpretation the verdict was that her death was coming soon. Due to this dream, she takes care of her burial details and trains her dog, Noi, to visit her in her grave and cry for her when she is finally gone. Maria dos Prazeres" is the seventh tale of Strange pilgrims</t>
  </si>
  <si>
    <t xml:space="preserve"> from the Colombian writer Gabriel Garcia Marquez. In this book we realize the main characters are Latin-Americans and</t>
  </si>
  <si>
    <t xml:space="preserve"> for some circumstance</t>
  </si>
  <si>
    <t xml:space="preserve"> they are solitary in Europe</t>
  </si>
  <si>
    <t xml:space="preserve"> suffering misadventures</t>
  </si>
  <si>
    <t>McClinton2017</t>
  </si>
  <si>
    <t>Nonsurgical Management of Midsubstance Achilles Tendinopathy.</t>
  </si>
  <si>
    <t>Clinics in podiatric medicine and surgery</t>
  </si>
  <si>
    <t>137--160</t>
  </si>
  <si>
    <t>Midsubstance Achilles tendinopathy is one of the most common lower leg conditions.  Most patients can recover with nonsurgical treatment that focuses on tendon loading exercises and, when necessary, symptom modulating treatments such as topical, oral, or injected medication, ice, shoe inserts, manual therapy, stretching, taping, or low-level laser. If unresponsive to initial management, a small percentage of patients may consider shockwave or sclerosing treatment and possibly surgery.</t>
  </si>
  <si>
    <t>Achilles Tendon,Adult,Analgesics,Anti-Inflammatory Agents, Non-Steroidal,Conservative Treatment,Exercise Therapy,Female,Humans,Magnetic Resonance Imaging,Male,Middle Aged,Pain Measurement,Physical Examination,Recovery of Function,Severity of Illness Index,Tendinopathy,Treatment Outcome,Weight-Bearing,diagnosis,methods,physiology,physiopathology,therapeutic use,therapy</t>
  </si>
  <si>
    <t>Melo2017</t>
  </si>
  <si>
    <t>Melo, M. D.; Sonda, F. C.; De Marchi, T.; Lunardi, M.</t>
  </si>
  <si>
    <t>Effect of eccentric training on sagittal plane lower limb kinematics and kinetics in non-habitual forefoot runners</t>
  </si>
  <si>
    <t>BACKGROUND: Runners not habituated to the forefoot strike pattern may require specific strengthening of plantar flexor muscles to prevent injuries. OBJECTIVE: To evaluate the effects of eccentric training for ankle plantar flexors on the kinetic and kinematic parameters of forefoot strike running in individuals not habituated to this type of foot strike. METHODS: Twenty-four healthy (12 men, 12 women), 18-25 years of age who were not habituated to forefoot strike running were randomly divided into 2 groups: an experimental group (eccentric training for plantar flexors performed using an isokinetic dynamometer, 3 times a week for 8 weeks) and a control group (no intervention). Kinetic data (ground reaction force) and kinematic data (angles of the ankle, knee and hip in the sagittal plane) were recorded while the subjects performed the forefoot strike running pattern at their preferred speed before and after a period of 8 weeks. RESULTS: Participants showed a reduction of 20% in the magnitude of the impact as well as an increase of approximately 33% in the plantar flexion angle and an increase of 14% in hip flexion (p &lt; 0.001). CONCLUSIONS: Eccentric training generated measurable changes in the forefoot strike pattern and reduced the impact assessed by ground reaction force.</t>
  </si>
  <si>
    <t>Meurer2017</t>
  </si>
  <si>
    <t>Strategies for injury prevention in Brazilian football: Perceptions of physiotherapists and practices of premier league teams</t>
  </si>
  <si>
    <t>1--8</t>
  </si>
  <si>
    <t>Objectives: To describe the physiotherapists perceptions and the current practices for injury prevention in elite football (soccer) clubs in Brazil. Design: Cross-sectional study. Setting: Group of Science in Sports &amp; Exercise, Federal University of Healthy Sciences of Porto Alegre (Brazil). Participants: 16 of the 20 football clubs involved in the Brazilian premier league 2015. Main outcome measures: Physiotherapists answered a structured questionnaire. Results: Most physiotherapists (similar to 88%) were active in design, testing and application of prevention programs. Previous injury, muscle imbalance, fatigue, hydration, fitness, diet, sleep/rest and age were considered very important" or "important" injury risk factors by all respondents. The methods most commonly used to detect athletes' injury risk were: monitoring of biochemical markers (100% of teams)</t>
  </si>
  <si>
    <t xml:space="preserve"> isokinetic dynamometry (81%)</t>
  </si>
  <si>
    <t xml:space="preserve"> questionnaires (75%)</t>
  </si>
  <si>
    <t xml:space="preserve"> functional movement screen (56%)</t>
  </si>
  <si>
    <t xml:space="preserve"> fieximetry (56%) and horizontal jump tests (50%). All clubs used strength training</t>
  </si>
  <si>
    <t>Mike2017</t>
  </si>
  <si>
    <t>The Effects of Eccentric Contraction Duration on Muscle Strength, Power Production, Vertical Jump, and Soreness.</t>
  </si>
  <si>
    <t>773--786</t>
  </si>
  <si>
    <t>Mike, JN, Cole, N, Herrera, C, VanDusseldorp, T, Kravitz, L, and Kerksick, CM. The  effects of eccentric contraction duration on muscle strength, power production, vertical jump, and soreness. J Strength Cond Res 31(3): 773-786, 2017-Previous research has investigated the effects of either eccentric-only training or comparing eccentric and concentric exercise on changes related to strength and power expression, but no research to date has investigated the impact of altering the duration of either the concentric or the eccentric component on these parameters. Therefore, the purpose of this study was to assess the duration of eccentric (i.e., 2-second, 4-second vs. 6-second) muscle contractions and their effect on muscle strength, power production, vertical jump, and soreness using a plate-loaded barbell Smith squat exercise. Thirty college-aged men (23 Â± 3.5 years, 178 Â± 6.8 cm, 82 Â± 12 kg, and 11.6 Â± 5.1% fat) with 3.0 Â± 1.0 years of resistance training experience and training frequency of 4.3 Â± 0.9 days per week were randomized and assigned to 1 of 3 eccentric training groups that incorporated different patterns of contraction. For every repetition, all 3 groups used 2-second concentric contractions and paused for 1 second between the concentric and eccentric phases. The control group (2S) used 2-second eccentric contractions, whereas the 4S group performed 4-second eccentric contractions and the 6S group performed 6-second eccentric contractions. All repetitions were completed using the barbell Smith squat exercise. All participants completed a 4-week training protocol that required them to complete 2 workouts per week using their prescribed contraction routine for 4 sets of 6 repetitions at an intensity of 80-85% one repetition maximum (1RM). For all performance data, significant group Ã— time (G Ã— T) interaction effects were found for average power production across all 3 sets of a squat jump protocol (p = 0.04) while vertical jump did not reach significance but there was a trend toward a difference (G Ã— T, p = 0.07). No other significant (p &gt; 0.05) G Ã— T interaction effects were found for the performance variables. All groups showed significant main effects for time in 1RM (p &lt; 0.001), vertical jump (p = 0.004), peak power (p &lt; 0.001), and average power (p &lt; 0.001). Peak velocity data indicated that the 6S group experienced a significant reduction in peak velocity during the squat jump protocol as a result of the 4-week training program (p = 0.03). Soreness data revealed significant increases across time in all groups at both week 0 and week 4. Paired sample t-tests revealed greater differences in soreness values across time in the 2S group. The results provide further evidence that resistance training with eccentrically dominated movement patterns can be an effective method to acutely increase maximal strength and power expression in trained college age men. Furthermore, longer eccentric contractions may negatively impact explosive movements such as the vertical jump, whereas shorter eccentric contractions may instigate greater amounts of soreness. These are important considerations for the strength and conditioning professional to more fully understand that expressions of strength and power through eccentric training and varying durations of eccentric activity can have a significant impact for populations ranging from athletes desiring peak performance.</t>
  </si>
  <si>
    <t>Adult,Exercise,Humans,Male,Muscle Contraction,Muscle Strength,Muscle, Skeletal,Pain,Resistance Training,Sports,Young Adult,methods,physiology,physiopathology</t>
  </si>
  <si>
    <t>Mikolajec2017</t>
  </si>
  <si>
    <t>The influence of strength exercises of the lower limbs on postural stability: A possible role of the autonomic nervous system</t>
  </si>
  <si>
    <t>79--89</t>
  </si>
  <si>
    <t>AIM OF STUDY: The aim of the current study was to investigate the effects of different types of strength exercises on the posturographic parameters as a postural stability indicators and selected plasma catecholamine levels as a marker of sympathetic nerve activity in basketball players. MATERIAL AND METHODS: The sample included 13 male, well-trained basketball players, aged 22.3 +/- 2.9 y, with a training experience of 8.6 +/- 2.3 years. Participants performed three consecutive exercises in successive weekly microcycles. The athletes performed isometric, concentric and eccentric exercises, with random restriction. Postural stability of all subjects was evaluated using a force plate before and after each exercise. RESULTS: The results revealed a significantly higher effect on the range of sway (RoS) with eyes closed in medial/lateral direction after concentric exercise and RoS with eyes closed in both directions after eccentric and isometric exercises. A significantly higher effect on the standard deviation of sway was observed in the anterior-posterior axis with eyes closed (p = 0.041) and velocity of COP displacement with open eyes (VCOP_ OE) (p = 0.007) after the isometric exercises. A modulating effect of the applied exercise types on plasma NA and A levels was not observed, and the results demonstrated that serum 5HT was elevated in response to concentric exercise while diminished in response to both isometric and eccentric exercises. CONCLUSIONS: This study demonstrates that all types of applied exercises impair posture control during single leg stance on a force plate in basketball players but isometric exercise of proximal musculature to a greater extent negatively affects posture control in comparison with distal musculature. Moreover, among the investigated monoamines in well trained athletes, 5HT predominantly took part in modulation of locomotor activity.</t>
  </si>
  <si>
    <t>Miller2017</t>
  </si>
  <si>
    <t>The Effects of Astym Therapy (R) on a Child With Spastic Diplegic Cerebral Palsy</t>
  </si>
  <si>
    <t>CLINICAL MEDICINE INSIGHTS-CASE REPORTS</t>
  </si>
  <si>
    <t>PURPOSE : Limited research exists regarding use of Astym. therapy with neurologic conditions. The purpose of this case was to describe using Astym therapy in treating spastic diplegic cerebral palsy (CP). CASE DESCRIPTION: A 6-year-old female was treated more than 9 months (36 sessions) for decreased flexibility, muscle weakness, spasticity, and abnormal gait. EXAMINATION FINDINGS: Gait performed with articulated ankle-foot orthoses (75% of the time) or foot orthosis (25%); lack of active dorsiflexion (DF); lack of heel strike during gait; spasticity in hamstrings, gastrocnemius, hip adductors; hamstring flexibility (90/90 test position) 50 degrees right and 60 degrees left; gastrocnemius flexibility neutral bilaterally; and Peabody Developmental Motor Scales, second edition (PDMS-2) age equivalence (in months) 23 locomotion, 25 object manipulation, and 21 stationary tasks. Therapeutic interventions included Astym therapy, stretching, strengthening, neuromuscular reeducation, and gait training. OUTCOMES : At 6 months, flexibility improved bilaterally to 10 degrees past neutral in gastrocnemius and 0 degrees in hamstrings. The PDMS-2 age equivalence scores were 27 locomotion, 32 object manipulation, and 28 stationary tasks. At discharge, patient ambulated full-time with foot orthosis, exhibiting improved stride length bilaterally with active ankle DF to initiate heel strike. Spasticity was unchanged. DISCUSSION: Astym therapy was effective in treating a child with spastic diplegic CP, resulting in enhanced strength, flexibility, and gait.</t>
  </si>
  <si>
    <t>Mitchell2017</t>
  </si>
  <si>
    <t>Mitchell, W. Kyle; Taivassalo, Tanja; Narici, Marco V.; Franchi, Martino V.</t>
  </si>
  <si>
    <t>Eccentric Exercise and the Critically Ill Patient.</t>
  </si>
  <si>
    <t>Munger2017</t>
  </si>
  <si>
    <t>ACUTE EFFECTS OF ECCENTRIC OVERLOAD ON CONCENTRIC FRONT SQUAT PERFORMANCE</t>
  </si>
  <si>
    <t>1192--1205</t>
  </si>
  <si>
    <t>Eccentric overload is used to enhance performance. The purpose of this study was to investigate the acute effects of eccentric overload on concentric front squat performance. Twenty resistance-trained men (age = 23.80 +/- 1.82 years, height = 176.95 +/- 5.21 cm, mass = 83.49 +/- 10.43 kg, 1 repetition maximum [1RM] front squat = 131.02 +/- 21.32 kg) volunteered. A dynamic warmup and warm-up sets of front squat were performed. Eccentric hooks were added to the barbell. They descended for 3 seconds, until eccentric hooks released, and performed the concentric phase as fast as possible. There were 3 randomly ordered conditions with the concentric phase always at 90% 1RM and the eccentric phase at 105, 110, and 120% of 1RM. Two repetitions were performed for each condition. A repeated measures analysis of variance was used to determine differences. For peak velocity, there were main effects for time and condition (p &lt; 0.05), where post (1.01 +/- 0.10 m$ s21) was greater than pre (0.96 +/- 0.11 m.s(-1)) and 120% (1.03 +/- 1.11 m.s(-1)) was greater than 105% (0.99 +/- 0.13 m.s(-1)). For peak power, there was a main effect for condition where 120% (2,225.00 +/- 432.37 W) was greater than 105% (2,021.84 +/- 563.53 W). For peak ground reaction force, there were main effects for time and condition, where post was greater than pre and 120% was greater than 105%. For the rate of force development, there was no interaction or main effects. Eccentric overload enhanced concentric velocity and power; therefore, it can be used by strength coaches and athletes during the power phase of a training program. It can also be used to prescribe supramaximal loads and could be a tool to supplement the clean exercise because the front squat is a precursor.</t>
  </si>
  <si>
    <t>Munroe2017</t>
  </si>
  <si>
    <t>Impact of beta-hydroxy beta-methylbutyrate (HMB) on age-related functional deficits in mice</t>
  </si>
  <si>
    <t>57--66</t>
  </si>
  <si>
    <t>beta-Hydroxy beta-methylbutyrate (HMB) is a metabolite of the essential amino acid leucine. Recent studies demonstrate a decline in plasma HMB concentrations in humans across the lifespan, and HMB supplementation may be able to preserve muscle mass and strength in older adults. However, the impact of HMB supplementation on hippocampal neurogenesis and cognition remains largely unexplored. The purpose of this study was to simultaneously evaluate the impact of HMB on muscle strength, neurogenesis and cognition in young and aged mice. In addition, we evaluated the influence of HMB on muscle-resident mesenchymal stem/stromal cell (Sca-1(+) CD45(-); mMSC) function to address these cells potential to regulate physiological outcomes. Three month old (n = 20) and 24 month-old (n = 18) female C57BL/6 mice were provided with either Ca-HMB or Ca-Lactate in a sucrose solution twice per day for 5.5 weeks at a dose of 450 mg/kg body weight. Significant decreases in relative peak and mean force, balance, and neurogenesis were observed in aged mice compared to young (age main effects, p &lt;= 0.05). Short-term HMB supplementation did not alter activity, balance, neurogenesis, or cognitive function in young or aged mice, yet HMB preserved relative peak force in aged mice. mMSC gene expression was significantly reduced with age, but HMB supplementation was able to recover expression of select growth factors known to stimulate muscle repair (HGF, LIF). Overall, our findings demonstrate that while short-term HMB supplementation does not appear to affect neurogenesis or cognitive function in young or aged mice, HMB may maintain muscle strength in aged mice in a manner dependent on mMSC function. (C) 2016 Elsevier Inc. All rights reserved.</t>
  </si>
  <si>
    <t>Murphy2017</t>
  </si>
  <si>
    <t>The Field of View is More Useful in Golfers than Regular Exercisers.</t>
  </si>
  <si>
    <t>Advances in cognitive psychology</t>
  </si>
  <si>
    <t>64--69</t>
  </si>
  <si>
    <t>Superior visual attention skills are vital for excellent sports performance. This  study used a cognitive skills approach to examine expert and novice differences in a visual spatial attention task. Thirty-two males aged 18 to 42 years completed this study in return for course credit or monetary incentive. Participants were expert golfers (N = 18) or exercise controls (N = 14). Spatial attention was assessed using the useful field of view task which required participants to locate a target shown 10Â°, 20Â°, and 30Â° of eccentricity from centre in very brief presentations. At each degree of eccentricity, golfers were more accurate at locating the target than the exercise controls. These results provide support for the broad transfer hypothesis by demonstrating a link between golf expertise and better performance on an objective measure of spatial attention skills. Therefore, it appears that sports expertise can transfer to expertise in non-sport related tasks.</t>
  </si>
  <si>
    <t>Nikolaidis2017</t>
  </si>
  <si>
    <t>The Effects of Resistance Exercise on Muscle Damage, Position Sense, and Blood Redox Status in Young and Elderly Individuals.</t>
  </si>
  <si>
    <t>Geriatrics (Basel, Switzerland)</t>
  </si>
  <si>
    <t>Background: The purpose of the present investigation was to study the possible  differences between young and elderly individuals regarding muscle damage, position sense, and oxidative stress biomarkers in response to resistance eccentric-biased exercise. Methods: Ten young and 10 elderly individuals performed a bout of resistance exercise (i.e., squat exercise). Muscle damage indices (i.e., isometric peak torque, range of movement, delayed onset muscle soreness, and creatine kinase), position sense, and oxidative stress biomarkers (i.e., protein carbonyls and reduced glutathione) were assessed before and 48 h post exercise. Results: The main effect of time was significant for all measured parameters, indicating that resistance exercise that includes a large eccentric component causes muscle damage, disturbs position sense, and induces oxidative stress. However, no significant main effect of group or time Ã— group interaction was found for all measured parameters (except isometric peak torque), indicating similar responses to resistance exercise for both young and the elderly individuals. Conclusion: There are no differences between young and elderly individuals regarding muscle damage, position sense, and oxidative stress after resistance exercise, while elderly individuals have lower muscle strength and seem to have a tendency for greater baseline oxidative stress compared to young individuals.</t>
  </si>
  <si>
    <t>Obokata2017</t>
  </si>
  <si>
    <t>Evidence Supporting the Existence of a Distinct Obese Phenotype of Heart Failure With Preserved Ejection Fraction.</t>
  </si>
  <si>
    <t>6--19</t>
  </si>
  <si>
    <t>BACKGROUND: Heart failure (HF) with preserved ejection fraction (HFpEF) is a  heterogeneous syndrome. Phenotyping patients into pathophysiologically homogeneous groups may enable better targeting of treatment. Obesity is common in HFpEF and has many cardiovascular effects, suggesting that it may be a viable candidate for phenotyping. We compared cardiovascular structure, function, and reserve capacity in subjects with obese HFpEF, those with nonobese HFpEF, and control subjects. METHODS: Subjects with obese HFpEF (body mass index â‰¥35 kg/m(2); n=99), nonobese HFpEF (body mass index &lt;30 kg/m(2); n=96), and nonobese control subjects free of HF (n=71) underwent detailed clinical assessment, echocardiography, and invasive hemodynamic exercise testing. RESULTS: Compared with both subjects with nonobese HFpEF and control subjects, subjects with obese HFpEF displayed increased plasma volume (3907 mL [3563-4333 mL] versus 2772 mL [2555-3133 mL], and 2680 mL [2380-3006 mL]; P&lt;0.0001), more concentric left ventricular remodeling, greater right ventricular dilatation (base, 34Â±7 versus 31Â±6 and 30Â±6 mm, P=0.0005; length, 66Â±7 versus 61Â±7 and 61Â±7 mm, P&lt;0.0001), more right ventricular dysfunction, increased epicardial fat thickness (10Â±2 versus 7Â±2 and 6Â±2 mm; P&lt;0.0001), and greater total epicardial heart volume (945 mL [831-1105 mL] versus 797 mL [643-979 mL] and 632 mL [517-768 mL]; P&lt;0.0001), despite lower N-terminal pro-B-type natriuretic peptide levels. Pulmonary capillary wedge pressure was correlated with body mass and plasma volume in obese HFpEF (r=0.22 and 0.27, both P&lt;0.05) but not in nonobese HFpEF (Pâ‰¥0.3). The increase in heart volumes in obese HFpEF was associated with greater pericardial restraint and heightened ventricular interdependence, reflected by increased ratio of right- to left-sided heart filling pressures (0.64Â±0.17 versus 0.56Â±0.19 and 0.53Â±0.20; P=0.0004), higher pulmonary venous pressure relative to left ventricular transmural pressure, and greater left ventricular eccentricity index (1.10Â±0.19 versus 0.99Â±0.06 and 0.97Â±0.12; P&lt;0.0001). Interdependence was enhanced as pulmonary artery pressure load increased (P for interaction &lt;0.05). Compared with those with nonobese HFpEF and control subjects, obese patients with HFpEF displayed worse exercise capacity (peak oxygen consumption, 7.7Â±2.3 versus 10.0Â±3.4 and12.9Â±4.0 mL/min{\textperiodcentered}kg; P&lt;0.0001), higher biventricular filling pressures with exercise, and depressed pulmonary artery vasodilator reserve. CONCLUSIONS: Obesity-related HFpEF is a genuine form of cardiac failure and a clinically relevant phenotype that may require specific treatments.</t>
  </si>
  <si>
    <t>Aged,Aged, 80 and over,Cohort Studies,Exercise Test,Female,Heart Failure,Hemodynamics,Humans,Male,Middle Aged,Obesity,Phenotype,Retrospective Studies,Stroke Volume,Ventricular Remodeling,diagnosis,epidemiology,methods,physiology,physiopathology</t>
  </si>
  <si>
    <t>Onaizah2017</t>
  </si>
  <si>
    <t>A model of blood supply to the brain via the carotid arteries: Effects of obstructive vs. sclerotic changes</t>
  </si>
  <si>
    <t>MEDICAL ENGINEERING &amp; PHYSICS</t>
  </si>
  <si>
    <t>121--130</t>
  </si>
  <si>
    <t>The carotid artery is one of the major supply routes of blood to the brain and a common site of vascular disease. Obstructive and sclerotic disorders within the carotid artery impact local blood flow patterns as well as overall impedance and blood supply to the brain. A lumped parameter model and an experimental in-vitro flow loop were used to study the effects of local stenosis and stiffness in the carotid artery based on a family of phantoms with different degrees of stenosis and compliance. The model also allows independent examination of the effects of downstream resistance and compliance. Mild to moderate stenosis was found to lead to minimal (similar to 1%) reduction in blood supply to the brain. Reduction in mean internal carotid artery (ICA) flow was statistically significant (p&lt;0.01) only above 70% stenosis. On the other hand, a three-fold increase in stiffness of the carotid artery, as might occur in aging, was found to lead to a modest yet statistically significant reduction (p&lt;0.01) in mean ICA flow. Effects of changing downstream resistance and compliance were examined. For a given pressure waveform, reduction in downstream compliance led to altered waveform shape and reduction in peak systolic flow rates where the mean flow rates were not altered. Increased downstream resistance resulted in drastic reduction in mean flow rates. (C) 2017 The Authors. Published by Elsevier Ltd on behalf of IPEM.</t>
  </si>
  <si>
    <t>Peres2017</t>
  </si>
  <si>
    <t>Expression of CCr5 on immune cells after eccentric or concentric isokinetic exercise</t>
  </si>
  <si>
    <t>73--78</t>
  </si>
  <si>
    <t>OBJECTIVE: To compare the expression of C-C Chemokine receptor type 5 (CCr5) on monocytes and T cells in soccer players who were submitted to isokinetic concentric or eccentric exercise. METHODS: Fourteen male athletes from the U-20 soccer category of a first division Brazilian soccer team (ages 17.75 +/- 1.21 years) were randomized into concentric exercise (CON, n = 7) or eccentric (ECC, n = 7) isokinetic exercise groups. The peripheral frequency of CD3+ CCR5 and CD14+ CCR5+ was evaluated before, immediately after, and 24 h after each exercise bout using flow cytometry. RESULTS: Progressive decreases were found in total CCr5 in ECC groups, with significant differences between baseline and 24 h after (p = 0.023). Both ECC and CON groups induced a significant decrease in CCr5 expression on the cell surface of CD14+ monocytes 24 h after bout (p &lt; 0.05), with the ECC exercise associated with a more pronounced decrease (p &lt; 0.05). In CD3+ T cells, CCr5 expression increased immediately after ECC but not in the CON exercise, returning to baseline values 24 h after (p &lt; 0.05). CONCLUSIONS: CCr5 is highly sensitive to physical exercise and the modulation of its expression on cell surface may be related to migration of the cells to damaged tissue.</t>
  </si>
  <si>
    <t>Petrofsky2017</t>
  </si>
  <si>
    <t>The Efficacy of Sustained Heat Treatment on Delayed-Onset Muscle Soreness</t>
  </si>
  <si>
    <t>329--337</t>
  </si>
  <si>
    <t>Objective: To assess the impact of heat applied for 8 hours immediately after or 24 hours after exercise on delayed-onset muscle soreness (DOMS) in large skeletal muscle groups measured by subjective and objective means. Design: Cross-sectional repeated measure design study. Setting: Research laboratory. Subjects: Three groups of 20 subjects, age range 20 to 40 years. Intervention: Squats were conducted in three 5-minute bouts to initiate DOMS; 3 minutes of rest separated the bouts. One group had heat applied immediately after exercise, and a second group had heat applied 24 hours after exercise. A third group was the control group where no heat was applied. Main Outcome Measures: Visual analog pain scales, muscle strength of quads, range of motion of quads, stiffness of quads (Continuous Passive Motion machine), algometer to measure quadriceps soreness, and blood myoglobin. Results: The most significant outcome was a reduction in soreness in the group that had low-temperature heat wraps applied immediately after exercise (P &lt; 0.01). There was benefit to applying heat 24 hours after exercise, but to a smaller extent. This was corroborated by myoglobin, algometer, and stiffness data. Conclusions: Low-level continuous heat wraps left for 8 hours just after heavy exercise reduced DOMS in the population tested as assessed by subjective and objective measures.</t>
  </si>
  <si>
    <t>Philippe2017</t>
  </si>
  <si>
    <t xml:space="preserve"> Tom; Burtscher</t>
  </si>
  <si>
    <t xml:space="preserve"> Martin"</t>
  </si>
  <si>
    <t>The Effects of 3 Weeks of Uphill and Downhill Walking on Blood Lipids and Glucose Metabolism in Pre-Diabetic Men: A Pilot Study.</t>
  </si>
  <si>
    <t>35--43</t>
  </si>
  <si>
    <t>The prevention of type 2 diabetes in persons at risk for diabetes is of utmost  importance. Physical activity in general and even exercises at moderate intensities such as walking significantly reduce the risk of the development of type 2 diabetes. However, it is still a matter of debate whether lipids and glucose metabolism are differently affected by regular concentric (e.g., uphill walking) and eccentric (e.g., downhill walking) endurance exercise. The aim of this study was to investigate the effects of short-term (3 weeks) uphill and downhill walking on glucose metabolism and blood lipids in pre-diabetic middle-aged men in a real world setting. The study was designed as an investigator-initiated 2 group random selection pre-test post-test trial. Sixteen pre-diabetic men (age: 56.9 Â± 5.1 years; BMI: 28.1 Â± 2.3 kg{\textperiodcentered}m(-2)) performed 9 uphill (n = 8) or 9 downhill (n = 8) walking sessions within 3 weeks. The primary outcomes were the markers of glucose metabolism and blood lipids measured before and after the training period. After uphill walking glucose tolerance (area under the curve of the oral glucose tolerance test: -43.25 Â± 53.12 mg{\textperiodcentered}dl(-1); p = 0.05; effect size: 0.81), triglycerides (-48.75 Â± 54.49 mg{\textperiodcentered}dl(-1); p = 0.036; effect size: 0.89), HDL-C (+7.86 Â± 9.54 mg{\textperiodcentered}dl(-1); p = 0.05; effect size: 0.82) and total cholesterol/HDL-C ratio (-0.58 Â± 0.41; p = 0.012; effect size: 1.39) had significantly improved. No significant metabolic adaptations were found after downhill walking. However, when adjusted for estimated energy expenditure, uphill and downhill walking had equal effects on almost all metabolic parameters. Moreover, the magnitude of the baseline impairments of glucose tolerance was significantly related to the extent of change in both groups. Depending on the fitness level and individual preferences both types of exercise may be useful for the prevention of type 2 diabetes and disorders in lipid metabolism.</t>
  </si>
  <si>
    <t>Pinkerton2017</t>
  </si>
  <si>
    <t>An open-label pilot study of oral vitamin C as an opioid-sparing agent in patients with chronic pain secondary to cancer</t>
  </si>
  <si>
    <t>SUPPORTIVE CARE IN CANCER</t>
  </si>
  <si>
    <t>341--343</t>
  </si>
  <si>
    <t>The purpose of this study is to assess the efficacy of oral Vitamin C as an opioid-sparing agent when used in conjunction with opioids and standard adjuvant therapy in the management of chronic cancer pain. An open-label pilot study of patients ae&lt;yen&gt;18 years of age with chronic pain secondary to cancer and/or its treatment and a Brief Pain Inventory average pain score of ae&lt;yen&gt;3/10. In addition to opioid analgesia, patients received 1 g of vitamin C twice daily over 3 days (total daily dose of 2 g). Patients' usual medications, including breakthrough medications, were continued throughout the study period. The primary endpoint was total daily opioid use during vitamin C administration compared with that immediately prior to study. Thirty-four patients were enrolled in the study. Seven failed to complete the trial. Across the 17 evaluable patients, the median daily opioid consumption was 360 mg oral morphine equivalents (OME) on the days prior to vitamin C and 390 mg when administered with vitamin C. This study failed to demonstrate any clinically significant benefit from vitamin C in conjunction with opioids in cancer-related pain and does not provide support for embarking on a larger randomised trial to determine efficacy.</t>
  </si>
  <si>
    <t>Pratt2017</t>
  </si>
  <si>
    <t>Scotoma Visibility and Reading Rate with Bilateral Central Scotomas</t>
  </si>
  <si>
    <t>OPTOMETRY AND VISION SCIENCE</t>
  </si>
  <si>
    <t>279--289</t>
  </si>
  <si>
    <t>Purpose In this experiment, we tested whether perceptually delineating the scotoma location and border with a gaze contingent polygon overlay improves reading speed and reading eye movements in patients with bilateral central scotomas. Methods Eight patients with age-related macular degeneration and bilateral central scotomas read aloud MNRead style sentences with their preferred eye. Eye movement signals from an EyeLink II eyetracker were used to create a gaze contingent display in which a polygon overlay delineating the area of the patient's scotoma was superimposed on the text during 18 of the 42 trials. Blocks of six trials with the superimposed polygon were alternated with blocks of six trials without the polygon. Reading speed and reading eye movements were assessed before and after the subjects practiced reading with the polygon overlay. Results All of the subjects but one showed an increase in reading speed. A paired-samples t-test for the group as a whole revealed a statistically significant increase in reading speed of 0.075 0.060 (SD) log wpm after reading with the superimposed polygon. Individual subjects demonstrated significant changes in reading eye movements, with the greatest number of subjects demonstrating a shift in the average vertical fixation locus. Across subjects, there was no significant difference between the initial and final reading eye movements in terms of saccades per second, average fixation duration, average amplitude of saccades, or proportion of non-horizontal saccades. Conclusions The improvement in reading speed (0.075 log wpm or 19%) over the short experimental session for the majority of subjects indicates that making the scotoma location more visible is potentially beneficial for improving reading speed in patients with bilateral central scotomas. Additional research to examine the efficacy of more extended training with this paradigm is warranted.</t>
  </si>
  <si>
    <t>Ranchordas2017</t>
  </si>
  <si>
    <t>Antioxidants for preventing and reducing muscle soreness after exercise.</t>
  </si>
  <si>
    <t>The Cochrane database of systematic reviews</t>
  </si>
  <si>
    <t>CD009789</t>
  </si>
  <si>
    <t>BACKGROUND: Muscle soreness typically occurs after intense exercise, unaccustomed  exercise or actions that involve eccentric contractions where the muscle lengthens while under tension. It peaks between 24 and 72 hours after the initial bout of exercise. Many people take antioxidant supplements or antioxidant-enriched foods before and after exercise in the belief that these will prevent or reduce muscle soreness after exercise. OBJECTIVES: To assess the effects (benefits and harms) of antioxidant supplements and antioxidant-enriched foods for preventing and reducing the severity and duration of delayed onset muscle soreness following exercise. SEARCH METHODS: We searched the Cochrane Bone, Joint and Muscle Trauma Group Specialised Register, the Cochrane Central Register of Controlled Trials, MEDLINE, Embase, SPORTDiscus, trial registers, reference lists of articles and conference proceedings up to February 2017. SELECTION CRITERIA: We included randomised and quasi-randomised controlled trials investigating the effects of all forms of antioxidant supplementation including specific antioxidant supplements (e.g. tablets, powders, concentrates) and antioxidant-enriched foods or diets on preventing or reducing delayed onset muscle soreness (DOMS). We excluded studies where antioxidant supplementation was combined with another supplement. DATA COLLECTION AND ANALYSIS: Two review authors independently screened search results, assessed risk of bias and extracted data from included trials using a pre-piloted form. Where appropriate, we pooled results of comparable trials, generally using the random-effects model. The outcomes selected for presentation in the 'Summary of findings' table were muscle soreness, collected at times up to 6 hours, 24, 48, 72 and 96 hours post-exercise, subjective recovery and adverse effects. We assessed the quality of the evidence using GRADE. MAIN RESULTS: Fifty randomised, placebo-controlled trials were included, 12 of which used a cross-over design. Of the 1089 participants, 961 (88.2%) were male and 128 (11.8%) were female. The age range for participants was between 16 and 55 years and training status varied from sedentary to moderately trained. The trials were heterogeneous, including the timing (pre-exercise or post-exercise), frequency, dose, duration and type of antioxidant supplementation, and the type of preceding exercise. All studies used an antioxidant dosage higher than the recommended daily amount. The majority of trials (47) had design features that carried a high risk of bias due to selective reporting and poorly described allocation concealment, potentially limiting the reliability of their findings.We tested only one comparison: antioxidant supplements versus control (placebo). No studies compared high-dose versus low-dose, where the low-dose supplementation was within normal or recommended levels for the antioxidant involved.Pooled results for muscle soreness indicated a small difference in favour of antioxidant supplementation after DOMS-inducing exercise at all main follow-ups: up to 6 hours (standardised mean difference (SMD) -0.30, 95% confidence interval (CI) -0.56 to -0.04; 525 participants, 21 studies; low-quality evidence); at 24 hours (SMD -0.13, 95% CI -0.27 to 0.00; 936 participants, 41 studies; moderate-quality evidence); at 48 hours (SMD -0.24, 95% CI -0.42 to -0.07; 1047 participants, 45 studies; low-quality evidence); at 72 hours (SMD -0.19, 95% CI -0.38 to -0.00; 657 participants, 28 studies; moderate-quality evidence), and little difference at 96 hours (SMD -0.05, 95% CI -0.29 to 0.19; 436 participants, 17 studies; low-quality evidence). When we rescaled to a 0 to 10 cm scale in order to quantify the actual difference between groups, we found that the 95% CIs for all five follow-up times were all well below the minimal important difference of 1.4 cm: up to 6 hours (MD -0.52, 95% CI -0.95 to -0.08); at 24 hours (MD -0.17, 95% CI -0.42 to 0.07); at 48 hours (MD -0.41, 95% CI -0.69 to -0.12); at 72 hours (MD -0.29, 95% CI -0.59 to 0.02); and at 96 hours (MD -0.03, 95% CI -0.43 to 0.37). Thus, the effect sizes suggesting less muscle soreness with antioxidant supplementation were very unlikely to equate to meaningful or important differences in practice. Neither of our subgroup analyses to examine for differences in effect according to type of DOMS-inducing exercise (mechanical versus whole body aerobic) or according to funding source confirmed subgroup differences. Sensitivity analyses excluding cross-over trials showed that their inclusion had no important impact on results.None of the 50 included trials measured subjective recovery (return to previous activities without signs or symptoms).There is very little evidence regarding the potential adverse effects of taking antioxidant supplements as this outcome was reported in only nine trials (216 participants). From the studies that did report adverse effects, two of the nine trials found adverse effects. All six participants in the antioxidant group of one trial had diarrhoea and four of these also had mild indigestion; these are well-known side effects of the particular antioxidant used in this trial. One of 26 participants in a second trial had mild gastrointestinal distress. AUTHORS' CONCLUSIONS: There is moderate to low-quality evidence that high dose antioxidant supplementation does not result in a clinically relevant reduction of muscle soreness after exercise at up to 6 hours or at 24, 48, 72 and 96 hours after exercise. There is no evidence available on subjective recovery and only limited evidence on the adverse effects of taking antioxidant supplements. The findings of, and messages from, this review provide an opportunity for researchers and other stakeholders to come together and consider what are the priorities, and underlying justifications, for future research in this area.</t>
  </si>
  <si>
    <t>Adolescent,Adult,Antioxidants,Dietary Supplements,Exercise,Female,Food, Fortified,Humans,Male,Middle Aged,Myalgia,Randomized Controlled Trials as Topic,Time Factors,adverse effects,drug therapy,etiology,prevention &amp; control,therapeutic use</t>
  </si>
  <si>
    <t>Reidy2017</t>
  </si>
  <si>
    <t>Postexercise essential amino acid supplementation amplifies skeletal muscle satellite cell proliferation in older men 24hours postexercise</t>
  </si>
  <si>
    <t>Aged skeletal muscle has an attenuated and delayed ability to proliferate satellite cells in response to resistance exercise. The mechanistic target of rapamycin complex 1 (mTORC1) signaling pathway is a focal point for cell growth, however, the effect of postexercise mTORC1 activation on human skeletal muscle satellite cell (SC) proliferation is unknown. To test the proliferative capacity of skeletal muscle SC in aging muscle to a potent mTORC1 activator (i.e., EAA; essential amino acids) we recruited older (similar to 72y) men to conduct leg resistance exercise (8setsx10reps) without (-EAA; n=8) and with (+EAA: n=11) ingestion of 10g of EAA 1h postexercise. Muscle biopsies were taken before exercise (Pre) and 24h postexercise (Post) for assessment of expression and fiber type-specific Pax7(+) SC, Ki67(+)Pax7(+) SC and MyoD(+) SC. -EAA did not show an increase in Pax7(+) satellite cells at Post(P&gt;0.82). Although statistical significance for an increase in Pax7+ SC at 24h post-RE was not observed in +EAA versus -EAA, we observed trends for a treatment difference (P&lt;0.1). When examining the change from Pre to Post trends were demonstrated (#/myofiber: P=0.076; and %/myonuclei: P=0.065) for a greater increase in +EAA versus -EAA. Notably, we found an increase SC proliferation in +EAA, but not -EAA with increase in Ki67(+) SC and MyoD(+) cells (P&lt;0.05). Ki67(+) SC also exhibited a significant group difference Post (P&lt;0.010). Pax7(+) SC in fast twitch myofibers did not change and were not different between groups (P&gt;0.10). CDK2, MEF2C, RB1 mRNA only increased in +EAA (P&lt;0.05). Acute muscle satellite cell proliferative capacity may be partially rescued with postexercise EAA ingestion in older men.</t>
  </si>
  <si>
    <t>Roberson2017</t>
  </si>
  <si>
    <t>Loads and Movement Speeds Dictate Differences in Power Output During Circuit Training.</t>
  </si>
  <si>
    <t>2765--2776</t>
  </si>
  <si>
    <t>Power training has become a common exercise intervention for improving muscle  strength, power, and physical function while reducing injury risk. Few studies, however, have evaluated acute load changes on power output during traditional resistance training protocols. Therefore, the aim of this study was to quantify the effects of different loading patterns on power output during a single session of circuit resistance training (CRT). Nine male (age = 19.4 Â± 0.9 years) and 11 female participants (age = 20.6 Â± 1.6 years) completed 3 CRT protocols during separate testing sessions using 7 pneumatic exercises. Protocols included heavy load explosive contraction (HLEC: 80% one repetition maximum [1RM], maximum speed concentric-2 seconds eccentric), heavy load controlled contraction (HLCC: 80% 1RM, 2 seconds concentric-2 seconds eccentric), and moderate load explosive contraction (MLEC: 50% 1RM, maximum speed concentric-2 seconds eccentric). Protocols were assigned randomly using a counterbalanced design. Power for each repetition and set were determined using computerized software interfaced with each machine. Blood lactate was measured at rest and immediately postexercise. For male and female participants, average power was significantly greater during all exercises for HLEC and MLEC than HLCC. Average power was greatest during the HLEC for leg press (LP), hip adduction (ADD), and hip abduction (ABD) (p â‰¤ 0.05), whereas male participants alone produced their greatest power during HLEC for leg curl (LC) (p &lt; 0.001). For male and female participants, significantly greater power was detected by set for LP, lat pull-down (LAT), ADD, LC, and ABD for the MLEC protocol (p &lt; 0.02) and for LP, LAT, CP, and LC for the HLEC protocol (p &lt; 0.03). A condition Ã— sex interaction was seen for blood lactate changes ((Equation is included in full-text article.)= 0.249; p = 0.024), with female participants producing a significantly greater change for MLEC than HLEC (Mdiff = 1.61 Â± 0.35 mmol{\textperiodcentered}L; p = 0.011), whereas male participants showed no significant differences among conditions. Performing a CRT protocol using explosive training patterns, especially at high loads for lower-body exercises and moderate loads for upper-body exercises, produces significantly higher power than controlled speed training in most exercises. These results provide exercisers, personal trainers, and strength coaches with information that can assist in the design of training protocols to maximize power output during CRT.</t>
  </si>
  <si>
    <t>Adolescent,Circuit-Based Exercise,Humans,Male,Muscle Strength,Muscle, Skeletal,Resistance Training,Weight Lifting,Young Adult,methods,physiology</t>
  </si>
  <si>
    <t>Romero-Moraleda2017</t>
  </si>
  <si>
    <t>Neurodynamic mobilization and foam rolling improved delayed-onset muscle soreness in a healthy adult population: a randomized controlled clinical trial</t>
  </si>
  <si>
    <t>PEERJ</t>
  </si>
  <si>
    <t>Objectives. Compare the immediate effects of a Neurodynamic Mobilization (NM) treatment or foam roller (FR) treatment after. DOMS. Design. Double blind randomised clinical trial. Setting. The participants performed 100 drop jumps (5 sets of 20 repetitions, separated by 2 min rests) from a 0.5-m high box in a University biomechanics laboratory to induce muscle soreness. The participants were randomly assigned in a counter-balanced fashion to either a FR or NM treatment group. Participants. Thirty-two healthy subjects (21 males and 11 females, mean age 22.6 +/- 2.2 years) were randomly assigned into the NM group (n = 16) or the FR group (n = 16). Main Outcome Measures. The numeric pain rating scale (NPRS; 0 10), isometric leg strength with dynamometry, surface electromyography at maximum voluntary isometric contraction (MVIC) and muscle peak activation (MPA) upon landing after a test jump were measured at baseline, 48 h after baseline before treatment, and immediately after treatment. Results. Both groups showed significant reduction in NPRS scores after treatment (NM: 59%, p &lt; .01; FR: 45%, p &lt; .01), but no difference was found between them (p &gt; .05). The percentage change improvement in the MVIC for the rectus femoris was the only significant difference between the groups (p &lt; 0.05) at post-treatment. After treatment, only the FR group had a statistically significant improvement (p &lt; 0.01) in strength compared to pre-treatment. Conclusion. Our results illustrate that both treatments are effective in reducing pain perception after DOMS whereas only FR application showed differences for the MVIC in the rectus femoris and strength.</t>
  </si>
  <si>
    <t>Rozand2017</t>
  </si>
  <si>
    <t>Voluntary activation and variability during maximal dynamic contractions with aging.</t>
  </si>
  <si>
    <t>2493--2507</t>
  </si>
  <si>
    <t>Whether reduced supraspinal activation contributes to age-related reductions in  maximal torque during dynamic contractions is not known. The purpose was to determine whether there are age differences in voluntary activation and its variability when assessed with stimulation at the motor cortex and the muscle during maximal isometric, concentric, and eccentric contractions. Thirty young (23.6â€‰Â±â€‰4.1Â years) and 31Â old (69.0â€‰Â±â€‰5.2Â years) adults performed maximal isometric, shortening (concentric) and lengthening (eccentric) contractions with the elbow flexor muscles. Maximal isometric contractions were performed at 90Â° elbow flexion and dynamic contractions at a velocity of 60Â°/s. Voluntary activation was assessed by superimposing an evoked contraction with transcranial magnetic stimulation (TMS) or with electrical stimulation over the muscle during maximal voluntary contractions (MVCs). Old adults had lower MVC torque during isometric (-â€‰17.9%), concentric (-â€‰19.7%), and eccentric (-â€‰9.9%) contractions than young adults, with less of an age difference for eccentric contractions. Voluntary activation was similar between the three contraction types when assessed with TMS and electrical stimulation, with no age group differences. Old adults, however, were more variable in voluntary activation than young (standard deviation 0.99â€‰Â±â€‰0.47% vs. 0.73â€‰Â±â€‰0.43%, respectively) to both the motor cortex and muscle, and had greater coactivation of the antagonist muscles during dynamic contractions. Thus, the average voluntary activation to the motor cortex and muscle did not differ with aging; however, supraspinal activation was more variable during maximal dynamic and isometric contractions in the old adults. Lower predictability of voluntary activation may indicate subclinical changes in the central nervous system with advanced aging.</t>
  </si>
  <si>
    <t>Adolescent,Adult,Aged,Aging,Female,Humans,Isometric Contraction,Male,Middle Aged,Muscle, Skeletal,Sex Factors,growth &amp; development,physiology</t>
  </si>
  <si>
    <t>Schoenfeld2017</t>
  </si>
  <si>
    <t>Schoenfeld, Brad J.; Ogborn, Dan I.; Vigotsky, Andrew D.; Franchi, Martino V.; Krieger, James W.</t>
  </si>
  <si>
    <t>Hypertrophic Effects of Concentric vs. Eccentric Muscle Actions: A Systematic Review and Meta-analysis.</t>
  </si>
  <si>
    <t>2599--2608</t>
  </si>
  <si>
    <t>Schoenfeld, BJ, Ogborn, DI, Vigotsky, AD, Franchi, MV, and Krieger, JW. Hypertrophic  effects of concentric vs. eccentric muscle actions: A systematic review and meta-analysis. J Strength Cond Res 31(9): 2599-2608, 2017-Controversy exists as to whether different dynamic muscle actions produce divergent hypertrophic responses. The purpose of this paper was to conduct a systematic review and meta-analysis of randomized controlled trials comparing the hypertrophic effects of concentric vs. eccentric training in healthy adults after regimented resistance training (RT). Studies were deemed eligible for inclusion if they met the following criteria: (a) were an experimental trial published in an English-language refereed journal; (b) directly compared concentric and eccentric actions without the use of external implements (i.e., blood pressure cuffs) and all other RT variables equivalent; (c) measured morphologic changes using biopsy, imaging (magnetic resonance imaging, computerized tomography, or ultrasound), bioelectrical impedance, and/or densitometry; (d) had a minimum duration of 6 weeks; and (e) used human participants without musculoskeletal injury or any health condition that could directly, or through the medications associated with the management of said condition, be expected to impact the hypertrophic response to resistance exercise. A systematic literature search determined that 15 studies met inclusion criteria. Results showed that eccentric muscle actions resulted in a greater effect size (ES) compared with concentric actions, but results did not reach statistical significance (ES difference = 0.25 Â± 0.13; 95% confidence interval: -0.03 to 0.52; p = 0.076). The mean percent change in muscle growth across studies favored eccentric compared with concentric actions (10.0% vs. 6.8, respectively). The findings indicate the importance of including eccentric and concentric actions in a hypertrophy-oriented RT program, as both have shown to be effective in increasing muscle hypertrophy.</t>
  </si>
  <si>
    <t>Adult,Biopsy,Electric Impedance,Exercise,Female,Humans,Magnetic Resonance Imaging,Male,Muscle, Skeletal,Randomized Controlled Trials as Topic,Resistance Training,diagnostic imaging,methods,physiology</t>
  </si>
  <si>
    <t>Segura-Perez2017</t>
  </si>
  <si>
    <t>A Multimodal Approach for Myofascial Pain Syndrome: A Prospective Study</t>
  </si>
  <si>
    <t>JOURNAL OF MANIPULATIVE AND PHYSIOLOGICAL THERAPEUTICS</t>
  </si>
  <si>
    <t>397--403</t>
  </si>
  <si>
    <t>Objective: The purpose of this study was to analyze pain intensity in patients with myofascial pain syndrome (MPS) following a multimodal rehabilitation protocol. Methods: A prospective study was carried out following the Template for Intervention Description and Replication criteria. Patients were recruited from the rehabilitation unit of a university hospital in Spain between 2009 and 2013. Patients were included if they had a medical diagnosis of MPS in any of the following regions: cervicobrachial (n = 102), lumbosacral (n = 30), elbow (n = 14), ankle and foot (n = 10), and temporomandibular jaw (n = 1). The multimodal rehabilitation protocol included myofascial trigger point dry needling, spray and stretching, Kinesio taping, eccentric exercise, and patient education. The protocol was applied for 4 weeks (5 sessions) for the active and/or latent myofascial trigger points in each body region. Pain intensity was measured by using the visual analog scale (VAS) immediately before beginning of the study and 1 week after completion of the protocol. Results: The study sample comprised 150 patients (mean +/- standard deviation age, 51.5 +/- 1.19 years). Statistically significant differences were obtained for reduction in pain intensity (4 +/- 2.03; P = .002). Clinically relevant reductions (VAS = 30 mm; P &lt; .001) were obtained in 78.7% of the interventions. Four treatment sessions reduced the VAS score by 10 mm in 83.55% of the sample. There were no statistically significant differences (P = .064) for reduction in pain intensity in the different body regions. Conclusions: A multimodal rehabilitation protocol showed clinically relevant differences in the reduction in pain intensity in different body regions in patients with MPS.</t>
  </si>
  <si>
    <t>,Acupuncture Therapy,Adult,Cohort Studies,Combined Modality Therapy,Facial Neuralgia,Female,Hospitals,Humans,Longitudinal Studies,Male,Middle Aged,Muscle Stretching Exercises,Musculoskeletal Manipulations,Prospective Studies,Rehabilitation Centers,Severity of Illness Index,Spain,Treatment Outcome,Trigger Points,University,Visual Analog Scale,Young Adult,diagnosis,methods,rehabilitation</t>
  </si>
  <si>
    <t>Serefoglu2017</t>
  </si>
  <si>
    <t>Effects of Static and Dynamic Stretching on the Isokinetic Peak Torques and Electromyographic Activities of the Antagonist Muscles</t>
  </si>
  <si>
    <t>6--13</t>
  </si>
  <si>
    <t>The aim of this study was to investigate if static and dynamic stretching exercises of the knee muscles (quadriceps and hamstring muscles) have any effects on concentric and eccentric isokinetic peak torques and electromyographic amplitudes (EMG) of the antagonist muscles. Twenty healthy male athletes (age between 18-30 years) voluntarily participated in this study. All of the subjects visited the laboratory to complete the following intervention in a randomized order on 5 separate days; (a) non-stretching (control), (b) static stretching of the quadriceps muscles, (c) static stretching of the hamstring muscles, (d) dynamic stretching of the quadriceps muscles, and (e) dynamic stretching of the hamstring muscles. Static stretching exercises either for the quadriceps or the hamstring muscles were carried out at the standing and sitting positions. Subjects performed four successive repetitions of each stretching exercises for 30 seconds in both stretching positions. Similar to static stretching exercises two different stretching modes were designed for dynamic stretching exercises. Concentric and eccentric isokinetic peak torque for the non-stretched antagonist quadriceps or hamstring muscles at angular velocities of 60(omicron)/sec and 240(omicron)/sec and their concurrent electromyographic (EMG) activities were measured before and immediately after the intervention. Isokinetic peak torques of the non-stretched agonist hamstring and quadriceps muscles did not represent any significant (p &gt; 0.05) differences following static and dynamic stretching of the antagonist quadriceps and hamstring muscles, respectively. Similarly, the EMG activities of the agonist muscles exhibited no significant alterations (p &gt; 0.05) following both stretching exercises of the antagonist muscles. According to the results of the present study it is possible to state that antagonist stretching exercises either in the static or dynamic modes do not affect the isokinetic peak torques and the EMG activities of the non-stretched agonist quadriceps or hamstring muscles.</t>
  </si>
  <si>
    <t>Silva2017</t>
  </si>
  <si>
    <t>Royal Sun Culinary-Medicinal Mushroom, Agaricus brasiliensis (Agaricomycetes), Supplement in Training Capacity Improvement Parameters</t>
  </si>
  <si>
    <t>INTERNATIONAL JOURNAL OF MEDICINAL MUSHROOMS</t>
  </si>
  <si>
    <t>People seek a greater quality of life and healthy aging that culminates in improved self-esteem and vitality in the performance of daily activities; this is generating a growing number of people enrolled in gyms in search of quick results. However, this training can result in physical and metabolic damage. During physical exercise, under conditions of oxidative stress, changes take place that lead to the onset of fatigue. The Agaricus brasiliensis mushroom is native to Brazil and has therapeutic potential, with widely studied antioxidant and immunomodulatory capabilities. However, little is known about its potential benefits regarding muscular strength. Therefore, this study evaluated the possible effects of supplementation with this mushroom with respect to strength performance before and after a resistance training session. A blinded randomized trial was performed with male volunteers (n = 5) randomly divided into 2 groups (placebo and treatment with A. brasiliensis). Perceptions of muscle soreness and performance were assessed before and after high-intensity resistance training sessions. The study was executed over a 24-day period. Promising results were found related to intrasession rapid strength, most likely a result of antioxidant action and redox balance. The bioactive compounds in A. brasiliensis revealed the potential to improve conditions of muscle fatigue without altering other parameters. Thus, this mushroom has become a target of great expectations in the fields of fitness and athletics.</t>
  </si>
  <si>
    <t>Simao2017</t>
  </si>
  <si>
    <t>Development of a Normative Database for Multifocal Electroretinography in the Context of a Multicenter Clinical Trial.</t>
  </si>
  <si>
    <t>Ophthalmic research</t>
  </si>
  <si>
    <t>European Consortium for the Early Treatment of Diabetic Retinopathy (EUROCONDOR)</t>
  </si>
  <si>
    <t>PURPOSE: The aim of this study is to present the largest normative database using  multifocal electroretinography (mfERG) in the context of a multicenter clinical trial. METHODS: This investigational study included 156 eyes from 78 Caucasian subjects aged 45-70 years without known ophthalmic disease or diabetes mellitus; the subjects were recruited from 11 clinical sites in the setting of the EUROCONDOR project. Standardized mfERG acquisition (103 hexagons per eye) was established based on the International Society of Clinical Electrophysiology in Vision. At least one technician per site received both specialized training and certification. The main variables that could have influenced the results were considered in the analyses. RESULTS: The normative database was based on 111 eyes. The overall mean P1-implicit time (IT) was 33.94 Â± 1.70 ms, and the mean P1 amplitude was 30.58 Â± 5.20 nV/deg2. Age and gender were independently related to predictors of P1-IT but not of P1 amplitude. The responses that were averaged for the 6 rings showed a longer P1-IT time in the fovea, decreasing progressively to the parafovea and perifovea. By contrast, P1 amplitude values sharply decreased with retinal eccentricity. CONCLUSIONS: This normative database can be used as a comparative index of expected normal values in the clinical setting and for examining the effect of studies testing neuroprotective agents.</t>
  </si>
  <si>
    <t>Aged,Diabetic Retinopathy,Electroretinography,Female,Humans,Macular Degeneration,Male,Middle Aged,Reproducibility of Results,Retina,Severity of Illness Index,Visual Acuity,diagnosis,diagnostic imaging,methods,physiopathology</t>
  </si>
  <si>
    <t>Sinnott2017</t>
  </si>
  <si>
    <t>Autologous Blood and Platelet-Rich Plasma Injections in the Treatment of Achilles Tendinopathy: A Critically Appraised Topic</t>
  </si>
  <si>
    <t>279--285</t>
  </si>
  <si>
    <t>Clinical Scenario: Achilles tendinopathy is a painful condition commonly affecting the general and athletic population. It presents with localized pain, stiffness, and swelling in the midportion of the Achilles tendon. The physical stress placed on the tendon results in microtrauma, which leads to subsequent inflammation and degeneration. While it is not surprising that this condition affects the physically active, nearly one-third of Achilles tendinopathy cases occur in sedentary individuals. Etiology for this condition stems from a change in loading patterns and/or overuse of the tendon, resulting in microscopic tearing and degenerative changes. There are numerous causes contributing to the maladaptive response in these patients, such as mechanical, age-related, genetic, and vascular factors. The treatment for these patients is typically load management and eccentric strengthening of the gastrocnemius soleus complex. Unfortunately, conservative treatment can lead to surgical intervention in up to 45% of cases. A relatively new phenomenon in the treatment of this condition is the use of autologous blood injections (ABI) and platelet-rich plasma injections (PRPI). This need for a less invasive treatment fostered more investigation into ABI and PRPI to treat these nonresponsive patients. However, the evidence concerning the effectiveness of these treatments in patients with Achilles tendinopathy has not been synthesized. Focused Clinical Question: In patients with Achilles tendinopathy, how do variations of ABI and PRPI compared with a placebo and/or eccentric training affect pain and function?</t>
  </si>
  <si>
    <t>Stec2017</t>
  </si>
  <si>
    <t>Stec, Michael J.; Thalacker-Mercer, Anna; Mayhew, David L.; Kelly, Neil A.; Tuggle, S. Craig; Merritt, Edward K.; Brown, Cynthia J.; Windham, Samuel T.; Dell'Italia, Louis J.; Bickel, C. Scott; Roberts, Brandon M.; Vaughn, Kristina M.; Isakova-Donahue, Irina; Many, Gina M.; Bamman, Marcas M.</t>
  </si>
  <si>
    <t>Randomized, four-arm, dose-response clinical trial to optimize resistance exercise training for older adults with age-related muscle atrophy.</t>
  </si>
  <si>
    <t>98--109</t>
  </si>
  <si>
    <t>PURPOSE: The myriad consequences of age-related muscle atrophy include reduced  muscular strength, power, and mobility; increased risk of falls, disability, and metabolic disease; and compromised immune function. At its root, aging muscle atrophy results from a loss of myofibers and atrophy of the remaining type II myofibers. The purpose of this trial (NCT02442479) was to titrate the dose of resistance training (RT) in older adults in an effort to maximize muscle regrowth and gains in muscle function. METHODS: A randomized, four-arm efficacy trial in which four, distinct exercise prescriptions varying in intensity, frequency, and contraction mode/rate were evaluated: (1) high-resistance concentric-eccentric training (H) 3d/week (HHH); (2) H training 2d/week (HH); (3) 3d/week mixed model consisting of H training 2d/week separated by 1 bout of low-resistance, high-velocity, concentric only (L) training (HLH); and (4) 2d/week mixed model consisting of H training 1d/week and L training 1d/week (HL). Sixty-four randomized subjects (65.5Â±3.6y) completed the trial. All participants completed the same 4weeks of pre-training consisting of 3d/week followed by 30weeks of randomized RT. RESULTS: The HLH prescription maximized gains in thigh muscle mass (TMM, primary outcome) and total body lean mass. HLH also showed the greatest gains in knee extension maximum isometric strength, and reduced cardiorespiratory demand during steady-state walking. HHH was the only prescription that led to increased muscle expression of pro-inflammatory cytokine receptors and this was associated with a lesser gain in TMM and total body lean mass compared to HLH. The HL prescription induced minimal muscle regrowth and generally lesser gains in muscle performance vs. the other prescriptions. MAJOR CONCLUSIONS: The HLH prescription offers distinct advantages over the other doses, while the HL program is subpar. Although limited by a relatively small sample size, we conclude from this randomized dose-response trial that older adults benefit greatly from 2d/week high-intensity RT, and may further benefit from inserting an additional weekly bout of low-load, explosive RT. TRIAL REGISTRATION: ClinicalTrials.govNCT02442479.</t>
  </si>
  <si>
    <t>Absorptiometry, Photon,Age Factors,Aged,Aging,Alabama,Cardiorespiratory Fitness,Dietary Supplements,Female,Gene Expression Regulation,Geriatric Assessment,Humans,Isometric Contraction,Male,Middle Aged,Muscle Fatigue,Muscle Proteins,Muscle Strength,Muscle, Skeletal,Muscular Atrophy,Recovery of Function,Resistance Training,Time Factors,Treatment Outcome,Whey Proteins,administration &amp; dosage,adverse effects,diagnostic imaging,genetics,metabolism,methods,physiopathology,therapy</t>
  </si>
  <si>
    <t>Stronks2017</t>
  </si>
  <si>
    <t>Training Improves Vibrotactile Spatial Acuity and Intensity Discrimination on the Lower Back Using Coin Motors.</t>
  </si>
  <si>
    <t>Artificial organs</t>
  </si>
  <si>
    <t>1059--1070</t>
  </si>
  <si>
    <t>Tactile vision substitution devices are assistive technologies for the blind that  redirect visual information to the tactile sense. They typically include a tactile display that conveys visual information to the skin. Two important parameters that determine the maximum information bandwidth of tactile displays are the spatial acuity of the skin, and the ability of the user to discriminate between stimulus intensities. These two parameters were investigated by determining the two-point discrimination (TPD) threshold and the just-noticeable intensity difference (JND) using coin motors on the lower back. Coin motors are eccentric rotating-mass motors that are affordable, energy-efficient, and easy to implement. The lower back was chosen because it is a discreet place to wear assistive technology. It is generally available for use, as it is usually not critically involved in activities of daily living. Rehabilitation with sensory substitution devices often requires training by professional occupational therapists, because the user needs to extract visual information from sparse information presented through an alternative channel such as the skin. In this study they determined whether short, automated training sessions of 5 min each could improve the TPD threshold and JND. It was found that 10 min of computer-assisted training improved the vibrotactile TPD threshold on the lower back by 36%, and that 18 min of training improved the just-noticeable intensity difference (JND) by 44%. It was concluded that short, automated training sessions could provide a fast and inexpensive means to improve people's basic spatial acuity and intensity discrimination skills with coin motors.</t>
  </si>
  <si>
    <t>Adult,Discrimination, Psychological,Equipment Design,Female,Humans,Lumbosacral Region,Male,Middle Aged,Physical Stimulation,Sensory Thresholds,Signal Detection, Psychological,Skin,Skin Physiological Phenomena,Space Perception,Touch Perception,Vibration,Young Adult,innervation,instrumentation,methods</t>
  </si>
  <si>
    <t>Struhar2017</t>
  </si>
  <si>
    <t>EFFECTS OF COMPRESSION CALF SLEEVES ON FORCE PRODUCTION DURING CONCENTRIC AND ECCENTRIC MUSCLE TESTING</t>
  </si>
  <si>
    <t>11th International Conference on Kinanthropology - Sport and Quality of Life</t>
  </si>
  <si>
    <t>249--257</t>
  </si>
  <si>
    <t>PROCEEDINGS OF THE 11TH INTERNATIONAL CONFERENCE ON KINANTHROPOLOGY: SPORT AND QUALITY OF LIFE (ICK 2017)</t>
  </si>
  <si>
    <t>Zvonar, M.; Sajdlova, Z.</t>
  </si>
  <si>
    <t>Purpose: Muscle strength is one of the key components in almost every sports performance. There are methods which can objectively quantify the actual status of athletes. A considerable amount of research papers has been published. They are focused on torque, position and time parameters with using isokinetic strength testing but often without any practical usage in real conditions. These studies often only describe and compare the sports disciplines or they try to evaluate concentric peak torque changes in time after selected interventions. On the other hand, too little attention is paid to eccentric strength and strength ratio between plantar and dorsiflexion of ankle joint. Strength ratio is well discussed especially for concentric flexion with concentric extension knee muscle strength within the same leg or combination of eccentric flexion and concentric extension. However, questions have been raised about using strength ratio in regards to predicting muscle regeneration or injury's prevention as well. The objective of presented research is to purpose the effect of different pressure levels of compression calf sleeves used during uphill running on selected isokinetic parameters. Methods: The study was designed as a double-blind controlled laboratory study because of the elimination of researcher bias. Ten endurance-trained male athletes (age 24.8 +/- 3.45 years; body weight 74.11 +/- 8.63 kg; body height 1.81 +/- 0.08 m; weekly running distance 43.0 +/- 5.4 km; 10 km best time 38.0 +/- 1.5 min) performed three 8 km treadmill runs at 75% VO2max with 6% incline while wearing compression calf sleeves (two types of graduated compression calf sleeves and one type inversely graduated compression). Maximal voluntary isokinetic concentric contraction and maximal voluntary isokinetic eccentric contraction of plantar flexors and dorsiflexors were recorded at 60 degrees/sec and 120 degrees/sec over 6 contractions with a Humac Norm dynamometer. Results: No significant differences were found between graduated compression calf sleeves in peak torque of plantar flexors and dorsiflexors during isokinetic concentric and eccentric contraction (60 degrees/s, 120 degrees/s) in pre-test, 24 and 48 hours after the running protocol. Interestingly, analyses showed the significant difference in increasing peak torque of plantar flexors and dorsiflexors (60 degrees/s, 120 degrees/s) for inversely graduated compression calf sleeves during the isokinetic eccentric contraction. A difference between pre-test and 48 hours post run (p = 0.04123) was found. Conclusion: The obtained data indicate that inversely graduated compression calf sleeves (a higher pressure over the calf than over the ankle) may be much more practical during running especially in hilly mountainous terrain not only for running performance but also for reducing delayed onset muscle soreness.</t>
  </si>
  <si>
    <t>Sun2017</t>
  </si>
  <si>
    <t>Effects Of Acute Eccentric Exercise On Primary Antibody Responses To Ovalbumin Vaccination In Aged Mice.</t>
  </si>
  <si>
    <t>196</t>
  </si>
  <si>
    <t>Syvertson2017</t>
  </si>
  <si>
    <t>A Treatment-Based Classification Algorithm to Treat Achilles Tendinopathy: An Exploratory Case Series</t>
  </si>
  <si>
    <t>260--268</t>
  </si>
  <si>
    <t>Context: Achilles tendinopathy is relatively common in both the general and athletic populations. The current gold standard for the treatment of Achilles tendinopathy is eccentric exercise, which can be painful and time consuming. While there is limited research on indirect treatment approaches, it has been proposed that tendinopathy patients do respond to indirect approaches in fewer treatments without provoking pain. Objective: To determine the effectiveness of using a treatment-based-classification (TBC) algorithm as a strategy for classifying and treating patients diagnosed with Achilles tendinopathy. Participants: 11 subjects (mean age 28.0 +/- 15.37 y) diagnosed with Achilles tendinopathy. Design: Case series. Setting: Participants were evaluated, diagnosed, and treated at multiple clinics. Main Outcome Measures: Numeric Rating Scale (NRS), Disablement in the Physically Active Scale (DPA Scale), Victorian Institute of Sport Assessment Achilles (VISA-A), Global Rating of Change (GRC), and Nirschl Phase Rating Scale were recorded to establish baseline scores and evaluate participant progress. Results: A repeated-measures ANOVA was conducted to analyze NRS scores from initial exam to discharge and at 1-mo follow-up. Paired t tests were analyzed to determine the effectiveness of using a TBC algorithm from initial exam to discharge on the DPA Scale and VISA-A. Descriptive statistics were evaluated to determine outcomes as reported on the GRC. Conclusion: The results of this case series provide evidence that using a TBC algorithm can improve function while decreasing pain and disability in Achilles tendinopathy participants.</t>
  </si>
  <si>
    <t>Tesch2017</t>
  </si>
  <si>
    <t>Tesch, Per A.; Fernandez-Gonzalo, Rodrigo; Lundberg, Tommy R.</t>
  </si>
  <si>
    <t>Clinical Applications of Iso-Inertial, Eccentric-Overload (YoYoâ„¢) Resistance Exercise.</t>
  </si>
  <si>
    <t>241</t>
  </si>
  <si>
    <t>In the quest for a viable non-gravity dependent method to lift weights" in space</t>
  </si>
  <si>
    <t xml:space="preserve">  our laboratory introduced iso-inertial resistance (YoYoâ„¢) exercise using spinning flywheel(s)</t>
  </si>
  <si>
    <t xml:space="preserve"> more than 25 years ago. After being thoroughly tested in individuals subjected to various established spaceflight analogs</t>
  </si>
  <si>
    <t xml:space="preserve"> a multi-mode YoYoâ„¢ exercise apparatus was eventually installed on the International Space Station in 2009. The method</t>
  </si>
  <si>
    <t xml:space="preserve"> applicable to any muscle group</t>
  </si>
  <si>
    <t>Thijs2017</t>
  </si>
  <si>
    <t>Effectiveness of Shockwave Treatment Combined With Eccentric Training for Patellar Tendinopathy: A Double-Blinded Randomized Study.</t>
  </si>
  <si>
    <t>OBJECTIVE: To evaluate the effectiveness of a combined treatment of focused  shockwave therapy (ESWT) and eccentric training compared with sham-shockwave therapy (placebo) and eccentric training in participants with patellar tendinopathy (PT) after 24 weeks. DESIGN: Randomized controlled trial. SETTING: Sports medicine departments of a university hospital and a general hospital in the Netherlands. PARTICIPANTS: Fifty-two physically active male and female participants with a clinical diagnosis of PT (mean age: 28.6 years; range, 18-45) were randomly allocated to the ESWT (n = 22) or sham shockwave (n = 30). INTERVENTIONS: Extracorporeal shockwave therapy and sham shockwave were applied in 3 sessions at 1-week intervals with a piezoelectric device. All participants were instructed to perform eccentric exercises (3 sets of 15 repetitions twice a day) for 3 months on a decline board at home. MAIN OUTCOME MEASURES: The Victorian Institute of Sport Assessment-Patella (VISA-P) scores (primary), pain scores during functional knee loading tests, and Likert score (secondary) were registered at baseline and at 6, 12, and 24 weeks after the start with the ESWT or sham-shockwave treatment. RESULTS: No significant differences for the primary and secondary outcome measures were found between the groups. In the ESWT/eccentric group, the VISA-P increased from 54.5 Â± 15.4 to 70.9 Â± 17.8, whereas the VISA-P in the sham-shockwave/eccentric group increased from 58.9 Â± 14.6 to 78.2 Â± 15.8 (between-group change in VISA-P at 24 weeks -4.8; 95% confidence interval, -12.7 to 3.0, P = 0.150). CONCLUSIONS: This study showed no additional effect of 3 sessions ESWT in participants with PT treated with eccentric exercises. The results should be interpreted with caution because of small sample size and considerable loss to follow-up, particularly in the ESWT group.</t>
  </si>
  <si>
    <t>Adolescent,Adult,Double-Blind Method,Exercise Therapy,Female,High-Energy Shock Waves,Humans,Male,Middle Aged,Patellar Ligament,Tendinopathy,Treatment Outcome,Young Adult,radiation effects,therapeutic use,therapy</t>
  </si>
  <si>
    <t>Tsehaie2017</t>
  </si>
  <si>
    <t>Value of quantitative MRI parameters in predicting and evaluating clinical outcome in conservatively treated patients with chronic midportion Achilles tendinopathy: A prospective study.</t>
  </si>
  <si>
    <t>633--637</t>
  </si>
  <si>
    <t>OBJECTIVES: To evaluate whether baseline MRI parameters provide prognostic value for  clinical outcome, and to study correlation between MRI parameters and clinical outcome. DESIGN: Observational prospective cohort study. METHODS: Patients with chronic midportion Achilles tendinopathy were included and performed a 16-week eccentric calf-muscle exercise program. Outcome measurements were the validated Victorian Institute of Sports Assessment-Achilles (VISA-A) questionnaire and MRI parameters at baseline and after 24 weeks. The following MRI parameters were assessed: tendon volume (Volume), tendon maximum cross-sectional area (CSA), tendon maximum anterior-posterior diameter (AP), and signal intensity (SI). Intra-class correlation coefficients (ICCs) and minimum detectable changes (MDCs) for each parameter were established in a reliability analysis. RESULTS: Twenty-five patients were included and complete follow-up was achieved in 20 patients. The average VISA-A scores increased significantly with 12.3 points (27.6%). The reliability was fair-good for all MRI-parameters with ICCs&gt;0.50. Average tendon volume and CSA decreased significantly with 0.28cm(3) (5.2%) and 4.52mm(2) (4.6%) respectively. Other MRI parameters did not change significantly. None of the baseline MRI parameters were univariately associated with VISA-A change after 24 weeks. MRI SI increase over 24 weeks was positively correlated with the VISA-A score improvement (B=0.7, R(2)=0.490, p=0.02). CONCLUSIONS: Tendon volume and CSA decreased significantly after 24 weeks of conservative treatment. As these differences were within the MDC limits, they could be a result of a measurement error. Furthermore, MRI parameters at baseline did not predict the change in symptoms, and therefore have no added value in providing a prognosis in daily clinical practice.</t>
  </si>
  <si>
    <t>Achilles Tendon,Adult,Conservative Treatment,Exercise Therapy,Female,Humans,Image Processing, Computer-Assisted,Magnetic Resonance Imaging,Male,Middle Aged,Observer Variation,Prognosis,Prospective Studies,Reproducibility of Results,Tendinopathy,diagnostic imaging,physiopathology,therapy</t>
  </si>
  <si>
    <t>Tyler2017</t>
  </si>
  <si>
    <t>Rehabilitation After Hamstring-Strain Injury Emphasizing Eccentric Strengthening at Long Muscle Lengths: Results of Long-Term Follow-Up</t>
  </si>
  <si>
    <t>131--140</t>
  </si>
  <si>
    <t>Context: Hamstring-strain injuries have a high recurrence rate. Objective: To determine if a protocol emphasizing eccentric strength training with the hamstrings in a lengthened position resulted in a low recurrence rate. Design: Longitudinal cohort study. Setting: Sports-medicine physical therapy clinic. Participants: Fifty athletes with hamstring-strain injury (age 36 +/- 16 y; 30 men, 20 women; 3 01, 43 G2, 4 G3; 25 recurrent injuries) followed a 3-phase rehabilitation protocol emphasizing eccentric strengthening with the hamstrings in a lengthened position. Main Outcome Measures: Injury recurrence; isometric hamstring strength at 80 degrees, 60 degrees, 40 degrees, and 20 degrees knee flexion in sitting with the thigh flexed to 40 degrees above the horizontal and the seat back at 90 degrees to the horizontal (strength tested before return to sport). Results: Four of the 50 athletes sustained reinjuries between 3 and 12 mo after return to sport (8% recurrence rate). The other 42 athletes had not sustained a reinjury at an average of 24 +/- 12 mo after return to sport. Eight noncompliant athletes did not complete the rehabilitation and returned to sport before initiating eccentric strengthening in the lengthened state. All 4 reinjuries occurred in these noncompliant athletes. At time of return to sport, compliant athletes had full restoration of strength while noncompliant athletes had significant hamstring weakness, which was progressively worse at longer muscle lengths (compliance x side x angle P = .006; involved vs noninvolved at 20 degrees, compliant 7% stronger, noncompliant 43% weaker). Conclusion: Compliance with rehabilitation emphasizing eccentric strengthening with the hamstrings in a lengthened position resulted in no reinjuries.</t>
  </si>
  <si>
    <t>Uhl2017</t>
  </si>
  <si>
    <t>Effectiveness of a Home-Based Eccentric-Exercise Program on the Torque-Angle Relationship of the Shoulder External Rotators: A Pilot Study</t>
  </si>
  <si>
    <t>141--150</t>
  </si>
  <si>
    <t>Context: The role of the rotator cuff is to provide dynamic stability to the glenohumeral joint. Human and animal studies have identified sarcomerogenesis as an outcome of eccentric training indicated by more torque generation with the muscle in a lengthened position. Objective: The authors hypothesized that a home-based eccentric-exercise program could increase the shoulder external rotators' eccentric strength at terminal internal rotation (IR). Design: Prospective case series. Setting: Clinical laboratory and home exercising. Participants: 10 healthy subjects (age 30 +/- 10 y). Intervention: All participants performed 2 eccentric exercises targeting the posterior shoulder for 6 wk using a home-based intervention program using side-lying external rotation (ER) and horizontal abduction. Main Outcome Measures: Dynamic eccentric shoulder strength measured at 60 degrees/s through a 100 degrees arc divided into 4 equal 25 degrees arcs (ER 50-25 degrees, ER 25-0 degrees, IR 0-25 degrees, IR 25-50 degrees) to measure angular impulse to represent the work performed. In addition, isometric shoulder ER was measured at 5 points throughout the arc of motion (45 degrees IR, 30 degrees IR, 15 degrees IR, 0 degrees, and 15 degrees ER). Comparison of isometric and dynamic strength from pre- to posttesting was evaluated with a repeated-measure ANOVA using time and arc or positions as within factors. Results: The isometric force measures revealed no significant differences between the 5 positions (P = .56). Analysis of the dynamic eccentric data revealed a significant difference between arcs (P = .02). The percentage-change score of the arc of IR 25-50 degrees was found to be significantly greater than that of the arc of IR 0-25 degrees (P = .007). Conclusion: After eccentric training the only arc of motion that had a positive improvement in the capacity to absorb eccentric loads was the arc of motion that represented eccentric contractions at the longest muscle length.</t>
  </si>
  <si>
    <t>VandeHoef2017</t>
  </si>
  <si>
    <t>The preventive effect of the bounding exercise programme on hamstring injuries in amateur soccer players: the design of a randomized controlled trial.</t>
  </si>
  <si>
    <t>355</t>
  </si>
  <si>
    <t>BACKGROUND: Hamstring injuries are the most common muscle injury in amateur and  professional soccer. Most hamstring injuries occur in the late swing phase, when the hamstring undergoes a stretch-shortening cycle and the hamstring does a significant amount of eccentric work. The incidence of these injuries has not decreased despite there being effective injury prevention programmes focusing on improving eccentric hamstring strength. As this might be because of poor compliance, a more functional injury prevention exercise programme that focuses on the stretch-shortening cycle might facilitate compliance. In this study, a bounding exercise programme consisting of functional plyometric exercises is being evaluated. METHODS: A cluster-randomized controlled trial (RCT). Male amateur soccer teams (players aged 18-45Â years) have been randomly allocated to intervention and control groups. Both groups are continuing regular soccer training and the intervention group is additionally performing a 12-week bounding exercise programme (BEP), consisting of a gradual build up and maintenance programme for the entire soccer season. The primary outcome is hamstring injury incidence. Secondary outcome is compliance with the BEP during the soccer season and 3Â months thereafter. DISCUSSION: Despite effective hamstring injury prevention programmes, the incidence of these injuries remains high in soccer. As poor compliance with these programmes may be an issue, a new plyometric exercise programme may encourage long-term compliance and is expected to enhance sprinting and jumping performance besides preventing hamstring injuries. TRIAL REGISTRATION: NTR6129 . Retrospectively registered on 1 November 2016.</t>
  </si>
  <si>
    <t>Adolescent,Adult,Athletic Injuries,Cluster Analysis,Exercise Therapy,Hamstring Muscles,Humans,Male,Prospective Studies,Retrospective Studies,Soccer,Treatment Outcome,Young Adult,epidemiology,injuries,methods,prevention &amp; control,therapy</t>
  </si>
  <si>
    <t>VanDyk2017</t>
  </si>
  <si>
    <t>A comprehensive strength testing protocol offers no clinical value in predicting risk of hamstring injury: a prospective cohort study of 413 professional football players</t>
  </si>
  <si>
    <t>1695--+</t>
  </si>
  <si>
    <t>Background Hamstring injuries remain prevalent across a number of professional sports. In football, the incidence has even increased by 4% per year at the Champions League level over the last decade. The role of muscle strength or strength ratios and their association with risk of hamstring injury remain restricted by small sample sizes and inconclusive results. Purpose The purpose of this study is to identify risk factors for hamstring injury in professional football players in an adequately powered, prospective cohort study. Using both established (isokinetic) and novel (eccentric hamstring test device) measures of muscle strength, we aimed to investigate the relationship between these strength characteristics over the entire range of motion with risk of hamstring injury. Methods All teams (n = 18) eligible to compete in the premier football league in Qatar underwent a comprehensive strength assessment during their annual periodic health evaluation at Aspetar Orthopaedic and Sports Medicine Hospital in Doha, Qatar. Variables included isokinetic strength, Nordic hamstring exercise strength and dynamic hamstring: quadriceps ratios. Results Of the 413 players included (68.2% of all league players), 66 suffered a hamstring injury over the two seasons. Only isokinetic quadriceps concentric at 300 degrees/s (adjusted for bodyweight) was associated with risk of hamstring injury when considered categorically. Age, body mass and playing position were also associated with risk of hamstring injury. None of the other 23 strength variables examined were found to be associated with hamstring injury. Conclusion The clinical value of isolated strength testing is limited, and its use in musculoskeletal screening to predict future hamstring injury is unfounded.</t>
  </si>
  <si>
    <t>Vernillo2017</t>
  </si>
  <si>
    <t>Effects of Ultratrail Running on Skeletal-Muscle Oxygenation Dynamics.</t>
  </si>
  <si>
    <t>International journal of sports physiology and performance</t>
  </si>
  <si>
    <t>496--504</t>
  </si>
  <si>
    <t>PURPOSE: To quantify changes in skeletal-muscle oxygenation and pulmonary O(2)  uptake (VÌ‡O(2)) after an extreme ultratrail running bout. METHODS: Before (PRE) and after (POST) the race (330-km, 24000 DÂ±), profiles of vastus lateralis muscle oxygenation (ie, oxyhemoglobin [O(2)Hb], deoxyhemoglobin [HHb], and tissue oxygenation index [TOI]) and VÌ‡O(2) were determined in 14 athletes (EXP) and 12 control adults (CON) during two 4-min constant-load cycling bouts at power outputs of 1 (p1) and 1.5 (p1.5) W/kg performed in randomized order. RESULTS: At POST, normalized [HHb] values increased (p1, +38.0%; p1.5, +27.9%; P &lt; .05), while normalized [O2Hb] (p1, -20.4%; p1.5, -14.4%; P &lt; .05) and TOI (p1, -17.0%; p1.5, -17.7%; P &lt; .05) decreased in EXP. VÌ‡O(2) values were similar (P &gt; 0.05). An overshoot" in normalized [HHb]:VÌ‡O(2) was observed</t>
  </si>
  <si>
    <t xml:space="preserve"> although the increase was significant only during p1.5 (+58.7%</t>
  </si>
  <si>
    <t xml:space="preserve"> P = .003). No difference in the aforementioned variables was noted in CON (P &gt; .05). CONCLUSIONS: The concentric and</t>
  </si>
  <si>
    <t xml:space="preserve"> particularly</t>
  </si>
  <si>
    <t xml:space="preserve"> the eccentric loads characterizing this extreme ultratrail-running bout may have led to variations in muscle structure and function</t>
  </si>
  <si>
    <t>Wei2017</t>
  </si>
  <si>
    <t>Comparison of Clinical Efficacy Among Endoscopy-Assisted Radio-Frequency Ablation, Extracorporeal Shockwaves, and Eccentric Exercises in Treatment of Insertional Achilles Tendinosis.</t>
  </si>
  <si>
    <t>Journal of the American Podiatric Medical Association</t>
  </si>
  <si>
    <t>11--16</t>
  </si>
  <si>
    <t>BACKGROUND: We sought to compare clinical efficacy among endoscopy-assisted  radio-frequency ablation under local anesthesia, extracorporeal shockwaves (ESWs), and eccentric exercises in treating insertional Achilles tendinosis. METHODS: In this retrospective study, 78 patients diagnosed as having unilateral insertional Achilles tendinosis were enrolled. These participants underwent endoscopy-assisted radio-frequency ablation, ESWs, and eccentric calf muscle exercises between March 1, 2006, and February 28, 2011. Clinical efficacy was evaluated by the visual analog scale (VAS), the American Orthopaedic Foot and Ankle Society (AOFAS) ankle/hindfoot scale, and the Victorian Institute of Sport Assessment-Achilles (VISA-A) scale before and after treatment. RESULTS: Before treatment, there were no statistically significant differences in VAS, AOFAS ankle/hindfoot scale, and VISA-A scale scores among the different groups (all P &gt; .05). For the endoscopy and ESW groups, VAS, AOFAS ankle/hindfoot scale, and VISA-A scale scores were significantly improved after 18 months of treatment (all P &lt; .05). The VAS, AOFAS ankle/hindfoot scale, and VISA-A scale scores in the endoscopy group were significantly higher than those in the ESW and eccentric exercise groups after 18 months of therapy (all P &lt; .05). CONCLUSIONS: Combined with synovectomy and tendon debridement, endoscopy-assisted radio-frequency ablation yields better clinical efficacy compared with ESWs in treating insertional Achilles tendinosis.</t>
  </si>
  <si>
    <t>Ablation Techniques,Achilles Tendon,Adult,Endoscopy,Exercise Therapy,Extracorporeal Shockwave Therapy,Female,Humans,Male,Middle Aged,Retrospective Studies,Tendinopathy,Treatment Outcome,therapy</t>
  </si>
  <si>
    <t>Willy2017</t>
  </si>
  <si>
    <t xml:space="preserve"> Karin"</t>
  </si>
  <si>
    <t>Elevated Knee Joint Kinetics and Reduced Ankle Kinetics Are Present During Jogging and Hopping After Achilles Tendon Ruptures.</t>
  </si>
  <si>
    <t>1124--1133</t>
  </si>
  <si>
    <t>BACKGROUND: Deficits in plantarflexor function are common after an Achilles tendon  rupture. These deficits may result in an altered distribution of joint loads during lower extremity tasks. HYPOTHESIS: We hypothesized that, regardless of treatment, the Achilles tendon-ruptured limb would exhibit deficits in ankle kinematics and joint power while exhibiting elevated knee joint power and patellofemoral joint loads during walking, jogging, and hopping. We further hypothesized that this loading pattern would be most evident during jogging and hopping. STUDY DESIGN: Controlled laboratory study. METHODS: Thirty-four participants (17 participants treated surgically, 17 treated nonsurgically) were tested at a mean 6.1 Â± 2.0 years after an Achilles tendon rupture. Lower extremity kinematics and kinetics were assessed while participants completed walking, jogging, and single-legged hopping trials. Patellofemoral joint stress was calculated via a musculoskeletal model. Data were analyzed via mixed-model repeated analyses of variance ($\alpha$ = .05) and the limb symmetry index (LSI). RESULTS: No differences ( P â‰¥ .05) were found between the surgical and nonsurgical groups. In both groups, large side-to-side deficits in the plantarflexion angle at toeoff (LSI: 53.5%-73.9%) were noted during walking, jogging, and hopping in the involved limb. Side-to-side deficits in the angular velocity were only present during jogging (LSI: 93.5%) and hopping (LSI: 92.5%). This pattern was accompanied by large deficits in eccentric (LSI: 80.8%-94.7%) and concentric (LSI: 82.2%-84.7%) ankle joint powers in the involved limb during all tasks. Interestingly, only jogging and hopping demonstrated greater knee joint loads when compared with the uninvolved limb. Concentric knee power was greater during jogging (LSI: 117.2%) and hopping (LSI: 115.9%) compared with the uninvolved limb. Similarly, peak patellofemoral joint stress was greater in the involved limb during jogging (LSI: 107.5%) and hopping (LSI: 107.1%), while only hopping had a greater loading rate of patellofemoral joint stress (LSI: 110.9%). CONCLUSION: Considerable side-to-side deficits in plantarflexor function were observed during walking, jogging, and hopping in patients after an Achilles tendon rupture. As a possible compensation, increased knee joint loads were present but only during jogging and hopping. CLINICAL RELEVANCE: These data suggest that after an Achilles tendon rupture, patients may be susceptible to greater mechanical loading of the knee during sporting tasks, regardless of surgical or nonsurgical treatment.</t>
  </si>
  <si>
    <t>Achilles Tendon,Adult,Ankle Joint,Biomechanical Phenomena,Female,Humans,Jogging,Kinetics,Knee Joint,Male,Middle Aged,Movement,Patellofemoral Joint,Rupture,Walking,injuries,physiology,physiopathology</t>
  </si>
  <si>
    <t>Zarzycki2017</t>
  </si>
  <si>
    <t>Changes in muscle stiffness as the effect of karate tournament fight</t>
  </si>
  <si>
    <t>ARCHIVES OF BUDO SCIENCE OF MARTIAL ARTS AND EXTREME SPORTS</t>
  </si>
  <si>
    <t>185--190</t>
  </si>
  <si>
    <t>Background &amp; Study Aim: There is a number of research proving decrease of stiffness after different types of intensive aerobic exercise, such as marathon or triathlon. On the contrary, other authors confirmed that the stiffness increase, as a result of eccentric contractions related to the delayed onset of muscle soreness. To the best of our knowledge, no study has addressed the effect of karate fights on muscle stiffness, assessed by myotonometry. We hypothesised that a decrease in upper trapezius muscle stiffness among karate competitors in response to series of karate tournament fights. Material &amp; Methods: In part A (reliability of study), 15 right-handed non-trained males subjects (aged 20.7 +/- 1.2 years; height 174.6 +/- 6.1 cm; body mass 73.2 +/- 10.6 kg) volunteered to participate. In part B (experimental) 15 male karate competitors (age 24.7 +/- 4.5 years; height, 176.4 +/- 65.8 cm; weight, 72.3 +/- 5.4 kg;) volunteered to participate. We conducted a study composed of two measurements of upper trapezius muscle stiffness, directly before and immediately after tournament karate fight. The muscle stiffness was assessed using myotonometric measurements with the MyotonPRO device. Results: Upper trapezius muscle stiffness in muscle belly sites decreased significantly from before fight (341.2 +/- 31.2 N/m) to after fight (302.3 +/- 34.7 N/m) (p = 0.02). Conclusions: Two-minutes karate fight caused a significant decrease in muscle stiffness. Our findings could be an important asset for a trainer or other researchers investigating exercise-related changes in muscle stiffness.</t>
  </si>
  <si>
    <t>Zhang2017</t>
  </si>
  <si>
    <t>Long-Term Excessive Body Weight and Adult Left Ventricular Hypertrophy Are Linked Through Later-Life Body Size and Blood Pressure The Bogalusa Heart Study</t>
  </si>
  <si>
    <t>CIRCULATION RESEARCH</t>
  </si>
  <si>
    <t>1614--+</t>
  </si>
  <si>
    <t>Rationale: Childhood adiposity is associated with cardiac structure in later life, but little is known regarding to what extent childhood body weight affects adult left ventricular geometric patterns through adult body size and blood pressure (BP). Objective: Determine quantitatively the mediation effect of adult body weight and BP on the association of childhood body mass index (BMI) with adult left ventricular (LV) hypertrophy. Methods and Results: This longitudinal study consisted of 710 adults, aged 26 to 48 years, who had been examined for BMI and BP measured &gt;= 4x during childhood and &gt;= 2x during adulthood, with a mean follow-up period of 28.0 years. After adjusting for age, race, and sex, adult BMI had a significant mediation effect (76.4%; P&lt;0.01) on the childhood BMI-adult LV mass index association. The mediation effects of adult systolic BP (15.2%), long-term burden (12.1%), and increasing trends of systolic BP (7.9%) were all significant (P&lt;0.01). Furthermore, these mediators also had significant mediation effects on the association of childhood BMI with adult LV hypertrophy, eccentric hypertrophy, and concentric hypertrophy. Importantly, the mediation effects of adult BMI were all significantly stronger than those of adult systolic BP on LV mass index, LV hypertrophy, and LV remodeling patterns (P&lt;0.01). Additionally, the mediation effect of systolic BP on concentric hypertrophy was significantly stronger than that on eccentric hypertrophy (P&lt;0.01). Conclusions: These findings suggest that increased childhood BMI has long-term adverse impact on subclinical changes in adult cardiac structure, and early life excessive body weight and adult LV hypertrophy are linked through later life excessive body weight and elevated BP.</t>
  </si>
  <si>
    <t>Zhang2017a</t>
  </si>
  <si>
    <t>Effects of Preoperative Isokinetic Eccentric Training and Whey Protein Isolate Supplement on Quadriceps Strength and Knee Function in Patients with Anterior Cruciate Ligament Rupture.</t>
  </si>
  <si>
    <t>Zhongguo yi xue ke xue yuan xue bao. Acta Academiae Medicinae Sinicae</t>
  </si>
  <si>
    <t>792--799</t>
  </si>
  <si>
    <t>Objective To explore the effect of preoperative isokinetic eccentric training with  or not whey protein isolate supplement before operation on lower limb muscle strength and knee function in patients with anterior cruciate ligament (ACL) rupture. Methods A total of 22 male volunteers aged 18-40 years with ACL rupture were recruited in outpatient service. With randomized block design,subjects were randomly assigned to isokinetic eccentric training (IE) group and isokinetic eccentric training with whey protein isolate supplement (IE+WPI) group. The IE group received isokinetic eccentric training of the injured limb on an isokinetic dynamometer under the guidance of physiatrist in laboratory before operation. There were 3-4 sets per day with 8-10 repetitions for each set,twice a week,with at least one day between sessions. The IE+WPI group were supplied with whey protein isolate 22 g per day on the basis of isokinetic eccentric training,taking breakfast or 30-60 minutes after the training. The intervention lasted for 6 weeks. Isokinetic muscle strength of limbs,the function and laxity of knee,the circumferences of thigh and knee,and the body composition were measured before and after the treatment. Results Compared with baseline,the peak torque (PT) of isokinetic-eccentric contraction (IE group:41.0%,P=0.018;IE+WPI group:46.7%,P=0.008) and the concentric contraction (IE group:29.6%,P=0.018;IE+WPI group:38.9%,P=0.038) of quadriceps in the two training groups significantly increased after isokinetic eccentric training. The Lysholm score increased significantly in IE+WPI group compared with baseline (P=0.018). Conclusions Isokinetic eccentric training before operation for ACL rupture patients can increase the strength of quadriceps and improve the function of knees. Protein isolate supplement can improve such effect.</t>
  </si>
  <si>
    <t>Adolescent,Adult,Anterior Cruciate Ligament,Anterior Cruciate Ligament Injuries,Dietary Supplements,Humans,Knee Joint,Male,Muscle, Skeletal,Torque,Whey Proteins,Young Adult</t>
  </si>
  <si>
    <t>Zhang2017b</t>
  </si>
  <si>
    <t>Increase in passive muscle tension of the quadriceps muscle heads in jumping athletes with patellar tendinopathy</t>
  </si>
  <si>
    <t>1099--1104</t>
  </si>
  <si>
    <t>To investigate the passive muscle tension of the quadriceps muscle heads in male athletes clinically diagnosed with patellar tendinopathy (PT) with those of healthy controls and explore the interplay between passive muscle tension and patellar tendon stiffness. Between November 2012 and December 2013, 66 male athletes (mean age of 21.1 +/- 4.4years) were examined using supersonic shear wave imaging technology. The passive tension of the vastus lateralis (VL) and rectus femoris (RF) muscles and patellar tendon stiffness were assessed. The shear elastic modulus of the VL muscle was increased by 26.5% (P&lt;0.001) in the subjects with PT when compared with the controls. Greater passive tension in the VL was associated with higher patellar tendon stiffness (r=0.38; P=0.001). The vastus lateralis muscle of the quadriceps shows increase in passive muscle tension in jumping athletes with patellar tendinopathy. These findings suggest that increase in muscle tension is not similar in the individual muscles of the quadriceps muscle. Traditional stretching of the whole quadriceps muscle might not be targeted to the tight muscle heads.</t>
  </si>
  <si>
    <t>Zhu2017</t>
  </si>
  <si>
    <t>Reduced functional connectivity between bilateral precuneus and contralateral parahippocampus in schizotypal personality disorder.</t>
  </si>
  <si>
    <t>BACKGROUND: Schizotypal personality disorder (SPD) is linked to schizophrenia in  terms of shared genetics, biological markers and phenomenological characteristics. In the current study, we aimed to determine whether the previously reported altered functional connectivity (FC) with precuneus in patients with schizophrenia could be extended to individuals with SPD. METHODS: Twenty subjects with SPD and 19 healthy controls were recruited from 4461 freshmen at a university in Shanghai and received a resting-state scan of MRI. All participants were evaluated by the Chinese version of Schizotypal Personality Questionnaire (SPQ) and the Chinese version of Symptom Checklist (SCL-90). The imaging data were analysed using the seed-based functional connectivity method. RESULTS: Compared with the controls, SPD subjects exhibited reduced FC between bilateral precuneus and contralateral parahippocampus. In SPD group, SPQ total score was negatively correlated with FC between right precuneus and left parahippocampus (râ€‰= -0.603, pâ€‰=â€‰0.006); there was a negative trend between SPQ subscale score of suspiciousness and FC between left precuneus and right parahippocampus (râ€‰= -0.553, pâ€‰=â€‰0.014); and a positive trend was found between SPQ subscale score of odd or eccentric behaviour and FC between left precuneus and right superior temporal gyrus (râ€‰=â€‰0.543, pâ€‰=â€‰0.016). As for the SCL-90 score, a similar negative trend was found between SCL-90 subscale score of suspiciousness and FC between right precuneus and left parahippocampus (râ€‰= -0.535, pâ€‰=â€‰0.018) in SPD group. CONCLUSIONS: Our findings suggest that the decreased functional connectivity between precuneus and contralateral parahippocampus might play a key role in the pathophysiology of schizophrenia spectrum disorder.</t>
  </si>
  <si>
    <t>Adult,Case-Control Studies,Female,Humans,Magnetic Resonance Imaging,Male,Middle Aged,Neuroimaging,Parahippocampal Gyrus,Parietal Lobe,Schizotypal Personality Disorder,Temporal Lobe,physiopathology</t>
  </si>
  <si>
    <t>Zubac2017</t>
  </si>
  <si>
    <t>Skeletal muscle contraction time is an important factor in the muscle damage response in kickboxing athletes</t>
  </si>
  <si>
    <t>ARCHIVES OF BUDO</t>
  </si>
  <si>
    <t>169--178</t>
  </si>
  <si>
    <t>Background and Study Aim: Combat sports athletes strive to improve their muscle performance, however, they also habitually attempt to reduce their body-mass before the competition voluntarily. The cognitive purpose of this study was the knowledge about combined effects of voluntary body-mass loss and the influence of exercise induced muscle damage (EIMD) markers on the mechanical muscle properties in real-life settings. Materials and Methods: Ten elite kickboxing athletes (all males, age 22.1 +/- 4.1 years) were tested at the beginning of the tapering period (t-1) and two days before the competition (t-2). Muscle mechanical properties (contraction time Tc; the maximum amplitude of radial displacement Dm) of the biceps femoris (BF), vastus lateralis (VL) and vastus medialis (VM) of each athlete's dominant leg were assessed using tensiomyography, while blood and urine samples were collected to address biochemical response and hydration status. Results: Body-mass decreased by -1.3%, plasma volume decreased -0.9 +/- 1.5%, while EIMD markers decreased by -74.4% and -29.4% (p&lt; 0.05) for creatine kinase (CK) and lactate dehydrogenases (LDH), respectively. Tc of the VL and BF decreased by -22.2% and -9.9% (p&lt; 0.001), respectively, while the Dm decreased only in BF by -20.7% (p&lt; 0.001). This study also found a moderate correlation between the average Tc of all three muscles and the CK activity (rs= -0.70; p= 0.03). Conclusions: Apparently, after a tapering period that was paralleled by gradual body-mass loss, kick boxers decreased their EIMD markers and improved their contractile muscle performance. According to present correlation findings, Tensiomyography assessment could be used as a surrogate method to denote local muscle fatigue. However, these data also suggest that the CK activity decreases were lower in athletes with lower averaged Tc, an indirect measure of myosin heavy chain type-I proportion. Copyright: (C) 2017 the Authors. Published by Archives of Budo</t>
  </si>
  <si>
    <t>Abdel-aziem2018</t>
  </si>
  <si>
    <t>Isokinetic peak torque and flexibility changes of the hamstring muscles after eccentric training: Trained versus untrained subjects</t>
  </si>
  <si>
    <t>308--314</t>
  </si>
  <si>
    <t>2018</t>
  </si>
  <si>
    <t>Objective: The aim of this study was to examine the effect of eccentric isotonic training on hamstring flexibility and eccentric and concentric isokinetic peak torque in trained and untrained subjects. Methods: Sixty healthy subjects (mean age: 21.66 +/- 2.64) were divided into three equal groups, each with 20 voluntary participants. Two experimental groups (untrained and trained groups) participated in a hamstring eccentric isotonic strengthening program (five days/week) for a six-week period and one control group that was not involved in the training program. The passive knee extension range of motion and hamstring eccentric and concentric isokinetic peak torque were measured at angular velocities 60 degrees and 120 degrees/s for all groups before and after the training period. Results: Two-way analysis of variance showed that there was a significant increase in the hamstring flexibility of the untrained and trained groups (25.65 +/- 6.32 degrees, 26.55 +/- 5.99 degrees, respectively), (p &lt; 0.05) without a significant increase in the control group (31.55 +/- 5.84 degrees, (p &gt; 0.05). Moreover, there was a significant increase in eccentric isokinetic peak torque of both the untrained and trained groups (127.25 +/- 22.60Nm, 139.65 +/- 19.15Nm, 125.40 +/- 21.61Nm, 130.90 +/- 18.71Nm, respectively), (p &lt; 0.05) without a significant increase in the control group (109.15 +/- 20.89Nm, 105.70 +/- 21.31Nm, respectively), (p &gt; 0.05) at both angular velocities. On the other hand, there was no significant increase in the concentric isokinetic peak torque of the three groups (92.50 +/- 20.50Nm, 79.05 +/- 18.95Nm, 92.20 +/- 21.96Nm, 79.85 +/- 18.97Nm, 100.45 +/- 25.78Nm, 83.40 +/- 23.73Nm, respectively), (p &gt; 0.05) at both angular velocities. The change scores in the hamstring flexibility (06.25 +/- 1.86 degrees) and eccentric peak torque of the untrained group (16.60 +/- 4.81Nm, 17.45 +/- 5.40Nm, respectively) were significantly higher (p &lt; 0.05) than those of the trained group (03.40 +/- 1.14 degrees, 9.90 +/- 5.14Nm, 9.80 +/- 7.57Nm, respectively), and the control group (00.90 +/- 2.10 degrees, 0.60 +/- 2.93Nm, 1.40 +/- 3.53Nm, respectively), at both angular velocities. Meanwhile, the change scores of the concentric peak torques of the three groups (1.15 +/- 1.50Nm, -0.15 +/- 2.16Nm, 1.35 +/- 1.63Nm, 0.20 +/- 2.95Nm, 0.60 +/- 2.28Nm, -0.30 +/- 2.25Nm) were statistically insignificant (p &gt; 0.05). Conclusion: After a six-week period of eccentric isotonic training, the hamstring eccentric peak torque and flexibility of trained and untrained groups improved without changes in the concentric peak torque. Moreover, the improvement of untrained subjects was higher than trained subjects. These findings may be helpful in designing the hamstring rehabilitation program. (C) 2018 Turkish Association of Orthopaedics and Traumatology. Publishing services by Elsevier B.V.</t>
  </si>
  <si>
    <t>Alanazy2018</t>
  </si>
  <si>
    <t>THE CONVENTIONAL TUNING FORK AS A QUANTITATIVE TOOL FOR VIBRATION THRESHOLD</t>
  </si>
  <si>
    <t>49--53</t>
  </si>
  <si>
    <t>Introduction: This study was undertaken to describe a method for quantifying vibration when using a conventional tuning fork (CTF) in comparison to a Rydel-Seiffer tuning fork (RSTF) and to provide reference values. Methods: Vibration thresholds at index finger and big toe were obtained in 281 participants. Spearman's correlations were performed. Age, weight, and height were analyzed for their covariate effects on vibration threshold. Reference values at the fifth percentile were obtained by quantile regression. Results: The correlation coefficients between CTF and RSTF values at finger/ toe were 0.59/0.64 (P=0.001 for both). Among covariates, only age had a significant effect on vibration threshold. Reference values for CTF at finger/toe for the age groups 20-39 and 4060 years were 7.4/4.9 and 5.8/4.6 s, respectively. Reference values for RSTF at finger/toe for the age groups 20-39 and 4060 years were 6.9/5.5 and 6.2/4.7, respectively. Discussion: CTF provides quantitative values that are as good as those provided by RSTF. Age-stratified reference data are provided.</t>
  </si>
  <si>
    <t>Alonso-Fernandez2018</t>
  </si>
  <si>
    <t>Effects of the Nordic hamstring exercise on the architecture of the semitendinosus</t>
  </si>
  <si>
    <t>81--88</t>
  </si>
  <si>
    <t>BACKGROUND: Eccentric strength training changes muscle architecture but it is also an important factor for the prevention of injuries and their rehabilitation. OBJECTIVE: To determine the architectural adaptations of the semitendinosus (ST) after an eccentric strength training protocol with Nordic hamstring exercise (NHE), followed by a subsequent detraining period. METHODS: Twenty-three male individuals, aged 25.5 +/- 3.3, completed an 8 week intervention, where the architectural characteristics of the ST were evaluated using a two-dimensional ultrasound before (pretest-week-1), after the training period (posttestweek-9) and at the end of the detraining period (retest-week-13). RESULTS: The post-test scores indicated that eccentric strength training resulted in a significant increase in the fascicle length (FL) (t = -12.5, d = 3.53, P &lt; 0.01) and muscle thickness (MT) (t = -9.69, d = 2.85, P &lt; 0.01), whereas the pennation angle (PA) decreased significantly (t = 6.42, d = 1.76, P &lt; 0.01). In retest, both FL (t = 9.7, d = 2.65, P &lt; 0.01) and MT (t = 9.18, d = 2.65, P &lt; 0.01) decreased significantly, whereas PA showed a significant increase (t = -5.39, d = 1.47, P &lt; 0.01). CONCLUSION: The NHE seems to generate adaptations in ST architecture, which, in addition, are also reversible after a detraining period. These results may have practical implications for injury prevention and rehabilitation programmes.</t>
  </si>
  <si>
    <t>Ambia2018</t>
  </si>
  <si>
    <t>Perinatal outcomes associated with abnormal cardiac remodeling in women with treated chronic hypertension</t>
  </si>
  <si>
    <t>AMERICAN JOURNAL OF OBSTETRICS AND GYNECOLOGY</t>
  </si>
  <si>
    <t>BACKGROUND: Adverse maternal outcomes associated with chronic hypertension include accelerated hypertension and resultant target organ damage. One example is long-standing hypertension leading to maternal cardiac dysfunction. Our group has previously identified that features of such injury manifest as cardiac remodeling with left ventricular hypertrophy. Moreover, these features of cardiac remodeling identified in women with chronic hypertension during pregnancy were associated with adverse perinatal outcomes. Recent definitions of maternal cardiac remodeling using echocardiography have been expanded to include measurements of wall thickness. We hypothesized that these new features characterizing cardiac remodeling in women with chronic hypertension may also be associated with adverse perinatal outcomes. OBJECTIVE: There were 3 aims in this study of women with treated chronic hypertension during pregnancy: to (1) apply the updated definitions of maternal cardiac remodeling; (2) elucidate whether these features of cardiac remodeling were associated with adverse perinatal outcomes; and (3) determine which, if any, of the newly defined cardiac remodeling strata were most damaging when compared to women with normal cardiac geometry. STUDY DESIGN: This was a retrospective study of women with treated chronic hypertension during pregnancy delivered from January 2009 through January 2016. Cardiac remodeling was categorized by left ventricular mass index and relative wall thickness into 4 groups determined using the 2015 American Society of Echocardiography guidelines: normal geometry, concentric remodeling, eccentric hypertrophy, and concentric hypertrophy. Perinatal outcomes were analyzed according to each category of cardiac remodeling compared with outcomes in women with normal geometry. RESULTS: A total of 314 women with treated chronic hypertension underwent echocardiography at a mean gestational age of 17.9 weeks. There were no differences between maternal age (P = .896), habitus (P = .36), or duration of chronic hypertension (P = .212) among the 4 groups. Abnormal cardiac remodeling was found in 51% and was significantly associated with increased rates of superimposed preeclampsia (P = .015), preterm birth (P &lt; .001), and neonatal intensive care admission (P = .003). These outcomes reached the greatest significance when comparisons were made between eccentric hypertrophy and normal geometry. CONCLUSION: Using current American Society of Echocardiography guidelines, 51% of women with treated chronic hypertension during pregnancy have some degree of abnormal cardiac remodeling. Any suggestion of maternal cardiac remodeling, regardless of subtype, was associated with increased risks for superimposed preeclampsia and preterm birth with its resultant perinatal sequelae. Eccentric ventricular hypertrophy, previously thought to mimic exercise physiology, appears to be the most associated with adverse perinatal outcomes. Despite evidence of cardiac remodeling, ejection fraction was preserved.</t>
  </si>
  <si>
    <t>Arevalo2018</t>
  </si>
  <si>
    <t>Lower-Limb Dominance, Performance, and Fiber Type in Resistance-trained Men</t>
  </si>
  <si>
    <t>1054--1060</t>
  </si>
  <si>
    <t>Introduction Large imbalances between limbs are common and potentially dangerous, yet few studies have simultaneously examined performance and physiological asymmetries. The current study examined the associations between lower-limb dominance, drop-jumping kinematics, maximal strength, and myosin heavy-chain (MHC) fiber type in the vastus lateralis. Methods Thirteen resistance-trained men (age, 24.3 2.7 yr; height, 181.4 6.6 cm; mass, 87.7 +/- 11.3 kg) identified their dominant (DOM) and nondominant (ND) limb, performed drop jumps (30 cm) and maximal knee extensions (1-repetition maximum, or 1RM), and provided biopsies from both vastus lateralis muscles for single-fiber (109 +/- 36 per limb per person) MHC fiber-type identification (FT%). Results All participants selected right as the preferred kicking limb (DOM). DOM displayed a trend for a greater eccentric knee angular velocity (EKV; P = 0.083) and a significantly greater concentric knee angular velocity (CKVl P = 0.002) during drop jump. DOM also tended to be stronger than ND (64.3 +/- 11.3 vs 61.0 +/- 8.8 kg, P = 0.063). Slow-twitch (MHC I) fibers were more prevalent in DOM (P &lt; 0.025), whereas ND contained more fast-twitch (MHC IIa; P &lt; 0.025). No correlations existed between categories (jumping, 1RM, and FT%). Asymmetries of &gt;5% were present in 6 of 12 participants for EKV, 2 of 12 for CKV, 6 of 13 for 1RM, 12 of 13 for MHC I, and 11 of 13 for MHC IIa. However, only a single participant expressed asymmetries of &gt;5% in all dependent variables (EKV, CKV, 1RM, MHC I, and MHC IIa). Conclusions Several statistically and clinically relevant asymmetries were identified. The FT% differences between lower limbs were large and common. The findings also seem to conclude that DOM was stronger, moved faster, and contained more MHC I. However, only 23% of participants actually displayed that result. This highlights the need to analyze and report both group and individual data, particularly when interpreting findings across multiple related, but not necessarily causal, measurements.</t>
  </si>
  <si>
    <t>Arifin2018</t>
  </si>
  <si>
    <t>BIOFEEDBACK INTERVENTION REGIMES AND ROLE OF DIFFERENT MEDIATORS IN ENHANCING SOCCER BALL JUGGLING PERFORMANCE</t>
  </si>
  <si>
    <t>INTERNATIONAL JOURNAL OF LIFE SCIENCE AND PHARMA RESEARCH</t>
  </si>
  <si>
    <t>120--130</t>
  </si>
  <si>
    <t>The present study was carried out to investigate the efficacy of a 12-week isokinetic training programme, two times per week at two different angular velocities (60 degrees.sec(-1) and 120 degrees.sec(-1)) on the peak torque of patients with knee osteoarthritis. Thirty volunteers (N=30), aged 40 to 65 years, were randomly assigned to 3 groups: 60 degrees.sec(-1) trained group (n=10), 120 degrees.sec(-1) trained group (n=10) and control group (n=10). The first intervention group (n=10) underwent prescribed training at 60 degrees sec(-1) on a Biodex Isokinetic system along with existing conventional physiotherapy. The second intervention group (n=10) underwent training at 120 degrees sec(-1) along with existing conventional physiotherapy. The control group (n=10) continued with conventional physiotherapy only. There was significant improvement (p&lt;0.05) in peak torque in both the intervention groups as compared to control group. There was a significant main effect of time different (p&lt;0.05) in thigh circumference at post training in 120 degrees sec(-1) trained group compared to other groups. The present study highlighted that with the isokinetic resistance training used in this study along with conventional physiotherapy, could improve functional capacity in patients with OA of the knee. It is postulated that extensive training involving a high number of repetitions and eccentric contractions is safe, effective, and well tolerated for the patients with knee osteoarthritis.</t>
  </si>
  <si>
    <t>Ayling2018</t>
  </si>
  <si>
    <t>Positive mood on the day of influenza vaccination predicts vaccine effectiveness: A prospective observational cohort study</t>
  </si>
  <si>
    <t>314--323</t>
  </si>
  <si>
    <t>Influenza vaccination is estimated to only be effective in 17-53% of older adults. Multiple patient behaviors and psychological factors have been shown to act as 'immune modulators' sufficient to influence vaccination outcomes. However, the relative importance of such factors is unknown as they have typically been examined in isolation. The objective of the present study was to explore the effects of multiple behavioral (physical activity, nutrition, sleep) and psychological influences (stress, positive mood, negative mood) on the effectiveness of the immune response to influenza vaccination in the elderly. A prospective, diary-based longitudinal observational cohort study was conducted. One hundred and thirty-eight community-dwelling older adults (65-85 years) who received the 2014/15 influenza vaccination completed repeated psycho-behavioral measures over the two weeks prior, and four weeks following influenza vaccination. IgG responses to vaccination were measured via antigen microarray and seroprotection via hemagglutination inhibition assays at 4 and 16 weeks post-vaccination. High pre-vaccination seroprotection levels were observed for H3N2 and B viral strains. Positive mood on the day of vaccination was a significant predictor of H1N1 seroprotection at 16 weeks post-vaccination and IgG responses to vaccination at 4 and 16 weeks post-vaccination, controlling for age and gender. Positive mood across the 6-week observation period was also significantly associated with post vaccination H1N1 seroprotection and IgG responses to vaccination at 16 weeks post-vaccination, but in regression models the proportion of variance explained was lower than for positive mood on the day of vaccination alone. No other factors were found to significantly predict antibody responses to vaccination. Greater positive mood in older adults, particularly on the day of vaccination, is associated with enhanced responses to vaccination. (C) 2017 The Authors. Published by Elsevier Inc.</t>
  </si>
  <si>
    <t>Baloglu2018</t>
  </si>
  <si>
    <t>Functional Evaluation of Eccentric and Concentric Exercises in 12-17 Adolesan Age Group Archers</t>
  </si>
  <si>
    <t xml:space="preserve">225 MA - </t>
  </si>
  <si>
    <t>Batista2018</t>
  </si>
  <si>
    <t>Batista, J. P.; Facci, L. M.; Pelegrinelli, A. R. M.; von Werder, S. C. F. A.; de Souza, D. C.; Taglietti, M.; Dias, J. M.; Disselhorst-Klug, C.; Cardoso, J. R.</t>
  </si>
  <si>
    <t>Joint angle and movement velocity effects on muscle activity of elderly with knee osteoarthritis - Categorized and probabilistic analysis</t>
  </si>
  <si>
    <t>50--59</t>
  </si>
  <si>
    <t>The aim of the study was to determine the effects of joint angle position and angular velocity on concentric and eccentric knee muscles activity of elderly with osteoarthritis (OA) in a deterministic and probabilistic approach compared to matched controls. Concentric and eccentric muscle activation of vastus medialis (VM) and semitendinous (ST) muscles were recorded of eleven elderly women with knee OA (median (Md (25-75%)) age of 62 years (60-72) and Md of body mass index (BMI) of 26 kg/m(2) (24.5-27.2)) and ten controls (Md 65 years (62-69) and Md of BMI 24.5 kg/m(2) (23.6-28.9), during twenty-five knee extension-flexion movements. Activation type, angular velocities (90 degrees s(-1) and 240 degrees s(-1)) and joint angle intervals were categorized into groups. The cumulative frequency distributions of the normalized sEMG envelope were computed and the probability to be out of specific norm-reference limits (controls) was calculated. No statistical differences between groups were found. Higher probabilities were found for VM and ST (concentric) and ST (eccentric) activation to be out of norm (55%, 53% and 84%, respectively) at 240 s(-1) in different joint angles. During dynamic contractions, concentric and eccentric activity of medial knee muscles of elderly with OA were affected in a different way by joint angles and angular velocity compared to matched controls. The probabilistic analysis provided an additional understanding of the muscle activation between elderly with knee OA and healthy older people.</t>
  </si>
  <si>
    <t>Bertoli2018</t>
  </si>
  <si>
    <t>Effects of Mat Pilates on hip and knee isokinetic torque parameters in elderly women.</t>
  </si>
  <si>
    <t>798--804</t>
  </si>
  <si>
    <t>This study aimed to analyze the effects of Mat Pilates on isokinetic torque of the  lower limbs in elderly women. Fourteen elderly women (Age 62Â Â±Â 3Â yr) participated in 12 weeks of Mat Pilates training (60-min sessions, 3 times per week). Repetitions increased every 4 weeks and the difficulty of exercises progressed from beginner to intermediate and advanced. Peak torque was assessed before (week -4 and week 0, considered as a control period) and after 6 and 12 weeks of a periodized Mat Pilates intervention. The results showed significant improvements (pÂ &lt;Â 0.05) in concentric and eccentric peak torque of knee flexors muscles, hip flexor and extensor muscles after 12 weeks. Mechanical work showed significant improvement (pÂ &lt;Â 0.05) for knee extensor muscles during eccentric contractions after week 12, for hip extensor muscles during concentric contractions week 12, and for flexor muscles during concentric and eccentric contractions after week 12. We conclude that the periodization of Mat Pilates induced significant improvements in multiple isokinetic torque parameters.</t>
  </si>
  <si>
    <t>Aged,Biomechanical Phenomena,Exercise Movement Techniques,Female,Humans,Knee Joint,Middle Aged,Muscle Strength,Muscle, Skeletal,Range of Motion, Articular,Torque,Women's Health,methods,physiology</t>
  </si>
  <si>
    <t>Billin2018</t>
  </si>
  <si>
    <t>HIF prolyl hydroxylase inhibition protects skeletal muscle from eccentric contraction-induced injury.</t>
  </si>
  <si>
    <t>Skeletal muscle</t>
  </si>
  <si>
    <t>BACKGROUND: In muscular dystrophy and old age, skeletal muscle repair is compromised  leading to fibrosis and fatty tissue accumulation. Therefore, therapies that protect skeletal muscle or enhance repair would be valuable medical treatments. Hypoxia-inducible factors (HIFs) regulate gene transcription under conditions of low oxygen, and HIF target genes EPO and VEGF have been associated with muscle protection and repair. We tested the importance of HIF activation following skeletal muscle injury, in both a murine model and human volunteers, using prolyl hydroxylase inhibitors that stabilize and activate HIF. METHODS: Using a mouse eccentric limb injury model, we characterized the protective effects of prolyl hydroxylase inhibitor, GSK1120360A. We then extended these studies to examine the impact of EPO modulation and infiltrating immune cell populations on muscle protection. Finally, we extended this study with an experimental medicine approach using eccentric arm exercise in untrained volunteers to measure the muscle-protective effects of a clinical prolyl hydroxylase inhibitor, daprodustat. RESULTS: GSK1120360A dramatically prevented functional deficits and histological damage, while accelerating recovery after eccentric limb injury in mice. Surprisingly, this effect was independent of EPO, but required myeloid HIF1$\alpha$-mediated iNOS activity. Treatment of healthy human volunteers with high-dose daprodustat reduced accumulation of circulating damage markers following eccentric arm exercise, although we did not observe any diminution of functional deficits with compound treatment. CONCLUSION: The results of these experiments highlight a novel skeletal muscle protective effect of prolyl hydroxylase inhibition via HIF-mediated expression of iNOS in macrophages. Partial recapitulation of these findings in healthy volunteers suggests elements of consistent pharmacology compared to responses in mice although there are clear differences between these two systems.</t>
  </si>
  <si>
    <t>Adolescent,Adult,Animals,Cells, Cultured,Enzyme Inhibitors,Glycine,Humans,Hypoxia-Inducible Factor-Proline Dioxygenases,Male,Mice,Mice, Inbred C57BL,Muscle Contraction,Muscle, Skeletal,Myalgia,Quinolones,analogs &amp; derivatives,antagonists &amp; inhibitors,drug effects,drug therapy,etiology,injuries,metabolism,pharmacology,therapeutic use</t>
  </si>
  <si>
    <t>Birlutiu2018</t>
  </si>
  <si>
    <t>Viridans streptococcal infective endocarditis associated with fixed orthodontic appliance managed surgically by mitral valve plasty: A case report.</t>
  </si>
  <si>
    <t>e11260</t>
  </si>
  <si>
    <t>RATIONALE: Streptococcus viridans, a heterogeneous group of alpha-hemolytic  streptococci, is part of the normal flora of the mouth, usually responsible for dental caries (Streptococcus mutans, Streptococcus sanguinis), and pericoronitis, as well as for subacute infective endocarditis. They are responsible for 40-60% of the endocarditis cases occurring on the normal valves, especially in male patients and over 45 years of age. A change in the bacterial flora of the oral cavity is taking part after orthodontic fixed appliances are introduced into the oral cavity, change that is associated with an increased concentration of the acidogenic bacteria. Bacteraemia is the consequence of oral cavity infections, the association of infective endocarditis with fixed orthodontic appliance, as it has been described by us for the first time, caused by Abiotrophia defectiva. PATIENT CONCERNS: We present the case of a female Caucasian patient, aged 22 years, who developed infective endocarditis with Streptococcus viridans associated with fixed orthodontic appliance, located on the mitral valve, without previous cardiac pathology, and the therapeutic difficulties associated with allergic reactions (to vancomycin, and spironolactone). DIAGNOSES: Repetitive haemocultures were positive with Streptococcus viridans, while transthoracic echography revealed a severe mitral failure through anteromedial segment of the anterior mitral valve leaf prolapse with eccentric jet to the posterior wall. INTERVENTIONS: During hospitalization, the decision to undergo surgical intervention was taken after obtaining negative haemocultures. The patient underwent surgically intervention, and a mitral valve plasty with insertion of neochords was performed. OUTCOMES: Intraoperative and subsequently post-discharge transesophageal echography, highlighted normofunctional mitral plasty with a remaining regurgitation grade I-II of IV, with good openness, minor tricuspid regurgitation, and mild pulmonary hypertension. LESSONS: Endocarditis with oral streptococci associated with fixed orthodontic appliance seems to be not so unlikely even in young or without previous cardiac pathology patients, requiring attention in identifying possible pre-existing cardiac conditions like mitral valve prolapse with clinical and echographic monitoring of such cases. Educating and motivating the patient to observe the oral hygiene represent key steps for an optimal oral health during orthodontic treatment. Mechanical tooth cleaning helps maintaining a good oral hygiene during fixed orthodontics and decreasing the oral health risks.</t>
  </si>
  <si>
    <t>Echocardiography,Endocarditis,Endocarditis, Bacterial,Female,Heart Valve Diseases,Humans,Mitral Valve,Oral Hygiene,Orthodontic Appliances,Streptococcal Infections,Treatment Outcome,Viridans Streptococci,Young Adult,adverse effects,complications,diagnostic imaging,education,etiology,isolation &amp; purification,methods,microbiology,pathology,surgery</t>
  </si>
  <si>
    <t>Blue2018</t>
  </si>
  <si>
    <t>A Novel Downhill Gait-Training Program Following a Total Knee Arthroplasty: A Case Report Highlighting the Impacts of Self-selected Speed on Gait Symmetry.</t>
  </si>
  <si>
    <t>104--110</t>
  </si>
  <si>
    <t>Study Design Case report. Background Walking plays an essential role in activities  of daily living and has varied health benefits. Studies report that gait speed and symmetry are impacted in individuals following total knee arthroplasty (TKA). Unfortunately, abnormal gait patterns persist in individuals after TKA. Downhill walking may provide a simple and feasible exercise regimen to improve gait patterns. The purpose of this case report was to describe the application of a downhill treadmill training program and the subsequent changes in gait patterns in an individual following a unilateral TKA. Case Description The participant was a 59-year-old woman following a right TKA. Downhill gait training was initiated 1 month post TKA and completed for 5 weeks. Outcomes were assessed using questionnaires, mobility tests, strength of quadriceps, and gait patterns. The treadmill speed was determined by the participant's self-selected gait speed on a level surface. Outcomes The participant's eccentric quadriceps strength in the operated limb significantly increased after the gait training. Her physical function recovered to a level similar to that of previous reports. Postintervention gait analysis was conducted at 2 self-selected speeds, due to an increase in the participant's self-selected gait speed between sessions. The participant demonstrated a more symmetrical gait pattern when walking slower and a more asymmetrical gait pattern at the faster speed. Discussion After completion of downhill gait training in conjunction with therapeutic exercises, the participant showed an increase in quadriceps strength and improved physical function. This case report describes the utilization and potential feasibility of downhill gait training in conjunction with outpatient physical therapy for an individual following unilateral TKA. Level of Evidence Therapy, level 5. J Orthop Sports Phys Ther 2018;48(2):104-110. Epub 7 Nov 2017. doi:10.2519/jospt.2018.7374.</t>
  </si>
  <si>
    <t>Activities of Daily Living,Arthroplasty, Replacement, Knee,Biomechanical Phenomena,Exercise Therapy,Feasibility Studies,Female,Gait Analysis,Humans,Knee,Middle Aged,Muscle Strength,Quadriceps Muscle,Walking Speed,methods,physiology,rehabilitation</t>
  </si>
  <si>
    <t>Borges2018</t>
  </si>
  <si>
    <t>Age-related changes in physical and perceptual markers of recovery following high-intensity interval cycle exercise</t>
  </si>
  <si>
    <t>EXPERIMENTAL AGING RESEARCH</t>
  </si>
  <si>
    <t>338--349</t>
  </si>
  <si>
    <t>Background: The purpose of this study was to compare physical performance, perceptual and haematological markers of recovery in well-trained masters and young cyclists across 48h following a bout of repeated high-intensity interval exercise.Methods: Nine masters (mean SD; age=55.65.0years) and eight young (age=25.9 +/- 3.0years) cyclists performed a high-intensity interval exercise session consisting of 6x30s intervals at 175% peak power output with 4.5min rest between efforts. Maximal voluntary contraction (MVC), 10s sprint (10SST), 30-min time trial (30TT) performance, creatine kinase concentration (CK) and perceptual measures of motivation, total recovery, fatigue and muscle soreness were collected at baseline and at standardised time points across the 48h recovery period.Results: No significant group-time interactions were observed for performance of MVC, 10SST, 30TT and CK (P&gt;0.05). A significant reduction in 10SST peak power was found in both masters (P=0.002) and young (P=0.003) cyclists at 1h post exercise, however, both groups physically recovered at similar rates. Neither group showed significant (P&gt;0.05) or practically meaningful increases in CK (% &lt; 10%). A significant age-related difference was found for perceptual fatigue (P=0.01) and analysis of effect size (ES) showed that perceptual recovery was delayed with masters cyclists reporting lower motivation (ES +/- 90%CI=0.69 +/- 0.77, moderate), greater fatigue (ES=0.75 +/- 0.93, moderate) and muscle soreness (ES=0.61 +/- 0.70, moderate) after 48h of recovery.Conclusion: The delay in perceived recovery may have negative effects on long-term participation to systematic training.</t>
  </si>
  <si>
    <t>BoulangerPiette2018</t>
  </si>
  <si>
    <t>Utrophin haploinsufficiency does not worsen the functional performance, resistance to eccentric contractions and force production of dystrophic mice.</t>
  </si>
  <si>
    <t>e0198408</t>
  </si>
  <si>
    <t>The lack of dystrophin in Duchenne muscular dystrophy (DMD) compromises the  integrity and function of muscle fibers. Skeletal muscles, except the diaphragm, do not undergo progressive degeneration in adult mdx mice due to compensatory mechanisms, including structural protein upregulation. New mouse models, including utrophin haploinsufficient mdx (mdx/utrn+/-) mice, may better recapitulate DMD. Our goal was to determine whether mdx/utrn+/- worsens the mdx phenotype and to characterize the course of the disease on muscle function and contractility at 1, 2, and 5 months of age, which encompass all stages of development relevant to DMD therapy. The functional performances of mdx/utrn+/- mice showed that they are not more affected than mdx/utrn+/+ mice based on downhill treadmill running parameters and subsequent recovery measured by open-field voluntary activity. WT mice ran the entire distance (450 m) on the treadmill, with an additional 561 m during the 4 h of open-field while mdx/utrn+/+ and mdx/utrn+/- mice completed, respectively, 236 m and 273 m on the treadmill and 341 m and 287 m during the open-field period. In addition, isolated ex vivo contractile properties and repeated eccentric contractions showed that mdx/utrn+/- does not significantly worsen the function of dystrophic EDL muscles, which are mainly composed of fast-twitch fibers that are preferentially affected in DMD. Twitch, absolute tetanic, and specific tetanic forces were very similar in dystrophic EDL muscles from mdx/utrn+/+ and mdx utrn+/- mice at 1, 2, and 5 months of age. Five-month-old mdx/utrn+/+ and mdx/utrn+/- mice lost roughly 50% of their force due to repeated eccentric contractions. Thus, histological, morphological, biochemical functional and contractile observations showed that utrophin haploinsufficiency has a very limited impact on mdx mice.</t>
  </si>
  <si>
    <t>Animals,Disease Models, Animal,Dystrophin,Exercise Test,Female,Haploinsufficiency,Male,Mice,Mice, Inbred mdx,Muscle Contraction,Muscle, Skeletal,Muscular Dystrophy, Duchenne,Utrophin,genetics,physiopathology</t>
  </si>
  <si>
    <t>Bouzid2018</t>
  </si>
  <si>
    <t>Lifelong Voluntary Exercise Modulates Age-Related Changes in Oxidative Stress</t>
  </si>
  <si>
    <t>The hypothesis that aging and regular physical activity could influence oxidative stress has been studied by comparing antioxidant activities (superoxide dismutase (SOD), glutathione peroxidase (GPX), glutathione reductase (GR), ascorbic acid and -Tocopherol) and malondialdehyde level (MDA) in four groups: young sedentary (n=15; age: 20.3 +/- 2.8 years; YS), young active (n=16; age: 21.4 +/- 1.9 years; YA), old sedentary (n=15; age: 65.1 +/- 3.5 years; OS) and old active (n=17; age: 67.2 +/- 4.8 years; OA). Antioxidant activities and MDA level were assessed at rest and after an incremental exercise. There was no difference in resting antioxidant activities and lipid peroxidation between YS and OS. However, resting SOD and GR activities were higher in YA compared to OA (p&lt;0.01 and p&lt;0.05, respectively) and resting MDA level was higher in OA compared to YA (p&lt;0.01). After exercise, a significant increase in SOD and GPX activities was observed in YS, YA and OA (p&lt;0.01). Likewise, after exercise a significant increase of MDA level in YA, OS and OA (p&lt;0.01) was observed. In addition, the comparison of YA to OA and YS to OA revealed similar antioxidant activities and lipid peroxidation between YS and OA, whereas antioxidant activities were higher in YA compared to OA. These data suggest that beneficial effects of regular physical activity in antioxidant defense and lipid peroxidation damage could be impaired by the aging process and that regular physical activity in older adults could maintain age-related decreases in antioxidant defense.</t>
  </si>
  <si>
    <t>Bridgeman2018</t>
  </si>
  <si>
    <t>RELATIONSHIPS BETWEEN CONCENTRIC AND ECCENTRIC STRENGTH AND COUNTERMOVEMENT JUMP PERFORMANCE IN RESISTANCE TRAINED MEN</t>
  </si>
  <si>
    <t>255--260</t>
  </si>
  <si>
    <t>The purpose of this study was to investigate the relationships between concentric and eccentric peak force (PF) and countermovement jump (CMJ) performance in resistance trained men. Subjects were 12 men (mean +/- SD; age: 25.4 +/- 3.5 years; height: 177.2 +/- 4.5 cm; mass: 84.0 +/- 10.1 kg). The men were tested for concentric and eccentric PF using the Exerbotics squat device. Subjects then completed 3 CMJs to allow for the calculation of peak power (PP), peak ground reaction force, and jump height (JH). Correlations between the variables of interest were calculated using Pearson product-moment correlation coefficients. A large relationship was found between absolute concentric PF and absolute CMJ PP (r = 0.66, p &lt;= 0.05). Absolute eccentric PF had a very large relationship with absolute CMJ PP and CMJ JH (r = 0.74, p, 0.01 and r = 0.74, p &lt; 0.001, respectively). In addition, absolute eccentric PF was found to have a moderate relationship with relative CMJ PP (r = 0.58, p &lt;= 0.05). Relative eccentric PF was had a very large relationship with relative CMJ PP and CMJ JH (r = 0.73, p &lt; 0.001 and r = 0.79, p &lt; 0.001, respectively). Based on these findings, strength and conditioning coaches and athletes who wish to enhance CMJ performance may wish to include exercises, which enhance lower-body eccentric strength within their training.</t>
  </si>
  <si>
    <t>Brown2018</t>
  </si>
  <si>
    <t>Acute aerobic exercise induces a preferential mobilisation of plasmacytoid dendritic cells into the peripheral blood in man</t>
  </si>
  <si>
    <t>191--198</t>
  </si>
  <si>
    <t>Dendritic cells (DCs) are important sentinel cells of the immune system responsible for presenting antigen to T cells. Exercise is known to cause an acute and transient increase in the frequency of DCs in the bloodstream in humans, yet there are contradictory findings in the literature regarding the phenotypic composition of DCs mobilised during exercise, which may have implications for immune regulation and health. Accordingly, we sought to investigate the composition of DC sub-populations mobilised in response to acute aerobic exercise. Nine healthy males (age, 21.9 +/- 3.6 years; height, 177.8 +/- 5.4 cm; body mass, 78.9 +/- 10.8 kg; body mass index, 24.9 +/- 3.3 kg.m(2); VO2 (MAX), 41.5 +/- 5.1 mL.kg.min(-1)) cycled for 20 min at 80% VO2 (MAX). Blood was sampled at baseline, during the final minute of exercise and 30 min later. Using flow cytometry, total DCs were defined as Lineage - (CD3, CD19, CD20, CD14, CD56) HLA-DR+ and subsequently identified as plasmacytoid DCs (CD303+) and myeloid DCs (CD303-). Myeloid DCs were analysed for expression of CD1c and CD141 to yield four sub-populations; CD1c-CD141+; CD1c+CD141+; CD1c+CD141- and CD1c-CD141-. Expression of CD205 was also analysed on all DC sub-populations to identify DCs capable of recognising apoptotic and necrotic cells. Total DCs increased by 150% during exercise (F-(1,F-10) = 60; p &lt; 0.05, eta(2) = 0.9). Plasmacytoid DCs mobilised to a greater magnitude than myeloid DCs (195 +/- 131% vs. 131 +/- 100%; p &lt; 0.05). Among myeloid DCs, CD1c-CD141- cells showed the largest exercise-induced mobilisation (167 +/- 122%), with a stepwise pattern observed among the remaining sub-populations: CD1c+CD141- (79 +/- 50%), followed by CD1c+CD141+ (44 +/- 41%), with the smallest response shown by CD1c-CD141+ cells (23 +/- 54%) (p &lt; 0.05). Among myeloid DCs, CD205- cells were the most exercise responsive. All DC subsets returned to resting levels within 30 min of exercise cessation. These results show that there is a preferential mobilisation of plasmacytoid DCs during exercise. Given the functional repertoire of plasmacytoid DCs, which includes the production of interferon against viral and bacterial pathogens, these findings indicate that exercise may augment immune-surveillance by preferentially mobilising effector cells; these findings have general implications for the promotion of exercise for health, and specifically for the optimisation of DC harvest for cancer immunotherapy.</t>
  </si>
  <si>
    <t>Brumitt2018</t>
  </si>
  <si>
    <t>PRESEASON LOWER EXTREMITY FUNCTIONAL TEST SCORES ARE NOT ASSOCIATED WITH LOWER QUADRANT INJURY - A VALIDATION STUDY WITH NORMATIVE DATA ON 395 DIVISION III ATHLETES</t>
  </si>
  <si>
    <t>410--421</t>
  </si>
  <si>
    <t>Background: Preseason performance on the lower extremity functional test (LEFT), a timed series of agility drills, has been previously reported to be associated with future risk of lower quadrant (LQ = low back and lower extremities) injury in Division III (D III) athletes. Validation studies are warranted to confirm or refute initial findings. Hypothesis/Purpose: The primary purpose of this study was to examine the ability of the LEFT to discriminate injury occurrence in D III athletes, in order to validate or refute prior findings. It was hypothesized that female and male D III athletes slower at completion of the LEFT would be at a greater risk for a non-contact time-loss injury during sport. Secondary purposes of this study are to report other potential risk factors based on athlete demographics and to present normative LEFT data based on sport participation. Methods: Two hundred and six (females = 104; males = 102) D III collegiate athletes formed a validation sample. Athletes in the validation sample completed a demographic questionnaire and performed the LEFT at the start of their sports preseason. Athletic trainers tracked non-contact time-loss LQ injuries during the season. A secondary analysis of risk based on preseason LEFT performance was conducted for a sample (n = 395) that consisted of subjects in the validation sample (n = 206) as well as athletes from a prior LEFT related study (n = 189). Study Design: Prospective cohort Results: Male athletes in the validation sample completed the LEFT [98.6 (+/- 8.1) seconds] significantly faster than female athletes [113.1 (+/- 10.4) seconds]. Male athletes, by sport, also completed the LEFT significantly faster than their female counterparts who participated in the same sport. There was no association between preseason LEFT performance and subsequent injury, by sex, in either the validation sample or the combined sample. Females who reported starting primary sport participation by age 10 were two times (OR = 2.4, 95% CI: 1.2, 4.9; p = 0.01) more likely to experience a non-contact time-loss LQ injury than female athletes who started their primary sport at age 11 or older. Males who reported greater than three hours per week of plyometric training during the six-week period prior to the start of the preseason were four times more likely (OR = 4.0, 95% CI: 1.1, 14.0; p = 0.03) to experience a foot or ankle injury than male athletes who performed three or less hours per week. Conclusions: The LEFT could not be validated as a preseason performance measure to predict future sports injury risk. The data presented in this study may aid rehabilitation professionals when evaluating an injured athlete's ability to return to sport by comparing their LEFT score to population norms.</t>
  </si>
  <si>
    <t>Cairns2018</t>
  </si>
  <si>
    <t>Therapeutic interventions in children and adolescents with patellar tendon related pain: a systematic review</t>
  </si>
  <si>
    <t>BMJ OPEN SPORT &amp; EXERCISE MEDICINE</t>
  </si>
  <si>
    <t>Objective Evaluate effectiveness and harms of interventions for patellar tendon related pain in children and adolescents. Design Systematic review and meta-analysis. Data sources Medline via Pubmed, Embase via OVID, CINAHL via Ebsco, SportDiscus up until 24 November 2017 were searched. Eligibility criteria for selecting studies Inclusion criteria were (1) controlled or randomised controlled clinical trials (RCTs), (2) participants with diagnosis of patellar tendon related disorder, (3) participants &lt;= 18 years of age at enrolment and (4) published in a peer-reviewed English or Scandinavian language journal. Results Of 530 studies identified, eight were included after screening, with three included in data synthesis. To be included in data synthesis, we required studies to have included (and have data available for) a minimum of 10 participants under 18 years. All studies were rated as being at high risk of bias. For adolescents with patellar tendinopathy, one RCT compared eccentric exercises to usual care and found no difference between groups. In adolescents with Osgood-Schlatter disease (OSD), injection of local anaesthetic with dextrose proved superior to either usual care or local anaesthetic alone (three armed RCTs). In a retrospective case controlled study in adolescents with OSD, surgery provided no benefit over conservative management in terms of persistent symptoms and had a higher complication rate. Conclusion There is weak evidence to support the use of dextrose injection with local anaesthetic and no evidence to support the use of specific types of exercises to treat children/adolescents with OSD/patellar tendinopathy. Until further evidence arises, clinicians should include load modification and advise on a return to sport based on symptoms.</t>
  </si>
  <si>
    <t>Carlisi2018</t>
  </si>
  <si>
    <t>Carlisi, Ettore; Lisi, Claudio; Dall'angelo, Anna; Monteleone, Serena; Nola, Vincenza; Tinelli, Carmine; Dalla Toffola, Elena</t>
  </si>
  <si>
    <t>Focused extracorporeal shock wave therapy combined with supervised eccentric training for supraspinatus calcific tendinopathy.</t>
  </si>
  <si>
    <t>BACKGROUND: Extracorporeal shockwave therapy (ESWT) is effective in reducing  shoulder pain and improving function in calcific supraspinatus tendinopathy. Eccentric exercise has been introduced as an effective treatment choice for Achilles tendinopathy, but poor evidence exists about its role in the treatment of rotator cuff tendinopathy. AIM: To investigate if adding a supervised eccentric training of the shoulder abductor muscles could improve the outcome of ESWT. DESIGN: Pre-post intervention pilot study with matched control-group. SETTING: Outpatient, University Hospital. POPULATION: Twenty-two subjects affected by painful supraspinatus calcific tendinopathy. METHODS: The study-group was assigned to receive focal ESWT (f-ESWT) plus a supervised eccentric training (SET) of the shoulder abductor muscles. The matched control-group received f-ESWT only. The post-treatment assessment at follow-up (T1) was performed nine weeks after the enrollment (T0). We assessed shoulder pain and function by the means of a numeric rating scale (p-NRS) and a DASH scale. As secondary outcome, we measured the isometric strength of the abductor muscles of the affected shoulder using a handheld dynamometer. RESULTS: At T1, we recorded a significant decrease in pain (P&lt;0.001) and an improvement in upper limb function (P&lt;0.001) in both groups. However, we observed no statistical differences in favor of the study-group, in terms of p-NRS and DASH total score. A mild increase (+13% from baseline) of the maximum isometric abduction strength was noticed in the study group at T1. CONCLUSIONS: Our findings did not support the hypothesis that adding a supervised eccentric training of the shoulder abductor muscles could improve the outcome (pain and function) of shock wave therapy. CLINICAL REHABILITATION IMPACT: Our study confirmed that f-ESWT is effective in reducing shoulder pain and improving function in calcific supraspinatus tendinopathy. Adding a supervised eccentric training, focused on the abductor muscles, was useful to improve maximum isometric abduction strength, but appeared to give no advantage in the short-term outcome of shock wave therapy.</t>
  </si>
  <si>
    <t>Adult,Calcinosis,Exercise Therapy,Extracorporeal Shockwave Therapy,Female,Humans,Male,Middle Aged,Pilot Projects,Range of Motion, Articular,Shoulder Pain,Tendinopathy,Treatment Outcome,complications,etiology,therapy</t>
  </si>
  <si>
    <t>Chen2018</t>
  </si>
  <si>
    <t>Effects of preconditioning hamstring resistance exercises on repeated sprinting-induced muscle damage in female soccer players</t>
  </si>
  <si>
    <t>To examine whether adding preconditioning hamstring resistance exercises to a regular warmup prior to a repeated sprinting exercise provides protection against the sprinting-induced muscle damage. Ten female soccer players (mean +/- SD age: 21.3 +/- 4.5yrs; height: 171.34 +/- 8.29 cm; weight: 68.53 +/- 11.27 kg) participated in this study. After the familiarization visit, the subjects completed three separate randomly sequenced experimental visits, during which three different warm-up interventions were performed before the muscle-damaging protocol (12 sets of 30-m maximal repeated sprints): 1. Regular running and static stretching (Control); 2. Control with hyperextensions (HE); 3. Control with single leg Romanian deadlift (SLRD). Before (Pre), immediately (PostO), 24 hours (24hr), and 48 hours after (48hr) the sprints, hamstring muscle thickness, muscle stiffness, knee flexion eccentric peak torque, knee extension concentric peak torque, and functional hamstring to quadriceps ratios were measured. Repeated sprints have induced muscle damage (e.g., an average of 42% knee flexion eccentric strength reduction) in all three conditions. After the SLRD, hamstring muscle thickness decreased from 24hr to 48hr (p &lt; 0.001). Additionally, muscle stiffness and eccentric strength for the SLRD showed no difference from baseline at 24hr and 48hr, respectively. When compared with the SLRD at 48hr, the muscle stiffness and the eccentric strength were greater and lower, respectively, in other protocols. The SLRD protocol had protective effect on sprinting-induced muscle damage markers than other protocols. Athletes whose competitions/training are densely scheduled may take advantage of this strategy to facilitate muscle recovery.</t>
  </si>
  <si>
    <t>Cintineo2018</t>
  </si>
  <si>
    <t>ACUTE PHYSIOLOGICAL RESPONSES TO AN INTENSITY-AND TIME-UNDER-TENSION-EQUATED SINGLE-VS. MULTIPLE-SET RESISTANCE TRAINING BOUT IN TRAINED MEN</t>
  </si>
  <si>
    <t>3310--3318</t>
  </si>
  <si>
    <t>Regardless of the setting, proper manipulation of resistance training program design variables is pivotal in eliciting the desired physiological adaptations. Furthermore, how these variables, especially volume and intensity, work together to affect training outcomes is a major topic of investigation. The purpose of this study was to compare the acute biochemical, physiological, and hormonal responses of a single-set accentuated eccentric high-intensity training (HIT) protocol to a traditional 3-set protocol to better understand the acute effects of volume. Resistance-trained male college students (N = 19; age = 21.11 +/- 2.5 years; height = 174.33 +/- 6.83 cm; body mass = 76.72 +/- 10.24 kg; % BF = 15.53 +/- 6.35%) participated in this study and were randomly assigned to either the 1-set HIT protocol (HIT) or the 3-set traditional (3ST) protocol. Heart rate (HR), blood lactate, salivary testosterone, and salivary cortisol levels were measured before, during, and at multiple time points after the exercise bout. Results showed no differences in average HR or testosterone at any time point between the 2 groups. However, the 3ST group exhibited higher values of peak HR, blood lactate during exercise, and cortisol during and 30 minutes after exercise than the HIT group. This indicated that the 3ST protocol induced greater metabolic stress and disrupted the homeostatic balance to a greater magnitude than the HIT protocol despite similar time under tension. These results show that even when training to momentary muscular failure, volume seems to be a key driver of the training stimulus.</t>
  </si>
  <si>
    <t>Correia2018</t>
  </si>
  <si>
    <t>Pre-exercise beta-hydroxy-beta-methylbu rate free-acid supplementation improves work capacity recovery: a randomized, double-blinded, placebo-controlled study</t>
  </si>
  <si>
    <t>691--696</t>
  </si>
  <si>
    <t>The purpose of this study was to investigate the effects of a single-dose of beta-hydroxy-beta-methylbutyrate free acid (HMB-FA) supplementation on muscle recovery after a high-intensity exercise bout. Twenty-three trained young males were randomly assigned to receive either a single-dose supplementation of 3 g of HMB-FA (n = 12; age, 22.8 +/- 3.0 years) or placebo (PLA; n = 11; age, 22.9 +/- 3.1 years). A muscle damage protocol was applied 60 min after supplementation, and consisted of 7 sets of 20 drop jumps from a 60-cm box with 2-min rest intervals between sets. Muscle swelling, countermovement jump (CMJ), maximal voluntary isometric torque (MVIT), and work capacity (WC) were measured before, immediately after, and 24, 48, and 72 h after the exercise protocol. Muscle swelling, CMJ, and MVIT changed similarly in both groups after the exercise protocol (p &lt; 0.001), but returned to pre-exercise levels after 24 h in both groups. WC decreased similarly in both groups after the exercise protocol (p &lt; 0.01). For HMB-FA, WC returned to pre-exercise level 24 11 after exercise protocol. However, for PLA, WC did not return to pre-exercise level even 72 h after the exercise protocol. In summary, a single-dose of HMB-FA supplementation improved WC recovery after a high-intensity exercise bout. However, HMB-FA did not affect the time-course of muscle swelling, MVIT, and CMJ recovery.</t>
  </si>
  <si>
    <t>Curran2018</t>
  </si>
  <si>
    <t>Continued Improvements in Quadriceps Strength and Biomechanical Symmetry of the Knee After Postoperative Anterior Cruciate Ligament Reconstruction Rehabilitation: Is It Time to Reconsider the 6-Month Return-to-Activity Criteria?</t>
  </si>
  <si>
    <t>535--544</t>
  </si>
  <si>
    <t>Context: Patients who undergo anterior cruciate ligament reconstruction (ACLR) present with strength and biomechanical deficits at return to activity (RTA). Deficits in strength and biomechanical symmetry impair function during activity and may predispose patients to subsequent injury. Objective: To compare strength and biomechanical function in patients with ACLR at RTA and more than 12 months post-ACLR. Design: Descriptive laboratory study. Setting: Research laboratory. Patients or Other Participants: A total of 20 participants (12 females, 8 males; age = 21.40+/-5.60 years, height = 171.3 +/-10.2 cm, mass = 73.21+/-19.41 kg) who had undergone ACLR and were cleared to RTA were recruited. Intervention(s): Strength was measured during knee extension and evaluated by the isometric and isokinetic quadriceps index. Biomechanical function was evaluated using symmetry values for sagittal-plane knee-joint rotations, changes in sagittal-plane knee-joint rotation, knee-extension moments, and changes in knee-extension moment that were recorded during a single-legged forward hop. Main Outcome Measure(s): Self-reported function was measured using the International Knee Documentation Com-mittee Subjective Knee Evaluation Form. Participants were assessed at RTA (212.25+/-28.11 days) and more than 12 months post-ACLR (556.25+/-230.89 days). Results: At RTA, strength and biomechanical values were less than 80% symmetric. We observed improvements from RTA to more than 12 months post-ACLR for the isometric quadriceps index (F-1,F-18 = 29.22, P&lt;.001), isokinetic quadriceps index (F-1,F-18 = 10.88, P =.004), sagittal-plane knee-joint rotations (F-1,F-19 = 9.58, P =.006), change in sagittal-plane knee-joint rotations (F-1,F-19 = 7.83, P =.01), knee-extension moments (F-1,F-19 = 5.73, P =.03), change in knee-extension moments (F-1,F-19 = 21.10, P&lt;.001), and self-perceived function (F-1,F-19 = 11.50, P =.003). Of the 7 variables that showed improvement at more than 12 months post-ACLR, only 3 met the recommended criteria (&gt; 90%). Conclusions: Patients with ACLR showed asymmetry in strength and biomechanics at RTA. These asymmetries, along with self-perceived function, improved over time. However, despite improvements in strength and biomechanics at RTA, asymmetries of more than 10% were still present more than 12 months post-ACLR.</t>
  </si>
  <si>
    <t>Damas2018</t>
  </si>
  <si>
    <t>Resistance training in young men induces muscle transcriptome-wide changes associated with muscle structure and metabolism refining the response to exercise-induced stress</t>
  </si>
  <si>
    <t>118</t>
  </si>
  <si>
    <t>2607--2616</t>
  </si>
  <si>
    <t>BackgroundGene expression is an important process underpinning the acute and chronic adaptive response to resistance exercise (RE) training.PurposeTo investigate the effect of training status on vastus lateralis muscle global transcriptome at rest and following acute RE.MethodsMuscle biopsies of nine young men (age: 26(2)years; body mass: 69(9)kg; height 172(6)cm) who undertook RE training for 10weeks were collected pre and 24h post-RE in the untrained (W1) and trained (W10) states and analysed using microarray. Tests of differential expression were conducted for rested and after RE contrasts in both training states. To control for false discovery rate (FDR), multiple testing correction was performed at a cut-off of FDR&lt;0.05.ResultsUnaccustomed RE (at W1) upregulated muscle gene transcripts related to stress (e.g., heat shock proteins), damage and inflammation, structural remodelling, protein turnover and increased translational capacity. Trained muscles (at W10) showed changes in the transcriptome signature regarding the regulation of energy metabolism, favouring a more oxidative one, upregulated antioxidant- and immune-related genes/terms, and gene transcripts related to the cytoskeleton and extracellular matrix, muscle contraction, development and growth.ConclusionsThese results highlight that chronic repetition of RE changes muscle transcriptome response towards a more refined response to RE-induced stress.</t>
  </si>
  <si>
    <t>Denniss2018</t>
  </si>
  <si>
    <t>Predicting Visual Acuity From Visual Field Sensitivity in Age-Related Macular Degeneration.</t>
  </si>
  <si>
    <t>4590--4597</t>
  </si>
  <si>
    <t>PURPOSE: To investigate how well visual field sensitivity predicts visual acuity at  the same locations in macular disease, and to assess whether such predictions may be useful for selecting an optimum area for fixation training. METHODS: Visual field sensitivity and acuity were measured at nine locations in the central 10Â° in 20 people with AMD and stable foveal fixation. A linear mixed model was constructed to predict acuity from sensitivity, taking into account within-subject effects and eccentricity. Cross validation was used to test the ability to predict acuity from sensitivity in a new patient. Simulations tested whether sensitivity can predict nonfoveal regions with greatest acuity in individual patients. RESULTS: Visual field sensitivity (P &lt; 0.0001), eccentricity (P = 0.007), and random effects of subject on eccentricity (P = 0.043) improved the model. For known subjects, 95% of acuity prediction errors (predicted - measured acuity) fell within -0.21 logMAR to +0.18 logMAR (median +0.00 logMAR). For unknown subjects, cross validation gave 95% of acuity prediction errors within -0.35 logMAR to +0.31 logMAR (median -0.01 logMAR). In simulations, the nonfoveal location with greatest predicted acuity had greatest true" acuity on median 26% of occasions</t>
  </si>
  <si>
    <t xml:space="preserve"> and median difference in acuity between the location with greatest predicted acuity and the best possible location was +0.14 logMAR (range +0.04 to +0.17). CONCLUSIONS: The relationship between sensitivity and acuity in macular disease is not strongly predictive. The location with greatest sensitivity on microperimetry is unlikely to represent the location with the best visual acuity</t>
  </si>
  <si>
    <t xml:space="preserve"> even if eccentricity is taken into account."</t>
  </si>
  <si>
    <t>Aged,Aged, 80 and over,Female,Humans,Macular Degeneration,Male,Models, Biological,Psychophysics,Reproducibility of Results,Sensitivity and Specificity,Visual Acuity,Visual Field Tests,Visual Fields,physiology,physiopathology</t>
  </si>
  <si>
    <t>DePaula2018</t>
  </si>
  <si>
    <t>Post-exercise cold-water immersion improves the performance in a subsequent 5-km running trial.</t>
  </si>
  <si>
    <t>Temperature (Austin, Tex.)</t>
  </si>
  <si>
    <t>359--370</t>
  </si>
  <si>
    <t>Various post-exercise strategies have been proposed to accelerate recovery during  periods of training. However, the effects of water immersion (WI) temperature on recovery amid multiple daily exercise bouts are not well investigated. PURPOSE: To evaluate the effects of cold and warm water immersion temperatures between acute exercise bouts vs. no WI recovery on running performance. METHODS: Nine recreationally trained men (age: 24.0Â Â±Â 6.0Â years old) participated in four experimental sessions using a crossover design. Each experimental session consisted of unilateral eccentric knee flexion exercise and 90Â min of treadmill running at 70% of peak oxygen consumption followed by 15Â min of WI at 15Â°C, 28Â°C or 38Â°C or passive recovery seated at room temperature (CON). Four hours following WI or CON, subjects completed a 5Â km running time trial. Rectal temperature (Trec), heart rate, and excess post-exercise oxygen consumption (EPOC) were measured. RESULTS: Statistical analyses indicated that time trial performance was not affected by post-exercise recovery by WI (PÂ &gt;Â .05). The magnitude-based inferences indicated that 15Â°C (+Â 3.6Â Â±Â 7.8%) likely and 28Â°C (+Â 3.2Â Â±Â 7.5%) possibly improved recovery compared with CON, while the effect of 38Â°C (- 0.1Â Â±Â 12.3%) on recovery was unclear. During WI, heart rate and rectal temperature were not different from CON, but EPOC was higher in 15Â°C and 28Â°C compared to CON. Trec in 15Â°C was lower than CON from the 15th min post WI. EPOC was also greater in 15Â°C post WI compared to CON. CONCLUSION: WI at 15Â°C and 28Â°C following acute exercise likely and possibly, respectively, improved subsequent 5Â km running time trial performance. We speculate that the faster recovery in core temperature post-exercise may underlie these improvements in recovery.</t>
  </si>
  <si>
    <t>DeSteCroix2018</t>
  </si>
  <si>
    <t>Age-Related Differences in Functional Hamstring/Quadriceps Ratio Following Soccer Exercise in Female Youth Players: An Injury Risk Factor</t>
  </si>
  <si>
    <t>376--382</t>
  </si>
  <si>
    <t>Purpose: Fatigue negatively alters dynamic knee control, and the functional hamstring/quadriceps ratio (H/Q(FUNC)) plays an important role in stabilizing the joint. The aim of this study was to investigate the influence of soccer-specific exercise on H/Q(FUNC) in under (U) 13-, U15-, and U 17-year-old female soccer players. Methods: A total of 36 female players performed concentric and eccentric actions of the hamstrings at 60 degrees, 120 degrees, and 180 degrees/s before and after an age group-specific field-based soccer protocol. H/Q(FUNC) was determined in the first 30 degrees of knee flexion. Results: Significant angle x velocity (P = .001) and time x angle (P = .033) interaction effects were found indicating a lower H/Q(FUNC) with increased movement velocity at 0 degrees-10 degrees as opposed to greater knee flexion angles. Fatigue-related effects were only evident near full knee extension. Probabilistic inferences indicated that changes in H/Q(FUNC) were generally unclear in U13s, likely detrimental in U15s, and very likely beneficial in U17s. Conclusions: Altered muscular control following soccer-specific exercise is age dependent with players' 1-year post-peak height velocity at greatest risk of injury. Injury prevention and screening need to be age and maturation appropriate, should consider the effects of fatigue, and include movements near full extension.</t>
  </si>
  <si>
    <t>,Adolescent,Age Factors,Athletic Injuries,Child,Exercise Test,Fatigue,Female,Hamstring Muscles,Humans,Knee,Quadriceps Muscle,Risk Factors,Soccer,Torque,physiology</t>
  </si>
  <si>
    <t>Devrnja2018</t>
  </si>
  <si>
    <t>THE EFFECTS OF A SOCCER MATCH ON MUSCLE DAMAGE INDICATORS</t>
  </si>
  <si>
    <t>112--123</t>
  </si>
  <si>
    <t>During a soccer match players perform a substantial number of explosive activities such as jumps, duels, shots and dribblings, accelerations, decelerations, changes of direction and sprints. Precisely such repetitive eccentric contractions are related to muscle damage (exercise-induced muscle damage) that is, two or three days after the match, clinically presented as muscle soreness. The aim of this research was to identify the changes in muscle damage indicators in young players after playing a soccer game. The sample of examinees was composed of 43 soccer players (16.8 +/- 1.06 years) who were divided into two groups according to their age (22 cadets aged 15.86 +/- 0.35 years and 21 U19 players aged 17.76 +/- 0.54 years). Each group played one soccer game lasting 90 minutes each. Right before and immediately after the soccer match, examinees' venous blood samples were taken in order to determine the markers of muscle damage. All statistical analyses were conducted by the SPSS software. The examinees demonstrated significantly higher values of myoglobin, creatine kinase, lactate dehydrogenase, am inotransferase, alkaline phosphatase and gamma-glutamyl-transferase after the game, as well as total number of leukocytes and concentration of C-reactive protein as indicators of inflammation. The results of this research showed that, as the muscle protein concentration was increased and an inflammatory reaction also occurred, soccer matches caused muscle damage in young players.</t>
  </si>
  <si>
    <t>Diaz-Vegas2018</t>
  </si>
  <si>
    <t>Diaz-Vegas, A.; Espinoza, A.; Cofre, C.; Sanchez-Aguilera, P.</t>
  </si>
  <si>
    <t>Eccentric resistance training reduces both non-response to exercise and cardiovascular risk factors in adult with overweight or obesity</t>
  </si>
  <si>
    <t>245--252</t>
  </si>
  <si>
    <t>Objectives. - The aim of this study was to compare the effect of concentric or eccentric resistance training on different cardiovascular risk factors and the prevalence of non-response to exercise. Materials and methods. - Twenty two overweight or obese men were divided into two exercise groups and underwent concentric (CRT) or eccentric resistance (ERT) training respectively, that consisted in squats developed with the help of a Russian belt. Each protocol was performed in Non-responding four sets of eight repetitions, developed three times per week for four weeks. Results. - CRT reduced waist circumference (WC) from 111.1 +/- 4.30 to 109.4 +/- 4.69cm and systolic pressure (SP) from 119.7 +/- 6.41 to 117 +/- 5.32nnm Hg. ERT reduced the WC from 110.5 +/- 4.69 to 104.4 +/- 4.05cm and SP from 121.2 +/- 4.74 to 116.9 +/- 5.18mm Hg. ERT had greater effect reducing WC value compared to CRT (-3.5% and -11.7% for CT and ET respectively). Additionally, CRT and ERT increased the VO2 peak from 29.5 +/- 2.01 to 30.5 +/- 1.43ml/kg/min and from 28.6 +/- 2.34 to 31.92 +/- 2.31 ml/kg/min respectively. Finally, higher percentage of responses to training was observed after ERT protocol compared to CRT. (C) 2018 Elsevier Masson SAS. All rights reserved.</t>
  </si>
  <si>
    <t>Dinis2018</t>
  </si>
  <si>
    <t>Exercise-induced cardiac remodeling in athletes and in special forces soldiers</t>
  </si>
  <si>
    <t>REVISTA PORTUGUESA DE CARDIOLOGIA</t>
  </si>
  <si>
    <t>Introduction: Exercise-induced cardiac remodeling is frequent in athletes. This adaptation is structurally manifested by an increase in cardiac dimensions and mass. Soldiers are also subject to intense physical exercise, although with different characteristics. Objective: To compare exercise-induced cardiac remodeling in competitive athletes and in soldiers on a special forces training course. Methods: We studied 17 soldiers (all male and Caucasian, mean age 21 3 years) who completed a special forces course and 17 basketball players (47.3% male, 64.7% Caucasian, mean age 21 +/- 3 years). Assessment included a transthoracic echocardiogram and analysis of myocardial mechanics. This assessment was performed at the beginning and end of the military course and the sports season, respectively. Results: Cardiac remodeling was observed in both groups. The soldiers presented a predominantly eccentric pattern, with increased left ventricular (LV) size (49.7 +/- 3.2 vs. 52.8 +/- 3.4 mm; p &lt; 0.01), increased LV mass (93.1 +/- 7.7 vs. 100.2 +/- 11.4 g/m2; p &lt; 0.01) and decreased relative wall thickness (0.40 +/- 0.1 vs. 0.36 +/- 0.1; p = 0.05). The basketball players showed a concentric pattern, with decreased LV size (52.0 +/- 4.7 vs. 50.4 +/- 4.7 mm; p = 0.05), and increased relative wall thickness (0.33 +/- 0.1 vs. 0.36 +/- 0.1; p = 0.05). Although there was no significant difference in LV myocardial strain in the groups separately, when compared there was a significant decrease (-20.2 +/- 1.6% vs. -19.4 +/- 2.1%; p = 0.03). Conclusion: Cardiac remodeling was frequent, with an eccentric pattern in soldiers and a concentric pattern in basketball players. Myocardial deformation may represent a physiological adaptation to physical exercise. (C) 2017 Sociedade Portuguesa de Cardiologia. Published by Elsevier Espana, S.L.U. All rights reserved.</t>
  </si>
  <si>
    <t>DLugos2018</t>
  </si>
  <si>
    <t>Prior acetaminophen consumption impacts the early adaptive cellular response of human skeletal muscle to resistance exercise</t>
  </si>
  <si>
    <t>124</t>
  </si>
  <si>
    <t>1012--1024</t>
  </si>
  <si>
    <t>Resistance exercise (RE) is a powerful stimulus for skeletal muscle adaptation. Previous data demonstrate that cyclooxygenase (COX)-inhibiting drugs alter the cellular mechanisms regulating the adaptive response of skeletal muscle. The purpose of this study was to determine whether prior consumption of the COX inhibitor acetaminophen (APAP) alters the immediate adaptive cellular response in human skeletal muscle after RE. In a double-blinded, randomized, crossover design, healthy young men (n = 8, 25 +/- 1 yr) performed two trials of unilateral knee extension RE (8 sets. 10 reps, 65% max strength). Subjects ingested either APAP (1,000 mg/6 h) or placebo (PLA) for 24 h before RE (final dose consumed immediately after RE). Muscle biopsies (vastus lateralis) were collected at rest and 1 h and 3 h after exercise. Mammalian target of rapamycin (mTOR) complex 1 signaling was assessed through immunoblot and immunohistochemistry, and mRNA expression of myogenic genes was examined via RT-qPCR. At 1 h p-rpS6(Ser240/244) was increased in both groups but to a greater extent in PLA. At 3 h p-S6K1(Thr)(389) was elevated only in PLA. Furthermore, localization of mTOR to the lysosome (LAMP2) in myosin heavy chain (MHC) II fibers increased 3 h after exercise only in PLA. mTOR-LAMP2 colocalization in MHC I fibers was greater in PLA vs. APAP 1 h after exercise. Myostatin mRNA expression was reduced 1 h after exercise only in PLA. MYF6 mRNA expression was increased 1 h and 3 h after exercise only in APAP. APAP consumption appears to alter the early adaptive cellular response of skeletal muscle to RE. These findings further highlight the mechanisms through which COX-inhibiting drugs impact the adaptive response of skeletal muscle to exercise. NEW &amp; NOTEWORTHY The extent to which the cellular reaction to acetaminophen impacts the mechanisms regulating the adaptive response of human skeletal muscle to resistance exercise is not well understood. Consumption of acetaminophen before resistance exercise appears to suppress the early response of mTORC1 activity to acute resistance exercise. These data also demonstrate, for the first time, that resistance exercise elicits fiber type-specific changes in the intracellular colocalization of mTOR with the lysosome in human skeletal muscle.</t>
  </si>
  <si>
    <t>Doma2018</t>
  </si>
  <si>
    <t>IMPACT OF EXERCISE-INDUCED MUSCLE DAMAGE ON PERFORMANCE TEST OUTCOMES IN ELITE FEMALE BASKETBALL PLAYERS</t>
  </si>
  <si>
    <t>1731--1738</t>
  </si>
  <si>
    <t>The purpose of this study was 2-fold: first, to examine the impact of exercise-induced muscle damage (EIMD) on physical fitness qualities after a basketball-specific training session; second, to determine the reproducibility of the sport-specific performance measures in elite female basketball players. Ten elite female basketball players (age 25.6 +/- 4.5 years; height 1.8 +/- 0.7 m; and body mass 76.7 +/- 8.3 kg) undertook a 90-minute training session involving repeated jumping, sprinting, and game-simulated training. Indirect muscle damage markers (i. e., countermovement jump, delayed onset of muscle soreness [DOMS], and creatine kinase [CK]) and sport-specific performances (i.e., change-of-direction [COD] test and suicide test [ST]) were measured before and 24 hours after training. These measures were also collected 1 week after training to determine the reproducibility of the basketball-specific performance measures. A significant reduction in lower-body power (-3.5 +/- 3.6%; p &lt; 0.05), while a significant increase in DOMS (46.7 +/- 26.3%; p &lt; 0.05) and CK (57.6 +/- 23.1%; p &lt; 0.05) was observed 24 hours after exercise. The ST was also significantly increased (2.1 +/- 1.8%; p &lt; 0.05), although no difference was observed for COD (0.1 +/- 2.0%; p &gt; 0.05). The intraclass correlation coefficient and coefficient of variation for the COD and ST were 0.81 and 0.90, respectively, and 1.9 and 1.5%, respectively. In conclusion, appropriate recovery should be considered the day after basketball-specific training sessions in elite basketball players. Furthermore, this study showed the usability of performance measures to detect changes during periods of EIMD, with acceptable reproducibility and minimal measurement error.</t>
  </si>
  <si>
    <t>Doronina2018</t>
  </si>
  <si>
    <t>The Female Athlete's Heart: Comparison of Cardiac Changes Induced by Different Types of Exercise Training Using 3D Echocardiography</t>
  </si>
  <si>
    <t>We aimed to characterize female athlete's heart in elite competitors in the International Federation of Bodybuilding and Fitness (IFBB) Bikini Fitness category and compare them to athletes of a more dynamic sport discipline and healthy, sedentary volunteers using 3D echocardiography. Fifteen elite female fitness athletes were recruited and compared to 15 elite, age-matched female water polo athletes and 15 age-matched healthy, nontrained controls. Using 3D echocardiography, left ventricular (LV) and right ventricular (RV) end-diastolic volume index (EDVi) and LV mass index (LVMi) were measured. Fitness athletes presented similar LV and RV EDVi compared to healthy, sedentary volunteers. Water polo athletes, however, had higher LV and also RV EDVi (fitness versus water polo versus control; LVEDVi: 76 +/- 13 versus 84 +/- 8 versus 73 +/- 8 ml/m(2), ANOVA p = 0.045; RVEDVi: 61 +/- 12 versus 86 +/- 14 versus 55 +/- 9 ml/m(2), p &lt; 0.0001). LVMi was significantly higher in the athlete groups; the hypertrophy, however, was even more prominent in water polo athletes (78 +/- 13 versus 91 +/- 10 versus 57 +/- 10 g/m(2), p &lt; 0.0001). To the best of our knowledge, this is the first study to characterize female athlete's heart of IFBB Bikini Fitness competitors. The predominantly static exercise regime induced a mild, concentric-type LV hypertrophy, while in water polo athletes higher ventricular volumes and eccentric LV hypertrophy developed.</t>
  </si>
  <si>
    <t>Ebbesen2018</t>
  </si>
  <si>
    <t>No beneficial effect of Polidocanol treatment in Achilles tendinopathy: a randomised controlled trial.</t>
  </si>
  <si>
    <t>2038--2044</t>
  </si>
  <si>
    <t>PURPOSE: Polidocanol injections have been used to treat chronic Achilles  tendinopathy in clinical settings, but the few studies published show inconsistent results. The aim of this study was to evaluate the mid-term effect of Polidocanol in patients with chronic Achilles tendinopathy. It was hypothesised that patients treated with Polidocanol would have significant improvements in the outcome measures investigated compared to patients treated with a placebo treatment at mid-term follow-up. METHODS: This randomised controlled trial included forty-eight patients aged 32-77Â years with a history of Achilles tendinopathy for at least 3Â months and with neovascularisation demonstrated by ultrasonography was included. A minimum of 3Â months of eccentric exercise treatment was required before participating. The patients were allocated to a maximum of two injection of either Polidocanol or Lidocaine (placebo). The primary outcome measure was pain during walking reported on a visual analogue scale. Secondary outcome measures were Foot and Ankle Outcome Score (FAOS), patient satisfaction with treatment and, shortly after inclusion, the Victorian Institute of Sports Assessment-Achilles questionnaire (VISA-A) was also included. Follow-up examinations were performed after 3 and 6Â months. RESULTS: Pain during walking decreased during the 6-month follow-up period, but no significant differences were seen between the two groups. The same tendency was seen for FAOS and VISA-A in which both groups showed an improvement at 3- and 6-month follow-up, but no mid-term differences between the groups were seen. An equal number of patients in the two groups were satisfied with the treatment at follow-up. CONCLUSIONS: The results indicate that Polidocanol is a safe treatment, but the mid-term effects are the same as a placebo treatment. This further questions the use of Polidocanol in the treatment of chronic Achilles tendinopathy. LEVEL OF EVIDENCE: I.</t>
  </si>
  <si>
    <t>Achilles Tendon,Adult,Aged,Anesthetics, Local,Chronic Disease,Exercise,Female,Humans,Injections,Lidocaine,Male,Middle Aged,Neovascularization, Pathologic,Pain Measurement,Patient Satisfaction,Polidocanol,Polyethylene Glycols,Sclerosing Solutions,Tendinopathy,Treatment Outcome,Ultrasonography,diagnostic imaging,therapeutic use,therapy</t>
  </si>
  <si>
    <t>Ehrstrom2018</t>
  </si>
  <si>
    <t xml:space="preserve"> Sabine; Tartaruga</t>
  </si>
  <si>
    <t xml:space="preserve"> Marcus P.; Easthope</t>
  </si>
  <si>
    <t xml:space="preserve"> Christopher S.; Brisswalter</t>
  </si>
  <si>
    <t xml:space="preserve"> Jeanick; Morin</t>
  </si>
  <si>
    <t xml:space="preserve"> Jean-Benoit; Vercruyssen</t>
  </si>
  <si>
    <t xml:space="preserve"> Fabrice"</t>
  </si>
  <si>
    <t>Short Trail Running Race: Beyond the Classic Model for Endurance Running Performance.</t>
  </si>
  <si>
    <t>Eraslan2018</t>
  </si>
  <si>
    <t>Does Kinesiotaping improve pain and functionality in patients with newly diagnosed lateral epicondylitis?</t>
  </si>
  <si>
    <t>938--945</t>
  </si>
  <si>
    <t>PURPOSE: This study aimed to compare the short-term effects of kinesiotaping and  extracorporeal shock wave therapy (ESWT) along with physiotherapy on pain, functionality, and grip strength in patients with newly diagnosed lateral epicondylitis undergoing rehabilitation. METHODS: Forty-five voluntary patients (mean age 48Â years) were randomly assigned to three groups. Patients in all groups received physiotherapy consisting of a cold pack and transcutaneous electrical nerve stimulation five times per week for a total of 15 sessions and a home exercise programme including stretching and eccentric strength exercises. In the second group, patients received kinesiotaping 5Â days a week for 3Â weeks. In the third group, ESWT was applied three times for 3Â weeks. Patients were assessed by visual analogue scale for pain intensity, pain-free grip strength using a hand dynamometer, Cyriax Resisted Muscle Test, and Patient-Rated Tennis Elbow Evaluation Scale. All measurements were collected at baseline and after treatment. RESULTS: There were no significant differences in the demographic characteristics of the patients in all groups at baseline. Intra-group analysis revealed that pain intensity decreased, whereas maximum grip strength and functionality increased in all groups at the end of the treatment (pÂ &lt;Â 0.05). Inter-group analysis revealed that the kinesiotaping group yielded better results in decreasing pain intensity than the other groups (pÂ &lt;Â 0.05). The kinesiotaping group (pÂ &lt;Â 0.001) and ESWT group (pÂ =Â 0.002) yielded better results in improving functionality than the physiotherapy group. There were significant differences in recovering pain-free grip strength in the kinesiotaping group (pÂ &lt;Â 0.05). CONCLUSION: Kinesiotaping was found to be effective for decreasing pain intensity, recovering grip strength, and improving functionality in patients with lateral epicondylitis undergoing rehabilitation. LEVEL OF EVIDENCE: Therapeutic study, Level II.</t>
  </si>
  <si>
    <t>Adult,Aged,Athletic Tape,Cryotherapy,Exercise Therapy,Extracorporeal Shockwave Therapy,Female,Hand Strength,Humans,Male,Middle Aged,Pain,Pain Measurement,Physical Therapy Modalities,Recovery of Function,Tennis Elbow,Transcutaneous Electric Nerve Stimulation,diagnosis,physiology,physiopathology,rehabilitation</t>
  </si>
  <si>
    <t>Franchi2018</t>
  </si>
  <si>
    <t>Regional regulation of focal adhesion kinase after concentric and eccentric loading is related to remodelling of human skeletal muscle.</t>
  </si>
  <si>
    <t>223</t>
  </si>
  <si>
    <t>e13056</t>
  </si>
  <si>
    <t>AIMS: We assessed focal adhesion kinase (FAK) response to concentric (CON) vs  eccentric (ECC) resistance training (RT) at two vastus lateralis (VL) sites, and the relationships between FAK, muscle protein synthesis (MPS) and morphological remodelling. METHODS: Six young males trained both legs unilaterally 3Â times/week for 8Â weeks; one leg performed CON RT, the contralateral performed ECC RT. Muscle biopsies were collected after training from VL mid-belly (MID) and distal (distal) sites at 0, 4, 8Â weeks. Focal adhesion kinase content and activation were evaluated by immunoblotting. MPS was assessed by deuterium oxide tracer; morphological adaptations were evaluated by ultrasound and DXA. RESULTS: pY397-FAK 8Â weeks levels were $\sim$4-fold greater after ECC at the distal site compared to CON (PÂ &lt;Â .05); pY397FAK to total FAK ratio was greater in ECC vs CON at 4 ($\sim$2.2-fold, PÂ &lt;Â .05) and 8Â weeks ($\sim$9-fold, PÂ &lt;Â .001) at the distal site. Meta-vinculin was found transiently increased at 4Â weeks at the distal site only after ECC RT. ECC presented greater fascicle length (Lf) increases (10.5% vs 4%), whereas CON showed greater in pennation angle (PA) changes (12.3% vs 2.1%). MPS did not differ between exercise types or muscle sites at all time points. distal pY397-FAK and pY397-FAK/FAK values correlated to changes in Lf at 8Â weeks (rÂ =Â .76, PÂ &lt;Â .01 and rÂ =Â .66, PÂ &lt;Â .05 respectively). CONCLUSION: Focal adhesion kinase phosphorylation was greater at 8Â weeks after ECC RT and was muscle region-specific. FAK activity correlated to contraction-dependent architectural remodelling, suggesting a potential role of FAK in orienting muscle structural changes in response to distinct mechanical stimuli.</t>
  </si>
  <si>
    <t>Adolescent,Adult,Focal Adhesion Protein-Tyrosine Kinases,Humans,Male,Muscle Proteins,Quadriceps Muscle,Resistance Training,Skeletal Muscle Myosins,Vinculin,Young Adult,biosynthesis,enzymology,metabolism</t>
  </si>
  <si>
    <t>Furlong2018</t>
  </si>
  <si>
    <t>Sex-related differences in plantarflexor function during repeated stretch-shortening cycle loading</t>
  </si>
  <si>
    <t>76--84</t>
  </si>
  <si>
    <t>Introduction: Differences between male and female muscle-tendon units have been previously observed. It is unknown if a sex-related difference exists in the plantarflexor response to repeated stretch-shortening cycles, as occurs during activities of daily living such as walking and running. Methods: An adapted force sledge was used with three dimensional motion analysis to investigate the response of the plantarflexors of 34 age and training-matched males and females during stretch-shortening cycle impacts. Results: Contact times and flight times were found to be similar between groups. Statistically significant differences in absolute peak force and rates of force development were observed during loading. With normalisation to plantarflexor muscle volume, small and moderate effect sizes were observed for all force and rate of force development variables but only peak force remained statistically significant. Differences in absolute stiffness, peak negative and positive power and work were statistically significant with moderate effect size, but with normalisation only differences in peak negative power and work remained statistically significant with a moderate effect size. Conclusion: These results show females have low-er force, rate of force production and force absorption capabilities, which are of relevance in injury prevention and rehabilitation, and informing personalised engineering design.</t>
  </si>
  <si>
    <t>Fuzeki2018</t>
  </si>
  <si>
    <t>Physical Activity Recommendations for Health and Beyond in Currently Inactive Populations</t>
  </si>
  <si>
    <t>INTERNATIONAL JOURNAL OF ENVIRONMENTAL RESEARCH AND PUBLIC HEALTH</t>
  </si>
  <si>
    <t>Widespread persistent inactivity makes continued efforts in physical activity promotion a persistent challenge. The precise content of physical activity recommendations is not broadly known, and there are concerns that the general messaging of the guidelines, including the recommendations to perform at least 150 min of at least moderate intensity physical activity per week might seem unattainable for and even actually discourage currently inactive people. Here we show that there are a myriad of ways of being physically active, and provide (in part) out-of-the-box examples of evidence based, pragmatic, easily accessible physical activity regimes below 150 min and/or with lower than moderate intensity that yield meaningful health benefits for currently inactive people.</t>
  </si>
  <si>
    <t>Gavin2018</t>
  </si>
  <si>
    <t>Functional sit-to-stands evoke greater neuromuscular activation than orthopaedic bed exercises in healthy older adults</t>
  </si>
  <si>
    <t>OBJECTIVE: To compare EMG activity of the hip and thigh muscles during traditional static bed exercises and the sit-to-stand exercise in healthy older adults. METHODS: Twenty-four healthy, older adults (8 males; age 65 +/- 7 y) performed four static rehabilitation exercises: isometric contractions of the gluteal, abductor, inner quadriceps and quadriceps (ten, similar to 5 s submaximal contractions, with 60 rests), and the sit-to-stand test. Electromyographic (EMG) activity was recorded from the rectus femoris, vastus medialis, gluteus medius, biceps femoris and gluteus ma imus, and root mean square-processed (RMS) in this observational preliminary study. Handgrip strength and 10 m walking speed represented participant characteristics. RESULTS: Hip and thigh muscles were activated differently between the isometric bed and sit-to-stand exercises. Greatest RMS activity was shown in the chair rising phase of the sit-to-stand exercise. No bed exercise exceeded the muscle RMS activity required to perform a sit-to-stand, and only for sit-to-stands were all muscles activated over 40% of maximal; the level required to stimulate muscle strength adaptation. CONCLUSIONS: Functional daily activities, such as sit-to-standing, produce greater muscle activity than static bed exercises in healthy older adults. Sit-to-stands should be included in exercise and rehabilitation programs for older adults to evoke sufficient levels of neuromuscular activation for muscle strength adaptation.</t>
  </si>
  <si>
    <t>Gelfand2018</t>
  </si>
  <si>
    <t>Model of parafoveal chromatic and luminance temporal contrast sensitivity of humans and monkeys.</t>
  </si>
  <si>
    <t>Rhesus monkeys are a valuable model for studies of primate visual contrast  sensitivity. Their visual systems are similar to that of humans, and they can be trained to perform detection tasks at threshold during neurophysiological recording. However, the stimulus dependence of rhesus monkey contrast sensitivity has not been well characterized. Temporal frequency, color, and retinal eccentricity affect the contrast sensitivity of humans in reasonably well-understood ways. To ask whether these factors affect monkey sensitivity similarly, we measured detection thresholds of two monkeys using a two-alternative, forced-choice task and compared them to thresholds of two human subjects who performed the same task. Stimuli were drifting Gabor patterns that varied in temporal frequency (1-60 Hz), L- and M-cone modulation ratio, and retinal eccentricity (2Â°-14Â° from the fovea). Thresholds were fit by a model that assumed a pair of linear detection mechanisms: a luminance contrast detector and a red-green contrast detector. Analysis of model fits indicated that the sensitivity of these mechanisms varied across the visual field, but their temporal and spectral tuning did not. Human and monkey temporal contrast sensitivity was similar across the conditions tested, but monkeys were twofold less sensitive to low-frequency, luminance modulations.</t>
  </si>
  <si>
    <t>Animals,Color Perception,Contrast Sensitivity,Female,Fovea Centralis,Humans,Light,Macaca mulatta,Male,Middle Aged,Models, Biological,Psychophysics,Retina,Retinal Cone Photoreceptor Cells,Sensory Thresholds,Visual Fields,Young Adult,physiology,radiation effects</t>
  </si>
  <si>
    <t>Gentil2018</t>
  </si>
  <si>
    <t>Using velocity loss for monitoring resistance training effort in a real-world setting</t>
  </si>
  <si>
    <t>833--837</t>
  </si>
  <si>
    <t>The purpose of the present study was to evaluate the changes in movement velocity during resistance training with different loads while the trainees attempted to move the load at a predetermined repetition duration. Twenty-one resistance-trained men (age: 25.7 +/- 5 years; height: 177.0 +/- 7.2 cm; mass: 85.4 +/- 13.56 kg) volunteered to participate in the study. Participants performed 2 test sessions. The first to determine 1-repetition maximum (1RM) load, and the second to evaluate velocity loss during a set to failure performed at 75% and 50% of 1RM using a 2-s concentric and 2-s eccentric repetition duration, controlled by a mobile app metronome. When using 75% 1RM there was a significant loss of movement velocity between the antepenultimate and the penultimate repetition (5.33%, p&lt; 0.05), as well as during the penultimate and the last (22.11%, p &lt; 0.05). At 50% of 1RM the participants performed the set until momentary failure without significant velocity loss. Monitoring velocity loss during high-load resistance training through simple methods can be an important tool for standardize the intensity of effort employed during submaximal training. This can be useful in clinical conditions where maximum exertions are contraindicated or when specific logistics are lacking.</t>
  </si>
  <si>
    <t>Glass2018</t>
  </si>
  <si>
    <t>COMPENSATORY MUSCLE ACTIVATION DURING UNSTABLE OVERHEAD SQUAT USING A WATER-FILLED TRAINING TUBE</t>
  </si>
  <si>
    <t>1230--1237</t>
  </si>
  <si>
    <t>The purpose of this study was to assess compensatory muscle activation of core and support muscle during an overhead squat using a water-filled training tube. Eleven experienced weightlifting (age = 20.10 +/- 0.99, mass 89.17 +/- 6.88 kg) men completed 3, 30-second trials of an overhead squat using an 11.4 kg tube that was partially filled with water. A central valve allowed 3 conditions of water movement: 50% open, 100% open, and a stable(S), closed valve condition. Subjects completed 8-10 repetitions within each condition. Electromyographic (EMG) electrodes were placed over the belly of the vastus lateralis, deltoid, rectus abdominus, and paraspinal muscles and recorded during concentric and eccentric (ECC) phases. Integrated EMG were computed and converted to percent maximal voluntary contraction (%MVC). Compensatory activation was assessed using the natural log of the coefficient of variation of %MVC across repetitions. A 1-way repeated-measures analysis of variance across (phase, condition) was used. Significant compensatory muscle activation was seen in the deltoid muscle during ECC (100% open = 3.60 +/- 0.50 &gt; stable LogCV = 3.06 +/- 0.45). In addition, paraspinal muscle activity was also more variable during the ECC phase (50% open LogCv = 3.28 +/- 0.26 &gt; stable = 2.77 +/- 0.67). We conclude that the water-filled training tube induces compensatory muscle activation in the deltoid and paraspinal muscles during the ECC phase of the overhead squat.</t>
  </si>
  <si>
    <t>Golas2018</t>
  </si>
  <si>
    <t>A New Approach to EMG Analysis of Closed-Circuit Movements Such as the Flat Bench Press</t>
  </si>
  <si>
    <t>SPORTS</t>
  </si>
  <si>
    <t>Background: The bench press (BP) is a complex exercise demanding high neuromuscular activity. Therefore, the main objective of this study was to identify the patterns of muscular activity of the prime movers on both sides of an elite powerlifter. Methods: A World Champion (RAW PR 320 kg) participated in the study (age: 34 years; body mass: 103 kg; body height 1.72 m; one-repetition maximum (1 RM) flat bench press: 220 kg). The subject performed one repetition of the flat bench press with: 70% 1 RM (150 kg) and 90% 1 RM (200 kg) in tempos: 2 s eccentric and 1 s concentric phase; 6 s eccentric and 1 s concentric phase). The activity was recorded for: pectoralis major, anterior deltoid, and triceps brachii (lateral and long head). Results: The total sum of peak muscle activity for the four analyzed muscles during both phases of the BP with the different loads and tempos was significantly different, and greater on the right side of the body. Conclusions: The use of lighter loads activate muscle groups in a different activation level, allowing for a greater muscle control. Lifting submaximal and maximal loads causes an activation of most motor units involved in the movement. Experienced athletes have a stabilized neuromuscular pattern for lifting which has different bilateral activity contribution.</t>
  </si>
  <si>
    <t>Gonosova2018</t>
  </si>
  <si>
    <t>Muscle Strength Variations of Knee Joint Muscles in Elite Female Handball Players after Pre-Season Conditioning</t>
  </si>
  <si>
    <t>105--115</t>
  </si>
  <si>
    <t>Monitoring seasonal variations in strength performance and the relative risk of injury indicators related to strength of hamstring (H) and quadriceps (Q) in female elite athletes is beneficial for the training process. The aim of this study was to examine and compare the level of muscle strength, the conventional ratio (HCONC/QCONC) as well as two functional and strength ratios reflecting the movement of knee extension (HECC/QCONC) and flexion (HCONC/QECC), and the bilateral percentage strength deficit (BSD) in elite female handball players. The concentric and eccentric isokinetic peak torque was measured at an angular velocity of 60 degrees/s on three occasions (in-season cessation, 4 weeks of rest followed by 4 weeks of individual conditioning and 6 weeks of group conditioning) in eleven female handball players (age: 23.1 +/- 3.5 years, body height: 1.73 +/- 0.6 m). According to ANOVA results, the BSD of H muscles in the concentric mode decreased between the in-season cessation and the end of the pre-season, and HCONC/QCONC increased at the beginning of the pre-season and at the end of the pre-season in comparison with in-season cessation measurement. The effect size analyses showed that the off-season rest followed by 10 weeks of the conditioning programme increased Q and H strength in comparison with the previous season with a large effect. Coaches should include progressive conditioning in the pre-season phase to decrease the bilateral strength deficit and to support further conditioning development.</t>
  </si>
  <si>
    <t>Gorbunova2018</t>
  </si>
  <si>
    <t>[THE LEVEL OF PROTECTION FROM OXIDATIVE STRESS AND THREE-YEAR DYNAMICS OF STRUCTURAL AND FUNCTIONAL CHANGES OF THE MYOCARDIUM IN CHRONIC ISCHEMIC HEART DISEASE IN MEN].</t>
  </si>
  <si>
    <t>Georgian medical news</t>
  </si>
  <si>
    <t>285</t>
  </si>
  <si>
    <t>63--69</t>
  </si>
  <si>
    <t>Aim - to assess the nature and three-year dynamics of structural and functional  changes in the cardiovascular system in relation to the levels of enzymatic and non-enzymatic antioxidants in chronic coronary heart disease in men. The study included 246 men aged 48 to 65 years (mean age 58 years (53,0; 63,0)) with stable form of ischemic heart disease - angina FC II-III CHF I-III FC (NYHA), observed during 2012-2015. To assess the level of oxidative stress in all patients by ELISA was determined by lipid peroxide, total antioxidant status (CCA) and levels of non-enzymatic antioxidant bilirubin (BR). Patients were divided into 2 groups according to the level of serum BR: the main group - 146 patients with the level of BR&lt; 8.0 Âµmol/l; the control group-100 patients with the level of BR â‰¥8.0 Âµmol/l. Assessment of the structural and functional state of the myocardium included ECG, XM ECG, EchoCG, VEM test. A decrease in the level of protection against oxidative stress (OS) in men with stable CHD in the form of a significant increase in the level of lipid peroxides and a decrease in the OAS index was found. In the study group OxyStat, total cholesterol and LDL cholesterol were significantly higher (p&lt;0.01)., and ImAnOx - significantly lower than in the control group (p&lt;0.01). A high degree of direct relationship between the level of blood BR and the indicator of AOC is established. Three-year dynamic observation showed a close relationship between the processes of cardiovascular system remodeling and OS components. The high level of OS in men with stable ischemic heart disease is accompanied by adverse changes in the geometry of the left ventricle (eccentric non-dilatated hypertrophy, an increase in the number of segments with hypokinesis), which leads to the progression of chronic heart failure with the risk of ischemic and arrhythmic reactions to physical activity.</t>
  </si>
  <si>
    <t>Antioxidants,Bilirubin,Case-Control Studies,Chronic Disease,Echocardiography,Electrocardiography,Humans,Hypertrophy, Left Ventricular,Lipid Peroxides,Male,Middle Aged,Myocardial Ischemia,Myocardium,Oxidative Stress,Ventricular Remodeling,blood,complications,etiology,metabolism,pathology</t>
  </si>
  <si>
    <t>Green2018</t>
  </si>
  <si>
    <t>EFFECT OF CAFFEINE SUPPLEMENTATION ON QUADRICEPS PERFORMANCE AFTER ECCENTRIC EXERCISE</t>
  </si>
  <si>
    <t>2863--2871</t>
  </si>
  <si>
    <t>Caffeine use is common among athletes seeking to capitalize on its potential ergogenic effects. Limited research has examined caffeine's effects when used after activities that resulted in exercise-induced muscle damage (EIMD). This study examined the effect of caffeine supplementation on uninjured and injured muscle. Eight men and women (N = 16) who were physically active individuals participated in this study (age: 24.3 +/- 4.3 years; height: 173.0 +/- 7.0 cm, mass: 75.2 +/- 11.5 kg; body fat: 18.2 +/- 15.9%). One leg was assessed under uninjured and injured (100 eccentric quadriceps contractions) conditions after caffeine supplementation (6 mg.kg(-1)), with the other leg assessed under both conditions after placebo supplementation. Compared with the placebo, caffeine increased peak isokinetic torque by 6.8 +/- 2.3 and 9.4 +/- 2.5% in uninjured and injured muscle, respectively, but had no effect on maximal voluntary isometric torque or fatigue index in uninjured or injured muscle, with treatments exhibiting similar (p &gt; 0.05) alterations in isometric torque (-11.9 +/- 2.2%), fatigue index (-13.9 +/- 3.4%), and soreness (+44.0 +/- 4.7) after eccentric contractions. The results of this study suggest that caffeine possesses a similar ergogenic effect on isokinetic torque in both uninjured and injured states, but no effect on the production of isometric torque, perception of soreness, or degree of relative fatigue. Athletes should consider the potential caffeine supplementation possesses during recovery from activities that resulted in EIMD.</t>
  </si>
  <si>
    <t>Guzzoni2018</t>
  </si>
  <si>
    <t>Effect of Resistance Training on Extracellular Matrix Adaptations in Skeletal Muscle of Older Rats</t>
  </si>
  <si>
    <t>Accumulation of connective tissue, particularly extracellular matrix (ECM) proteins, has been observed in skeletal muscles with advancing age. Resistance training (RT) has been widely recommended to attenuate age-induced sarcopenia, even though its effects on the components that control ECM turnover in skeletal muscles remain to be elucidated. Thus, the aim of this study was to determine the effects of RT on connective tissue content and gene expression of key components of ECM in the skeletal muscles of aged rats. Young (3 mo.) and older (21 mo.) adult male Wistar rats were submitted to a RT protocol (ladder climbing with 65, 85, 95, and 100% load), 3 times a week for 12 weeks. Forty-eight hours post-training, the soleus (SOL) and gastrocnemius (GAS) muscles were dissected for histological and mRNA analysis. RT mitigated the age-associated increase of connective tissue content in both muscles, even though mRNA levels of COL-1 and-3 were elevated in older trained rats. Overall, RT significantly elevated the gene expression of key components of connective tissue deposition (TGF beta and CTGF; MMP-2 and-9; TIMP-1 and-2) in the GAS and SOL muscles of older rats. In conclusion, RT blunted the age-induced accumulation of connective tissue concomitant to the upregulation of genes related to synthesis and degradation of the ECM network in the SOL and GAS muscles of older rats. Although our findings indicate that RT plays a crucial role reducing connective tissue accumulation in aged hindlimb muscles, key components of ECM turnover were paradoxically elevated. The phenotypic responses induced by RT were not accompanied by the gene expression of those components related to ECM turnover.</t>
  </si>
  <si>
    <t>Hall2018</t>
  </si>
  <si>
    <t>Balance- and Strength-Training Protocols to Improve Chronic Ankle Instability Deficits, Part I: Assessing Clinical Outcome Measures</t>
  </si>
  <si>
    <t>Context: Functional rehabilitation may improve the deficits associated with chronic ankle instability (CAI). Objective: To determine if balance- and strength-training protocols improve the balance, strength, and functional performance deficits associated with CAI. Design: Randomized controlled clinical trial. Setting: Athletic training research laboratory. Patients or Other Participants: Participants were 39 volunteers with CAI, which was determined using the Identification of Functional Ankle Instability Questionnaire. They were randomly assigned to 1 of 3 groups: balance-training protocol (7 males,+/-females; age = 23.5+/-6.5 years, height = 175.0+/-8.5 cm, mass = 72.8+/-10.9 kg), strength-training protocol (8 males, 5 females; age = 24.6+/-7.7 years, height = 173.2+/-9.0 cm, mass = 76.0+/-16.2 kg), or control (6 males, 7 females; age = 24.8+/-9.0 years, height = 175.5+/-8.4 cm, mass = 79.1+/-16.8 kg). Intervention(s): Each group participated in a 20-minute session, 3 times per week, for+/-weeks. The control group completed a mild to moderately strenuous bicycle workout. Main Outcome Measure(s): Participants completed baseline testing of eccentric and concentric isokinetic strength in each ankle direction (inversion, eversion, plantar flexion, and dorsiflexion) and the Balance Error Scoring System (BESS), Star Excursion Balance Test (SEBT), and side-hop functional performance test. The same variables were tested again at 6 weeks after the intervention. Two multivariate repeated-measures analyses of variance with follow-up univariate analyses were conducted. The a level was set a priori at.05. Results: We observed time-by-group interactions in concentric (P =.02) and eccentric (P =.01) inversion, eccentric eversion (P =.01), concentric (P =.001) and eccentric (P =.03) plantar flexion, BESS (P =.01), SEBT (P =.02), and side hop (P =.004). With pairwise comparisons, we found improvements in the balance-and strength-training protocol groups in concentric and eccentric inversion and concentric and eccentric plantar flexion and the BESS, SEBT, and side hop (all P values =.001). Only the strength-training protocol group improved in eccentric eversion. The control group did not improve in any dependent variable. Conclusions: Both training protocols improved strength, balance, and functional performance. More clinicians should incorporate hop-to-stabilization exercises into their rehabilitation protocols to improve the deficits associated with CAI.</t>
  </si>
  <si>
    <t>Harden2018</t>
  </si>
  <si>
    <t>AN EVALUATION OF SUPRAMAXIMALLY LOADED ECCENTRIC LEG PRESS EXERCISE</t>
  </si>
  <si>
    <t>2708--2714</t>
  </si>
  <si>
    <t>High-intensity eccentric exercise is a potent stimulus for neuromuscular adaptation. A greater understanding of the mechanical stimuli afforded by this exercise will aid the prescription of future eccentric training regimens. This study sought to investigate the mechanical characteristics of supramaximally loaded eccentric exercise when using a custom-built leg press machine. Using a within-subject, repeated-measures design, 15 strength trained subjects (age, 31 +/- 7 years; height, 180.0 +/- 6.8 cm; body mass, 81.5 +/- 13.9 kg) were assessed under 3 different conditions: low (LO), moderate (MOD), and high (HI) intensity, which were equivalent in intensity to 110, 130, and 150%, respectively, of peak force during an isometric maximal voluntary contraction (IMVC) performed on leg press at 90 degrees knee flexion. All loading conditions demonstrated a similar pattern of mechanical profile; however, the variables underpinning each profile showed significant (p &lt; 0.01) load-dependent response (LO vs. MOD, MOD vs. HI, LO vs. HI) for all variables, except for average acceleration. Average force associated with each loading conditions exceeded IMVC but equated to a lower intensity than what was prescribed. Repetitions under higher relative load intensity stimulated greater average force output, faster descent velocity, greater magnitude of acceleration, shorter time under tension, and a decline in force output at the end range of motion. This research provides new data regarding the fundamental mechanical characteristics underpinning supramaximally loaded eccentric leg press exercise. The information gathered in the study provides a foundation for practitioners to consider when devising loading strategies and implementing or evaluating supramaximally loaded eccentric exercise when using a similar exercise and device.</t>
  </si>
  <si>
    <t>Hays2018</t>
  </si>
  <si>
    <t>Histopathological abnormalities in the central arteries and veins of Fontan subjects</t>
  </si>
  <si>
    <t>HEART</t>
  </si>
  <si>
    <t>324--331</t>
  </si>
  <si>
    <t>Objective Fontan circulations have obligatory venous hypertension, depressed cardiac output and abnormal arterial elastance. Ventriculovascular coupling is known to be abnormal, but the underlying mechanisms are poorly defined. We aim to describe the histopathological features of vascular remodelling encountered in the central arteries and veins in the Fontan circulation as a possible underlying pathological representation of abnormal ventriculovascular coupling. Methods Postmortemvasculature (inferior vena cava (IVC), superior vena cava (SVC), pulmonary artery (PA), pulmonary vein (PV) and aorta) of 13 patients with a Fontan circulation (mean age 29.9 years, range 9.0-59.8 years) and 2 biventricular controls (ages 17.9 and 30.2 years) was examined. Results I VC and SVC: Eccentric and variable intimal fibromuscular proliferation occurred in 11 Fontan subjects. There was variable loss of medial smooth muscle bundles with reciprocal replacement with dense collagenous tissue. PA: Similar intimal fibromuscular proliferation was seen; however, these intimal changes were accompanied by medial thinning rather than expansion, medial myxoid degeneration and elastic alteration. PV: The PVs demonstrated intimal fibroproliferation and disorganisation of the muscular media. Aorta: The aortic lamina intima was thickened, with associated fibromuscular proliferation and elasticisation. There was also moderate lymphocytic inflammation in the aortic wall. Conclusions Vascular architectural remodelling is common in Fontan patients. The central veins demonstrate profound changes of eccentric intimal expansion and smooth muscle replacement with collagen. The pulmonary demonstrated abnormal intimal proliferation, and aortic remodelling was characterised by intima lamina thickening and a moderate degree of aortic wall inflammation.</t>
  </si>
  <si>
    <t>Heales2018</t>
  </si>
  <si>
    <t>Shear-wave velocity of the patellar tendon and quadriceps muscle is increased immediately after maximal eccentric exercise</t>
  </si>
  <si>
    <t>1715--1724</t>
  </si>
  <si>
    <t>To determine whether stiffness of the patellar tendon and quadriceps muscles is altered immediately after and 48 h after a single bout of maximal eccentric exercise of the knee extensor muscles. Thirteen healthy individuals [group mean (SD) age 22.4 (3.5) years; 7 female] performed a single bout of maximal eccentric exercise of the non-dominant knee extensors, using an isokinetic dynamometer. Shear-wave velocity (an index of tissue stiffness) was recorded from the patellar tendon, vastus medialis (VM), rectus femoris (RF) and vastus lateralis (VL), before, following (post(0)), and 48 h after (post(48)) exercise. To investigate features of exercise induced muscle damage, maximal voluntary isometric contraction (MVIC) and self-reported pain and stiffness (numerical rating scales 0 = no pain/stiffness to 100 = worst imaginable pain/stiffness) were measured before, post(0), and post(48) exercise. Serum creatine kinase (CK) was measured before and post(48) exercise. Compared to preexercise, MVIC decreased and self-reported pain and stiffness increased at post(0) and post(48) and CK levels increased at post(48) (all p &lt; 0.01). Compared to preexercise, shear-wave velocity was greater at post(0) for the patellar tendon [15.9 (24.6)%, p = 0.01] and RF [23.6 (16.7)%, p &lt; 0.001], each returning to baseline by post(48). No significant differences were observed for VL or VM post(0) or post(48) exercise. Maximal eccentric exercise produced an immediate increase in the stiffness of the patellar tendon and RF, resolving by 48 h. As this change was not observed in VL and VM, future studies may explore heterogeneity within synergist muscles following eccentric exercise.</t>
  </si>
  <si>
    <t>Hill2018</t>
  </si>
  <si>
    <t>Sex differences for fatigue-induced changes in muscle blood flow, but not eccentric peak torque or neuromuscular responses.</t>
  </si>
  <si>
    <t>OBJECTIVES: The purpose of this study was to examine the effects of exercise  intensity and strength on sex-related differences in eccentric peak torque (PT), muscle blood flow, and neuromuscular responses following fatiguing, submaximal forearm flexion eccentric protocols. METHODS: Thirty-six subjects were stratified by sex and strength into 4 equal groups and randomly performed fatiguing eccentric, isokinetic (180Â°{\textperiodcentered}s(-1)), forearm flexion protocols at 40% or 80% of eccentric PT. Eccentric PT, muscle blood flow, and neuromuscular responses were measured prior to (pretest), immediately (posttest), and 5-min after (5-min recovery) performing the fatiguing protocols. RESULTS: There was no sex-, intensity-, or strength-related difference in the magnitude of decrease in eccentric PT at posttest (80.0% of pretest) or the magnitude of recovery at 5-min (87.8% of pretest). Muscle blood flow increased similarly for men (139.8% of pretest) and women (178.7% of pretest) at posttest, but the magnitude of recovery was greater for the women (62.9%) than the men (41.4%). The neuromuscular responses were not affected by sex-, intensity-, or strength-related differences. CONCLUSIONS: These findings indicated that there were few sex-related differences in eccentric PT, muscle blood flow, and neuromuscular responses as a result of the fatiguing eccentric protocols performed at a high or low intensity of exercise.</t>
  </si>
  <si>
    <t>Adult,Blood Flow Velocity,Electromyography,Female,Humans,Male,Middle Aged,Muscle Contraction,Muscle Fatigue,Muscle, Skeletal,Sex Characteristics,Young Adult,blood supply,methods,physiology</t>
  </si>
  <si>
    <t>Hotfiel2018</t>
  </si>
  <si>
    <t>Application of Acoustic Radiation Force Impulse Elastography in Imaging of Delayed Onset Muscle Soreness: A Comparative Analysis With 3T MRI</t>
  </si>
  <si>
    <t>348--356</t>
  </si>
  <si>
    <t>Context: Delayed onset muscle soreness is one of the most common reasons for impaired muscle performance in sports and is associated with reduced muscle strength and frequently observed both in professional and recreational athletes. Objective: To emphasize the diagnostic value of acoustic radiation force impulse (ARFI) in imaging of delayed onset muscle soreness by comparing findings with high-resolution 3T magnetic resonance imaging T2-weighted sequences. Design: Case series. Setting: Laboratory environment. Participants: Fifteen healthy students (7 females and 8 males; mean [SD]: age 24 [4] y, height 178 [10] cm, body weight 67 [12] kg). Main Outcome Measures: ARFI values, represented as shear wave velocities of the gastrocnemius muscle and soleus muscle, as well as conventional ultrasound, high-resolution 3T magnetic resonance imaging, creatine kinase activity, extension range of the ankle joint, calf circumference, and muscle soreness were assessed before (baseline) and 60 hours after (postintervention) a standardized eccentric exercise. Results: ARFI shear wave velocity values of the gastrocnemius muscle revealed a statistically significant decrease of 19.1% between baseline (2.2 [0.26] m/s) and postintervention (1.78 [0.24] m/s); P= .01. At follow-up, the magnetic resonance imaging investigations showed intramuscular edema for the gastrocnemius muscle in all participants corresponding to a significant raise in T2 signal intensity (P = .001) and in T2-time values (P=.004). Conclusions: ARFI elastography seems to be an additional sensitive diagnostic modality in the diagnostic workup of delayed onset muscle soreness. Intramuscular shear wave velocities could represent an additional imaging marker for the assessment and monitoring of ultrastructural muscle injuries and therefore be helpful for individual training composition in elite sports.</t>
  </si>
  <si>
    <t>Huntsman2018</t>
  </si>
  <si>
    <t>The impact of mechanically stimulated muscle-derived stromal cells on aged skeletal muscle</t>
  </si>
  <si>
    <t>35--46</t>
  </si>
  <si>
    <t>Perivascular stromal cells, including mesenchymal stem/stromal cells (MSCs), secrete paracrine factor in response to exercise training that can facilitate improvements in muscle remodeling. This study was designed to test the capacity for muscle-resident MSCs (mMSCs) isolated from young mice to release regenerative proteins in response to mechanical strain in vitro, and subsequently determine the extent to which strain-stimulated mMSCs can enhance skeletal muscle and cognitive performance in a mouse model of uncomplicated aging. Protein arrays confirmed a robust increase in protein release at 24 h following an acute bout of mechanical strain in vitro (10%, 1 Hz, 5 h) compared to non-strain controls. Aged (24 month old), C57BL/6 mice were provided bilateral intramuscular injection of saline, non-strain control mMSCs, or mMSCs subjected to a single bout of mechanical strain in vitro (4 x 10(4)). No significant changes were observed in muscle weight, myofiber size, maximal force, or satellite cell quantity at 1 or 4 wks between groups. Peripheral perfusion was significantly increased in muscle at 4 wks post-mMSC injection (p &lt; 0.05), yet no difference was noted between control and preconditioned mMSCs. Intramuscular injection of preconditioned mMSCs increased the number of new neurons and astrocytes in the dentate gyrus of the hippocampus compared to both control groups (p &lt; 0.05), with a trend toward an increase in water maze performance noted (p=0.07). Results from this study demonstrate that acute injection of exogenously stimulated muscle-resident stromal cells do not robustly impact aged muscle structure and function, yet increase the survival of new neurons in the hippocampus.</t>
  </si>
  <si>
    <t>Illera-Dominguez2018</t>
  </si>
  <si>
    <t>Early Functional and Morphological Muscle Adaptations During Short-Term Inertial-Squat Training</t>
  </si>
  <si>
    <t>Purpose: To assess early changes in muscle function and hypertrophy, measured as increases in muscle cross-sectional areas (CSAs) and total volume, over a 4 weeks inertial resistance training (RT) program. Methods: Ten young RT-naive volunteers (age 23.4 +/- 4.1 years) underwent 10 training sessions (2-3 per week) consisting of five sets of 10 flywheel squats (moment of inertia 900 kg.cm(2)). Magnetic resonance imaging (MRI) scans of both thighs were performed before (PRE), and after 2 (IN) and 4 (POST) weeks of training to compute individual muscle volumes and regional CSAs. Scans were performed after &gt;= 96 h of recovery after training sessions, to avoid any influence of acute muscle swelling. PRE and POST regional muscle activation was assessed using muscle functional MRI (mfMRI) scans. Concentric (CON) and eccentric (ECC) squat force and power, as well as maximal voluntary isometric contraction force (MVIC) of knee extensors and flexors, were measured in every training session. Results: Significant quadriceps hypertrophy was detected during (IN: 5.5% +/- 1.9%) and after (POST: 8.6% +/- 3.6%) the training program. Increases in squat force (CON: 32% +/- 15%, ECC: 31 +/- 15%) and power (CON: 51% +/- 30%, ECC: 48% +/- 27%) were observed over the training program. Knee extensor MVIC significantly increased 28% +/- 17% after training, but no changes were seen in knee flexor MVIC. No correlation was found between regional muscular activation in the first session and the % of increase in regional CSAs (r = -0.043, P = 0.164). Conclusion: This study reports the earliest onset of whole-muscle hypertrophy documented to date. The process initiates early and continues in response to RT, contributing to initial increases in force. The results call into question the reliability of mfMRI as a tool for predicting the potential hypertrophic effects of a given strengthening exercise.</t>
  </si>
  <si>
    <t>Ishoi2018</t>
  </si>
  <si>
    <t>Effects of the Nordic Hamstring exercise on sprint capacity in male football players: a randomized controlled trial</t>
  </si>
  <si>
    <t>1663--1672</t>
  </si>
  <si>
    <t>This assessor-blinded, randomized controlled superiority trial investigated the efficacy of the 10-week Nordic Hamstring exercise (NHE) protocol on sprint performance in football players.Thirty-five amateur male players (age: 17-26years) were randomized to a do-as-usual control group (CG; n=17) or to 10-weeks of supervised strength training using the NHE in-season (IG; n=18). A repeated-sprint test, consisting of 4x6 10m sprints, with 15s recovery period between sprints and 180s between sets, was conducted to evaluate total sprint time as the primary outcome. Secondary outcomes were best 10m sprint time (10mST) and sprint time during the last sprint (L10mST). Additionally, peak eccentric hamstring strength (ECC-P-HS) and eccentric hamstring strength capacity (ECC-CAP(HS)) were measured during the NHE.Ten players were lost to follow-up, thus 25 players were analyzed (CG n=14; IG n=11). Between-group differences in mean changes were observed in favor of the IG for sprint performance outcomes; TST (-0.649s, p=0.056, d=0.38), 10mST (-0.047s, p=0.005, d=0.64) and L10mST (-0.052s, p=0.094, d=0.59), and for strength outcomes; ECC-P-HS (62.3N, p=0.006, d=0.92), and ECC-CAP(HS) (951N, p=0.005, d=0.95).In conclusion, the NHE showed small-to-medium improvements in sprint performance and large increases in peak eccentric hamstring strength and capacity.Trial Registration Number: NCT02674919</t>
  </si>
  <si>
    <t>Jacko2018</t>
  </si>
  <si>
    <t>Resistance exercise-induced muscle fatigue is not accompanied by increased phosphorylation of ryanodine receptor 1 at serine 2843</t>
  </si>
  <si>
    <t>Skeletal muscle fatigue has been shown to be associated with hyperphosphorylation of the ryanodine receptor 1 at serine 2843 ((p)RyR1(Ser2843)), due to chronic overloading exercise. We investigated whether (p)RyR1(Ser2843), is a mechanism relevant for muscle fatigue also under acute, in contrast to chronic, muscle loading. 24 male subjects (age: 24,8 +/- 3,8; height: 182,8 +/- 7,2 cm; weight: 82,5 +/- 9,9 kg) were evenly (n = 6) assigned to the following four different resistance exercise (RE) groups: hypertrophy-(HYP), strength endurance-(SE), maximum power-(MAX) at the subjects' 10, 25 and 3 repetition maximum, respectively, and low intensity (LI) RE with 70% of the 10 repetition maximum. Each group completed three different RE volumes (1 set, 5, and 10 sets). Muscle biopsies from the vastus lateralis were taken before and after exercise, analyzed for (p)RyR1(Ser2843) and examined for association with RE-induced muscle fatigue which was determined as reduction in maximum isometric force (F-iso(max)) in the quadriceps femoris muscle also before and after exercise. The degree of RE-induced muscle fatigue was specific in terms of set volume as well as of RE mode. F-iso(max) was not reduced in any group after one set of RE. Five sets led to a significant reduction of F-iso(max) in HYP and SE but not in LI and MAX (p&lt; 0,05). Ten sets of RE, as compared to five sets, exclusively induced further muscle fatigue in LI. In terms of RE mode differences, F-iso(max) reduction was generally higher in HYP and SE than in MAX and Li after five and ten sets of RE (p&lt; 0,05). However, (p)RyR1(Ser2843) did not show any significant regulation, regardless of exercise condition. We conclude that despite its relevance in reducing muscle contractility in chronic overloading, (p)RyR1(Ser2843) does not reflect the degree of muscle fatigue exerted by acute hypertrophy-, strength endurance-, maximum power and low intensity-oriented exercise.</t>
  </si>
  <si>
    <t>Jalali2018</t>
  </si>
  <si>
    <t>The effect of functional bracing on the arthrokinematics of anterior cruciate ligament injured knees during lunge exercise.</t>
  </si>
  <si>
    <t>BACKGROUND: Functional knee braces are extensively used for partially and completely  torn anterior cruciate ligament (ACL) patients and those who have undergone ACL graft reconstruction, in order to support the healing ACL, improve the joint's functional stability, and restore the normal joint kinematics. RESEARCH QUESTION: Does wearing braces alter the arthrokinematics of the ACL deficient knees during lung exercise? METHODS: For ten male unilateral ACL deficient subjects, 3D knee models were reconstructed from CT images, acquired in rest position. Sagittal plane fluoroscopy was then performed throughout a complete cycle of lunge in braced and non-braced conditions. The 3D kinematics of the knees were obtained using a 2D-3D registration method in which six anatomical bony landmarks on the fluoroscopic images were matched with those on the 3D models. RESULTS: No significant difference was found between the tibial anterior-posterior translations and abduction-adduction motions of the braced and non-braced knees. A significant decrease, however, was observed after bracing in the tibial internal rotation at 45Â° flexion during eccentric (non-braced: 5.9Â° (Â±6.7Â°) vs. braced: 2.4Â° (Â±7.0Â°); pâ€¯=â€¯0.045), and at 30Â° flexion during concentric (non-braced: 2.3Â° (Â±6.9Â°) vs. braced: -1.6Â° (Â±8.1Â°); pâ€¯=â€¯0.001) phases of the lunge cycle. SIGNIFICANCE: The immediate effect of knee bracing is limited to controlling the tibial rotation of the ACL deficient individuals during the lunge exercise. Hence, care should be taken in prescribing the lunge exercise for rehabilitation of ACL injured patients with high anterior-posterior knee instability, even when wearing knee braces.</t>
  </si>
  <si>
    <t>Adult,Anterior Cruciate Ligament,Anterior Cruciate Ligament Injuries,Anterior Cruciate Ligament Reconstruction,Biomechanical Phenomena,Braces,Exercise,Female,Humans,Image Interpretation, Computer-Assisted,Joint Instability,Knee Joint,Male,Middle Aged,Postoperative Care,Range of Motion, Articular,Tomography, X-Ray Computed,Young Adult,physiology,physiopathology,therapy</t>
  </si>
  <si>
    <t>Jang2018</t>
  </si>
  <si>
    <t>Metabolic Profiling of Eccentric Exercise-Induced Muscle Damage in Human Urine.</t>
  </si>
  <si>
    <t>Toxicological research</t>
  </si>
  <si>
    <t>199--210</t>
  </si>
  <si>
    <t>Skeletal muscle can be ultrastructurally damaged by eccentric exercise, and the  damage causes metabolic disruption in muscle. This study aimed to determine changes in the metabolomic patterns in urine and metabolomic markers in muscle damage after eccentric exercise. Five men and 6 women aged 19$\sim$23 years performed 30 min of the bench step exercise at 70 steps per min at a determined step height of 110% of the lower leg length, and stepping frequency at 15 cycles per min. (1)H NMR spectral analysis was performed in urine collected from all participants before and after eccentric exercise-induced muscle damage conventionally determined using a visual analogue scale (VAS) and maximal voluntary contraction (MVC). Urinary metabolic profiles were built by multivariate analysis of principal component analysis (PCA) and orthogonal partial least square-discriminant analysis (OPLS-DA) using SIMCA-P. From the OPLS-DA, men and women were separated 2 hr after the eccentric exercise and the separated patterns were maintained or clarified until 96 hr after the eccentric exercise. Subsequently, urinary metabolic profiles showed distinct trajectory patterns between men and women. Finally, we found increased urinary metabolites (men: alanine, asparagine, citrate, creatine phosphate, ethanol, formate, glucose, glycine, histidine, and lactate; women: adenine) after the eccentric exercise. These results could contribute to understanding metabolic responses following eccentric exercise-induced muscle damage in humans.</t>
  </si>
  <si>
    <t>Janssen2018</t>
  </si>
  <si>
    <t>ACL reconstruction with hamstring tendon autograft and accelerated brace-free rehabilitation: a systematic review of clinical outcomes</t>
  </si>
  <si>
    <t>Objective To investigate the clinical outcomes after hamstring tendon autograft ACL reconstruction (ACLR) with accelerated, brace-free rehabilitation. Design Systematic review according to Preferred Reporting Items for Systematic Reviews and Meta-Analysis guidelines. Data sources Embase, MEDLINE Ovid, Web of Science, Cochrane CENTRAL and Google scholar from 1 January 1974 to 31 January 2017. Eligibility criteria for selecting studies Study designs reporting outcomes in adults after arthroscopic, primary ACLR with hamstring autograft and accelerated, brace-free rehabilitation. Results Twenty-four studies were included in the review. The clinical outcomes after hamstring tendon autograft ACLR with accelerated brace-free rehabilitation were the following: (1) early start of open kinetic exercises at 4 weeks in a limited range of motion (ROM, 90 degrees-45 degrees) and progressive concentric and eccentric exercises from 12 weeks did not alter outcomes, (2) gender and age did not influence clinical outcomes, (3) anatomical reconstructions showed better results than non-anatomical reconstructions, (4) there was no difference between single-bundle and double-bundle reconstructions, (5) femoral and tibial tunnel widening occurred, (6) hamstring tendons regenerated after harvest and (7) biological knowledge did not support return to sports at 4-6 months. Conclusions After hamstring tendon autograft ACLR with accelerated brace-free rehabilitation, clinical outcome is similar after single-bundle and double-bundle ACLR. Early start of open kinetic exercises at 4 weeks in a limited ROM (90 degrees-45 degrees) and progressive concentric and eccentric exercises from 12 weeks postsurgery do not alter clinical outcome. Further research should focus on achievement of best balance between graft loading and graft healing in the various rehabilitation phases after ACLR as well as on validated, criterion-based assessments for safe return to sports.</t>
  </si>
  <si>
    <t>Johnson2018</t>
  </si>
  <si>
    <t>Johnson, A. K.; Palmieri-Smith, R. M.; Lepley, L. K.</t>
  </si>
  <si>
    <t>Contribution of Neuromuscular Factors to Quadriceps Asymmetry After Anterior Cruciate Ligament Reconstruction</t>
  </si>
  <si>
    <t>Context: To quantify quadriceps weakness after anterior cruciate ligament reconstruction (ACLR), researchers have often analyzed only peak torque. However, analyzing other characteristics of the waveform, such as the rate of torque development (RTD), time to peak torque (TTP), and central activation ratio (CAR), can lend insight into the underlying neuromuscular factors that regulate torque development. Objective: To determine if interlimb neuromuscular asymmetry was present in patients with ACLR at the time of clearance to return to activity. Design: Cross-sectional study. Setting: Laboratory. Patients or Other Participants: A total of 10 individuals serving as controls (6 men, 4 women; age = 23.50 +/- 3.44 years, height = 1.73 +/- 0.09 m, mass = 71.79 +/- 9.91 kg) and 67 patients with ACLR (43 men, 24 women; age = 21.34 +/- 5.73 years, height = 1.74 +/- 0.11 m, mass = 77.85 +/- 16.03 kg, time postsurgery = 7.52 +/- 1.36 months) participated. Main Outcome Measure(s): Isokinetic (60 degrees/s) and isometric quadriceps strength were measured. Peak torque, TTP, and RTD were calculated across isometric and isokinetic trials, and CAR was calculated from the isometric trials via the superimposed burst. Repeated-measures analyses of variance were used to compare limbs in the ACLR and control groups. Results: No between-limbs differences were detected in the control group (P &gt; .05). In the ACLR group, the involved limb demonstrated a longer TTP for isokinetic strength (P = .04; Cohen d effect size [ES] = 0.18; 95% confidence interval [CI] = -0.16, 0.52), lower RTD for isometric (P &lt; .001; Cohen d ES = 0.73; 95% CI = 0.38, 1.08) and isokinetic (P &lt; .001; Cohen d ES = 0.84; 95% CI = 0.49, 1.19) strength, lower CAR (P &lt; .001; Cohen d ES =0.37; 95% CI =0.03, 0.71), and lower peak torque for isometric (P &lt; .001; Cohen d ES =1.28; 95% CI = 0.91, 1.65) and isokinetic (P &lt; .001; Cohen d ES = 1.15; 95% CI = 0.78, 1.52) strength. Conclusions: Interlimb asymmetries at return to activity after ACLR appeared to be regulated by several underlying neuromuscular factors. We theorize that interlimb asymmetries in isometric and isokinetic quadriceps strength were associated with changes in muscle architecture. Reduced CAR, TTP, and RTD were also present, indicating a loss of motor-unit recruitment or decrease in firing rate.</t>
  </si>
  <si>
    <t>Johnson2018a</t>
  </si>
  <si>
    <t>Johnson, S.; Gray, C.; Donnelly, B.; Fuller, D.; Caputo, J.</t>
  </si>
  <si>
    <t>A Comparison of Changes in Strength And Dynamic Balance Following 8 Weeks of Eccentric Training in Older Adults</t>
  </si>
  <si>
    <t>207</t>
  </si>
  <si>
    <t>Jung2018</t>
  </si>
  <si>
    <t>No Useful Field Expansion with Full-field Prisms.</t>
  </si>
  <si>
    <t>805--813</t>
  </si>
  <si>
    <t>SIGNIFICANCE: Full-field prisms that fill the entire spectacle eye wire have been  considered as field expansion devices for homonymous hemianopia (HH) and acquired monocular vision (AMV). Although the full-field prism is used for addressing binocular dysfunction and for prism adaptation training after brain injury as treatment for spatial hemineglect, we show that the full-field prism for field expansion does not effectively expand the visual field in either HH or AMV. PURPOSE: Full-field prisms may shift a portion of the blind side to the residual seeing side. However, foveal fixation on an object of interest through a full-field prism requires head and/or eye rotation away from the blind side, thus negating the shift of the field toward the blind side. METHODS: We fit meniscus and flat full-field 7$\Delta$ and 12$\Delta$ yoked prisms and conducted Goldmann perimetry in HH and AMV. We compared the perimetry results with ray tracing calculations. RESULTS: The rated prism power was in effect at the primary position of gaze for all prisms, and the meniscus prisms maintained almost constant power at all eccentricities. To fixate on the perimetry target, the subjects needed to turn their head and/or eyes away from the blind side, which negated the field shift into the blind side. In HH, there was no difference in the perimetry results on the blind side with any of the prisms. In AMV, the lower nasal field of view was slightly shifted into the blind side with the flat prisms, but not with the meniscus prisms. CONCLUSIONS: Full-field prisms are not an effective field expansion device owing to the inevitable fixation shift. There is potential for a small field shift with the flat full-field prism in AMV, but such lenses cannot incorporate refractive correction. Furthermore, in considering the apical scotoma, the shift provides a mere field substitution at best.</t>
  </si>
  <si>
    <t>Eyeglasses,Fixation, Ocular,Hemianopsia,Humans,Male,Middle Aged,Vision Tests,Vision, Binocular,Vision, Monocular,Vision, Ocular,Visual Field Tests,Visual Fields,physiology,physiopathology</t>
  </si>
  <si>
    <t>Kato2018</t>
  </si>
  <si>
    <t>EFFECT OF COMPRESSION GARMENTS ON CONTROLLED FORCE OUTPUT AFTER HEEL-RISE EXERCISE</t>
  </si>
  <si>
    <t>1174--1179</t>
  </si>
  <si>
    <t>The purpose of this study was to elucidate the effects of compression garments (CG) on controlled force output after strenuous exercise. Sixteen healthy volunteers completed trials both with CG and without CG (control trial: CON) on 2 separate, random days which were at least 1 month apart. Both trials required participants to perform heel-rise exercises from maximal dorsiflexion to maximal plantar flexion 20 times with a single leg. The subjects repeated 3 sets of the exercise and took a rest for 2 minutes between sets. Before and after the heel-rise exercise, mechanical (stiffness) and architectural properties of the gastrocnemius medialis muscle were evaluated using the ultrasound method. Also, isometric maximal voluntary contraction (MVC) of plantar flexion was measured, and the subjects maintained 20% MVC of plantar flexion torque for 20 seconds as steadily as possible (steadiness task) as an index of force control. Repeated 2-way analysis of variance analysis (CG/CON X time) indicated that all the parameters declined immediately after heel-rise exercise in both CG and CON trials. Maximal voluntary contraction did not show different tendencies between CG and CON trials, but muscle stiffness and steadiness declined less in CG than CON (p &lt; 0.05). In conclusion, CG are considered to positively benefit controlled force output after strenuous exercise.</t>
  </si>
  <si>
    <t>Kennedy2018</t>
  </si>
  <si>
    <t>DISSOCIATED TIME COURSE OF RECOVERY BETWEEN STRENGTH AND POWER AFTER ISOINERTIAL RESISTANCE LOADING IN RUGBY UNION PLAYERS</t>
  </si>
  <si>
    <t>748--755</t>
  </si>
  <si>
    <t>There is a substantial amount of research on the responses to isometric and eccentric loading. However, only a paucity of literature exists on the responses to isoinertial loading, especially in trained athletic populations using realistic loading protocols. The purpose of this study was to examine the acute neuromuscular response to a bout of isoinertial resistance loading in elite rugby players. Seventeen male (age: 19.5 +/- 2.3 years) rugby union players performed a conventional maximal isoinertial resistance loading protocol. Countermovement jump (CMJ) and maximal voluntary isometric contraction (MVC) squat performance were measured on 3 occasions: at baseline, immediately post, and 48 hour post. The results indicated that the decrease in MVC (9.7%) is greater than or comparable with the CMJ output variables (4.2-10.3%), immediately postexercise. Although isometric strength had demonstrated a full recovery at 48 hour post, many of the key CMJ output variables were still impaired (p &lt;= 0.05). Similar findings were observed in the normalized CMJ curves. Complete recovery of the ability to rapidly produced force may require more than 48 hours in many athletes. Individual responses should, therefore, be monitored to help plan acute and chronic training loads. It is recommended that future fatigue studies should incorporate temporal phase analyses to consider the power-, force-, velocity-, and displacement-time curves.</t>
  </si>
  <si>
    <t>Khosrokiani2018</t>
  </si>
  <si>
    <t>Long-term effect of direction-movement control training on female patients with chronic neck pain.</t>
  </si>
  <si>
    <t>217--224</t>
  </si>
  <si>
    <t>BACKGROUND: Treatment of movement faults in the neck is known as an important factor  in treatment of chronic neck pain. Along with the identification of site and direction of the faults, direction-movement control intervention retrains the control of the movement faults. PURPOSE: This study was designed to investigate long-term effects of a direction-movement control training on pain, disability, head repositioning accuracy, function, cervical flexor endurance, and range of motion in female patients with chronic nonspecific neck pain. MATERIAL AND METHODS: Thirty women (36.5Â Â±Â 5.7 years) with chronic nonspecific neck pain were randomly allocated into two groups, i.e., an experimental group (nÂ =Â 15) and a control group (nÂ =Â 15). The experimental group performed the direction-movement control training for 30Â min/day, three days per week for six months. All subjects were evaluated using the visual analog scale (VAS), range of motion (TOM), progressive iso-inertial lifting evaluation (PILE), neck disability Index (NDI), helmet attached with laser pointer using for head repositioning accuracy (HRA), and Trott's test (deep neck flexor endurance), in pre- and six-months post-treatment intervention. RESULTS: Significant differences were observed for the pain, neck disability Index, function endurance, head repositioning accuracy, range of motion, and cervical flexor endurance in the experimental group compared to that of control group. CONCLUSION: Direction-movement control training is likely to be an effective training program to enhance body functionality through improvement of pain, function, endurance, head repositioning accuracy, range of motion, and cervical flexor endurance. Due to the high reported effect size for direction-movement control exercises, the application of the training is suggested as a supplementary method to improve chronic nonspecific neck pain in females.</t>
  </si>
  <si>
    <t>Adult,Chronic Pain,Exercise Therapy,Female,Humans,Middle Aged,Neck Muscles,Neck Pain,Pain Measurement,Physical Endurance,Range of Motion, Articular,physiology,physiopathology,rehabilitation</t>
  </si>
  <si>
    <t>Kikuchi2018</t>
  </si>
  <si>
    <t>Effects of the ACTN3 R577X Genotype on the Muscular Strength and Range of Motion Before and After Eccentric Contractions of the Elbow Flexors</t>
  </si>
  <si>
    <t>148--153</t>
  </si>
  <si>
    <t>The purpose of present study was to examine the association between ACTN3 R577X genotype and functional characteristics of elbow flexors before and after isokinetic eccentric contractions (ECCs). Fifty-two men (age: 20.8 +/- 3.8 years, height: 172.5 +/- 5.9cm, body mass: 64.7 +/- 6.5kg, BMI: 21.7 +/- 1.7) who had not participated in any regular resistance training for at least 1 year prior to this study were recruited. ECCs consisted of five sets of six maximal voluntary isokinetic (30 degrees/s) ECCs of the elbow flexors with a range of motion (ROM) from 90 degrees flexion to 0 degrees (full extension). Measurements of maximal voluntary isometric contraction (MVC) torque, ROM, and muscle soreness were taken before, immediately after, and 1, 2, 3, and 5 days after ECCs. Genotyping results were analyzed for identifying ACTN3 R577X polymorphism (rs1815739) using TaqMan approach. The genotype frequencies of the ACTN3 R577X polymorphism were RR 26.9% (n=14), RX 50.0% (n=26), and XX 23.1% (n=12). There were no significant differences in MVC torque, ROM, and soreness between three genotype groups of ACTN3 R577X. However, MVC at baseline was greater in RR homozygotes than in X-allele carriers (combined XX and RX; p&lt;0.05). ROM in RR homozygotes at baseline was lower than that of X-allele carriers. Although a significant decrease in ROM was observed in X-allele carriers until 3 days after ECCs, a significant ROM reduction in RR homozygotes was observed only immediately after ECCs. Our data indicated that ACTN3 RR genotype has higher MVC and lower flexibility than X-allele carriers at baseline, but the effect of ACTN3 R577X genotype on these two parameters is limited after ECCs.</t>
  </si>
  <si>
    <t>Kilic-Toprak2018</t>
  </si>
  <si>
    <t>Increased erythrocyte aggregation following an acute bout of eccentric isokinetic exercise does not exceed two days</t>
  </si>
  <si>
    <t>BIORHEOLOGY</t>
  </si>
  <si>
    <t>15--24</t>
  </si>
  <si>
    <t>BACKGROUND: Isokinetic exercise is used to reduce strength imbalance and to enhance performance. OBJECTIVE: The aim of this study was to investigate the acute effects of a single bout of eccentric isokinetic exercise on hemorheology (erythrocyte deformability and aggregation), total oxidant/antioxidant status (TOS/TAS) and oxidative stress index (OSI) in active individuals. METHODS: The study comprises 11 active, healthy, male subjects (mean age of 19.45 +/- 0.31 years, BMI 22.05 +/- 0.51 kg/m(2)). They performed single, unilateral eccentric contractions of knee flexors and extensors with dominant leg on a dynamometer. Isokinetic hamstring, quadriceps strength were recorded at eccentric (30, 120 degrees s(-1)) angular velocities. Eight active age-matched healthy male subjects were included as a control group, who did not receive exercise. Blood samples were obtained before, immediately after and two days after the exercise session. Hemorheological parameters were measured by an ektacytometer. TOS/TAS were determined using a commercial kit. RESULTS: A session of eccentric isokinetic exercise did not affect erythrocyte deformability and oxidative stress indices, whereas red blood cell (RBC) aggregation was increased initially and returned to pre-exercise levels after two days following exercise. CONCLUSION: Our results suggest that, increased RBC aggregation following an acute bout of isokinetic exercise may result in increased plasma skimming that augments tissue perfusion and clearance of metabolites within a period of two days following exercise.</t>
  </si>
  <si>
    <t>Kwon2018</t>
  </si>
  <si>
    <t>Kwon, Y. R.; Choi, Y. H.; Eom, G. M.; Ko, J.; Kim, J. W.</t>
  </si>
  <si>
    <t>COMPARISON OF MAXIMAL HIP JOINT TORQUE DURING CONCENTRIC, ISOMETRIC AND ECCENTRIC CONTRACTIONS BETWEEN ELDERLY MEN AND WOMEN</t>
  </si>
  <si>
    <t>JOURNAL OF MECHANICS IN MEDICINE AND BIOLOGY</t>
  </si>
  <si>
    <t>A higher fall rate has been reported in elderly women than in elderly men. Muscle strength is one of the key fall risk factors. The aim of this study was to investigate gender differences associated with maximal voluntary hip flexion and extension torque in concentric, isometric and eccentric contractions among the elderly subjects. A total of 20 healthy elderly subjects (10 men and 10 women) participated in this study. A dynamometer was used to measure hip joint torque during various modes of isokinetic contraction in frontal plane. The peak torque was normalized according to each subject's body mass. Independent t-tests were conducted to compare elderly women with elderly men. Elderly women exhibited weaker normalized peak torque during flexion and extension compared with elderly men in isometric contraction mode (p &lt; 0.05). Eccentric strength of elderly women was significantly lower than in elderly men primarily in hip extension (p &lt; 0.05). In contrast, no significant differences were observed in concentric contraction mode between the two genders (p &gt; 0.05). These results suggest that the decreased muscle strength per body mass, especially in isometric and eccentric contraction, may be associated with a higher frequency of falls in elderly women than in elderly men. This study suggests the need for effective muscle strength training and intervention for fall prevention in elderly women.</t>
  </si>
  <si>
    <t>Lategan2018</t>
  </si>
  <si>
    <t>PREVENTION OF HAMSTRING INJURIES IN SPORT: A SYSTEMATIC REVIEW</t>
  </si>
  <si>
    <t>55--69</t>
  </si>
  <si>
    <t>Hamstring strains are one of the most prevalent and recurrent injuries in sport. The main mechanism of hamstring injuries involves the eccentric muscle loading associated with the terminal swing-phase during sprinting. Risk factors for hamstring strains can be divided into intrinsic risk and extrinsic factors. The main aim of this study was to develop strategies for the prevention of hamstring injuries in sport. A systematic review methodology was used to analyse evidence-based strategies for preventing hamstring injuries in sport. The search strategies used online database searching, hand searching, snowballing and keyword searches. Only articles published between 2000 and 2013 were considered. Strict inclusion and exclusion criteria were applied. Of the 1153 articles reviewed, 32 articles were evaluated in depth. Finally, only four studies were analysed. Three of the four studies used interventions consisting of Nordic eccentric hamstring exercise training, while the fourth study used a variety of eccentric exercises. All reported a significant decrease in hamstring injuries (p&lt;0.05). Two studies identified significant risk factors for hamstring injuries, namely increasing age (&gt;24 years), previous hamstring injury (within the last 12 months) and thigh muscle imbalances. The performance of eccentric hamstring exercises has a preventative effect on hamstring injuries in sport.</t>
  </si>
  <si>
    <t>Lehnert2018</t>
  </si>
  <si>
    <t>Changes in Injury Risk Mechanisms After Soccer-Specific Fatigue in Male Youth Soccer Players</t>
  </si>
  <si>
    <t>33--42</t>
  </si>
  <si>
    <t>The aim of this study was to examine the acute effects of soccer specific fatigue on muscular and neuromuscular function in male youth soccer players. Elite soccer players (n = 20; age 15.7 +/- 0.5 y; body height 177.75 +/- 6.61 cm; body mass 67.28 +/- 8.29 kg) were measured before and after soccer specific exercise (SAFT(90)). The reactive strength index (RSI) was determined by a drop jump test, leg stiffness (LS) by a 20 sub-maximal two-legged hopping test, and a functional hamstring to quadriceps strength ratio from isokinetic concentric and eccentric strength of the dominant and non-dominant leg (measured at angular velocities of 1.05 rad . s(-1) and 3.14 rad . s(-1)). Metabolic response to the SAFT(90) was determined by blood lactate and perceived exertion was assessed by the Borg scale. After simulated match play, a significant decrease in absolute LS (t = 4.411; p &lt; 0.001; omega(2) = 0.48) and relative LS (t = 4.326; p &lt; 0.001; omega(2) = 0.49) was observed and the RSI increased significantly (t = 3.806; p = 0.001; omega(2) = 0.40). A reduction in LS found after the SAFT(90) indicates possible reduction in dynamic knee stabilization. However, if we consider the changes in other observed variables, the present study did not clearly confirm that fatigue induced by a soccer specific protocol increased the risk of ACL and hamstring injury. This may be attributed to the simulated rather than actual match play used in the present study.</t>
  </si>
  <si>
    <t>Lewis2018</t>
  </si>
  <si>
    <t>Hip-Muscle Activity in Men and Women During Resisted Side Stepping With Different Band Positions</t>
  </si>
  <si>
    <t>1071--1081</t>
  </si>
  <si>
    <t>Context: Weakness or decreased activation of the hip abductors and external rotators has been associated with lower extremity injury, especially in females. Resisted side stepping is commonly used to address hip weakness. Whereas multiple variations of this exercise are used clinically, few data exist regarding which variations to select. Objective: To investigate differences in muscle-activation and movement patterns and determine kinematic and limb-specific differences between men and women during resisted side stepping with 3 resistive-band positions. Design: Controlled laboratory study. Setting: Laboratory. Patients or Other Participants: A total of 22 healthy adults (11 men, 11 women; age = 22.8 +/- 3.0 years, height = 171.6 +/- 10.7 cm, mass = 68.5 +/- 11.8 kg). Intervention(s): Participants side stepped with the resistive band at 3 locations (knees, ankles, feet). Main Outcome Measure(s): We collected surface electromyography of the gluteus maximus, gluteus medius, and tensor fascia lata (TFL) for the moving and stance limbs during the concentric and eccentric phases. We also measured trunk inclination, hip and knee flexion, and hip-abduction excursion. Results: Hip-abductor activity was higher in women than in men (P &lt;= .04). The pattern of TFL activity in the stance limb differed by sex. Women performed the exercise in greater forward trunk inclination (P = .009) and had greater hip excursion (P = .003). Gluteus maximus and medius activity increased when the band was moved from the knees to the ankles and from the ankles to the feet, whereas TFL activity increased only when the band was moved from the knees to the ankles. Findings were similar for both the stance and moving limbs, but the magnitudes of the changes differed. Conclusions: Compared with placing the band around the ankles, placing the band around the feet for resisted side stepping elicited more activity in the gluteal muscles without increasing TFL activity. This band placement is most appropriate when the therapeutic goal is to activate the muscles that resist hip adduction and internal rotation.</t>
  </si>
  <si>
    <t>Lewis2018a</t>
  </si>
  <si>
    <t>Eccentric cycling emphasising a low cardiopulmonary demand increases leg strength equivalent to workload matched concentric cycling in middle age sedentary males.</t>
  </si>
  <si>
    <t>1238--1243</t>
  </si>
  <si>
    <t>OBJECTIVES: This study determined if eccentric endurance cycling, eliciting a low  cardiovascular demand, could stimulate muscle strength adaptations in sedentary middle-aged males. DESIGN: Twenty-four middle-aged sedentary males were allocated to concentric (CON) or matched workload eccentric (ECC) cycling (60% peak concentric workload) according to their maximal voluntary isometric quadriceps strength. METHODS: Seventeen participants [42.7Â±8.3 years, BMI 28.6Â±5.2, peak oxygen consumption [30.5Â±5.8mLkg(-1)min(-1)] completed 8 weeks (2 sessions per week) of CON (n=8) or ECC (n=9) cycle training. Incline leg press (6RM), maximal voluntary isometric contraction (MVIC) torque of the quadriceps and peak oxygen consumption were measured at baseline and 8 weeks. RESULTS: Eccentric cycle training resulted in low cardiovascular demand (CON 154Â±2; ECC 95Â±3bmin(-1)P&lt;0.05) and ratings of perceived exertion (CON 14.9Â±0.3; ECC 9.5Â±0.3/20 P&lt;0.05). Peak oxygen consumption improved within the CON group (Baseline 27.4Â±2.1; 8 weeks: 30.0Â±1.7mLkg(-1)min(-1)P&lt;0.05) and not within the ECC group (Baseline 33.2Â±1.5; 8 weeks 33.3Â±1.6mLkg(-1)min(-1)) following training. 6RM (CON 176Â±20; ECC 192Â±11kg) and MVIC (CON 199Â±25; ECC 199Â±25Nm) strength were equivalent at baseline (P&gt;0.05). Both groups significantly increased 6RM (CON 13.0Â±3.0; ECC 10.7Â±3.2%) and MVIC (CON 12.9Â±4.3; ECC 18.8Â±3.0%) relative to their own baseline (P&lt;0.05). Therefore, improved leg strength was equivalent between CON and ECC groups despite the varied training (P&gt;0.05). CONCLUSIONS: In sedentary middle age males, eccentric endurance cycling with a low cardiovascular demand, increased both quadriceps isometric and 6RM strength comparable to a matched workload concentric cycling program.</t>
  </si>
  <si>
    <t>Adult,Bicycling,Humans,Male,Middle Aged,Muscle Strength,Oxygen Consumption,Physical Endurance,Quadriceps Muscle,Torque,Workload,physiology</t>
  </si>
  <si>
    <t>Li2018</t>
  </si>
  <si>
    <t>STRENGTH TRAINING ON EXERCISE-INDUCED SKELETAL MUSCLE INJURY IN TRACK AND FIELD SPORTS AND MECHANISM ANALYSIS</t>
  </si>
  <si>
    <t>ACTA MEDICA MEDITERRANEA</t>
  </si>
  <si>
    <t>1565--1569</t>
  </si>
  <si>
    <t>This paper mainly observed the influence of eccentric contraction strength training on the structure, serum ck, and biomechanical property of muscle of track and field athlete under different tensions, analyzed the internal relation between exercise-induced muscle injury and mechanical factors. In this paper, the research method was to establish a dynamic and quantitative test model for testing muscle strength training and the biomechanical property of an alive rat, and conducted cyclical eccentric strength training for ankle joint dorsal muscle group of SD male rats under two groups of different applied loads. According to the research results, it can be seen that after eccentric movement, the difference in terms of structure, serum ck, biomechanical property of rat muscle between high tension group and low tension group was not of statistic significance, P&gt;0.05. It can conclude that the high tension, which was resulted by eccentric contraction, was the primary factor to cause exercise-induced muscle injury.</t>
  </si>
  <si>
    <t>Lilja2018</t>
  </si>
  <si>
    <t>High doses of anti-inflammatory drugs compromise muscle strength and hypertrophic adaptations to resistance training in young adults.</t>
  </si>
  <si>
    <t>222</t>
  </si>
  <si>
    <t>AIMS: This study tested the hypothesis that high doses of anti-inflammatory drugs  would attenuate the adaptive response to resistance training compared with low doses. METHODS: Healthy men and women (aged 18-35Â years) were randomly assigned to daily consumption of ibuprofen (IBU; 1200Â mg; nÂ =Â 15) or acetylsalicylic acid (ASA; 75Â mg; nÂ =Â 16) for 8Â weeks. During this period, subjects completed supervised knee-extensor resistance training where one leg was subjected to training with maximal volitional effort in each repetition using a flywheel ergometer (FW), while the other leg performed conventional (work-matched across groups) weight-stack training (WS). Before and after training, muscle volume (MRI) and strength were assessed, and muscle biopsies were analysed for gene and protein expression of muscle growth regulators. RESULTS: The increase in m. quadriceps volume was similar between FW and WS, yet was (averaged across legs) greater in ASA (7.5%) compared with IBU (3.7%, group difference 34Â cm(3) ; PÂ =Â 0.029). In the WS leg, muscle strength improved similarly (11-20%) across groups. In the FW leg, increases (10-23%) in muscle strength were evident in both groups yet they were generally greater (interaction effects PÂ &lt;Â 0.05) for ASA compared with IBU. While our molecular analysis revealed several training effects, the only group interaction (PÂ &lt;Â 0.0001) arose from a downregulated mRNA expression of IL-6 in IBU. CONCLUSION: Maximal over-the-counter doses of ibuprofen attenuate strength and muscle hypertrophic adaptations to 8Â weeks of resistance training in young adults. Thus, young individuals using resistance training to maximize muscle growth or strength should avoid excessive intake of anti-inflammatory drugs.</t>
  </si>
  <si>
    <t>Adaptation, Physiological,Adolescent,Adult,Anti-Inflammatory Agents,Aspirin,Female,Humans,Ibuprofen,Male,Muscle Strength,Muscle, Skeletal,Resistance Training,Young Adult,administration &amp; dosage,adverse effects,drug effects</t>
  </si>
  <si>
    <t>Lin2018</t>
  </si>
  <si>
    <t>Influence of Maturation Status on Eccentric Exercise-Induced Muscle Damage and the Repeated Bout Effect in Females</t>
  </si>
  <si>
    <t>This study compared changes in indirect muscle damage markers, proprioception and arterial stiffness after elbow flexor eccentric exercise between pre-pubescent (9-10 y), pubescent (14-15 y), and post-pubescent (20-24 y) healthy, untrained females (n = 13/group). The maturation of the participants was confirmed by the hand bone age. All participants performed two bouts of 30 sub-maximal eccentric contractions (EC1, EC2) using a dumbbell set at 60% of pre-exercise maximal voluntary isometric elbow flexion strength at 90 degrees. Changes in maximal voluntary concentric contraction (MVC) torque, muscle soreness (SOR), plasma creatine kinase activity, proprioception (position sense, joint reaction angle) and arterial stiffness (carotid-femoral pulse-wave velocity: cfPWV) before to 5 days after EC1 and EC2 were compared among groups by a mixed-design two-way ANOVA. Pre-exercise MVC torque and cfPWV were smaller (P &lt; 0.05) for the pre-pubescent (MVC: 10.0 +/- 0.9Nm, cfPWV: 903 +/- 60 cm/s) and the pubescent (14.3 +/- 1.1Nm, 967 +/- 61 cm/s) than the post-pubescent (19.1 +/- 1.4Nm, 1,103 +/- 73 cm/s). Changes in all variables after EC1 were smaller (P &lt; 0.05) for the pre-pubescent (e.g., MVC at 1 d post-exercise: -10 +/- 6%, peak SOR: 5 +/- 2mm) than the pubescent (-15 +/- 9%, 12 +/- 6mm) and the post-pubescent (-25 +/- 7%, 19 +/- 13mm). After EC2, changes in all variables were smaller (P &lt; 0.05) than those after EC1 for all groups (e.g., MVC at 1 d post-exercise, pre-pubescent: -4 +/- 6%, pubescent: -9 +/- 4%, post-pubescent: -14 +/- 5%; peak SOR: 3 +/- 2, 7 +/- 3, 11 +/- 6mm), but the magnitude of the repeated bout effect was not different (P &gt; 0.05) among the groups. These results show that the extents of muscle damage, and proprioception and arterial stiffness changes after eccentric exercise are greater at later stages of maturation, but the repeated bout effect is not affected by maturation.</t>
  </si>
  <si>
    <t>Lindsay2018</t>
  </si>
  <si>
    <t>Xanthine oxidase is hyper-active in Duchenne muscular dystrophy</t>
  </si>
  <si>
    <t>Generation of superoxide by xanthine oxidase can be stimulated under ischemic and aberrant calcium homeostasis. Because patients and mice with Duchenne muscular dystrophy (DMD) suffer from ischemia and excessive calcium influx, we tested the hypothesis that xanthine oxidase activity is elevated and contributes to disease pathology. Xanthine oxidase activity was measured by urinary isoxanthopterin in DMD patients at rest and in response to exercise. Urinary isoxanthopterin/creatinine was elevated compared to age-matched controls and Becker muscular dystrophy (BMD) patients. Concentrations were also increased after a six minute walk test in ambulatory patients. We also measured urinary isoxanthopterin in wildtype mice and a number of dystrophic mouse models; the DMD mouse model (mdx), mdx mice overexpressing a variety of transgenic miniaturized and chimeric skeletal muscle-specific dystrophins and utrophin and the beta-sarcoglycan deficient (Scgb(-/-)) mouse which represents type 2E human limb-girdle muscular dystrophy. Mdx and Scgb(-/-) mice had greater urinary iso-xanthopterin/creatinine than wildtype mice while mdx mice expressing dystrophin or utrophin linking the extracellular matrix to the actin cytoskeleton were not different than wildtype. We also measured higher levels of urinary ortho-tyrosine in humans and mice deficient for dystrophin to confirm elevated oxidative stress. Surprisingly, mdx had lower xanthine oxidase protein levels and higher mRNA in gastrocnemius muscle compared to wildtype mice, however, the enzymatic activity of skeletal muscle xanthine oxidase was elevated above wildtype and a transgenic rescued mdx mouse (Dys.MTB-mdx). Downhill treadmill running also caused significant increases in mdx urinary isoxanthopterin that was prevented with the xanthine oxidase inhibitor allopurinol. Similarly, in vitro eccentric contraction-induced force drop of mdx muscle was attenuated by the allopurinol metabolite, oxypurinol. Together, our data suggests hyper-activity of xanthine oxidase in DMD, identifies xanthine oxidase activity as a contributing factor in eccentric contraction-induced force drop of dystrophin-deficient skeletal muscle and highlights the potential of isoxanthopterin as a noninvasive biomarker in DMD.</t>
  </si>
  <si>
    <t>Madoni2018</t>
  </si>
  <si>
    <t>EFFECTS OF FOAM ROLLING ON RANGE OF MOTION, PEAK TORQUE, MUSCLE ACTIVATION, AND THE HAMSTRINGS-TO-QUADRICEPS STRENGTH RATIOS</t>
  </si>
  <si>
    <t>1821--1830</t>
  </si>
  <si>
    <t>To examine the effects of foam rolling (FR) on range of motion (ROM), peak torque (PT), hamstrings-toquadriceps (H:Q) ratios, and muscle activation. Twenty-two recreationally active women (mean age +/- SD = 21.55 +/- 1.82 years, 161.91 +/- 6.58 cm, 61.47 +/- 10.54 kg) volunteered for this study. Participants performed pre- and posttests analyzing PT and surface electromyography (EMG) of their dominant limb, completing maximal knee extension and flexion at 3 different velocities. Participants foam rolled the hamstrings muscles or sat for the control condition between the pre- and posttests. Hamstrings ROM increased in the FR condition from (mean +/- SE) 123.23 +/- 3.49 to 126.41 +/- 3.62 degrees (p &lt; 0.001) and decreased in the control condition from 118.82 +/- 4.25 to 117.95 +/- 4.29 degrees (p = 0.013). Concentric hamstrings PT and conventional H:Q ratios decreased after both conditions, with smaller decreases after FR (p &lt;= 0.05). No significant changes were found for eccentric hamstrings PT, eccentric hamstrings EMG, or functional H:Q ratios (p &gt; 0.05). Foam rolling resulted in greater changes in hamstrings ROM without creating a deficit in PT or muscle activation when compared with the control group. When compared with other methods of stretching, FR may be beneficial in increasing ROM without decreasing functional H:Q ratios.</t>
  </si>
  <si>
    <t>Maniglia2018</t>
  </si>
  <si>
    <t>Spontaneous and training-induced cortical plasticity in MD patients: Hints from lateral masking.</t>
  </si>
  <si>
    <t>Scientific reports</t>
  </si>
  <si>
    <t>Macular degeneration (MD) affects central vision and represents the leading cause of  visual diseases in elderly population worldwide. As a consequence of central vision loss, MD patients develop a preferred retinal locus (PRL), an eccentric fixation point that replaces the fovea. Here, our aim was to determine whether and to what extent spontaneous plasticity takes place in the cortical regions formerly responding to central vision and whether a visual training based on perceptual learning (PL) can boost this plasticity within the PRL area. Spontaneous and PL-induced cortical plasticity were characterized by using lateral masking, a contrast sensitivity modulation induced by collinear flankers. This configuration is known to be sensitive to neural plasticity and underlies several rehabilitation trainings. Results in a group of 4 MD patients showed that collinear facilitation was similar to what observed in age- and eccentricity-matched controls. However, MD patients exhibited significantly reduced collinear inhibition, a sign of neural plasticity, consistent with the hypothesis of partial cortical reorganization. Three AMD patients from the same group showed a further reduction of inhibition after training, but not controls. This result suggests that PL might further boost neural plasticity, opening promising perspectives for the development of rehabilitation protocols for MD patients.</t>
  </si>
  <si>
    <t>Aged,Aged, 80 and over,Case-Control Studies,Contrast Sensitivity,Female,Humans,Learning,Macular Degeneration,Male,Middle Aged,Neuronal Plasticity,Scotoma,Tomography, Optical Coherence,Visual Cortex,Visual Fields,Visual Perception,diagnosis,physiopathology</t>
  </si>
  <si>
    <t>Markowitz2018</t>
  </si>
  <si>
    <t>Rehabilitation of reading skills in patients with age-related macular degeneration</t>
  </si>
  <si>
    <t>CANADIAN JOURNAL OF OPHTHALMOLOGY-JOURNAL CANADIEN D OPHTALMOLOGIE</t>
  </si>
  <si>
    <t>3--8</t>
  </si>
  <si>
    <t>Reading is the most frequent clinical complaint and the primary goal for patients with macular degeneration seeking vision rehabilitation. The current prevalent methods for reading skills training across the globe are still magnification and basic scotoma awareness training. More recent studies showed that specific eccentric training, comprehension ability training, and specific oculomotor training are all beneficial to reading skills rehabilitation. In clinical practice, ophthalmologists should strive to implement reading skills methods that include assessment of cognitive skills, optimal eyewear, optimal reading material, PRL assessment, training of better oculomotor control, and efficient perceptual training.</t>
  </si>
  <si>
    <t>McGorm2018</t>
  </si>
  <si>
    <t>Turning Up the Heat: An Evaluation of the Evidence for Heating to Promote Exercise Recovery, Muscle Rehabilitation and Adaptation</t>
  </si>
  <si>
    <t>1311--1328</t>
  </si>
  <si>
    <t>Historically, heat has been used in various clinical and sports rehabilitation settings to treat soft tissue injuries. More recently, interest has emerged in using heat to pre-condition muscle against injury. The aim of this narrative review was to collate information on different types of heat therapy, explain the physiological rationale for heat therapy, and to summarise and evaluate the effects of heat therapy before, during and after muscle injury, immobilisation and strength training. Studies on skeletal muscle cells demonstrate that heat attenuates cellular damage and protein degradation (following in vitro challenges/insults to the cells). Heat also increases the expression of heat shock proteins (HSPs) and upregulates the expression of genes involved in muscle growth and differentiation. In rats, applying heat before and after muscle injury or immobilisation typically reduces cellular damage and muscle atrophy, and promotes more rapid muscle growth/regeneration. In humans, some research has demonstrated benefits of microwave diathermy (and, to a lesser extent, hot water immersion) before exercise for restricting muscle soreness and restoring muscle function after exercise. By contrast, the benefits of applying heat to muscle after exercise are more variable. Animal studies reveal that applying heat during limb immobilisation attenuates muscle atrophy and oxidative stress. Heating muscle may also enhance the benefits of strength training for improving muscle mass in humans. Further research is needed to identify the most effective forms of heat therapy and to investigate the benefits of heat therapy for restricting muscle wasting in the elderly and those individuals recovering from serious injury or illness.</t>
  </si>
  <si>
    <t>Miller2018</t>
  </si>
  <si>
    <t>Enhanced skeletal muscle regrowth and remodelling in massaged and contralateral non-massaged hindlimb</t>
  </si>
  <si>
    <t>596</t>
  </si>
  <si>
    <t>83--103</t>
  </si>
  <si>
    <t>Massage, in the form of cyclic compressive loading (CCL), is associated with multiple health benefits, but its potential anabolic effect on atrophied muscle has not been investigated. We hypothesized that the mechanical activity associated with CCL induces an anabolic effect in skeletal muscle undergoing regrowth after a period of atrophy. Fischer-Brown Norway rats at 10 months of age were hindlimb unloaded for a period of 2 weeks. The rats were then allowed reambulation with CCL applied at a 4.5 N load at 0.5 Hz frequency for 30 min every other day for four bouts during a regrowth period of 8 days. Muscle fibre cross sectional area was enhanced by 18% with massage during regrowth compared to reloading alone, and this was accompanied by elevated myofibrillar and cytosolic protein as well as DNA synthesis. Focal adhesion kinase phosphorylation indicated that CCL increased mechanical stimulation, while a higher number of Pax7(+) cells likely explains the elevated DNA synthesis. Surprisingly, the contralateral non-massaged limb exhibited a comparable 17% higher muscle fibre size compared to reloading alone, and myofibrillar protein synthesis, but not DNA synthesis, was also elevated. We conclude that massage in the form of CCL induces an anabolic response in muscles regrowing after an atrophy-inducing event. We suggest that massage can be used as an intervention to aid in the regrowth of muscle lost during immobilization.</t>
  </si>
  <si>
    <t>Moir2018</t>
  </si>
  <si>
    <t>Using Drop Jumps and Jump Squats to Assess Eccentric and Concentric Force-Velocity Characteristics</t>
  </si>
  <si>
    <t>The purpose of this study was to investigate the eccentric and concentric force-velocity (Fv) characteristics recorded during drop jumps (DJ) from different heights and loaded jump squats (JS) and to determine the number of jumps required to accurately model the eccentric and concentric Fv relationships. Fourteen resistance-trained men (age: 21.9 +/- 1.8 years) performed a countermovement jump (CMJ) and DJ from heights of 0.40, 0.60, and 0.80 m. JS with loads equivalent to 0%, 27%, 56%, and 85% 1-repetition maximum were performed in a separate session. Force platforms and a 3-D motion analysis system were used to record the average force ((F) over bar) and velocity ((v) over bar) during the absorption (CMJ, DJ(40), DJ(60), DJ(80)) and propulsion (JS(0), JS(27), JS(56), JS(85)) phases of the jumps. Eccentric (absorption phase) and concentric (propulsion phase) Fv characteristics were then calculated and linear regression equations were determined when the number of jumps included was varied. (F) over bar during the absorption phase significantly increased from CMJ to DJ(60) while (v) over bar increased significantly from CMJ to DJ(80). The two-point method (CMJ, DJ(80)) resulted in a significantly lower y-intercept (mean difference [MD]: 0.7 N/kg) and a greater slope (MD: 0.7 Ns/m) for the eccentric Fv characteristics compared to the multiple-point method. (F) over bar increased significantly and (v) over bar decreased significantly with increasing external load in the JS conditions. The two-point method (JS(0), JS(85)) resulted in a significantly greater y-intercept (MD: 1.1 N/kg) compared to the multiple-point method for the concentric Fv characteristics. Both DJ and loaded JS may provide means of assessing the eccentric and concentric Fv characteristics with only two jumps being required.</t>
  </si>
  <si>
    <t>Moras2018</t>
  </si>
  <si>
    <t>Entropy measures detect increased movement variability in resistance training when elite rugby players use the ball</t>
  </si>
  <si>
    <t>1286--1292</t>
  </si>
  <si>
    <t>Objectives: This study described the variability in acceleration during a resistance training task, performed in horizontal inertial flywheels without (NOBALL) or with the constraint of catching and throwing a rugby ball (BALL). Design and methods: Twelve elite rugby players (mean +/- SD: age 25.6 +/- 3.0 years, height 1.82 +/- 0.07 m, weight 94.0 +/- 9.9 kg) performed a resistance training task in both conditions (NOBALL AND BALL). Players had five minutes of a standardized warm-up, followed by two series of six repetitions of both conditions: at the first three repetitions the intensity was progressively increased while the last three were performed at maximal voluntary effort. Thereafter, the participants performed two series of eight repetitions from each condition for two days and in a random order, with a minimum of 10 min between series. The structure of variability was analysed using non-linear measures of entropy. Results: Mean changes (%; +/- 90% CL) of 4.64; +/- 3.1 g for mean acceleration and 39.48; +/- 36.63 a.u. for sample entropy indicated likely and very likely increase when in BALL condition. Multiscale entropy also showed higher unpredictability of acceleration under the BALL condition, especially at higher time scales. Conclusions: The application of match specific constraints in resistance training for rugby players elicit different amount of variability of body acceleration across multiple physiological time scales. Understanding the non-linear process inherent to the manipulation of resistance training variables with constraints and its motor adaptations may help coaches and trainers to enhance the effectiveness of physical training and, ultimately, better understand and maximize sports performance. (C) 2018 Sports Medicine Australia. Published by Elsevier Ltd. All rights reserved.</t>
  </si>
  <si>
    <t>Mosler2018</t>
  </si>
  <si>
    <t xml:space="preserve"> Per; Bahr</t>
  </si>
  <si>
    <t xml:space="preserve"> Roald; Crossley</t>
  </si>
  <si>
    <t xml:space="preserve"> Kay M."</t>
  </si>
  <si>
    <t>Musculoskeletal Screening Tests and Bony Hip Morphology Cannot Identify Male Professional Soccer Players at Risk of Groin Injuries: A 2-Year Prospective Cohort Study.</t>
  </si>
  <si>
    <t>1294--1305</t>
  </si>
  <si>
    <t>BACKGROUND: Musculoskeletal hip/groin screening tests are commonly performed to  detect at-risk individuals. Bony hip morphology is considered a potential intrinsic risk factor but has not been examined prospectively. PURPOSE: To evaluate the association between intrinsic risk factors identified from musculoskeletal and radiographic screening tests and hip/groin injuries leading to time loss from training and/or match play in professional male soccer players. STUDY DESIGN: Prospective cohort study; Level of evidence, 2. METHODS: Male professional soccer players, aged â‰¥18 years, underwent screening specific for hip/groin pain during 2 consecutive seasons of the Qatar Stars League. The screening battery included pain provocation, range of motion, and strength tests as well as a hip radiographic examination. The radiographic examination included an anteroposterior pelvic view and 45Â° Dunn view, with bony hip morphology determined using quantitative methods. Time-loss (â‰¥1 day) hip/groin injuries and individual player exposure (training and match play) were recorded prospectively, and injuries were categorized as adductor-related, inguinal-related, iliopsoas-related, pubic-related, or hip-related groin pain, or other</t>
  </si>
  <si>
    <t xml:space="preserve"> as recommended in the Doha agreement. We calculated hazard ratios (HRs) from univariate and multivariate Cox regression models to assess the relationship between potential risk factors and hip/groin injuries. RESULTS: There were 438 players, completing 609 player seasons, and 113 hip/groin injuries that met the criteria for inclusion, with 85 injuries categorized as adductor-related. The proportion of players with bony morphological variants was the following: cam, 71%; pincer, 5%; and acetabular dysplasia, 13%. Previous hip/groin injuries (HR, 1.8; 95% CI, 1.2-2.7) and eccentric adduction strength were associated with the risk of hip/groin injuries. Higher (&gt;1 SD above the mean) than normal eccentric adduction strength was associated with an increased risk for all hip/groin injuries (HR, 1.6; 95% CI, 1.0-2.5). Lower (&lt;1 SD below the mean) than normal eccentric adduction strength was associated with an increased risk for adductor-related injuries (HR, 1.7; 95% CI, 1.0-3.0). No other musculoskeletal screening test or bony hip morphology variables were associated with the injury risk. CONCLUSION: Previous groin injuries and eccentric adduction strength were associated with the risk of groin injuries. However, these associations were not strong enough to identify an at-risk" individual</t>
  </si>
  <si>
    <t>Murach2018</t>
  </si>
  <si>
    <t>Myocellular Responses to Concurrent Flywheel Training during 70 Days of Bed Rest</t>
  </si>
  <si>
    <t>1950--1960</t>
  </si>
  <si>
    <t>Purpose This investigation evaluated myocellular responses to an integrated resistance and aerobic training program during 70 d of bed rest. Methods Training was 6 dwk(-1) on a small-footprint gravity-independent flywheel resistance and aerobic device; 3 d of maximal flywheel supine quadriceps and calf exercises with continuous rowing separated by 4 to 6 h, and 3 d of interval rowing. Vastus lateralis (VL) and soleus (SOL) muscle biopsies were obtained from eight healthy males (age, 28 4 yr; BMI, 25 3 kgm(-2); VO2max, 42 +/- 6 mLkg(-1)min(-1)) before and after 6 degrees head-down tilt bed rest. Vastus lateralis and SOL myosin heavy chain (MHC) I and IIa single muscle fiber size and functional characteristics, as well as overall fiber type distribution, capillarization, and metabolic enzyme activities were evaluated. Results In the VL, MHC I size and power (absolute and normalized) were preserved. The MHC IIa fibers hypertrophied (+6%, P &lt; 0.05) without a change in absolute power, so normalized power declined (-7%, P &lt; 0.05). In the SOL, MHC I fibers atrophied (-9%) and absolute power declined (-17%) (P &lt; 0.05), whereas normalized power was maintained. Size, absolute power, and normalized power were protected in the less-abundant MHC IIa fibers. Reduced MHC coexpressing hybrid fibers, generally indicative of an exercise training effect, was apparent in the VL, whereas fiber type was maintained in the SOL. Capillarization and metabolic enzymes were generally preserved or increased in VL and SOL. Conclusions The integrated resistance and aerobic training protocol on a device maintains several key myocellular characteristics during prolonged unloading, but further refinement of the exercise approach to fully protect the SOL is warranted.</t>
  </si>
  <si>
    <t>Murkamilov2018</t>
  </si>
  <si>
    <t>[Relationship of Remodeling of Carotid Arteries and Left Ventricular Geometry in Patients With Chronic Glomerulonephritis].</t>
  </si>
  <si>
    <t>45--52</t>
  </si>
  <si>
    <t>PURPOSE: to study clinical-functional features of remodeling of carotid arteries and  its relation to restructuring of the left ventricle (LV) in patients with chronic glomerulonephritis at pre-dialysis stage. MATERIALS AND METHODS: We examined 269 patients (189 men, 80 women) with chronic glomerulonephritis (CGN) aged 17-71 years, at pre-dialysis stages of the disease. We analyzed biochemical parameters of peripheral blood with the determination of daily proteinuria and glomerular filtration rate (GFR). For identification of structural changes of carotid arteries (CA) and LV we used Doppler ultrasound and echocardiography. RESULTS: Atherosclerotic changes of CA were found in 79 patients (29.3 %). Four patients (1.4 %) had history of acute disturbance of cerebral circulation. Concentric type of left ventricular hypertrophy (LVH) was significantly more prevalent among patients with CA remodeling compared with those without (37.84 vs. 18.75 %; p=0.006). Eccentric variant of LVH was significantly more prevalent among patients without atherosclerotic lesions in CA compared with those with CA remodeling (81.25 % vs. 62.16 %; p=0.001). Increased CA intima media thickness positively correlated with body mass index (r=0.273; p=0.014) and negatively - with GFR (r= -0.222; p=0.048). Statistically significant relationships were also found between the presence of carotid atherosclerosis and structural rearrangements of the heart. CONCLUSION: We demonstrated a clear relationship between GFR, restructuring of CA and concentric type of change of LV geometry, regardless of the presence of traditional risk factors.</t>
  </si>
  <si>
    <t>Adolescent,Adult,Aged,Carotid Arteries,Carotid Intima-Media Thickness,Echocardiography,Female,Glomerulonephritis,Humans,Hypertension,Hypertrophy, Left Ventricular,Male,Middle Aged,Risk Factors,Ventricular Remodeling,Young Adult</t>
  </si>
  <si>
    <t>Muyor2018</t>
  </si>
  <si>
    <t>Reliability and validity of a new accelerometer (Wimu((R))) system for measuring velocity during resistance exercises</t>
  </si>
  <si>
    <t>PROCEEDINGS OF THE INSTITUTION OF MECHANICAL ENGINEERS PART P-JOURNAL OF SPORTS ENGINEERING AND TECHNOLOGY</t>
  </si>
  <si>
    <t>232</t>
  </si>
  <si>
    <t>This study had two main goals. The first was to determine the reliability of the Wimu((R)) system (accelerometer) for mean velocity measurements during resistance exercises at 40% and 80% 1 repetition maximum (1RM). The second was to compare the results for the Wimu system to a linear encoder (gold standard) for mean velocity measurements when clipped to the bar during back squat exercises using the Smith machine. In all, 23 trained men (aged 22.3 +/- 3.2 years) participated in this study. At maximum velocity in the concentric phase, they performed 10 repetitions with 40% 1RM and eight repetitions with 80% 1RM while using the Wimu system and T-Force linear encoder simultaneously to record data. Reliability was analysed using intraclass correlation, standard error of measurement and coefficient of variation. The validity was assessed using R-2, intraclass correlation and Bland-Altman plots. The differences in test-retest reliability of both systems and systematic biases were non-significant (p = 0.08-0.85) and very close to 0. The random errors averaged +/- 0.010 m/s. All the calculated coefficient of variations were less than 5% and all measurements had high intraclass correlations (mean: 0.936). Least-square linear regression and intraclass correlations for validity were very close to 1. Significant systematic biases were observed between the linear encoder and the Wimu system (p &lt; 0.001), although the effect sizes were small (0.21-0.44) and standard error of the estimate in concentric and eccentric phases at both intensities was less than 0.030. In conclusion, the findings of this study suggest that the Wimu system is a reliable and valid tool for the assessment of mean velocity during the back squat exercise using the Smith machine. These findings could help coaches and sport researchers evaluate athletes performing resistance exercises similar to squats with a reliable, valid and portable tool.</t>
  </si>
  <si>
    <t>Narouei2018</t>
  </si>
  <si>
    <t>Hip and trunk muscles activity during nordic hamstring exercise</t>
  </si>
  <si>
    <t>The nordic hamstring exercise (NHE) is a dynamic lengthening hamstring exercise that requires trunk and hip muscles activation. Thigh muscles activation, specifically hamstring/quadriceps contractions has been previously examined during NHE. Trunk and hip muscles activity have not been enough studied. The aim of this study was to analyze of hip and trunk muscles activity during NHE. Surface electromyography (EMG) and kinematic data were collected during NHE. Ten healthy men with the age range of 21-36 years performed two sets of two repetitions with downward and upward motions each of NHE. EMG activity of fifteen trunk and hip muscles and knee kinematic data were collected. Muscle activity levels were calculated through repeated measure analysis of variance in downward and upward motions, through Paired t-test between downward and upward motions and gluteus maximus to erector spine activity ratio (Gmax/ES ratio) using Pearson correlation analyses were evaluated. Semitendinosus and biceps femoris muscles activity levels were the greatest in both motions and back extensors and internal oblique muscles activity were greater than other muscles (P&lt;0.05). The decreased Gmax/ES ratio was significantly related to peak knee extension angle in downward (r=0.687) and upward motions (r=0.753) (P&lt;0.05). These findings indicate the importance of synergistic muscles and trunk muscles coactivation in eccentric and concentric hamstrings contractions. It could be important for early assessment of subjects with hamstring injury risk.</t>
  </si>
  <si>
    <t>Norman2018</t>
  </si>
  <si>
    <t>The Potential Mechanisms of Exercise-induced Cognitive Protection: A Literature Review</t>
  </si>
  <si>
    <t>CURRENT PHARMACEUTICAL DESIGN</t>
  </si>
  <si>
    <t>1827--1831</t>
  </si>
  <si>
    <t>Dementia has become a major health concern for the aging population of the United States. Studies indicate that participation in moderate exercise, with training, has been shown to have a beneficial impact on cognition. Thus, exercise and its effects on cognitive function has become an important area of research. This review summarizes the current literature on the potential mechanisms of the benefits of exercise for cognitive function.</t>
  </si>
  <si>
    <t>Nowotny2018</t>
  </si>
  <si>
    <t>Prospective randomized controlled trial in the treatment of lateral epicondylitis with a new dynamic wrist orthosis.</t>
  </si>
  <si>
    <t>European journal of medical research</t>
  </si>
  <si>
    <t>BACKGROUND: In the treatment of lateral epicondylitis (LE), the role of a new  dynamic wrist orthosis is unclear. PATIENTS AND METHODS: Patients suffering from a LE longer than 3Â months were multicentrically and prospectively randomized into a physiotherapeutic group (PT group) and in a physiotherapy group plus wrist orthosis (PTâ€‰+â€‰O group). Physiotherapy consisted of daily eccentric strengthening exercises under initial professional supervision. Inclusion criteria were a Placzek score greater than 4. Exclusion criteria were previous surgery, rheumatic arthritis, elbow instability, radicular symptoms, higher-grade extensor tendon rupture, or cervical osteoarthritis. The clinical evaluation was performed after 12Â weeks and 12Â months. The Patient-Rated Tennis Elbow Evaluation (PRTEE) scale, Placzek Score, the pain rating (VAS), range of motion and the Subjective Elbow Score were evaluated. RESULTS: Of the initially 61 patients, 31 were followed up after 12Â weeks and 22 after 12Â months. Twenty-nine patients (43%) were male, the mean age was 46, and 44 patients (66%) had the right elbow involved. At 12Â weeks, there was a pain reduction on the VAS in both groups (PTâ€‰+â€‰O: 6.5-3.7 [pâ€‰=â€‰.001]; PT: 4.7-4.1 [pâ€‰=â€‰.468]), albeit it was only significant for the PTâ€‰+â€‰O group. At 12Â months, reduction was significant in both groups (PTâ€‰+â€‰O: 1.1 [pâ€‰=â€‰.000]; PT: 1.3 [pâ€‰=â€‰.000]). The painless maximum hand strength in kg improved in both groups significant after 3 and 12Â months. The Placzek score was reduced from 8.25 to 3.5 [pâ€‰=â€‰.001] after 12Â weeks for the PTâ€‰+â€‰O group and from 8.1 to 3.8 [pâ€‰=â€‰.000] in the PT group, as well as after 12Â months in the PTâ€‰+â€‰O group to 0 [pâ€‰=â€‰.000] and in the PT group to 2.0 [pâ€‰=â€‰.000]. The PRTEE improved in both groups after 12Â weeks (PTâ€‰+â€‰O: 52.8--31.3 [pâ€‰=â€‰.002]; PT: 48.6-37.6 [pâ€‰=â€‰.185]) and 12Â months (PTâ€‰+â€‰O: 16.15 [pâ€‰=â€‰.000]; PT: 16.6 [pâ€‰=â€‰.000]), although the reduction at 12Â weeks was not significant for the PT group. CONCLUSION: The elbow orthosis appears to accelerate the healing process with respect to the PRTEE and pain on the VAS (12Â weeks follow-up), although there is an adjustment after 12Â months in both groups and a significant improvement of symptoms is achieved in all endpoints.</t>
  </si>
  <si>
    <t>Female,Humans,Male,Middle Aged,Orthotic Devices,Pain,Physical Therapy Modalities,Prospective Studies,Recovery of Function,Tennis Elbow,Wrist,physiopathology,prevention &amp; control,therapy</t>
  </si>
  <si>
    <t>Nunez2018</t>
  </si>
  <si>
    <t>The effects of unilateral and bilateral eccentric overload training on hypertrophy, muscle power and COD performance, and its determinants, in team sport players</t>
  </si>
  <si>
    <t>The study aimed to compare the chronic eccentric-overload training effects of unilateral (lateral lunge) vs bilateral (half-squat) using an inertial device, on hypertrophy and physical performance. Twenty-seven young team sports male players performed a 4 sets of 7 repetitions of inertial eccentric overload training, biweekly for 6 weeks, distributed in unilateral lunge group (UG: age: 22.8 +/- 2.9 years; body mass: 75.3 +/- 8.8 kg; height: 177.3 +/- 3.7 cm) and bilateral squat group (BG: age: 22.6 +/- 2.7 years; body mass: 79.5 +/- 12.8 kg; height: 164.2 +/- 7 cm). Lower limb muscle volume, counter movement jump (CMJ), power with both (POWER), dominant (POWERd) and no-dominant leg (POWERnd), change of direction turn of 90 with dominant (COD90d) and no-dominant leg (COD90nd) and 180 degrees (COD180d and COD180nd), and 10m sprint time (T-10m) were measured pre and post-intervention. The UG obtained an increase of adductor major (+11.1%) and vastus medialis (+12.6%) higher than BG. The BG obtained an increase of vastus lateralis (+9.9%) and lateral gastrocnemius (+9.1%) higher than UG. Both groups improved CMJ, POWER, POWERd, POWERnd, COD90 and DEC-COD90, without changes in T-10m. The UG decrease DEC-COD90nd (-21.1%) and BG increase POWER (+38.6%) substantially more than the other group. Six-weeks of unilateral / bilateral EO training induce substantial improvements in lower limbs muscle volume and functional performance, although unilateral training seems to be more effective in improving COD90 performance.</t>
  </si>
  <si>
    <t>Obana2018</t>
  </si>
  <si>
    <t>Reliability of a two-wavelength autofluorescence technique by Heidelberg Spectralis to measure macular pigment optical density in Asian subjects.</t>
  </si>
  <si>
    <t>Experimental eye research</t>
  </si>
  <si>
    <t>168</t>
  </si>
  <si>
    <t>100--106</t>
  </si>
  <si>
    <t>This study evaluates the accuracy of an objective two-wavelength fundus  autofluorescence technique for the purpose of measuring the macular pigment optical density (MPOD) in Asian pigmented eyes. Potential differences between MPOD values obtained via autofluorescence technique and subjective heterochromatic photometry (HFP) were examined. Inter-examiner reproducibility between three examiners and test-retest reliability over five time points were also explored. Subjects were 27 healthy Japanese volunteers aged 24 to 58 (meanâ€¯Â±â€¯standard deviation, 40.2â€¯Â±â€¯9.0) years. An MPOD module of the Spectralis MultiColor instrument configuration (Spectralis-MP) was used for the autofluorescence technique, and a Macular Metrics Densitometer (MM) was used for HFP. The mean MPOD values at 0.25Â° and 0.5Â° eccentricities using the Spectralis-MP were 0.51â€¯Â±â€¯0.12 and 0.48â€¯Â±â€¯0.13, respectively. In comparison, the MM based values were 0.72â€¯Â±â€¯0.23 and 0.61â€¯Â±â€¯0.25, respectively. High correlations between the Spectralis-MP and MM instrument were found (Pearson's correlation coefficients of 0.73 and 0.87â€¯at 0.25Â° and 0.5Â° eccentricities, respectively), but there was a systematic bias: the MPOD values by MM method were significantly higher than those by Spectralis-MP at 0.25Â° eccentricity. High inter-examiner reproducibility and test-retest reliability were found for MM measurements at 0.5Â° eccentricity, but not at 0.25Â°. The Spectralis-MP showed less inter-examiner and test-retest variability than the MM instrument at 0.25Â° and 0.5Â° eccentricities. We conclude that the Spectralis-MP, given its high agreement with the HFP method and due to its higher reproducibility and reliability, is well suited for clinical measurements of MPOD levels in Asian pigmented eyes.</t>
  </si>
  <si>
    <t>Adult,Asian Continental Ancestry Group,Female,Humans,Macular Pigment,Male,Middle Aged,Optical Imaging,Photometry,Reproducibility of Results,Tomography, Optical Coherence,Young Adult,analysis,methods</t>
  </si>
  <si>
    <t>Obana2018a</t>
  </si>
  <si>
    <t>Grade of Cataract and Its Influence on Measurement of Macular Pigment Optical Density Using Autofluorescence Imaging.</t>
  </si>
  <si>
    <t>3011--3019</t>
  </si>
  <si>
    <t>PURPOSE: To evaluate the influence of cataracts on measuring macular pigment optical  density (MPOD) using a dual-wavelength confocal scanning autofluorescence imaging technique and to establish methods to compensate for the influence of cataracts. METHODS: This prospective case series comprised 100 eyes that underwent cataract surgery. Cataracts were graded based on the World Health Organization classification. MPOD levels were measured with the MPOD module of the Spectralis MultiColor instrument (Spectralis-MP), pre- and postoperatively. We investigated the relationship between change in MPOD values and age, cataract grade, and quality of autofluorescence images. Local MPOD levels were evaluated for four strategically chosen eccentricities within the macular region, and the total MPOD volume was evaluated within 8.98Â° eccentricity from the center. RESULTS: MPOD levels could be obtained in 67 eyes before surgery. Local and volume MPOD levels were higher postoperatively relative to preoperatively in all eyes. The mean ratio of local MPOD levels after and before surgery (correction factor, CF) ranged from 1.42 to 1.77, with larger CFs required for eccentricities closer to the foveal center. The CF for the MPOD volume was 1.31. Age, grade of nuclear cataract (NUC), posterior subcapsular opacity, and image quality index (IQI) significantly contributed to CFs. For example, regression equation for CF at 0.23Â° = 0.17 + 0.16 Ã— IQI + 0.29 Ã— NUC grade + 0.01 Ã— age (P &lt; 0.001). CONCLUSIONS: Cataracts affected MPOD measurements with the Spectralis-MP, but corrected MPOD results could be obtained via regression equations.</t>
  </si>
  <si>
    <t>Adult,Aged,Aged, 80 and over,Cataract,Cataract Extraction,Densitometry,Female,Humans,Lutein,Macula Lutea,Macular Pigment,Male,Microscopy, Confocal,Middle Aged,Optical Imaging,Prospective Studies,Spectrometry, Fluorescence,Zeaxanthins,classification,metabolism</t>
  </si>
  <si>
    <t>Obokata2018</t>
  </si>
  <si>
    <t>Left Atrial Contracture or Failure to Dilate.</t>
  </si>
  <si>
    <t>Circulation. Heart failure</t>
  </si>
  <si>
    <t>e005163</t>
  </si>
  <si>
    <t>Catheter ablation is a well-established treatment for atrial fibrillation (AF). A  subset of patients developed dyspnea secondary to loss of left atrial (LA) compliance after ablation, which is referred as the stiff LA syndrome. Stiff left atrium syndrome has traditionally been associated with profound eccentric LA remodeling. We report the case of a patient with this clinical syndrome who developed giant V-waves during exercise but had a strikingly small LA.</t>
  </si>
  <si>
    <t>Aged,Atrial Fibrillation,Atrial Function, Left,Atrial Remodeling,Catheter Ablation,Compliance,Dyspnea,Echocardiography, Doppler, Color,Echocardiography, Stress,Exercise Test,Heart Failure,Humans,Hypertension, Pulmonary,Male,Myocardial Contraction,Treatment Outcome,Venous Pressure,adverse effects,diagnosis,etiology,methods,physiopathology,surgery</t>
  </si>
  <si>
    <t>Okita2018</t>
  </si>
  <si>
    <t>Kinetic differences between level walking and ramp descent in individuals with unilateral transfemoral amputation using a prosthetic knee without a stance control mechanism.</t>
  </si>
  <si>
    <t>80--85</t>
  </si>
  <si>
    <t>BACKGROUND: Individuals with transfemoral amputation (TFA) have difficulty in  descending ramps. Although individuals with TFA who descend ramps are speculated to have greater biomechanical demands, this has not been quantified. RESEARCH QUESTION: How do individuals with TFA wearing a prosthetic knee without a stance control mechanism adapt their gait biomechanics to a slightly declined surface? METHODS: We retrospectively analyzed data of level walking and ramp descent (5Â° decline) from six subjects with TFA who used a prosthesis without a stance control mechanism. Ground reaction force and joint moment, power, and kinematics were derived from three-dimensional motion capture, combined with force measurement. Kinematic and kinetic variables were compared during level walking and ramp descent using the paired tests. RESULTS: Compared with level walking, ramp descent increased the maximum contralateral vertical ground reaction force by 16% of the body weight, on average (standard deviation: 20%). Ramp descent tended to induce smaller concentric hip power during late swing and greater hip eccentric power on the prosthetic-side during late stance. Greater biomechanical demands during ramp descent were indicated by increased maximum medial ground reaction force on both sides, and eccentric joint power of the contralateral ankle during stance. SIGNIFICANCE: For individuals with TFA using a prosthetic knee without a stance control mechanism, descending a ramp can increase loading on the contralateral limb during the loading response; slower walking may alleviate the effect. Ramp descent can change prosthetic-side hip muscles' control of the swinging prosthetic limb, eccentric work on the contralateral ankle plantarflexors during stance, and mediolateral balance. All of these factors should be taken into consideration when individuals with TFA learn to descend a ramp.</t>
  </si>
  <si>
    <t>Adaptation, Physiological,Adult,Amputation,Architectural Accessibility,Artificial Limbs,Biomechanical Phenomena,Gait,Humans,Kinetics,Knee Joint,Male,Middle Aged,Muscle, Skeletal,Range of Motion, Articular,Retrospective Studies,Walking,Young Adult,adverse effects,physiology,physiopathology,statistics &amp; numerical data</t>
  </si>
  <si>
    <t>Orssatto2018</t>
  </si>
  <si>
    <t>Influence of strength training intensity on subsequent recovery in elderly</t>
  </si>
  <si>
    <t>232--239</t>
  </si>
  <si>
    <t>Understanding the influence of strength training intensity on subsequent recovery in elderly is important to avoid reductions in physical function during the days following training. Twenty-two elderly were randomized in two groups: G70 (65.9 +/- 4.8 years, n = 11) and G95 (66.9 +/- 5.1, n = 11). Baseline tests included maximum voluntary isometric contraction (peak torque and rate of torque development - RTD), countermovement jump, and functional capacity (timed up and go, stairs ascent and descent). Then, both groups performed a single strength training session with intensities of 70% (G70) or 95% (G95) of five repetition maximum. The same tests were repeated immediately, 24 h, 48 h, and 72 h after the session. Peak torque was lower than baseline immediately after for both groups and at 24 h for G95. Compared with G70, G95 had lower peak torque at 24 h and 48 h. Countermovement jump, timed up and go, stairs ascent, and RTD at 0-50 ms only differed from baseline immediately after for both groups. RTD at 0-200 ms was lower than baseline immediately after and 24 h after the session for both groups. In conclusion, reduced physical function immediately after strength training can last for 1-2 days in elderly depending on the type of physical function and intensity of training. Higher intensity resulted in greater impairment. Exercise prescription in elderly should take this into account, e.g., by gradually increasing intensity during the first months of strength training. These results have relevance for elderly who have to be fit for work or other activities in the days following strength training.</t>
  </si>
  <si>
    <t>Orssatto2018a</t>
  </si>
  <si>
    <t>Leg press exercise can reduce functional hamstring:quadriceps ratio in the elderly.</t>
  </si>
  <si>
    <t>The aim of this study was to investigate whether 12 weeks of leg press strength  training exercise could affect the conventional and functional hamstring:quadriceps ratios in the elderly. Twelve elderly participants were submitted to a 12 week progressive training protocol (two sessions/week) using a 45Â° leg press exercise. A significant increase in the one repetition maximum was observed after 4, 8, and 12 weeks (pÂ =Â 0.001, pÂ &lt;Â 0.001, and pÂ &lt;Â 0.001, respectively) compared to week 0 and after 8 (pÂ =Â 0.011) and 12 weeks (pÂ =Â 0.001) compared to week 4. The concentric knee extensor peak torque was significantly higher at weeks 8 (pÂ =Â 0.001) and 12 (pÂ =Â 0.024) compared to week 0. There was no change in the concentric and eccentric knee flexor peak torques (pÂ =Â 0.629 and 0.274, respectively) and conventional ratio (pÂ &gt;Â 0.314) after 12 weeks of training. The functional ratio (eccentric knee flexor peak torque:concentric knee extensor peak torque) reduced significantly after 8 (pÂ =Â 0.034) and 12 (pÂ =Â 0.036) weeks of strength training. Although the 45Â° leg press exercise requires knee extensor and flexor, hip extensor, and plantar flexor muscle strength, our findings suggest that the isolated use of the 45Â° leg press exercise reduces the knee functional ratio after 8 weeks of training. Therefore, 45Â° leg press exercise alone, without a hamstring exercise, should not be recommended for elderly individuals.</t>
  </si>
  <si>
    <t>Aged,Aging,Female,Hamstring Muscles,Humans,Knee Joint,Male,Middle Aged,Muscle Strength,Quadriceps Muscle,Resistance Training,methods,physiology</t>
  </si>
  <si>
    <t>Orssatto2018b</t>
  </si>
  <si>
    <t>Neural and musculotendinous mechanisms underpinning age-related force reductions.</t>
  </si>
  <si>
    <t>Ageing leads to substantial force production capacity reductions, which is an  indicator of frailty and disability, and a mortality predictor in elders. Understanding the age-dependent neuromuscular mechanisms underlying force reductions can optimize healthcare professionals' exercise protocol choices for patients and allows researchers to investigate new interventions to mitigate these reductions. Our primary goal was to provide an updated review about the main neural and musculotendinous mechanisms underpinning age-related reductions in force capacity. Our secondary goal was to summarize how aerobic and strength training can lessen these age-related reductions. This review suggests that several steps in the force production pathway, from cortical to muscular mechanisms, are negatively affected by ageing. However, combining aerobic and strength training can attenuate these effects. Strength training (i.e. moderate to high- intensity, progressive volume, accentuated eccentric loading and fast concentric contraction velocity) can increase overall force production capacity by producing beneficial neural and musculotendinous adaptations. Additionally, aerobic training (i.e. moderate and high intensities) plays an essential role in preserving the structure and function of the neuromuscular system.</t>
  </si>
  <si>
    <t>Adaptation, Physiological,Adult,Age Factors,Aged,Aged, 80 and over,Aging,Female,Frail Elderly,Frailty,Geriatric Assessment,Humans,Male,Middle Aged,Muscle Contraction,Muscle Strength,Muscle, Skeletal,Neuromuscular Junction,Recovery of Function,Resistance Training,Risk Factors,Sarcopenia,Treatment Outcome,diagnosis,innervation,physiopathology,therapy</t>
  </si>
  <si>
    <t>Ozturk2018</t>
  </si>
  <si>
    <t>THE EFFECTS OF THE RESISTANCE TRAINING ON SERUM CORTISOL, IL-6, IL-8, AND TNF- alpha</t>
  </si>
  <si>
    <t>INTERNATIONAL JOURNAL OF APPLIED EXERCISE PHYSIOLOGY</t>
  </si>
  <si>
    <t>15--25</t>
  </si>
  <si>
    <t>Objective: The purpose of this study is to investigate effects of resistance training on IL-6, IL-8, TNF-alpha, blood hematocrit and cortisol levels. Materials and Methods: Thirteen players from Manisa Celal Bayar University soccer team and 14 sedentary male students were used as the study subjects. The subjects, whose average age was 18-24 years old, were healthy and free of any cardiovascular diseases. Anthropometrics measurements and blood samples were obtained from all the subjects. Blood samples were obtained basal sample (before the exercise), immediately after the training program (post-exercise), and 2 hours after the training program (2h post-exercise). All subjects participated in the training program in which intensity prescribed individually in 10 different exercises; seated leg press, knee extension, knee flexion, chest press, chest flys, lat pull down, shoulder press, triceps extension, biceps curl and sit-ups. The exercise protocol was 8-10-12 repetitions of each exercise at 70 to 80 % of one-repetition maximum in accordance with the pyramid training system and three sets for each station. The volume of resistance training was 50-60 minutes. Results: Post exercise IL-6 (p=0.05) and IL-8 (p=0.04) concentration of athletes were statistically lower compared to that of sedentary group. Two hours after the exercise, the TNF-alpha values of the sedentary individuals were also statistically higher than those of the trained individuals. Furthermore, serum cortisol concentrations were found to be decreased in both study groups in post exercise and 2h post exercise samples compared to basal values (p&lt;0.05). Post exercise IL-8 (p=0.04) and TNF-alpha (p=0.04) values of sedentary group increased significantly compared to values at 2h post exercise. There was no statistically significant change in IL 6 values of the trained and sedentary subjects immediately after the exercise. Conclusion: IL-6, IL-8, and TNF-alpha responses to resistance training vary depending on the recruitment of different muscle fiber types by the trained individuals during the resistance training and the recovery of glycogen storage, which is found to be different from that of sedentary individuals. The decrease in the serum IL-6 and IL-8 concentrations at post exercise and 2h post-exercise samples in the training group when compared to the sedantary group revealed us that, training lowers the proinflammatory marker IL-6 and IL-8 which reflects a positive effect of the training on the overall body inflammation status.</t>
  </si>
  <si>
    <t>Pal2018</t>
  </si>
  <si>
    <t>HIGH-INTENSITY EXERCISE INDUCED OXIDATIVE STRESS AND SKELETAL MUSCLE DAMAGE IN POSTPUBERTAL BOYS AND GIRLS: A COMPARATIVE STUDY</t>
  </si>
  <si>
    <t>1045--1052</t>
  </si>
  <si>
    <t>The purpose of this study was to examine the sex variation in high-intensity exercise induced oxidative stress and muscle damage among 44 sedentary postpubertal boys and girls through estimation of postexercise release pattern of muscle damage markers like creatine kinase, lactate dehydrogenase (LDH), alanine aminotransferase (ALT), aspartate aminotransferase (AST) and oxidative stress markers like extent of lipid peroxidation (thiobarbituric acid-reactive substances) and catalase activity. Muscle damage markers like creatine kinase, LDH, ALT, and AST were measured before, immediately after, and 24 and 48 hours after high-intensity incremental treadmill running. Oxidative stress markers like thiobarbituric acid reactive substances and catalase activity were estimated before and immediately after the exercise. Lipid peroxidation and serum catalase activity increased significantly in both groups after exercise (p &lt; 0.001) with postexercise values and percentage increase significantly higher in postpubertal boys as compared to girls (p &lt; 0.001). Creatine kinase and LDH activity also increased significantly above pre-exercise level at 24 and 48 hours after exercise in both the sexes, (p &lt; 0.001) with values significantly higher for boys than the girls (p &lt; 0.001). Although ALT and AST increased significantly in both the groups after exercise, the pattern of postexercise release of these markers were found to be similar in both the groups. Accordingly, it has been concluded from the present investigation that high-intensity exercise induces significant oxidative stress and increases indices of skeletal muscle damage in both postpubertal girls and boys. However, postpubertal girls are relatively better protected from oxidative stress and muscle damage as compared to the boys of similar age and physical activity level. It is further evident that sex difference may not be apparent for all the biomarkers of muscle damage in this age group.</t>
  </si>
  <si>
    <t>Parmar2018</t>
  </si>
  <si>
    <t>Eccentric exercise increases circulating fibroblast activation protein alpha but not bioactive fibroblast growth factor 21 in healthy humans</t>
  </si>
  <si>
    <t>876--883</t>
  </si>
  <si>
    <t>The primary aim of the investigation was to determine whether eccentric exercise would augment the release of the myokine fibroblast growth factor 21 (FGF21) and/or its regulatory enzyme, fibroblast activation protein (FAP), from skeletal muscle tissue into the systemic circulation of healthy human volunteers. Physically active young healthy male volunteers (age 25.0 +/- 10.7years; body mass index 23.1 +/- 7.9kgm(-2)) completed three sets of 25 repetitions (with 5min rest in between) of single-leg maximal eccentric contractions using their non-dominant leg, whilst the dominant leg served as a control. Arterialized blood samples from a hand vein and deep venous blood samples from the common femoral vein of the exercised leg, along with blood flow of the superficial femoral artery using Doppler ultrasound, were obtained before and after each exercise bout and every 20min during the 3h recovery period. Muscle biopsy samples were taken at baseline, immediately and 3 and 48h postexercise. The main findings showed that there was no significant increase in total or bioactive FGF21 secreted from skeletal muscle into the systemic circulation in response to exercise. Furthermore, skeletal muscle FGF21 protein content was unchanged in response to exercise. However, there was a significant increase in arterialized and venous FAP concentrations, with no apparent contribution to its release from the exercised leg. These findings raise the possibility that the elevated levels of FAP might play a role in the inactivation of FGF21 during exercise.</t>
  </si>
  <si>
    <t>PatrociniodeOliveira2018</t>
  </si>
  <si>
    <t>Patrocinio de Oliveira, Claudia Eliza; Moreira, Osvaldo Costa; Carri{\'{o}}n-Yagual, Zoila Maril{\'{u}}; Medina-P{\'{e}}rez, Carlos; de Paz, Jos{\'{e}} Antonio</t>
  </si>
  <si>
    <t>Effects of Classic Progressive Resistance Training Versus Eccentric-Enhanced Resistance Training in People With Multiple Sclerosis.</t>
  </si>
  <si>
    <t>819--825</t>
  </si>
  <si>
    <t>OBJECTIVE: To compare the effects of classic progressive resistance training (PRT)  versus eccentric strength-enhanced training (EST) on the performance of functional tests and different strength manifestations in the lower limb of people with multiple sclerosis (PwMS). DESIGN: Experimental trial. SETTING: Strength training program. PARTICIPANTS: PwMS (N=52; 19 men, 33 women) belonging to MS associations from the Castilla y Le{\'{o}}n, Spain. INTERVENTIONS: Participants were assigned to 1 of 2 groups: a control group that performed PRT or an experimental group that performed EST. In both groups, the knee extensor muscles were trained for 12 weeks. MAIN OUTCOME MEASURES: Before and after 12 weeks of training, maximal voluntary isometric contraction and 1 repetition maximum (1RM) of the knee extensors were evaluated, as were the Chair Stand Test (CST) and Timed 8-Foot Up and Go (TUG) functional tests. RESULTS: No differences were found between the groups in the initial values for different tests. Intragroup comparisons found significant differences in CST (F=69.4; P&lt;.001), TUG (F=40.0; P&lt;.001), and 1RM (F=57.8; P&lt;.001). For intergroup comparisons, EST presented better results than PRT in the CST (EST, 4.7%Â±2.8%; PRT, 1.9%Â±2.8%; F=13.1; P=.001) and TUG (EST, -2.9Â±4.7; PRT, -.41Â±5.6; F=5.6; P=.022). CONCLUSIONS: In PwMS, EST leads to improvements in 1RM, TUG, and CST that are similar to those of PRT. However, for patients who participated in this study, the EST seems to promote a better transfer of strength adaptations to the functional tests, which are closer to daily-living activities.</t>
  </si>
  <si>
    <t>Adult,Aged,Female,Humans,Knee,Male,Middle Aged,Multiple Sclerosis,Muscle Strength,Muscle, Skeletal,Resistance Training,Spain,Treatment Outcome,methods,physiology,physiopathology,rehabilitation</t>
  </si>
  <si>
    <t>Penailillo2018</t>
  </si>
  <si>
    <t>Rating of Perceived Exertion During Concentric and Eccentric Cycling: Are We Measuring Effort or Exertion?</t>
  </si>
  <si>
    <t>517--523</t>
  </si>
  <si>
    <t>Despite the terms' often being used interchangeably, it has been suggested that perceptions of effort and perceptions of exertion may differ. Eccentric (ECC) cycling may provide a model of exercise by which differences between these perceptions can be examined. Purpose: To examine and compare perceptions of effort and exertion during ECC and concentric (CONC) cycling at 4 intensities. Methods: Ten healthy male participants (mean [SD]: age = 29.8 [2.3] y) performed an incremental cycling test for the determination of maximal aerobic power output, followed in a randomized and crossover design, by four 5-min bouts (30%, 60%, 80%, and maximal) of either ECC or CONC cycling. Through each bout, participants were asked to report their perceived effort, exertion, and muscle pain. Heart rate and oxygen consumption were continuously recorded throughout each bout. Results: Perceived exertion was greater for CONC at 30% (8.5 [1.5] vs 7.1 [1.8]; P= .01), 60% (12.4 [1.4] vs 10.3 [2.0]; P= .01), 80% (15.8 [1.7] vs 12.4 [2.5]; P&lt; .01), and maximal (17.2 [1.3] vs 15.6 [1.8]; P = .03) in comparison with ECC. Perceptions of effort and pain were similar between CONC and ECC. Heart rate and oxygen consumption were greater during CONC than ECC. Conclusions: Perceived exertion was greater during CONC compared with ECC cycling, yet effort was similar between conditions despite different physiological stress. Such findings have implications for understanding the development of such perceptions during exercise.</t>
  </si>
  <si>
    <t>Penailillo2018a</t>
  </si>
  <si>
    <t>Penailillo, L.; Mackay, K.; Gonzalez, R.; Valladares, D.; Contreras-Ferrat, A.; Zbinden-Foncea, H.; Nosaka, K.</t>
  </si>
  <si>
    <t>Effects of Eccentric and Concentric Cycling on Markers of Oxidative Stress and Inflamation in Elderly</t>
  </si>
  <si>
    <t>518</t>
  </si>
  <si>
    <t>Pestana-Melero2018</t>
  </si>
  <si>
    <t>Reliability of the Load-Velocity Relationship Obtained Through Linear and Polynomial Regression Models to Predict the 1-Repetition Maximum Load</t>
  </si>
  <si>
    <t>184--190</t>
  </si>
  <si>
    <t>This study aimed to compare the between-session reliability of the load-velocity relationship between (1) linear versus polynomial regression models, (2) concentric-only versus eccentric-concentric bench press variants, as well as (3) the within participants versus the between-participants variability of the velocity attained at each percentage of the 1-repetition maximum. The load-velocity relationship of 30 men (age: 21.2 [3.8] y; height: 1.78 [0.07] m, body mass: 72.3 [7.3] kg; bench press 1-repetition maximum: 78.8 [13.2] kg) were evaluated by means of linear and polynomial regression models in the concentriconly and eccentric-concentric bench press variants in a Smith machine. Two sessions were performed with each bench press variant. The main findings were: (1) first-order polynomials (coefficient of variation: 4.39%-4.70%) provided the load-velocity relationship with higher reliability than the second-order polynomials (coefficient of variation: 4.68%-5.04%); (2) the reliability of the load-velocity relationship did not differ between the concentric-only and eccentric-concentric bench press variants; and (3) the within-participants variability of the velocity attained at each percentage of the 1-repetition maximum was markedly lower than the between-participants variability. Taken together, these results highlight that, regardless of the bench press variant considered, the individual determination of the load-velocity relationship by a linear regression model could be recommended to monitor and prescribe the relative load in the Smith machine bench press exercise.</t>
  </si>
  <si>
    <t>Picconi2018</t>
  </si>
  <si>
    <t>Association between Early Neuroretinal Dysfunction and Peripheral Motor Unit Loss in Patients with Type 1 Diabetes Mellitus.</t>
  </si>
  <si>
    <t>Journal of diabetes research</t>
  </si>
  <si>
    <t>9763507</t>
  </si>
  <si>
    <t>OBJECTIVES: It has been already confirmed that retinal neurodegeneration has a  predictive value in the development of microvascular alterations in diabetic retinopathy. However, no data are available on the association between neuroretinal dysfunction and peripheral motor unit loss. Our study, therefore, was aimed at investigating the hypothesis that retinal neurodegeneration could be considered an early marker of diabetic peripheral neuropathy (DPN). METHODS: 20 T1DM patients with no symptoms/signs of peripheral polyneuropathy, without DR or with very mild nonproliferative DR, and 14 healthy controls (C) age- and gender-matched were enrolled. The following electrophysiological tests were performed: standard nerve conduction studies (NCS) and incremental motor unit number estimation (MUNE) from the abductor hallux (AH) and abductor digiti minimi (ADM). Neuroretinal function was studied by multifocal electroretinogram (MfERG) recordings, measuring response amplitude density (RAD) and implicit time (IT) from rings and sectors of superior (S)/inferior (I)/temporal (T)/nasal (N) macular sectors up to 10 degrees of foveal eccentricity. RESULTS: MfERG RADs from rings and sectors were significantly reduced in T1DM (p &lt; 0.05) vs. C. ADM MUNE and AH MUNE were significantly decreased in T1DM (p = 0.039 and p &lt; 0.0001, respectively) vs. C. A positive correlation between mean MfERG RADs from the central 5 degrees of the four (S, I, T, and N) macular sectors and lower limb motor unit number (r = 0.50, p = 0.041; r = 0.64, p = 0.005; r = 0.64, p = 0.006; and r = 0.61, p = 0.010, respectively) was observed in T1DM patients. No abnormalities of NCS were found in any subject. CONCLUSIONS: The motor unit loss on the one hand and neuroretinal dysfunction on the other hand are already present in T1DM patients without DPN. The relationship between neuroretinal dysfunction and motor unit decline supports the hypothesis that neuroretina may represent a potential window" to track the early neurogenic damage in diabetes."</t>
  </si>
  <si>
    <t>Adult,Diabetes Mellitus, Type 1,Diabetic Neuropathies,Diabetic Retinopathy,Electrodiagnosis,Electromyography,Electroretinography,Female,Humans,Male,Middle Aged,Muscle, Skeletal,Neural Conduction,Retina,Young Adult,pathology,physiology,physiopathology</t>
  </si>
  <si>
    <t>Pinar2018</t>
  </si>
  <si>
    <t>Effects of different heart dimensions on race performance in Thorougbred race horses</t>
  </si>
  <si>
    <t>Acta Scientiae Veterinariae</t>
  </si>
  <si>
    <t>Jockey Club of Turkey, Ankara 75th year Race Track, Yenimahalle, Ankara, 06374, Turkey</t>
  </si>
  <si>
    <t>https://www.scopus.com/inward/record.uri?eid=2-s2.0-85072388685&amp;doi=10.22456%2F1679-9216.84209&amp;partnerID=40&amp;md5=eb29a5cc02b8c5296de852e9ef7579a2</t>
  </si>
  <si>
    <t>Background: Athletic superiority could be present in horses with a specific cardiac phenotype that differs between race types. Measurement of chamber dimensions is considered one of the most important tools for assessing heart disease severity and prognosis as well as for evaluating cardiac responses to training and detraining. The purpose of this study was to evaluate the changes of cardiac dimensions and pathological finding in intensive exercise of Thoroughbred horses on their race performance by using the 2-D Doppler and M-Mode echocardiography according to their age, body weight and sex. Materials, Methods &amp; Results: Thoroughbred horses (40 females and 40 males) in the facilities, Ankara and Istanbul of Racetract, of Jockey Club of Turkey were included in the study. Horses were assigned as 4 study groups according to their ages and body weight separately. Group IV and I non-race horses were &gt;7 year-old and &gt;490 kg, &gt;1 to â‰¤2 and â‰¤ 390 kg, Group II and III race horses were &gt;2 to â‰¤3 and &gt;390 kg to â‰¤ 440 kg, &gt;3 to â‰¤6 year-old and &gt;440 kg to â‰¤490 kg, respectively. Intensive exercise was applied to horses except group IV. The relationships between selected echocardiographic variables according to horse age, body weight and sex were analysed. Specifically left ventricle (LV) assessment by diameter in systole and diastole (LVDd and LVDs) and posterior wall thickness (LVWs and LVWd), interventricular septal thickness (IVSd and IVSs), ejection fraction (EF), fractional shortening (FS), Stroke Volume (SV), cardiac output (CO) and left ventricle mass (LVM) were determined. Descriptive statistical analyses, including mean and standard deviation were used to summarise the data. Significant differences of LVDd (P &lt; 0.001), LVDs (P &lt; 0.001) and SV (P &lt; 0.001) were only determined in group I compared to group IV non-race horses. Significant differences in values of CO (P &lt; 0.001) was determined in group III compared to group II race horses, which shows the eccentric left ventricle hypertrophy developed in Thoroughbred horses during years of racing, especially more than 4 years old of intensive exercise. Present study indicated that linear relationships between echocardiographic variables and age (P &lt; 0.001) and body weight (P &lt; 0.001) were found, with the linear relationships between echocardiographic variables and age being stronger than those with body weight. Discussion: Relationships between echocardiographic measurements and body weight (BW) seem to be stronger than those with age. In horses, the effects of training and growth on echocardiographic measurements have been documented, and the influence of breed has been suggested by several authors. Also, it has been demonstrated that an eccentric cardiac hypertrophy occurs in response to race training attributable to an increased diastolic stress and thus, higher heart chambers are expected in the trained Thoroughbreds and Standardbreds horses. The lack of significant differences between age groups in several LV performance indices, such as FS% and EF% might indicate that the values reported here can be extrapolated to Thorougbred horses of different ages and BW. The homogeneity of racehorse management and their closed breeding population should allow unique insights into the subtle differences in cardiac adaptations that might be associated with small differences in training horses for different race disciplines. {\textcopyright} 2018 Universidade Federal do Rio Grande do Sul. All rights reserved.</t>
  </si>
  <si>
    <t>Ages,Body weight,Echocardiography,Race horse</t>
  </si>
  <si>
    <t>Pinto2018</t>
  </si>
  <si>
    <t>Mechanisms contributing to gait speed and metabolic cost in children with unilateral cerebral palsy.</t>
  </si>
  <si>
    <t>Brazilian journal of physical therapy</t>
  </si>
  <si>
    <t>42--48</t>
  </si>
  <si>
    <t>BACKGROUND: Gait speed and metabolic cost are indicators of functional capacity in  children with cerebral palsy. Uncovering their mechanisms helps guide therapeutic actions. OBJECTIVES: To investigate the contributions of energy-generating and energy-conserving mechanisms to gait speed and metabolic cost of children with unilateral cerebral palsy. METHODS: Data on eccentric and concentric muscle work, co-contraction, elastic torque and vertical stiffness of the affected-limb, forcing torque of the non-affected limb, gait speed and metabolic cost were collected from 14 children with unilateral cerebral palsy, aged 6-12 years. Analyses included two groups of multiple regression models. The first group of models tested the association between each dependent variable (i.e., speed and metabolic cost) and the independent variables that met the input criteria. The second group verified the contribution of the non-selected biomechanical variables on the predictors of the first model. RESULTS: Gait speed (R(2)=0.80) was predicted by elastic torque ($\beta$=0.62; 95%CI: 0.60, 0.63), vertical stiffness ($\beta$=-0.477; 95%CI: -0.479, -0.474) and knee co-contraction ($\beta$=0.27; 95%CI: -1.96, 2.49). The production of eccentric work by the affected limb proved relevant in adjusting the vertical stiffness (R(2)=0.42; $\beta$=-0.64; 95%CI: 0.86, -0.42); elastic torque of the affected-leg was associated with impulsive torque of the non-affected leg (R(2)=0.31; $\beta$=0.55; 95%CI: 0.46, 0.64). Metabolic cost of gait (R(2)=0.48) was partially predicted by knee co-contraction ($\beta$=0.69; 95%CI: 0.685, 0.694). CONCLUSIONS: The chain of associations revealed by the two steps models helped uncover the mechanisms involved in the locomotion of children with unilateral cerebral palsy. Intervention that changes specific energy conserving and generating mechanisms may improve gait of these children.</t>
  </si>
  <si>
    <t>Biomechanical Phenomena,Cerebral Palsy,Child,Energy Metabolism,Gait,Humans,Knee Joint,Muscle, Skeletal,Torque,Walking Speed,metabolism,physiology,physiopathology</t>
  </si>
  <si>
    <t>Powell2018</t>
  </si>
  <si>
    <t xml:space="preserve"> Annelie; Tranberg</t>
  </si>
  <si>
    <t xml:space="preserve"> Roy; Willy</t>
  </si>
  <si>
    <t xml:space="preserve"> Richard W."</t>
  </si>
  <si>
    <t>Individuals Post Achilles Tendon Rupture Exhibit Asymmetrical Knee and Ankle Kinetics and Loading Rates During a Drop Countermovement Jump.</t>
  </si>
  <si>
    <t>Study Design Cross-sectional laboratory study. Background Asymmetrical knee loading  during jogging and hopping has been reported in individuals who have ruptured their Achilles tendon. No studies have examined knee loads in individuals post Achilles tendon rupture during high-demand tasks, such as single-limb landings. Objectives We sought to determine whether individuals post Achilles tendon rupture demonstrated asymmetrical knee loads and impact forces during drop countermovement jumps (CMJs). Methods Achilles tendon length and the single-leg heel-rise test for endurance were assessed in 34 individuals (31 male) 6.1 Â± 2.0 years post Achilles tendon rupture. Movement patterns were assessed during a drop CMJ. Data were analyzed via repeated-measures analyses of variance, with comparisons between limbs and prior treatment history (surgery versus nonsurgery). Results An 8.6% longer Achilles tendon (P&lt;.001) was found in the involved limb. During the single-leg heel-rise test, the involved limb demonstrated 22.4% less endurance and 14.6% lower heel-rise height (all, P&lt;.001). During the landing phase of the drop CMJ, the involved limb exhibited 39.6% greater loading rate (P&lt;.001), 16.8% greater eccentric knee power (P = .048), but 21.6% lower eccentric ankle power (P&lt;.001). During the take-off phase, the involved limb exhibited 12.1% lower jump height and 19.9% lower concentric ankle power (both, P&lt;.001). Conclusion Elevated eccentric knee joint power and higher loading rates during a drop CMJ in individuals who experienced Achilles tendon rupture several years earlier may be a compensation pattern for reduced plantar flexor function. This movement pattern may place individuals who have had an Achilles tendon rupture at greater risk for knee injuries. J Orthop Sports Phys Ther 2018;48(1):34-43. Epub 26 Oct 2017. doi:10.2519/jospt.2018.7684.</t>
  </si>
  <si>
    <t>Quinzi2018</t>
  </si>
  <si>
    <t>Higher torque and muscle fibre conduction velocity of the Biceps Brachii in karate practitioners during isokinetic contractions</t>
  </si>
  <si>
    <t>Purpose: Although upper limb techniques are largely utilized during karate combat competitions scarce information regarding their NM control is available. This study aims at investigating the effect of karate practice on the NM control of Biceps and Triceps Brachii during isokinetic contractions to enhance current knowledge on neuromuscular control adaptations and training methodologies in combat sports. Methods: Torque and surface electromyograms (sEMG) of Biceps Brachii Caput Longum (BB) and Triceps Brachii Lateral Head (TB) were recorded in eight karate practitioners (KA) and eight age-matched sedentary individuals (CO) during isokinetic elbow flexion-extensions (0-240 degrees/s(-1)). BB and TB sEMG amplitude (Root Mean Square - RMS) and frequency (Median Frequency - MDF) were computed during agonist and antagonist activity. Moreover, muscle fibre conduction velocity (MFCV) of the BB was computed. Results: During the isokinetic contractions, KA group demonstrated higher peak torque and higher MFCV in the BB with respect to CO. KA and CO presented comparable activation of agonist and antagonist muscles and comparable frequency content in both BB and TB. Conclusions: The greater torque observed in KA should be interpreted in the light of a different motor unit recruitment strategy as suggested by the higher MFCV. Karate and combat sport practitioners should consider including in their training programmes methodologies emphassing neural rather than morphological adaptations.</t>
  </si>
  <si>
    <t>Ra2018</t>
  </si>
  <si>
    <t>Effect of BCAA supplement timing on exercise-induced muscle soreness and damage: a pilot placebo-controlled double-blind study.</t>
  </si>
  <si>
    <t>1582--1591</t>
  </si>
  <si>
    <t>BACKGROUND: The aim of the present study was to compare the effects of  branched-chain amino acid (BCAA) supplementation taken before or after exercise on delayed onset muscle soreness (DOMS) and exercise-induced muscle damage (EIMD). METHODS: Fifteen young men (aged 21.5Â±0.4 years) were given either BCAA (9.6 g{\textperiodcentered}day-1) or placebo before and after exercise (and for 3 days prior to and following the exercise day) in three independent groups: the control group (placebo before and after exercise), the PRE group (BCAA before exercise and placebo after exercise), and the POST group (placebo before exercise and BCAA after exercise). Participants performed 30 repetitions of eccentric exercise with the non-dominant arm. DOMS, upper arm circumference (CIR), elbow range of motion (ROM), serum creatine kinase (CK), lactate dehydrogenase (LDH), and aldolase, BCAA, and $\beta$-hydroxy-$\beta$-methylbutyrate (3HMB) were measured immediately before and after the exercise and on the following 4 days. RESULTS: Serum BCAA and 3HMB concentrations increased significantly in the PRE group immediately after the exercise, recovering to baseline over the following days. In the days following the exercise day, DOMS, CIR, and ROM were significantly improved in the PRE group compared to the control group, with weaker effects in the POST group. Serum activities of CK, LDH, and aldolase in the days following the exercise day were significantly suppressed in the PRE group compared to control group. CONCLUSIONS: The present study confirmed that repeated BCAA supplementation before exercise had a more beneficial effect in attenuating DOMS and EIMD induced by eccentric exercise than repeated supplementation after exercise.</t>
  </si>
  <si>
    <t>Amino Acids, Branched-Chain,Arm,Creatine Kinase,Dietary Supplements,Double-Blind Method,Drug Administration Schedule,Elbow Joint,Exercise,Fructose-Bisphosphate Aldolase,Humans,L-Lactate Dehydrogenase,Male,Muscle, Skeletal,Myalgia,Pilot Projects,Range of Motion, Articular,Thymopentin,Valerates,Young Adult,administration &amp; dosage,blood,drug effects,drug therapy,pathology,therapeutic use</t>
  </si>
  <si>
    <t>Ramos2018</t>
  </si>
  <si>
    <t>Characterization of Skeletal Muscle Strain Lesion Induced by Stretching in Rats: Effects of Laser Photobiomodulation</t>
  </si>
  <si>
    <t>PHOTOMEDICINE AND LASER SURGERY</t>
  </si>
  <si>
    <t>460--467</t>
  </si>
  <si>
    <t>Background: Unusual and exhaustive physical exercise can lead to muscle lesions depending on the type of contraction, intensity, duration, age, and level of conditioning. Different therapies have been proposed to prevent or reduce exercise-induced muscle damage. Objective: In this study, we investigate the effects of low-level laser therapy on skeletal muscle strain in an experimental model in rats. Materials and methods: Male Wistar rats (200g) were used. The animals were randomized into groups of six animals. We performed tibialis muscle elongation using a previously described protocol. The animals were anesthetized and submitted to passive stretching of the anterior tibial muscle attached to a weight corresponding to 150% of the body mass of the animal for 20min, rested for 3min, and received a second traction for 20min. The cytokines, tumor necrosis factor- (TNF-), interleukin-1 (IL-1), IL-6, and IL-10, edema, and C-reactive protein (CRP) levels were determined in the tibialis anterior muscle. Results: Plasma extravasation of groups treated with different doses of laser energy, lesion +1J (2.61 +/- 0.46), lesion +3J (2.33 +/- 0.13), lesion +6J (2.92 +/- 0.91), and lesion +9J (2.80 +/- 0.55), shows a significant reduction of extravasation when compared with the injury group (5.46 +/- 1.09). Laser therapy was able to significantly reduce CRP and cytokine levels (TNF-, IL-1, IL-6, and IL-10). Conclusions: Laser photobiomodulation reduced skeletal muscle edema as well as cytokines and CRP, leading to a significant reduction in inflammatory markers.</t>
  </si>
  <si>
    <t>Rawdon2018</t>
  </si>
  <si>
    <t>Age Associated Muscle Strength Loss During A Single Bout of Eccentric Contractions in Mice</t>
  </si>
  <si>
    <t>34--35</t>
  </si>
  <si>
    <t>Read2018</t>
  </si>
  <si>
    <t>Injury prevention in male youth soccer: Current practices and perceptions of practitioners working at elite English academies</t>
  </si>
  <si>
    <t>1423--1431</t>
  </si>
  <si>
    <t>Forty-one practitioners inclusive of physiotherapists, sports scientists and strength and conditioning coaches from the academies of elite soccer clubs in the United Kingdom completed an on-line questionnaire which examined their: (1) background information; (2) perceptions of injury occurrence and risk factors; (3) screening and return to play; and (4) approach to designing and delivering injury prevention programmes with a response rate of 55% (41/75). Contact injuries were the most common mechanism reported and players between 13-16years of age were perceived to be at the greatest risk. Pertinent risk factors included: reduced lower limb and eccentric hamstring strength, proprioception, muscle imbalances, and under developed foundational movement skills. Joint range of motion, jump tests, the functional movement screen, overhead and single leg squats were the most utilised screening methods. Training modalities rated in order of importance included: resistance training, flexibility development, agility, plyometrics and balance training. Training frequency was most commonly once or twice per week, during warm-ups, independent sessions or a combination of both. Injury prevention strategies in this cohort appear to be logical; however, the classification of injury occurrence and application of screening tools to identify at risk players do not align with existing research. The frequency and type of training used may also be insufficient to elicit an appropriate stimulus to address pertinent risk factors based on current recommendations.</t>
  </si>
  <si>
    <t>Reidy2018</t>
  </si>
  <si>
    <t>Reidy, Paul T.; Lindsay, Catherine C.; McKenzie, Alec I.; Fry, Christopher S.; Supiano, Mark A.; Marcus, Robin L.; LaStayo, Paul C.; Drummond, Micah J.</t>
  </si>
  <si>
    <t>Aging-related effects of bed rest followed by eccentric exercise rehabilitation on skeletal muscle macrophages and insulin sensitivity.</t>
  </si>
  <si>
    <t>37--49</t>
  </si>
  <si>
    <t>The pro- and anti-inflammatory macrophages are associated with insulin sensitivity  and skeletal muscle regeneration. Infiltrating macrophages in skeletal muscle during a period of physical inactivity and subsequent reloading/rehabilitation in older adults is unknown, but may provide insight into mechanisms related to the development of metabolic disease and changes in muscle cell size. The purpose of this study was to determine if skeletal muscle macrophage infiltration is modulated differently between young and older adults after bed rest and exercise rehabilitation and if these responses are related to muscle and insulin sensitivity changes. 14 young and 9 older adults underwent 5-days of bed rest followed by 8-weeks of lower limb eccentric exercise rehabilitation (REHAB). Dual-energy X-ray absorptiometry, magnetic resonance imaging and myofiber analysis were used to identify muscle morphology and CLIX-IR and CLIX-$\beta$ were used to assess insulin sensitivity. Skeletal muscle macrophages, CD68 (pan), CD11b (M1), CD163 (M2), CD206 (M2), were characterized using immunohistochemistry and gene expression. Insulin sensitivity, independent of age, decreased $\sim$38% following bed rest and was restored following REHAB. We found robust age-related differences in muscle atrophy during bed rest, yet older and younger adults equally hypertrophied during REHAB. Interestingly, there were age-related differences in macrophage content (CD68(+)CD11b(+) and CD68(+)CD11b(-) cells) but both young and old similarly increased macrophages with REHAB. Satellite cell changes during rehab corresponded to macrophage content changes. Muscle tissue resident macrophages and gene expression, were not associated with changes in insulin sensitivity following bed rest and REHAB. These data suggest that muscle macrophages are modulated as a result of exercise rehabilitation following bed rest and may more associated with muscle regrowth/hypertrophy rather than insulin sensitivity in young or older adults. This trial was registered at clinicaltrials.gov as NCT01669590.</t>
  </si>
  <si>
    <t>Absorptiometry, Photon,Adolescent,Adult,Age Factors,Aged,Antigens, CD,Bed Rest,Case-Control Studies,Exercise,Exercise Therapy,Female,Gene Expression,Humans,Insulin Resistance,Macrophages,Magnetic Resonance Imaging,Male,Middle Aged,Muscle, Skeletal,Muscular Atrophy,Prospective Studies,Young Adult,cytology,metabolism,pathology,physiology,rehabilitation</t>
  </si>
  <si>
    <t>Richardson2018</t>
  </si>
  <si>
    <t>Movement velocity during high- and low-velocity resistance exercise protocols in older adults.</t>
  </si>
  <si>
    <t>The primary aim of the present study was to determine the actual movement velocity  of high-velocity, low-load (HVLL) and low-velocity, high-load (LVHL) resistance exercise in a group of older adults. The secondary aim was to examine the differences in velocities produced between male and females. In a crossover study design, four males (age: 67Â±3years) and five females (age: 68Â±2years) completed three sets of leg press, calf raise, leg curl, leg extension, chest press, seated row, bicep curl and tricep extension on six separate occasions (three HVLL and three LVHL sessions). The command as fast as possible" was given for the concentric phase of HVLL</t>
  </si>
  <si>
    <t xml:space="preserve"> and 2s using a 60-bpm metronome controlled the concentric phase during LVHL. Participants had three days of recovery between each session</t>
  </si>
  <si>
    <t xml:space="preserve"> and a 7-day period before crossing over to the other protocol. Movement velocity was measured during the concentric and eccentric phases of resistance exercise using two-dimensional video analysis. The concentric phases for all exercises were significantly faster (P&lt;0.001) during HVLL compared to LVHL. Furthermore</t>
  </si>
  <si>
    <t xml:space="preserve"> males produced significantly greater velocities than females during the concentric phase of the chest press</t>
  </si>
  <si>
    <t xml:space="preserve"> seated row</t>
  </si>
  <si>
    <t>Rodrigues2018</t>
  </si>
  <si>
    <t>Effects of Dance Exergaming on Depressive Symptoms, Fear of Falling, and Musculoskeletal Function in Fallers and Nonfallers Community-Dwelling Older Women.</t>
  </si>
  <si>
    <t>Rejuvenation research</t>
  </si>
  <si>
    <t>518--526</t>
  </si>
  <si>
    <t>The aim of this study was to evaluate the effects of a pop dance exergaming protocol  on fall risk factors-depressive symptoms, fear of falling, and musculoskeletal function-in community-dwelling older female fallers and nonfallers. There were 47 community-dwelling older women assigned to the intervention group (IG) [fallers (nâ€‰=â€‰10, 69.8â€‰Â±â€‰4.3 years); nonfallers (nâ€‰=â€‰12, 68.9â€‰Â±â€‰3.3 years)] and the control group (CG) [fallers (nâ€‰=â€‰12, 73.6â€‰Â±â€‰5.4 years); nonfallers (nâ€‰=â€‰13, 68.7â€‰Â±â€‰4.8 years)]. The CG maintained their lifestyle and the IG performed a videogame dance training three times per week for 12 weeks. The Dance Central game for Xbox 360({\textregistered}) and Kinect motion sensor were used. The primary outcomes were geriatric depressive symptoms, fear of falling, and concentric and eccentric isokinetic peak torque (PT) of quadriceps and hamstrings. Secondary outcomes included cross-sectional area of quadriceps and hamstring muscles, functionality (Timed Up and Go test, gait speed, the Five Times Sit-to-Stand test), and a fall circumstances and outcomes recording. The depressive symptoms decreased in the Intervention Fallers Group. The eccentric hamstrings PT at 180Â°/s increased in the Intervention Nonfallers Group. There were no significant differences between groups for the other variables analyzed. The training attendance was 83% for the Intervention Fallers Group and 88% for the Intervention Nonfallers Group. Dance exergaming can be indicated to decrease depressive symptoms in fallers and increase the PT in nonfallers among community-dwelling older women.</t>
  </si>
  <si>
    <t>Accidental Falls,Aged,Case-Control Studies,Cross-Sectional Studies,Dancing,Depression,Exercise,Fear,Female,Humans,Independent Living,Male,Musculoskeletal Diseases,Pilot Projects,Postural Balance,Risk Factors,Video Games,physiology,prevention &amp; control,psychology,statistics &amp; numerical data,therapy</t>
  </si>
  <si>
    <t>Roe2018</t>
  </si>
  <si>
    <t>Eccentric knee flexor strength profiles of 341 elite male academy and senior Gaelic football players: Do body mass and previous hamstring injury impact performance?</t>
  </si>
  <si>
    <t>68--74</t>
  </si>
  <si>
    <t>Objective: Report eccentric knee flexor strength values of elite Gaelic football players from underage to adult level whilst examining the influence of body mass and previous hamstring injury. Design: Cross-sectional study. Setting: Team's training facility. Participants: Elite Gaelic football players (n = 341) from under 14 years to senior age-grades were recruited from twelve teams. Main outcome measures: Absolute (N) and relative (N.kg(-1)) eccentric hamstring strength as well as corresponding between-limb imbalances (%) were calculated for all players. Results: Mean maximum force was 329.4N (95% CI 319.5-340.2) per limb. No statistically significant differences were observed in relative force values (4.4 N.kg(-1), 95% CI 4.2-4.5) between age-groups. Body mass had moderate-to-large and weak associations with maximum force in youth (r = 0.597) and adult (r =0.159) players, respectively. Overall 40% (95 CI 31.4-48.7) presented with a maximum strength between-limb imbalance &gt; 10%. Players with a hamstring injury had greater relative maximum force (9.3%, 95% CI 7.0-11.8; p &gt; 0.05) and a 28% (95% CI 10.0-38.0) higher prevalence of between-limb imbalances &gt;= 15% compared to their uninjured counterparts. Conclusions: Overlapping strength profiles across age-groups, combined with greater strength in previously injured players, suggests difficulties for establishing cut-off thresholds associated with hamstring injury risk. (C) 2018 Elsevier Ltd. All rights reserved.</t>
  </si>
  <si>
    <t>Romero-Morales2018</t>
  </si>
  <si>
    <t>Effectiveness of Eccentric Exercise and a Vibration or Cryotherapy Program in Enhancing Rectus Abdominis Muscle Thickness and Inter-Rectus Distance in Patients with Chronic Mid-Portion Achilles Tendinopathy: A Randomized Clinical Trial.</t>
  </si>
  <si>
    <t>International journal of medical sciences</t>
  </si>
  <si>
    <t>1764--1770</t>
  </si>
  <si>
    <t>Purpose: Abdominal muscles are key in maintaining body stability and balance and an  improvement in the functioning of these muscles could influence the rehabilitation process in lower limb pathologies such as Achilles Tendinopathy (AT). The aim was to explore whether calf eccentric exercise (EE) with vibration training was more effective at causing adaptation to the rectus anterior (RA) thickness and inter-rectus distance (IRD) than calf EE with cryotherapy. Methods: The investigation was a single-blinded, randomized, controlled clinical trial (NCT03515148). Sixty-one individuals diagnosed with mid-portion AT were recruited and divided in two groups: group A (n = 30) followed an EE with vibration program and group B (n = 31) an EE program with cryotherapy, for 12-weeks. RA muscle thickness and IRD were measured in maximal isometric contraction and at rest as an indication of superficial abdominal muscle activation. Results: IRD measures showed a significant (P &lt; 0.05) decrease at baseline, 4 and at 12-weeks in both groups, but no significant differences were observed between the intervention groups. RA thickness was significantly increased (P &lt; 0.05) in measures at baseline, 4 and 12-weeks showed a significant increase in maximal isometric contraction and at rest in favor of the EE vibration program group. Conclusions: The present study showed a RA thickness increase in both groups in favor of the EE vibration program with respect to cryotherapy added to EE in short and mid term in maximal isometric contraction and at rest in subjects with chronic mid-portion AT. IRD was decreased in both groups without between-groups differences.</t>
  </si>
  <si>
    <t>Achilles Tendon,Adult,Combined Modality Therapy,Cryotherapy,Exercise Therapy,Female,Humans,Male,Middle Aged,Prospective Studies,Rectus Abdominis,Tendinopathy,Treatment Outcome,Ultrasonography,Vibration,anatomy &amp; histology,diagnostic imaging,methods,pathology,physiopathology,rehabilitation,therapeutic use</t>
  </si>
  <si>
    <t>Ruas2018</t>
  </si>
  <si>
    <t>EFFECT OF THREE DIFFERENT MUSCLE ACTION TRAINING PROTOCOLS ON KNEE STRENGTH RATIOS AND PERFORMANCE</t>
  </si>
  <si>
    <t>2154--2165</t>
  </si>
  <si>
    <t>Hamstring to quadriceps (H:Q) ratios are often used to assess strength imbalances. The aims of this study were to compare 3 different muscle action training protocols on H:Q strength balance and functional performance. Forty untrained men (age: 22.87 +/- 2.28 years, mass: 70.66 +/- 11.049 kg, ht: 174.29 +/- 6.90 cm) performed 6 weeks of training on an isokinetic dynamometer. They were randomly assigned to one of 4 groups; concentric quadriceps and concentric hamstring (CON/CON), eccentric quadriceps and eccentric hamstring (ECC/ECC), concentric quadriceps and eccentric hamstring (CON/ECC), or no training. Mixed Factor analyses of variance were used to compare interactions for variables pretest and posttest between groups (p &lt; 0.05). The ECC/ECC group showed significant increases in H:Q functional ratio (pre = 0.73 +/- 0.092, post = 0.87 +/- 0.098), ECC peak torque (PT) (pre = 226.44 +/- 67.80 N.m, post = 331.74 +/- 54.44 N.m), isometric PT (IPT) (pre = 173.69 +/- 41.41 N.m, post = 203.091 +/- 30.82 N.m), countermovement jump (CMJ) (pre = 52.73 +/- 6.95 cm, post = 58.16 +/- 6.10 cm), and drop jump (DJ) (pre = 52.91 +/- 6.080 cm, post = 58.20 +/- 7.72 cm), whereas the CON/CON group increased the rate of torque development (pre = 152.19 +/- 65.0074 N.m.s(-1), post = 225.26 +/- 88.80 N.m.s(-1)). There were no differences between groups for CON PT, squat jump, conventional ratio or 40 m sprint. Our findings suggest that ECC/ECC training may be the most effective at increasing functional H:Q strength ratios, as well as ECC PT, IPT, CMJ, and DJ performance. Eccentric training increases ECC PT, thereby increasing the functional H:Q ratio. Eccentric training also improves vertical jumping involving ECC actions. CON/CON training may be more effective at increasing explosive muscle strength.</t>
  </si>
  <si>
    <t>Ruddy2018</t>
  </si>
  <si>
    <t>Predictive Modeling of Hamstring Strain Injuries in Elite Australian Footballers</t>
  </si>
  <si>
    <t>906--914</t>
  </si>
  <si>
    <t>Purpose Three of the most commonly identified hamstring strain injury (HSI) risk factors are age, previous HSI, and low levels of eccentric hamstring strength. However, no study has investigated the ability of these risk factors to predict the incidence of HSI in elite Australian footballers. Accordingly, the purpose of this prospective cohort study was to investigate the predictive ability of HSI risk factors using machine learning techniques. Methods Eccentric hamstring strength, demographic and injury history data were collected at the start of preseason for 186 and 176 elite Australian footballers in 2013 and 2015, respectively. Any prospectively occurring HSI were reported to the research team. Using various machine learning techniques, predictive models were built for 2013 and 2015 within-year HSI prediction and between-year HSI prediction (2013 to 2015). The calculated probabilities of HSI were compared with the injury outcomes and area under the curve (AUC) was determined and used to assess the predictive performance of each model. Results The minimum, maximum, and median AUC values for the 2013 models were 0.26, 0.91, and 0.58, respectively. For the 2015 models, the minimum, maximum and median AUC values were, correspondingly, 0.24, 0.92, and 0.57. For the between-year predictive models the minimum, maximum, and median AUC values were 0.37, 0.73, and 0.52, respectively. Conclusions Although some iterations of the models achieved near perfect prediction, the large ranges in AUC highlight the fragility of the data. The 2013 models performed slightly better than the 2015 models. The predictive performance of between-year HSI models was poor however. In conclusion, risk factor data cannot be used to identify athletes at an increased risk of HSI with any consistency.</t>
  </si>
  <si>
    <t>Ryffel2018</t>
  </si>
  <si>
    <t>Age at start of endurance training is associated with patterns of left ventricular hypertrophy in middle-aged runners.</t>
  </si>
  <si>
    <t>267</t>
  </si>
  <si>
    <t>133--138</t>
  </si>
  <si>
    <t>BACKGROUND: Left ventricular hypertrophy (LVH) is a physiological adaptation to  long-term endurance training. We investigated the impact of age at start of endurance training on LV geometry in a cohort of male, middle-aged, non-elite endurance athletes. METHODS: A total of 121 healthy, normotensive, Caucasian participants of a 10-mile race were recruited and assessed with an echocardiogram and a comprehensive interview. Athletes were classified based on patterns of LVH. RESULTS: Thirty-five athletes (31%) had LVH. Athletes with eccentric LVH (16%) were significantly younger at start of endurance training compared to athletes with concentric LVH (15%, 14â€¯Â±â€¯5â€¯years vs. 31â€¯Â±â€¯8â€¯years; Pâ€¯&lt;â€¯0.001). Although the yearly volume of endurance training was comparable between athletes with eccentric and concentric LVH, athletes with eccentric LVH had shorter race times. All athletes with an increased LV end diastolic volume index (LVEDVI; â‰¥74â€¯ml/m(2)) started endurance training before or at age 25. CONCLUSIONS: In our cohort of non-elite middle-aged runners, eccentric LVH was found only in athletes with an early start of endurance training. In case of a mature starting age, endurance training may, contrary to what is commonly assumed, also lead to concentric LVH. The consideration of endurance training starting age may lead to a better understanding of morphological adaptations of the heart.</t>
  </si>
  <si>
    <t>Adolescent,Adult,Age of Onset,Athletes,Correlation of Data,Echocardiography,Endurance Training,Heart Ventricles,Humans,Hypertrophy, Left Ventricular,Male,Middle Aged,Switzerland,Ventricular Remodeling,adverse effects,diagnostic imaging,epidemiology,etiology,methods,physiopathology</t>
  </si>
  <si>
    <t>Sadeghi2018</t>
  </si>
  <si>
    <t>Change in skeletal muscle stiffness after running competition is dependent on both running distance and recovery time: a pilot study</t>
  </si>
  <si>
    <t>Long-distance running competitions impose a large amount of mechanical loading and strain leading to muscle edema and delayed onset muscle soreness (DOMS). Damage to various muscle fibers, metabolic impairments and fatigue have been linked to explain how DONS impairs muscle function. Disruptions of muscle fiber during DONS exacerbated by exercise have been shown to change muscle mechanical properties. The objective of this study is to quantify changes in mechanical properties of different muscles in the thigh and lower leg as function of running distance and time after competition. A custom implementation of Focused Comb-Push Ultrasound Shear Elastography (F-CUSE) method was used to evaluate shear modulus in runners before and after a race. Twenty-two healthy individuals (age 23 +/- 5 years) were recruited using convenience sampling and split into three race categories: short distance (nine subjects, 3-5 miles), middle distance (10 subjects, 10-13 miles), and long distance (three subjects, 26+ miles). Shear Wave Elastography (SWE) measurements were taken on both legs of each subject on the rectus femoris (RF), vastus lateralis (VL), vastus medialis (VM), soleus, lateral gastrocnemius (LG), medial gastrocnemius (MG), biceps femoris (BF) and semitendinosus (ST) muscles. For statistical analyses, a linear mixed model was used, with recovery time and running distance as fixed variables, while shear modulus was used as the dependent variable. Recovery time had a significant effect on the soleus (p = 0.05), while running distance had considerable effect on the biceps femoris (p = 0.02), vastus lateralis (p &lt; 0.01) and semitendinosus muscles (p = 0.02). Sixty-seven percent of muscles exhibited a decreasing stiffness trend from before competition to immediately after competition. The preliminary results suggest that SINE could potentially be used to quantify changes of muscle mechanical properties as a way for measuring recovery procedures for runners.</t>
  </si>
  <si>
    <t>Seker2018</t>
  </si>
  <si>
    <t>Epicardial Fat Thickness is Associated with Abnormal Left Ventricle Geometry in Newly Diagnosed Hypertension</t>
  </si>
  <si>
    <t>ACTA CARDIOLOGICA SINICA</t>
  </si>
  <si>
    <t>280--287</t>
  </si>
  <si>
    <t>Background: Epicardial adipose tissue is an emerging cardio metabolic risk factor. Although an association between epicardial fat thickness (EFT) and left ventricle (LV) hypertrophy in hypertensive patients is known, the relationship between abnormal LV geometric patterns and EFT has yet to be investigated. The aim of the present study was to investigate the relationship between EFT and abnormal LV geometric patterns in hypertensive patients. Methods: Measurements were obtained from 343 patients with untreated essential hypertension (mean age 51.6 +/- 5.5 years) and 52 healthy control subjects (mean age 51.8 +/- 4.5 years). Four different geometric patterns (NG; normal geometry, CR; concentric remodeling, EH; eccentric hypertrophy, and CH; concentric hypertrophy) were determined according to LV mass index (LVMI) and relative wall thickness (RWt). EFT was measured using transthoracic echocardiography. High sensitive C-reactive protein (hs-CRP) and other biochemical markers were measured in all participants. Results: The highest EFT and hs-CRP values were determined in the CH group (EFT = 8.9 +/- 2.1 mm) compared with the controls (EFT = 5.7 +/- 1.5 mm), followed by the NG (EFT = 5.9 +/- 1.6 mm), CR (EFT = 5.9 +/- 1.3 mm) and EH groups (EFT = 6.5 +/- 1.6 mm) (all p &lt; 0.05). In addition, the EFT values of the EH group were higher than the control, NG and CR groups (all p &lt;0.05). Multivariate linear regression analysis showed that EFT was independently associated with LV geometry (beta = 0.161, p = 0.032), total cholesterol level (beta = -0.129, p = 0.003), triglyceride level (beta = 0.266, p &lt; 0.001), hs-CRP level (beta = 0.349, p &lt; 0.001), and creatinine level (beta = 0.108, p = 0.010). Conclusions: EFT is independently associated with abnormal LV geometry, LV hypertrophy, creatinine level, and low grade chronic inflammation.</t>
  </si>
  <si>
    <t>Sessa2018</t>
  </si>
  <si>
    <t>Li-Ion Battery-Flywheel Hybrid Storage System: Countering Battery Aging During a Grid Frequency Regulation Service</t>
  </si>
  <si>
    <t>APPLIED SCIENCES-BASEL</t>
  </si>
  <si>
    <t>In this paper, a hybrid storage system solution consisting of flywheels and batteries with a Lithium-manganese oxide cathode and a graphite anode is proposed, for supporting the electrical network primary frequency regulation. The aim of the paper is to investigate the benefits of flywheels in mitigation of the accelerating aging that li-ion batteries suffer during the grid frequency regulation operation. For this purpose, experimental aging tests have been performed on a lithium-manganese oxide battery module and an electrical battery model which takes into account the battery aging has been developed in a Simulink environment. Then, a flywheel electrical model has been implemented, taking into account the thermal and the electromechanical phenomena governing the electrical power exchange. This more complete model of a hybrid storage system enables us to simulate the same aging cycles of the battery-based storage system and to compare the performances of the latter with the hybrid storage system. The simulation results suggest that suitable control of the power shared between the batteries and the flywheels could effectively help in countering Li-ion battery accelerated aging due to the grid frequency regulation service.</t>
  </si>
  <si>
    <t>Sheikholeslami-Vatani2018</t>
  </si>
  <si>
    <t>The effect of changes in concentric-eccentric contraction time ratio on hormonal response to resistance exercise in trained men</t>
  </si>
  <si>
    <t>164--168</t>
  </si>
  <si>
    <t>Objectives. - The aim of this study was to investigate the effect of changing concentric-eccentric contraction time ratio in a single session of resistance exercise on hormonal response in trained men. Methods. - In a double-blind cross section study design, ten young men (mean age: 26.3 +/- 1.2 years, mean weight: 81.2 +/- 4.25 kg, and mean height: 178 +/- 6 cm) were selected and completed 4 resistance exercise sessions with 3 days' between sessions interval. Protocols included, 1 second concentric and 1 second eccentric contraction; 3 second concentric and 3 second eccentric contraction; 4 second concentric and 2 seconds eccentric contraction; 2 seconds concentric and 4 seconds eccentric contraction. In each session subjects performed one of the four protocols. The exercise protocol was consisted of leg extension, bench press, hamstring curls and lat pull down with three sets of eight repetitions and intensity of 0.65 of one repetition maximum. Rest times for sets and exercises were 1 and 2 minutes respectively. Blood samples were collected before and immediately after exercise. Results. - Increases in lactate were observed after all protocols. Serum levels of testosterone and growth hormone increased significantly in all, but 1 second concentric and 1 second eccentric contraction protocol, while level of serum cortisol did not change significantly in none of the protocols. Conclusions. - The result of this study showed that in a single session of RE, changes in concentric-eccentric contraction time ratio had no effect on hormonal response, however slower contractions produced greater hormonal response compare to normal protocol. (C) 2018 Elsevier Masson SAS. All rights reserved.</t>
  </si>
  <si>
    <t>Sheikholeslami-Vatani2018a</t>
  </si>
  <si>
    <t>Influence of Creatine Supplementation on Apoptosis Markers After Downhill Running in Middle-Aged Men: A Crossover Randomized, Double-Blind, and Placebo-Controlled Study</t>
  </si>
  <si>
    <t>825--831</t>
  </si>
  <si>
    <t>Objective Strenuous exercise can induce apoptosis in a variety of tissues. We investigated the effects of creatine loading on apoptosis markers after downhill running. Design Twenty-two middle-aged men were randomly assigned to either a creatine or a placebo group. Crossover design, double-blind controlled supplementation was performed using 20 g/d(-1) of creatine or maltodextrin for 7 days. Downhill running (12% incline) at 70% of heart rate maximum for 40 mins was performed on the eighth day. Blood samples were taken on the day before supplementation, after supplementation and after running. Results There were no significant changes in the caspase-3, caspase-9, p53, Bax, and IGF-1 concentrations from presupplementation to postsupplementation in both groups of creatine and placebo (P &gt; 0.05). There were significant increases (P &lt; 0.05) in serum caspase-3, caspase-9, p53, and Bax after running in the placebo group. These markers were not noticeably changed in the creatine group (P &gt; 0.05). Bcl-2 was unchanged in the placebo group but substantially increased (P &lt; 0.05) in the creatine group. No significant changes were observed in IGF-1 concentration after running comparing to prerunning in both groups (P &gt; 0.05). Lactate levels increased similarly in both groups (P &lt; 0.05). Conclusions The findings indicate that creatine supplementation could prevent exercise-induced apoptotic markers.</t>
  </si>
  <si>
    <t>Shen2018</t>
  </si>
  <si>
    <t>Physical Exercise for Muscle Atrophy</t>
  </si>
  <si>
    <t>1088</t>
  </si>
  <si>
    <t>529--545</t>
  </si>
  <si>
    <t>MUSCLE ATROPHY</t>
  </si>
  <si>
    <t>Xiao, J.</t>
  </si>
  <si>
    <t>The most direct characteristic of muscle atrophy is reduction in muscle mass, which is due to increased protein degradation or reduced protein synthesis in skeletal muscle. The loss of muscle mass can directly affect the quality of daily life, prolong the recovery period, and become the main risk factor for chronic diseases. However, there is currently no effective way to prevent and treat this disease, and therefore it is imperative to explore effective therapeutic approaches for muscle atrophy. It is well known that physical exercise is important for maintaining good health and long-term adherence to exercise can reduce the risk of cardiovascular diseases, obesity, and diabetes. It is also well established that exercise training can promote the synthesis of muscle protein and activate signaling pathways that regulate the metabolism and function of muscle fibers. Therefore, exercise can be used as a method to treat muscle atrophy in many of these conditions. Mitochondria play an important role in skeletal muscle homeostasis and bioenergy metabolism. Mitochondria are sensitive to contractile signals, and hence exercise can improve mitochondrial function and promote biosynthesis, which ultimately maintains the healthy state of cells and the whole body. On the other hand, frequent unaccustomed exercise will change the structure and function of skeletal muscle fibers, which is called exercise-induced muscle damage. When the exercise-induced muscle damage happens, it can cause temporary muscle damage and soreness, giving a negative effect on the muscle function.</t>
  </si>
  <si>
    <t>Shokri2018</t>
  </si>
  <si>
    <t>Fatigue Induced Effects after Concentric versus Eccentric Exercises on Sense of Force and Senses of Position among Young Normal Adults-A Controlled Single-Blinded Study</t>
  </si>
  <si>
    <t>JOURNAL OF RESEARCH IN MEDICAL AND DENTAL SCIENCE</t>
  </si>
  <si>
    <t>258--267</t>
  </si>
  <si>
    <t>Although knee joint proprioception could be affected by muscle contractions, knowledge on muscle fatigue during sports and work activities is limited. This study was aimed to identify the effect of the quadriceps muscle fatigue during concentric and eccentric contractions on knee joint proprioception. Twenty healthy women with mean age of 20.45 +/- 1.36 years old performed concentric contractions at first set. One week later, eccentric training was carried out during fatigue protocol. Force Sense, position sense, and knee stability were measured before and after both concentric/eccentric contractions by feedback and non-feedback procedures utilizing Biodex Isokinetic Dynamometer, double-armed goniometer, and centimeter, respectively. There was a significant increase in force sense error and position sense error following eccentric contractions (p = 0.025, p = 0.038). However, concentric contractions only affected position sense (p = 0.028). Position sense improved after concentric contractions, while it was deteriorated following concentric contractions (p = 0.002). There was no evidence of a difference between protocols regarding knee stability. Eccentric contractions addresses lessen in the knee joint proprioception with regard to the sense of force and sense of position. Therefore, eccentric contractions deserve a lot more attention by the athletes because it can be a secret weapon for creating healthier joints.</t>
  </si>
  <si>
    <t>Silva2018</t>
  </si>
  <si>
    <t>Influence of Obstructive Sleep Apnea in the Functional Aspects of Patients With Osteoarthritis</t>
  </si>
  <si>
    <t>JOURNAL OF CLINICAL SLEEP MEDICINE</t>
  </si>
  <si>
    <t>265--270</t>
  </si>
  <si>
    <t>Study Objectives: It has been demonstrated in recent studies that obstructive sleep apnea (OSA) is the most prevalent sleep disorder in patients with osteoarthritis (OA), and thus the current study aimed to investigate the influence of OSA on knee extensor torque, pain, stiffness, and physical function in men with low-grade knee OA. Methods: The study included 60 male volunteers, aged 40 to 70 years, allocated into four groups: Group 1 (G1) Control (n = 15): without OA and without OSA; Group 2 (G2) (n = 15): with OA and without OSA; Group 3 (G3) (n = 15): without OA and with OSA; and Group 4 (G4) (n = 15) with OA and with OSA. All volunteers were examined using knee radiographs and polysomnography, responded to the Western Ontario McMaster Osteoarthritis Index (WOMAC) questionnaire, and completed a test on an isokinetic dynamometer to evaluate peak isometric knee extensor torque, both concentric and eccentric (90 degrees/s and 180 degrees/s). Results: Regarding the data from the WOMAC questionnaire (for pain, stiffness, and physical function), it was observed that G4 showed higher values compared to G1 or G3. For the concentric isometric and isokinetic peak knee extensor torque, lower values were observed in G4 compared to G1 or G3. Conclusions: Patients who have knee OA in the early grades, when associated with OSA, have higher changes of the peak extensor torque, pain, stiffness, and physical function, compared with patients who did not have OSA.</t>
  </si>
  <si>
    <t>Silva2018a</t>
  </si>
  <si>
    <t>Radial asymmetries in population receptive field size and cortical magnification factor in early visual cortex.</t>
  </si>
  <si>
    <t>NeuroImage</t>
  </si>
  <si>
    <t>167</t>
  </si>
  <si>
    <t>41--52</t>
  </si>
  <si>
    <t>Human visual cortex does not represent the whole visual field with the same detail.  Changes in receptive field size, population receptive field (pRF) size and cortical magnification factor (CMF) with eccentricity are well established, and associated with changes in visual acuity with eccentricity. Visual acuity also changes across polar angle. However, it remains unclear how RF size, pRF size and CMF change across polar angle. Here, we examine differences in pRF size and CMF across polar angle in V1, V2 and V3 using pRF modeling of human fMRI data. In these visual field maps, we find smaller pRFs and larger CMFs in horizontal (left and right) than vertical (upper and lower) visual field quadrants. Differences increase with eccentricity, approximately in proportion to average pRF size and CMF. Similarly, we find larger CMFs in the lower than upper quadrant, and again differences increase with eccentricity. However, pRF size differences between lower and upper quadrants change direction with eccentricity. Finally, we find slightly smaller pRFs in the left than right quadrants of V2 and V3, though this difference is very small, and we find no differences in V1 and no differences in CMF. Moreover, differences in pRF size and CMF vary gradually with polar angle and are not limited to the meridians or visual field map discontinuities. PRF size and CMF differences do not consistently follow patterns of cortical curvature, despite the link between cortical curvature and polar angle in V1. Thus, the early human visual cortex has a radially asymmetric representation of the visual field. These asymmetries may underlie consistent reports of asymmetries in perceptual abilities.</t>
  </si>
  <si>
    <t>Adult,Brain Mapping,Color Perception,Female,Humans,Magnetic Phenomena,Magnetic Resonance Imaging,Male,Middle Aged,Pattern Recognition, Visual,Visual Cortex,Young Adult,diagnostic imaging,methods,physiology</t>
  </si>
  <si>
    <t>Skousen2018</t>
  </si>
  <si>
    <t>Skousen, C.; Sorensen, J. R.; Williams, K.; Hyldahl, R. D.</t>
  </si>
  <si>
    <t>Fatigue Resistance To Eccentric Contractions In Older Adults</t>
  </si>
  <si>
    <t>Smith2018</t>
  </si>
  <si>
    <t>Impact of loading and work rest intervals on muscle micro-trauma</t>
  </si>
  <si>
    <t>INTERNATIONAL JOURNAL OF INDUSTRIAL ERGONOMICS</t>
  </si>
  <si>
    <t>161--168</t>
  </si>
  <si>
    <t>Purpose: To examine whether rest intervals of different durations (High Rest</t>
  </si>
  <si>
    <t xml:space="preserve"> Low Frequency" v. "Low Rest</t>
  </si>
  <si>
    <t xml:space="preserve"> High Frequency")</t>
  </si>
  <si>
    <t xml:space="preserve"> and load at different force exertion levels with different repetition frequencies ("High Load</t>
  </si>
  <si>
    <t xml:space="preserve"> Low Repetition" v. "Low Load</t>
  </si>
  <si>
    <t>Stavrou2018</t>
  </si>
  <si>
    <t>Adolescent Finswimmers: Early Myocardial Adaptations in Different Swimming Styles</t>
  </si>
  <si>
    <t>Background: The purpose of our study was to investigate early differences in the adolescent female finswimmers' echocardiography parameters, possibly associated with different swimming-style training and different training equipment (monofin (MF) versus bifin (BF)). Method: Forty-three female finswimmers participated in our study (age: 15.6 +/- 2.1 years, body mass index: 20.4 +/- 2.2 kg/m(2), body surface area: 1.56 +/- 0.04 m(2), body fat: 11.2 +/- 0.6%) and were divided into two groups, according to the swimming style practiced (MF vs BF). Anthropometric characteristics, echocardiography and arterial pressure were measured. The independent t-test was used for statistical comparisons between groups. Stepwise multivariate regression analysis was applied to investigate associations between various variables. Results: The two groups used training equipment with different weights (p &lt; 0.001). Female adolescent finswimmers presented signs of myocardial hypertrophy depicted by the increased left ventricle myocardial mass indexed to body surface area (101.34 +/- 23.65). Different patterns of myocardial hypertrophy were observed for the two groups; MF swimmers presented concentric hypertrophy, while BF swimmers presented eccentric hypertrophy (relative wall thickness MF = 0.46 +/- 0.08 vs BF = 0.39 +/- 0.06 cm, p &lt; 0.05). MF swimmers had also higher left ventricular posterior wall diameters (p &lt; 0.05), lower stroke volume values (p &lt; 0.05) and lower ejection fraction (p &lt; 0.05) compared to BF athletes. Conclusion: Adolescent female finswimmers presented different patterns of myocardial hypertrophy possibly related to different training protocols and modes of exercise.</t>
  </si>
  <si>
    <t>Stone2018</t>
  </si>
  <si>
    <t>Stone, Whitley J.; Stevens, Sandra L.; Fuller, Dana K.; Caputo, Jennifer L.</t>
  </si>
  <si>
    <t>Strength and Step Activity After Eccentric Resistance Training in Those With Incomplete Spinal Cord Injuries.</t>
  </si>
  <si>
    <t>Topics in spinal cord injury rehabilitation</t>
  </si>
  <si>
    <t>343--352</t>
  </si>
  <si>
    <t>Background: Individuals with spinal cord injuries (SCIs) often experience general  weakness in the lower extremities that undermines daily step activity. Objective: To investigate the efficacy of eccentrically biased resistance training on lower extremity strength and physical activity of individuals with spinal injuries. Methods: Individuals with long-standing incomplete SCIs (N = 11) capable of completing a 10-meter walk assessment were included. All participants who completed the familiarization period finished the training. Individuals trained two times per week for 12 weeks on a lower body eccentric resistance training machine. It was hypothesized that the outcome variables (eccentric strength, isometric strength, and daily step physical activity) would improve as a result of the training intervention. Results: Eccentric strength [F(1.27, 12.71) = 8.42, MSE = 1738.35, H-F p = .009] and isometric strength [F(1.97, 19.77) = 7.10, MSE = 11.29, H-F p = .005] improved as a result of the training while daily step activity remained unchanged [F(2.00, 18.00) = 2.73, MSE = 216,836.78, H-F p = .092]. Conclusions: Eccentric resistance training improves eccentric and isometric strength. These physiological adaptations may translate to improved gait mechanics, but further study is required to identify this potential crossover effect.</t>
  </si>
  <si>
    <t>Adult,Female,Gait,Humans,Isometric Contraction,Male,Middle Aged,Muscle Strength,Resistance Training,Spinal Cord Injuries,Walking,Young Adult,methods,physiology,rehabilitation</t>
  </si>
  <si>
    <t>Suchomel2018</t>
  </si>
  <si>
    <t>The Importance of Muscular Strength: Training Considerations</t>
  </si>
  <si>
    <t>765--785</t>
  </si>
  <si>
    <t>This review covers underlying physiological characteristics and training considerations that may affect muscular strength including improving maximal force expression and time-limited force expression. Strength is underpinned by a combination of morphological and neural factors including muscle cross-sectional area and architecture, musculotendinous stiffness, motor unit recruitment, rate coding, motor unit synchronization, and neuromuscular inhibition. Although single-and multi-targeted block periodization models may produce the greatest strength-power benefits, concepts within each model must be considered within the limitations of the sport, athletes, and schedules. Bilateral training, eccentric training and accentuated eccentric loading, and variable resistance training may produce the greatest comprehensive strength adaptations. Bodyweight exercise, isolation exercises, plyometric exercise, unilateral exercise, and kettlebell training may be limited in their potential to improve maximal strength but are still relevant to strength development by challenging time-limited force expression and differentially challenging motor demands. Training to failure may not be necessary to improve maximum muscular strength and is likely not necessary for maximum gains in strength. Indeed, programming that combines heavy and light loads may improve strength and underpin other strength-power characteristics. Multiple sets appear to produce superior training benefits compared to single sets; however, an athlete's training status and the dose-response relationship must be considered. While 2- to 5-min interset rest intervals may produce the greatest strength-power benefits, rest interval length may vary based an athlete's training age, fiber type, and genetics. Weaker athletes should focus on developing strength before emphasizing power-type training. Stronger athletes may begin to emphasize power-type training while maintaining/improving their strength. Future research should investigate how best to implement accentuated eccentric loading and variable resistance training and examine how initial strength affects an athlete's ability to improve their performance following various training methods.</t>
  </si>
  <si>
    <t>Sun2018</t>
  </si>
  <si>
    <t>Effects of Acute Eccentric Exercise on Immune Responses to Vaccination in Young and Aged Mice.</t>
  </si>
  <si>
    <t>394</t>
  </si>
  <si>
    <t>Takagi2018</t>
  </si>
  <si>
    <t>Past injurious exercise attenuates activation of primary calcium-dependent injury pathways in skeletal muscle during subsequent exercise</t>
  </si>
  <si>
    <t>Past contraction-induced skeletal muscle injury reduces the degree of subsequent injury; this phenomenon is called the repeated bout effect (RBE). This study addresses the mechanisms underlying the RBE, focusing on primary calcium-dependent injury pathways. Wistar rats were subdivided into single injury (SI) and repeated injury (RI) groups. At age 10 weeks, the right gastrocnemius muscle in each rat in the RI group was subjected to strenuous eccentric contractions (ECs). Subsequently, mild ECs were imposed on the same muscle of each rat at 14 weeks of age in both groups. One day after the exercise, the RI group showed a lower strength deficit than did the SI group, and neither group manifested any increase in membrane permeability. The concentration of protein carbonyls and activation of total calpain increased after ECs given at the age of 14 weeks. Nonetheless, these increases were lower in the RI group than in the SI group. Furthermore, calcium-dependent autolysis of calpain-1 and calpain-3 in the RI group was diminished as compared with that in the SI group. Although peak ankle joint torque and total force generation during ECs at the age of 14 weeks were similar between the two groups, phosphorylation of JNK (Thr(183)/Tyr(185)), an indicator of mechanical stress applied to a muscle, was lower in the RI group than in the SI group. These findings suggest that activation of the primary calcium-dependent injury pathways is attenuated by past injurious exercise, and mechanical stress applied to muscle fibers during ECs may decrease in the RBE.</t>
  </si>
  <si>
    <t>Takagi2018a</t>
  </si>
  <si>
    <t>Influence of past injurious exercise on fiber type-specific acute anabolic response to resistance exercise in skeletal muscle</t>
  </si>
  <si>
    <t>16--22</t>
  </si>
  <si>
    <t>We investigated the influence of past injurious exercise on anabolic response of skeletal muscle fibers to resistance exercise (RE). Wistar rats were divided into exercise (E) and exercise-after-injury (I-E) groups. At age 10 wk, the right gastrocnemius muscle in each rat in the I-E group was subjected to strenuous eccentric contractions. Subsequently, RE was imposed on the same muscle of each rat at 14 wk of age in both groups. Peak joint torque and total force generation per body mass during RE were similar between the groups. Muscle protein synthesis (MPS) in the I-E group was higher than that in the E group 6 h after RE. Furthermore, levels of phospho-p70S6 kinase (Thr(389)) and phospho-ribosomal protein S6 (phospho-rpS6) (Ser(240/244)), a downstream target of p70S6 kinase, were higher in the I-E group than in the E group. For the anabolic response in each fiber type, the I-E group showed a higher MPS response in type IIb, IIa, and I fibers and a higher phospho-rpS6 response in type IIx, IIa, and I fibers than the E group. In the I-E group, the relative content of myosin heavy chain (MHC) IIa was higher and that of MHC IIb was lower than those in the E group. In addition, type IIa fibers showed a lower MPS response to RE than type IIb fibers in the I-E group. In conclusion, the past injurious exercise enhanced the MPS and phospho-rpS6 responses in type IIb, IIa, and I fibers and type IIx, IIa, and I fibers, respectively. NEW &amp; NOTEWORTHY Past injurious exercise increased the muscle protein synthesis (MPS) response and mammalian target of rapamycin complex 1 (mTORC1) signaling activation to resistance exercise. In the responses of each fiber type, the past injurious exercise increased the MPS and phosphorylation ribosomal protein (Ser(240/244)) responses in type IIb, IIa, and I fibers and type IIx, IIa, and I fibers, respectively.</t>
  </si>
  <si>
    <t>Tallis2018</t>
  </si>
  <si>
    <t>The effects of low and moderate doses of caffeine supplementation on upper and lower body maximal voluntary concentric and eccentric muscle force.</t>
  </si>
  <si>
    <t>274--281</t>
  </si>
  <si>
    <t>Despite the growing quantity of literature exploring the effect of caffeine on  muscular strength, there is a dearth of data that directly explores differences in erogenicity between upper and lower body musculature and the dose-response effect. The present study sought to investigate the effects of low and moderate doses of caffeine on the maximal voluntary strength of the elbow flexors and knee extensors. Ten nonspecifically strength-trained, recreationally active participants (aged 21 Â± 0.3 years) completed the study. Using a randomised, counterbalanced, and double-blind approach, isokinetic concentric and eccentric strength was measured at 60 and 180Â°/s following administration of a placebo, 3 mg{\textperiodcentered}kg(-1) body mass caffeine, and 6 mg{\textperiodcentered}kg(-1) body mass caffeine. There was no effect of caffeine on the maximal voluntary concentric and eccentric strength of the elbow flexors, or the eccentric strength of the knee extensors. Both 3 and 6 mg{\textperiodcentered}kg(-1) body mass caffeine caused a significant increase in peak concentric force of the knee extensors at 180Â°/s. No difference was apparent between the 2 concentrations. Only 6 mg{\textperiodcentered}kg(-1) body mass caused an increase in peak concentric force during repeated contractions. The results infer that the effective caffeine concentration to evoke improved muscle performance may be related to muscle mass and contraction type. The present work indicates that a relatively low dose of caffeine treatment may be effective for improving lower body muscular strength, but may have little benefit for the strength of major muscular groups of the upper body.</t>
  </si>
  <si>
    <t>Caffeine,Dose-Response Relationship, Drug,Humans,Male,Muscle Strength,Pain Perception,Young Adult,administration &amp; dosage,drug effects,pharmacology</t>
  </si>
  <si>
    <t>Tam2018</t>
  </si>
  <si>
    <t>Effect of Endurance and Strength Training on the Slow Component of (V) over dotO(2) Kinetics in Elderly Humans</t>
  </si>
  <si>
    <t>We compared the effects of 8 weeks of high intensity, aerobic interval training (HIT) and isoinertial resistance training (IR7) on: (i) (V) over dotO(2) kinetics during heavy (HiEx) intensity exercise and; (ii) work economy during moderate (ModEx) intensity exercise in 12 healthy elderly men (69.3 +/- 4.2 years). Breath-by-breath (V) over dotO(2) and muscle deoxygenation ([HHb] by means of NIRS) were measured in HiEx and ModEx at identical workloads before and after trainings. In HiEx, (V) over dotO(2) and HHb responses were modeled as tri-exponential and mono-exponential increasing functions, respectively. A two-way ANOVA for repeated measures analysis was made; Effect size (eta(2)) was also evaluated. After HIT the amplitude and the time delay of the slow component of O-2 uptake ((V) over dotO(2sc)) during HiEx were smaller (-32%; P = 0.045) and longer (+19.5%; P = 0.001), respectively. At Post IRT: (i) during ModEx, gain was lower (-5%; P = 0.050); (ii) during HiEx, tau(2) (+14.4%; P = 0.050), d(3) (+8.6%; P = 0.050), and tau(3) (+17.2%; P = 0.050) were longer than at Pre IRT. After HIT, the decrease of the (V) over dotO(2sc) amplitude was likely induced by the beneficial effects of training on a more responsive O-2 delivery and consumption cascade leading to a better muscle metabolic stability. IRT training was able to increase exercise economy during ModEx and to reduce the amplitude and delay the onset of (V) over dotO(2sc) during HiEx. These effects should be due to the reduction and the delayed recruitment of Type II muscle fibers. The better exercise economy and the delayed appearance of (V) over dotO(2sc) induced by IRT suggests that strength training might be included in endurance training programs to improve exercise economy and resistance to fatigue in this population of old subjects.</t>
  </si>
  <si>
    <t>Tam2018a</t>
  </si>
  <si>
    <t>Effect of Endurance and Strength Training on the Slow Component of O (2) Kinetics in Elderly Humans.</t>
  </si>
  <si>
    <t>1353</t>
  </si>
  <si>
    <t>We compared the effects of 8 weeks of high intensity, aerobic interval training  (HIT) and isoinertial resistance training (IRT) on: (i) O (2) kinetics during heavy (HiEx) intensity exercise and; (ii) work economy during moderate (ModEx) intensity exercise in 12 healthy elderly men (69.3 Â± 4.2 years). Breath-by-breath O (2) and muscle deoxygenation ([HHb] by means of NIRS) were measured in HiEx and ModEx at identical workloads before and after trainings. In HiEx, O (2) and HHb responses were modeled as tri-exponential and mono-exponential increasing functions, respectively. A two-way ANOVA for repeated measures analysis was made; Effect size ($\eta$(2)) was also evaluated. After HIT the amplitude and the time delay of the slow component of O(2) uptake (O (2sc)) during HiEx were smaller (-32%; P = 0.045) and longer (+19.5%; P = 0.001), respectively. At Post IRT: (i) during ModEx, gain was lower (-5%; P = 0.050); (ii) during HiEx, $\tau$(2) (+14.4%; P = 0.050), d(3) (+8.6%; P = 0.050), and $\tau$(3) (+17.2%; P = 0.050) were longer than at Pre IRT. After HIT, the decrease of the O (2sc) amplitude was likely induced by the beneficial effects of training on a more responsive O (2) delivery and consumption cascade leading to a better muscle metabolic stability. IRT training was able to increase exercise economy during ModEx and to reduce the amplitude and delay the onset of O (2sc) during HiEx. These effects should be due to the reduction and the delayed recruitment of Type II muscle fibers. The better exercise economy and the delayed appearance of O (2sc) induced by IRT suggests that strength training might be included in endurance training programs to improve exercise economy and resistance to fatigue in this population of old subjects.</t>
  </si>
  <si>
    <t>Taylor2018</t>
  </si>
  <si>
    <t>Creatine supplementation does not alter the creatine kinase response to eccentric exercise in healthy adults on atorvastatin.</t>
  </si>
  <si>
    <t>Journal of clinical lipidology</t>
  </si>
  <si>
    <t>1305--1312</t>
  </si>
  <si>
    <t>BACKGROUND: Serum creatine kinase (CK) levels are higher after eccentric,  muscle-damaging exercise in statin-treated patients. This could contribute to the increased statin-associated muscle symptoms reported in physically active individuals. OBJECTIVE: We tested the hypothesis in this pilot study that creatine (Cr) monohydrate supplementation would reduce the CK response to eccentric exercise in patients using statins to determine if Cr supplementation could be a strategy to mitigate statin-associated muscle symptoms in physically active individuals. METHODS: Healthy, nonsmoking men (nÂ =Â 5) and women (nÂ =Â 14) were randomized to CrÂ monohydrateÂ =Â atorvastatin 80Â mgÂ +Â 10Â g Cr monohydrate (nÂ =Â 10, ageÂ =Â 60 Â± 7Â years) or to placebo (PL)Â =Â atorvastatin 80Â mgÂ +Â PL (nÂ =Â 9, ageÂ =Â 52 Â± 6Â years). After 4Â weeks of treatment, subjects performed 45Â minutes of eccentric exercise (downhill walking at a -15% grade). Serum CK levels, muscle soreness (visual analog scale after two squats), and muscle pain severity and interference (using the brief pain inventory) were measured before and after 4Â weeks of treatment, and then for 4 consecutive days after downhill walking. Vitamin D, or serum 25(OH)D, was also measured at baseline. RESULTS: The PL group was younger (PÂ =Â .01) but not otherwise different in blood lipids, vitamin D, CK, muscle visual analog scale, and pain scores before (all PÂ &gt;Â .21) or after (all PÂ &gt;Â .12) treatment. CK increased in all subjects after downhill walking (PÂ &lt;Â .01), but neither the relative peak change (expressed as group mean difference with 95% confidence intervals: 43.52% [-196.41, 283.45]) nor the absolute peak change (67.38 U/L [-121.55, 256.31]) relative to baseline was different between groups (PÂ =Â .46 and .71, respectively). A similar lack of treatment effect was observed for muscle soreness (11.03Â mm [-9.49, 31.55]), pain severity (0.77 pts [-0.95, 2.50]), and pain interference (1.02 pts [-1.25, 3.29]) with P-values for group comparisonsÂ =Â 0.27, 0.36, and 0.35, respectively. However, subjects with insufficient" Vitamin DÂ &lt;Â 30Â ng/mL (nÂ =Â 10) had an âˆ¼2-fold greater CK increase with eccentric exercise (nominal P-valueÂ =Â .04) than subjects with higher vitamin D levels. CONCLUSION: Cr monohydrate did not reduce CK increases after exercise in statin-treated subjects. We did observe that low vitamin D levels are associated with a greater CK response to eccentric exercise in statin-treated subjects."</t>
  </si>
  <si>
    <t>Adult,Aged,Atorvastatin,Creatine,Creatine Kinase,Dietary Supplements,Exercise,Female,Healthy Volunteers,Humans,Male,Middle Aged,Muscles,Time Factors,Walking,drug effects,metabolism,pharmacology,physiology</t>
  </si>
  <si>
    <t>Tomoto2018</t>
  </si>
  <si>
    <t>Relationship between Aortic Compliance and Impact of Cerebral Blood Flow Fluctuation to Dynamic Orthostatic Challenge in Endurance Athletes</t>
  </si>
  <si>
    <t>Aorta effectively buffers cardiac pulsatile fluctuation generated from the left ventricular (LV) which could be a mechanical force to high blood flow and low-resistance end-organs such as the brain. A dynamic orthostatic challenge may evoke substantial cardiac pulsatile fluctuation via the transient increases in venous return and stroke volume (SV). Particularly, this response may be greater in endurance-trained athletes (ET) who exhibit LV eccentric remodeling. The aim of this study was to determine the contribution of aortic compliance to the response of cerebral blood flow fluctuation to dynamic orthostatic challenge in ET and age-matched sedentary (SED) young healthy men. ET (n = 10) and SED = 10) underwent lower body negative pressure (LBNP) (-30 mmHg for 4 min) stimulation and release the pressure that initiates a rapid regain of limited venous return and consequent increase in SV. The recovery responses of central and middle cerebral arterial (MCA) hemodynamics from the release of LBNP (similar to 15 s) were evaluated. SV (via Modeflow method) and pulsatile and systolic MCA (via transcranial Doppler) normalized by mean MCA velocity (MCAv) significantly increased after the cessation of LBNP in both groups. ET exhibited the higher ratio of SV to aortic pulse pressure (SV/(Ao) PP), an index of aortic compliance, at the baseline compared with SED (P &lt; 0.01). Following the LBNP release, SV was significantly increased in SED by 14 +/- 7% (mean +/- SD) and more in ET by 30 +/- 15%; nevertheless, normalized pulsatile, systolic, and diastolic MCAv remained constant in both groups. These results might be attributed to the concomitant with the increase in aortic compliance assessed by SV/(Ao) PP. Importantly, the increase in SV/(Ao) PP following the LBNP release was greater in ET than in SED (P &lt; 0.01), and significantly correlated with the baseline SV/(Ao) PP (r = 0.636, P &lt; 0.01). These results suggest that the aortic compliance in the endurance athletes is able to accommodate the additional SV and buffer the potential increase in pulsatility at end-organs such as the brain.</t>
  </si>
  <si>
    <t>Trachsel2018</t>
  </si>
  <si>
    <t>Exercise-induced cardiac remodeling in none-lite endurance athletes: Comparison of 2-tiered and 4-tiered classification of left ventricular hypertrophy</t>
  </si>
  <si>
    <t>e0193203</t>
  </si>
  <si>
    <t>Background Long-term endurance sport practice leads to eccentric left ventricular hypertrophy (LVH). We aimed to compare the new 4-tiered classification (4TC) for LVH with the established 2-tiered classification (2TC) in a cohort of normotensive non-elite endurance athletes. Methods Male participants of a 10-mile race were recruited and included when blood pressure (BP) was normal (&lt; 140/90 mmHg). Phenotypic characterization of LVH was based on relative wall thickness (2TC), and on LV concentricity 2/3 (LV mass/end-diastolic volume [LVM/ EDV] 2/3) plus LVEDV index (4TC). Parameters of LV geometry, BP, cumulative training hours, and race time were compared between 2TC and 4TC by analysis of variance, and post-hoc analysis. Results Of 198 athletes recruited, 174 were included. Mean age was 41.6 +/- 7.5 years. Forty-two (24%) athletes had LVH. Allocation in the 2TC was: 32 (76%) eccentric LVH and 10 (24%) concentric LVH. Using the 4TC 12 were reclassified to concentric LVH, and 2 to eccentric LVH, resulting in 22 (52%) eccentric LVH (7 non-dilated, 15 dilated), and 20 (48%) concentric LVH (all non-dilated). Based on the 2TC, markers of endurance training did not differ between eccentric and concentric LVH. Based on the 4TC, athletes with eccentric LVH had more cumulative training hours and faster race times, with highest values thereof in athletes with eccentric dilated LVH. Conclusions In our cohort of normotensive endurance athletes, the new 4TC demonstrated a superior discrimination of exercise-induced LVH patterns, compared to the established 2TC, most likely because it takes three-dimensional information of the ventricular geometry into account.</t>
  </si>
  <si>
    <t>,Adult,Athletes,Blood Pressure,Exercise,Female,Heart Ventricles,Humans,Hypertrophy,Left Ventricular,Male,Middle Aged,Physical Endurance,Ventricular Remodeling,physiology,physiopathology</t>
  </si>
  <si>
    <t>Treibel2018</t>
  </si>
  <si>
    <t>Sex Dimorphism in the MyocardialÂ Response to Aortic Stenosis.</t>
  </si>
  <si>
    <t>JACC. Cardiovascular imaging</t>
  </si>
  <si>
    <t>962--973</t>
  </si>
  <si>
    <t>OBJECTIVES: The goal of this study was to explore sex differences in myocardial  remodeling in aortic stenosis (AS) by using echocardiography, cardiac magnetic resonance (CMR), and biomarkers. BACKGROUND: AS is a disease of both valve and left ventricle (LV). Sex differences in LV remodeling are reported in AS and may play a role in disease phenotyping. METHODS: This study was a prospective assessment of patients awaiting surgical valve replacement for severe AS using echocardiography, the 6-min walking test, biomarkers (high-sensitivity troponin T and N-terminal pro-brain natriuretic peptide), and CMR with late gadolinium enhancement and extracellular volume fraction, which dichotomizes the myocardium into matrix and cell volumes. LV remodeling was categorized into normal geometry, concentric remodeling, concentric hypertrophy, and eccentric hypertrophy. RESULTS: In 168 patients (age 70 Â± 10 years, 55% male, indexed aortic valve area 0.40 Â± 0.13 cm(2)/m(2), mean gradient 47 Â± 4Â mmÂ Hg), no sex or age differences in AS severity or functional capacity (6-min walking test) were found. CMR captured sex dimorphism in LV remodeling not apparent by using 2-dimensional echocardiography. Normal geometry (82% female) and concentric remodeling (60% female) dominated in women; concentric hypertrophy (71% male) and eccentric hypertrophy (76% male) dominated in men. Men also had more evidence of LV decompensation (pleural effusions), lower left ventricular ejection fraction (67 Â± 16% vs. 74 Â± 13%; pÂ &lt; 0.001), and higher levels of N-terminal pro-brain natriuretic peptide (pÂ = 0.04) and high-sensitivity troponin T (pÂ = 0.01). Myocardial fibrosis was higher in men, with higher focal fibrosis (late gadolinium enhancement 16.5 Â± 11.2 g vs. 10.5 Â± 8.9 g; pÂ &lt; 0.001) and extracellular expansion (matrix volume 28.5 Â± 8.8 ml/m(2) vs. 21.4 Â± 6.3 ml/m(2); pÂ &lt; 0.001). CONCLUSIONS: CMR revealed sex differences in associations between AS and myocardial remodeling not evident from echocardiography. Given equal valve severity, the myocardial response to AS seems more maladaptive in men than previously reported. (Regression of Myocardial Fibrosis After Aortic Valve Replacement [RELIEF-AS]; NCT02174471).</t>
  </si>
  <si>
    <t>Adaptation, Physiological,Aged,Aged, 80 and over,Aortic Valve,Aortic Valve Stenosis,Biomarkers,Echocardiography,Exercise Tolerance,Female,Health Status Disparities,Humans,Magnetic Resonance Imaging,Male,Middle Aged,Natriuretic Peptide, Brain,Peptide Fragments,Prospective Studies,Severity of Illness Index,Sex Characteristics,Sex Factors,Troponin T,Ventricular Function, Left,Ventricular Remodeling,blood,diagnostic imaging,physiopathology</t>
  </si>
  <si>
    <t>Trinidad-Ruiz2018</t>
  </si>
  <si>
    <t>Visual Performance and Perception as a Target of Saccadic Strategies in Patients With Unilateral Vestibular Loss.</t>
  </si>
  <si>
    <t>Ear and hearing</t>
  </si>
  <si>
    <t>1176--1186</t>
  </si>
  <si>
    <t>OBJECTIVES: To evaluate the ability of saccadic strategies developed during  vestibular compensation to reduce the effect of an impaired vestibulo-ocular reflex (VOR) on a retinal smear and image motion sensation. DESIGN: Twenty patients with unilateral vestibular loss were examined with a video head impulse test before and after vestibular rehabilitation (VR) with the use of gaze stabilization and refixation saccades training. Head and eye velocity functions were processed to infer the retinal eccentricity, and through its correlation with visual acuity (VA), several measurements are proposed to evaluate the influence of VR on saccades behavior and visual performance. To isolate the effect of saccades on the findings and avoid bias because of gain differences, only patients whose VOR gain values remained unchanged after VR were included. RESULTS: Improved contribution of covert saccades and reduction of overt saccades latency were measured after VR. We found significant differences when assessing both the interval less than 70% VA (50.25â€‰ms), which is considered the limit of a moderate low vision, and less than 50% VA (39.515â€‰ms), which is the limit for severe low vision. Time to recover a VA of 75% (near normal) was reduced in all the patients (median: 56.472â€‰ms). CONCLUSION: Despite the absence of VOR gain improvement, patients with unilateral vestibular loss are able to develop saccadic strategies that allow the shortening of the interval of retinal smear and image motion. The proposed measurements might be of use to evaluate VR outcomes and visually induced impairment.</t>
  </si>
  <si>
    <t>Adult,Aged,Aged, 80 and over,Female,Head Impulse Test,Humans,Male,Middle Aged,Motion,Prospective Studies,Pursuit, Smooth,Reflex, Vestibulo-Ocular,Retina,Saccades,Vestibular Diseases,Visual Acuity,pathology,physiology,physiopathology,rehabilitation</t>
  </si>
  <si>
    <t>Tsuzuku2018</t>
  </si>
  <si>
    <t>Slow movement resistance training using body weight improves muscle mass in the elderly: A randomized controlled trial.</t>
  </si>
  <si>
    <t>1339--1344</t>
  </si>
  <si>
    <t>To examine the effect of a 12-week slow movement resistance training using body  weight as a load (SRT-BW) on muscle mass, strength, and fat distribution in healthy elderly people. Fifty-three men and 35 women aged 70Â years old or older without experience in resistance training participated, and they were randomly assigned to a SRT-BW group or control group. The control group did not receive any intervention, but participants in this group underwent a repeat measurement 12Â weeks later. The SRT-BW program consisted of 3 different exercises (squat, tabletop push-up, and sit-up), which were designed to stimulate anterior major muscles. Initially, these exercises were performed by 2 sets of 10 repetitions, and subsequently, the number of repetitions was increased progressively by 2 repetitions every 4Â weeks. Participants were instructed to perform each eccentric and concentric phase of movement slowly (spending 4Â seconds on each movement), covering the full range of motion. We evaluated muscle mass, strength, and fat distribution at baseline and after 12Â weeks of training. Changes over 12Â weeks were significantly greater in the SRT-BW group than in the control group, with a decrease in waist circumference, hip circumference, and abdominal preperitoneal and subcutaneous fat thickness, and an increase in thigh muscle thickness, knee extension strength, and hip flexion strength. In conclusion, relatively short-term SRT-BW was effective in improving muscle mass, strength, and fat distribution in healthy elderly people.</t>
  </si>
  <si>
    <t>Abdominal Fat,Aged,Body Fat Distribution,Body Weight,Female,Humans,Male,Muscle Strength,Muscle, Skeletal,Range of Motion, Articular,Resistance Training,Sarcopenia,Subcutaneous Fat,Waist Circumference,methods,physiology,prevention &amp; control</t>
  </si>
  <si>
    <t>Valles-Carrascosa2018</t>
  </si>
  <si>
    <t>Pain, motion and function comparison of two exercise protocols for the rotator cuff and scapular stabilizers in patients with subacromial syndrome</t>
  </si>
  <si>
    <t>JOURNAL OF HAND THERAPY</t>
  </si>
  <si>
    <t>227--237</t>
  </si>
  <si>
    <t>Study Design: Randomized clinical trial. Introduction: Eccentric exercise (EE) was shown to be an effective treatment in tendinopathies. However, the evidence of its effectiveness in subacromial syndrome (SS) is scarce. Moreover, consensus has not been reached on whether best results for SS are obtained by means of EE with or without pain. Purpose of the Study: The purpose of this is to compare the effect on pain, active range of motion (AROM), and shoulder function of an exercise protocol performed with pain &lt;40 mm Visual Analog Scale (VAS) and without pain, in patients with SS. Methods: Twenty-two subjects (mean age: 59 years [Q1 = 48.50-Q3 = 70], 54.5% women) were randomized into a not-painful EE group (NPEE; G0: n = 11) and a painful EE group (PEE; G1: n = 11). The intervention lasted 4 weeks. Pain was recorded using VAS; AROM was measured using a goniometer; and shoulder function using the modified Constant-Murley Score (CMS) before and after intervention. Results: All dependent variables improved significantly in both groups (P &lt; .05): NPEE VAS median: pretest = 55.0 posttest = 28.0; CMS median: pretest = 36.0 posttest = 65.0. PEE VAS median: pretest = 37.0 posttest = 12.0; CMS median: pretest = 35.0 posttest = 59.0. The comparison between groups showed no significant differences, with small effect size values (VAS = 0.09; CMS = 0.21; AROM = 0.12-0.43). Discussion: In contrast to the previous findings, our results suggest that PEE do not add benefit in SS patients compared to NPEE. Conclusion: Our results suggest that both interventions are effective in terms of pain, function, and shoulder AROM. Furthermore, PEE does not provide greater benefits. Further studies are needed with long-term follow-up to reinforce these results. (C) 2017 Hanley &amp; Belfus, an imprint of Elsevier Inc. All rights reserved.</t>
  </si>
  <si>
    <t>Valles-Carrascosa2018a</t>
  </si>
  <si>
    <t>Pain, motion and function comparison of two exercise protocols for the rotator cuff and scapular stabilizers in patients with subacromial syndrome.</t>
  </si>
  <si>
    <t>STUDY DESIGN: Randomized clinical trial. INTRODUCTION: Eccentric exercise (EE) was  shown to be an effective treatment in tendinopathies. However, the evidence of its effectiveness in subacromial syndrome (SS) is scarce. Moreover, consensus has not been reached on whether best results for SS are obtained by means of EE with or without pain. PURPOSE OF THE STUDY: The purpose of this is to compare the effect on pain, active range of motion (AROM), and shoulder function of an exercise protocol performed with pain &lt;40 mm Visual Analog Scale (VAS) and without pain, in patients with SS. METHODS: Twenty-two subjects (mean age: 59 years [Q1Â = 48.50-Q3Â = 70], 54.5% women) were randomized into a not-painful EE group (NPEE; G0: nÂ = 11) and a painful EE group (PEE; G1: nÂ = 11). The intervention lasted 4 weeks. Pain was recorded using VAS; AROM was measured using a goniometer; and shoulder function using the modified Constant-Murley Score (CMS) before and after intervention. RESULTS: All dependent variables improved significantly in both groups (P &lt; .05): NPEE VAS median: pretestÂ = 55.0 posttestÂ = 28.0; CMS median: pretestÂ = 36.0 posttestÂ = 65.0. PEE VAS median: pretestÂ = 37.0 posttestÂ = 12.0; CMS median: pretestÂ = 35.0 posttestÂ = 59.0. The comparison between groups showed no significant differences, with small effect size values (VASÂ = 0.09; CMSÂ = 0.21; AROMÂ = 0.12-0.43). DISCUSSION: In contrast to the previous findings, our results suggest that PEE do not add benefit in SS patients compared to NPEE. CONCLUSION: Our results suggest that both interventions are effective in terms of pain, function, and shoulder AROM. Furthermore, PEE does not provide greater benefits. Further studies are needed with long-term follow-up to reinforce these results.</t>
  </si>
  <si>
    <t>Adult,Exercise Therapy,Female,Humans,Male,Middle Aged,Pain Measurement,Prospective Studies,Range of Motion, Articular,Recovery of Function,Rotator Cuff,Scapula,Shoulder Impingement Syndrome,Shoulder Pain,Treatment Outcome,methods,rehabilitation</t>
  </si>
  <si>
    <t>VanRoie2018</t>
  </si>
  <si>
    <t>Rate of power development of the knee extensors across the adult life span: A cross-sectional study in 1387 Flemish Caucasians.</t>
  </si>
  <si>
    <t>260--266</t>
  </si>
  <si>
    <t>A growing body of research in elderly populations suggests that the early phase of  an explosive muscle contraction (i.e., â‰¤200â€¯ms) may be more functionally relevant than peak values. However, age-related variation in early phase explosive strength has never been investigated across the full-adult life span. This cross-sectional study investigated the age-related changes in the rate of power development (RPD) and compared it to the changes in peak power (P(peak)), both in terms of magnitude and onset, across the adult life span. Age-related declines in power and determinants of muscle power were compared between sexes. 1387 adults (â™‚813, â™€574), aged 18-78â€¯years, performed three maximal isoinertial knee extensor tests at 20% of their isometric maximum on a Biodex dynamometer. P(peak) was calculated as the highest value and RPD as the linear slope of the power-time curve. Velocity (v) and torque (T) at P(peak) were registered. In both men and women, the decline in P(peak) and RPD was already apparent from 40â€¯years onwards. Annual percent decline rates were greater for RPD (-1.1% for men and -1.3% for women) than P(peak) (-0.9% for men and -1.0% for women). Velocity at P(peak) showed the lowest annual percent decline rates (-0.3% for men and -0.4% for women). Men performed better than women on all parameters (all pâ€¯&lt;â€¯0.001). Velocity at P(peak) tended to decline more in women than in men (pâ€¯=â€¯0.065). To conclude, both knee extensor P(peak) and RPD can be used to screen for age-related neuromuscular weaknesses at an early age. Both sexes seem equally susceptible to age-related declines in knee extensor power. In addition to traditional slow-speed resistance exercise, prevention strategies should include explosive exercises. Explosive exercises may be especially relevant in women, considering that they tend to decline more in the velocity component of muscle power.</t>
  </si>
  <si>
    <t>Adolescent,Adult,Aged,Aging,Belgium,Cross-Sectional Studies,European Continental Ancestry Group,Female,Humans,Isometric Contraction,Knee,Knee Joint,Linear Models,Longitudinal Studies,Male,Middle Aged,Muscle Strength,Quadriceps Muscle,Young Adult,physiology</t>
  </si>
  <si>
    <t>Vicente2018</t>
  </si>
  <si>
    <t>Kinematic, electromyographic and Doppler ultrasound characteristics of venous return during the normal human gait</t>
  </si>
  <si>
    <t>ANGIOLOGIA</t>
  </si>
  <si>
    <t>106--112</t>
  </si>
  <si>
    <t>Objectives: The gait is the pattern of movement of the human being. The physiological interrelation between the muscular and vascular system has not been sufficiently studied. The importance of the soleus-calf muscle pump on the venous system during walking is known; therefore a method is proposed in order to study venous haemodynamics during walking. The aim of the study is to correlate the haemodynamic findings with the muscle contraction and relaxation sequence during walking. Material and methods: A prospective descriptive study was conducted on a total of 50 healthy adults in the Movement Analysis Laboratory of the Nino Jesas Children's University Hospital in Madrid. The movement capture system was the SMART-D of BTS-Bioengineering, consisting of 8 optoelectronic cameras and software for 3 D reconstruction. A surface electromyography (EMGs) was performed, using a Free EMG 300 (BTS Bioengineering) of the medial and lateral gastrocnemius muscle and the anterior and posterior muscle. The subjects walked on a treadmill (BH Marathon) and a popliteal venous Doppler ultrasound (Nemio MX Toshiba) was performed whilst walking. Results: The study included a total of 50 participants, with a mean age of 32 years, and 29 (58%) men and 21 (42%) women. The analysis and correlation of the study was performed, with the EMGs and the venous Doppler ultrasound, with a positive wave being obtained with the Doppler ultrasound that correlated with the eccentric contraction of medial gastrocnemius muscle, stabilising the knee. There was a second wave of negative pressure as a consequence of valvular closure and muscle relaxation. A third wave of positive pressure was then recorded that correlated with the concentric contraction of the medial gastrocnemius muscle during plantar and knee flexion during the take-off phase of the gait. Conclusions: The haemodynamic evaluation of the venous system by non-invasive tests can provide an objective basis for the diagnosis, evolution, and prognosis of patients with chronic venous insufficiency. (C) 2018 SEACV. Published by Elsevier Espana, S.L.U. All rights reserved.</t>
  </si>
  <si>
    <t>Vieira2018</t>
  </si>
  <si>
    <t>Acute changes in muscle thickness and pennation angle in response to work-matched concentric and eccentric isokinetic exercise.</t>
  </si>
  <si>
    <t>1069--1074</t>
  </si>
  <si>
    <t>Acute changes in muscle architecture influenced by muscle swelling might be  associated with chronic adaptations to resistance exercise, including skeletal muscle growth. Concentric (CON) and eccentric (ECC) muscle actions both play a role in hypertrophic processes, but the influence of each on acute indices of muscle swelling (i.e., muscle thickness (MT) and pennation angle (PA)) remains relatively unknown. Therefore, this study compared the acute changes in MT and PA in response to work-matched CON versus ECC isokinetic exercise. Twelve university-aged students performed 2 bouts of maximal isokinetic knee extensions at 120Â°{\textperiodcentered}s(-1) on the same day: 50 CON followed by a work-matched ECC bout (âˆ¼5000 J; 28 Â± 5 reps) with the contralateral limb. Ultrasound images were captured from the middle and distal sites of the vastus lateralis before and immediately after each exercise bout. From these images, MT and PA were measured. Middle and distal MT (11% and 14%, respectively; p &lt; 0.001) and middle PA (39%, p &lt; 0.001) increased only after CON. In addition, changes in MT were strongly related to the amount of total work performed (r = 0.76) during CON. Our results suggest that when the workload is matched between CON and ECC muscle actions performed at a moderate velocity, CON actions seem to be a more potent stimulus for inducing acute changes in MT and PA.</t>
  </si>
  <si>
    <t>Adaptation, Physiological,Exercise,Female,Humans,Male,Muscle Contraction,Muscle Strength,Muscle Strength Dynamometer,Quadriceps Muscle,Resistance Training,Time Factors,Ultrasonography,Young Adult,diagnostic imaging,physiology</t>
  </si>
  <si>
    <t>Wagle2018</t>
  </si>
  <si>
    <t>Repetition-to-Repetition Differences Using Cluster and Accentuated Eccentric Loading in the Back Squat</t>
  </si>
  <si>
    <t>The current investigation was an examination of the repetition-to-repetition magnitudes and changes in kinetic and kinematic characteristics of the back squat using accentuated eccentric loading (AEL) and cluster sets. Trained male subjects (age = 26.1 +/- 4.1 years, height = 183.5 +/- 4.3 cm, body mass = 92.5 +/- 10.5 kg, back squat to body mass ratio = 1.8 +/- 0.3) completed four load condition sessions, each consisting of three sets of five repetitions of either traditionally loaded straight sets (TL), traditionally loaded cluster sets (TLC), AEL cluster sets (AEC), and AEL straight sets where only the initial repetition had eccentric overload (AEL1). Eccentric overload was applied using weight releasers, creating a total eccentric load equivalent to 105% of concentric one repetition maximum (1RM). Concentric load was 80% 1RM for all load conditions. Using straight sets (TL and AEL1) tended to decrease peak power (PP) (d = -1.90 to -0.76), concentric rate of force development (RFDCON) (d = -1.59 to -0.27), and average velocity (MV) (d = -3.91 to -1.29), with moderate decreases in MV using cluster sets (d = -0.81 to -0.62). Greater magnitude eccentric rate of force development (RFDECC) was observed using AEC at repetition three (R3) and five (R5) compared to all load conditions (d = 0.21-0.65). Large within-condition changes in RFDECC from repetition one to repetition three (REP1-3) were present using AEL1 (d = 1.51), demonstrating that RFDECC remained elevated for at least three repetitions despite overload only present on the initial repetition. Overall, cluster sets appear to permit higher magnitude and improved maintenance of concentric outputs throughout a set. Eccentric overload with the loading protocol used in the current study does not appear to potentiate concentric output regardless of set configuration but may cause greater RFDECC compared to traditional loading.</t>
  </si>
  <si>
    <t>Ward2018</t>
  </si>
  <si>
    <t>Older Adult Multitasking Performance Using a Gaze-Contingent Useful Field of View.</t>
  </si>
  <si>
    <t>236--247</t>
  </si>
  <si>
    <t>Objective We implemented a gaze-contingent useful field of view paradigm to examine  older adult multitasking performance in a simulated driving environment. Background Multitasking refers to the ability to manage multiple simultaneous streams of information. Recent work suggests that multitasking declines with age, yet the mechanisms supporting these declines are still debated. One possible framework to better understand this phenomenon is the useful field of view, or the area in the visual field where information can be attended and processed. In particular, the useful field of view allows for the discrimination of two competing theories of real-time multitasking, a general interference account and a tunneling account. Methods Twenty-five older adult subjects completed a useful field of view task that involved discriminating the orientation of lines in gaze-contingent Gabor patches appearing at varying eccentricities (based on distance from the fovea) as they operated a vehicle in a driving simulator. In half of the driving scenarios, subjects also completed an auditory two-back task to manipulate cognitive workload, and during some trials, wind was introduced as a means to alter general driving difficulty. Results Consistent with prior work, indices of driving performance were sensitive to both wind and workload. Interestingly, we also observed a decline in Gabor patch discrimination accuracy under high cognitive workload regardless of eccentricity, which provides support for a general interference account of multitasking. Conclusion The results showed that our gaze-contingent useful field of view paradigm was able to successfully examine older adult multitasking performance in a simulated driving environment. Application This study represents the first attempt to successfully measure dynamic changes in the useful field of view for older adults completing a multitasking scenario involving driving.</t>
  </si>
  <si>
    <t>Aged,Aging,Auditory Perception,Automobile Driving,Executive Function,Eye Movements,Humans,Pattern Recognition, Visual,Psychomotor Performance,Visual Fields,physiology</t>
  </si>
  <si>
    <t>Wengler2018</t>
  </si>
  <si>
    <t>Intravoxel incoherent motion (IVIM) imaging in human achilles tendon</t>
  </si>
  <si>
    <t>JOURNAL OF MAGNETIC RESONANCE IMAGING</t>
  </si>
  <si>
    <t>1690--1699</t>
  </si>
  <si>
    <t>Background Limited microcirculation has been implicated in Achilles tendinopathy and may affect healing and disease progression. Existing invasive and noninvasive approaches to evaluate tendon microcirculation lack sensitivity and spatial coverage. Purpose To develop a novel Achilles tendon intravoxel incoherent motion (IVIM) MRI protocol to overcome the limitations from low tendon T-2/T-2* value and low intratendinous blood volume and blood velocity to evaluate tendon microcirculation. Study Type Prospective. Subjects Sixteen healthy male participants (age 31.0 +/- 2.1) were recruited. Field Strength/Sequence A stimulated echo readout-segmented echo planar imaging (ste-RS-EPI) IVIM sequence at 3.0T. Assessment The feasibility of the proposed ste-RS-EPI IVIM protocol combined with Achilles tendon magic angle effect was evaluated. The sensitivity of the protocol was assessed by an exercise-induced intratendinous hemodynamic response in healthy participants. The vascular origin of the observed IVIM signal was validated by varying the diffusion mixing time and echo time. Statistical Tests Two-tailed t-tests were used to evaluate differences (P &lt; 0.05 was considered significant). Results Consistent with known tendon hypovascularity, the midportion Achilles tendon at baseline showed significantly lower IVIM-derived perfusion fraction (f(p)) (3.1 +/- 0.9%) compared to the proximal and distal Achilles tendon (6.0 +/- 1.8% and 6.1 +/- 2.0%, respectively; P &lt; 0.01). Similarly, the midportion Achilles tendon exhibited significantly lower baseline blood flow index (D*xf(p)) (40.9 +/- 19.2, 18.3 +/- 5.3, and 32.0 +/- 9.4 in proximal, midportion, and distal Achilles tendon, respectively; P &lt; 0.01). Eccentric heel-raise exercise led to similar to 2 times increase of Achilles tendon blood flow in healthy participants. Consistent with its vascular origin, the estimated f(p) demonstrated a high dependency to IVIM protocol parameters, while the T-1/T-2-corrected absolute intratendinous microvascular blood volume fraction (V-b) did not vary. Data Conclusion Achilles tendon ste-RS-EPI IVIM noninvasively assessed baseline values and exercise-induced changes to tendon microcirculation in healthy tendon.</t>
  </si>
  <si>
    <t>WerneckSalarolli2018</t>
  </si>
  <si>
    <t>Comparison of time under tension, repetition maximum and electromyographic activity in bench press exercise in different speeds execution</t>
  </si>
  <si>
    <t>GAZZETTA MEDICA ITALIANA ARCHIVIO PER LE SCIENZE MEDICHE</t>
  </si>
  <si>
    <t>637--644</t>
  </si>
  <si>
    <t>BACKGROUND: The aim of this study is to compare the time under tension (TUT), repetition maximum and electromyographic activity (EMG) during the execution of bench press exercise in the Smith machine with maximum execution speed and controlled cadence. METHODS: The study included ten men trained in resistance exercise (age: 23.5 +/- 2.96 years; stature: 179.3 +/- 6.28 cm; body mass: 84.71 +/- 8.15 kg). The experimental procedure performed by the individuals happened in two non-consecutive days. They performed the 1RM test and, subsequently, they performed the bench press exercise in the Smith machine at 80% of 1RM at maximum speed. After 48 hours, they performed the exercise proposed with controlled cadence (2x2). A metronome controlled the rhythmic speed. The pace moving was set up in 2 seconds for each phase (concentric and eccentric). RESULTS: The t-test for paired samples showed a significant difference for the number of repetition maximum between protocols. However, there was no significant difference in pectoral, deltoid and triceps activation by comparing the two speeds. In addition, no significant difference was found in TUT when comparing both protocols. CONCLUSIONS: It can be concluded that a higher number of repetitions performed during the maximum speed protocol did not interfere in the muscle activation pattern when the TUT were similar. This way, performing the paced protocol may be an efficient strategy for conducting training with fewer repetitions.</t>
  </si>
  <si>
    <t>Yousefzadeh2018</t>
  </si>
  <si>
    <t>The Effect of Therapeutic Exercise on Long-Standing Adductor-Related Groin Pain in Athletes: Modified Holmich Protocol</t>
  </si>
  <si>
    <t>REHABILITATION RESEARCH AND PRACTICE</t>
  </si>
  <si>
    <t>Objective. The Holmich protocol in therapeutic exercise is the most appropriate method for the treatment of long-standing adductor-related groin pain (LSAGP). Herein, we evaluated a modified Holmich protocol to resolve the possible limitations intrinsic to the Holmich protocol in terms of the rate of return to sport and the recovery period for athletes with LSAGP. Design. The study followed a single-blind, before/after study design, where 15 athletes with LSAGP (mean age = 26.13 years; SD = 4.48) performed a 10-week modified Holmich therapeutic exercise protocol. Results. Outcome scores related to pain, hip adductor and abductor muscle strengths, and the ratio of maximum isometric and eccentric hip adduction to abduction strength increased significantly. Likewise, hip abduction and internal rotation ROM improved significantly compared to that at baseline. Furthermore, functional records (-test, Edgren Side Step Test, and Triple Hop Test) showed significant improvement after treatment. Finally, 13 athletes (86.6% of the participants) successfully returned to sports activity in a mean time of 12.06 weeks (SD = 3.41). Conclusion. The findings of this study objectively show that the modified Holmich protocol may be safer and more effective than the Holmich protocol in athletes with LSAGP in promoting their return to sports activity.</t>
  </si>
  <si>
    <t>Yousefzadeh2018a</t>
  </si>
  <si>
    <t>Effect of Holmich protocol exercise therapy on long-standing adductor-related groin pain in athletes: an objective evaluation</t>
  </si>
  <si>
    <t>Aim To objectively evaluate the effect of Holmich protocol-based exercise therapy on long-standing adductor-related groin pain (LSAGP). Methods We reproduced the Holmich protocol of exercise therapy and objectively evaluated its effect on 17 male athletes (mean age, 25.07 +/- 4.96 years) suffering from LSAGP, of whom 14 participants completed the 10 weeks treatment period. The study was designed as a single-blinded, before-and-after clinical trial. Main outcome measures included pain, functional ability, hip range of motion (ROM), hip abductor and adductor muscle strength, and successful return to sports activity. Results Eleven athletes (78.57%) returned to their sports activities in a mean time of 14.2 weeks (range, 10-20 weeks). Visual analogue scale pain score, hip abductor and adductor muscles strength, and function scores improved significantly. Although hip abduction ROM did not show any significant changes (p = 0.609), the extent of progress in the hip internal rotation ROM was significant (p = 0.001). The ratio of hip adduction to abduction strength did not change significantly (p = 0.309 for the isometric and p = 0.957 for the eccentric ratio). Conclusions Exercise therapy according to the Holmich programme may be an effective treatment for LSAGP. However, more emphasis should be paid to the hip adductor muscles' eccentric strength. Trial registration number IRCT2016080829269N1.</t>
  </si>
  <si>
    <t>Zhang2018</t>
  </si>
  <si>
    <t>Is Platelet-rich Plasma Injection Effective for Chronic Achilles Tendinopathy? A Meta-analysis.</t>
  </si>
  <si>
    <t>476</t>
  </si>
  <si>
    <t>1633--1641</t>
  </si>
  <si>
    <t>BACKGROUND: Chronic Achilles tendinopathy is common in the general population, and  platelet-rich plasma (PRP) is seeing increased use to treat this problem. However, studies disagree as to whether PRP confers a beneficial effect for chronic Achilles tendinopathy, and no one to our knowledge has pooled the available randomized trials in a formal meta-analysis to try to reconcile those differences. QUESTIONS/PURPOSES: In the setting of a systematic review and meta-analysis of randomized controlled trials (RCTs), we asked: Does PRP plus eccentric strength training result in (1) greater improvements in Victorian Institute of Sports Assessment-Achilles (VISA-A) scores; (2) differences in tendon thickness; or (3) differences in color Doppler activity compared with placebo (saline) injections plus eccentric strength training in patients with chronic Achilles tendinopathy? METHODS: A search of peer-reviewed articles was conducted to identify all RCTs using PRP injection with eccentric training for chronic Achilles tendinopathy in the electronic databases of PubMed, Web of Science (SCI-E/SSCI/A&amp;HCI), and EMBASE from January 1981 to August 2017. Results were limited to human RCTs and published in all languages. Two reviewers assessed study quality using the Cochrane Collaboration risk-of-bias tool. All the included studies had low risk of bias. The primary endpoint was improvement in the VISA-A score, which ranges from 0 to 100 points, with higher scores representing increased activity and less pain; we considered the minimum clinically important difference on the VISA-A to be 12 points. Secondary outcomes were tendon thickness change (with a thicker tendon representing more severe disease), color Doppler activity (with more activity representing a poorer result), and other functional measures (such as pain and return to sports activity). Four RCTs involving 170 participants were eligible and included 85 participants treated with PRP injection and eccentric training and 85 treated with saline injection and eccentric training. The patients in both PRP and placebo (saline) groups seemed comparable at baseline. We assessed for publication bias using a funnel plot and saw no evidence of publication bias. Based on previous studies, we had 80% power to detect a 12-point difference on the VISA-A score with the available sample size in each group. RESULTS: With the numbers available, there was no difference between the PRP and saline groups regarding the primary outcome (VISA-A score: mean difference [MD], 5.3; 95% confidence interval [CI], -0.7 to 11.3; p = 0.085). Likewise, we found no difference between the PRP and saline groups in terms of our secondary outcomes of tendon thickness change (MD, 0.2 mm; 95% CI, 0.6-1.0 mm; p = 0.663) and color Doppler activity (MD, 0.1; 95% CI, -0.7 to 0.4; p = 0.695). CONCLUSIONS: PRP injection with eccentric training did not improve VISA-A scores, reduce tendon thickness, or reduce color Doppler activity in patients with chronic Achilles tendinopathy compared with saline injection. Larger randomized trials are needed to confirm these results, but until or unless a clear benefit has been demonstrated in favor of the new treatment, we cannot recommend it for general use. LEVEL OF EVIDENCE: Level I, therapeutic study.</t>
  </si>
  <si>
    <t>Achilles Tendon,Adult,Chronic Disease,Exercise Therapy,Female,Humans,Injections,Male,Middle Aged,Platelet-Rich Plasma,Tendinopathy,Treatment Outcome,methods,therapy</t>
  </si>
  <si>
    <t>Zinke2018</t>
  </si>
  <si>
    <t>Effects of Isokinetic Training on Trunk Muscle Fitness and Body Composition in World-Class Canoe Sprinters</t>
  </si>
  <si>
    <t>In canoe sprint, the trunk muscles play an important role in stabilizing the body in an unstable environment (boat) and in generating forces that are transmitted through the shoulders and arms to the paddle for propulsion of the boat. Isokinetic training is well suited for sports in which propulsion is generated through water resistance due to similarities in the resistive mode. Thus, the purpose of this study was to determine the effects of isokinetic training in addition to regular sport-specific training on trunk muscular fitness and body composition in world-class canoeists and to evaluate associations between trunk muscular fitness and canoe-specific performance. Nine world-class canoeists (age: 25.6 +/- 3.3 years; three females; four world champions; three Olympic gold medalists) participated in an 8-week progressive isokinetic training with a 6-week block muscle hypertrophy" and a 2-week block "muscle power." Pre-and post-tests included the assessment of peak isokinetic torque at different velocities in concentric (30 and 140 degrees s(-1)) and eccentric (30 and 90 degrees s(-1)) mode</t>
  </si>
  <si>
    <t xml:space="preserve"> trunk muscle endurance</t>
  </si>
  <si>
    <t xml:space="preserve"> and body composition (e.g.</t>
  </si>
  <si>
    <t xml:space="preserve"> body fat</t>
  </si>
  <si>
    <t xml:space="preserve"> segmental lean mass). Additionally</t>
  </si>
  <si>
    <t>Adeoye2019</t>
  </si>
  <si>
    <t>Echocardiographic Abnormalities and Determinants of 1-Month Outcome of Stroke Among West Africans in the SIREN Study.</t>
  </si>
  <si>
    <t>Journal of the American Heart Association</t>
  </si>
  <si>
    <t>e010814</t>
  </si>
  <si>
    <t>2019</t>
  </si>
  <si>
    <t>Background Little is known about the relationship between echocardiographic  abnormalities and outcome among patients with acute stroke. We investigated the pattern and association of baseline echocardiographic variables with 1-month disability and mortality among patients with stroke in the SIREN (Stroke Investigative Research and Education Network) study. Methods and Results We enrolled and followed up consecutive 1020 adult patients with acute stroke with baseline transthoracic echocardiography from west Africa. To explore the relationship between echocardiographic variables and 1-month disability (using modified Rankin scale &gt;3) and fatality, regression models were fitted. Relative risks were computed with 95% CIs. The participants comprised 60% men with a mean age of 59.2Â±14.6Â years. Ischemic stroke was associated with smaller aortic root diameter (30.2 versus 32.5, P=0.018) and septal (16.8 versus 19.1, P&lt;0.001) and posterior wall thickness at systole (18.9 versus 21.5, P=0.004). Over 90% of patients with stroke had abnormal left ventricular (LV) geometry with eccentric hypertrophy predominating (56.1%). Of 13 candidate variables investigated, only baseline abnormal LV geometry (concentric hypertrophy) was weakly associated with 1-month disability (unadjusted relative risk, 1.80; 95% CI , 0.97-5.73). Severe LV systolic dysfunction was significantly associated with increased 1-month mortality (unadjusted relative risk, 3.05; 95% CI , 1.36-6.83). Conclusions Nine of 10 patients with acute stroke had abnormal LV geometry and a third had systolic dysfunction. Severe LV systolic dysfunction was significantly associated with 1Â month mortality. Larger studies are required to establish the independent effect and unravel predictive accuracy of this association.</t>
  </si>
  <si>
    <t>Adult,African Continental Ancestry Group,Aged,Case-Control Studies,Disability Evaluation,Echocardiography,Female,Ghana,Humans,Hypertrophy, Left Ventricular,Male,Middle Aged,Nigeria,Predictive Value of Tests,Prognosis,Risk Assessment,Risk Factors,Stroke,Systole,Time Factors,Ventricular Dysfunction, Left,Ventricular Function, Left,Ventricular Remodeling,diagnostic imaging,epidemiology,mortality,physiopathology,therapy</t>
  </si>
  <si>
    <t>Agarwal2019</t>
  </si>
  <si>
    <t>Acute effect of moderate-intensity concentric and eccentric exercise on cardiac effort, perceived exertion and interleukin-6 level in physically inactive males.</t>
  </si>
  <si>
    <t>BACKGROUND: Muscle-derived interleukin-6 (IL-6) not only enhances glucose and fat  metabolism but also has an anti-inflammatory effect that can prevent the development of cardiovascular disease (CVD) and metabolic syndrome. Dynamic resistance exercise comprises a muscle shortening and a lengthening phase known as concentric and eccentric contraction respectively. We compared an acute bout of concentric exercise (CE) with eccentric exercise (EE) for the serum IL-6 concentration, myocardial oxygen consumption (MVO2) and rating of perceived exertion (RPE). METHODS: The present non-randomized crossover study involved 24 physically inactive but apparently healthy males, aged 18-25 years with body mass index of 18.5-23 kg/m2. Each participant performed an acute bout of moderate intensity CE followed by an EE bout after two weeks of rest. Exercise bout lasted for about 45 minutes that involved brisk walking on a treadmill at Â±21% gradient for approximately 30 minutes, followed by the dumbbell exercises for biceps, triceps, quadriceps and hamstring muscles. MVO2 and IL-6 were estimated by the rate pressure product (RPP) and ELISA (enzyme-linked immunosorbent assay) kit respectively. Participants told their RPE after the workout. Wilcoxon or paired-t test were applied appropriately to compare the means. P&lt;0.05 was considered significant. RESULTS: RPP, RPE, and serum IL-6 levels were significantly lower after EE (164.4Â±16.3, 12, and 1.1Â±0.5, respectively) than CE (191.2Â±22.9, 13, and 1.2Â±0.6, respectively). A significant, strong and positive correlation of RPE was obtained with post-exercise heart-rate and RPP. CONCLUSIONS: Regular EE might be beneficial for individuals having a low tolerance to exertion or at risk of developing CVD.</t>
  </si>
  <si>
    <t>Adolescent,Adult,Cross-Over Studies,Exercise,Heart,Humans,Interleukin-6,Male,Non-Randomized Controlled Trials as Topic,Physical Exertion,Resistance Training,Walk Test,Young Adult,blood,methods,physiology</t>
  </si>
  <si>
    <t>Aghamirsalim2019</t>
  </si>
  <si>
    <t>The ocular surface status in individuals having long-term exposure to ionizing X-radiations.</t>
  </si>
  <si>
    <t>Contact lens &amp; anterior eye : the journal of the British Contact Lens Association</t>
  </si>
  <si>
    <t>278--282</t>
  </si>
  <si>
    <t>PURPOSE: The present investigation was done to assess the status of tear film and  corneal topography in individuals with long-term exposure to X-ray. METHOD: This historical cohort study was carried out to compare the lacrimal and corneal findings between radiographers (nâ€‰=â€‰126) and non-radiographers (nâ€‰=â€‰172). Radiographers included individuals with at least 5 years of experience in radiography while subjects in the control group had no history of exposure to X-ray. The Ocular Surface Disease Index (OSDI) was filled out by all individuals. Besides, the Pentacam imaging of both eyes was done. Finally, the lacrimal tests including tear break-up time and Schirmer (with anesthesia) were performed for both eyes of the participants. RESULTS: The mean values of the Schirmer and Tear breakup time (TBUT) in the radiographer group (Schirmer: 11.1â€‰Â±â€‰3.2â€‰mm, TBUT: 11.3â€‰Â±â€‰4.1â€‰s) were significantly lower than the values in control group (14.6â€‰Â±â€‰8.1â€‰mm, TBUT: 12.8â€‰Â±â€‰4.8â€‰s) (Pâ€‰&lt;â€‰0.0001). The mean OSDI score of the radiographers was significantly higher compared to the control group (24.1â€‰Â±â€‰17.6, and 12.3â€‰Â±â€‰12.4 respectively (Pâ€‰&lt;â€‰0.0001)). The corneal thickness in the center, inferior, superior, temporal and nasal parts was significantly higher in radiographers versus the control group. In addition, the maximum thickness difference was observed in temporal part (34.00â€‰$\mu$m thicker) (Pâ€‰&lt;â€‰0.0001). On the other hand, the corneal eccentricity factor was lower in radiographers compared to the control group (Pâ€‰&lt;â€‰0.0001). CONCLUSION: Based on the findings of this study, it is concluded that the radiographers have thicker and flatter corneas are than the corneas of the subjects in the control group. However, their corneas had no irregularities. Regarding the tear point, a higher prevalence of dry eye symptoms was observed in the radiographers compared to the control group.</t>
  </si>
  <si>
    <t>Adult,Cohort Studies,Cornea,Corneal Topography,Dry Eye Syndromes,Female,Humans,Male,Middle Aged,Radiography,Radiology,Surface Properties,Tears,X-Rays,adverse effects,education,etiology,physiology,physiopathology,radiation effects</t>
  </si>
  <si>
    <t>Aiad2019</t>
  </si>
  <si>
    <t>Mechanisms of Left Atrial Enlargement in Obesity.</t>
  </si>
  <si>
    <t>Left atrial (LA) enlargement is common in obesity. We sought to determine the  influence of ventricular (LV) remodeling on LA size in obesity. We studied 50 otherwise healthy obese subjects (body mass index 37.2 Â± 4.6 kg/m(2), 50 Â± 6 years) and 58 age and gender-matched nonobese controls (body mass index 26.2 Â± 2.9 kg/m(2), 52 Â± 5 years). Diastolic function, relative wall thickness (RWT), and LV mass were assessed using echocardiography. LA and LV volume was measured by 3D-echocardiography. Primary outcome was the ratio of LA volume indexed to LV volume in obese and control subjects. Obese subjects had substantially larger LA volumes compared with control subjects (61.0 Â± 16.9 vs 38.9 Â± 9.2 ml, p &lt; 0.0001). When scaled to body size or lean mass, differences in LA size persisted. However, when indexed to LV end-diastolic volume, LA volumes between control and obese subjects were comparable (obese vs controls: 0.44 Â± 0.15 vs 0.42 Â± 0.10, pâ€¯=â€¯0.46). A small subset of obese subjects (26%) had LA volume markedly out of proportion to LV volume (LA/LV volume ratio â‰¥0.5) and displayed concentric LV remodeling with larger RWT and LV mass compared with obese subjects with LA/LV &lt;0.5 (RWT: 0.46 Â± 0.09 vs 0.36 Â± 0.06, p &lt; 0.0001; LV mass: 79 Â± 18 vs 62 Â± 13 g/m(2) p &lt; 0.01). In conclusion, LA enlargement in patients with obesity generally occurs commensurate with LV enlargement and parallels eccentric LV remodeling. LA enlargement out of proportion to LV size is associated with increased RWT and mass. This unique signature may identify obese subjects with pathologic LA remodeling.</t>
  </si>
  <si>
    <t>Adult,Case-Control Studies,Diastole,Echocardiography, Three-Dimensional,Female,Heart Atria,Humans,Male,Middle Aged,Obesity,Texas,Ventricular Remodeling,complications,diagnostic imaging,pathology</t>
  </si>
  <si>
    <t>Akir-Atabek2019</t>
  </si>
  <si>
    <t>Strength Loss After Eccentric Exercise Is Related to Oxidative Stress but Not Muscle Damage Biomarkers</t>
  </si>
  <si>
    <t>Purpose: The purpose of this study was to investigate (a) time-dependent changes in muscle damage (MD) biomarkers, oxidative stress (OS) indices, and maximum strength performance; (b) the relationship between changes in maximum strength performance and changes in MD and OS indices; and (c) whether eccentric exercise-induced MD is related to OS. Method: Twenty-nine male volunteers (age: 22.13 +/- 3.1 years) participated in the study. Participants performed 60 maximal eccentric actions of the elbow flexors at a constant velocity of 60 degrees center dot s(-1). Maximum isokinetic strength (MIS), visual analog scale soreness scores, serum creatine kinase (CK) activity, total antioxidant status, total oxidant status (TOS), protein carbonyl (PCO), and 8-hydroxydeoxyguanosine level were analyzed. Blood samples were obtained before, immediately after, and 24 h, 48 h, and 96 h after the eccentric exercise. Change in total work (%Delta TWk), peak torque (%Delta PT), and OS index were calculated. Results: CK, PCO, and TOS significantly increased over time (p &lt; .05). However, no significant main effect was observed for MIS or any other investigated biomarkers (p &gt; .05). MIS was not related to MD or OS indices. However, %Delta TWk demonstrated a moderate inverse correlation with OS indices. No significant relationship was observed between %Delta PT and any of the selected biomarkers. Conclusions: Our findings confirm the hypothesis that acute eccentric exercise increases MD biomarkers and OS indices. However, indices of OS damage were significantly related, particularly, to the strength loss of flexors. This finding suggests that the decline in strength performance is not the primary determinant of the magnitude of MD following voluntary eccentric contraction.</t>
  </si>
  <si>
    <t>Alkahtani2019</t>
  </si>
  <si>
    <t>Effects of Acute Eccentric Exercise on Appetite-Related Hormones and Food Preferences in Men</t>
  </si>
  <si>
    <t>AMERICAN JOURNAL OF MENS HEALTH</t>
  </si>
  <si>
    <t>Eccentric exercise has been suggested to improve muscle atrophy, muscle function, and insulin sensitivity. The aim of this study was to examine the effect of acute eccentric exercise on appetite-related hormones, food preferences, and food intake. Fourteen moderately active men were recruited to participate in this study (age 24.2 +/- 5.5 years; BMI 23.4 +/- 3.3 kg/m(2); VO2max 48.9 +/- 3.1 ml/kg/min). Three different conditions were implemented; no exercise, flat running inclination 0" and downhill running "inclination -12%." Appetite-related hormones</t>
  </si>
  <si>
    <t xml:space="preserve"> subjective appetite sensations</t>
  </si>
  <si>
    <t xml:space="preserve"> food preference and reward</t>
  </si>
  <si>
    <t xml:space="preserve"> and ad libitum food intake were measured at pre-</t>
  </si>
  <si>
    <t xml:space="preserve"> immediately post-</t>
  </si>
  <si>
    <t>Aune2019</t>
  </si>
  <si>
    <t>Acute and chronic effects of foam rolling vs eccentric exercise on ROM and force output of the plantar flexors</t>
  </si>
  <si>
    <t>138--145</t>
  </si>
  <si>
    <t>Foam rolling and eccentric exercise interventions have been demonstrated to improve range of motion (ROM). However, these two modalities have not been directly compared. Twenty-three academy soccer players (age: 18 +/- 1; height: 1.74 +/- 0.08 m; body mass: 69.3 +/- 7.5 kg) were randomly allocated to either a foam rolling (FR) or eccentric exercise intervention designed to improve dorsiflexion ROM. Participants performed the intervention daily for a duration of four weeks. Measurements of dorsiflexion ROM, isometric plantar flexion torque and drop jump reactive strength index were taken at baseline (pre-intervention) and at three subsequent time-points (30-min post, 24-hours post and 4-weeks post). A significant time x group interaction effect was observed for dorsiflexion (P = 0.036), but not for torque or reactive strength index. For dorsiflexion, there was a significant increase in both acute (30-min; P &lt; 0.001) and chronic (4-week; P &lt; 0.001) ROM for the eccentric group, whilst FR exhibited only an acute improvement (P &lt; 0.001). Eccentric training would appear a more efficacious modality than foam rolling for improving dorsiflexion ROM in elite academy soccer players.</t>
  </si>
  <si>
    <t>Aydemir2019</t>
  </si>
  <si>
    <t>Correlation between ventral neck muscle endurance and cervical progressive isoinertial lifting capacity</t>
  </si>
  <si>
    <t>CUKUROVA MEDICAL JOURNAL</t>
  </si>
  <si>
    <t>474--482</t>
  </si>
  <si>
    <t>Purpose: The purposes of this study were to document the characteristics of ventral neck flexor muscle endurance (NMFE) and compare the endurance time to some anthropometric measurements due to genders in healthy young adult population. Materials and Methods: Measurements were taken from 185 medical students (104 males - 81 females) aged between 18-22yrs. Neck flexor (NF) endurance was measured with clinic endurance test, CROM (cervical range of motion) and head posture measurements were taken with CROM device and cervical physical performance was determined with progressive isoinertial lifting evaluation test (PILE). Neck pain and disability level were evaluated with the neck disability index (NDI). Results: Cervical range of motion and the NDI score were found significantly higher in females than in males. When the activity level increased, endurance time and PILE test components increased, however there was a weak correlation between endurance time and ROMs. Finally, it was observed that there was a relationship between NF muscle endurance and the NDI, range of motion (ROM), physical performance - activity level and lifestyle. Conclusion: It could provide important information to performance and endurance exercise studies program. Also, they may be helpful to assign patients to appropriate and most beneficial treatment programs, as well as to develop specific programs.</t>
  </si>
  <si>
    <t>Bae2019</t>
  </si>
  <si>
    <t>Prediction of coronary thin-cap fibroatheroma by intravascular ultrasound-based machine learning.</t>
  </si>
  <si>
    <t>BACKGROUND AND AIMS: Although grayscale intravascular ultrasound (IVUS) is commonly  used for assessing coronary lesion morphology and optimizing stent implantation, detection of vulnerable plaques by IVUS remains challenging. We aimed to develop machine learning (ML) models for predicting optical coherence tomography-derived thin-cap fibroatheromas (OCT-TCFAs). METHODS: In 517 patients with angina, 414 and 103 coronary lesions were randomized into training vs. test sets. Each of the IVUS-OCT co-registered frames (including 32,807 for training and 8101 for test) was labeled according to the presence vs. absence of OCT-TCFA. Among 1449 computed IVUS features based on two-dimensional geometry and texture, 17 features were finally selected and used in supervised ML with artificial neural network (ANN), support vector machine (SVM), and na{\{i}}ve Bayes. RESULTS: IVUS sections with (vs. without) OCT-TCFA showed a larger plaque burden</t>
  </si>
  <si>
    <t xml:space="preserve"> and a smaller and eccentric lumen. TCFA-containing sections were characterized by increased ratios of variance</t>
  </si>
  <si>
    <t xml:space="preserve"> entropy</t>
  </si>
  <si>
    <t xml:space="preserve"> and kurtosis; reduced ratio of homogeneity within the superficial to the deeper plaque; and decreased smoothness within the fibrous cap. In addition</t>
  </si>
  <si>
    <t xml:space="preserve"> OCT-TCFA was associated with low ratios of gamma-beta</t>
  </si>
  <si>
    <t>Barelli2019</t>
  </si>
  <si>
    <t>Flywheel hybridization to improve battery life in energy storage systems coupled to RES plants</t>
  </si>
  <si>
    <t>ENERGY</t>
  </si>
  <si>
    <t>173</t>
  </si>
  <si>
    <t>937--950</t>
  </si>
  <si>
    <t>The present work investigates the advantages of integrating a hybrid energy storage system in a residential micro-grid, coupled to a PV plant. Specifically, battery hybridization with mechanical flywheel is considered. A suitable code, implementing a dedicated logic of power management, is developed to investigate several design conditions and features, simulating the behavior of both storage devices along one year of operation with 1 min time step. The energy performances of the different micro-grid configurations are presented and discussed. Moreover, based on the simulated yearly trends of the battery state of charge, the effects of flywheel on the battery life are determined resulting in a significant improvement with respect to non-hybrid configurations. In particular, life battery almost triples in the case lead-gel technology is adopted, while the life gain reaches a mean value of 3.6 for lithium-ion battery packs. This result is validated through suitable aging tests on LiFePO4 cells over three equivalent years of operation. (C) 2019 Elsevier Ltd. All rights reserved.</t>
  </si>
  <si>
    <t>Barker-Davies2019</t>
  </si>
  <si>
    <t>Kinematic and kinetic differences between military patients with patellar tendinopathy and asymptomatic controls during single leg squats.</t>
  </si>
  <si>
    <t>BACKGROUND: Knee valgus alignment has been associated with lower-limb  musculoskeletal injury. This case-control study aims to: assess biomechanical differences between patients with patellar tendinopathy and healthy controls. METHODS: 43 military participants (21 cases, 22 controls) were recorded using 3D-motion capture performing progressively demanding, small knee bend, single leg and single leg decline squats. Planned a priori analysis of peak: hip adduction, knee flexion, pelvic tilt, pelvic obliquity and trunk flexion was conducted using MANOVA. Kinematic and kinetic data were graphed with bootstrapped t-tests and 95% CI's normalised to the squat cycle. ANOVA and correlations in SPSS were used for exploratory analysis. FINDINGS: On their symptomatic side cases squatted to less depth (-6.62Â°, pâ€¯&lt;â€¯0.05) than controls with exploratory curve analysis revealing a pattern of increased knee valgus collapse throughout the squatting movement (pâ€¯&lt;â€¯0.05). Greater patella tendon force was generated by: the eccentric than concentric phase of squatting (+30-43%, ES 0.52-1.32, pâ€¯&lt;â€¯0.01), declined (plantarflexed) compared to horizontal surface (+36-51%, ES 1.19-1.68, pâ€¯&lt;â€¯0.01) and deeper knee flexion angles (Fâ€¯â‰¥â€¯658.3, pâ€¯&lt;â€¯0.01) with no difference between groups (Fâ€¯â‰¤â€¯1.380, pâ€¯&gt;â€¯0.05). Cases experienced more pain on testing on decline board (ESâ€¯=â€¯0.69, pâ€¯&lt;â€¯0.01). For symptomatic limbs pain (r(s)â€¯=â€¯0.458-0.641, pâ€¯â‰¤â€¯0.05), but not VISA-P (Victoria Institute of Sport Assessment) (r(s)â€¯=â€¯0.053-0.090, pâ€¯&gt;â€¯0.05), correlated with extensor knee moment. INTERPRETATION: Knee valgus alignment is a plausible risk factor for patellar tendinopathy. Conclusions relating to causation are limited by the cross-sectional study design. Increasing squat depth, use of a declined surface and isolating the eccentric phase enable progression of loading prescription guided by pain.</t>
  </si>
  <si>
    <t>Adolescent,Adult,Analysis of Variance,Biomechanical Phenomena,Case-Control Studies,Cross-Sectional Studies,Exercise,Humans,Kinetics,Knee Joint,Male,Middle Aged,Military Personnel,Patellar Ligament,Posture,Range of Motion, Articular,Tendinopathy,Young Adult,physiology,physiopathology</t>
  </si>
  <si>
    <t>Bartolomei2019</t>
  </si>
  <si>
    <t>A Comparison Between The Recovery Responses Following an Eccentrically Loaded Bench Press Protocol Vs. Regular Loading in Highly Trained Men</t>
  </si>
  <si>
    <t>The purpose of this study was to compare the physiological responses of a single bout of an eccentric accentuated bench press protocol (120% of 1RM in the eccentric phase/80% in the concentric phase; [120/80]) versus a regular high-intensity exercise protocol (80%/80%; 180/80]) in resistance-trained men. Eleven men (age = 25.6 +/- 3.9 y; body mass = 84.6 +/- 11.2 kg; body height = 176.4 +/- 3.9 cm) with 6.3 +/- 3.4 y of resistance training experience performed each protocol in counterbalanced, randomized order. Isometric, isokinetic and ballistic tests were performed at the bench press (IBPF, ISOK and BTP, respectively) at baseline (BL), 15-min (15P), 24-h (24P), and 48-h (48P) post-exercise for each testing session. In addition, muscle thickness of the pectoralis major (PecMT) was measured at the same timepoints via ultrasound. Significantly greater reductions in BTP (p &lt; 0.001), peak force during both ISOK (p = 0.005) and IBPF (p = 0.006) at 15P were detected in 120/80 compared to 80/80. BTP was still significantly (p = 0.009) impaired at 48P following the 120/80 protocol, while no differences were noted following 80/80. PecMt was significantly elevated following both 120/80 and 80/80 (p &lt; 0.05) at 15P, but significant differences between the trials were present at 15P and 24P (p = 0.005 and p = 0.008, respectively). Results indicated that heavy eccentric loading during the bench press exercise caused greater performance deficits than a bout of traditionally loaded high intensity resistance exercise. Power performance appears to be more influenced by the 120/80 protocol than isometric peak force. Eccentrically loaded exercise sessions should be separated by at least 48 hours to obtain a complete recovery of the initial muscle morphology and performance.</t>
  </si>
  <si>
    <t>Batista2019</t>
  </si>
  <si>
    <t>Prevalence of musculoskeletal injuries among football athletes in the city of Teresina-PI</t>
  </si>
  <si>
    <t>REVISTA BRASILEIRA DE FUTSAL E FUTEBOL</t>
  </si>
  <si>
    <t>Football is a competitive sport, being the sport with the greatest number of musculoskeletal injuries. The purpose of this study was analyzing the prevalence of musculoskeletal injuries in professional soccer athletes in the city of Teresina-PI. This is a transversal, descriptive research with a quantitative approach. The sample consisted of 39 athletes from the two largest professional soccer clubs in Teresina-PI, selected in a non-probabilistic manner, aged between 18 and 40 years. For the data collection, a questionnaire was used, which addresses questions about soccer professional practice, training, musculoskeletal injuries, and procedures adopted after injury. The data were analyzed by means of a descriptive statistic, using mean and standard deviation. The t-test and the chi-square test were performed. The significance level adopted was 5% for all analyzes and the software used was STATA 12.0. This work was submitted and approved by the Ethics and Research Committee of the Federal University of Piaui. The prevalence of injury was 89.74%, with ankle sprain being the most frequent injury (22.41%). The average time of removal of the players from the injuries was between 2 and 4 weeks. There was no statistically significant association between weight and height with the prevalence of injury, respectively (p = 0.19) and (p = 0.61). The most affected tactical position was the flywheel position. The prevalence of injury was high in the athletes surveyed, being the ankle sprain to the injury that most affected the football players of the city of Teresina-PI.</t>
  </si>
  <si>
    <t>Bianco2019</t>
  </si>
  <si>
    <t>The Effect of Positional Release Therapy on Intercollegiate Male Basketball Athletes Classified With Patella Tendinopathy</t>
  </si>
  <si>
    <t>INTERNATIONAL JOURNAL OF ATHLETIC THERAPY &amp; TRAINING</t>
  </si>
  <si>
    <t>108--114</t>
  </si>
  <si>
    <t>In the current case series, three male patients aged 19-21 years, all participating in basketball activities during their competitive season, were evaluated and classified with patella tendinopathy. A combination of positional release therapy (PRT) treatment with therapeutic exercises was used to decrease pain and improve function. Over the course of the treatment, each patient improved outcomes at discharge and sustained the improvements at follow-up. The purpose of this paper is to compare the results of this case series with a study of the effects of eccentric exercises on physically active patients diagnosed with patella tendinopathy and participating in jumping sports.</t>
  </si>
  <si>
    <t>Bjerring2019</t>
  </si>
  <si>
    <t>The developing athlete's heart: a cohort study in young athletes transitioning through adolescence</t>
  </si>
  <si>
    <t>2001--2008</t>
  </si>
  <si>
    <t>Background Athlete's heart is a term used to describe physiological changes in the hearts of athletes, but its early development has not been described in longitudinal studies. This study aims to improve our understanding of the effects of endurance training on the developing heart. Methods Cardiac morphology and function in 48 cross-country skiers were assessed at age 12 years (12.1 +/- 0.2 years) and then again at age 15 years (15.3 +/- 0.3 years). Echocardiography was performed in all subjects including two-dimensional speckle-tracking strain echocardiography and three-dimensional echocardiography. All participants underwent cardiopulmonary exercise testing at both ages 12 and 15 years to assess maximal oxygen uptake and exercise capacity. Results Thirty-one (65%) were still active endurance athletes at age 15 years and 17 (35%) were not. The active endurance athletes had greater indexed maximal oxygen uptake (62 +/- 8 vs. 57 +/- 6 mL/kg/min, P &lt; 0.05) at follow-up. There were no differences in cardiac morphology at baseline. At follow-up the active endurance athletes had greater three-dimensional indexed left ventricular end-diastolic (84 +/- 11 mL/m(2) vs. 79 +/- 10 mL/m(2), P &lt; 0.05) and end-systolic volumes (36 +/- 6 mL/m(2) vs. 32 +/- 3 mL/m(2), P &lt; 0.05). Relative wall thickness fell in the active endurance athletes, but not in those who had quit (-0.05 Delta mL/m(2) vs. 0.00 mL/m(2), P = 0.01). Four active endurance athletes had relative wall thickness above the upper reference values at baseline; all had normalised at follow-up. Conclusion After an initial concentric remodelling in the pre-adolescent athletes, those who continued their endurance training developed eccentric changes with chamber dilatation and little change in wall thickness. Those who ceased endurance training maintained a comparable wall thickness, but did not develop chamber dilatation.</t>
  </si>
  <si>
    <t>Blazevich2019</t>
  </si>
  <si>
    <t>Adaptations in the passive mechanical properties of skeletal muscle to altered patterns of use</t>
  </si>
  <si>
    <t>126</t>
  </si>
  <si>
    <t>1483--1491</t>
  </si>
  <si>
    <t>The aim of this mini-review is to describe the present state of knowledge regarding the effects of chronic changes in the patterns of muscle use (defined as changes lasting &gt;1 wk), including muscle stretching, strengthening, and others, on the passive mechanical properties of healthy human skeletal muscles. Various forms of muscle stretch training and some forms of strength training (especially eccentric training) are known to strongly impact the maximum elongation capacity of muscles in vivo (i.e., maximum joint range of motion), largely by increasing our ability to tolerate higher stretch loads. However, only small effects are observed in the passive stiffness of the muscle-tendon unit (MTU) or the muscle itself, although a reduction in muscle stiffness has been observed in the plantar flexors after both stretching and eccentric exercise interventions. No changes have yet been observed in viscoelastic properties such as the MTU stress-relaxation response, although a minimum of evidence indicates that hysteresis during passive stretch-relaxation cycles may be reduced by muscle stretching training. Importantly, data exist for relatively few muscle groups, and little is known about the effects of age and sex on the adaptive process of passive mechanical properties. Despite the significant research effort afforded to understanding the effects of altered physical activity patterns on the maximum range of motion at some joints, further information is needed before it will be possible to develop targeted physical activity interventions with the aim of evoking specific changes in passive mechanical properties in individuals or in specific muscles and muscle groups.</t>
  </si>
  <si>
    <t>Boesen2019</t>
  </si>
  <si>
    <t>High volume injection with and without corticosteroid in chronic midportion achilles tendinopathy.</t>
  </si>
  <si>
    <t>1223--1231</t>
  </si>
  <si>
    <t>BACKGROUND: High volume injection (HVI) shows promising results in the treatment of  chronic midportion Achilles tendinopathy (AT). HVI consists of a large volume of saline with a small amount of corticosteroid and local anesthetic. OBJECTIVE: To determine the effect of corticosteroid in HVI in AT. METHODS: A total of 28 men (18-59Â years) with chronic (&gt;3Â months) AT were included in a double-blinded RCT and followed for 24Â weeks. All performed eccentric training and randomized to either (a) HVI injection with corticosteroid or (b) HVI injection without corticosteroid. Outcomes included self-reported function (VISA-A score) and pain (VAS score) and ultrasound imaging (tendon thickness, Doppler flow). RESULTS: VISA-A and VAS score improved in both groups at all time-points (PÂ &lt;Â 0.05). VISA-A improvement was significantly greater in HVI with corticosteroid (meanÂ Â±Â SEM; 6-weeksÂ =Â 31Â Â±Â 3 points; 12-weeksÂ =Â 32Â Â±Â 5 points) vs HVI without corticosteroid (6Â weeksÂ =Â 14Â Â±Â 3; 12-weeksÂ =Â 17Â Â±Â 3) at 6 and 12Â weeks (PÂ &lt;Â 0.05), but not at 24Â weeks. Decrease in VAS scores was significantly greater in HVI with corticosteroid (6Â weeksÂ =Â 55Â Â±Â 3Â mm; 12Â weeksÂ =Â 53Â Â±Â 5Â mm) vs HVI without corticosteroid (6Â weeksÂ =Â 16Â Â±Â 3Â mm; 12Â weeksÂ =Â 25Â Â±Â 5Â mm) at 6 and 12Â weeks (PÂ &lt;Â 0.05) but not at 24Â weeks. Tendon thickness decreased significantly in both groups at all time-points (PÂ &lt;Â 0.05), but more in the HVI with corticosteroid vs HVI without corticosteroid at 6 and 12Â weeks (PÂ &lt;Â 0.05) but not at 24Â weeks. CONCLUSION: High volume injection with or without corticosteroid in combination with eccentric training seems effective in AT. HVI with corticosteroid showed a better short-term improvement than HVI without corticosteroid indicating a short-term effect of corticosteroid in HVI treatment of AT.</t>
  </si>
  <si>
    <t>Achilles Tendon,Adrenal Cortex Hormones,Adult,Double-Blind Method,Humans,Male,Middle Aged,Prospective Studies,Saline Solution,Tendinopathy,administration &amp; dosage,physiopathology,therapeutic use,therapy</t>
  </si>
  <si>
    <t>Bourne2019</t>
  </si>
  <si>
    <t>Eccentric knee flexor weakness in elite female footballers 1-10 years following anterior cruciate ligament reconstruction</t>
  </si>
  <si>
    <t>Objectives: To determine eccentric knee flexor strength in elite female Australian Rules Football (ARF) players with and without a history of unilateral anterior cruciate ligament reconstruction (ACLR) using an ipsilateral semitendinosus graft. Design: Case-control. Setting: Elite ARF Women's competition. Participants: Eighty-four elite female ARF players (mean age, 25 +/- 4.9 years; height, 1.71 +/- 0.73 m; weight, 67 kg +/- 7.4 kg) with (n = 12) and without (n = 72) a history of unilateral ACLR in the previous 10 years. Main outcome measures: Peak eccentric knee flexor force during the Nordic hamstring exercise (NHE). Results: Players with a history of unilateral ACLR displayed lower levels of eccentric knee flexor strength in their surgically reconstructed limb than their uninjured contralateral limb (mean difference -53.77 N, 95% CI = -85.06 to -24.27, d = -0.51) and compared to the limbs of players with no history of injury (mean difference = -46.32 N, 95% CI = -86.65 to -11.13, d = -0.73). Conclusion: Elite female ARF players with a history of unilateral ACLR display deficits in eccentric knee flexor strength in their surgically reconstructed limb for up to 10 years following surgery. (C) 2019 Elsevier Ltd. All rights reserved.</t>
  </si>
  <si>
    <t>Brazier2019</t>
  </si>
  <si>
    <t>LOWER EXTREMITY STIFFNESS: CONSIDERATIONS FOR TESTING, PERFORMANCE ENHANCEMENT, AND INJURY RISK</t>
  </si>
  <si>
    <t>1156--1166</t>
  </si>
  <si>
    <t>Force-deformation characteristics of the lower limb have been associated with athletic performance and may modulate the risk of injury. Despite these known associations, measurements of lower extremity stiffness are not commonly administered by strength and conditioning coaches. This review provides an overview of the available literature pertaining to the effects of lower extremity stiffness on physical performance and injury risk. Practical methods of monitoring and training stiffness are also discussed. The cumulative body of evidence indicates that increases in lower extremity stiffness are associated with heightened performance in athletic tasks such as hopping, jumping, throwing, endurance running, sprinting, and changing direction. Relationships with injury are less conclusive because both excessive and insufficient limb stiffness have been postulated to increase risk. Thus, the optimal" level of stiffness seems to be dependent on the anthropometry and physical capabilities of the athlete</t>
  </si>
  <si>
    <t xml:space="preserve"> in addition to sport-specific activity demands. Training interventions can positively enhance lower extremity stiffness</t>
  </si>
  <si>
    <t xml:space="preserve"> including isometric</t>
  </si>
  <si>
    <t xml:space="preserve"> eccentric</t>
  </si>
  <si>
    <t xml:space="preserve"> and isotonic strength training and plyometrics. Complex training also seems to provide a potent stimulus and may be more effective than the use of singular training modes. For plyometric activities</t>
  </si>
  <si>
    <t>Bruseghini2019</t>
  </si>
  <si>
    <t>Bruseghini, Paolo; Capelli, Carlo; Calabria, Elisa; Rossi, Andrea P.; Tam, Enrico</t>
  </si>
  <si>
    <t>Effects of High-Intensity Interval Training and Isoinertial Training on Leg Extensors Muscle Function, Structure, and Intermuscular Adipose Tissue in Older Adults.</t>
  </si>
  <si>
    <t>1260</t>
  </si>
  <si>
    <t>We compared the effects of aerobic high-intensity training (HIT) and isoinertial  resistance training (IRT) on the strength, mass, architecture, intermuscular adipose tissue (IMAT) quality, and neuromuscular activation of the quadriceps in elderly subjects. Twelve healthy men (69.3 Â± 4.2 years; 77.8 Â± 10.4 kg; 1.72 Â± 0.05 m) were exposed to 8 weeks of HIT (7 Ã— 2-min cycling repetitions at 90% of V. O(2) (peak), 3 times/week) and, after 4 months (detraining), to IRT (4 Ã— 7 maximal concentric-eccentric knee extensions, 3 times/week). Before and after trainings, we measured knee extension isometric (T (MVC)) and dynamic (T (C)) maximal concentric torque, anatomical cross-sectional area (ACSA) at 25, 50, and 75% of femur length, quadriceps volume (Vol), IMAT, pennation angle ($\theta$ (p) ) of the fibers from the vastus lateralis, and voluntary activation (%Act). T (MVC) and T (C) were significantly larger only after IRT (P = 0.008); IRT was able to elicit a greater increase of ACSA than HIT; Vol increases similarly and significantly after HIT and IRT (P = 0.003-0.001); IMAT at 50% of femur length decreased after both HIT and IRT (P = 0.001-0.003); physiological cross-sectional area (PCSA) was larger after IRT than before (P = 0.025); specific torque did not change throughout the study (45.5 N cm(-2) Â± 12.0); %Act of the quadriceps was significantly affected only by IRT (P = 0.011). Both HIT and IRT are able to elicit beneficial modifications of muscular mass, architecture, and quality (reducing IMAT) in elderly subjects in connection with an amelioration of strength. HIT and IRT caused a homogeneous increase of ACSA and of Vol of the quadriceps. PCSA increases, but specific strength per unit of PCSA did not change. The increases of functional torque seemed to be attributed to a parallel increase of %Act and muscle hypertrophy only after IRT. Data suggest that IMAT may be a prominent indicator to track metabolic-dependent activity and skeletal muscle quality.</t>
  </si>
  <si>
    <t>Carzoli2019</t>
  </si>
  <si>
    <t>The effects of eccentric phase duration on concentric outcomes in the back squat and bench press in well-trained males.</t>
  </si>
  <si>
    <t>2676--2684</t>
  </si>
  <si>
    <t>The velocity and magnitude in which the eccentric phase of an exercise is completed  directly affects performance during the concentric phase. Therefore, the purpose of this research was to investigate the effects of eccentric phase duration on concentric outcomes at 60% and 80% of one-repetition maximum (1RM) in the squat and bench press. Sixteen college-aged, resistance-trained males completed 1RM testing, established normative eccentric durations, and performed fast (0.75 times normative) and slow (2.0 times normative) metronome-controlled eccentric duration repetitions. Outcome measures assessed during the concentric phase were: average concentric velocity (ACV), peak concentric velocity (PCV), rating of perceived exertion (RPE), range of motion (ROM), and barbell path. Eccentric duration was significantly and inversely correlated with ACV at 60% (r =Â -0.408, p =Â 0.004) and 80% (r =Â -0.477, p =Â 0.001) of 1RM squat. At 60% of 1RM squat, both fast and slow eccentric conditions produced greater (pÂ &lt;Â 0.001) PCV than normative duration with fast also producing greater PCV than slow (pÂ =Â 0.044). Eccentric duration had no impact on RPE, ROM, or barbell path. Our results report for the first time that resistance-trained males performing a deliberately faster eccentric phase may enhance their own squat and bench press performance.</t>
  </si>
  <si>
    <t>Biomechanical Phenomena,Humans,Male,Muscle, Skeletal,Perception,Physical Exertion,Resistance Training,Weight Lifting,Young Adult,methods,physiology</t>
  </si>
  <si>
    <t>Castillo2019</t>
  </si>
  <si>
    <t>Effects of Caffeine Supplementation on Power Performance in a Flywheel Device: A Randomised, Double-Blind Cross-Over Study</t>
  </si>
  <si>
    <t>NUTRIENTS</t>
  </si>
  <si>
    <t>Despite the demonstrated evidence of the importance of eccentric contractions in sports performance, no research has evaluated the ergogenic effects of caffeine on this type of contraction means during flywheel exercises. Therefore, the aims of the present study were to compare the power outcomes, using different inertial loads, between caffeine and placebo conditions. Twenty-four young, healthy, and active men (age: 22.5 +/- 4.8 years) took part in the study. A crossed, randomised double-blind design was used to analyse the effects of caffeine on lower limb power outcomes during a flywheel half-squat exercise. Participants completed four sets of eight all-out repetitions with a fixed three-minutes rest interval, and each set was performed using different inertial loads (i.e., 0.025, 0.050, 0.075 and 0.100 kgm(-2)). Both the mean power (MP) and peak power (PP) in concentric (CON) and eccentric (ECC) movement phases at each inertial load were recorded after participants were administered either a caffeine supplement (6 mgkg(-1)) or placebo (sucrose). Participants receiving a caffeine supplementation demonstrated improvements versus the placebo in total MP (MPtotal), as well as MP in CON phase (MPcon) and in ECC phase (MPecc) at each inertial load (22.68 to 26.53%; p &lt; 0.01, effect size (ES) = 0.89-1.40). In addition, greater improvements with caffeine ingestion were obtained with respect to the placebo condition (18.79 to 24.98%; p &lt; 0.01, ES = 1.03-1.40) in total PP (PPtotal), as well as PP in CON phase (PPcon) and in ECC phase (PPecc) at each inertial load. Thus, the supplementation of 6 mgkg(-1) caffeine may be considered to maximise on-field physical performance in those sports characterised by high demands of resistance.</t>
  </si>
  <si>
    <t>Celik2019</t>
  </si>
  <si>
    <t>Photobiomodulation Therapy Versus Extracorporeal Shock Wave Therapy in the Treatment of Lateral Epicondylitis.</t>
  </si>
  <si>
    <t>Photobiomodulation, photomedicine, and laser surgery</t>
  </si>
  <si>
    <t>Objective: To compare the effects of photobiomodulation therapy (PBMT) and  extracorporeal shock wave therapy (ESWT) on lateral epicondylitis (LE). Background: Although several authors have investigated the effects of PBMT and ESWT on LE, only one study to date has compared ESWT with PBMT. Ours is also the first study assessing patient satisfaction levels and quality of life in addition to comparing the two methods. Methods: Forty-three patients were randomly divided into two groups: 23 (mean age: 48.2â€‰Â±â€‰9.4; 17 female, 6 male) were included in the PBMT group and 20 (mean age: 48.0â€‰Â±â€‰9.9; 15 female, 5 male) in the ESWT group. PBMT was applied three times a week for 4 weeks, and ESWT once a week for 4 weeks. Stretching and eccentric strengthening exercises were also given to both groups as a home program. The Mayo Elbow Performance Score and disabilities of the arm, shoulder, and hand (DASH) were used for evaluating upper extremity functions. Pain intensity was evaluated using a visual analog scale (VAS), and muscle strengths were also assessed using a hand-held dynamometer. The 12-Item Short Form (SF-12) Survey Physical and Mental Component Scales were used to evaluate quality of life, and the global rating of change scale to evaluate patient satisfaction. Patients were assessed before treatment and at 12-week follow-up. Results: Improvements for elbow extension and shoulder flexion strength and for VAS movement were observed only in the PBMT group, whereas improvement of handgrip strength was present in both groups (pâ€‰&lt;â€‰0.05). However, handgrip strength was superior in the PBMT group than in the ESWT group (pâ€‰=â€‰0.02). Conclusions: Both PBMT and ESWT are useful and can be used in the treatment of LE.</t>
  </si>
  <si>
    <t>Adult,Exercise Therapy,Extracorporeal Shockwave Therapy,Female,Humans,Low-Level Light Therapy,Male,Middle Aged,Muscle Strength,Pain Measurement,Patient Satisfaction,Quality of Life,Range of Motion, Articular,Tennis Elbow,Treatment Outcome,physiopathology,therapy</t>
  </si>
  <si>
    <t>Cetin2019</t>
  </si>
  <si>
    <t xml:space="preserve"> Elif Hande; Ocak</t>
  </si>
  <si>
    <t xml:space="preserve"> Kadir; {\"{O}}zcan {\c{C}}elebi</t>
  </si>
  <si>
    <t xml:space="preserve"> {\"{O}}zlem; Aras</t>
  </si>
  <si>
    <t xml:space="preserve"> Dursun; Temizhan</t>
  </si>
  <si>
    <t xml:space="preserve"> Ahmet; AydoÄŸdu</t>
  </si>
  <si>
    <t xml:space="preserve"> Sinan"</t>
  </si>
  <si>
    <t>The association between left ventricular mass index and coronary collateral circulation in patients with chronic total occlusion.</t>
  </si>
  <si>
    <t>Chaddha2019</t>
  </si>
  <si>
    <t>Robot-assisted bronchoscopy for pulmonary lesion diagnosis: results from the initial multicenter experience.</t>
  </si>
  <si>
    <t>BMC pulmonary medicine</t>
  </si>
  <si>
    <t>243</t>
  </si>
  <si>
    <t>BACKGROUND: The Robotic Endoscopic System (Auris Health, Inc., Redwood City, CA) has  the potential to overcome several limitations of contemporary guided-bronchoscopic technologies for the diagnosis of lung lesions. Our objective is to report on the initial post-marketing feasibility, safety and diagnostic yield of this technology. METHODS: We retrospectively reviewed data on consecutive cases in which robot-assisted bronchoscopy was used to sample lung lesions at four centers in the US (academic and community) from June 15th, 2018 to December 15th, 2018. RESULTS: One hundred and sixty-seven lesions in 165 patients were included in the analysis, with an average follow-up of 185â€‰Â±â€‰55â€‰days. The average size of target lesions was 25.0â€‰Â±â€‰15.0â€‰mm. Seventy-one percent were located in the peripheral third of the lung. Pneumothorax and airway bleeding occurred in 3.6 and 2.4% cases, respectively. Navigation was successful in 88.6% of cases. Tissue samples were successfully obtained in 98.8%. The diagnostic yield estimates ranged from 69.1 to 77% assuming the cases of biopsy-proven inflammation without any follow-up information (Nâ€‰=â€‰13) were non-diagnostic and diagnostic, respectively. The yield was 81.5, 71.7 and 26.9% for concentric, eccentric and absent r-EBUS views, respectively. Diagnostic yield was not affected by lesion size, density, lobar location or centrality. CONCLUSIONS: RAB implementation in community and academic centers is safe and feasible, with an initial diagnostic yield of 69.1-77% in patients with lung lesions that require diagnostic bronchoscopy. Comparative trials with the existing bronchoscopic technologies are needed to determine cost-effectiveness of this technology.</t>
  </si>
  <si>
    <t>Aged,Bronchoscopy,Female,Humans,Image-Guided Biopsy,Logistic Models,Lung Diseases,Male,Middle Aged,Multivariate Analysis,Retrospective Studies,Robotic Surgical Procedures,Ultrasonography,diagnostic imaging,methods,pathology</t>
  </si>
  <si>
    <t>Chen2019</t>
  </si>
  <si>
    <t>Modifiability of the history dependence of force through chronic eccentric and concentric biased resistance training</t>
  </si>
  <si>
    <t>647--657</t>
  </si>
  <si>
    <t>The increase and decrease in steady-state isometric force following active muscle lengthening and shortening are referred to as residual force enhancement (RFE) and force depression (FD), respectively. The RFE and FD states are associated with decreased (activation reduction; AR) and increased (activation increase; AI) neuromuscular activity, respectively. Although the mechanisms have been discussed over the last 60 years, no studies have systematically investigated the modifiability of RFE and FD with training. The purpose of the present study was to determine whether RFE and FD could be modulated through eccentric and concentric biased resistance training. Fifteen healthy young adult men (age: 24 +/- 2 yr, weight: 77 +/- 8 kg, height: 178 +/- 5 cm) underwent 4 wk of isokinetic dorsiflexion training, in which one leg was trained eccentrically (-25 degrees/s) and the other concentrically (+25 degrees/s) over a 50 degrees ankle excursion. Maximal and submaximal (40% maximum voluntary contraction) steady-state isometric torque and EMG values following active lengthening and shortening were compared to purely isometric values at the same joint angles and torque levels. Residual torque enhancement (rTE) decreased by similar to 36% after eccentric training (P &lt; 0.05) and increased by similar to 89% after concentric training (P &lt; 0.05), whereas residual torque depression (rTD), AR, AI, and optimal angles for torque production were not significantly altered by resistance training (P &gt;= 0.05). It appears that rTE, but not rTD, for the human ankle dorsiflexors is differentially modifiable through contraction type-dependent resistance training. NEW &amp; NOTEWORTHY The history dependence of force production is a property of muscle unexplained by current cross bridge and sliding filament theories. Whether a muscle is actively lengthened (residual force enhancement; RFE) or shortened (force depression) to a given length, the isometric force should be equal to a purely isometric contraction-but it is not! In this study we show that eccentric training decreased RFE, whereas concentric training increased RFE and converted all nonresponders (i.e., not exhibiting RFE) into responders.</t>
  </si>
  <si>
    <t>Chuang2019</t>
  </si>
  <si>
    <t>Can Match-Mimicking Intermittent Practice Be Used as a Simulatory Training Mode of Competition Using Olympic Time Frame in Elite Taekwondo Athletes?</t>
  </si>
  <si>
    <t>Aim: The physiological realities between Taekwondo (TKD) simulation kicking training and TKD competition according to the Olympic time frame remain unclear. The purpose of this study is to establish an Olympic match-simulated kicking model and compare its effects with real TKD competition on physiological challenges and hormonal responses during serial matches in elite athletes. Method: Sixteen elite TKD athletes randomly were assigned into either a TKD matchsimulated kicking group (TMSK; N = 8, age: 21.3 +/- 0.2 years) or a simulated TKD competition group (STC; N = 8, age: 21.6 +/- 0.5 years). Both groups performed either simulated kicking or TKD competitions in the same time-course order, and all physiological parameters and blood sampling time-points were identical between groups. The heart rate (HR) and rating of perceived exertion (RPE) were recorded during each matchsimulated kicking and TKD competition session. Blood samples were obtained before competition (Pre-Comp.), after competition-in the case meaning four consecutive matches (End-Comp.), and 24 h after the first match (Next day) for determination of biomarkers of muscle damage (myoglobin and CK), hematological profiles, and hormonal profiles (testosterone and cortisol). Results: The responses of HR, RPE, and blood lactate levels during the consecutive testing sessions showed no differences between TMSK and STC. The changes in CK and myoglobin were greater in STC (p &lt; 0.05), and a greater decrease in red blood cell (RBC) loss was observed in the STC group (p &lt; 0.05). Compared with TMSK, the inflammatory state, reflected by the ratios of neutrophils-to-lymphocyte (NLR) and plateletsto-lymphocyte (PLR), was higher in STC (p &lt; 0.05). Moreover, the catabolic state (cortiso/testosterone) was greater in STC than in TMSK (p &lt; 0.05). Conclusion: We demonstrated that, compared with TMSK, the STC produced greater muscle damage, inflammatory responses, and catabolic stress in the Olympic competition time frame in elite male TKD athletes. Although TMSK is capable of eliciting similar physiological challenges as TKD competition, the muscle damage and hormonal profiles provoked by TMSK were not comparable to TKD competition. Our findings provide science-based data and better understanding for coaches, athletes, and sports scientists to develop TKD-specific training programs for Olympic preparation.</t>
  </si>
  <si>
    <t>Clifford2019</t>
  </si>
  <si>
    <t>Nutritional and Pharmacological Interventions to Expedite Recovery Following Muscle-Damaging Exercise in Older Adults: A Narrative Review of the Literature</t>
  </si>
  <si>
    <t>914--928</t>
  </si>
  <si>
    <t>Exercise-induced muscle damage (EIMD) manifests as muscle soreness, inflammation, and reductions in force generating capacity that can last for several days after exercise. The ability to recover and repair damaged tissues following EIMD is impaired with age, with older adults (&gt;= 50 years old) experiencing a slower rate of recovery than their younger counterparts do for the equivalent exercise bout. This narrative review discusses the literature examining the effect of nutritional or pharmacological supplements taken to counter the potentially debilitating effects of EIMD in older adults. Studies have assessed the effects of nonsteroidal anti-inflammatory drugs, vitamin C and/or E, or higher protein diets on recovery in older adults. Each intervention showed some promise for attenuating EIMD, but, overall, there is a paucity of available data in this population, and more studies are required to determine the influence of nutrition or pharmacological interventions on EIMD in older adults.</t>
  </si>
  <si>
    <t>Collins2019</t>
  </si>
  <si>
    <t>Aging of the musculoskeletal system: How the loss of estrogen impacts muscle strength</t>
  </si>
  <si>
    <t>Skeletal muscle weakness occurs with aging and in females this is compounded by the loss of estrogen with ovarian failure. Estrogen deficiency mediates decrements in muscle strength from both inadequate preservation of skeletal muscle mass and decrements in the quality of the remaining skeletal muscle. Processes and components of skeletal muscle that are affected by estrogens are beginning to be identified. This review focuses on mechanisms that contribute to the loss of muscle force generation when estrogen is low in females, and conversely the maintenance of strength by estrogen. Evidence is accumulating that estrogen deficiency induces apoptosis in skeletal muscle contributing to loss of mass and thus strength. Estrogen sensitive processes that affect quality, i.e., force generating capacity of muscle, include myosin phosphorylation and satellite cell function. Further detailing these mechanisms and identifying additional mechanisms that underlie estrogenic effects on skeletal muscle is important foundation for the design of therapeutic strategies to minimize skeletal muscle pathologies, such as sarcopenia and dynapenia.</t>
  </si>
  <si>
    <t>Deane2019</t>
  </si>
  <si>
    <t>Deane, Colleen S.; Ames, Ryan M.; Phillips, Bethan E.; Weedon, Michael N.; Willis, Craig R. G.; Boereboom, Catherine; Abdulla, Haitham; Bukhari, Syed S. I.; Lund, Jonathan N.; Williams, John P.; Wilkinson, Daniel J.; Smith, Kenneth; Gallagher, Iain J.; Kadi, Fawzi; Szewczyk, Nathaniel J.; Atherton, Philip J.; Etheridge, Timothy</t>
  </si>
  <si>
    <t>The acute transcriptional response to resistance exercise: impact of age and contraction mode.</t>
  </si>
  <si>
    <t>Aging</t>
  </si>
  <si>
    <t>2111--2126</t>
  </si>
  <si>
    <t>Optimization of resistance exercise (RE) remains a hotbed of research for muscle  building and maintenance. However, the interactions between the contractile components of RE (i.e. concentric (CON) and eccentric (ECC)) and age, are poorly defined. We used transcriptomics to compare age-related molecular responses to acute CON and ECC exercise. Eight young (21Â±1 y) and eight older (70Â±1 y) exercise-na{\{i}}ve male volunteers had vastus lateralis biopsies collected at baseline and 5 h post unilateral CON and contralateral ECC exercise. RNA was subjected to next-generation sequencing and differentially expressed (DE) genes tested for pathway enrichment using Gene Ontology (GO). The young transcriptional response to CON and ECC was highly similar and older adults displayed moderate contraction-specific profiles</t>
  </si>
  <si>
    <t xml:space="preserve"> with no GO enrichment. Age-specific responses to ECC revealed 104 DE genes unique to young</t>
  </si>
  <si>
    <t xml:space="preserve"> and 170 DE genes in older muscle</t>
  </si>
  <si>
    <t xml:space="preserve"> with no GO enrichment. Following CON</t>
  </si>
  <si>
    <t xml:space="preserve"> 15 DE genes were young muscle-specific</t>
  </si>
  <si>
    <t>DeOliveiraSilva2019</t>
  </si>
  <si>
    <t>Kinesiophobia, but not strength is associated with altered movement in women with patellofemoral pain.</t>
  </si>
  <si>
    <t>1--5</t>
  </si>
  <si>
    <t>BACKGROUND: Evidence indicates the presence of both kinesiophobia and knee extension  strength deficits in women with patellofemoral pain (PFP). Both impairments may contribute to apparent compensatory gait patterns including reduced cadence and peak knee flexion during stair negotiation. RESEARCH QUESTION: Is kinesiophobia or knee extension strength associated with movement pattern in women with patellofemoral pain? METHODS: Forty women with PFP were assessed with three-dimensional kinematic analyses during stair descent; isokinetic dynamometry of the knee extensors (isometric, concentric and eccentric); and the Tampa scale for kinesiophobia. Pearson coefficients were calculated to determine relationship among variables. RESULTS: Kinesiophobia correlated significantly with cadence (r = -0.62, pâ€‰&lt;â€‰0.001), and peak knee flexion (r = -0.76, pâ€‰&lt;â€‰0.001). No significant correlations were found between any knee extensor strength variables and kinematics (cadence or peak knee flexion); or kinesiophobia (pâ€‰&gt;â€‰0.05). SIGNIFICANCE: Findings of this study could suggest addressing strength impairments alone may not adequately address kinesiophobia and movement pattern impairments in women with PFP. However, high-quality randomised controlled trials are needed to test this assumption. Further value may be added if currently evidence-based knee strengthening exercise is combined with education and/or graded exposure to address kinesiophobia, and consideration to gait retraining to address altered movement patterns at the knee.</t>
  </si>
  <si>
    <t>Adolescent,Adult,Biomechanical Phenomena,Cross-Sectional Studies,Female,Gait,Humans,Knee Joint,Middle Aged,Muscle Strength,Muscle Strength Dynamometer,Patellofemoral Pain Syndrome,Phobic Disorders,Range of Motion, Articular,Young Adult,complications,physiology,physiopathology,psychology</t>
  </si>
  <si>
    <t>Diamond2019</t>
  </si>
  <si>
    <t>Deep hip muscle activation during squatting in femoroacetabular impingement syndrome.</t>
  </si>
  <si>
    <t>BACKGROUND: Deep hip muscle retraining is a common objective of non-operative  management for femoroacetabular impingement (FAI) syndrome. These muscles are considered to have an important role in hip joint stabilization, however, it is unclear whether their function is altered in the presence of hip pathology. This exploratory study aimed to investigate activation patterns of the hip muscles during two squatting tasks in individuals with and without FAI syndrome. METHODS: Fifteen individuals with FAI syndrome (symptoms, clinical examination and imaging) and 14 age- and sex-comparable healthy controls underwent testing. Intramuscular fine-wire and surface electrodes recorded electromyographic activity of selected deep and superficial hip muscles during the squatting tasks. Activation patterns from individual muscles were compared between-groups using a wavelet-based linear mixed effects model (Pâ€¯&lt;â€¯0.05). FINDINGS: There were no between-group differences for squat depth or speed during descent or ascent for either task. Participants with FAI syndrome exhibited patterns of activation that differed significantly to controls across all muscles (Pâ€¯&lt;â€¯0.05) when squatting using their preferred strategy. Unlike controls, participants with FAI syndrome exhibited a pattern of activation for obturator internus during descent that was similar in amplitude to ascent, despite the contrasting contraction type (i.e. eccentric vs concentric). INTERPRETATION: Individuals with FAI syndrome appear to implement a protective strategy as the hip descends towards the impingement position. Future studies should examine patients prospectively to establish whether these strategies are counterproductive for pathology and warrant rehabilitation.</t>
  </si>
  <si>
    <t>Adult,Cross-Sectional Studies,Electromyography,Female,Femoracetabular Impingement,Hip,Hip Joint,Humans,Male,Middle Aged,Movement,Muscle, Skeletal,Pain,Posture,Range of Motion, Articular,Young Adult,physiopathology</t>
  </si>
  <si>
    <t>Dorje2019</t>
  </si>
  <si>
    <t>KNEE PAIN PRESENTING AS LUMBAR RADICULOPATHY: A CASE REPORT</t>
  </si>
  <si>
    <t>Background: Knee pain in general and if to be specific pain located anteriorly and it is widespread among teenage, adults, and old age population. Among the anterior knee pain etiologies, patellofemoral pain is one of the most common cause of knee pain. One of the significant issue with the patellofemoral pain is that most of the time it is misdiagnosed or it is underrated for patients' problems, which in the long run lead to severe functional limitations and muscular atrophy. Right clinical diagnosis at an early phase in musculoskeletal conditions is vital. Case summary: The patient presented with chief complaints of diffused pain over right leg tracking it over to the lower back. She presented with a painful limping gait. No tenderness was noted over the lower back; the neural tension test was nonsignificant. Patellar compression test, Clark's test, eccentric step was positive. Severe disuse quadriceps muscular atrophy was noted over-involved limb. Tenderness over the retropatellar surface was significant. The patient was managed with cryotherapy at home, therapeutic ultrasound over the tender area along with Kinesio tapping, proprioception excercises, stretching, and strengthening exercises. Outcome measure: Pain, ROM, girth measurement, gait pattern. Significant improvement was noted in pain on NPS, ROM, and gait pattern in two weeks management. Conclusion: The Physiotherapy management in cases of anterior knee pain, specifically patellofemoral pain, mainly consisting of kinesiotaping, therapeutic ultrasound, cryotherapy, therapeutic exercises are very effective provided right clinical diagnosis, is made. The treatment outcome may be more fruitful if the correct clinical diagnosis is made at an early stage.</t>
  </si>
  <si>
    <t>Dormann2019</t>
  </si>
  <si>
    <t>The Effects of Superimposed Whole-Body Electromyostimulation During Short-Term Strength Training on Physical Fitness in Physically Active Females: A Randomized Controlled Trial</t>
  </si>
  <si>
    <t>The aim of this study was to compare the effects of short-term strength training with and without superimposed whole-body electromyostimulation (WB-EMS) on straight sprinting speed (SSS), change of direction speed (CODS), vertical and horizontal jumping, as well as on strength and power in physically active females. Twenty-two active female participants (n = 22; mean +/- SD: age: 20.5 +/- 2.3 years; height: 171.9 +/- 5.5 cm; body mass: 64.0 +/- 8.2 kg; strength training experience 5.1 +/- 3.6 years) were randomly assigned to two groups: strength training (5) or strength training with superimposed WB-EMS (S+E). Both groups trained twice a week over a period of 4 weeks and differed in the application of free weights or WB-EMS during four strength (e.g., split squats, glute-ham raises) and five sprinting and jumping exercises (e.g., side and box jumps, skippings). The WB-EMS impulse intensity was adjusted to 70% of individual maximal sustainable pain. SSS was tested via 30-m sprinting, CODS by a T-run, vertical and horizontal jumping using four different jump tests at pre-, post-, and retests. Maximal strength (F-max) and power (P-max) testing procedures were conducted on the Leg Press (LP), Leg Extension (LE), and Leg Curl (LC) machine. Significant time x group interaction effects revealed significant decreases of contact time of the Drop Jump and split time of CODS (p &lt;= 0.043; eta(2)(p) = 0.15-0.25) for S (&lt;= 11.6%) compared to S+E (&lt;= 5.7%). Significant time effects (p &lt; 0.024; eta(2 )(p)= 0.17-0.57) were observed in both groups for SSS (S+E: &lt;= 6.3%; S: &lt;= 8.0%) and CODS (S+E: &lt;= 1.8%; S: &lt;= 2.0%) at retest, for jump test performances (S+E: &lt;= 13.2%; S: &lt;= 9.2%) as well as F max and P max for LE (S+E: &lt;= 13.5%; S: &lt;= 13.3%) and LC (S+E: &lt;= 18.2%; S: &lt;= 26.7%) at post- and retests. The findings of this study indicate comparable effects of short-term strength training with and without superimposed WB-EMS on physical fitness in physically active females. Therefore, WB-EMS training could serve as a reasonable but not superior alternative to classic training regimes in female exercisers.</t>
  </si>
  <si>
    <t>Duhig2019</t>
  </si>
  <si>
    <t>Effect of concentric and eccentric hamstring training on sprint recovery, strength and muscle architecture in inexperienced athletes</t>
  </si>
  <si>
    <t>769--774</t>
  </si>
  <si>
    <t>Objectives: To investigate whether five-weeks of concentric (CON) or eccentric (ECC) hamstring strength training have different effects on recovery from sprint running, eccentric strength and architecture of the biceps femoris long head (BFLH). Design: Cohort study. Methods: Thirty males (age, 22.8 +/- 4.1 y; height, 180.1 +/- 6.4 cm; weight, 85.2 +/- 14.6 kg) were allocated into either a CON or ECC group, both performing nine sessions of resistance training. Prior to and immediately after the five-week intervention, each participant's BFLH fascicle length (FL), pennation angle (PA), muscle thickness (MT), peak isometric KF torque and Nordic eccentric strength were assessed. Post-intervention, participants performed two timed sprint sessions (10 x 80 m) 48 h apart. Blood samples and passive KF torques were collected before, immediately after, 24 h and 48 h after the first sprint session. Results: After five-weeks of strength-training, fascicles lengthened in the ECC (p &lt; 0.001; d= 2.0) and shortened in the CON group (p &lt; 0.001; d= 0.92), while PA decreased for the ECC (p=0.001; d = 0.52) and increased in the CON group (p &lt; 0.001; d = 1.69). Nordic eccentric strength improved in both ECC (p&lt;0.001; d = 1.49) and CON (p &lt; 0.001; d= 0.95) groups. No between-group differences were observed in peak isometric strength (p = 0.480), passive KF torques (p = 0.807), sprint performance decrements between sprint sessions (p = 0.317) and creatine kinase (p = 0.818). Conclusions: Despite inducing significant differences in BFLH muscle architecture, there were no significant between group differences in sprint performance decrements across two sprint sessions. (C) 2019 Sports Medicine Australia. Published by Elsevier Ltd. All rights reserved.</t>
  </si>
  <si>
    <t>Durocher2019</t>
  </si>
  <si>
    <t>Durocher, J. J.; LewAllen, S. E.; Maanika, C. B.; Elmer, S. J.; Rajeshkumar, L.; Trewartha, K. M.</t>
  </si>
  <si>
    <t>Effect of Dynamic Eccentric Leg Exercise Training on Functional Fitness and Arterial Stiffness in Older Adults</t>
  </si>
  <si>
    <t>33 MA - 6</t>
  </si>
  <si>
    <t>Experimental Biology Meeting (EB)</t>
  </si>
  <si>
    <t>Emamvirdi2019</t>
  </si>
  <si>
    <t>The Effect of Valgus Control Instruction Exercises on Pain, Strength, and Functionality in Active Females With Patellofemoral Pain Syndrome</t>
  </si>
  <si>
    <t>SPORTS HEALTH-A MULTIDISCIPLINARY APPROACH</t>
  </si>
  <si>
    <t>223--237</t>
  </si>
  <si>
    <t>Background: Patellofemoral pain syndrome (PFPS) is sometimes related to excessive hip adduction and internal rotation, as well as knee valgus during weightbearing activities in females. Research on injury prevention and rehabilitation strategies has shown the positive effects of valgus control instruction (VCI) exercise programs in training. Hypothesis: A VCI program would result in a positive change in pain, eccentric hip muscle torque, and performance in females with PFPS. Study Design: Controlled laboratory study. Methods: Sixty-four amateur female volleyball players from our university (age, 18-25 years) with PFPS and equal years of exercise experience were randomly divided into VCI (n = 32; age, 22.1 +/- 5.88 years) and control (n = 32; age, 23.1 +/- 6.49 years) groups. Function (single, triple, and crossover hops), strength (hip abductor and external rotators), pain (visual analog scale), and knee valgus angle (single-leg squat) were assessed at baseline and after intervention. Results: There was a significant difference before and after implementation of the VCI program with regard to pain (49.18% down arrow, P = 0.000), single-leg hop test (24.62% up arrow, P = 0.000), triple-hop test (23.75% up arrow, P = 0.000), crossover hop test (12.88% up arrow, P = 0.000), single-leg 6-m timed hop test (7.43% down arrow, P = 0.000), knee dynamic valgus angle (59.48% down arrow, P = 0.000), peak abductor to adductor eccentric torque ratio (14.60% up arrow, P = 0.000), peak external (59.73% up arrow, P = 0.023) and internal rotator (15.45% up arrow, P = 0.028) eccentric torques, and the ratio of peak external to internal rotator eccentric torque (40.90% up arrow, P = 0.000) (P &lt; 0.05). Conclusion: PFPS rehabilitation and prevention programs should consider VCI exercises to decrease pain, improve strength, and increase athletes' functional performance.</t>
  </si>
  <si>
    <t>Eryilmaz2019</t>
  </si>
  <si>
    <t>The effect of 30-m repeated sprint exercise on muscle damage indicators, serum insulin-like growth factor-I and cortisol</t>
  </si>
  <si>
    <t>151--157</t>
  </si>
  <si>
    <t>Study aim: The purpose of this study was to examine the effects of a repeated sprint exercise protocol on muscle damage indicators. serum IGF-I and cortisol levels. Material and methods: Nine trained male subjects (age 23.3 +/- 3.6 years) completed a repeated sprint protocol consisting of two sets of 10 x 30-in maximal sprints with 30 s of active recovery between sprints and 5 min of passive recovery between sets. The isometric strength and flexibility were measured before, immediately after and 24 hours after exercise. 30-m maximal sprint time was measured before and 24 hours after exercise. Blood samples were taken before, immediately after and 24 hours after exercise. Results: Isometric strength and flexibility were significantly decreased after exercise and 24 hours after exercise (p &lt; 0.05). 30-in sprint time was significantly increased 24 hours after exercise (p &lt; 0.05). A significant increase in serum lactate dehydrogenase, IGF-I and cortisol were found after exercise (p &lt; 0.05). Serum creatine kinase increased significantly immediately after and 24 hours after exercise compared to pre-exercise values (p &lt; 0.05). Conclusion: Our data show that due to increased scrum IGF-I level, repeated sprint exercise may have anabolic effects as well as traumatic effects on the muscles.</t>
  </si>
  <si>
    <t>Eustace2019</t>
  </si>
  <si>
    <t>Isokinetic strength differences between elite senior and youth female soccer players identifies training requirements</t>
  </si>
  <si>
    <t>Objectives: To compare traditional and angle-specific isokinetic strength of eccentric knee flexors and concentric knee extensors in female senior professional and youth soccer players. Design: Cross-sectional study design. Setting: University's Laboratory. Participants: A total of 34 players (17 seniors [age 25.31 +/- 4.51 years; height 167.89 +/- 7.04 cm; mass 63.12 +/- 7.79 kg] and 17 youths [16.91 +/- 1.16 years; height 165.92 +/- 4.42 cm; mass 60.07 +/- 4.48 kg]) from the Women's Super League 1 completed strength assessments at 180, 270 and 60 degrees.s(-1). Main outcome measures: Peak torque (PT), dynamic control ratio (DCR), angle of peak torque (APT), functional range (FR), angle-specific torque (AST) and angle-specific DCR (DCRAST) were compared between age groups. Results: The PT (P = 0.016) AST (P = 0.041) were significantly higher in seniors compared to youths; however APT (P = 0.141), DCR (P = 0.524) FR (P = 0.821) and DCRAST (P = 0.053) were not significant between playing age. Conclusion: The use of absolute and angle-specific strength measures were able to distinguish between female playing ages, whereas DCR and DCRAST was unable to identify differences. The PT and AST metrics may be the most useful metrics to help identify and inform training needs, particularly in youths. (C) 2019 Elsevier Ltd. All rights reserved.</t>
  </si>
  <si>
    <t>Fabiani2019</t>
  </si>
  <si>
    <t>The assessment of pressure-volume relationship during exercise stress echocardiography predicts left ventricular remodeling and eccentric hypertrophy in patients with chronic heart failure.</t>
  </si>
  <si>
    <t>Cardiovascular ultrasound</t>
  </si>
  <si>
    <t>BACKGROUND: The contractile response of patients with heart failure (HF) may be  assessed by exercise stress echocardiography (ESE)-derived indexes. We sought to test whether ESE parameters are useful to identify the risk of adverse left ventricular (LV) remodeling in patients with chronic HF and reduced or mildly reduced LV ejection fraction (EF). METHODS: We enrolled 155 stabilized patients (age: 62â€‰Â±â€‰11â€‰years, 17% female, coronary artery disease 47%) with chronic HF, LV EF â‰¤50% and LV end-diastolic volume index &gt;â€‰75â€‰ml/m(2). All patients underwent a symptom-limited graded bicycle semi-supine ESE, with evaluation of peak stress LV EF, end-systolic pressure-volume relation (ESPVR, i.e. LV elastance) and cardiac power output to LV mass (CPOM). A complete echocardiographic study was performed at baseline and after 6â€‰Â±â€‰3â€‰months. Adverse LV remodeling was defined as the association of eccentric LV hypertrophy (LV mass: â‰¥115â€‰g/m(2) for male andâ€‰â‰¥â€‰95â€‰g/m(2) for women, and relative wall thicknessâ€‰&lt;â€‰0.32) with an increase in LV end-systolic volume index â‰¥10% at six months. RESULTS: Adverse LV remodeling was detected in 34 (22%) patients. After adjustment for clinical, biochemical and echocardiographic data, peak ESPVR resulted in the most powerful independent predictor of adverse LV remodeling (OR: 12.5 [95% CI 4.5-33]; pÂ &lt;â€‰0.0001) followed by ischemic aetiology (OR: 2.64 [95% 1.04-6.73]; pâ€‰=â€‰0.04). CONCLUSION: In patients with HF and reduced or mildly reduced EF, a compromised ESE-derived peak ESPVR, that reflects impaired LV contractility, resulted to be the most powerful predictor of adverse LV remodeling.</t>
  </si>
  <si>
    <t>Aged,Echocardiography, Stress,Female,Heart Failure,Heart Ventricles,Humans,Hypertrophy, Left Ventricular,Male,Middle Aged,Stroke Volume,Ventricular Function, Left,Ventricular Pressure,Ventricular Remodeling,complications,diagnosis,diagnostic imaging,etiology,methods,physiology,physiopathology</t>
  </si>
  <si>
    <t>Fernandes2019</t>
  </si>
  <si>
    <t>Exercise-Induced Muscle Damage and Recovery in Young and Middle-Aged Males with Different Resistance Training Experience</t>
  </si>
  <si>
    <t>This study compared the time course of recovery after a squatting exercise in trained young (YG; n = 9; age 22.3 +/- 1.7 years) and trained (MT; n = 9; 39.9 +/- 6.2 years) and untrained (MU; n = 9; age 44.4 +/- 6.3 years) middle-aged males. Before and at 24 and 72 h after 10 x 10 squats at 60% one-repetition maximum (1RM), participants provided measurements of perceived muscle soreness (VAS), creatine kinase (CK), maximal voluntary contraction (MVC), voluntary activation (VA), and resting doublet force of the knee extensors and squatting peak power at 20% and 80% 1RM. When compared to the YG males, the MT experienced likely and very likely moderate decrements in MVC, resting doublet force, and peak power at 20% and 80% 1RM accompanied by unclear differences in VAS, CK, and VA after the squatting exercise. MU males, compared to MT, experienced greater alterations in peak power at 20% and 80% 1RM and VAS. Alterations in CK, MVC, VA, and resting doublet force were unclear at all time-points between the middle-aged groups. Middle-aged males experienced greater symptoms of muscle damage and an impaired recovery profile than young resistance trained males. Moreover, regardless of resistance training experience, middle-aged males are subject to similar symptoms after muscle-damaging lower-body exercise.</t>
  </si>
  <si>
    <t>Festa2019</t>
  </si>
  <si>
    <t>Effects of Flywheel Strength Training on the Running Economy of Recreational Endurance Runners.</t>
  </si>
  <si>
    <t>684--690</t>
  </si>
  <si>
    <t>Festa, L, Tarperi, C, Skroce, K, Boccia, G, Lippi, G, La Torre, A, and Schena, F.  Effects of flywheel strength training on the running economy of recreational endurance runners. J Strength Cond Res 33(3): 684-690, 2019-Running economy (RE) has been defined as the most important determining factor in endurance performance in both elite and recreational runners. The purpose of this study was to evaluate the effect of flywheel strength training (FST) and high-intensity training (HIT) protocols on RE and strength parameters in a group of recreational runners. Twenty-nine recreational runners were recruited to take part in the study and were randomly assigned to FST (n = 9; 44.5 Â± 6.0 years; V[Combining Dot Above]O2max 48.8 Â± 5.2 ml{\textperiodcentered}min{\textperiodcentered}kg), HIT (n = 9; 42.2 Â± 8.6 years; V[Combining Dot Above]O2max 50.3 Â± 3.7 ml{\textperiodcentered}min{\textperiodcentered}kg), or low-intensity training (LIT) (n = 11; 45.4 Â± 8.0 years; V[Combining Dot Above]O2max 50.2 Â± 6.8 ml min kg) groups. Before and after 8 weeks of an experimental period, maximal oxygen uptake (V[Combining Dot Above]O2max), ventilatory thresholds (VTs), maximal dynamic force (1 repetition maximum [1RM]), and anthropometric data were evaluated. The FST group showed significant increases (p &lt; 0.05) in 1RM and RE. No differences were found in the other groups. Significative changes are found for all groups on average speed on 2 and 10 km (p &lt; 0.05). Anthropometric data were unchanged after the training period. The results of this study indicate that in recreational runners, FST seems able to obtain improvements in RE and neuromuscular adaptation.</t>
  </si>
  <si>
    <t>Adult,Body Weights and Measures,Female,Humans,Male,Middle Aged,Muscle Strength,Oxygen Consumption,Physical Endurance,Random Allocation,Resistance Training,Running,methods,physiology</t>
  </si>
  <si>
    <t>Florido2019</t>
  </si>
  <si>
    <t>Change in Physical Activity and Cardiac Structure over 10 Years: The Multi-Ethnic Study of Atherosclerosis.</t>
  </si>
  <si>
    <t>2033--2040</t>
  </si>
  <si>
    <t>INTRODUCTION: Physical activity (PA) is inversely associated with risk of heart  failure and cardiovascular disease (CVD), whereas increased left ventricular (LV) mass and mass to volume (m:v) ratio are unfavorable CVD risk factors. We assessed whether changes in leisure time PA were associated with longitudinal changes in cardiac structure in a community-based population. METHODS: We included 2779 Multi-Ethnic Study of Atherosclerosis participants, free of baseline CVD, who had available data on PA and cardiac magnetic resonance imaging at examinations 1 (2000-2002) and 5 (2010-2012). Physical activity was measured by a Typical Week PA Survey and converted to MET-minutes per week of moderate+vigorous activity. We used linear mixed effect models to estimate the associations of baseline and change in PA with baseline and change in cardiac structure, adjusting for CVD risk factors and body size. RESULTS: At baseline, the mean age was 59 yr, 53% were women, and 58% of nonwhite race/ethnicity. During average 10-yr follow-up, and after accounting for baseline PA levels, the highest quintiles of PA increase were significantly associated with increases in LV mass (2.3 g; 95% confidence interval [CI], 0.4-4.2), LV end-diastolic volume (4.7 mL; 95% CI, 2.4-7.0), and stroke volume (3.3 mL; 95% CI, 1.6-5.1), but lower M:V ratio (-2.9; 95% CI, -5.0 to -0.8) compared with the lowest quintiles. Increasing exercise PA was associated with increases in LV diameter and reductions in M:V ratio, whereas occupational PA was associated with increases in m:v ratio. Increasing PA over 10 yr was also associated with greater risk of eccentric dilated LV hypertrophy at examination 5. CONCLUSIONS: After accounting for baseline PA, greater positive changes in leisure-time PA levels were associated with a more eccentric-type of LV remodeling pattern over 10 yr. The clinical implications of such findings remain to be determined.</t>
  </si>
  <si>
    <t>Aged,Atherosclerosis,Ethnic Groups,Exercise,Female,Healthy Lifestyle,Heart,Heart Failure,Humans,Longitudinal Studies,Magnetic Resonance Imaging,Male,Middle Aged,Risk Factors,Stroke Volume,Ventricular Remodeling,anatomy &amp; histology,diagnostic imaging,physiology,prevention &amp; control</t>
  </si>
  <si>
    <t>Foster2019</t>
  </si>
  <si>
    <t>Centre of mass control is reduced in older people when descending stairs at an increased riser height.</t>
  </si>
  <si>
    <t>305--314</t>
  </si>
  <si>
    <t>BACKGROUND: Maintaining body centre of mass (CoM) lowering velocity within  manageable/safe limits during stair descent can be problematic for older individuals due to reduced ranges of motion at the involved joints (ankle and knee) and a reduced ability to generate adequate joint moments at the extremes in joint ranges of motion. These problems are likely to magnify in circumstances where the distance of lowering increases, or when misjudging the height of lowering. RESEARCH QUESTION: How does a 50% increase in standard stair riser-height affect control of CoM velocity and acceleration of older people during stair descent? METHODS: Fifteen older (75â€¯Â±â€¯3 years) and seventeen young (25â€¯Â±â€¯4 years) healthy adults descended a 4-step staircase, at two riser-heights: 170â€¯mm, 255â€¯mm. Changes in peak vertical CoM acceleration and velocity, and lower-limb joint kinetics (moments, work) during landing and lowering phases of stair descent were assessed using a mixed-design repeated measures analysis of variance. RESULTS: Peak CoM accelerations and velocities during landing and lowering were lower in older compared to young adults and increased in both groups at 255â€¯mm riser-height. Duration of lowering also increased, particularly for older adults. Peak ankle moments during landing and lowering, which were lower in older compared to young adults, increased when descending from 255â€¯mm riser-height, whilst the peak knee moment reduced. Both groups produced increased landing-limb negative (eccentric) ankle joint work when descending from 255â€¯mm, but increases were greater for older adults (87.8%) compared to young (76.1%). SIGNIFICANCE: Descending stairs became more challenging in both age groups as riser-height increased. Older adults adopted a strategy of reducing CoM velocity to lessen the eccentric landing demands. In both groups, but more so older adults, there was a greater reliance on using leading-limb eccentric plantarflexion at 255â€¯mm riser-height compared to 170â€¯mm, to arrest/control increased downward CoM velocity and acceleration during landing.</t>
  </si>
  <si>
    <t>Acceleration,Adult,Age Factors,Aged,Aged, 80 and over,Ankle Joint,Biomechanical Phenomena,Female,Hip Joint,Humans,Kinetics,Knee Joint,Lower Extremity,Male,Postural Balance,Stair Climbing,Young Adult,physiology</t>
  </si>
  <si>
    <t>Fox2019</t>
  </si>
  <si>
    <t>Effect of listening to music during a warmup on anaerobic test performance</t>
  </si>
  <si>
    <t>SPORT SCIENCES FOR HEALTH</t>
  </si>
  <si>
    <t>369--373</t>
  </si>
  <si>
    <t>PurposeMany studies have investigated the effect of listening to music during exercise on performance, but the influence of music during a warmup on subsequent exercise performance is unknown. The primary purpose of this study was to determine whether or not listening to self-selected music before an intense bout of anaerobic exercise would positively affect performance. We also sought to explore the effect of music on psychological variables including rating of perceived exertion (RPE).Methods16 participants (8 males, 8 females; age 23.64.8 years, BMI 18.93.2 kg/m(2)) listened to pre-selected music, self-selected music or white noise during a warmup, which consisted of cycling at 50 rpm for 10 min with a resistance of 1 kg. Once the warmup was completed, they performed a Wingate Anaerobic Test (WAnT) against a flywheel resistance of 7.5% body mass. Immediately after the WAnT, they were asked to complete the Subjective Exercise Experience Scale (SEES) and RPE was assessed. One-way repeated-measures ANOVAs were used to determine the effect of music condition on both physiological and psychological variables.ResultsThere were no significant differences in mean or peak power, relative power, fatigue index, or RPE (all p&gt;0.05). There were also no differences in any SEES variables (positive well-being, psychological distress, or fatigue) or in RPE (all p&gt;0.05).ConclusionThis study suggests that listening to music during a warmup has no positive effect on performance during the actual event, even when the music is self-selected.</t>
  </si>
  <si>
    <t>Freeman2019</t>
  </si>
  <si>
    <t>The effects of sprint training and the Nordic hamstring exercise on eccentric hamstring strength and sprint performance in adolescent athletes</t>
  </si>
  <si>
    <t>1119--1125</t>
  </si>
  <si>
    <t>BACKGROUND. Hamstring strain injuries (HSI) are among the most common injuries in field-based team sports with a high-speed running component. The implementation of the Nordic hamstring exercise (NHE) is a well-documented method of improving eccentric hamstring strength to mitigate the risk of HSI occurrence. Sprint training is specific to the injury mechanism and is thought to activate the hamstrings through maximal eccentric contractions. The purpose of this study was to compare the effects of sprint training and the NHE on eccentric hamstring strength and sprint performance. METHODS. Twenty-eight participants (mean +/- SD age=16.21 +/- 1.34 years; height=1.75m +/- 0.10m; body mass=68.5kg +/- 12.1kg) completed an eccentric hamstring strength assessment and 40m sprint to assess acceleration and maximum speed. Participants were randomly allocated to either a NHE training or sprint training group. Two sessions per week for four-weeks of training was performed with baseline testing procedures repeated in the week following the intervention. Perceptions of soreness were recorded following the warm-up in each training session. RESULTS. Both the NHE (effect size=0.39, P&lt;0.05) and sprint training (effect size=0.29, P&lt;0.05) groups displayed significant gains in eccentric hamstring strength. The NHE group reported trivial improvements in sprint performance, whilst the sprint training group experienced a moderate improvement, specifically in maximum speed (ES=0.83 Moderate). Sprint training also produced greater perceptions of soreness than the NHE following a four-week training intervention, specifically before the start of the last session (P&lt;0.05). CONCLUSIONS. These findings indicate that sprint training had a beneficial effect for both eccentric hamstring strength and sprint performance, whilst also producing greater soreness than the NHE following the final training session. It was concluded that a four-week block of maximum speed training may have both an injury prevention and performance enhancement benefit.</t>
  </si>
  <si>
    <t>Fukunaga2019</t>
  </si>
  <si>
    <t>Muscle hypotrophy, not inhibition, is responsible for quadriceps weakness during rehabilitation after anterior cruciate ligament reconstruction</t>
  </si>
  <si>
    <t>573--579</t>
  </si>
  <si>
    <t>Quadriceps weakness is common after anterior cruciate ligament reconstruction (ACLR). Limited neuromuscular activation may have a role in the weakness. The purpose of this study was to use peripheral magnetic stimulation to measure changes in quadriceps inhibition in patients during rehabilitation from ACLR. Ten patients (7M/3F; age 35 +/- 8 years; BMI 26.0 +/- 4.8 kg/m(2)) who had ACLR with patellar tendon autograft were recruited. At 3 and 6 months postoperatively, patients' knee extension peak torque was measured during maximum voluntary isometric contraction (MVIC), magnetic stimulation-evoked contraction, and MVIC augmented with superimposed burst magnetic stimulation to the femoral nerve. All tests were done bilaterally at 30A degrees and 65A degrees of knee flexion on a dynamometer. Central activation ratio was calculated by dividing the peak torque before stimulation by peak torque after stimulation. Patients had marked deficits in MVIC, with improvement from 3 to 6 months that was more apparent at 65A degrees versus 30A degrees (P &lt; 0.05). There was significant deficit in stimulation-evoked torque on the involved side that diminished over time, and this change occurred differently between the two angles (P &lt; 0.05). Central activation ratio was lower on the involved side versus the noninvolved side and this effect was more prominent at 3 versus 6 months: combining the angles, mean central activation ratio on the involved and noninvolved sides, respectively, was 91.4 +/- 7.6% and 97.5 +/- 5.3% at 3 months, and 93.0 +/- 7.8% and 95.8 +/- 6.8% at 6 months. At 3 and 6 months after ACLR, there were significant deficits in quadriceps strength and activation. Quadriceps activation levels were high (&gt; 90%) for both sides at both time points. The substantial strength deficits at this postoperative period may be largely due to muscle atrophy with limited contribution from central inhibition. Rehabilitation interventions to normalize quadriceps strength should emphasize hypertrophic stimuli as opposed to neuromuscular activation strategies. II, prospective cohort study.</t>
  </si>
  <si>
    <t>Gao2019</t>
  </si>
  <si>
    <t>Four-flywheel Human Body Balance Aid Based on Sliding Mode Variable Structure Control</t>
  </si>
  <si>
    <t>Chinese Automation Congress (CAC)</t>
  </si>
  <si>
    <t>3446--3450</t>
  </si>
  <si>
    <t>2019 CHINESE AUTOMATION CONGRESS (CAC2019)</t>
  </si>
  <si>
    <t>Recently, the increasing degree of social aging has aroused more and more attention for elderly walking assistance. In view of the lack of balance assistive technology, this paper introduces a four-flywheel human body balance aided device on account of gyroscopic torque theory. In this paper, the mechanical analysis of the four flywheel structures is firstly carried out, the system state variables are embedded in the sliding mode surface, and the Lyapunov second method is used to determine the system input. Then, MATLAB is applied for the simulation of the dynamic model of this mechanism. The simulation results reveal that this balance assisting device can assist in human balance in all directions, which is able to respond quickly. Furthermore, even if the object is tilted at an angle of 30 degrees, it can quickly return the object to its vertical position.</t>
  </si>
  <si>
    <t>Gepner2019</t>
  </si>
  <si>
    <t>DIFFERENCES IN MUSCLE OXYGENATION BETWEEN YOUNG AND MIDDLE-AGED RECREATIONALLY ACTIVE MEN DURING HIGH-VOLUME RESISTANCE EXERCISE</t>
  </si>
  <si>
    <t>3--11</t>
  </si>
  <si>
    <t>The aim of this study was to compare muscle oxygenation of the vastus lateralis during a high-volume isokinetic resistance exercise protocol (HVP) between young adult (YA) and middle-aged adult (MA) men. Twenty recreationally trained men were assigned to either the YA (age 21.8 +/- 2.0 years, body mass 90.7 +/- 11.6 kg, body height 179 +/- 4.7 cm) or MA (age 47.0 +/- 4.4 years, body mass 96.1 +/- 21.6 kg, body height 177 +/- 7.7 cm) group. The HVP consisted of eight sets of 10 repetitions of unilateral isokinetic concentric knee extension and eccentric knee flexion at 60 degrees.s(-1). Changes in tissue hemoglobin saturation index (TSI), tissue oxygenated hemoglobin concentration (O(2)Hb), deoxygenated hemoglobin (HHb), and muscle oxidation index (O(2)Hb-HHb) were measured during the exercise session using the near-infrared spectroscopy (NIRS). Data were analyzed using two-way mix factorial analyses of variance. Prior to exercise, TSI was significantly greater (p=.024) for YA compared to MA. Significant decreases in O(2)Hb and O(2)Hb-HHb and increases in HHb were observed during each of the eight sets relative to the rest periods (p&lt;.05) for both groups. The average change during the eight sets of the HVP revealed a significantly higher (p=.036) level of HHb and a lower (p=.029) level of O(2)Hb-HHb for MA compared to YA. A significant negative correlation was also noted at baseline between O(2)Hb-HHb index and the cross-sectional area of the vastus lateralis muscle (r=-.45, p=.045). During a high-volume resistance exercise, MA experienced reduced muscle oxygen saturation levels compared to YA. These results may be attributed to reductions in local tissue oxidative capacity and reduced blood delivery occurring during middle-age, and possibly due to group differences in muscle morphology.</t>
  </si>
  <si>
    <t>Gillen2019</t>
  </si>
  <si>
    <t>Effects of Eccentric Preloading on Concentric Vertical Jump Performance in Youth Athletes.</t>
  </si>
  <si>
    <t>Journal of applied biomechanics</t>
  </si>
  <si>
    <t>327--335</t>
  </si>
  <si>
    <t>This study measured peak force (PF), peak rate of force development (PRFD), peak  power (PP), concentric impulse, and eccentric impulse during static jump (SJ), countermovement jump (CMJ), and drop jump (DJ) in youth athletes to examine changes in vertical jump power with progressively greater eccentric preloading in relation to age, maturity, and muscle mass. Twenty-one males ranging from 6 to 16 years old performed the following vertical jumps in a random order: SJ, CMJ, and DJ from drop heights of 20, 30, and 40Â cm (DJ20, DJ30, and DJ40, respectively). Measurements included PF, PRFD, PP, eccentric impulse, and concentric impulse for each vertical jump condition. Maturity offset was calculated, while ultrasound images quantified thigh muscle cross-sectional area (CSA). PF and PRFD increased from CMJ to DJ20. PP increased from SJ to CMJ. Concentric impulse remained unchanged, but eccentric impulse increased systematically from across jumps. The change in PP from SJ to CMJ was correlated with age, height, weight, maturity offset, and CSA. The CMJ resulted in the greatest concentric PP with the least amount of eccentric preloading. The inability of young athletes to translate the energy absorbed during the eccentric phase of the stretch-shortening cycle of DJs may be influenced by growth and development.</t>
  </si>
  <si>
    <t>Adolescent,Athletes,Athletic Performance,Child,Cross-Sectional Studies,Exercise Test,Humans,Male,Muscle Strength,Muscle, Skeletal,Thigh,physiology</t>
  </si>
  <si>
    <t>Gimelli2019</t>
  </si>
  <si>
    <t>Stress-induced alteration of left ventricular eccentricity: An additional marker of multivessel CAD.</t>
  </si>
  <si>
    <t>Journal of nuclear cardiology : official publication of the American Society of Nuclear Cardiology</t>
  </si>
  <si>
    <t>BACKGROUND: Abnormal left ventricular (LV) eccentricity index (EI) is a marker of  adverse cardiac remodeling. However, the interaction between stress-induced alterations of EI and major cardiac parameters has not been explored. We sought to evaluate the relationship between LV EI and coronary artery disease (CAD) burden in patients submitted to myocardial perfusion imaging (MPI). METHODS AND RESULTS: Three-hundred and forty-three patients underwent MPI and coronary angiography. LV ejection fraction (EF) and EI were computed from gated stress images as measures of stress-induced functional impairment. One-hundred and thirty-six (40%), 122 (35%), and 85 (25%) patients had normal coronary arteries, single-vessel CAD, and multivessel CAD, respectively. Post-stress EI was lower in patients with multivessel CAD than in those with normal coronary arteries and single-vessel CAD (PÂ =Â 0.001). This relationship was confirmed only in patients undergoing exercise stress test, where a lower post-stress EI predicted the presence of multivessel CAD (PÂ =Â 0.039). CONCLUSIONS: Post-stress alterations of LV EI on MPI may unmask the presence of multivessel CAD.</t>
  </si>
  <si>
    <t>Aged,Algorithms,Coronary Angiography,Coronary Artery Disease,Coronary Vessels,Exercise Test,Female,Heart Ventricles,Humans,Male,Middle Aged,Myocardial Perfusion Imaging,Perfusion,Stroke Volume,Tomography, Emission-Computed, Single-Photon,Ventricular Dysfunction, Left,Ventricular Function, Left,diagnostic imaging</t>
  </si>
  <si>
    <t>Gonzalez-Bartholin2019</t>
  </si>
  <si>
    <t>Gonzalez-Bartholin, R.; Mackay, Karen; Valladares, Denisse; Zbinden-Foncea, Hermann; Nosaka, Kazunori; Penailillo, L.; Gonz{\'{a}}lez-Bartholin, Roberto; Mackay, Karen; Valladares, Denisse; Zbinden-Foncea, Hermann; Nosaka, Kazunori; Pe{\~{n}}ailillo, Luis</t>
  </si>
  <si>
    <t>Changes in oxidative stress, inflammation and muscle damage markers following eccentric versus concentric cycling in older adults</t>
  </si>
  <si>
    <t>2301--2312</t>
  </si>
  <si>
    <t>Purpose To compare concentric and eccentric cycling performed by older adults for metabolic demand and post-exercise oxidative stress, inflammation and muscle damage. Methods Eight male and two female healthy older adults (60.4 +/- 6.8 years) performed 30 min of moderate-intensity concentric (CONC-M: 50% maximum power output; POmax) and eccentric cycling (ECC-M: 50% POmax) and high-intensity eccentric cycling (ECC-H: 100% POmax) in a randomized order. Average power output (PO), oxygen consumption (VO2), heart rate (HR) and rate of perceived exertion were recorded during cycling. Some indirect markers of muscle damage were assessed before, and immediately, 24 and 48 h after cycling. Markers of oxidative stress (malondialdehyde: MDA, protein carbonyl), antioxidant (total antioxidant capacity, glutathione peroxidase activity: GPx) and inflammation (IL-6, TNF-alpha) were measured before and 5 min after cycling. Results PO in ECC-H (202.6 +/- 78.5 W) was &gt; 50% greater (P &lt; 0.05) than that of CONC-M (98.6 +/- 33.1 W) and ECC-M (112.0 +/- 42.1 W). VO2 and HR were also greater (P &lt; 0.05) for ECC-H than CONC-M (50% and 17%, respectively) and ECC-M (40% and 23%, respectively). Muscle strength loss at 1 day post-exercise (8-22%), peak soreness (10-62 mm) and creatine kinase activity (30-250 IU/L) after ECC-H were greater (P &lt; 0.05) than those after ECC-M and CONC-M. MDA decreased (P &lt; 0.05) after CONC-M (- 28%) and ECC-M (- 22%), but not after ECC-H. GPx activity increased after all exercises similarly (20-27%). IL-6 increased (P &lt; 0.05) only after ECC-H (18%). Conclusion Oxidative stress was minimal after eccentric cycling, but high-intensity eccentric cycling induced moderate muscle damage and inflammation, which is not desirable for older individuals.</t>
  </si>
  <si>
    <t>,Aged,Female,Glutathione Peroxidase,Heart Rate,Human,Humans,Interleukin-6,Male,Malondialdehyde,Middle Aged,Muscle,Muscle Contraction,Myalgia,Oxidative Stress,Oxygen Consumption,Physical Conditioning,Physical Exertion,Protein Carbonylation,Random Allocation,Skeletal,Tumor Necrosis Factor-alpha,adverse effects,blood,etiology,growth &amp; development,metabolism,methods,physiology</t>
  </si>
  <si>
    <t>Gordon2019</t>
  </si>
  <si>
    <t>Gordon, Joshua P.; Thompson, Brennan J.; Crane, Joshua S.; Bressel, Eadric; Wagner, Dale R.</t>
  </si>
  <si>
    <t>Effects of isokinetic eccentric versus traditional lower body resistance training on muscle function: examining a multiple-joint short-term training model.</t>
  </si>
  <si>
    <t>118--126</t>
  </si>
  <si>
    <t>Early adaptations in eccentric training show several advantages over those in  concentric training. The purpose of this study was to quantify the effects of 4 weeks of multiple-joint eccentric versus traditional leg press (TLP) training on muscle strength, rate of torque development (RTD), and jump and sprint performance adaptations. Twenty-six resistance-trained adults performed either an eccentric or a TLP resistance-training program twice per week for 4 weeks. Single-joint isometric maximal and rapid strength (peak torque and RTD, respectively) and isokinetic strength of the knee extensors and flexors, multiple-joint eccentric strength, leg press strength (1-repetition maximum), 40-m sprint, and vertical and long jump were measured before, at the midpoint, and after a 4-week training period. Four weeks of isokinetic multiple-joint eccentric training elicited greater test-specific strength gains (effect size (ES) = 1.06) compared with TLP training (ES = 0.11). The eccentric group also yielded moderate improvements in the middle-late phase RTD (RTD100-200; ES = 0.51 and 0.54 for the knee flexors and extensors, respectively), whereas the TLP group showed small-moderate improvements (ES = 0.37). The majority of the single-joint strength variables showed negligible improvements. Performance tests showed no (broad jump) to small (vertical jump; sprint for the leg press) improvements. Multiple-joint eccentric training induced significant improvements in lower body strength in a short amount of time in a recreationally trained population. These accelerated adaptations along with the lower energy requirements of eccentric exercise, may be useful for clinicians or practitioners when prescribing training programs for those who are injured, sedentary, or elderly as a means to elicit time- and metabolically efficient muscle function improvements.</t>
  </si>
  <si>
    <t>Athletic Performance,Biomechanical Phenomena,Female,Humans,Joints,Knee,Lower Extremity,Male,Muscle Strength,Muscle, Skeletal,Physical Education and Training,Resistance Training,Running,Torque,Young Adult,methods,physiology</t>
  </si>
  <si>
    <t>Haidl2019</t>
  </si>
  <si>
    <t>Lifetime Analysis of Energy Storage Systems for Sustainable Transportation</t>
  </si>
  <si>
    <t>SUSTAINABILITY</t>
  </si>
  <si>
    <t>On the path to a low-carbon future, advancements in energy storage seem to be achieved on a nearly daily basis. However, for the use-case of sustainable transportation, only a handful of technologies can be considered, as these technologies must be reliable, economical, and suitable for transportation applications. This paper describes the characteristics and aging process of two well-established and commercially available technologies, namely Lithium-Ion batteries and supercaps, and one less known system, flywheel energy storage, in the context of public transit buses. Beyond the obvious use-case of onboard energy storage, stationary buffer storage inside the required fast-charging stations for the electric vehicles is also discussed. Calculations and considerations are based on actual zero-emission buses operating in Graz, Austria. The main influencing parameters and effects related to energy storage aging are analyzed in detail. Based on the discussed aging behavior, advantages, disadvantages, and a techno-economic analysis for both use-cases is presented. A final suitability assessment of each energy storage technology concludes the use-case analysis.</t>
  </si>
  <si>
    <t>Harput2019</t>
  </si>
  <si>
    <t>Cross-education improves quadriceps strength recovery after ACL reconstruction: a randomized controlled trial</t>
  </si>
  <si>
    <t>68--75</t>
  </si>
  <si>
    <t>PurposeThe aim of this study was to investigate the effects of concentric and eccentric cross-education (CE) on quadriceps strength and knee function recoveries after anterior cruciate ligament (ACL) reconstruction.MethodsForty-eight patients (age: 29.56.8 years, body mass index: 26.13.2kg/m(2)) who had undergone ACL reconstruction with hamstring tendon autograft were included in the study. The patients were randomly divided into three groups when they reached four weeks post surgery: (1) concentric CE (n=16); (2) eccentric CE (n=16); and (3) control (n=16). All groups followed the same post-surgical rehabilitation program for their reconstructed limb. Additionally, the two experimental groups followed eight weeks of isokinetic training for the uninjured knee at 60 degrees/s for 3 days per week. Quadriceps maximum voluntary isometric strength (MVIC) was measured during the 4th week (pre-training), 12th week (post training), and 24th week post surgery. The single-leg hop distance and International Knee Documentary Committee (IKDC) scores were also evaluated during the 24th week post surgery. Analysis of variance was used for statistical analysis.ResultsGroup-by-time interaction was significant for quadriceps MVICs for reconstructed and healthy limbs (p=0.02). Quadriceps strength of both knees was greater in concentric and eccentric CE groups compared to control group during the 12th- and 24th weeks post surgery (p&lt;0.05). Strength gain was 28% and 31% in concentric and eccentric CE groups, respectively, when compared with the control group. Concentric and eccentric CE had similar effects on quadriceps strength recovery (n.s.). IKDC score, and single-leg hop distances were not significantly different among groups (n.s.).Conclusions p id=Par4 Concentric and eccentric quadricep strengthening of healthy limbs in early phases of ACL rehabilitation improved post-surgical quadriceps strength recovery of the reconstructed limb. CE should be integrated into ACL reconstruction rehabilitation, especially in the early rehabilitative phases to restore quadriceps strength.Level of evidence p id=Par5 Randomized controlled trial, Level I.</t>
  </si>
  <si>
    <t>Hart2019</t>
  </si>
  <si>
    <t>Previous injury is associated with heightened countermovement jump force-time asymmetries in professional soccer players</t>
  </si>
  <si>
    <t>TRANSLATIONAL SPORTS MEDICINE</t>
  </si>
  <si>
    <t>250--256</t>
  </si>
  <si>
    <t>Previous injury is associated with increased risk of future injury. Residual inter-limb deficits are a potential contributing factor leading to compensatory movement patterns on return to sport. The purpose of this study was to examine the effects of previous severe injury on bilateral ground reaction force asymmetries measured during a countermovement jump using a dual force platform. A total of 34 male professional soccer players (age 19 +/- 2 years) were subdivided into two groups; previous severe injury (N = 17) or no severe injury (N = 17). Previously injured players showed significantly greater asymmetry in concentric phase variables (P &lt; 0.05) with strong effect sizes (range = 0.99-1.35). These players also showed significantly elevated asymmetry in eccentric phase variables (P &lt; 0.05) and medium to large effect sizes (range = 0.73-1.05), with the exception of eccentric deceleration impulse (P &gt; 0.05; d = 0.33). There were no significant between-group differences in bilateral jump performance parameters (P &gt; 0.05). These data indicate that despite being cleared to return to sport, participating in elite-level training, full competition and exhibiting no decrements in jump performance, significant inter-limb asymmetries persist in the concentric and eccentric phases of the CMJ.</t>
  </si>
  <si>
    <t>Hassan2019</t>
  </si>
  <si>
    <t>Changes in the Properties of the Preferred Retinal Locus with Eccentric Viewing Training.</t>
  </si>
  <si>
    <t>79--86</t>
  </si>
  <si>
    <t>SIGNIFICANCE: This study explores whether eccentric viewing training (EVT) changes  the properties of the retinal area used for fixation in subjects with bilateral macular disease. The data presented demonstrate the feasibility of conducting a randomized controlled trial on EVT. PURPOSE: Patients with bilateral central scotomas adopt other retinal area(s) called preferred retinal locus to substitute the blind fovea. EVT is offered with the goal to improve functional vision by learning how to identify and use a more useful retinal area for fixation-a trained retinal locus-and/or to improve fixation stability with their existing preferred retinal locus. An observational study was conducted to determine whether patients change and adopt a new trained retinal locus location and/or if fixation stability improves after EVT. METHODS: Seventy-six patients with bilateral central scotomas received EVT from an experienced rehabilitation therapist. Retinal locations for repeated fixations and sizes of central scotomas of the better eye were recorded before and after EVT with a scanning laser ophthalmoscope. The position and area of the 95% confidence bivariate ellipse that defines the retinal area in which 95% of fixations occur were analyzed. RESULTS: We observed no significant difference between the size of the area of the fitted ellipses before (mean [SD], 26.4Â° [19.7Â°]) and after (mean [SD], 24.8Â° [20.9Â°]) EVT (P = .54). However, we observed a shift in the preferred retinal locus location after EVT (P &lt; .0001). The mean (SD) shift in the position of the center of fixation after EVT was 7.5Â° (5.2Â°; range, 0.45 to 23Â°). This mean difference was larger than would be expected from average within-subject fixation stability. CONCLUSIONS: The location of the retinal area used for fixation changes after EVT. Fixation stability does not change after EVT. These preliminary data are yet to be confirmed with the use of a control group.</t>
  </si>
  <si>
    <t>Aged,Aged, 80 and over,Female,Fixation, Ocular,Humans,Male,Middle Aged,Ophthalmoscopy,Patient Education as Topic,Retina,Retinal Diseases,Scotoma,Vision, Low,methods,physiology,physiopathology,rehabilitation</t>
  </si>
  <si>
    <t>Hayashi2019</t>
  </si>
  <si>
    <t>Hayashi, K.; Leary, M. E.; Roy, S. J.; Laosiripisan, J.; Pasha, E. P.; Tanaka, H.</t>
  </si>
  <si>
    <t>Recovery from Strenuous Downhill Running in Young and Older Physically Active Adults</t>
  </si>
  <si>
    <t>696--703</t>
  </si>
  <si>
    <t>There is a well-conceived notion that rate of recovery from strenuous exercise gets slower with age. However, it is unclear whether older adults who exercise habitually demonstrate slower rates of recovery. We determined whether older adults who are physically active demonstrate slower rates of recovery from unaccustomed strenuous exercise compared with younger peers. Healthy young sedentary (n=10, 28 +/- 2 years), young endurance-trained (n=15, 27 +/- 2 years), and older endurance-trained (n=14, 58 +/- 2 years) men and women were studied. Participants performed 45 min of downhill running at 65% of their maximal oxygen consumption. Visual analog pain scores of muscle groups increased at 24, 48, and 72 h in all three groups (p&lt;0.05), and changes in the muscular pain scale of the legs was smaller in the older trained group than in the young trained group. Maximum isometric strengths at 90 degrees decreased in all groups at 24 h, but the recovery rates were not different at 72 h among the groups. Plasma creatine kinase activity and myoglobin concentration increased at 24 h following downhill running and returned to baseline at 48 h in both the young and older trained groups. The present findings are not consistent with the prevailing notion that older trained adults have a slower rate of recovery from strenuous exercise.</t>
  </si>
  <si>
    <t>Heckel2019</t>
  </si>
  <si>
    <t>Monitoring exercise-induced muscle damage indicators and myoelectric activity during two weeks of knee extensor exercise training in young and old men</t>
  </si>
  <si>
    <t>This study considered the effects of repeated bouts of short-term resistive exercise in old (age: 64.5 +/- 5.5 years; n = 10) and young men (age: 25.1 +/- 4.9 years; n = 10) who performed six knee extension exercise bouts over two weeks using various markers of exercise-induced muscle damage and electromyographic activity. We found that time-course changes in quadriceps isometric torque, creatine kinase activity, and muscle soreness in the two groups were similar. However, recovery in the acute torque deficit was mediated by more favourable electromyographic activity changes in the young group than in the older adults group. Muscle elastic energy storage and re-use assessed with dynamometry was selectively improved in the young group by the end of the protocol. Serum myoglobin concentration increased selectively in old group, and remained elevated with further bouts, suggesting higher sarcolemma vulnerability and less effective metabolic adaptation in the older adults, which, however, did not affect muscle contractility.</t>
  </si>
  <si>
    <t>Heredia-Rizo2019</t>
  </si>
  <si>
    <t>Heredia-Rizo, Alberto M.; Petersen, Kristian K.; Madeleine, Pascal; Arendt-Nielsen, Lars</t>
  </si>
  <si>
    <t>Clinical Outcomes and Central Pain Mechanisms are Improved After Upper Trapezius Eccentric Training in Female Computer Users With Chronic Neck/Shoulder Pain.</t>
  </si>
  <si>
    <t>The Clinical journal of pain</t>
  </si>
  <si>
    <t>65--76</t>
  </si>
  <si>
    <t>OBJECTIVES: The effects of eccentric exercises on clinical outcomes and central pain  mechanisms are unclear in neck/shoulder pain (NSP). The aims were to: (1) evaluate the clinical impact of unilateral eccentric training in female computer users with chronic NSP; (2) compare pressure pain sensitivity, temporal summation of pain (TSP); and conditioned pain modulation (CPM) in female office workers with and without NSP; and (3) assess sensitization and central pain responses after training. METHODS: In part A, 20 females with NSP were compared with 20 controls. In part B, the NSP group underwent a 5-week upper trapezius eccentric training program. Participants reported their pain intensity and completed the Neck Disability Index, and the Disabilities of the Arm, Shoulder and Hand questionnaire. Pressure pain thresholds (PPTs) were assessed over the neck and forearm. Cuff algometry identified pain detection threshold (PDT) and pain tolerance thresholds (PTT). TSP was evaluated by visual analog scale pain scores during 10 repetitive cuff stimulations. CPM was calculated as the difference in PDT with and without a conditioning painful stimulus. Outcomes were measured at baseline and after intervention. Pain intensities were collected at 3- and 6-month follow-up. RESULTS: Pain and disability decreased after intervention (P&lt;0.05) and at follow-ups (P=0.002). The NSP group showed reduced PTT (Pâ‰¤0.02), but no differences in TSP (P=0.947) or CPM (P=0.059) compared with controls. After training, participants with NSP had improved CPM, PPTs, and PTT at the nontreated side (P&lt;0.05). DISCUSSION: Eccentric training improved pain and disability, reduced sensitization, and enhanced CPM efficiency in female computer users with NSP.</t>
  </si>
  <si>
    <t>Adult,Aged,Chronic Pain,Computers,Cross-Sectional Studies,Disability Evaluation,Female,Humans,Middle Aged,Neck Pain,Occupational Diseases,Pain Measurement,Pain Threshold,Resistance Training,Shoulder Pain,Superficial Back Muscles,Treatment Outcome,Young Adult,drug therapy,etiology,methods,physiopathology,therapy</t>
  </si>
  <si>
    <t>Hernandez-Ortiz2019</t>
  </si>
  <si>
    <t>Improving preoperative planning of revision surgery after previous anatomic total shoulder arthroplasty.</t>
  </si>
  <si>
    <t>6S</t>
  </si>
  <si>
    <t>S168--S174</t>
  </si>
  <si>
    <t>BACKGROUND: The purpose of this study was to compare preoperative radiographic  evaluation with intraoperative video and explant analysis in patients undergoing revision of a previous anatomic total shoulder arthroplasty (TSA). METHODS: We evaluated the preoperative radiographs of 165 revisions of failed TSAs for component loosening and glenohumeral registry (ie, the spatial relationship of the glenoid component and the prosthetic humeral head). Seventy-nine intraoperative videos were evaluated for component stability, rotator cuff (RC) integrity, synovitis, and glenoid bone loss. Eighty-seven explants were reviewed to assess wear patterns and presence of backside cement. RESULTS: Of 79 glenoid components, 47 were radiographically loose, but only 30 of 79 were loose intraoperatively. Thirty-two were radiographically fixed, but only 26 of 32 were fixed intraoperatively. If radiographically loose, 53% had severe glenoid bone loss. If radiographically fixed, 77% had mild to moderate bone loss (P = .008). Synovitis was associated with glenoid fixation: mild with a loose glenoid (6%) and severe with a fixed glenoid (30%, P = .012). Superior registry comprised 46%. RC deficiency was associated with posterior and anterior registry (88% and 79%, respectively). Explant examination revealed an eccentric wear pattern was predominant. CONCLUSION: Radiographic evaluation of glenoid loosening in patients undergoing revision of TSAs will often differ from intraoperative findings (40% false-positive rate and 17% false-negative rate). Assessment of glenohumeral registry can help anticipate RC deficiency, with posterior and anterior registry associated with RC deficiency. Patients with a loose glenoid are more likely to have severe synovitis and more severe glenoid bone deficiencies. Failed TSAs are more likely to have asymmetrical wear of the glenoid component, suggesting altered pathomechanics that may have led to failure.</t>
  </si>
  <si>
    <t>Aged,Arthroplasty, Replacement, Shoulder,Female,Glenoid Cavity,Humans,Humeral Head,Intraoperative Period,Male,Middle Aged,Preoperative Period,Prosthesis Failure,Radiography,Reoperation,Rotator Cuff,Shoulder Joint,Shoulder Prosthesis,Synovitis,Video Recording,diagnostic imaging,surgery</t>
  </si>
  <si>
    <t>Hoque2019</t>
  </si>
  <si>
    <t>Effects of downslope walking on Soleus H-reflexes and walking function in individuals with multiple sclerosis: A preliminary study.</t>
  </si>
  <si>
    <t>587--597</t>
  </si>
  <si>
    <t>BACKGROUND: Downslope walking (DSW) is an eccentric-based exercise intervention that  promotes neuroplasticity of spinal reflex circuitry by inducing depression of Soleus Hoffman (H)-reflexes in young, neurologically unimpaired adults. OBJECTIVE: The objective of the study was to evaluate the effects of DSW on spinal excitability (SE) and walking function (WF) in people with multiple sclerosis (PwMS). METHODS: Our study comprised two experiments on 12 PwMS (11 women; 45.3Â±11.8 years). Experiment 1 evaluated acute effects of a single 20-minute session of treadmill walking at three different walking grades on SE, 0% or level walking (LW), - 7.5% DSW, and - 15% DSW. Experiment 2 evaluated the effects of 6 sessions of DSW, at - 7.5% DSW (with second session being - 15% DSW) on SE and WF. RESULTS: Experiment 1 showed significantly greater acute % H-reflex depression following - 15% DSW compared to LW (pâ€Š=â€Š0.02) and - 7.5% DSW (pâ€Š=â€Š0.05). Experiment 2 demonstrated significant improvements in WF. PwMS who showed greater acute H-reflex depression during the - 15% DSW session also demonstrated greater physical activity, long-distance WF, and the ability to have greater H-reflex depression after DSW training. Significant changes were not observed in regards to SE. CONCLUSIONS: Though significant changes were not observed in SE after DSW training, we observed an improvement in WF which merits further investigation of DSW in PwMS.</t>
  </si>
  <si>
    <t>Adult,Aged,Electromyography,Exercise Test,Female,H-Reflex,Humans,Male,Middle Aged,Multiple Sclerosis,Muscle, Skeletal,Neuronal Plasticity,Treatment Outcome,Walking,Young Adult,diagnosis,methods,physiology,physiopathology,therapy</t>
  </si>
  <si>
    <t>Huang2019</t>
  </si>
  <si>
    <t>High-Intensity Interval Training Improves Left Ventricular Contractile Function.</t>
  </si>
  <si>
    <t>1420--1428</t>
  </si>
  <si>
    <t>INTRODUCTION: Improved myocardial contractility is a critical circulatory adaptation  to exercise training. However, the types of exercise that enhance left ventricular (LV) contractile and diastolic functions have not yet been established. This study investigated how high-intensity interval training (HIIT) and moderate-intensity continuous training (MICT) influence LV mechanics during exercise. METHODS: Fifty-four healthy sedentary men were randomized to engage in either HIIT (3-min intervals at 40% and 80% of VË™O2max, n = 18) or MICT (sustained 60% of VË™O2max, n = 18) for 30 min{\textperiodcentered}d, 5 d{\textperiodcentered}wk for 6 wk or to a control group (n = 18) that did not engage in exercise intervention. LV mechanics during semiupright bicycle exercise tests were measured by two-dimensional speckle-tracking echocardiography. RESULTS: Before the interventions, acute bicycle exercise increased (i) peak basal/apical radial and circumferential and peak longitudinal strains and strain rates, (ii) peak basal/apical rotations and torsion, and (iii) peak systolic twisting and early diastolic untwisting velocities in the LV. After the interventions, the HIIT group exhibited greater LV mass and diastolic internal diameter as well as higher ratio of E wave to A wave and early diastolic propagation velocity than did the MICT group. Despite decreased peak apical rotation and torsion, HIIT enhanced peak apical radial strain and strain rate as well as shortened the time to reach peak untwisting velocity in the LV during exercise. However, the LV mechanics during exercise were unchanged in the control group. CONCLUSION: HIIT but not MICT induces eccentric myocardial hypertrophy. Moreover, HIIT effectively improves the LV mechanics during exercise by increasing contractile and diastolic functions.</t>
  </si>
  <si>
    <t>Cardiorespiratory Fitness,Echocardiography, Stress,Exercise Test,Heart Ventricles,High-Intensity Interval Training,Humans,Male,Myocardial Contraction,Rotation,Ventricular Function, Left,Young Adult,diagnostic imaging,methods,physiology</t>
  </si>
  <si>
    <t>Iturricastillo2019</t>
  </si>
  <si>
    <t>Velocity and Power-Load Association of Bench Press Exercise in Wheelchair Basketball Players and Their Relationships With Field-Test Performance.</t>
  </si>
  <si>
    <t>880--886</t>
  </si>
  <si>
    <t>PURPOSE: This study analyzes the relationship between mean propulsive velocity (MPV)  of the bar and relative load (%1RM) in the bench press exercise, as well as determining the relationship of power variables (i.e. Mean Power (MP), Mean Propulsive Power (MPP) and Peak Power (PP)) in change of direction ability (CODA), linear sprint and RSA performance. METHODS: Nine Spanish First Division wheelchair basketball (WB) players participated in the study. All participants performed an isoinertial bench press (BP) test in free execution mode, 505 change of direction ability test (505 CODA), linear sprint test (20 m), and Repeated Sprint Ability Test (RSA). RESULTS: A nearly perfect and inverse relationship was observed for the BP exercise between the %1RM and MPV (r = -.97; R(2) = .945; P &lt; 0.001). The maximum loads for MP, MPP and PP were obtained between 48.1 - 59.4% of the 1RM. However, no significant correlations were observed between strength and wheelchair performance. CONCLUSIONS: WB players with different functional impairments showed a nearly perfect and inverse relationship for the BP exercise between the %1RM and MPV, thus the MPV could be used to estimate the %1RM. This finding has important practical applications for velocity-based resistance training in which coaches would be able to prescribe and monitor training load. Conversely, the absence of association between BP performance and field tests might be due to other factors such as wheelchair-user interface, trunk muscular activity or propulsion technique apart from strength variables.</t>
  </si>
  <si>
    <t>Adult,Athletes,Athletic Performance,Basketball,Humans,Middle Aged,Muscle Strength,Muscle, Skeletal,Resistance Training,Sports for Persons with Disabilities,Weight Lifting,Wheelchairs,Young Adult,physiology</t>
  </si>
  <si>
    <t>Jeon2019</t>
  </si>
  <si>
    <t>Muscle activity and balance control during sit-to-stand across symmetric and asymmetric initial foot positions in healthy adults.</t>
  </si>
  <si>
    <t>BACKGROUND: Rising from a sit to a stand has biomechanical factors that are  dependent on initial foot position. Little is known about the effect of initial foot position on leg muscle activation patterns during a sit-to-stand and balance maintenance of stance after a sit-to-stand. RESEARCH QUESTION: What are the effects of different symmetric and asymmetric initial foot positions on leg muscle activation patterns and balance during and after a sit-to-stand? METHODS: Three symmetric (neutral; both ankles positioned under the knees at a 90Â° flexion; one-third; and two-thirds foot length posterior to neutral) and three asymmetric (neutral non-dominant leg with one-third back dominant leg, neutral non-dominant with two-thirds back dominant leg, and one-third back non-dominant leg with two-thirds back dominant leg) initial foot positions were tested. EMG of the lower extremity muscles and sagittal plane kinematic data were measured along with balance assessments in the anterior-posterior and medial-lateral axes. RESULTS: In the symmetric initial foot positions, a faster forward velocity of the body's center of mass was required for more anterior initial foot positions. Even though the hip extensors activated earlier to decelerate the forward velocity of the body's center of mass before rising, the greater forward velocity caused postural sway following completion of upright stance. In the asymmetric initial foot positions, the posterior leg supported more weight during the sit-to-stand, resulting in balance perturbations in the posterior leg. In the one-third back non-dominant leg with two-thirds back dominant leg asymmetric initial foot position, however, the weight-bearing symmetry was not different from the symmetric initial foot positions during the sit-to-stand. Postural stability after completion of uprising was also improved in this asymmetric initial foot position, showing greater but delayed onset of the tibialis anterior in the anterior leg during the momentum transfer phase. SIGNIFICANCE: With a neutral symmetric initial foot position, earlier onset of the hip extensors during eccentric lengthening contributed to decelerating the forward velocity of the body's center of mass for balance control during a sit-to-stand. With asymmetric initial foot positions, the weight distribution during a sit-to-stand can be increased by positioning both feet posterior to neutral foot position. Performing a sit-to-stand with this asymmetric initial foot position can improve postural stability after uprising. Thus, this foot position could be used in designing rehabilitation interventions for clinical populations and the frail elderly.</t>
  </si>
  <si>
    <t>Biomechanical Phenomena,Female,Healthy Volunteers,Humans,Leg,Male,Movement,Muscle Contraction,Muscle, Skeletal,Physical Therapy Modalities,Postural Balance,Reference Values,Videotape Recording,Young Adult,physiology</t>
  </si>
  <si>
    <t>Johnson2019</t>
  </si>
  <si>
    <t>Johnson, S. L.; Stevens, S. L.; Fuller, D. K.; Caputo, J. L.</t>
  </si>
  <si>
    <t>Effect of Lower-Extremity Eccentric Training on Physical Function in Community-Dwelling Older Adults</t>
  </si>
  <si>
    <t>PHYSICAL &amp; OCCUPATIONAL THERAPY IN GERIATRICS</t>
  </si>
  <si>
    <t>298--312</t>
  </si>
  <si>
    <t>Aims: The purpose of this study was to observe the effects of eccentric endurance training (ET) on physical function in community-dwelling older adults. Methods: Participants were randomly assigned to control (n = 15; 67.5 +/- 2.6 yrs) and ET (n = 15; 69.0 +/- 4.4 yrs) groups. The ET group completed 1 week of familiarization and 8 weeks of training on an eccentric step machine. Participants completed two, 5-15 minute sessions per week, with RPE-based intensity. Pre-, mid-, and post-training assessments were conducted for the 30-second sit-to-stand (30CST), Berg Balance Scale (BBS), single leg stance with eyes closed (SLS-EC), Functional Gait Assessment (FGA), Timed Up-and-Go (TUG), and maximal eccentric strength (MES). Results: Significant improvements in 30CST, BBS, FGA, and TUG performance were observed for the ET group only (p &lt; .05). Conclusions: This study provides evidence that 8-weeks of progressive ET improves muscular fitness, gait characteristics, and overall physical function.</t>
  </si>
  <si>
    <t>Julian2019</t>
  </si>
  <si>
    <t>Eccentric cycling is more efficient in reducing fat mass than concentric cycling in adolescents with obesity.</t>
  </si>
  <si>
    <t>4--15</t>
  </si>
  <si>
    <t>The benefits of eccentric (ECC) training on fat mass (FM) remain underexplored. We  hypothesized that in obese adolescents, ECC cycling training is more efficient for decreasing whole-body FM percentage compared to concentric (CON) performed at the same oxygen consumption (VO(2) ). Twenty-four adolescents aged 13.4Â Â±Â 1.3Â years (BMIÂ &gt;Â 90th percentile) were randomized to ECC or CON. They performed three cyclo-ergometer sessions per week (30Â min per session) for 12Â weeks: two habituation, 5 at 50% VO(2peak) , and 5 at 70% VO(2peak) . Anthropometric measurements, body composition, maximal incremental CON tests, strength tests, and blood samples were assessed pre- and post-training. Whole-body FM percentage decreased significantly after compared to pretraining in both groups, though to a larger extent in the ECC group (ECC: -10% vs CON: -4.2%, PÂ &lt;Â 0.05). Whole-body lean mass (LM) percentage increased significantly in both groups after compared to pretraining, with a greater increase in the ECC group (ECC: 3.8% vs CON: 1.5%, PÂ &lt;0.05). The improvements in leg FM and LM percentages were greater in the ECC group (-6.5% and 3.0%, PÂ =Â 0.01 and PÂ &lt;Â 0.01). Quadriceps isometric and isokinetic ECC strength increased significantly more in the ECC group (28.3% and 21.3%, PÂ &lt;Â 0.05). Both groups showed similar significant VO(2peak) improvement (ECC: 15.4% vs CON: 10.3%). The decrease in homeostasis model assessment of insulin resistance index was significant in the ECC group (-19.9%). In conclusion, although both ECC and CON cycling trainings are efficient to decrease FM, ECC induces greater FM reduction, strength gains, and insulin resistance improvements and represents an optimal modality to recommend for obese adolescents.</t>
  </si>
  <si>
    <t>Adipose Tissue,Adiposity,Adolescent,Anthropometry,Bicycling,Exercise Test,Exercise Therapy,Female,Humans,Insulin Resistance,Male,Muscle Strength,Oxygen Consumption,Pediatric Obesity,Quadriceps Muscle,physiology,therapy</t>
  </si>
  <si>
    <t>Karatrantou2019</t>
  </si>
  <si>
    <t>Strength Profile of Hip Abductor and Abductor Muscles in Youth Elite Soccer Players</t>
  </si>
  <si>
    <t>31--41</t>
  </si>
  <si>
    <t>The main objective of this study was to provide an extensive isokinetic profile of the hip joint in youth soccer players, where the literature is limited. Additionally, this study investigated the effect of age on isokinetic peak torque values of hip abductor and adductor muscles and on reciprocal muscle group torque ratios in youth soccer players at different angular velocities (30 vs. 90o/s) and muscle actions (concentric vs. eccentric). Sixty young elite male soccer players were assigned into three equal groups (n = 20): children, young adolescents and older adolescents, and performed five maximal concentric and eccentric hip-abductions and adductions at 30o/s and 90o/s. The results showed a significant increase (p &lt; 0.05) in peak torque values from childhood to adolescence, with the exception of young adolescents vs. older adolescents where no differences were observed. The reciprocal ratios were not affected by age, but improved with an increase in angular velocity with the exception of the CON/ECC ratio that was higher at 30o/s. The data presented in this study provide an extensive isokinetic profile of hip abductor and adductor muscle strength in youth soccer players to assist both coaches and sports medicine professionals in strength monitoring and training.</t>
  </si>
  <si>
    <t>Katsura2019</t>
  </si>
  <si>
    <t>Katsura, Yoshihiro; Takeda, Noriko; Hara, Taketaka; Takahashi, Sho; Nosaka, Kazunori</t>
  </si>
  <si>
    <t>Comparison between eccentric and concentric resistance exercise training without equipment for changes in muscle strength and functional fitness of older adults.</t>
  </si>
  <si>
    <t>1581--1590</t>
  </si>
  <si>
    <t>PURPOSE: The present study tested the hypothesis that resistance exercise training  focusing on eccentric muscle contractions would improve muscle strength and functional physical fitness more than concentric contraction-focused resistance training in older adults. METHODS: Healthy older adults (65-84Â years) were placed into eccentric (ECC; nâ€‰=â€‰9) or concentric training group (CON; nâ€‰=â€‰8). They performed 4-6 basic manual resistance exercises focusing on either eccentric or concentric muscle contractions once at a community centre and at least twice at home a week for 8Â weeks. Muscle thickness of the quadriceps femoris (MT), knee extensor maximal voluntary isometric contraction strength (MVC), 30-second chair stand (CS), 3-metre timed up and go (TUG), 2-minute step (2MS), sit and reach (SR), and static balance with eyes open and closed (Bal-EC) were assessed before and 7Â days after the last community centre session. RESULTS: Changes in MT (ECC: 21.6â€‰Â±â€‰9.2% vs CON: 6.7â€‰Â±â€‰7.1%), MVC (38.3â€‰Â±â€‰22.6% vs 8.2â€‰Â±â€‰8.4%), CS (51.0â€‰Â±â€‰21.7% vs 34.6â€‰Â±â€‰28.3%), TUG (16.7â€‰Â±â€‰9.9% vs 6.3â€‰Â±â€‰7.7%), 2MS (9.9â€‰Â±â€‰6.0% vs 6.0â€‰Â±â€‰7.3%) and Bal-EC (35.1â€‰Â±â€‰6.7% vs 8.8â€‰Â±â€‰16.2%) from baseline were greater (Pâ€‰&lt;â€‰0.05) for the ECC than the CON group. CONCLUSION: These results show that the eccentric manual resistance exercise training was more effective for improving lower limb strength, mobility, and postural stability of older adults when compared with the concentric training. This suggests the significance of emphasising eccentric muscle contractions in movements to maintain and improve physical function.</t>
  </si>
  <si>
    <t>Aged,Aged, 80 and over,Female,Humans,Isometric Contraction,Male,Muscle Strength,Physical Fitness,Resistance Training,adverse effects,methods</t>
  </si>
  <si>
    <t>Kehler2019</t>
  </si>
  <si>
    <t>Bed rest and accelerated aging in relation to the musculoskeletal and cardiovascular systems and frailty biomarkers: A review</t>
  </si>
  <si>
    <t>Prolonged bed rest and lifelong physical inactivity cause deleterious effects to multiple physiological systems that appear to hasten aging processes. Many such changes are similar to those seen with microgravity in space, but at a much faster rate. Head down fill bed rest models are used to study whole-body changes that occur with spaceflight. We propose that bed rest can be used to quantify accelerated human aging in relation to frailty. In particular, frailty as a measure of the accumulation of deficits estimates the variability in aging across systems, and moves away from the traditional single-system approach. Here, we provide an overview of the impact of bed rest on the musculoskeletal and cardiovascular systems as well as frailty-related biological markers and inflammatory cytokines. We also propose future inquiries to study the accumulation of deficits with head down bed rest and bed rest in the clinical setting, specifically to understand how unrepaired and unremoved subclinical and subcellular damage give rise to clinically observable health problems.</t>
  </si>
  <si>
    <t>Kim2019</t>
  </si>
  <si>
    <t>Altered Movement Biomechanics in Chronic Ankle Instability, Coper, and Control Groups: Energy Absorption and Distribution Implications</t>
  </si>
  <si>
    <t>708--717</t>
  </si>
  <si>
    <t>Context: Patients with chronic ankle instability (CAI) exhibit deficits in neuromuscular control, resulting in altered movement strategies. However, no researchers have examined neuromuscular adaptations to dynamic movement strategies during multiplanar landing and cutting among patients with CAI, individuals who are ankle-sprain copers, and control participants. Objective: To investigate lower extremity joint power, stiffness, and ground reaction force (GRF) during a jump-landing and cutting task among CAI, coper, and control groups. Design: Cross-sectional study. Setting: Laboratory. Patients or Other Participants: A total of 22 patients with CAI (age = 22.7 +/- 2.0 years, height =174.6 +/- 10.4 cm, mass = 73.4 +/- 12.1 kg), 22 ankle-sprain copers (age = 22.1 +/- 2.1 years, height = 173.8 +/- 8.2 cm, mass = 72.6 +/- 12.3 kg), and 22 healthy control participants (age = 22.5 +/- 3.3 years, height = 172.4 +/- 13.3 cm, mass = 72.6 +/- 18.7 kg). Intervention(s): Participants performed 5 successful trials of a jump-landing and cutting task. Main Outcome Measure(s): Using motion-capture cameras and a force plate, we collected lower extremity ankle-, knee-, and hip-joint power and stiffness and GRFs during the jump-landing and cutting task. Functional analyses of variance were used to evaluate between-groups differences in these dependent variables throughout the contact phase of the task. Results: Compared with the coper and control groups, the CAI group displayed (1) up to 7% of body weight more posterior and 52% of body weight more vertical GRF during initial landing followed by decreased GRF during the remaining stance and 22% of body weight less medial GRF across most of stance; (2) 8.8 W/kg less eccentric and 3.2 W/kg less concentric ankle power, 6.4 W/kg more eccentric knee and 4.8 W/kg more eccentric hip power during initial landing, and 5.0 W/kg less eccentric knee and 3.9 W/kg less eccentric hip power; and (3) less ankle- and knee-joint stiffness during the landing phase. Concentric power patterns were similar to eccentric power patterns. Conclusions: The CAI group demonstrated altered neuromechanics, redistributing energy absorption from the distal (ankle) to the proximal (knee and hip) joints, which coincided with decreased ankle and knee stiffness during landing. Our data suggested that although the coper and control groups showed similar landing and cutting strategies, the CAI group used altered strategies to modulate impact forces during the task.</t>
  </si>
  <si>
    <t>Kim2019a</t>
  </si>
  <si>
    <t>Effects of acute grape seed extract supplementation on muscle damage after eccentric exercise: A randomized, controlled clinical trial</t>
  </si>
  <si>
    <t>77--79</t>
  </si>
  <si>
    <t>Background/objective: High intensity eccentric exercise causes muscle damage. Polyphenol supplementation is one nutritional intervention available to limit muscle damage, but there is a lack of published data concerning the use of polyphenol-rich grape seed extract (GSE). This study investigated the effect of acute GSE supplementation on muscle damage markers after eccentric exercise. Methods: Sixteen healthy male university students (mean age: 20.3 +/- 0.4 years, height: 176.1 +/- 4.7 cm, weight: 69.9 +/- 10.2 kg) were included. Participants were randomly assigned to GSE group (n = 8) or placebo group (n = 8); 300 mg/day of GSE or placebo was consumed from the time of eccentric exercise to 72 h after exercise. For the eccentric exercise, the elbow flexor muscle was activated using a modified preacher curl machine at 25 repetitions for 2 sets. For the muscle damage markers, maximal muscle strength, muscle soreness, and creatine kinase (CK) level were measured. Results: There was no difference in maximal muscle strength and muscle soreness between groups in the recovery stage after eccentric exercise (p &gt; 0.05); CK level, a marker of cell membrane damage, was significantly decreased 96 h after exercise in the GSE group compared with the placebo group (p &lt;0.05). Conclusion: Acute GSE supplement can be an effective way to decrease cellular membrane damage after eccentric exercise. These results could be helpful in the application of GSE supplementation as a nutritional intervention to reduce muscle damage after high intensity strength training, especially in the early stage of a new strength training program. However, a larger scale study is necessary to validate these results. (C) 2019 The Society of Chinese Scholars on Exercise Physiology and Fitness. Published by Elsevier (Singapore) Pte Ltd.</t>
  </si>
  <si>
    <t>Kjeldsen2019</t>
  </si>
  <si>
    <t>Neuromuscular effects of dorsiflexor training with and without blood flow restriction.</t>
  </si>
  <si>
    <t>Heliyon</t>
  </si>
  <si>
    <t>e02341</t>
  </si>
  <si>
    <t>Blood flow restriction training (BFRT) has been proposed for elderly and clinical  populations with weakness. Before being used in these populations it is important to understand the neurological effects of, and subject perceptions to, BFRT. Seventeen healthy subjects were recruited and performed 2 experimental sessions, BFRT and training without blood flow restriction (TR-only), on separate days. Four sets of concentric/eccentric dorsiflexion contractions against theraband resistance were performed. Surface electromyography of the tibialis anterior was recorded during exercise and for the electrophysiological measures. At baseline, immediately-post, 10-min-post and 20-min-post exercise, motor evoked potentials (MEPs) from single pulse transcranial magnetic stimulation (TMS), paired-pulse TMS with interstimulus intervals of 2-ms (SICI) and 15-ms (ICF), and the M-max amplitude were recorded in the resting TA. Following training, subjects provided a numerical rating of the levels of pain, discomfort, fatigue, focus and difficulty during training. Muscle activation was higher in the last 20 contractions during BFRT compared to TR. There was no difference (time Ã— condition interaction) between BFRT and TR for single-pulse MEP, SICI, ICF or M-max amplitude. There was a significant main effect of timepoint for single-pulse MEP and M-max amplitudes with both significantly reduced for 20-min-post exercise. No reductions were observed for SICI and ICF amplitudes. Taken together, BFRT and TR-only were only different during exercise and both regimes induced similar significant reductions in M-Max and MEP-amplitude post-training. Due to the lack of changes in SICI and ICF, it is unlikely that changes occurred in cortical sites related to these pathways. The increased surface electromyography activity in the last 20 contractions, indicate that the training regimes are different and that BFRT possibly induces more fatigue than TR. As such, BFRT could be used as an adjunct to conventional training. However, as subjects perceived BFRT as more painful, difficult and uncomfortable than TR-only, people should be selected carefully to undertake BFRT.</t>
  </si>
  <si>
    <t>Ko2019</t>
  </si>
  <si>
    <t>Ko, J.; Kwon, Y. R.; Choi, Y. H.; Eom, G. M.; Kim, J. W.</t>
  </si>
  <si>
    <t>GENDER DIFFERENCE OF KNEE JOINT TORQUE DURING MAXIMAL VOLUNTARY CONTRACTION IN THE ELDERLY</t>
  </si>
  <si>
    <t>Reduced muscle strength is an important fall risk factor. The fall occurs more in elderly women than in elderly men. The aim of this study is to investigate muscle strength and the ability to generate rapid torque for knee joint in elderly men and women. Twenty healthy elderly participants (10 men and 10 women) performed maximal voluntary knee extension and flexion during concentric, isometric and eccentric conditions. The peak torque and rate of torque development (RTD) was normalized by each subject's body mass. Independent t-tests were employed in the comparison of elderly women with elderly men. Elderly women exhibited weaker isometric flexion and eccentric extension strength compared to elderly men (p &lt; 0:05). Although there was no significant gender difference in isometric extension peak torque, RTD of elderly women was slower than it of elderly men (p &lt; 0:05). In contrast, no significant gender differences were observed in concentric contraction condition (p &gt; 0:05). These results indicate that the deteriorated RTD as well as muscle strength per body mass may be associated with a higher frequency of falls in elderly women than in elderly men. This study suggests that training of specific-contraction type should be considered for fall prevention in elderly women.</t>
  </si>
  <si>
    <t>Kostrzewa-Nowak2019</t>
  </si>
  <si>
    <t>T CELL SUBSETS' DISTRIBUTION IN ELITE KARATE ATHLETES AS A RESPONSE TO PHYSICAL EFFORT</t>
  </si>
  <si>
    <t>JOURNAL OF MEDICAL BIOCHEMISTRY</t>
  </si>
  <si>
    <t>342--352</t>
  </si>
  <si>
    <t>Background: During karate fight muscles work at a very high intensity, and their contractions are extremely strong. The movement pattern contains a great number of feints, dodges, frequent changes in movements' tempo and direction, hits and kicks, all of which is highly stressful for athlete's organism, including the immune system. Methods: T lymphocyte subsets' distribution and selected cytokines in peripheral blood of three elite karate athletes aged 30 years old (range 21-31 years) with minimum 15 years of training experience were analysed in two experiments: at the beginning of the preparatory phase (a progressive test until exhaustion; an analysis of immune system's selected parameters and cardiorespiratory fitness measures, including VO(2)max, VE, AT, MW, MET, Rf), and during the start-up period (Karate Championships; an analysis of selected parameters of the immune system). Results: Maximal effort caused an increase in total lymphocyte percentage (p&lt;0.05). A decrease in Th cells in recovery (p&lt;0.05 compared to post-exercise), and an increase in Th naive cells in recovery (p&lt;0.05) were observed. A significant increase in CD8(+) central memory cells (p&lt;0.05) was found only after the progressive test, and no changes in both central and effector memory subsets of CD4(+) cells during the first experiment. An increase (p &lt;0.05) in Treg and Th1 and a decrease (p&lt;0.05) in Th2 cells' distribution during recovery time were found. Additionally, changes (p&lt;0.05) in TNF-alpha, IL-6, IL-8, IL-10 and IL-12p70 were observed. Conclusions: Post-effort disorder in immune balance activated compensation pathways involving CD4(+) cells. Treg and Th1 cells seem to be subsets of key importance involved in the anabolic effect of physical effort, at least among karate athletes.</t>
  </si>
  <si>
    <t>Kowalchuk2019</t>
  </si>
  <si>
    <t>Kowalchuk, Kelsi; Butcher, Scotty</t>
  </si>
  <si>
    <t>Eccentric Overload Flywheel Training in Older Adults.</t>
  </si>
  <si>
    <t>Journal of functional morphology and kinesiology</t>
  </si>
  <si>
    <t>Age-related reductions in muscle strength and muscle power can have significant  adverse effects on functional performance in older adults. Exercise training has been shown to be a potent stimulus for improvements in strength and power. However, investigation into how to best optimize training-related adaptations, as well as the accessibility of training methods, is needed. Traditional (TR) methods using gravity-dependent free-weights or weight machines can improve and maintain strength and power but are limited in their ability to provide constant muscle tension and high levels of muscle activation throughout the lowering (eccentric) phase of lifting. Eccentric overload (EO) training may overcome these limitations and has been shown to result in potent adaptations in both young and older adults. Methods of producing EO are significantly limited from a practical perspective. The addition of whole-body flywheel training equipment provides a practical method of producing EO and may be appropriate for older adults wanting to optimize training outcomes. Our review provides limited evidence of the use of eccentric overload flywheel training as a novel training method in seniors. Through the review of literature, EO training overcame some of the limitations set forth by traditional resistance training and demonstrated to have key benefits when combating age-related changes affecting muscle strength and muscle power. It can be concluded that EO training is an important addition to the training arsenal for older adults. Flywheel training provides a practical method of achieving EO, increasing strength and power, combating age-related adaptations, and overall improving quality of life in older adults.</t>
  </si>
  <si>
    <t>Kowsari2019</t>
  </si>
  <si>
    <t>DETERMINING THE COMBINED EFFECTS OF THREE WEEKS OF CONSUMPTION OF HMB SUPPLEMENT AND ONE SESSION OF EXTREME ECCENTRIC RESISTANCE EXERCISE ON THE EXPRESSION RATES OF MYOG AND CD56 GENES IN SATELLITE CELLS</t>
  </si>
  <si>
    <t>RBNE-REVISTA BRASILEIRA DE NUTRICAO ESPORTIVA</t>
  </si>
  <si>
    <t>94--105</t>
  </si>
  <si>
    <t>The purpose of the present study was to determine the combined effects of consumption of HMB-FA supplement and one session of extreme Eccentric resistance training on the rate of activation of the satellite cells of mature male rats. To this end, once the preliminary studies were done, eighty Sprague Dowley male rats (Control group: 18 rats; HMB group: 19 rats; Exercise group: 19 rats; Exercise + HMB group: 19 rats) aged eight weeks and weighting 200 +/- 20 grams were selected for the study. After the course of familiarization on ladders, the daily intake of supplement was started and sustained for three weeks. Once the rats were familiarized with the ladder and the supplement was taken in for three weeks, a session of Eccentric resistance training was administered. The protocol of the training included descending from a ladder with a slope of 80% while a 100-110% 1RM weight was attached to the rats' tails. Results of extraction of RNA and Immunohistochemistry showed that the entire three experimental interventions have resulted in an increase in the expression of the MyoG and CD56 genes in the triceps. The important point however, was that the most effective intervention was the exercise + HMB intervention. The amounts of CD56 and MyoG genes have been statistically significantly increased in the groups of HMB, Exercise and, Exercise + HMB (p= 0.001). According to the obtained results, consumption of HMB supplement in combination with effectuation of Eccentric exercises can play an effective role in the activation, propagation proliferation and differentiation of satellite cells. In fact, athletes and military men whom at some points get involved in heavy physical activities and use extreme Eccentric preparatory training in order to maximize their physical readiness can use HMB supplement simultaneously with their training and get even more efficient results.</t>
  </si>
  <si>
    <t>Koyama2019</t>
  </si>
  <si>
    <t>Mechanical energy efficiency for stepping up and down in persons with medial knee osteoarthritis.</t>
  </si>
  <si>
    <t>BACKGROUND: Energetic cost contributes to movement impairments observed during stair  negotiation in persons with knee osteoarthritis. Specifically, the intersegmental mechanical energy exchange may be diminished in the presence of pathologies. RESEARCH QUESTION: The purpose of this study was to evaluate mechanical energy efficiency in persons with knee osteoarthritis during stepping up and down based on mechanical energy analysis. METHODS: Sixteen patients with medial knee osteoarthritis and 16 age-matched controls participated. A three-dimensional motion analysis system and force platforms were used to acquire biomechanical data. The participants were instructed to ascend/descend a 2-step staircase. The mechanical power exhibited during the stance phase at the lower step of the staircase were computed. Mechanical Energy Expenditure (MEE) was calculated as the integral of net joint power at each joint. Mechanical Energy Compensation (MEC) was defined as the proportion of muscle energy compensated by inter-segmental energy transfer. According to energy transfer modes, MEE and MEC were determined separately as three phases: concentric and eccentric transfer phases and no-transfer phase. RESULTS: While stepping up, the patient group performed the task with less MEC at the ankle joint, which was observed prior to push-off. The patient group displayed less mechanical energy transfer from the shank to the foot segment. The concentric MEC at the hip joint in the late-stance phase of stepping down was lower in the patient group, which meant patients demonstrated less mechanical energy transfer from the pelvis to the thigh segment. SIGNIFICANCE: It was disclosed that persons with knee osteoarthritis demonstrated less mechanical energy transfer while stepping up and down.</t>
  </si>
  <si>
    <t>Aged,Biomechanical Phenomena,Case-Control Studies,Energy Metabolism,Energy Transfer,Female,Humans,Male,Middle Aged,Osteoarthritis, Knee,Stair Climbing,physiology,physiopathology</t>
  </si>
  <si>
    <t>Kubota2019</t>
  </si>
  <si>
    <t>Kubota, Keisuke; Sekiya, Masashi; Tsuji, Toshiaki</t>
  </si>
  <si>
    <t>Robot-Assisted Eccentric Contraction Training of the Tibialis Anterior Muscle Based on Position and Force Sensing.</t>
  </si>
  <si>
    <t>Sensors (Basel, Switzerland)</t>
  </si>
  <si>
    <t>The purpose of this study was to determine the clinical effects of a training robot  that induced eccentric tibialis anterior muscle contraction by controlling the strength and speed. The speed and the strength are controlled simultaneously by introducing robot training with two different feedbacks: velocity feedback in the robot controller and force bio-feedback based on force visualization. By performing quantitative eccentric contraction training, it is expected that the fall risk reduces owing to the improved muscle function. Evaluation of 11 elderly participants with months training period was conducted through a cross-over comparison test. The results of timed up and go (TUG) tests and 5 m walking tests were compared. The intergroup comparison was done using the Kruskal-Wallis test. The results of cross-over test indicated no significant difference between the 5-m walking time measured after the training and control phases. However, there was a trend toward improvement, and a significant difference was observed between the training and control phases in all subjects.</t>
  </si>
  <si>
    <t>Biosensing Techniques,Female,Gait,Humans,Male,Muscle Contraction,Muscle Strength,Muscle, Skeletal,Robotics,physiology</t>
  </si>
  <si>
    <t>Lal2019</t>
  </si>
  <si>
    <t>Influence of multiple stents on periprocedural stroke after carotid artery stenting in the Carotid Revascularization Endarterectomy versus Stent Trial (CREST).</t>
  </si>
  <si>
    <t>800--806</t>
  </si>
  <si>
    <t>BACKGROUND: In the Carotid Revascularization Endarterectomy versus Stent Trial  (CREST), carotid artery atherosclerotic lesion length and nature of the lesions were important factors that predicted the observed difference in stroke rates between carotid endarterectomy and carotid artery stenting (CAS). Additional patient-related factors influencing CAS outcomes in CREST included age and symptomatic status. The importance of the operator's proficiency and its influence on periprocedural complications have not been well defined. We evaluated data from CREST to determine the impact of use of multiple stents, which we speculate may be related to technical proficiency. METHODS: CREST includes CAS performed for symptomatic â‰¥50% carotid stenosis and asymptomatic â‰¥70% stenosis. Both symptomatic and asymptomatic patients were enrolled in the trial and in the lead-in registry. Data from patients enrolled in the CREST registry and randomized trial from 2000 to 2008 were reviewed for patient- and lesion-related characteristics along with number of stents deployed. The occurrence of 30-day stroke and demographic and clinical features were recorded. Odds ratios for 30-day stroke associated with the use of multiple stents were calculated in univariate analysis and on multivariable analysis after adjustment for demographics (age, sex, symptomatic status), lesion characteristics (length, ulceration, eccentric, percentage stenosis), and risk factors (diabetes, hypertension, dyslipidemia, and smoking). RESULTS: The registry (nÂ = 1531) and trial (nÂ = 1121) enrolled 2652 patients undergoing CAS. The mean age was 69Â years; 36% were women, and 38% were symptomatic. The mean diameter stenosis was 78%, and the mean lesion length was 18Â mm (Â±standard deviation, 8Â mm). Risk factors included hypertension (85%), diabetes (32%), dyslipidemia (84%), and smoking (23%). All patients received Acculink stents (Abbott Vascular, Abbott Park, Ill) that were 20, 30, or 40Â mm in length (straight or tapered) and Accunet (Abbot Vascular) embolic protection when possible. Most patients received one stent (nÂ = 2545), whereas 98 patients received two stents and 9 patients received three stents (PÂ &lt; .001) to treat the lesion. Patients receiving more than one stent were older (PÂ = .01) but did not differ in other demographic or risk factors. Strokes occurred in 118 (4.5%) of all CAS procedures, in 102 (4%) with the use of one stent, and in 16 (15%) with the use of two or three stents. After adjustment for demographics, lesion characteristics, and risk factors, the use of more than one stent resulted in 2.90 odds (95% confidence interval, 1.49-5.64) for a stroke. CONCLUSIONS: Although we know that lesion characteristics (length, ulceration) play an important role in CAS outcomes, in this early experience with carotid stenting, a significant and independent relationship existed between the number of stents used and procedural risk of CAS. We postulate that this was an indicator of the operator's inexperience with the procedure.</t>
  </si>
  <si>
    <t>Aged,Aged, 80 and over,Angioplasty,Asymptomatic Diseases,Carotid Stenosis,Clinical Competence,Endarterectomy, Carotid,Female,Humans,Male,Middle Aged,Prosthesis Design,Registries,Risk Factors,Severity of Illness Index,Stents,Stroke,Time Factors,Treatment Outcome,adverse effects,epidemiology,instrumentation,mortality,therapy</t>
  </si>
  <si>
    <t>Lamb2019</t>
  </si>
  <si>
    <t>No Effect of Tart Cherry Juice or Pomegranate Juice on Recovery from Exercise-Induced Muscle Damage in Non-Resistance Trained Men</t>
  </si>
  <si>
    <t>Tart cherry juice (TC) and pomegranate juice (POM) have been demonstrated to reduce symptoms of exercise-induced muscle damage (EIMD), but their effectiveness has not been compared. This randomized, double-blind, parallel study compared the effects of TC and POM on markers of EIMD. Thirty-six non-resistance trained men (age 24.0 (Interquartile Range (IQR) 22.0, 33.0) years, body mass index (BMI) 25.6 +/- 4.0 kg center dot m(-2)) were randomly allocated to consume 2 x 250 mL of: TC, POM, or an energy-matched fruit-flavored placebo drink twice daily for nine days. On day 5, participants undertook eccentric exercise of the elbow flexors of their non-dominant arm. Pre-exercise, immediately post-exercise, and at 24 h, 48 h, 72 h and 96 h post-exercise, maximal isometric voluntary contraction (MIVC), delayed onset muscle soreness (DOMS), creatine kinase (CK), and range of motion (ROM) were measured. The exercise protocol induced significant decreases in MIVC (p &lt; 0.001; max decrease of 26.8%, 24 h post-exercise) and ROM (p = 0.001; max decrease of 6.8%, 72 h post-exercise) and significant increases in CK (p = 0.03; max increase 1385 U center dot L-1, 96 h post-exercise) and DOMS (p &lt; 0.001; max increase of 26.9 mm, 48 h post-exercise). However, there were no statistically significant differences between treatment groups (main effect of group p &gt; 0.05 or group x time interaction p &gt; 0.05). These data suggest that in non-resistance trained men, neither TC nor POM enhance recovery from high-force eccentric exercise of the elbow flexors.</t>
  </si>
  <si>
    <t>Lapierre2019</t>
  </si>
  <si>
    <t>Effects of mirthful laughter on pain tolerance: A randomized controlled investigation.</t>
  </si>
  <si>
    <t>INTRODUCTION: Chronic pain is a debilitating condition that affects many people.  Currently, there is no single treatment known to cure or assure relief from chronic pain. Accordingly, the management of patients' discomfort is an integral part of treating chronic pain. Such treatment, however, is not effective for many patients. We investigated whether mirthful laughter provided by comic relief can influence pain tolerance and muscle soreness in young healthy participants. METHODS: Forty participants underwent a randomized controlled cross-over designed experiment. Each participant was exposed to a comedy video eliciting mirthful laughter and an uninteresting documentary. Delayed onset muscle soreness was induced in one leg at a time by eccentric exercise. Pain tolerance was tested using blunt force application and assessed subjectively using a visual analog scale. RESULTS: Watching the comedy video elicited a significantly greater irregular breathing pattern compared with watching the documentary video (pâ€¯&lt;â€¯0.001). After watching the comedy, the participants' positive affect was increased ($\Delta$2â€¯Â±â€¯1) while it was largely decreased ($\Delta$-11â€¯Â±â€¯2) after watching the documentary video (pâ€¯&lt;â€¯0.001). Pain tolerance was decreased by 17â€¯Â±â€¯5â€¯N after viewing the documentary video (pâ€¯&lt;â€¯0.001), but did not change significantly after watching the comedy. CONCLUSIONS: Thirty minutes of watching a comedy eliciting laughter favorably influenced pain tolerance in healthy humans. CLINICAL TRIAL NO.: #NCT02896075.</t>
  </si>
  <si>
    <t>Adult,Body Composition,Chronic Pain,Cross-Over Studies,Female,Humans,Laughter,Male,Mental Health,Muscle Strength,Muscle Strength Dynamometer,Myalgia,Pain Measurement,Pain Threshold,Young Adult,physiology,physiopathology,psychology,therapy</t>
  </si>
  <si>
    <t>Lytle2019</t>
  </si>
  <si>
    <t>Eccentric Arm Cycling: A Potential Exercise for Wheelchair Users.</t>
  </si>
  <si>
    <t>914--922</t>
  </si>
  <si>
    <t>OBJECTIVE: To compare metabolic, cardiorespiratory, and perceptual responses to  acute eccentric and traditional concentric arm cycling in a cohort of wheelchair users. DESIGN: Single-group repeated measures. SETTING: Exercise physiology laboratory. PARTICIPANTS: A convenience sample of 7 manual wheelchair users (45Â±15 y; 87Â±21 kg; 1.8Â±0.1 m; time in wheelchair 17Â±14 y) volunteered. INTERVENTIONS: Participants performed 5-minute trials of eccentric and concentric arm cycling at (1) isometabolic rate (35% of peak oxygen consumption) and (2) isopower output (80W). Exercise trials were performed on an eccentric/concentric arm cycle ergometer that integrated with a personal wheelchair. MAIN OUTCOME MEASURES: Primary measures included power output, oxygen consumption, heart rate, ventilation, blood lactate, and perceived exertion. Secondary measures assessed included perceived muscle soreness, likability, frequency of use, and duration of use. RESULTS: At isometabolic rate, power production during eccentric arm cycling was âˆ¼3Ã— greater than concentric arm cycling (80Â±36 vs 26Â±10 W; P&lt;.01). When exercising at isopower output, oxygen consumption during eccentric arm cycling was âˆ¼1/2 that of concentric arm cycling (0.66Â±0.15 vs 1.30Â±0.65 L/min; P=.03). Heart rate and perceived exertion were also substantially lower during eccentric arm cycling (both P&lt;.05). Muscle soreness assessed 24-72 hours postexercise was minimal (&lt;1.0 cm). Preference scores and anticipated frequency and duration of use did not differ between eccentric arm cycling and concentric arm cycling (all P&gt;.05). CONCLUSION: Eccentric arm cycling provided a metabolically efficient (high-force, low-energy cost) and usable (wheelchair accessible, safe, likable) exercise for wheelchair users. Implementation of eccentric arm cycling with this population is promising but additional research is needed to confirm this possibility.</t>
  </si>
  <si>
    <t>Adult,Aged,Disabled Persons,Exercise,Female,Heart Rate,Humans,Lactic Acid,Male,Middle Aged,Myalgia,Oxygen Consumption,Patient Compliance,Patient Preference,Physical Conditioning, Human,Physical Exertion,Pulmonary Ventilation,Time Factors,Upper Extremity,Wheelchairs,Young Adult,blood,etiology,methods,physiology,rehabilitation</t>
  </si>
  <si>
    <t>Macdonald2019</t>
  </si>
  <si>
    <t>SINGLE-LEG ROMAN CHAIR HOLD IS MORE EFFECTIVE THAN THE NORDIC HAMSTRING CURL IN IMPROVING HAMSTRING STRENGTH-ENDURANCE IN GAELIC FOOTBALLERS WITH PREVIOUS HAMSTRING INJURY</t>
  </si>
  <si>
    <t>3302--3308</t>
  </si>
  <si>
    <t>Macdonald, B, O'Neill, J, Pollock, N, and Van Hooren, B. Single-leg Roman chair hold is more effective than the Nordic hamstring curl in improving hamstring strength-endurance in Gaelic footballers with previous hamstring injury. J Strength Cond Res 33(12): 3302-3308, 2019-Poor hamstring strength-endurance is a risk factor for hamstring injuries. This study investigated the effectiveness of the single-leg Roman hold and Nordic hamstring curl in improving hamstring strength-endurance. Twelve Gaelic footballers (mean +/- SD age, height, and mass were 25.17 +/- 3.46 years, 179.25 +/- 5.88 cm, 85.75 +/- 4.75 kg, respectively) with a history of hamstring injury were randomized into 2 groups that performed 6 weeks of either Nordic hamstring curl or single-leg Roman chair hold training. The single-leg hamstring bridge (SLHB) was measured before and after intervention. The Roman chair group showed a very likely moderate magnitude improvement on SLHB performance for both legs (23.7% for the previously injured leg [90% confidence interval 9.6-39.6%] and 16.9% for the noninjured leg [6.2-28.8%]). The Nordic curl group showed a likely trivial change in SLHB performance for the noninjured leg (-2.1% [26.7 to 2.6%]) and an unclear, but possibly trivial change for the previously injured leg (0.3% [-5.6 to 6.6%]). The Roman chair group improved very likely more with a moderate magnitude in both the noninjured (19.5% [8.0-32.2%]) and the previously injured leg (23.3% 8.5-40.0%]) compared with the Nordic curl group. This study demonstrated that 6-week single-leg Roman chair training substantially improved SLHB performance, suggesting that it may be an efficacious strategy to mitigate hamstring (re-)injury risk. Conversely, 6-week Nordic curl training did not substantially improve SLHB performance, suggesting this may not be the intervention of choice for modifying this risk factor.</t>
  </si>
  <si>
    <t>Mansur2019</t>
  </si>
  <si>
    <t>Shockwave Therapy Associated With Eccentric Strengthening for Achilles Insertional Tendinopathy: A Prospective Study.</t>
  </si>
  <si>
    <t>540--545</t>
  </si>
  <si>
    <t>Background. The usual initial treatment for insertional Achilles tendinopathy is  nonsurgical. Yet there is no standard conservative treatment for Achilles insertional tendinopathy. Shockwave therapy (SWT) has become a reliable option for the management of this illness over the past years. The aim of this study is to report the effectiveness of low-energy SWT associated with an eccentric strengthening protocol in 19 consecutive patients. Methods. This is a prospective study with 19 patients aged between 26 and 72 years diagnosed with insertional Achilles tendinopathy. The protocol consisted of SWT associated with eccentric exercises for 12 weeks. All patients were evaluated on the first day and after 24 weeks (final follow-up) with the Victorian Institute of Sports Assessment-Achilles (VISA-A) score, visual analogue scale (VAS), American Orthopaedic Foot and Ankle Society (AOFAS) questionnaire, and by algometry. At the last follow-up, patients were also assessed for adherence to the protocol, complications and final outcome (in their perception as success or fail). Results and Conclusion. Fifteen (79%) patients were fully adherent to the Alfredson protocol, and 13 (68%) patients considered the treatment protocol successful. At the last evaluation, patients demanded higher pressure on calcaneus to trigger pain (algometry 1), reported less pain when the algometer was applied with 3 kg (algometry 2), had less global pain (VAS), and had higher AOFAS and VISA-A scores. This study evidences that eccentric loading associated with SWT can dramatically improve patients' symptoms. We can conclude that eccentric loading associated with SWT is an effective treatment for Achilles insertional tendinopathy. Levels of Evidence: Therapeutic, Level III: Prospective cohort.</t>
  </si>
  <si>
    <t>Achilles Tendon,Adult,Aged,Extracorporeal Shockwave Therapy,Female,High-Energy Shock Waves,Humans,Male,Middle Aged,Prospective Studies,Tendinopathy,Treatment Outcome,therapy</t>
  </si>
  <si>
    <t>Marzilger2019</t>
  </si>
  <si>
    <t>Effects of Lengthening Velocity During Eccentric Training on Vastus Lateralis Muscle Hypertrophy.</t>
  </si>
  <si>
    <t>957</t>
  </si>
  <si>
    <t>Eccentric loading is an effective stimulus for muscle hypertrophy and strength  gains, however, the effect of lengthening velocity is under debate. The purpose of the current study was to investigate the influence of muscle lengthening velocity during eccentric training on muscle hypertrophy and strength gains at a given overall loading volume. Forty-seven participants were randomly assigned to a control (n = 14, age: 26.9 Â± 4.1 years) and an experimental group (n = 33, age: 27.1 Â± 4.4 years). Each leg of the participants in the experimental group was randomly assigned to one of the four eccentric training protocols with different angular velocities (i.e., 45, 120, 210, and 300Â°/s). Both the magnitude of loading (100% of the isometric maximum) and overall time under tension was matched between the protocols. The training was performed for 33 sessions, 3 times per week with 5 training sets per session. Before and after the intervention, the maximum isometric knee extension moments were measured in all groups using dynamometry, vastus lateralis (VL) muscle anatomical cross-sectional area, and VL muscle volume were measured in the experimental group using magnetic resonance imaging. Data was analyzed in a mixed-design analysis of variance. After the training intervention, the maximum knee joint moments increased in the experimental group (14.2%, p &lt; 0.05) but not the control group. VL anatomical cross-sectional area and VL muscle volume increased significantly (p &lt; 0.05) in the experimental group (5.1 and 5.7%, respectively), but we did not find any significant differences between the four training protocols in all investigated parameters (p &gt; 0.05). The present study provides evidence that muscle hypertrophy and strength gains after eccentric exercise is velocity-independent when load magnitude and overall time under tension are matched between conditions. This is likely due to the similar mechanical demand for the muscle induced by the loading conditions of all four training protocols. The better control of motion and the potentially decreased joint loading compared to high lengthening velocity contractions support the application of slow eccentric exercises in special populations like elderly and people with neurological and musculoskeletal diseases.</t>
  </si>
  <si>
    <t>Maurelli2019</t>
  </si>
  <si>
    <t>EFFECTS OF THE COMPETITIVE SEASON ON THE ISOKINETIC MUSCLE PARAMETERS CHANGES IN WORLD-CLASS HANDBALL PLAYERS</t>
  </si>
  <si>
    <t>2778--2787</t>
  </si>
  <si>
    <t>The aim of this study is to investigate the effects of the competitive season on isokinetic muscular parameters of the lower limbs in world-class handball players. Nineteen, male, world-class, handball players (age, 26.6 +/- 5.4 years) participated in the study. Two bilateral isokinetic tests of knee joint flexors (H; hamstring) and extensors (Q; quadriceps) were performed in the beginning and end of the competitive season to determine the peak torque (PT), the mean power, and agonist-antagonist ratio, dominant-nondominant ratio (DNDR), and combined ratio. The results showed a significant decrease in PT values at low angular velocity (60 degrees.s(-1)) in concentric mode for Q on dominant leg (p &lt; 0.001). The other PT values for dominant and nondominant legs at low and high angular velocities (240 degrees.s(-1)) and in eccentric mode (30 degrees.s(-1)) were not significantly different for Q and H. For mean power, values did not change at 60 degrees.s(-1). At 240 degrees.s(-1), we found a significant decrease in H for dominant leg (p &lt; 0.001) but not for nondominant leg. In eccentric mode, the results showed a significant increase on both legs (p &lt; 0.001). For the ratios, values significantly decreased for DNDR at 60 degrees.s(-1) for Q (p &lt; 0.03) and for agonist/antagonist ratio at 240 degrees.s(-1) for the dominant leg (p &lt; 0.01). The present results highlight the importance of integrating regular strength training sessions during the competitive season in world-class handball players. Accordingly, this study should help trainers to modify their planning to maximize strength and power qualities of the lower limbs of their players in addition to avoiding injuries.</t>
  </si>
  <si>
    <t>Maurelli2019a</t>
  </si>
  <si>
    <t>EFFECTS OF PRECOMPETITIVE PREPARATION PERIOD ON THE ISOKINETIC MUSCULAR CHARACTERISTICS IN WORLD CLASS HANDBALL PLAYERS</t>
  </si>
  <si>
    <t>1065--1074</t>
  </si>
  <si>
    <t>The aim of this study was to describe the effects of 8 weeks of precompetitive preparation period (Pc2P) on the isokinetic muscular characteristics in world-class handball players. Nineteen male professional players (age, 26.6 +/- 5.4 years) participated in the study. Two bilateral isokinetic tests of knee joint flexors (H; hamstring) and extensors (Q; quadriceps) were performed before and after Pc2P to determine the peak torque (PT), the mean power (MP), and the ratios (agonist-antagonist, dominant-nondominant, and combined). For the PT, Q at low angular velocity (60 degrees.s(-1)) in concentric mode revealed no significant increase for the dominant or nondominant legs. For H, results showed a significant increase for both legs (p &lt; 0.001). At the higher angular velocity (240 degrees.s(-1)), Q was significantly increased for the dominant (p &lt; 0.005) and nondominant (p &lt; 0.002) legs and also H for both sides (p &lt; 0.001). Eccentric mode (30 degrees.s(-1)) showed a significant increase for dominant (p &lt; 0.005) and nondominant (p &lt; 0.01) legs. For MP, results showed significant increase at low angular velocity (p &lt; 0.003) and high angular velocity (p &lt; 0.01) for both legs. In eccentric mode, values showed a significant increase after Pc2P for dominant (p &lt; 0.001) and nondominant (p &lt; 0.02) legs. The ratios showed significant increase for the agonist-antagonist ratio at 60 degrees.s(-1) for dominant leg (p &lt; 0.003) and the nondominant leg (p &lt; 0.01). At 240 degrees.s(-1), the values showed a significant difference for both side (p &lt; 0.02). From an injury risk perspective, in addition to optimizing performance, these results demonstrated that 8 weeks of Pc2P increased the maximum strength and muscle power of international handball players, even if the ratios of the knee joint muscles did not change during this period.</t>
  </si>
  <si>
    <t>Molinari2019</t>
  </si>
  <si>
    <t>Molinari, Talita; Steffens, Tainara; Roncada, Cristian; Rodrigues, Rodrigo; Dias, Caroline Pietta</t>
  </si>
  <si>
    <t>Effects of Eccentric-Focused Versus Conventional Training on Lower Limb Muscular Strength in Older People: A Systematic Review With Meta-Analysis.</t>
  </si>
  <si>
    <t>823--830</t>
  </si>
  <si>
    <t>Eccentric-focused training promotes greater gains in muscle strength compared to  other types of training in adults. However, for older people, these findings are still not well understood. A systematic review and meta-analysis were performed using manuscripts that performed eccentric-focused (ET) and conventional resistance training (CT) at least four weeks and evaluated maximum muscle strength through tests of maximum repetitions in weight machine exercises (knee extension and leg press exercises). Five studies were included (n=138). Increases in muscle strength were found in both resistance training groups, without difference between them through meta-analysis. However, a large effect size has been observed only in ET. The findings suggest that resistance training protocols are similar to improve maximal strength in older people, despite larger effect sizes for eccentric-focused training.</t>
  </si>
  <si>
    <t>Aged,Aging,Humans,Lower Extremity,Muscle Strength,Resistance Training,methods,physiology</t>
  </si>
  <si>
    <t>Moras2019</t>
  </si>
  <si>
    <t>Structure of force variability during squats performed with an inertial flywheel device under stable versus unstable surfaces</t>
  </si>
  <si>
    <t>497--503</t>
  </si>
  <si>
    <t>The use of unstable surfaces during resistance training has demonstrated a maintenance or reduction on force production. However, the use of unstable surface on force variability has not been assessed using non-linear methods that may be better suited to detect changes in movement variability throughout a given movement. Consequently, this study compared the use of stable vs unstable surfaces on force variability during bilateral squats performed with an inertial flywheel device (Eccoteck, Byomedic System SCP, Spain). Twenty healthy men (mean +/- SD: age 22.9 +/- 2.9 years, height 1.81 +/- 0.7 m, body mass 76.4 +/- 7.6 kg and 1RM back squat 110.9 +/- 19.7 kg) with a minimum of four years in resistance training performed six sets of six repetitions of squats at maximal concentric effort with one minute rest between sets. Force output on the vertical axes was measured using a strain gauge and the results were processed using nonlinear sample entropy (SampEn). Results showed no differences for any of the dependent variables between stable and unstable conditions. SampEn showed no differences between conditions (chi-squared = 0.048 P = 0.827), while Force(mean) and SampEn presented a small correlation (r = 0.184; p &lt; 0.01). No changes in entropy were found over the course of the series. Together, these results suggest that the structure of force variability between stable and unstable surfaces are similar. This lack of difference between surfaces may be due to postural and anticipatory adjustments. Consequently, by introducing unstable surfaces to the flywheel bilateral squat exercise, practitioners may not observe changes in Force mer , and force variability when compared to stable surface training suggesting that increased training volumes or intensity may be required during unstable environments to cause a desired training stimulus.</t>
  </si>
  <si>
    <t>Morgan2019</t>
  </si>
  <si>
    <t>Influence of Aging on Lower Extremity Sagittal Plane Variability During 5 Essential Subphases of Stance in Male Recreational Runners.</t>
  </si>
  <si>
    <t>BACKGROUND: Interjoint coordination variability is a measure of the ability of the  human system to regulate multiple movement strategies. Normal aging may reduce variability, resulting in a less adaptive system. Additionally, when older runners are asked to run at speeds greater than preferred, this added constraint may place older runners at greater risk for injury. OBJECTIVES: To examine the influence of normal aging on coordination variability across 5 distinct subphases of stance in runners during preferred and fixed speeds. METHODS: Twelve older (60 years of age or older) and 12 younger (30 years of age or younger) male recreational runners volunteered for this cross-sectional study. Three-dimensional gait analyses were collected at preferred and fixed speeds. Stance phase was divided into 5 subphases: (SP1) loading response, (SP2) peak braking, (SP3) peak compression, (SP4) midstance, and (SP5) peak propulsion. Continuous relative phase variability for sagittal plane joint pairs-hip-knee, knee-ankle, and hip-ankle-was calculated. Repeated-measures linear mixed models were employed to compare variability for each joint pair. RESULTS: An age-by-stance subphase interaction was found for knee-ankle (P&lt;.01) and hip-ankle (P&lt;.01) pairs, while main effects for age and stance subphase were found for the hip-knee pair (P&lt;.05). Specifically, loading response and peak braking variability were lower in older runners and greater across stance for knee-ankle and hip-ankle pairs, while midstance was lowest in the hip-knee pair for older and younger runners. No effects for running pace were found. CONCLUSION: Less adaptive movement strategies seen in older runners may partially contribute to the increased eccentric stresses during periods of high load. J Orthop Sports Phys Ther 2019;49(3):171-179. Epub 30 Nov 2018. doi:10.2519/jospt.2019.8419.</t>
  </si>
  <si>
    <t>Adult,Aging,Ankle,Biomechanical Phenomena,Cross-Sectional Studies,Deceleration,Gait Analysis,Hip,Humans,Knee,Lower Extremity,Male,Middle Aged,Movement,Running,Stress, Mechanical,Young Adult,physiology</t>
  </si>
  <si>
    <t>Moser2019</t>
  </si>
  <si>
    <t>Pelvic floor muscle displacement during jumps in continent and incontinent women: An exploratory study.</t>
  </si>
  <si>
    <t>Neurourology and urodynamics</t>
  </si>
  <si>
    <t>2374--2382</t>
  </si>
  <si>
    <t>INTRODUCTION: The prevalence of stress urinary incontinence during high-impact  activities is high. Enhanced comprehension of pelvic floor muscle (PFM) displacement and activity is clinically relevant for the development of specific approaches in rehabilitation. The aim of the study is to investigate and to compare PFM displacement between the continent and incontinent women during jumps. METHODS: A cross-sectional, exploratory design was applied to investigate PFM displacement during drop jumps (DJ) and countermovement jumps (CMJ). PFM displacement was assessed in craniocaudal translation and forward-backward rotation with an electromagnetic tracking system. RESULTS: Twenty-eight continent and 22 incontinent women were included. During the first landing of DJ, a primary caudal, during the second landing of DJ/CMJ a primary cranial translation and during all jump a primary backward rotation was observed. No significant difference between the groups was found. DISCUSSION: PFM displacement during running demonstrated caudal translation/forward rotation before and cranial translation/backward rotation after heel strike. During the second landing of DJ/CMJ a cranial translation/backward rotation and during the first landing of DJ a caudal translation/backward rotation has been observed after ground contact. This may be due to the longer lasting bodyweight force in the first landing of DJ. No eccentric-concentric stretch-shortening cycle could be seen. CONCLUSION: This study indicates that during jumps two opposite reactions of involuntary PFM displacement happen, but no stretch-shortening cycle with an eccentric-concentric contraction could be found. Jumping stimuli inducing involuntary PFM displacement should be used for future investigations to consider a beneficial effect concerning continence.</t>
  </si>
  <si>
    <t>Adolescent,Adult,Biomechanical Phenomena,Cross-Sectional Studies,Exercise,Female,Humans,Middle Aged,Muscle Contraction,Pelvic Floor,Rotation,Urinary Incontinence, Urge,Young Adult,diagnostic imaging,injuries,pathology,physiology</t>
  </si>
  <si>
    <t>Muller2019</t>
  </si>
  <si>
    <t xml:space="preserve"> Paulo de Tarso; Nogueira</t>
  </si>
  <si>
    <t xml:space="preserve"> Jo{\~{a}}o Henrique Zardetti; Augusto</t>
  </si>
  <si>
    <t xml:space="preserve"> Tiago Rodrigues de Lemos; Chiappa</t>
  </si>
  <si>
    <t xml:space="preserve"> Gaspar Rog{\'{e}}rio"</t>
  </si>
  <si>
    <t>Faster oxygen uptake, heart rate, and ventilatory kinetics in stepping compared with cycle ergometry in patients with COPD during moderate-intensity exercise.</t>
  </si>
  <si>
    <t>879--885</t>
  </si>
  <si>
    <t>Step tests are a stressful and feasible cost-effective modality to evaluate aerobic  performance. However, the eccentric in addition to concentric muscle contractions of the legs on stepping emerge as a potential speeding factor for cardioventilatory and metabolic adjustments towards a steady-state, since eccentric contractions would prompt an earlier and stronger mechanoreceptor activation, as well as higher heart rate/cardiac output adjustments to the same metabolic demand. Moreover, shorter tests are ideal for exercise-limited subjects. Nine subjects with chronic obstructive pulmonary disease were invited to participate in comprehensive lung function tests and constant work tests performed on different days at a 90% gas exchange threshold for 6 min, in single-step tests or cycle ergometry. After careful monoexponential regression modelling, statistically relevant faster phase II time constants for oxygen uptake (45 Â± 18 s vs 53 Â± 17 s, p = 0.017) and minute ventilation (61 Â± 13 s vs 74 Â± 17 s, p = 0.027) were observed in the 6-min step tests compared with cycle ergometry, respectively. Despite an absence of heart rate time constant difference (43 Â± 20 s vs 69 Â± 46 s, p = 0.167), there was a significantly faster rate constant toward a steady state for heart rate (p = 0.02). In addition, 4-min compared with 6-min analysis presented similar results (p &gt; 0.05), providing an appropriate steady-state. We conclude that step tests might elicit faster time constants compared with cycle ergometry, at the same average metabolic level, and 4-min analysis has similar mean errors compared with 6-min analysis within an acceptable range. New studies, comprising mechanisms and detailed physiological backgrounds, are necessary.</t>
  </si>
  <si>
    <t>Nakayama2019</t>
  </si>
  <si>
    <t>Effect of downhill walking on next-day muscle damage and glucose metabolism in healthy young subjects</t>
  </si>
  <si>
    <t>31--38</t>
  </si>
  <si>
    <t>This study aimed to investigate the effect of downhill walking on muscle damage and glucose metabolism in healthy subjects. All ten healthy young men and women (age, 24.0 +/- 1.4years) performed rest, uphill walking, and downhill walking trials. In the exercise trials, uphill (+5%) or downhill (-5%) treadmill walking was performed at 6km/h for 30min. On the next day, muscle soreness was significantly higher in the downhill trial than in the uphill trial (P&lt;0.01). Respiratory metabolic performance did not differ between trials. However, carbohydrate oxidation was negatively correlated with plasma creatine kinase (r=-0.41) and muscle soreness (r=-0.47). Fasting blood glucose was significantly lower in the uphill trial than in the rest trial (P&lt;0.01) but not in the downhill trial. These observations suggest that downhill but not uphill walking causes mild delayed-onset muscle damage, which did not cause marked impairment in glucose metabolism. However, higher muscle damage responders might exhibit lower glucose metabolism.</t>
  </si>
  <si>
    <t>Navarro-Crur2019</t>
  </si>
  <si>
    <t>The Effect of the Stretch-Shortening Cycle in the Force-Velocity Relationship and Its Association With Physical Function in Older Adults With COPD</t>
  </si>
  <si>
    <t>316</t>
  </si>
  <si>
    <t>This study aimed to evaluate the effect of the stretch-shortening cycle (SSC) on different portions of the force-velocity (F-V) relationship in older adults with and without chronic obstructive pulmonary disease (COPD), and to assess its association with physical function. The participants were 26 older adults with COPD (79 +/- 7 years old; FEV1 = 53 +/- 36% of predicted) and 10 physically active non-COPD (77 +/- 4 years old) older adults. The F-V relationship was evaluated in the leg press exercise during a purely concentric muscle action and compared with that following an eccentric muscle action at 10% intervals of maximal unloaded shortening velocity (V-0). Vastus lateralis (VL) muscle thickness, pennation angle (PA), and fascicle length (FL) were assessed by ultrasound. Habitual gait speed was measured over a 4-m distance. COPD subjects exhibited lower physical function and concentric maximal muscle power (P-max) values compared with the non-COPD group (both p &lt; 0.05). The SSC increased force and power values among COPD participants at 0-100 and 1-100% of V-0, respectively, while the same was observed among non-COPD participants only at 40-90 and 30-90% of V-0, respectively (all p &lt; 0.05). The SSC induced greater improvements in force, but not power, among COPD compared with non-COPD subjects between 50 and 70% of V-0 (all p &lt; 0.05). Thus, between-group differences in muscle power were not statistically significant after the inclusion of the SSC (p &gt; 0.05). The SSC-induced potentiation at 50-100% of V-0 was negatively associated with physical function (r = 0.40-0.50), while that observed at 80-100% of V-0 was negatively associated with VL muscle thickness and PA (r = 0.43-0.52) (all p &lt; 0.05). In conclusion, older adults with COPD showed a higher SSC-induced potentiation compared with non-COPD subjects, which eliminated between-group differences in muscle power when performing SSC muscle actions. The SSC-induced potentiation was associated with lower physical function, VL muscle thickness, and VL PA values. The SSC-induced potentiation may help as a compensatory mechanism in those older subjects with a decreased ability to produce force/power during purely concentric muscle actions.</t>
  </si>
  <si>
    <t>Nilsson2019</t>
  </si>
  <si>
    <t>Mitochondria and Aging-The Role of Exercise as a Countermeasure</t>
  </si>
  <si>
    <t>BIOLOGY-BASEL</t>
  </si>
  <si>
    <t>Mitochondria orchestrate the life and death of most eukaryotic cells by virtue of their ability to supply adenosine triphosphate from aerobic respiration for growth, development, and maintenance of the physiologic reserve'. Although their double-membrane structure and primary role as powerhouses of the cell' have essentially remained the same for similar to 2 billion years, they have evolved to regulate other cell functions that contribute to the aging process, such as reactive oxygen species generation, inflammation, senescence, and apoptosis. Biological aging is characterized by buildup of intracellular debris (e.g., oxidative damage, protein aggregates, and lipofuscin), which fuels a vicious cycle' of cell/DNA danger response activation (CDR and DDR, respectively), chronic inflammation (inflammaging'), and progressive cell deterioration. Therapeutic options that coordinately mitigate age-related declines in mitochondria and organelles involved in quality control, repair, and recycling are therefore highly desirable. Rejuvenation by exercise is a non-pharmacological approach that targets all the major hallmarks of aging and extends both health- and lifespan in modern humans.</t>
  </si>
  <si>
    <t>Okamoto2019</t>
  </si>
  <si>
    <t>Changes in arterial stiffness after eccentric versus concentric cycling.</t>
  </si>
  <si>
    <t>533--538</t>
  </si>
  <si>
    <t>This study compared changes in brachial-ankle pulse wave velocity (baPWV) after  concentric (CON) versus eccentric (ECC) cycling. It was hypothesized that baPWV would increase after the first ECC bout (ECC1) because of muscle damage, but not after the second ECC bout (ECC2), and would decrease after CON. Fifteen young (aged 20-30 years) men performed 2 bouts of 30-min ECC (ECC1 and ECC2) at 60% of maximal CON power output and 2 bouts of 30-min CON at the same intensity as that of ECC (CON1), and at the same oxygen consumption as that of ECC (CON2) every 2 weeks. Oxygen uptake during the cycling was recorded, and baPWV was measured before and at 0.5, 1, 24, and 48 h after each cycling bout. Maximal voluntary contraction (MVC) torque and muscle soreness of the knee extensors were assessed before and at 24 and 48 h after each cycling bout. Changes in these variables over time were compared among the 4 cycling bouts by 2-way repeated-measured ANOVA. baPWV decreased (P &lt; 0.05) 8% from the baseline (1119 Â± 116 cm/s) at 0.5 h after CON1 (1028 Â± 126 cm/s), but no significant changes were evident after ECC1, ECC2, and CON2. MVC torque decreased 10% from the baseline at 24 h after ECC1, but no significant changes were evident after CON1, CON2, and ECC2. These results did not support the hypothesis, and suggest that minor muscle damage induced by eccentric cycling does not affect arterial stiffness.</t>
  </si>
  <si>
    <t>Adult,Ankle Brachial Index,Bicycling,Exercise Test,Humans,Knee,Male,Muscle Contraction,Muscle, Skeletal,Myalgia,Oxygen Consumption,Pulse Wave Analysis,Torque,Vascular Stiffness,Young Adult,physiology</t>
  </si>
  <si>
    <t>Olenich2019</t>
  </si>
  <si>
    <t>Flexibility and strength training in asthma: A pilot study</t>
  </si>
  <si>
    <t>JOURNAL OF ASTHMA</t>
  </si>
  <si>
    <t>1376--1383</t>
  </si>
  <si>
    <t>Objective: Although less is known about musculoskeletal factors that may contribute to asthma symptoms, body-based treatments addressing movement restrictions of the chest and shoulders may be a useful adjunct to asthma pharmacotherapy. In this pilot study, we compared asthma symptoms, pulmonary function tests, and medication use before and after a course of resistance flexibility and strength training (RFST) treatments in human subjects with asthma. Methods: Patients with asthma (n = 10; mean age 23 years) completed questionnaires (Asthma Control Questionnaire (ACQ), Asthma Quality of Life Questionnaire (AQLQ), Asthma Control Test (ACT)), spirometry, chest wall excursion, and shoulder range of motion (ROM) before and after a series of four RFST treatments over 47 +/- 21 days. Each treatment consisted of a one-hour session involving eccentric stretching of the arm, shoulder, and chest while lying in a supine position. Results: Significant clinical improvement was observed for mean ACQ scores from pre- to post-treatment (mean decrease 0.73, 95% CI 0.26-1.09, Cohen d = 2.25, p = .0014). No significant improvement was observed in the ACT, AQLQ, or spirometry, although inhaler use decreased for half of the subjects and did not change for the remaining subjects (i.e. none increased). Chest wall excursion and all ROM tests trended toward improvement, but was only statistically significant (p &lt; .05) for the arm raise in the frontal plane. Conclusion: RFST may be a beneficial, nonpharmacological method to decrease asthma symptoms. Future studies should be conducted involving a larger sample size, longer intervention time, control group, and blood collection to test inflammatory mediators.</t>
  </si>
  <si>
    <t>ONeill2019</t>
  </si>
  <si>
    <t>Acute sensory and motor response to 45-s heavy isometric holds for the plantar flexors in patients with Achilles tendinopathy.</t>
  </si>
  <si>
    <t>2765--2773</t>
  </si>
  <si>
    <t>PURPOSE: The purpose of this study was to explore the immediate effects of heavy  isometric plantar flexor exercise on sensory output (pain during a functional task and mechanical pain sensitivity) and motor output (plantar flexor torque) in individuals with Achilles tendinopathy. METHODS: Sixteen subjects with Achilles tendinopathy participated in the study, mean (SD) age 48.6 (8.9) years and Victorian institute assessment-Achilles (VISA-A) score 61.3 (23.0). Sensory testing assessing pain during a functional task, mechanical pain sensitivity and motor output, and plantar flexor peak torque was completed prior to the intervention. All subjects completed a 45-s heavy isometric plantar flexor contraction and were then re-tested using the same sensory and motor tests. Motor output was assessed using isokinetic dynamometry at speeds previously identified as of interest in subjects with Achilles tendinopathy. RESULTS: Only 9 of the 16 subjects experienced pain during a functional task, self-reported pain was 4.2 (1.9) numerical rating scale (NRS) pre-intervention and 4.9 (3.2) NRS postintervention (n.s.). Mechanical pressure sensitivity was 446.5 (Â±â€‰248.5)Â g/mm(2) pre-intervention and 411.8 (Â±â€‰211.8)Â g/mm(2) post-intervention (n.s.). Mean concentric plantar flexor torque at 90 and 225Â°/s was 47.1 (14.5) and 33.6 (11.6) Nm, respectively, pre-intervention and 53.0 (18.5) and 33.4 (6.6)Â Nm post-intervention (pâ€‰=â€‰0.039 and n.s.). Eccentric torque at 90Â°/s was 98.5 (34.2) Nm preintervention versus 106.0 (41.4) Nm post-intervention (n.s.). CONCLUSION: In this exploratory study, patients with Achilles tendinopathy had a varied sensory and motor output response to heavy isometric contractions. Using the recommended approach of heavy 45-s isometric contractions did not offer a meaningful acute benefit for sensory or motor output for subjects with Achilles tendinopathy. Based on this study, heavy 45-s isometric contractions cannot be recommended for immediate pain relief or improved motor output for patients with Achilles tendinopathy. LEVEL OF EVIDENCE: IV, prospective cohort study.</t>
  </si>
  <si>
    <t>Achilles Tendon,Adult,Aged,Cohort Studies,Exercise Therapy,Female,Foot,Humans,Isometric Contraction,Male,Middle Aged,Pain,Pain Management,Pain Measurement,Physical Therapy Modalities,Prospective Studies,Self Report,Surveys and Questionnaires,Tendinopathy,Torque,methods,physiology,physiopathology,therapy</t>
  </si>
  <si>
    <t>ONeill2019a</t>
  </si>
  <si>
    <t>Plantarflexor strength and endurance deficits associated with mid-portion Achilles tendinopathy: The role of soleus.</t>
  </si>
  <si>
    <t>69--76</t>
  </si>
  <si>
    <t>OBJECTIVES: Determine how the strength and endurance of the plantar flexors are  affected by Achilles tendinopathy and whether one muscle is more affected than another. DESIGN: Case control study. SETTING: University Laboratory. PARTICIPANTS: 39 Runners with mid-portion Achilles tendinopathy and 38 healthy runners participated in this study. MAIN OUTCOME MEASURES: Isokinetic dynamometry was completed bilaterally in two knee positions on all subjects to assess the torque and endurance capacity of the plantar flexors. RESULTS: Subjects with Achilles tendinopathy were statistically weaker (by 26.1Nm Concentric 90Â°/sec, 14,8Nm Concentric 225Â°/sec and 55.5Nm Eccentric 90Â°/sec for knee extended testing and 17.3Nm, 10.1Nm and 52.3Nm for the flexed knee respectively) than healthy controls at all isokinetic test speeds and contraction modes irrespective of knee position (p valueÂ = &lt;0.001). The endurance capacity of the plantar flexors was significantly reduced (Total work done 613.5Nm less) in subjects with Achilles tendinopathy when compared to the healthy controls (p valueÂ = &lt;0.001). CONCLUSIONS: Achilles tendinopathy is associated with large deficits in plantar flexor torque and endurance. The deficits are bilateral in nature and appear to be explained by a greater loss of the soleus force generating capacity rather than the gastrocnemius.</t>
  </si>
  <si>
    <t>Achilles Tendon,Adult,Case-Control Studies,Female,Humans,Male,Middle Aged,Muscle Strength,Muscle Strength Dynamometer,Muscle, Skeletal,Physical Endurance,Running,Tendinopathy,physiology,physiopathology</t>
  </si>
  <si>
    <t>Ooi2019</t>
  </si>
  <si>
    <t>Real-time sonoelastography evaluation of the Achilles tendon following ultrasound-guided platelet-rich plasma injection and eccentric exercise for the treatment of refractory Achilles tendinopathy</t>
  </si>
  <si>
    <t>ULTRASOUND</t>
  </si>
  <si>
    <t>138--147</t>
  </si>
  <si>
    <t>The objective of this study was to investigate the feasibility of using sonoelastography to depict Achilles tendon stiffness after platelet-rich plasma injection and eccentric exercise for chronic Achilles tendinopathy, and to correlate sonoelastography findings with clinical outcome up to 12 months after treatment. Forty-five Achilles tendons from 45 patients (33 males, 12 females; mean age 51 years) were examined using sonoelastography and ultrasound at baseline, 4-6 weeks, 6 months and 12 months post-treatment. The strain ratio (between Achilles tendon and Kager's fat) during sonoelastography was obtained. The proportion of tendons with hypoechogenicity and neovascularity were documented. Clinical outcomes were assessed by the Victorian Institute of Sport Assessment-Achilles questionnaire and correlated with sonographic findings. The Victorian Institute of Sport Assessment-Achilles improved significantly from 38.4 (+/- 14.1) at baseline, 77.2 (+/- 12.5) at 6 months (p &lt; 0.001) to 81.2 (+/- 10.8) at 12 months (p &lt; 0.001). The strain ratio values were 2.16 (+/- 1.02) at baseline, 2.03 (+/- 0.67) at 4-6 weeks, 1.81 (+/- 0.62) at 6 months and 1.19 (+/- 0.34) at 12 months with a significant reduction observed at 6 months (p = 0.006) and 12 months (p &lt; 0.001). At 12-month evaluation, none of the tendons regained a normal echotexture. Strain ratio demonstrated a moderately good inverse correlation with Victorian Institute of Sport Assessment-Achilles (r = -0.610, p&lt;0.001) while B-mode and Doppler ultrasound did not show a significant correlation (r = -0.041, p = 0.817, and r = -0.116, p = 0.514). Achilles tendon stiffness shows moderately good correlation with clinical symptom at 12-month post-treatment. Sonoelastography using strain ratio could be a promising ancillary tool for monitoring Achilles tendon healing after treatment.</t>
  </si>
  <si>
    <t>Panteleeva2019</t>
  </si>
  <si>
    <t>The Electrical Activity of the Heart during Ventricular Repolarization and Types of the Remodeling of the Athlete's Heart</t>
  </si>
  <si>
    <t>INTERNATIONAL JOURNAL OF BIOMEDICINE</t>
  </si>
  <si>
    <t>297--299</t>
  </si>
  <si>
    <t>The aim of this work was to investigate the electrical activity of the athletes' hearts with different types of the left ventricular remodeling, as well as a control group of untrained people. by the body surface potential mapping before and immediately after exercising. The study of the heart's electric field in athletes of the same sex. age and sport qualification, but different sport disciplines. showed that the reaction of the heart to physical activity is reflected in different changes of the amplitude-temporal characteristics of the extremes on the body's surface in athletes with eccentric and concentric myocardial remodeling.</t>
  </si>
  <si>
    <t>Peng2019</t>
  </si>
  <si>
    <t>Peng, J.; Luo, J.; Song, G.</t>
  </si>
  <si>
    <t>Eccentric exercise training against aging: Problems in physiological benefits</t>
  </si>
  <si>
    <t>Chinese Journal of Tissue Engineering Research</t>
  </si>
  <si>
    <t>1774--1780</t>
  </si>
  <si>
    <t>Institute of Physical Education, Liupanshui Normal University, Liupanshui, Guizhou Province 553004, China</t>
  </si>
  <si>
    <t>https://www.scopus.com/inward/record.uri?eid=2-s2.0-85084200599&amp;doi=10.3969%2Fj.issn.2095-4344.1099&amp;partnerID=40&amp;md5=893385adddd91e0a568484ff01442bc2</t>
  </si>
  <si>
    <t>BACKGROUND: Centrifugal systolic exercise training may be an effective way to maintain physiological function and anti-aging in the elderly, but the true effect of centrifugal systolic exercise on anti-aging or health promotion in the elderly on anti-aging is unclear. OBJECTIVE: To summarize the research progress of centrifugal systolic exercise for delaying aging. METHODS: Elsevier Science-direct, Medline, EM, CNKI, and CJFD databases were retrieved for the articles published from 1995 to 2018. The key words were â€œcentrifugal contraction, centripetal contraction, isometric contraction, enhanced training, centrifugal contraction training, aging, physical fitness, physiology, and blood biochemistryâ€. A total of 298 articles were obtained, and 46 eligible articles were included for analysis and discussion according to the inclusion and exclusion criteria. RESULTS AND CONCLUSION: The old people show low aerobic requirement and high tension during centrifugal contraction, and the improvement of muscle strength and muscle quality is better than centripetal training. Centrifugal contraction training can induce changes in mechanical properties and muscle morphology of the elderly and increase the sensitivity of type I single muscle fibers to Ca2+. Centrifugal contraction training has positive effects on enhancing tendon stiffness, improving muscle fiber contraction speed and increasing bone density in the elderly. Centrifugal contraction training is easy to cause minor muscle damage and delayed muscle ache symptoms in the elderly, and familiarity with centrifugal contraction training form and load intensity is essential. Centrifugal contraction exercise has many positive effects on anti-aging, but whether there are differences in the effect of long-term centrifugal contraction training in the elderly, whether it is more likely to cause muscle injury and pain risk, whether compound centrifugal training is more effective and more comfortable than any single centrifugal trainings, whether conscious comfort level can be used as the best way to control the intensity of centrifugal contraction training in the elderly need further investigation. {\textcopyright} 2019, Journal of Clinical Rehabilitative Tissue Engineering Research. All rights reserved.</t>
  </si>
  <si>
    <t>Bone Density,Muscle Strength,Tissue Engineering</t>
  </si>
  <si>
    <t>Pereira2019</t>
  </si>
  <si>
    <t xml:space="preserve">The effect of muscle damage and the il-6-174c/g polymorphism on the serum il-6 levels of older men </t>
  </si>
  <si>
    <t>Revista Brasileira de Medicina do Esporte</t>
  </si>
  <si>
    <t>480--484</t>
  </si>
  <si>
    <t>Universidade de Bras{\'{i}}lia (UnB), DF, Bras{\'{i}}lia, Brazil</t>
  </si>
  <si>
    <t>https://www.scopus.com/inward/record.uri?eid=2-s2.0-85074733523&amp;doi=10.1590%2F1517-869220192506189393&amp;partnerID=40&amp;md5=78ec87a28173b70aa05c24164fa5a554</t>
  </si>
  <si>
    <t>Introduction: Fast population aging is a global reality. Today's major challenge is to promote the healthy aging of more and more people by acting on factors that can be modified, such as physical exercise. Regular exercise could contribute to the prevention of chronic diseases associated with aging. Research has been conducted on the physical training response of elderly individuals, but there is not yet any consensus on the influence of strength training or IL-6 polymorphism on levels of inflammatory markers such as IL-6 and muscle damage marker CK, particularly in healthy elderly male individuals. Objectives: The aim of this study was to evaluate the relationship of IL-6 promoter-174 C/G gene polymorphism on systemic IL-6 responses and muscle damage after eccentric strength training in elderly men. Methods: This is a prospective, high-quality study. Gene frequency of polymorphism of promoter gene IL6 G-174C was identified using the Hardy-Weinberg test in 28 older male volunteers. The relationships of each genotype with IL-6 and CK serum levels were analyzed. CK and IL-6 levels were determined at pre-training and 0h, 3h, 24h, and 48h post-training periods. Results: Differences in baseline and post-training IL-6 levels of genotypic groups were observed for all time periods analyzed (p = 0.029). Eccentric exercise efficiently reduced post-intervention muscle damage, thus showing a statistical difference between the pre-and post-intervention time points (p= &lt;0.0005). Conclusion: Eccentric training influenced CK and IL-6 modulation independently of the polymorphism of the IL-6 promoter gene-174 C/G. Level of evidence II, Prospective comparative type. {\textcopyright} 2019, Redprint Editora Ltda. All rights reserved.</t>
  </si>
  <si>
    <t>Elderly,Inflammation,Strength Training</t>
  </si>
  <si>
    <t>Perez-Benito2019</t>
  </si>
  <si>
    <t>Global parenchymal texture features based on histograms of oriented gradients improve cancer development risk estimation from healthy breasts.</t>
  </si>
  <si>
    <t>Computer methods and programs in biomedicine</t>
  </si>
  <si>
    <t>123--132</t>
  </si>
  <si>
    <t>BACKGROUND: The breast dense tissue percentage on digital mammograms is one of the  most commonly used markers for breast cancer risk estimation. Geometric features of dense tissue over the breast and the presence of texture structures contained in sliding windows that scan the mammograms may improve the predictive ability when combined with the breast dense tissue percentage. METHODS: A case/control study nested within a screening program covering 1563 women with craniocaudal and mediolateral-oblique mammograms (755 controls and the contralateral breast mammograms at the closest screening visit before cancer diagnostic for 808 cases) aging 45 to 70 from Comunitat Valenciana (Spain) was used to extract geometric and texture features. The dense tissue segmentation was performed using DMScan and validated by two experienced radiologists. A model based on Random Forests was trained several times varying the set of variables. A training dataset of 1172 patients was evaluated with a 10-stratified-fold cross-validation scheme. The area under the Receiver Operating Characteristic curve (AUC) was the metric for the predictive ability. The results were assessed by only considering the output after applying the model to the test set, which was composed of the remaining 391 patients. RESULTS: The AUC score obtained by the dense tissue percentage (0.55) was compared to a machine learning-based classifier results. The classifier, apart from the percentage of dense tissue of both views, firstly included global geometric features such as the distance of dense tissue to the pectoral muscle, dense tissue eccentricity or the dense tissue perimeter, obtaining an accuracy of 0.56. By the inclusion of a global feature based on local histograms of oriented gradients, the accuracy of the classifier was significantly improved (0.61). The number of well-classified patients was improved up to 236 when it was 208. CONCLUSION: Relative geometric features of dense tissue over the breast and histograms of standardized local texture features based on sliding windows scanning the whole breast improve risk prediction beyond the dense tissue percentage adjusted by geometrical variables. Other classifiers could improve the results obtained by the conventional Random Forests used in this study.</t>
  </si>
  <si>
    <t>Aged,Algorithms,Area Under Curve,Breast,Breast Density,Breast Neoplasms,Case-Control Studies,False Positive Reactions,Female,Humans,Image Processing, Computer-Assisted,Machine Learning,Mammography,Middle Aged,Parenchymal Tissue,ROC Curve,Risk,Risk Assessment,Spain,diagnostic imaging,methods</t>
  </si>
  <si>
    <t>Pexa2019</t>
  </si>
  <si>
    <t>Infraspinatus Cross-Sectional Area and Shoulder Range of Motion Change Following Live-Game Baseball Pitching</t>
  </si>
  <si>
    <t>Context: Following a baseball pitching bout, changes can occur to glenohumeral range of motion that could be linked to injury. These effects are in part due to the posterior shoulder's eccentric muscle activity, which can disrupt muscle contractile elements and lead to changes in muscle cross-sectional area (CSA), as measured by ultrasound. Objective: To assess changes in muscle CSA, and range of motion immediately before and after pitching, and days 1 to 5 following pitching. Design: Repeated measures. Setting: Satellite athletic training room. Patients: Ten elite college baseball pitchers participating in the fall season (age: 18.8 [1.2] y, height: 189.2 [7.3] cm, mass: 93.1 [15.3] kg, 8 starters, 2 long relievers). Intervention: A pitching bout of at least 25 pitches (63.82 [17.42] pitches). Main Outcome Measures: Dominant and nondominant infraspinatus CSA, as measured by ultrasound, and glenohumeral range of motion including internal rotation (IRROM), external rotation (ERROM), and total rotation range of motion (TROM) before pitching, after pitching, and days 1 to 5 following the pitching bout. Results: Dominant limb CSA significantly increased day 1 after pitching, and returned to baseline on day 2 (P &lt; .001). Dominant and nondominant TROM did not change until day 5 (4.4 degrees, P &lt; .001) and day 3 (4.5 degrees, P &lt; .001), respectively, where they increased. Dominant IRROM was significantly decreased for 3 days (day 1: 1.9 degrees, P &lt; .001; day 2: 3.1 degrees, P &lt; .001; day 3: 0.3 degrees, P &lt; .001) following pitching and returned to baseline on day 4, with no such changes in the nondominant limb. Dominant external rotation significantly increased immediately post pitching (4.4 degrees, P &lt; .001) but returned to baseline by day 1. Conclusions: The results of the study demonstrate that infraspinatus CSA does not recover until 2 days following pitching, and IRROM does not recover until 4 days following pitching. Baseball pitching elicits damage to the posterior shoulder muscle architecture, resulting in changes to physical characteristics that last up to 4 days following pitching.</t>
  </si>
  <si>
    <t>Philippe2019</t>
  </si>
  <si>
    <t xml:space="preserve"> Karsten"</t>
  </si>
  <si>
    <t>Concentric and Eccentric Endurance Exercise Reverse Hallmarks of T-Cell Senescence in Pre-diabetic Subjects.</t>
  </si>
  <si>
    <t>684</t>
  </si>
  <si>
    <t>The peripheral T-cell pool undergoes a striking age associated remodeling which is  accelerated by progressive insulin resistance. Exercise training is known to delay several aspects of T-cell senescence. The purpose of the current study was to investigate the effect of 3 weeks regular concentric or eccentric endurance exercise training on the composition of the T-cell compartment in pre-diabetic subjects. Sixteen male older adults with impaired glucose tolerance were recruited and performed either concentric exercise (CE) or eccentric exercise (EE) walking 3 times a week for 3 weeks. Fasting venous blood sampling was performed before training and after the training intervention. Various T-cell subpopulations were analyzed by flow cytometry. We did not find significant time Ã— group effects (interaction) but found several significant time effects for cell type ratios and cell subsets proportions. There was an increase of the CD4(+)/CD8(+) (0.55 Â± 0.85%; p = 0.033) and CD4(+)/CD3(+) ratio (5.63 Â± 8.44%; p = 0.018) and a decrease of the CD8(+)/CD3(+) ratio (-0.95 Â± 1.64%; p = 0.049) after training. We found proportional increases of CD4(+)/CCR7(+)/CD45RO(+) central memory cells (5.02 Â± 7.68%; p = 0.030), na{\{i}}ve CD8(+)/CCR7(+)/CD45RO(-) (3.00 Â± 6.68%; p = 0.047) and CD8(+)/CCR7(+)/CD45RO(+) central memory cells (3.01 Â± 3.70%; p = 0.009)</t>
  </si>
  <si>
    <t xml:space="preserve"> while proportions of CD4(+)/CCR7(-)/CD45RO(-) TEMRA cells (-2.17 Â± 4.66%; p = 0.012)</t>
  </si>
  <si>
    <t xml:space="preserve"> CD8(+)/CCR7(-)/CD45RO(-) TEMRA cells (-5.11 Â± 7.02%; p = 0.018) and CD16(+) cells (-4.67 Â± 6.45%; p = 0.016) decreased after training. 3 weeks of either CE or EE were effective in reversing hallmarks of T-cell senescence in pre-diabetic subjects. It is suggested that exercise stimulates production and mobilization of na{\"{i}}ve T-cells</t>
  </si>
  <si>
    <t xml:space="preserve"> while differentiated TEMRA cells might disappear by apoptosis."</t>
  </si>
  <si>
    <t>Piqueras-Sanchiz2019</t>
  </si>
  <si>
    <t>Effects of moderate vs. high iso-inertial loads on power, velocity, work and hamstring contractile function after flywheel resistance exercise.</t>
  </si>
  <si>
    <t>e0211700</t>
  </si>
  <si>
    <t>Flywheel iso-inertial training has been shown to positively affect muscular strength  and sports performance (e.g. agility). However, implementing such eccentrically-biased training during a microcycle needs to be carefully planned due to its purported effects on the neuromuscular system that can last for hours/days post-exercise. This study aimed at using tensiomyography to verify the effects of different inertias during the hip extension exercise on the contractile function of biceps femoris and semitendinosus muscles of the dominant leg for up to 72 hours post-exercise. Thirty participants (24.4 Â± 3.4 years) were divided into 0.075 or 0.1 kg{\textperiodcentered}m2 inertia groups and a control group. Magnitude-based analysis was used for the comparisons. Several tensiomyography parameters were changed after both intensities of flywheel exercise (in most cases indicating a decrement in muscle stiffness), whereas most between-group differences suggested that in the semitendinosus muscle, the higher inertia (0.1 kg{\textperiodcentered}m2) influenced the muscle stiffness parameters more (e.g. Dm = maximal radial displacement) while in the biceps femoris, the greater effect was caused by the lower inertia (0.075 kg{\textperiodcentered}m2) (e.g. Tc = contraction time). Most changes in contractile properties of the investigated muscles occur within 24 hours post-exercise, but can persist for up to 72 hours. However, higher inertia (0.1 kg{\textperiodcentered}m2) influenced the stiffness of the semitendinosus muscle more, while in the biceps femoris, the greater effect was caused by the lower inertia (0.075 kg{\textperiodcentered}m2). These findings should be considered by practitioners when prescribing flywheel iso-inertial training.</t>
  </si>
  <si>
    <t>Qamar2019</t>
  </si>
  <si>
    <t>Beat the exercise-induced muscle damage</t>
  </si>
  <si>
    <t>JOURNAL OF THE PAKISTAN MEDICAL ASSOCIATION</t>
  </si>
  <si>
    <t>1682--1686</t>
  </si>
  <si>
    <t>Eccentric exercises are being used widely as a strategy to manage sarcopenia. However, eccentric exercises are linked to increased risk of myofibre damage and delayed recovery. There is elevated muscle soreness, decrease muscle strength and increased levels of muscle-specific circulatory protein. There is a huge variation in the severity of the symptoms after eccentric exercise. Several factors affect the degree and severity of muscle soreness. It includes exercise intensity, duration, mode, muscle group, age, gender, genetics and nutritional status. Therefore, designing a specific individual exercise plan is required to overcome injuries, myofibre damage and muscle soreness. At present, we still do not have enough knowledge about the exact sources and factors that trigger muscle soreness linked with strenuous exercise. Deep insight and identification of the risk factors which predispose individuals at an increased risk of muscle soreness after unaccustomed exercises may be a key to help them by prescribing personalised exercise therapy to speed up recovery and adaptation. Non-steroidal anti-inflammatory drugs are being used widely to manage muscle soreness, pain and tenderness linked with post-exercise complications. But there is more to it than just treating pain. Is there any substantive gain besides pain relief? Can they improve muscle function? Could they prevent muscle soreness or speed up recovery? The current narrative review was planned to discuss the sources and factors that trigger exercise-induced muscle damage. Furthermore, it also provides a comprehensive analysis of the literature concerning the effectiveness of non-steroidal anti-inflammatory drugs in reducing symptom and improving muscle function in exercise-induced muscle soreness.</t>
  </si>
  <si>
    <t>Qiu2019</t>
  </si>
  <si>
    <t>Role of intraluminal thrombus in abdominal aortic aneurysm ruptures: A hemodynamic point of view.</t>
  </si>
  <si>
    <t>Medical physics</t>
  </si>
  <si>
    <t>4263--4275</t>
  </si>
  <si>
    <t>PURPOSE: Intraluminal thrombus (ILTs) are found in most abdominal aortic aneurysms  (AAAs) of clinically relevant size; however, the role of ILTs in AAA ruptures remains unclear. This study investigated the role of the presence and thickness of ILTs in AAA ruptures by analyzing the hemodynamic environment in ruptured AAAs (RAAAs). METHODS: Three-dimensional reconstructions from computed tomography scans were performed, and 13 RAAA cases were categorized into a no-ILT group, a thin-layered ILT group (thicknessÂ &lt;Â 3Â mm), and a thick-layered ILT group. The hemodynamic features of the RAAAs were assessed using computational fluid dynamics simulation. RESULTS: The thin- and thick-layered ILT groups showed significant differences in aneurysm diameters (PÂ &lt;Â 0.05). The three types of AAAs ruptured at different flow regions, with different hemodynamic features: (a) the no-ILT AAAs ruptured at regions of flow recirculation where velocity and wall shear stresses (WSSs) were close to zero; (b) the thin-layered ILT AAAs ruptured at sites at which the dominant flow impinged the wall; and (c) the thick-layered ILT AAAs ruptured at the border of the dominant flow channel and recirculation zone where the flow velocity and pressure changed dramatically. CONCLUSIONS: Hemodynamic characteristics influence the rupture mechanisms of particular AAAs differently on the basis of the presence and thickness of ILTs. Recirculation flows and low WSSs may have negative effects by inducing local rupture or positive effects by promoting the formation of thin-layered ILTs. However, eccentrically located thick-layered ILTs may increase the rupture risk of small AAAs because of their location in the sac lumen, which results in chaotic flow patterns and rapid increases in flow resistance.</t>
  </si>
  <si>
    <t>Aged,Aortic Aneurysm, Abdominal,Aortic Rupture,Computed Tomography Angiography,Female,Hemodynamics,Humans,Male,Middle Aged,Pressure,Retrospective Studies,Thrombosis,complications,diagnostic imaging,physiopathology</t>
  </si>
  <si>
    <t>Quinlan2019</t>
  </si>
  <si>
    <t>Quinlan, Jonathan I.; Narici, Marco V.; Reeves, Neil D.; Franchi, Martino V.</t>
  </si>
  <si>
    <t>Tendon Adaptations to Eccentric Exercise and the Implications for Older Adults.</t>
  </si>
  <si>
    <t>The purpose of this short review is to discuss the effects of eccentric exercise in  modifying the properties of tendon tissue in healthy individuals. The tendon provides a mechanical link between muscle and bone, allowing force transmission to the skeleton, and thus, its properties have significant functional implications. Chronic resistance training has long been shown to increase the stiffness and Young's modulus of the tendon and even tendon cross-sectional area. However, as the tendon responds to the amount and/or frequency of strain, it has been previously suggested that eccentric training may result in greater adaptations due to the potential for greater training loads. Thus, this review discusses the effects of eccentric training upon healthy tendon tissue and compares these to other training modalities. Furthermore, it has been reported that the tendon may undergo adverse age-related changes. Thus, this review also discusses the potential application of eccentric resistance training as a preferential modality for counteracting these age-related changes. We conclude that while there may be no difference between contraction types for overall tendon adaptation, the lower demands of eccentric contractions may make it more appealing for the elderly population.</t>
  </si>
  <si>
    <t>Ramos2019</t>
  </si>
  <si>
    <t>Relationship between strength and flexibility levels in young soccer players</t>
  </si>
  <si>
    <t>APUNTS-MEDICINA DE L ESPORT</t>
  </si>
  <si>
    <t>203</t>
  </si>
  <si>
    <t>85--90</t>
  </si>
  <si>
    <t>Introduction: Balance of strength and flexibility between the dominant (DL) and non-dominant limbs (NDL) in young soccer players is essential, since it can minimize the possible injury-triggering mechanisms and their negative influence on performance. The aim of this study was to evaluate and compare the unilateral and bilateral strength and flexibility between the DL and NDL in young soccer players. Material and methods: The sample consisted of 30 individuals (aged 15.97 +/- 0.67 years). The isokinetic strength was measured at the velocities of 60 degrees s and 180 degrees s in the concentric action of the quadriceps and hamstrings as well as eccentric of the hamstrings, and in the conventional and functional ratios, along with hip flexion range of motion. Results: The results showed the athletes had an eccentric strength of the hamstrings at 60 degrees s in the DL significantly (p &lt; 0.05) stronger than in the NDL, and the DL had a significant H/Q ratio (p &lt; 0.05) more balanced than the NDL. Conclusions: Young soccer athletes may present a non-standard isokinetic results. These results are observed because of the difference in muscle strength of the posterior thigh compared to DL and NDL and the balance relation between the quadriceps and the hamstrings, generating an asymmetry of strength between the limbs and on the same member. It is necessary to monitor and devise training strategies to avoid these imbalances in order to prevent injuries. (C) 2018 FC Barcelona. Published by Elsevier Espana, S.L.U. All rights reserved.</t>
  </si>
  <si>
    <t>Ratra2019</t>
  </si>
  <si>
    <t>Visual rehabilitation using microperimetric acoustic biofeedback training in individuals with central scotoma.</t>
  </si>
  <si>
    <t>Clinical &amp; experimental optometry</t>
  </si>
  <si>
    <t>172--179</t>
  </si>
  <si>
    <t>BACKGROUND: Patients with central scotoma have poor fixation stability and poor  visual acuity. Acoustic biofeedback training can be an effective way to train such patients to eccentrically fixate. This study analyses the mean retinal sensitivity, saccadic velocity, and fixation stability after acoustic biofeedback training and shows correlation with age and scotoma size. METHODS: Patients with irreversible central scotoma in both the eyes secondary to macular diseases were selected. After undergoing comprehensive low vision assessment, 19 patients who were willing were recruited for the acoustic biofeedback training to the better eye in 10 sessions, using the MP-1 Microperimeter. Mean retinal sensitivity, saccadic velocity, fixation stability before and after the acoustic biofeedback were recorded. RESULTS: There were 17 men and two women. Ages ranged from 19-94â€‰years (mean 54.63â€‰Â±â€‰24.66). The scotoma size ranged from four to 20 degrees. Ten patients had age-related macular degeneration, four had Stargardt disease, three had traumatic macular scar, two had scarred myopic choroidal neovascular membrane, and one had myopic macular degeneration. The vision improved from 1.06â€‰Â±â€‰0.36 to 0.86â€‰Â±â€‰0.33 logMAR (pâ€‰&lt;â€‰0.0001). The mean retinal sensitivity improved from 2.1â€‰Â±â€‰2.9â€‰dB to 2.7â€‰Â±â€‰3.1â€‰dB (pâ€‰=â€‰0.01), with negative correlation with age (pâ€‰=â€‰0.01) and scotoma size (pâ€‰=â€‰0.02). Fixation stability improved with reduction in the bivariate contour ellipse area (pâ€‰=â€‰0.01). It showed negative correlation with age (pâ€‰=â€‰0.02) and scotoma size (pâ€‰=â€‰0.10). The saccadic velocity reduced from 0.34Â°/second to 0.26Â°/second but was not significant (pâ€‰&gt;â€‰0.99). The majority (58 per cent) had their preferred retinal locus superior to the fovea. There was good agreement between bivariate contour ellipse area and MP-1 Microperimeter inbuilt fixation parameters. The effect was maintained at six months with slight reduction in fixation stability. CONCLUSION: Acoustic biofeedback can improve fixation behaviour, visual acuity and retinal sensitivity in patients with central scotoma. The results are better with younger age and smaller scotoma size.</t>
  </si>
  <si>
    <t>Adult,Aged,Aged, 80 and over,Biofeedback, Psychology,Female,Fixation, Ocular,Humans,Male,Middle Aged,Retina,Retrospective Studies,Scotoma,Vision, Low,Visual Acuity,Visual Field Tests,Visual Fields,Young Adult,complications,diagnosis,etiology,methods,physiology,physiopathology,rehabilitation</t>
  </si>
  <si>
    <t>Rice2019</t>
  </si>
  <si>
    <t>Experimental knee pain impairs joint torque and rate of force development in isometric and isokinetic muscle activation.</t>
  </si>
  <si>
    <t>2065--2073</t>
  </si>
  <si>
    <t>PURPOSE: To investigate the effects of acute experimental knee joint pain on maximum  force generation and rate of force development (RFD) of the quadriceps muscle during isometric and dynamic muscle activations. METHODS: The right knee of 20 healthy people was injected with hypertonic saline to create an acute pain experience. Measurements of maximum knee extensor torque during isometric, concentric, and eccentric contractions were undertaken using a Biodex dynamometer. The RFD was also examined during the isometric contractions. Quadriceps muscle activity was obtained using electromyography (EMG). The outcome measures were obtained at baseline, during pain, and after knee pain had resolved. RESULTS: Maximum joint torque and peak EMG were significantly reduced during pain, but there were no differences across the three types of contraction. The maximum RFD and rate of EMG rise were also reduced during pain, primarily at 50-100Â ms post-contraction onset. The RFD and EMG rise were largely unaffected at later time periods following contraction onset (150-200Â ms). CONCLUSIONS: Acute joint pain has a similar impact on isometric and isokinetic contractions despite differences in neural control strategies. Joint pain also impairs rapid muscle activation and the RFD. These findings are important for people with musculoskeletal pain as it likely contributes to impairments in joint function in these populations.</t>
  </si>
  <si>
    <t>Adolescent,Adult,Electromyography,Exercise,Female,Humans,Isometric Contraction,Knee,Knee Joint,Male,Middle Aged,Movement,Muscle Contraction,Muscle Strength,Pain,Quadriceps Muscle,Torque,Young Adult,methods,physiology,physiopathology</t>
  </si>
  <si>
    <t>Romero-Moraleda2019</t>
  </si>
  <si>
    <t>Effects of Vibration and Non-Vibration Foam Rolling on Recovery after Exercise with Induced Muscle Damage.</t>
  </si>
  <si>
    <t>172--180</t>
  </si>
  <si>
    <t>We aimed to compare the effects between non-vibration foam rolling (NVFR) and  vibration foam rolling (VFR) on visual analogic scale (VAS), pressure pain threshold (PPT), oxygen saturation (SmO2), countermovement jump (CMJ) and hip and knee range of movement (ROM) after eliciting muscle damage through eccentric acute exercise using an inertial flywheel. Thirty-eight healthy volunteers (32 men, 6 women; aged 22.2Â±3.2 years) were randomly assigned in a counter-balanced fashion to either a VFR or NVFR protocol group. All participants performed a 10x10 (sets x repetitions) eccentric squat protocol to induce muscle damage. The protocols were administered 48-h post-exercise, measuring VAS, PPT, SmO2, CMJ and ROM, before and immediately post-treatment. The treatment technique was repeated on both legs for 1 minute for a total of five sets, with a 30-s rest between sets. The VFR group showed substantially greater improvements (likely to very likely) in the passive VAS (VFR -30.2%, 90% CI -66.2 to -12.8) with chances for lower, similar or greater VAS compared with the NVFR group of 82%, 14% and 4%, respectively and passive extension hip joint ROM (VFR 9.3%, 90% CI 0.2-19.2) with chances for lower, similar or greater ROM compared with the NVFR group of 78%, 21% and 1%, respectively. For intragroup changes, we observed substantial improvements in VAS (p=.05), lateral vastus, rectus femoris and medial vastus PPT. The results suggest that the VFR group achieved greater short-term benefits in pain perception and passive extension hip joint ROM. Both protocols were effective in improving PPT, SmO2, CMJ and knee joint ROM. The enhanced improvement in VAS and hip ROM measures could have significant implications for VFR treatment.</t>
  </si>
  <si>
    <t>Adult,Exercise,Female,Hip,Humans,Knee,Male,Massage,Muscle, Skeletal,Myalgia,Oxygen Consumption,Pain Perception,Pain Threshold,Plyometric Exercise,Range of Motion, Articular,Vibration,Young Adult,metabolism,methods,physiology,prevention &amp; control</t>
  </si>
  <si>
    <t>Romero-Morales2019</t>
  </si>
  <si>
    <t>Ultrasonography effectiveness of the vibration vs cryotherapy added to an eccentric exercise protocol in patients with chronic mid-portion Achilles tendinopathy: A randomised clinical trial.</t>
  </si>
  <si>
    <t>International wound journal</t>
  </si>
  <si>
    <t>542--549</t>
  </si>
  <si>
    <t>Tendinopathy is a very common disease in the general population as well as in  athletes. The aim of the present study was to examine the tendon thickness and cross-sectional area (CSA) in subjects with chronic mid-portion Achilles tendinopathy (AT) who engaged in either an eccentric exercise (EE) programme with vibration training or an EE programme combined with cryotherapy. A sample of 61 patients with chronic mid-portion AT were recruited and divided into two groups: EE programme vibration training (n = 30) and EE programme combined with cryotherapy (n = 31). Three ultrasound assessments were performed: pre-intervention and at 4, and at 12 weeks. The comparison of thickness and CSA measures at baseline, 4, and 12 weeks showed a significant (P &lt; 0.05) increase at 0, 2, 4, and 6 cm in maximal isometric contraction and at rest in subjects with chronic mid-portion AT. The EE vibration training resulted in a statistically significant CSA increase compared with the cryotherapy group in patients with chronic mid-portion AT.</t>
  </si>
  <si>
    <t>Achilles Tendon,Adult,Cryotherapy,Exercise Therapy,Female,Humans,Male,Middle Aged,Physical Therapy Modalities,Tendinopathy,Treatment Outcome,Ultrasonography,Vibration,anatomy &amp; histology,diagnostic imaging,methods,therapeutic use,therapy</t>
  </si>
  <si>
    <t>Sabet2019</t>
  </si>
  <si>
    <t>Trunk and hip control neuromuscular training to target inter limb asymmetry deficits associated with anterior cruciate ligament injury</t>
  </si>
  <si>
    <t>71--79</t>
  </si>
  <si>
    <t>Objective: The primary aim of this study was to determine the effect of NMT on female basketball players (performing at least 3 exercise sessions per week for at least 90 min) with inter limb asymmetry. Design: Controlled laboratory study. Setting: University research laboratory. Participants: 40 female basketball players (age 22.4 +/- 1.7 years, height 168.4 +/- 5.31 cm, weight 66.6 +/- 6.6 kg) who demonstrated neuromuscular deficits on the tuck jump test were allocated to a control group (n = 20), and the NMT group (n = 20). Intervention: Experimental group participate in an 8-week NMT program including 6 weeks (18 sessions), each session almost lasted for 30 min. Main outcome measures: The peak torque as well as time to peak torques of hip abductors and external rotators as well as knee flexors and extensors muscles, and the performance were measured before and at the end of a 6-week NMT using the isokinetic dynamometer and the hop test battery respectively. Results: A significant improvement was observed in the NMT group for the peak torque and time to peak torque in hip and knee muscles both concentric and eccentric states at 60 and 180 sec. Also, they showed a significant improvement in the distance of single leg hop and single leg triple crossover hop tests. However, no significant 20 and 21. change was seen in the control group. Conclusions: An NMT program can significantly improve muscle strength, hop tests scores, and the inter limb asymmetry in female basketball players. The NMT may be used in ACL prevention in female basketball players with lower limb asymmetry. (C) 2019 Published by Elsevier Ltd.</t>
  </si>
  <si>
    <t>Sanders2019</t>
  </si>
  <si>
    <t>Aging effects of motor prediction on protective balance and startle responses to sudden drop perturbations</t>
  </si>
  <si>
    <t>This pilot study investigated the effect of age on the ability of motor prediction during self-triggered drop perturbations (SLF) to modulate startle-like first trial response (FTR) magnitude during externally triggered (EXT) drop perturbations. Ten healthy older (71.4 +/- 1.44 years) and younger adults (26.2 +/- 1.63 years) stood atop a moveable platform and received blocks of twelve consecutive EXT and SLF drop perturbations. Following the last SLF trial, participants received an additional EXT trial spaced 20 min apart to assess retention (EXT RTN) of any modulation effects. Electromyographic (EMG) activity was recorded bilaterally over the sternocleidomastoid (SCM), vastus lateralis (VL), biceps femoris (BF), medial gastrocnemius (MG), and tibialis anterior (TA). Whole-body kinematics and kinetic data were recorded. Stability in the antero-posterior direction was quantified using the margin of stability (MoS). Compared with EXT trials, both groups reduced SCM peak amplitude responses during SLF and EXT RTN trials. VL/BF and TA/MG coactivation were reduced during SLF FTR compared to EXT FTR (p &lt; 0.05) with reduced peak vertical ground reaction forces (vGRF) in both younger and older adults (p &lt; 0.05). Older adults increased their MoS during SLF FTR compared to EXT FTR (p &lt; 0.05). Both groups performed more eccentric work during SLF trials compared to EXT (p &lt; 0.05). These findings indicate that abnormal startle effects with aging may interfere with balance recovery and increase risk of injury with external balance perturbations. Motor prediction may be used to acutely mitigate abnormal startle/postural responses with aging. Published by Elsevier Ltd.</t>
  </si>
  <si>
    <t>Santos-Mariano2019</t>
  </si>
  <si>
    <t>Effect of caffeine on neuromuscular function following eccentric-based exercise</t>
  </si>
  <si>
    <t>This study investigated the effect of caffeine on neuromuscular function, power and sprint performance during the days following an eccentric-based exercise. Using a randomly counterbalanced, crossover and double-blinded design, eleven male jumpers and sprinters (age: 18.7 +/- 2.7 years) performed a half-squat exercise (4 x 12 repetitions at 70% of 1 RM), with eccentric action emphasized by using a flexible strip attached to their knees (Tirante Musculador (R)). They ingested either a capsule of placebo or caffeine (5 mg.kg(-1) body mass) 24, 48 and 72 h after. Neuromuscular function and muscle power (vertical countermovement-jump test) were assessed before and after the half-squat exercise and 50 min after the placebo or caffeine ingestion at each time-point post-exercise. Sprint performance was measured at pre-test and 75 min after the placebo or caffeine ingestion at each time-point post-exercise. Maximal voluntary contraction (overall fatigue) and twitch torque (peripheral fatigue) reduced after the half-squat exercise (-11 and -28%, respectively, P &lt; 0.05) but returned to baseline 24 h post-exercise (P &gt; 0.05) and were not affected by caffeine ingestion (P &gt; 0.05). The voluntary activation (central fatigue) and sprint performance were not altered throughout the experiment and were not different between caffeine and placebo. However, caffeine increased height and power during the vertical countermovement-jump test at 48 and 72 h post half-squat exercise, when compared to the placebo (P &lt; 0.05). In conclusion, caffeine improves muscle power 48 and 72 h after an eccentric-based exercise, but it has no effect on neuromuscular function and sprint performance.</t>
  </si>
  <si>
    <t>Sanudo2019</t>
  </si>
  <si>
    <t>Sanudo, B. A.; Gonzalez-Navarrete, A.; Alvarez-Barbosa, F.; de Hoyo, Mois{\'{e}}s; Del Pozo, Jes{\'{u}}s; Rogers, Michael E.; Sa{\~{n}}udo, Borja; Gonz{\'{a}}lez-Navarrete, {\'{A}}ngeles; {\'{A}}lvarez-Barbosa, Francisco; de Hoyo, Mois{\'{e}}s; Del Pozo, Jes{\'{u}}s; Rogers, Michael E.</t>
  </si>
  <si>
    <t>Effect of Flywheel Resistance Training on Balance Performance in Older Adults. A Randomized Controlled Trial</t>
  </si>
  <si>
    <t>344--350</t>
  </si>
  <si>
    <t>This study aimed to assess the effects of flywheel resistance exercise training on postural stability and mobility in older adults and to investigate whether changes in power are related to improvements in balance. Thirty-six participants were randomly allocated to either a flywheel resistance exercise training group (ETG; n = 18) who underwent 6-weeks of training (2 to 3 days per week) or a control group (CON; n = 18). The average power and Mean Propulsive Velocity (MPV) were computed. Timed up-and-go test (TUG) and postural balance (anterior-posterior (AP) and medial-lateral (ML) center of pressure (COP) excursions) in different tasks were also assessed. Within-group analyses showed a significantly better performance in mobility (TUG, p &lt; 0.01) and COPAP with open eyes (p &lt; 0.05) for ETG. Between-groups analyses showed significant improvements in TUG (-0.68 [-1.25 to -0.98]) and in COPAP (-2.90 [-4.82 to -0.99]) in ETG compared with CON. Mean power also increased in ETG and the changes were related to those observed in stability (COP; r = -0.378, p &lt; 0.05). In conclusion flywheel resistance exercise training improved balance and mobility in older adults as well as muscle power.</t>
  </si>
  <si>
    <t>,Aged,Exercise Test,Female,Humans,Male,Middle Aged,Postural Balance,Resistance Training,instrumentation,methods</t>
  </si>
  <si>
    <t>Sato2019</t>
  </si>
  <si>
    <t>B-type natriuretic peptide is associated with remodeling and exercise capacity after transcatheter aortic valve replacement for aortic stenosis.</t>
  </si>
  <si>
    <t>Clinical cardiology</t>
  </si>
  <si>
    <t>BACKGROUND: We aimed to assess longitudinal changes of B-type natriuretic peptide  (BNP) in aortic stenosis (AS) patients treated by transcatheter aortic valve replacement (TAVR). METHODS: From our TAVR database, we identified 193 consecutive patients with severe symptomatic AS who underwent TAVR and were prospectively followed using serial BNP levels and echocardiography. Patients were divided into subgroups according to type of left ventricular (LV) remodeling as having normal LV mass and relative wall thickness, or showing concentric remodeling (CR), concentric hypertrophy (CH), and eccentric hypertrophy (EH). RESULTS: At baseline, 30 patients (16%) had EH, 115 (60%) had CH, 37 (19%) had CR, and 11 (6%) had normal LV geometry. After TAVR, BNP decreased in the first 30 days, with further improvement during follow-up. Patients with EH had higher BNP at baseline (P &lt; 0.01) and a greater subsequent decrease (P &lt; 0.001). During the median follow-up of 1331 days (interquartile range: 632-1678), 119 (62%) patients died. BNP showed a time-dependent association with all-cause mortality both in a univariable (hazards ratio [HR] 1.24, 95% confidence interval [CI]: 1.04-1.47, P = 0.017), and in a multivariable model with Society of Thoracic Surgeons score and baseline BNP forced into the analysis (HR 1.32, 95% CI: 1.001-1.73, P = 0.049). Elevated BNP was associated with a larger LV end-diastolic volume index (P &lt; 0.001) and shorter 6-minute walk test distance (P = 0.013) throughout follow-up. CONCLUSION: In patients with AS, BNP was associated with LV remodeling phenotypes and functional status before and after TAVR. Elevated BNP levels were associated with poor prognosis.</t>
  </si>
  <si>
    <t>Aged,Aged, 80 and over,Aortic Valve,Aortic Valve Stenosis,Biomarkers,Echocardiography, Doppler,Exercise Tolerance,Female,Follow-Up Studies,Heart Ventricles,Humans,Male,Natriuretic Peptide, Brain,Postoperative Period,Retrospective Studies,Stroke Volume,Transcatheter Aortic Valve Replacement,Treatment Outcome,Ventricular Function, Left,Ventricular Remodeling,blood,diagnostic imaging,methods,physiology,physiopathology,surgery</t>
  </si>
  <si>
    <t>Scarin2019</t>
  </si>
  <si>
    <t>Slow versus traditional strength training in obese female participants: preliminary results.</t>
  </si>
  <si>
    <t>The aim of this study was to provide comparative data on a slow versus a traditional  supervised resistance training in an obese female population. Forty obese female patients admitted to our rehabilitation hospital were assigned randomly to a slow training group (ST group; mean age: 47.44 years, mean BMI: 38.53â€‰kg/m) and a traditional training group (TT group; mean age: 54.34 years, mean BMI: 39.37â€‰kg/m). The ST protocol included five repetitions for five consecutive bouts on the leg press and extension machine. The duration of each repetition (concentric+eccentric phases) was 6â€‰s for leg press and 5â€‰s for leg extension. The initial load was 50% of the one repetition maximum and then gradually reduced by 20% for each bout. The TT protocol included six consecutive repetitions for five bouts on the leg press and leg extension with 80% of the one repetition maximum load. Both groups performed 10 sessions. All of the patients were assessed by a visual analogue scale for pain, a Borg scale for subjective fatigue, and an isokinetic strength test. Statistically significant strength improvements were observed in both groups. In ST group statistically significant improvements in visual analogue scale scores for knee pain were found at post, larger than that observed in TT group. Subjectively perceived fatigue on the Borg scale decreased more at post in ST group in comparison with TT group. Our preliminary data suggest that ST may represent a preferential strengthening method in obese patients as it can lead to significant strength gains with a relatively lower loading effect on the knee, and hence reduced perception of pain.</t>
  </si>
  <si>
    <t>Adult,Aged,Arthralgia,Fatigue,Female,Humans,Knee Joint,Middle Aged,Muscle Strength,Obesity,Resistance Training,Visual Analog Scale,methods,physiology,physiopathology,prevention &amp; control,therapy</t>
  </si>
  <si>
    <t>Sessa2019</t>
  </si>
  <si>
    <t>Simulation Results from a Kinetic-Electrochemical Energy Storage Model for Network Frequency Regulation</t>
  </si>
  <si>
    <t>111th AEIT International Annual Conference (AEIT)</t>
  </si>
  <si>
    <t>2019 AEIT INTERNATIONAL ANNUAL CONFERENCE (AEIT), 111TH EDITION</t>
  </si>
  <si>
    <t>The aim of this paper is to summarize the simulation results obtained by applying a suitable power control to a hybrid storage system electrical model consisting of batteries and a flywheel. The focus of this research is to investigate whether, by controlling the power shared between the batteries and the flywheel, it is possible to effectively counter the battery aging during the grid frequency regulation service. By exploiting experimental aging tests performed on a lithium-manganese oxide battery module, an electrical battery model which takes into account the battery aging has been developed and joined to a flywheel model in Simulink environment. Hence, simulation tests have been carried out in order to investigate if the flywheel system can be an effective solution to tackle the aging of the batteries.</t>
  </si>
  <si>
    <t>Sheikholeslami-Vatani2019</t>
  </si>
  <si>
    <t>The Effects of Omega-3 and Branched-Chain Amino Acids Supplementation on Serum Apoptosis Markers Following Acute Resistance Exercise in Old Men</t>
  </si>
  <si>
    <t>198--204</t>
  </si>
  <si>
    <t>The potential benefits of omega-3 fatty acids and branched-chain amino acids (BCAAs) supplements on exercise-induced apoptosis are not clear. In a crossover randomized study, 11 men (age = 62.8 +/- 2.2 years) performed an acute bout of resistance exercise and underwent 1-week supplementation with either 20 g of BCAA or 2,700 mg of omega-3/day. Subjects performed the same exercise after supplementation protocols. Following a 3-week washout period, subjects switched groups. Circulating levels of soluble Fas ligand (sFasL), cytochrome c, Bax, Bcl-2, and nuclear factor-kappa B were measured before and immediately after exercise sessions. sFasL, cytochrome c, and Bax increased after exercise. Simple main effect of time on sFasl was significant in control trial but not in omega-3 and BCAA trials. There were no differences in nuclear factor-kappa B and Bcl-2 between control and supplement trials. This study showed that adding omega-3 fatty acids or BCAA to the dietary regime of old men could partially attenuate resistance exercise-induced apoptosis.</t>
  </si>
  <si>
    <t>Skarabot2019</t>
  </si>
  <si>
    <t>{\v{S}}karabot, Jakob; Ansdell, Paul; Temesi, John; Howatson, Glyn; Goodall, Stuart; Durbaba, Rade; Skarabot, J.; Ansdell, Paul; Temesi, John; Howatson, Glyn; Goodall, Stuart; Durbaba, Rade</t>
  </si>
  <si>
    <t>Neurophysiological responses and adaptation following repeated bouts of maximal lengthening contractions in young and older adults</t>
  </si>
  <si>
    <t>1224--1237</t>
  </si>
  <si>
    <t>A bout of maximal lengthening contractions is known to produce muscle damage, but confers protection against subsequent damaging bouts, with both tending to be lower in older adults. Neural factors contribute to this adaptation, but the role of the corticospinal pathway remains unclear. Twelve young (27 +/- 5 yr) and 11 older adults (66 +/- 4 yr) performed two bouts of 60 maximal lengthening dorsiflexions 2 weeks apart. Neuromuscular responses were measured preexercise, immediately postexercise, and at 24 and 72 h following both bouts. The initial bout resulted in prolonged reductions in maximal voluntary torque (MVC; immediately postexercise onward, P &lt; 0.001) and increased creatine kinase (from 24 h onward. P = 0.001), with both responses being attenuated following the second bout (P &lt; 0.015). demonstrating adaptation. Smaller reductions in MVC following both bouts occurred in older adults (P = 0.005). Intracortical facilitation showed no changes (P &gt;= 0.245). Motor-evoked potentials increased 24 and 72 h postexercise in young (P &lt;= 0.038). Torque variability (P &lt; 0.041) and H-reflex size (P = 0.024) increased, while short-interval intracortical inhibition (SICI; P = 0.019) and the silent period duration (SP) decreased (P = 0.001) in both groups immediately postexercise. The SP decrease was smaller following the second bout (P = 0.021), and there was an association between the change in SICI and reduction in MVC 24 h postexercise in young adults (R = -0.47, P = 0.036). Changes in neurophysiological responses were mostly limited to immediately postexercise, suggesting a modest role in adaptation. In young adults, neural inhibitory changes are linked to the extent of MVC reduction, possibly mediated by the muscle damage-related afferent feedback. Older adults incurred less muscle damage, which has implications for exercise prescription. NEW &amp; NOTEWORTHY This is the first study to have collectively assessed the role of corticospinal, spinal. and intracortical activity in muscle damage attenuation following repeated bouts of exercise in young and older adults. Lower levels of muscle damage in older adults are not related to their neurophysiological responses. Neural inhibition transiently changed, which might be related to the extent of muscle damage; however, the role of processes along the corticospinal pathway in the adaptive response is limited.</t>
  </si>
  <si>
    <t>,Adaptation,Adult,Aged,Aging,Central Nervous System,Exercise,Female,Humans,Male,Middle Aged,Muscle Contraction,Muscle Fatigue,Physiological,Torque,Young Adult,physiology</t>
  </si>
  <si>
    <t>Skelton2019</t>
  </si>
  <si>
    <t>Skelton, Dawn A.; Rutherford, Olga M.; Dinan-Young, Susie; Sandlund, Marlene</t>
  </si>
  <si>
    <t>Effects of a falls exercise intervention on strength, power, functional ability and bone in older frequent fallers: FaME (Falls Management Exercise) RCT secondary analysis.</t>
  </si>
  <si>
    <t>Journal of frailty, sarcopenia and falls</t>
  </si>
  <si>
    <t>11--19</t>
  </si>
  <si>
    <t>OBJECTIVES: Falls Management Exercise (FaME) has been shown to reduce falls in  frequent fallers and in lower risk sedentary older people. The effects of FaME on the strength, power, physical function and bone health of frequently falling older women are yet to be established. METHODS: This paper reports secondary analysis of data from the original randomised controlled trial of FaME in 100 community dwelling women aged â‰¥65 years with a history of â‰¥3 falls in the previous year. Intervention was group delivered, weekly one hour tailored dynamic balance and strength exercise classes and home exercise for nine months. OUTCOME MEASURES INCLUDED: strength (handgrip, quadriceps, hamstrings, hip abductors, ankles), lower limb explosive power and functional tests (timed up and go, functional reach, timed floor rise and balance), analysed using Linear Mixed Model analysis. Bone Mineral Density (BMD) at hip and spine was measured in a smaller sub-group and analysed using t-tests. RESULTS: Significant time*group interactions in all measures of strength, except isometric ankle dorsiflexion, concentric hamstring and eccentric quadriceps strength. These improvements in strength equated to average improvements of 7-45%. There were also significant improvements in explosive power (W/kg) (18%, p=0.000), timed up and go (16%, p=0.000), functional reach (17%, p=0.000), floor rise (10%, p=0.002) and eyes closed static balance (56%, p=0.000). There was a significant loss of hip BMD in the control group (neck of femur p&lt;0.05; ward's triangle p&lt;0.02). CONCLUSION: The FaME intervention improves lower limb strength, power and clinically relevant functional outcomes in frequently falling older women.</t>
  </si>
  <si>
    <t>Soltani2019</t>
  </si>
  <si>
    <t>Determination of cycling frequency with the highest impact on lifetime of Super Capacitor</t>
  </si>
  <si>
    <t>IEEE Electrical Power and Energy Conference (EPEC)</t>
  </si>
  <si>
    <t>2019 IEEE ELECTRICAL POWER AND ENERGY CONFERENCE (EPEC)</t>
  </si>
  <si>
    <t>Super Capacitors (SCs) are appealing in industrial application for energy recovery (to replace mechanical energy storage like flywheels or springs). In some applications, the energy flowing back from the load is sinusoidal ripple currents. The lifetime performance of SCs in these applications is questionable and the frequency level which has the most impact on the lifetime need to be determined. As the threshold frequency differs for different SC cells, the determination of frequency that accelerates the aging process is a key factor for appropriate cell selection for these applications. In this study a method for threshold frequency determination is defined and then experiments are performed to study the impact of this frequency on the super capacitor aging. The result reveals that this low frequency current ripple for the selected SC cell creates aging mechanisms.</t>
  </si>
  <si>
    <t>Son2019</t>
  </si>
  <si>
    <t>Altered Walking Neuromechanics in Patients With Chronic Ankle Instability</t>
  </si>
  <si>
    <t>684--697</t>
  </si>
  <si>
    <t>Context: The literature on gait kinematics and muscle activation in chronic ankle instability (CAI) is limited. A comprehensive evaluation of all relevant gait measures is needed to examine alterations in gait neuromechanics that may contribute to recurrent sprain. Objective: To compare walking neuromechanics, including kinematics, muscle activity, and kinetics (ie, ground reaction force [GRF], moment, and power), between participants with and those without CAI by applying a novel statistical analysis to data from a large sample. Design: Controlled laboratory study. Setting: Biomechanics laboratory. Patients or Other Participants: A total of 100 participants with CAI (49 men, 51 women; age = 22.2 +/- 2.3 years, height = 174.0 +/- 9.7 cm, mass = 70.8 +/- 14.4 kg) and 100 individuals without CAI serving as controls (55 men, 45 women; age = 22.5 +/- 3.3 years, height= 173.1 +/- 13.3 cm, mass = 72.6 +/- 18.7 kg). Intervention(s): Participants performed 5 trials of walking (shod) at a self-selected speed over 2 in-ground force plates. Main Outcome Measure(s): Three-dimensional GRFs, lower extremity joint angles, internal joint moments, joint powers, and activation amplitudes of 6 muscles were recorded during stance. Results: Compared with the control group, the CAI group demonstrated (1) increased plantar flexion or decreased dorsiflexion, increased inversion or decreased eversion, decreased knee flexion, decreased knee abduction, and increased hip-flexion angles; (2) increased or decreased inversion, increased plantar flexion, decreased knee extension, decreased knee abduction, and increased hip-extension moments; (3) increased vertical, braking, and propulsive GRFs; (4) increased hip eccentric and concentric power; and (5) altered muscle activation in all 6 lower extremity muscles. Conclusions: The CAI group demonstrated a hip-dominant strategy by limiting propulsive forces at the ankle while increasing force generation at the hip. The different walking neuromechanics exhibited by the CAI group could represent maladaptive strategies that developed after the initial sprain or an injurious gait pattern that may have predisposed the participants to their initial injuries. Increased joint loading and altered kinematics at the foot and ankle complex during initial stance could affect the long-term health of the ankle articular cartilage.</t>
  </si>
  <si>
    <t>Sousa2019</t>
  </si>
  <si>
    <t>Modeling the Angle-Specific Isokinetic Hamstring to Quadriceps Ratio Using Multilevel Generalized Additive Models.</t>
  </si>
  <si>
    <t>Background and Objectives: This study considered the use of a generalized additive  multilevel model to describe the joint-angle-specific functional hamstring to quadriceps ratio (H:Q ratio) in the knee, using all of the available truly isokinetic data within the range. Materials and Methods: Thirty healthy male basketball players aged 15.0 (1.4) years (average stature = 180.0 cm, SD = 11.1 cm; average body mass = 71.2, SD = 14.9 kg) years were considered. All players considered had no history of lower extremity musculoskeletal injury at the time of testing or during the 6 months before testing, and had been engaged in formal basketball training and competition for 5.9 (2.4) years. Moments of force of the reciprocal concentric and eccentric muscular actions for the knee extensors and flexors assessed by isokinetic dynamometry at 60Â°âˆ™s(-1) were used. Results: Maximum moments of force were attained at different angle positions for knee extension. For knee flexion, it was apparent that there was an ability to maintain high levels of moment of force between 30Â° and 60Â° in the concentric muscular action, corresponding to the concentric action of the hamstrings. However, for the eccentric knee flexion, corresponding to the quadriceps action, there was a marked peak of moment of force at about 55Â°. The functional H:Q ratio for the knee extension was non-linear, remaining higher than 1.0 (i.e., point of equality) from the beginning of the extension until approximately 40Â° of the knee extension, leveling off below the point of equality thereafter. On average, the functional H:Q ratio for the knee flexion did not attain 1.0 across the range of motion. The functional H:Q ratio for the knee in the present sample peaked at 20Â° and 80Â°, declining between these angle positions to below 0.50 at about 0.54. Conclusions: Estimating the form of the non-linear relationship on-the-fly using a generalized additive multilevel model provides joint-angle-specific curves and joint-angle-specific functional H:Q ratio patterns, allowing the identification and monitoring of strength development, with potential implications for injury and performance.</t>
  </si>
  <si>
    <t>Adolescent,Analysis of Variance,Athletes,Basketball,Brazil,Hamstring Muscles,Humans,Knee,Male,Muscle Strength,Quadriceps Muscle,Range of Motion, Articular,physiology,statistics &amp; numerical data</t>
  </si>
  <si>
    <t>Stone2019</t>
  </si>
  <si>
    <t>Ambulation and physical function after eccentric resistance training in adults with incomplete spinal cord injury: A feasibility study.</t>
  </si>
  <si>
    <t>The journal of spinal cord medicine</t>
  </si>
  <si>
    <t>526--533</t>
  </si>
  <si>
    <t>Background: Strengthening the lower extremities has shown to positively influence  walking mechanics in those with neurological deficiencies. Eccentric resistance training (ERT) is a potent stimulus for the development of muscular strength with low metabolic demand. Thereby, ERT may benefit those with incomplete spinal cord injuries (iSCI) seeking to improve ambulatory capacity. Design: This study was aimed to determine the effect of ERT on walking speed, mobility, independence, and at home function following iSCI. Methods: Individuals with longstanding iSCI trained twice a week for 12 weeks on an eccentrically biased recumbent stepper. Outcome measures: Walking speed (10 meter walk test; 10MWT), mobility (timed up and go), independence (Walking Index for Spinal Cord Injury; WISCI), and at home function (Spinal Cord Independence Measure; SCIM) were assessed at baseline, after 6 weeks, and after 12 weeks of ERT. Results: There were improvements in walking mobility (158.36â€‰+â€‰165.84 seconds to 56.31â€‰+â€‰42.42 seconds, Pâ€‰=â€‰.034, dâ€‰=â€‰0.62), speed (0.34â€‰+â€‰0.42â€…â€…m/s to 0.43â€‰+â€‰0.50â€…â€…m/s, Pâ€‰=â€‰.005, dâ€‰=â€‰.23), and independence (8â€‰+â€‰7 to 13â€‰+â€‰7, Pâ€‰=â€‰.004, dâ€‰=â€‰.73) after 12 weeks of ERT. At home function remained unchanged (22â€‰+â€‰10 to 24â€‰+â€‰10, Pâ€‰=â€‰.10, dâ€‰=â€‰.12). Conclusions: Improving lower extremity strength translated to walking performance and independence in those with iSCI. Additionally, ERT may diminish therapist burden in programs designed to improve ambulatory capacity or strength in those with iSCI.</t>
  </si>
  <si>
    <t>Adult,Aged,Exercise,Feasibility Studies,Female,Humans,Male,Middle Aged,Muscle Strength,Recovery of Function,Resistance Training,Spinal Cord Injuries,Walking,Young Adult,diagnosis,instrumentation,methods,physiology,rehabilitation</t>
  </si>
  <si>
    <t>Than2019</t>
  </si>
  <si>
    <t>Exercise-induced muscle damage on the contractile properties of the lumbar paraspinal muscles: a laser displacement mechanomyographic approach</t>
  </si>
  <si>
    <t>761--770</t>
  </si>
  <si>
    <t>PurposeThis study investigated whether laser displacement mechanomyography (MMG) could detect acute injury of low back muscles following strenuous eccentric exercise.MethodsSixteen healthy adults (10 females, 6 males, meanstandard deviation, age 212.90years, BMI 21.63 +/- 1.99kg/m(2)), without low back pain or low back resistance training, were recruited. Strength [maximum voluntary isometric contraction force (MVC)], pain intensity [visual analogue scale (VAS)], biological markers of muscle injury (serum myoglobin and creatine kinase levels), and MMG-derived muscle contractile properties were measured at seven different time points. Pre-exercise control' measures were taken prior to a strenuous eccentric exercise task, followed by an immediate post-exercise measurement and further four consecutive daily measurements. A final post-exercise measurement was completed on day12 post-exercise.Results Compared to pre-exercise control, MVC was lower immediately post-exercise (day1) and on days2-3. VAS scores were higher post-exercise (day1) and from days2-5. Myoglobin was significantly higher on day4, whilst creatine kinase was significantly higher on days4-5. MMG-derived maximum muscle displacement (D-max) was significantly diminished post-exercise (day1) at all vertebral segments (L1-MT), while contraction velocity (V-c) was significantly slower at all segments except sacral multifidus. V-c recovered rapidly (by day2), while mid-lumbar D-max resolved on day12. D-max had moderate correlations with MVC (R=0.61) and VAS (R=-0.50), and low correlations with myoglobin (R=-0.36).Conclusion MMG appears capable of detecting changes in muscle contractile properties associated with an acute bout of low back pain.</t>
  </si>
  <si>
    <t>Thompson2019</t>
  </si>
  <si>
    <t>No attributable effects of PRP on greater trochanteric pain syndrome.</t>
  </si>
  <si>
    <t>The New Zealand medical journal</t>
  </si>
  <si>
    <t>132</t>
  </si>
  <si>
    <t>1507</t>
  </si>
  <si>
    <t>22--32</t>
  </si>
  <si>
    <t>AIMS: To assess whether a single platelet-rich plasma (PRP) injection would reduce  pain intensity in chronic greater trochanteric pain syndrome (GTPS). METHODS: Subjects with chronic lateral hip pain were randomised to either a PRP injection (intervention group) or a saline injection (control group) and both groups were prescribed identical eccentric exercise. Brief Pain Inventory (BPI), health professional consultation rate, medication use, Likert scale of progress, Expectation of Improvement Scale were assessed monthly for six months with a final follow-up one year after the intervention. RESULTS: There were no differences in any outcomes between the two groups at any follow-up point, (all p&gt;0.39). CONCLUSION: A single injection of PRP resulted in no significant improvement for GTPS compared with a placebo injection.</t>
  </si>
  <si>
    <t>Adult,Aged,Bursitis,Female,Femur,Humans,Injections,Male,Middle Aged,Musculoskeletal Pain,New Zealand,Pain Measurement,Platelet-Rich Plasma,Recovery of Function,Syndrome,Tendinopathy,Treatment Outcome,physiopathology,therapy</t>
  </si>
  <si>
    <t>Timon2019</t>
  </si>
  <si>
    <t>Post-Activation Potentiation on Squat Jump Following Two Different Protocols: Traditional vs. Inertial Flywheel</t>
  </si>
  <si>
    <t>271--281</t>
  </si>
  <si>
    <t>Post-activation potentiation (PAP) has been defined as a major enhancement of muscular performance following a preload stimulus. The eccentric actions seem to cause a potentiating effect on subsequent explosive exercises. The aim of this study was to determine whether a protocol of squat exercise using an inertial flywheel could have a potentiating effect on jump performance. Sixteen physically active volunteers participated in the study (age: 21.8 +/- 2.7 years; body mass index: 23.6 +/- 3). All participants completed two different protocols on separate days: a Traditional Protocol (using a half squat with a guided barbell) and an Inertial Flywheel Protocol (using a half squat with an inertial flywheel). Both protocols were similar and consisted of 3 x 6 reps at the load that maximized power, with a 3-minute rest interval between sets. The squat jump (SJ) was measured by a contact platform at baseline, and four, eight and twelve minutes after the PAP stimulus. A two-way ANOVA with repeated measures was performed to analyze significant differences over time. There were significant increases of SJ height (p = 0.004, d = 0.665), velocity (p = 0.003, d = 0.688) and power (p = 0.004, d = 0.682) from baseline after the inertial flywheel protocol. A significant interaction effect (time x protocol) was observed, showing that the inertial flywheel protocol had a potentiating effect on the jump performance compared to the traditional protocol, more specifically at 4 and 8 minutes after the PAP stimulus. In conclusion, the inertial flywheel protocol showed a potentiating effect on the squat jump performance, thus this preconditioning activity could be useful during the warm-up before the competition.</t>
  </si>
  <si>
    <t>To2019</t>
  </si>
  <si>
    <t>Are People With Joint Hypermobility Syndrome Slow to Strengthen?</t>
  </si>
  <si>
    <t>1243--1250</t>
  </si>
  <si>
    <t>OBJECTIVES: To investigate whether the rate of change of muscle strength in people  with joint hypermobility syndrome (JHS) who have anterior knee pain (AKP) differs when compared to 2 control groups who have AKP and to evaluate the relationship between strength and pain as well as the effect of strength upon activity and knee function. DESIGN: A cohort study, with 3 groups: JHS with AKP, generalized joint hypermobility with AKP (GJH), and normal flexibility with AKP (control group [CG]). Follow-up appointments were performed every 2 weeks for 16 weeks. SETTING: The physiotherapy outpatient department within a London (United Kingdom) hospital. PARTICIPANTS: A total of 102 people, aged between 18 and 55 years, were recruited between July 2014 and March 2016; 47 JHS, 29 GJH, and 26 CG (N=102). After 16 weeks, 31, 20, and 21 participants completed the study, respectively. Participants were recruited from support groups, a London hospital group and university, local sports centers, and clubs. INTERVENTIONS: Individualized leg exercises for 16 weeks. MAIN OUTCOME MEASURE: Muscle torque generated from the lower limb, every 2 weeks for 16 weeks. RESULTS: There was no difference in the rate of change of concentric muscle strength between the JHS group and the CG or GJH group (P&gt;.88 and P&gt;.97). There was no difference in the rate of change of eccentric muscle strength between the JHS group and the CG or GJH group (P&gt;.60 and P&gt;.94). However, people with JHS were significantly weaker than the other 2 groups, taking 3 to 4 months to reach the baseline strength of the GJH group. CONCLUSION: People with JHS can strengthen at the same rate as other people in pain.</t>
  </si>
  <si>
    <t>Adolescent,Adult,Exercise Therapy,Female,Humans,Joint Instability,Knee Joint,Male,Middle Aged,Muscle Strength,Torque,methods,physiology,physiopathology,rehabilitation</t>
  </si>
  <si>
    <t>Tsuchiya2019</t>
  </si>
  <si>
    <t>Muscular recruitment is associated with muscular function and swelling following eccentric contractions of human elbow flexors</t>
  </si>
  <si>
    <t>1097--1101</t>
  </si>
  <si>
    <t>BACKGROUND: This study investigated the relationship between muscle fiber recruitment and the magnitude of muscle damage by isotonic eccentric contractions (ECCs). METHODS: Ten healthy men (age: 27.2 +/- 6.0 y, height: 174.0 +/- 5.3 cm, body mass 70.1 +/- 2.1 kg) were recruited in this study. Subjects performed 30 ECCs of the elbow flexors using a dumbbell adjusted to 40% and 80% one repetition maximum of each individual. The dependent variables maximal voluntary isometric contraction (MVC) torque, Range of Motion (ROM), delayed onset muscle soreness (DOMS), cross-sectional area (CSA) and transverse relaxation time (T2) of magnetic resonance imaging (MRI) were measured immediately before, immediately after and 1, 3, and 5 days after each exercise. RESULTS: The decreased MVC and limited ROM were significantly greater for 80% than that 40% (P&lt;0.05) at immediately after ECCs. However, no significant difference between 40% and 80% was found for DOMS. CSA at 5 days after ECCs was significantly higher 80% (P&lt;0.05) than 40% (P&lt;0.05). No significant changes in post T2 (acute T2) was found for 40%, but an increased acute T2 was observed in 80% (P&lt;0.05). We found a significant correlation between the change in T2 at immediately after and MVC at immediately after (r=0.77, P&lt;0.05). In addition, a significant correlation between the change in T2 at immediately after and change in CSA at 3 days after (r=-0.83, P&lt;0.05) was found. CONCLUSIONS: We conclude that the muscle strength loss and swelling following ECCs are related to the muscle fiber recruitment.</t>
  </si>
  <si>
    <t>Tuttle2019</t>
  </si>
  <si>
    <t>Hip exercises improve intravaginal squeeze pressure in older women</t>
  </si>
  <si>
    <t>Physiotherapy Theory and Practice</t>
  </si>
  <si>
    <t>1340--1347</t>
  </si>
  <si>
    <t>Doctor of Physical Therapy Program, San Diego State University, San Diego, CA, United States</t>
  </si>
  <si>
    <t>https://www.scopus.com/inward/record.uri?eid=2-s2.0-85060948946&amp;doi=10.1080%2F09593985.2019.1571142&amp;partnerID=40&amp;md5=74824d1f4b34e1fe685bfb1afff8bda6</t>
  </si>
  <si>
    <t>From Duplicate 1 (Hip exercises improve intravaginal squeeze pressure in older women - Tuttle, L J; Autry, T; Kemp, C; Lassaga-Bishop, M; Mettenleiter, M; Shetter, H; Zukowski, J) Export Date: 12 October 2021</t>
  </si>
  <si>
    <t>Objective: Pelvic Floor Muscle Training (PFMT), an accepted treatment for incontinence and pelvic floor dysfunction, has good evidence, though it is unknown if adjunct therapies can be useful. Strengthening the obturator internus (OI), along with other hip external rotator muscles, may help strengthen the pelvic floor muscles (PFM) through fascial attachment. We hypothesized that strengthening the hip external rotators will improve intravaginal squeeze pressure in older women.Methods: A total of 25 women (with or without pelvic floor dysfunction) greater than 55Â years of age participated in monitored and home exercise sessions three times a week for 12Â weeks. The exercises included concentric, isometric, and eccentric training of hip external rotators, without instruction to include PFM contraction. A physical therapist performed the assessments of each participant: Pelvic Floor Distress Inventory-20 (PFDI-20), a manual pelvic assessment, hip strength testing using a hand-held dynamometer and maximum intravaginal squeeze pressure using the PeritronTM PFM manometer (correct PFM contraction was confirmed visually and with palpation). Comparison was made to data obtained in a previous study in young women. Data were analyzed using paired t-tests and mixed model ANOVA.Results: Average intravaginal squeeze pressure increased from 21.47Â Â±Â 2.55 to 29.1Â Â±Â 3.15 cm H2O p &lt;Â 0.0001. Hip external rotation strength increased in the right hip from 12.75Â Â±Â 0.46 to 15.42Â Â±Â 0.63Â lbs p =Â 0.0009 and the left hip from 11.43Â Â±Â 0.43 to 15.61Â Â±Â 0.69Â lbs p &lt;Â 0.0001. The PFDI-20 scores decreased from 56.88Â Â±Â 10.76 to 40.62Â Â±Â 10.63, p &gt;Â 0.05. Compared to a previous study in young women, both hip external rotation strength and intravaginal squeeze pressure increased with no significant difference between groups.Conclusion: Hip external rotation exercises may be effective as an indirect form of PFM exercise. {\textcopyright} 2019, {\textcopyright} 2019 Taylor &amp; Francis Group, LLC.</t>
  </si>
  <si>
    <t>,Aged,Case-Control Studies,Exercise Therapy,Female,Hip,Humans,Middle Aged,Muscle,Muscle Strength,Pelvic Floor,Skeletal,Surveys and Questionnaires,Women's health,methods,obturator internus,pelvic floor,physiology,physiopathology</t>
  </si>
  <si>
    <t>Udeze2019</t>
  </si>
  <si>
    <t>An in vitro investigation into the effects of 10Â Hz cyclic loading on tenocyte metabolism.</t>
  </si>
  <si>
    <t>1511--1520</t>
  </si>
  <si>
    <t>Tendinopathy is a prevalent, highly debilitating condition, with poorly defined  etiology. A wide range of clinical treatments has been proposed, with systematic reviews largely supporting shock wave therapy or eccentric exercise. Characterizing these treatments have demonstrated both generate perturbations within tendon at a frequency of approximately 8-12Â Hz. Consequently, it is hypothesized that loading in this frequency range initiates increased anabolic tenocyte behavior, promoting tendon repair. The primary aim of this study was to investigate the effects of 10Â Hz perturbations on tenocyte metabolism, comparing gene expression in response to a 10Â Hz and 1Â Hz loading profile. Tenocytes from healthy and tendinopathic human tendons were seeded into 3D collagen gels and subjected to 15Â minutes cyclic strain at 10Â Hz or 1Â Hz. Tenocytes from healthy tendon showed increased expression of all analyzed genes in response to loading, with significantly increased expression of inflammatory and degradative genes with 10Â Hz, relative to 1Â Hz loading. By contrast, whilst the response of tenocytes from tendinopathy tendon also increased with 10Â Hz loading, the overall response profile was more varied and less intense, possibly indicative of an altered healing response. Through inhibition of the pathway, IL1 was shown to be involved in the degradative and catabolic response of cells to high-frequency loading, abrogating the loading response. This study has demonstrated for the first time that loading at a frequency of 10Â Hz may enhance the metabolic response of tenocytes by initiating an immediate degradatory and inflammatory cell response through the IL1 pathway, perhaps as an initial stage of tendon healing.</t>
  </si>
  <si>
    <t>Cells, Cultured,Gene Expression Regulation,Humans,Inflammation,Interleukin-1,Middle Aged,Signal Transduction,Stress, Mechanical,Tendinopathy,Tendons,Tenocytes,Vibration,Young Adult,cytology,metabolism,pathology</t>
  </si>
  <si>
    <t>Unver2019</t>
  </si>
  <si>
    <t>Hemorheological alterations following an acute bout of nordic hamstring exercise in active male participants</t>
  </si>
  <si>
    <t>CLINICAL HEMORHEOLOGY AND MICROCIRCULATION</t>
  </si>
  <si>
    <t>463--473</t>
  </si>
  <si>
    <t>BACKGROUND: The Nordic hamstring exercise (NHE) has been proven to be an effective preventive technique for hamstring injuries. Hemorheological parameters (erythrocyte deformability and aggregation) play a critical role in exercise influencing oxygenation. Although previous studies presented hemorheological alterations induced by different types of exercise, changes in red blood cell (RBC) deformability and aggregation following NHE remain unknown. Present study was designed to explore possible alterations in hemorheological and oxidative parameters after an acute bout of NHE. METHODS: 10 healthy, male, active students (mean age 19.9 +/- 0.23, BML: 21.56 +/- 0.54) participated to the study. They performed a single session of seven-repetitions of NHE followed by a familiarisation period. Blood samples were obtained before and immediately after the exercise from the antecubital vein. Hemorheological parameters were measured by an ektacytometer. RESULTS: NHE did not change deformability, hematocrit and oxidative stress but, increased RBC aggregation index (AI, p =0 .011) and decreased RBC aggregation half time (t1/2, p = 0.009). CONCLUSIONS: Our results suggest that, increased RBC aggregation following an acute bout of NHE may result in increased plasma skimming and thus ease the flow of blood.</t>
  </si>
  <si>
    <t>VanRijn2019</t>
  </si>
  <si>
    <t>Comparison of the Effect of 5 Different Treatment Options for Managing Patellar Tendinopathy: A Secondary Analysis</t>
  </si>
  <si>
    <t>Clinical Journal of Sport Medicine</t>
  </si>
  <si>
    <t>181--187</t>
  </si>
  <si>
    <t>Center for Sports Medicine, University Medical Center Groningen, Hanzeplein 1, Triadegebouw 23, Groningen, 9700 RB, Netherlands</t>
  </si>
  <si>
    <t>https://www.scopus.com/inward/record.uri?eid=2-s2.0-85065394303&amp;doi=10.1097%2FJSM.0000000000000520&amp;partnerID=40&amp;md5=441bd000f200be1dfccf187d8b992b92</t>
  </si>
  <si>
    <t>Cited By :4 Export Date: 12 October 2021</t>
  </si>
  <si>
    <t>Objective:Currently, no treatments exist for patellar tendinopathy (PT) that guarantee quick and full recovery. Our objective was to assess which treatment option provides the best chance of clinical improvement and to assess the influence of patient and injury characteristics on the clinical effect of these treatments.Design:A secondary analysis was performed on the combined databases of 3 previously performed double-blind randomized controlled trials.Patients:In total, 138 patients with PT were included in the analysis.Interventions:Participants were divided into 5 groups, based on the treatment they received: Extracorporeal shockwave therapy (ESWT) (n = 31), ESWT plus eccentric training (n = 43), eccentric training (n = 17), topical glyceryl trinitrate patch plus eccentric training (n = 16), and placebo treatment (n = 31).Main Outcome Measures:Clinical improvement (increase of â‰¥13 points on the Victorian Institute of Sport Assessment-Patella score) after 3 months of treatment.Results:Fifty-two patients (37.7%) improved clinically after 3 months of treatment. Odds ratios (ORs) for clinical improvement were significantly higher in the eccentric training group (OR 6.68, P = 0.009) and the ESWT plus eccentric training group (OR 5.42, P = 0.015) compared with the other groups. We found evidence that a high training volume, a longer duration of symptoms, and older age negatively influence a treatment's clinical outcome (trend toward significance).Conclusions:Our study confirmed the importance of exercise, and eccentric training in particular, in the management of PT. The role of ESWT remains uncertain. Further research focusing on the identified prognostic factors is needed to be able to design patient-specific treatment protocols for the management of PT. {\textcopyright} 2019 Wolters Kluwer Health, Inc. All rights reserved.</t>
  </si>
  <si>
    <t>eccentric training,extracorporeal shockwave therapy,glyceryl trinitrate,patellar tendinopathy</t>
  </si>
  <si>
    <t>VanWye2019</t>
  </si>
  <si>
    <t>A Systematic Review Examining the Exercise Parameters Required to Induce the Repeated Bout Effect: Implications for Acute Care Physical Therapists</t>
  </si>
  <si>
    <t>JOURNAL OF ACUTE CARE PHYSICAL THERAPY</t>
  </si>
  <si>
    <t>139--150</t>
  </si>
  <si>
    <t>Background: Acute care physical therapists regularly use therapeutic exercise to target body structures and functions as a supplement to or even replacing activity-based interventions. Interestingly, little is known regarding the mechanism of action explaining how exercise enables future activity and participation. One potential mechanism of action is the repeated bout effect (RBE), which is the phenomenon that a single bout of exercise provides protective adaptations for future exercise/physical activity. Purpose: To perform a systematic review examining the exercise parameters required to induce the RBE and explore how the results apply to acute care physical therapists. Data Sources: Academic Search Complete, CINAHL, MasterFILE Premier, MEDLINE, PsycINFO, and SPORTDiscus. Study Selection: The search included articles appearing before January 1, 2017. The following were the inclusion criteria: human subjects, randomized controlled trial design, published in English, treatment and control group engaged in exercise, lower extremity exercise intervention, and pre- and postintervention creatine kinase blood marker measurement. Data Extraction and Quality Assessment: Three reviewers extracted data and then assessed the methodological quality of the included articles. Results: Of the 1780 potential studies, seven were included. The RBE can be induced with exercise that includes an eccentric component, as well as with maximal voluntary isometric contractions at elongated muscle lengths. Concentric-only exercise does not induce the RBE and could instead blunt it. Stretching does not induce the RBE; however, it does not blunt it. Conclusion: The RBE enhances a person's tolerance for future exercise/physical activity. Consequently, the use of exercise to induce the RBE would be advantageous during initial and subsequent acute care physical therapist interventions. Future research is needed to specifically address the precise dose needed to induce the RBE in middle-aged and older adults, those with acute and chronic diseases, and women of all ages.</t>
  </si>
  <si>
    <t>Vincent2019</t>
  </si>
  <si>
    <t>Vincent, Kevin R.; Vasilopoulos, Terrie; Montero, Cindy; Vincent, Heather K.</t>
  </si>
  <si>
    <t>Eccentric and Concentric Resistance Exercise Comparison for Knee Osteoarthritis.</t>
  </si>
  <si>
    <t>1977--1986</t>
  </si>
  <si>
    <t>INTRODUCTION: This study aimed to compare the efficacy of eccentrically focused  resistance exercise (ECC RT) to concentrically focused resistance exercise (CNC RT) on knee osteoarthritis (OA) symptoms and strength. METHODS: Ninety participants consented. Participants were randomized to CNC RT, ECC RT, or a wait-list, no-exercise control group. Four months of supervised exercise training was completed using traditional weight machines (CNC RT) or modified-matched machines that overloaded the eccentric action (ECC RT). Main outcomes included one-repetition maximal strength (knee extension, leg flexion, and leg press), weekly rate of strength gain, Western Ontario and McMaster University Osteoarthritis Index (WOMAC) total score and subscores. RESULTS: Fifty-four participants (60-85 yr, 61% women) completed the study. Both CNC RT and ECC RT groups showed 16%-28% improvement relative to the wait-list, no-exercise control group (P = 0.003-0.005) for all leg strength measures. The rate of weekly strength gain was greater for CNC RT than for ECC RT for leg press and knee flexion (by 2.9%-4.8%; both, P &lt; 0.05) but not knee extension (0.7%; P = 0.38). There were no significant differences in WOMAC total and subscores across groups over time. Leg press strength change was the greatest contributor to change in WOMAC total scores (R = 0.223). The change in knee flexion strength from baseline to month 4 was a significant predictor of the change in WOMAC pain subscore (F ratio = 4.84, df = 45, P = 0.032). Both modes of strength training were well tolerated. CONCLUSIONS: Both resistance training types effectively increased leg strength. Knee flexion and knee extension muscle strength can modify function and pain symptoms irrespective of muscle contraction type. Which mode to pick could be determined by preference, goals, tolerance to the contraction type, and equipment availability.</t>
  </si>
  <si>
    <t>Aged,Aged, 80 and over,Body Composition,Body Mass Index,Exercise Therapy,Feasibility Studies,Female,Humans,Knee,Leg,Male,Middle Aged,Muscle Strength,Osteoarthritis, Knee,Patient Compliance,Resistance Training,Single-Blind Method,Weight Lifting,methods,physiology,physiopathology,therapy</t>
  </si>
  <si>
    <t>VonStumm2019</t>
  </si>
  <si>
    <t>Imagination links with schizotypal beliefs, not with creativity or learning.</t>
  </si>
  <si>
    <t>British journal of psychology (London, England : 1953)</t>
  </si>
  <si>
    <t>707--726</t>
  </si>
  <si>
    <t>Imagination refers to creating mental representations of concepts, ideas, and  sensations that are not contemporaneously perceived by the senses. Although it is key to human individuality, research on imagination is scarce. To address this gap, we developed here a new psychometric test to assess individual differences in imagination and explored the role of imagination for learning, creativity, and schizotypal beliefs. In a laboratory-based (NÂ =Â 180) and an online study (NÂ =Â 128), we found that imagination is only weakly associated with learning achievement and creativity, accounting for 2-8% of the variance. By contrast, imagination accounted for 22.5% of the variance in schizotypal beliefs, suggesting overall that imagination may be more indicative of cognitive eccentricities rather than benefit the accumulation of knowledge or production of novel and useful ideas.</t>
  </si>
  <si>
    <t>Adolescent,Adult,Aged,Creativity,Female,Humans,Imagination,Individuality,Knowledge,Learning,Male,Middle Aged,Schizotypal Personality Disorder,Sensation,Surveys and Questionnaires,Young Adult,physiology,psychology</t>
  </si>
  <si>
    <t>VonWehren2019</t>
  </si>
  <si>
    <t>Injection with autologous conditioned serum has better clinical results than eccentric training for chronic Achilles tendinopathy.</t>
  </si>
  <si>
    <t>2744--2753</t>
  </si>
  <si>
    <t>PURPOSE: Chronic Achilles tendinopathy is one of the most common causes of  malfunction and pain, which can lead to a significant reduction of the quality of life. The hypothesis of this study argues that autologous conditioned serum (i.e. Orthokine) injections in chronic midportion Achilles tendinopathy have a better outcome than eccentric training. METHODS: This study investigates, retrospectively, the effects of peritendinous autologous conditioned serum injections as compared to standard eccentric training in 50 patients with chronic Achilles tendinopathy between 2012 and 2015. Before injection or eccentric training and 6 weeks, 12 weeks and 6 months thereafter, the patients were assessed by means of the VISA-A-G score (Victorian Institute of Sport Assessment-Achilles questionnaire-German). An MRI was also performed before and 6 months after injection and eccentric training. RESULTS: Both patient groups had statistically significant better VISA-A-G scores after injection or eccentric training compared to the baseline before injection (90 vs 40, respectively, Pâ€‰&lt;â€‰0.001) or eccentric training (81 vs 47, respectively, Pâ€‰&lt;â€‰0.001). Comparing the baseline corrected VISA-A-G scores, patients in the autologous-conditioned-serum-group had significantly higher changes in VISA-A-G scores than the eccentric-training-group after 12 weeks (40 vs 36, Pâ€‰=â€‰0.018) and 6 months (50 vs 34, Pâ€‰=â€‰0.034). Both patient groups had statistically significant (Pâ€‰&lt;â€‰0.001) reduction of tendon thickness (autologous conditioned serum: 0.32; eccentric training: 0.24) and length of bursa (autologous conditioned serum: 0.24; eccentric training: 0.21) as well as significant (Pâ€‰&lt;â€‰0.001) improvement of tendon quality in MRI (autologous conditioned serum: 14 vs 1; eccentric training: 14 vs 2). There were no statistical differences in MRI-findings between the two groups. CONCLUSION: Both therapies led to improvement of MRI-findings, including reduction of tendon thickness and tendon quality. Autologous-conditioned-serum-injections show greater clinical long-term benefit as compared to eccentric training and, therefore, offers a good alternative to eccentric training. LEVEL OF EVIDENCE: Therapeutic studies, Level III.</t>
  </si>
  <si>
    <t>Achilles Tendon,Adolescent,Adult,Aged,Culture Media, Conditioned,Exercise Therapy,Female,Humans,Injections,Magnetic Resonance Imaging,Male,Middle Aged,Musculoskeletal Diseases,Quality of Life,Retrospective Studies,Serum,Sports,Surveys and Questionnaires,Tendinopathy,Treatment Outcome,Young Adult,chemistry,physiopathology,psychology,therapy</t>
  </si>
  <si>
    <t>Waanders2019</t>
  </si>
  <si>
    <t>Advanced Age Redistributes Positive but Not Negative Leg Joint Work during Walking.</t>
  </si>
  <si>
    <t>615--623</t>
  </si>
  <si>
    <t>INTRODUCTION: Advanced age brings a distal-to-proximal redistribution of positive  joint work during walking that is relevant to walking performance and economy. It is unclear whether negative joint work is similarly redistributed in old age. Negative work can affect positive work through elastic energy return in gait. We determined the effects of age, walking speed, and grade on positive and negative joint work in young and older adults. METHODS: Bilateral ground reaction force and marker data were collected from healthy young (age = 22.5 yr, n = 18) and older (age = 76.0 yr, n = 22) adults walking on a split-belt instrumented treadmill at 1.1, 1.4, and 1.7 m{\textperiodcentered}s at each of three grades (0%, 10%, and -10%). Subjects also performed maximal voluntary eccentric, isometric, and concentric contractions for the knee extensors (120Â°{\textperiodcentered}s, 90Â°{\textperiodcentered}s, and 0Â°{\textperiodcentered}s) and plantarflexors (90Â°{\textperiodcentered}s, 30Â°{\textperiodcentered}s, and 0Â°{\textperiodcentered}s). RESULTS: Compared with young adults, older adults exhibited a distal-to-proximal redistribution of positive leg joint work during level (P &lt; 0.001) and uphill (P &lt; 0.001) walking, with larger differences at faster walking speeds. However, the distribution of negative joint work was unaffected by age during level (P = 0.150) and downhill (P = 0.350) walking. Finally, the age-related loss of maximal voluntary knee extensor (P &lt; 0.001) and plantarflexor (P = 0.001) strength was smaller during an eccentric contraction versus concentric contraction for the knee extensors (P &lt; 0.001) but not for the plantarflexors (P = 0.320). CONCLUSION: The distal-to-proximal redistribution of positive joint work during level and uphill walking is absent for negative joint work during level and downhill walking. Exercise prescription should focus on improving ankle muscle function while preserving knee muscle function in older adults trying to maintain their independence.</t>
  </si>
  <si>
    <t>Adolescent,Adult,Age Factors,Aged,Aging,Ankle,Biomechanical Phenomena,Female,Gait Analysis,Humans,Knee,Leg,Male,Muscle Contraction,Muscle, Skeletal,Walking,Walking Speed,Young Adult,physiology</t>
  </si>
  <si>
    <t>Wadley2019</t>
  </si>
  <si>
    <t>Characterization of extracellular redox enzyme concentrations in response to exercise in humans</t>
  </si>
  <si>
    <t>858--866</t>
  </si>
  <si>
    <t>Redox enzymes modulate intracellular redox balance and are secreted in response to cellular oxidative stress, potentially modulating systemic inflammation. Both aerobic and resistance exercise are known to cause acute systemic oxidative stress and inflammation; however, how redox enzyme concentrations alter in extracellular fluids following bouts of either type of exercise is unknown. Recreationally active men (n = 26, mean +/- SD: age 28 +/- 8 yr) took part in either: 1) two separate energy-matched cycling bouts: one of moderate intensity (MOD) and a bout of high intensity interval exercise (HIIE) or 2) an eccentric-based resistance exercise protocol (RES). Alterations in plasma (study 1) and serum (study 2) peroxiredoxin (PRDX)-2, PRDX-4, superoxide dismutase-3 (SOD3), thioredoxin (TRX-1), TRX-reductase and interleukin (IL)-6 were assessed before and at various timepoints after exercise. There was a significant increase in SOD3 (+1.5 ng/mL) and PRDX-4 (+ 5.9 ng/mL) concentration following HIIE only, peaking at 30-and 60-min post-exercise respectively. TRX-R decreased immediately and 60 min following HIIE (- 7.3 ng/mL) and MOD (- 8.6 ng/mL), respectively. In non-resistance trained men, no significant changes in redox enzyme concentrations were observed up to 48 h following RES, despite significant muscle damage. IL-6 concentration increased in response to all trials, however there was no significant relationship between absolute or exercise-induced changes in redox enzyme concentrations. These results collectively suggest that HIIE, but not MOD or RES increase the extracellular concentration of PRDX-4 and SOD3. Exercise-induced changes in redox enzyme concentrations do not appear to directly relate to systemic changes in IL-6 concentration. NEW &amp; NOTEWORTHY Two studies were conducted to characterize changes in redox enzyme concentrations after single bouts of exercise to investigate the emerging association between extracellular redox enzymes and inflammation. We provide evidence that SOD3 and PRDX-4 concentration increased following high-intensity aerobic but not eccentric-based resistance exercise. Changes were not associated with IL-6. The results provide a platform to investigate the utility of SOD3 and PRDX-4 as biomarkers of oxidative stress following exercise.</t>
  </si>
  <si>
    <t>Ward2019</t>
  </si>
  <si>
    <t>Ward, T.; Lindley, M.; Ferguson, R.; Evans, R.; Singh, S.; Bolton, C.; Greenhaff, P.; Steiner, M.</t>
  </si>
  <si>
    <t>Eccentric cycling for individuals with COPD: cardiorespiratory and metabolic responses</t>
  </si>
  <si>
    <t>EUROPEAN RESPIRATORY JOURNAL</t>
  </si>
  <si>
    <t>54 MA - P</t>
  </si>
  <si>
    <t>European-Respiratory-Society (ERS) International Congress</t>
  </si>
  <si>
    <t>Weimar2019</t>
  </si>
  <si>
    <t>Kinetic Analysis of Swimming Flip-Turn Push-Off Techniques</t>
  </si>
  <si>
    <t>The aims of the present study were to examine the influences of different push-off techniques on kinetic and kinematic parameters both in and out of the water. The two techniques were: (1) a push off that was characterized by rapid extension of knees and hips towards the wall, prior to contact (i.e., no countermovement), and, (2) where the swimmer glides into the wall, letting the wall flex the knees in an approximate countermovement or eccentric phase. Twenty trained male and female freestyle swimmers (age 26.1 +/- 9.9 years, height 1.61 +/- 0.04 m, and weight 65.6 +/- 19.3 kg) participated. Data were analyzed by employing two (i.e., land and water) 3 (variables of interest) x 2 (push-off type) repeated measures ANOVAs with the alpha level set a priori at 05. Results indicated that there were significant main effects for peak perpendicular force (p &lt; 0.001), perpendicular impulse (p = 0.018), and velocity at 2.5 m (p = 0.005) on land. However, no significant effects were found between techniques in the water trials. As many of the participants were master swimmers, it is possible that they were unable to approach the wall in the water at the requisite speed to elicit a benefit from the countermovement.</t>
  </si>
  <si>
    <t>Wender2019</t>
  </si>
  <si>
    <t>Interactive Virtual Reality Reduces Quadriceps Pain during High-Intensity Cycling</t>
  </si>
  <si>
    <t>2088--2097</t>
  </si>
  <si>
    <t>Purpose Brief, high-intensity cycling is popular because physiological benefits accrue with a short workout time, but burning pain in the quadriceps is a potential barrier to engaging in this type of exercise. Virtual reality (VR) can temporarily decrease pain, but its effect on muscle pain during high-intensity exercise is unknown. The primary purpose of this experiment was to test whether adding interactive VR (I-VR) to high-intensity cycling could reduce quadriceps pain or improve performance. Methods Ninety-four adults who were physically active in their leisure time and age 18 to 29 yr completed three 30-s sprint interval cycling trials at a high resistance (0.085- and 0.075-kg resistance to the flywheel per kilogram body weight for men and women, respectively). In this randomized between-subject experiment, participants cycled while wearing a head-mounted display and viewing either (i) a dynamically changing cityscape perceived as interactively cycling through a virtual city (I-VR group) or (ii) a static picture of the cityscape with instructions to mentally imagine cycling through that city (static VR/motor imagery control group). Results Sphericity-adjusted 2 x 3 (group-time) ANOVA revealed a significant group-time interaction (F = 4.568; df = 1.499, 133.301; eta(2)(p) = 0.047, P = 0.021) for pain intensity. With I-VR, pain intensities were 13.3% (mean, 4.60 vs 5.31; d = 0.28) and 11.8% (mean, 5.68 vs 6.44; d = 0.27) lower at sprint trials 2 and 3, respectively. The group-time interaction (P = 0.412) was not significant for total work. Conclusion Compared with a static VR/motor imagery control condition, I-VR during brief, high-intensity, fatigue-inducing leg cycling attenuates quadriceps pain intensity without reducing performance.</t>
  </si>
  <si>
    <t>West2019</t>
  </si>
  <si>
    <t>Normal ribosomal biogenesis but shortened protein synthetic response to acute eccentric resistance exercise in old skeletal muscle</t>
  </si>
  <si>
    <t>Frontiers in Physiology</t>
  </si>
  <si>
    <t>JAN</t>
  </si>
  <si>
    <t>1915</t>
  </si>
  <si>
    <t>Department of Physiology and Membrane Biology, University of California, Davis, Davis, CA, United States</t>
  </si>
  <si>
    <t>https://www.scopus.com/inward/record.uri?eid=2-s2.0-85065464752&amp;doi=10.3389%2Ffphys.2018.01915&amp;partnerID=40&amp;md5=055e4092de6db8388157d2c825adf2d8</t>
  </si>
  <si>
    <t>From Duplicate 2 (Normal ribosomal biogenesis but shortened protein synthetic response to acute eccentric resistance exercise in old skeletal muscle - West, D W D; Marcotte, G R; Chason, C M; Juo, N; Baehr, L M; Bodine, S C; Baar, K) Cited By :6 Export Date: 12 October 2021</t>
  </si>
  <si>
    <t>Anabolic resistance to feeding in aged muscle is well-characterized; however, whether old skeletal muscle is intrinsically resistant to acute mechanical loading is less clear. The aim of this study was to determine the impact of aging on muscle protein synthesis (MPS), ribosome biogenesis, and protein breakdown in skeletal muscle following a single bout of resistance exercise. Adult male F344/BN rats aged 10 (Adult) and 30 (Old) months underwent unilateral maximal eccentric contractions of the hindlimb. Precursor rRNA increased early post-exercise (6-18 h), preceding elevations in ribosomal mass at 48 h in Adult and Old; there were no age-related differences in these responses. MPS increased early post-exercise in both Adult and Old; however, at 48 h of recovery, MPS returned to baseline in Old but not Adult. This abbreviated protein synthesis response in Old was associated with decreased levels of IRS1 protein and increased BiP, CHOP and eIF2$\alpha$ levels. Other than these responses, anabolic signaling was similar in Adult and Old muscle in the acute recovery phase. Basal proteasome activity was lower in Old, and resistance exercise did not increase the activity of either the ATP-dependent or independent proteasome, or autophagy (Cathepsin L activity) in either Adult or Old muscle. We conclude that MPS and ribosome biogenesis in response to maximal resistance exercise in old skeletal muscle are initially intact; however, the MPS response is abbreviated in Old, which may be the result of ER stress and/or blunted exercise-induced potentiation of the MPS response to feeding. Copyright {\textcopyright} 2019 West, Marcotte, Chason, Juo, Baehr, Bodine and Baar.</t>
  </si>
  <si>
    <t>,Anabolic resistance,ER stress,IRS-1 signaling,Ribosome biogenesis,Sarcopenia,Ubiquitin proteasome</t>
  </si>
  <si>
    <t>Wetmore2019</t>
  </si>
  <si>
    <t>CLUSTER SET LOADING IN THE BACK SQUAT: KINETIC AND KINEMATIC IMPLICATIONS</t>
  </si>
  <si>
    <t>S19--S25</t>
  </si>
  <si>
    <t>As athletes become well trained, they require greater stimuli and variation to force adaptation. One means of adding additional variation is the use of cluster loading. Cluster loading involves introducing interrepetition rest during a set, which in theory may allow athletes to train at higher absolute intensities for the same volume. The purpose of this study was to investigate the kinetic and kinematic implications of cluster loading as a resistance training programming tactic compared with traditional loading (TL). Eleven resistance-trained men (age = 26.75 +/- 3.98 years, height = 181.36 +/- 5.96 cm, body mass = 89.83 +/- 10.66 kg, and relative squat strength = 1.84 +/- 0.34) were recruited for this study. Each subject completed 2 testing sessions consisting of 3 sets of 5 back squats at 80% of their 1 repetition maximum with 3 minutes of interset rest. Cluster loading included 30 seconds of interrepetition rest with 3 minutes of interset rest. All testing was performed on dual-force plates sampling at 1,000 Hz, and the barbell was connected to 4 linear position transducers sampling at 1,000 Hz. Both conditions had similar values for peak force, concentric average force, and eccentric average force (p = 0.25, effect size (ES) = 0.09, p = 0.25, ES = 0.09, and p = 0.60, ES = 0.04, respectively). Cluster loading had significantly higher peak power (PP) (p , 0.001, ES = 0.77), peak and average velocities (p &lt; 0.001, ES = 0.77, and p , 0.001, ES = 0.81, respectively), lower times to PP and velocity (p &lt; 0.001, ES = -0.68, and p &lt; 0.001, ES = -0.68, respectively) as well as greater maintenance of time to PP (p &lt; 0.001, ES = 1.57). These results suggest that cluster loading may be superior to TL when maintaining power output and time point variables is the desired outcome of training.</t>
  </si>
  <si>
    <t>Wittenmyer2019</t>
  </si>
  <si>
    <t>Truly eccentric - I. Revisiting eight single-eccentric planetary systems</t>
  </si>
  <si>
    <t>484</t>
  </si>
  <si>
    <t>5859--5867</t>
  </si>
  <si>
    <t>We examine eight known single-eccentric planetary systems in light of recently released large data archives and new analysis techniques. For four of these systems (HD 7449, HD65216, HD89744, HD92788) we find evidence for additional long-period companions. HD65216c is a Jupiter analogue, with a period of 14.7 yr, = 0.18, and m sin i of 2M(Jup), while the remaining candidate companions move on as-yet-incomplete orbits. Our results highlight the importance of revisiting the analysis of known exoplanetary systems when new data become available, particularly given the possibility that poorly sampled data might previously have led to the detection of a 'false-positive' single-eccentric planet, when the system in question actually contains two (or more) planets on near-circular orbits.</t>
  </si>
  <si>
    <t>Wonders2019</t>
  </si>
  <si>
    <t>Wonders, Jaap</t>
  </si>
  <si>
    <t>FLYWHEEL TRAINING IN MUSCULOSKELETAL REHABILITATION: A CLINICAL COMMENTARY.</t>
  </si>
  <si>
    <t>994--1000</t>
  </si>
  <si>
    <t>Flywheel training is a relatively new method used to train the human body with  continuous resistance and eccentric overload. The performed exercises result in improvements of strength and power, hypertrophy, muscle activation, muscle length, and tendon stiffness. Other positive effects of flywheel training are athletically relevant improvements in things such as speed, jump height and change of direction. The positive results can be explained by the eccentric and power characteristics of the training, making flywheel training ideal for use in musculoskeletal rehabilitation. Flywheel training can be used for injury prevention, training after a period of unloading, tendon and muscle rehabilitation, as part of post-operative rehabilitation, during late stage sport specific rehabilitation as well as for fall prevention and treatment of sarcopenia among elderly. The purpose of this commentary is to inform physical therapists about the use of flywheel training in musculoskeletal rehabilitation. LEVEL OF EVIDENCE: 5.</t>
  </si>
  <si>
    <t>Zellmer2019</t>
  </si>
  <si>
    <t>Patellar tendon stress between two variations of the forward step lunge</t>
  </si>
  <si>
    <t>JOURNAL OF SPORT AND HEALTH SCIENCE</t>
  </si>
  <si>
    <t>Background: Patellar tendinopathy (PT) or jumper's knee" is generally found in active populations that perform jumping activities. Graded exposure of patellar tendon stress through functional exercise has been demonstrated to be effective for the treatment of PT. However</t>
  </si>
  <si>
    <t xml:space="preserve"> no studies have compared how anterior knee displacement variations during the commonly performed forward step lunge (FSL) affect patellar tendon stress. Methods: Twenty-five subjects (age: 22.69 +/- 0.74 years; height: 169.39 +/- 6.44 cm; mass: 61.55 +/- 9.74 kg) performed 2 variations of an FSL</t>
  </si>
  <si>
    <t xml:space="preserve"> with the anterior knee motion going in front of the toes (FSL-FT) and the knee remaining behind the toes (FSL-BT). Kinematic and kinetic data were used with an inverse-dynamics based static optimization technique to estimate individual muscle forces to determine patellar tendon stress during both lunge techniques. A repeated measures multivariate analysis was used to analyze these data. Results: The peak patellar tendon stress</t>
  </si>
  <si>
    <t xml:space="preserve"> stress impulse</t>
  </si>
  <si>
    <t xml:space="preserve"> quadriceps force</t>
  </si>
  <si>
    <t>Zinke2019</t>
  </si>
  <si>
    <t>Acute Effects of Short-Term Local Tendon Vibration on Plantar Flexor Torque, Muscle Contractile Properties, Neuromuscular and Brain Activity in Young Athletes.</t>
  </si>
  <si>
    <t>327--336</t>
  </si>
  <si>
    <t>The purpose of this study was to examine the acute effects of short-term Achilles  tendon vibration on plantar flexor torque, twitch contractile properties as well as muscle and cortical activity in young athletes. Eleven female elite soccer players aged 15.6 Â± 0.5 years participated in this study. Three different conditions were applied in randomized order: Achilles tendon vibration (80 Hz) for 30 and 300 s, and a passive control condition (300 s). Tests at baseline and following conditions included the assessment of peak plantar flexor torque during maximum voluntary contraction, electrically evoked muscle twitches (e.g., potentiated twitch peak torque [PT]), and electromyographic (EMG) activity of the plantar flexors. Additionally, electroencephalographic (EEG) activity of the primary motor and somatosensory cortex were assessed during a submaximal dynamic concentric-eccentric plantar flexion exercise using an elastic rubber band. Large-sized main effects of condition were found for EEG absolute alpha-1 and beta-1 band power (p â‰¤ 0.011; 1.5 â‰¤ d â‰¤2.6). Post-hoc tests indicated that alpha-1 power was significantly lower at 30 and 300 s (p = 0.009; d = 0.8) and beta-1 power significantly lower at 300 s (p &lt; 0.001; d = 0.2) compared to control condition. No significant effect of condition was found for peak plantar flexor torque, electrical evoked muscle twitches, and EMG activity. In conclusion, short-term local Achilles tendon vibration induced lower brain activity (i.e., alpha-1 and beta-1 band power) but did not affect lower limb peak torque, twitch contractile properties, and muscle activity. Lower brain activity following short-term local Achilles tendon vibration may indicate improved cortical function during a submaximal dynamic exercise in female young soccer players.</t>
  </si>
  <si>
    <t>Achilles Tendon,Adolescent,Athletes,Cross-Over Studies,Electroencephalography,Electromyography,Female,Humans,Motor Cortex,Muscle Contraction,Muscle Strength Dynamometer,Muscle, Skeletal,Soccer,Somatosensory Cortex,Torque,Vibration,physiology</t>
  </si>
  <si>
    <t>Abate2020</t>
  </si>
  <si>
    <t>Factors associated with positive outcomes of platelet-rich plasma therapy in Achilles tendinopathy.</t>
  </si>
  <si>
    <t>European journal of orthopaedic surgery &amp; traumatology : orthopedie traumatologie</t>
  </si>
  <si>
    <t>859--867</t>
  </si>
  <si>
    <t>2020</t>
  </si>
  <si>
    <t>BACKGROUND: The efficacy of platelet-rich plasma in the treatment for Achilles  tendinopathy is debated. Therefore, it is important to know which factors, related to the subjects and/or the disease, are associated with positive or negative outcomes. Aim of this study was to evaluate in a large cohort of patients with Achilles mid-portion tendinopathy which variables were independently associated with a positive outcome after platelet-rich plasma treatment. MATERIAL AND METHODS: Eighty-four subjects with Achilles tendinopathy were evaluated by means of VISA-A score and ultrasound and treated with a single platelet-rich plasma injection once a week for 3Â weeks. Afterward, a rehabilitation program, based on eccentric training, was implemented. At 3 and 6Â months, the relationship between the mean VISA-A score and the following putative predictors was evaluated: sex, age, physical activity, sport, smoking, metabolic risk factors, BMI, symptoms duration, tendon damage, neovessels, adherence to eccentric training. Finally, the percentage of clinically evident positive outcomes (defined as an increase in VISA-A score â‰¥â€‰20 points) related to each variable was computed. RESULTS: At final follow-up, using the General Linear Model for Repeated Measures procedure, male sex (0.02), ageâ€‰â‰¤â€‰40 (0.05) and adequate eccentric training (0.02) were found to be independently associated with a significant increase in the mean VISA-A score. Moreover, the clinically evident positive outcomes, as previously defined, were significantly associated with male sex (0.01), age â‰¤â€‰40 (0.000), BMI â‰¤â€‰25 (0.001), symptoms duration â‰¤â€‰12Â months (0.02) and good adherence to eccentric training (0.004). CONCLUSION: Younger age, male sex and good adherence to eccentric training can be considered predictors of better results after platelet-rich plasma therapy in Achilles tendinopathy.</t>
  </si>
  <si>
    <t>Achilles Tendon,Adult,Female,Humans,Male,Patient Compliance,Platelet-Rich Plasma,Resistance Training,Sex Factors,Tendinopathy,Treatment Outcome,Ultrasonography,diagnostic imaging,methods,rehabilitation,therapy</t>
  </si>
  <si>
    <t>Abian2020</t>
  </si>
  <si>
    <t>Effects of Eccentric Single-Leg Decline Squat Exercise on the Morphological and Structural Properties of the Vastus Lateralis and Patellar Tendon</t>
  </si>
  <si>
    <t>The purpose was to examine the effect of 6-week eccentric single-leg decline squat (SLDSe) training with two technical execution times (3 s or 6 s) on changes related to the structural properties of the vastus lateralis (VL) and patellar tendon (PT). Thirty-six physical active volunteers were randomly divided into three groups: control group (CG, n = 13, age = 20.8 +/- 1.9 years, no intervention program), experimental group 1 (EG1, n = 11, age = 21.6 +/- 2.5 years, execution time = 6 s) and experimental group 2 (EG2, n = 12, 21.1 +/- 1.2 years, execution time = 3 s). Participants completed a 6-week SLDSe training program (80% of 1-RM) three days a week. The structural characteristics of the VL and the PT were measured with ultrasonography before and after 6-week SLDSe training and after 6 weeks of de-training. Our results indicate that EG1 increased approximate to 21.8% the thickness of the PT and EG2 increased approximate to 15.7% the thickness of the VL after the 6-week intervention program. EG1 and EG2 showed greater values (p &lt; 0.05) of lean mass and lower values (p &lt; 0.05) of fat percentage on the thigh after the intervention program. In conclusion, the SLDSe training carried out with the execution time of 6 s had greater effects on the structural and elastic properties of the PT, and the exercise with the execution time of 3 s caused greater structural adaptations in the VL musculature.</t>
  </si>
  <si>
    <t>Adea2020</t>
  </si>
  <si>
    <t>Sport disciplines and cardiac remodeling in elite university athletes competing in 2017 Taipei Summer Universiade</t>
  </si>
  <si>
    <t>Cardiac remodeling is common in the athletes. Little data is available regarding the cardiac remodeling on the recently proposed 4 sport disciplines among the elite university athletes. A total of 7639 athletes participated in the 2017 Taipei Summer Universiade. Cardiac evaluation via history, ECG, and echocardiography were performed in 826 athletes who signed up for Check Up Your Heart. Athletes were grouped into one of 4 sport disciplines Skill, Power, Mixed, and Endurance. After excluding 66 participants with missing demographic data, 13 missing echocardiographic data, and 24 inadequate echocardiographic images, a total number of 723 university athletes (mean age 23 +/- 3 years, 419 males) from 99 countries engaging in 25 different sporting events were analyzed. Electrocardiograms showed that Endurance group had a slower heart rate and higher percentage of left ventricular (LV) hypertrophy (39%). Echocardiograms showed there were significant differences in LV mass index (P &lt; .001), LV geometry (P &lt; .001), left atrial (LA) dilatation (P = .026), right ventricular (RV) dilatation (P &lt; .001), right atrial (RA) dilatation (P &lt; .0001), and tricuspid annular plane systolic excurse (P = .006). LV ejection fraction, LV strain, RV strain, and LV diastolic function showed no difference in 4 sport disciplines. Eccentric LV hypertrophy was the most common type of cardiac remodeling in the university athletes participated in 2017 Taipei Summer Universiade. Adaptive changes in chamber size were more commonly seen in Endurance sport. RA dilatation was the most sensitive to hemodynamic demand, followed by RV dilatation, LA dilatation, and LV dilatation.</t>
  </si>
  <si>
    <t>Akinoglu2020</t>
  </si>
  <si>
    <t>Investigation of the relationship between hamstring flexibility and hamstring and quadriceps muscle strengths in athletes</t>
  </si>
  <si>
    <t>392--404</t>
  </si>
  <si>
    <t>BACKGROUND: Hamstring injury is one of the most common muscle injuries in sports. This type of injury is known to be caused by excessive strain and low strength of the hamstring muscle. The purpose of this study was to examine the relationship between the flexibility of the hamstring muscle and, the concentric and eccentric muscle strength of both the hamstring and quadriceps muscles in athletes, including the comparison of these parameters based on genders. METHODS: This study a cross-sectional study, in which a total of 253 athletes (age: 17 +/- 2 years; body weight: 65.04 +/- 14.35 kg height: 1.72 +/- 0.10 m; Body Mass Index: 21.73 +/- 3.23 kg/m(2) ; sports year: 7.46 +/- 2.82 years; males: 170; females: 83) have participated. Hamstring muscle flexibility was determined by measuring the active knee extension (AKE) angle using a Goniometer. The strength of the hamstring and quadriceps muscles were evaluated using Isomed 2000 (R) Isokinetic Dynamometer device based on concentric-concentric and eccentric-eccentric values at 60 degrees/sec and 180 degrees/sec, respectively. RESULTS: A weak negative correlation was found between the AKE angle and, hamstring and quadriceps concentric muscle strength at both angular velocities in female athletes (r=240/406; P&lt;0.05), whereas there was no correlation in male athletes (P&gt;0.05). On the other hand, there was no correlation between AKE angle and, hamstring and quadriceps eccentric muscle strength at both angular velocities in either female or male athletes (P&gt;0.05). It has been determined that female athletes have higher AKE angle than male ones, whereas the concentric and eccentric strength of their hamstring and quadriceps muscles are weaker (P&lt;0.05). CONCLUSIONS: Our study suggests that flexibility may affect the concentric muscle strength negatively in female athletes as they are more flexible and have lower muscle strength as compared to male athletes. Concentric and eccentric strength exercises should be included in the training programs of female athletes, and muscle flexibility enhancing exercises be included for male athletes.</t>
  </si>
  <si>
    <t>Alkahtani2020</t>
  </si>
  <si>
    <t>Impact of Acute Eccentric versus Concentric Running on Exercise-Induced Fat Oxidation and Postexercise Physical Activity in Untrained Men</t>
  </si>
  <si>
    <t>Introduction. This study aimed at comparing the rate of exercise-induced fat oxidation and postexercise free-living physical activity after constant-load flat running (FR) and downhill running (DHR) bouts at an intensity that elicited maximal fat oxidation. Methods. Participants were 11 healthy untrained men (mean age 25.6 +/- 3.3years; VO2max 39.11 +/- 8.05 ml/kg/min). The study included four visits. The first two visits determined the intensity of maximal fat oxidation during incremental FR and DHR tests. The second two visits involved constant-load FR or DHR at the intensity that elicited maximal fat oxidation in a counterbalanced order separated by two weeks. Gas exchange analysis was used to measure substrate oxidation during all exercise sessions. Sedentary time and physical activity were measured using ActiGraph triaxial accelerometers for three days including the day of exercise tests (the second day). Results. During the incremental exercise tests, fat oxidation was significantly greater during the first stage of FR (P&lt;0.05) but started to increase during the fourth stage of DHR, although this did not reach significance. Of the 11 participants, 7 had greater fat oxidation during DHR. During continuous constant-load running, fat oxidation was higher during DHR than FR but at only two stages was either significant or borderline significant, and the time/group interaction was not significant. There was no significant effect on sedentary time of time/group interaction (P=0.769), but there was a significant effect of time (P=0.005), and there was no significant effect on total physical activity of time/group interaction (P=0.283) or time (P=0.602). Conclusion. Acute aerobic eccentric exercise at an intensity eliciting maximal fat oxidation enhanced exercise-induced fat oxidation without worsening postexercise free-living physical activity, indicating it could be a useful training modality in weight management programs.</t>
  </si>
  <si>
    <t>Almeida2020</t>
  </si>
  <si>
    <t>Left Ventricular Remodeling Patterns in Primary Healthcare.</t>
  </si>
  <si>
    <t>59--65</t>
  </si>
  <si>
    <t>BACKGROUND: Left ventricular remodeling (LVR) is related to both non-fatal and fatal  outcomes. OBJECTIVE: To describe the geometric patterns of the LV and their associations. METHODS: A total of 636 individuals between the ages of 45 and 99 years in Rio de Janeiro, Brazil, were submitted to clinical evaluation, laboratory tests, electrocardiogram, and tissue Doppler echocardiography (TDE). The difference between categories was tested with Kruskall-Wallis with post hoc tests, once all variables studied are non-normally distributed and Pearson's Qui-square (categorical variables). Gross and adjusted ORs were estimated by logistic regression. The level of significance was 5% for all tests. Subjects had LVR characterized as: normal geometry (NG), concentric remodeling (CR), concentric hypertrophy (CH), and eccentric hypertrophy (EH). RESULTS: The prevalence of altered patterns was 33%. Subjects presented NG (n = 423; 67%); EH (n = 186; 29%); CH (n = 14; 2%); and CR (n = 13; 2%). The variables of gender, age, level of education and albumin/creatinine ratio (A/C), showed a relationship with the chance of EH even after adjustment. CONCLUSION: Approximately one third of the studied individuals had LVR and were at risk for developing heart failure. Altered A/C in urine was associated with EH, indicating an early relationship between cardiac and renal dysfunction.</t>
  </si>
  <si>
    <t>Aged,Aged, 80 and over,Echocardiography,Female,Heart Failure,Humans,Male,Middle Aged,Prevalence,Primary Health Care,Risk Factors,Socioeconomic Factors,Ventricular Remodeling,physiology,physiopathology</t>
  </si>
  <si>
    <t>Almutleb2020</t>
  </si>
  <si>
    <t>The Effect of Simulated Central Field Loss on Street-crossing Decision-Making in Young Adult Pedestrians.</t>
  </si>
  <si>
    <t>229--238</t>
  </si>
  <si>
    <t>SIGNIFICANCE: This study explored the street-crossing decision-making performance of  young normally sighted subjects with simulated central field loss (CFL). The results suggest that using eccentric viewing enables a person to make safe and reliable street-crossing decisions. PURPOSE: This study tested the hypothesis that, as the diameter of an experimentally induced central scotoma increases, the accuracy and reliability of street-crossing decisions worsen. METHODS: Street-crossing decisions were measured in 20 young subjects aged between 23 and 31 years while monocularly viewing a nonsignalized, one-way street for different vehicular arrival times. Using a 5-point rating scale, subjects judged whether they could cross the street before vehicular arrival with habitual vision and simulated CFL with eccentric viewing. The CFL was induced using soft contact lenses with different central opaque diameters. Using receiver operating characteristic curve analysis, we obtained subjects' accuracy (amount of time in seconds where subjects either overestimated or underestimated vehicular arrival time relative to their actual crossing time) and reliability (how quickly subjects transitioned from judging insufficient to sufficient time to cross relative to their actual crossing time). RESULTS: The centrally opaque contact lenses induced central scotomata with a mean (standard deviation) diameter of 17.12Â° (5.83Â°). No significant difference in street-crossing accuracy (P = .35) or reliability (P = .09) was found between the normal, habitual vision and simulated CFL conditions. No statistically significant correlations were found between scotoma diameter and the accuracy and reliability of subjects' street-crossing decisions (P = .83 and P = .95, respectively). CONCLUSIONS: The findings of this study suggest that adopting eccentric viewing enables a person to successfully mitigate the negative effects of an absolute central scotoma on the accuracy and reliability of their street-crossing decisions.</t>
  </si>
  <si>
    <t>Accidents, Traffic,Adult,Decision Making,Female,Humans,Male,Pedestrians,Psychomotor Performance,ROC Curve,Reproducibility of Results,Scotoma,Visual Fields,Walking,Young Adult,physiology,physiopathology</t>
  </si>
  <si>
    <t>Al-Qahtani2020</t>
  </si>
  <si>
    <t>Influence of body mass index and weight lifting on bicep brachii muscle and distal bicep tendon stiffness evaluated using ultrasound elastography</t>
  </si>
  <si>
    <t>BMC MEDICAL IMAGING</t>
  </si>
  <si>
    <t>Background This study aimed to investigate the relationship between stiffness of the bicep brachii muscle (BBM) and distal bicep tendon (DBT) and effects of weight lifting (pre- to post-workout changes) among groups with different body mass indexes (BMI). Methods Participants were divided into four groups according to BMI: A, underweight (&lt; 18.5 kg/m(2)); B, normal (18.5-24.9 kg/m(2)); C, overweight (25.0-29.9 kg/m(2)); and D, obese (&gt; 30.0 kg/m(2)). All participants were males who were untrained and had sedentary lifestyle without involvement in sports activities for the past 12 months. Ultrasonographic measurements to determine muscle and tendon stiffness was performed on the dominant side (i.e., right side) of the upper extremities in all participants. Results Twenty-one healthy and untrained males volunteered to participate in this study; 14 were nonsmokers and 7 were smokers. The mean age and BMI were 22.5 +/- 1.5 years and 23.8 +/- 6.3 kg/m(2), respectively. Groups A, B, C, and D had four, ten, four, and three participants, respectively. The BBM thickness did not increase with increase in BMI and was not significantly different (P &gt; .05) between groups. The BBM stiffness was significantly different (all P &lt; .05) from pre- to post-workout values in all groups, whereas DBT stiffness did not follow the same trend. Conclusions Our study revealed that the BBM thickness is independent of BMI. After weight lifting, BBM stiffness in groups A and B increased for BBM compared to those in groups C and D. A similar trend was also recorded for DBT. Weight lifting in concentric and eccentric motions affects the stiffness of the BBM and DBT, thus weight lifting plays a role in adjusting the stiffness of the BBM and DBT. Trial registration The study was approved by ethics committee of the College of Applied Medical Sciences (CAMS 080-3839; March 14, 2018).</t>
  </si>
  <si>
    <t>Alsultan2020</t>
  </si>
  <si>
    <t>Alsultan, Feras; Cescon, Corrado; Heneghan, Nicola R.; Rushton, Alison; Barbero, Marco; Falla, Deborah</t>
  </si>
  <si>
    <t>Eccentric exercise and delayed onset muscle soreness reduce the variability of active cervical movements.</t>
  </si>
  <si>
    <t>109962</t>
  </si>
  <si>
    <t>People with acute neck pain commonly present with restricted neck movement. However,  it is unknown whether the presence of acute pain affects the quality of neck movement, specifically neck movement variability. We examined the effects of acute neck muscle soreness induced via eccentric exercise in healthy volunteers, on the variability of neck movement by examining changes in parameters of the helical axis during active neck movements. An experimental, single-arm repeated measures study recruited 32 healthy participants, male and female, aged between 18 and 55 years. Repetitive active neck movements (flexion-extension, bilateral lateral flexion and bilateral rotation) were performed at different speeds, either at full range of motion (RoM) or restricted to 45Â° RoM at baseline, pre-exercise (T0), immediately following eccentric neck exercise (T1), 24Â h (T2) and 48Â h post-exercise (T3). The mean distance (MD) and mean angle (MA) parameters of the helical axis were extracted to quantify movement variability. MD, measured during movements performed at full RoM, reduced significantly at T2 compared to T0 (PÂ =Â 0.001) regardless of direction or speed of movement. MA was significantly lower at T2 and T3 compared to T1 (PÂ =Â 0.029 and PÂ =Â 0.033, respectively). When RoM was restricted to 45Â°, significantly lower MD values were observed at T3 compared to T1 (PÂ =Â 0.034), and significantly lower MA values were measured at T3 compared to T0, T1 and T2 (all PÂ &lt;Â 0.0001). This study uniquely demonstrates that neck movement variability is reduced immediately after, 24Â h and 48Â h after eccentric exercise, indicating that acute neck muscle soreness modifies the quality of neck movement.</t>
  </si>
  <si>
    <t>Adolescent,Adult,Exercise,Female,Humans,Male,Middle Aged,Movement,Muscle, Skeletal,Myalgia,Neck Pain,Range of Motion, Articular,Young Adult</t>
  </si>
  <si>
    <t>Amalraj2020</t>
  </si>
  <si>
    <t>The Effects of Bioavailable Curcumin (Cureit) on Delayed Onset Muscle Soreness Induced By Eccentric Continuous Exercise: A Randomized, Placebo-Controlled, Double-Blind Clinical Study.</t>
  </si>
  <si>
    <t>Journal of medicinal food</t>
  </si>
  <si>
    <t>545--553</t>
  </si>
  <si>
    <t>Delayed onset muscle soreness (DOMS) is a multifactorial progression related to  muscle pain, swelling, stiffness, tenderness, altered joint kinematics, muscle fiber disruption, decreased strength and power, and acute tissue damage. Curcumin, a natural phytonutrient, could manage DOMS induced by eccentric continuous exercise due to its wide range of biological activities. This study was a randomized, placebo-controlled, double-blind clinical study to assess the efficacy of Cureitâ„¢-a bioavailable form of curcumin that may decrease damage from inflammation and oxidative stress associated with severe muscle damage induced by continuous eccentric exercise. The results of the study showed that oral consumption of Cureit significantly reduced DOMS, slightly reduced creatinine kinase concentrations, and slightly increased VO(2) max value compared with placebo, and found safe for administration. The consumption of Cureit led to improved recovery and reduction of DOMS without any side effects due to the enhancement of bioavailable form of curcumin.</t>
  </si>
  <si>
    <t>Adult,Blood Pressure Determination,Creatine Kinase,Curcumin,Double-Blind Method,Exercise,Female,Humans,Male,Middle Aged,Muscle, Skeletal,Myalgia,blood,drug effects,drug therapy,therapeutic use</t>
  </si>
  <si>
    <t>Andrade2020</t>
  </si>
  <si>
    <t>KINEMATIC AND NEUROMUSCULAR MEASURES OF INTENSITY DURING PLYOMETRIC JUMPS</t>
  </si>
  <si>
    <t>3395--3402</t>
  </si>
  <si>
    <t>The aim of this study was to assess jumping performance and neuromuscular activity in lower limb muscles after drop jumps (DJs) from different drop heights (intensity) and during continuous jumping (fatigue), using markers such as reactive strength, jump height, mechanical power and surface electromyography (sEMG). The eccentric (EC) and concentric (CON) sEMG from the medial gastrocnemius (MG), biceps femoris (BF), and rectus (R) muscles were assessed during all tests. In a cross-sectional, randomized study, 11 volleyball players (age 24.4 +/- 3.2 years) completed 20-90-cm (DJ20 to DJ90) DJs and a 60-second continuous jump test. A 1-way analysis of variance test was used for comparisons, with Sidak post hoc. The a level was &lt;0.05. Reactive strength was greater for DJ40 compared with DJ90 (p &lt;= 0.05; effect size (ES): 1.27). In addition, jump height was greater for DJ40 and DJ60 compared with DJ20 (p &lt;= 0.05; ES: 1.26 and 1.27, respectively). No clear pattern of neuromuscular activity appeared during DJ20 to DJ90: some muscles showed greater, lower, or no change with increasing heights for both agonist and antagonist muscles, as well as for EC and CON activity. Mechanical power, but not reactive strength, was reduced in the 60-second jump test (p &lt;= 0.05; ES: 3.46). No changes were observed in sEMG for any muscle during the EC phase nor for the R muscle during the CON phase of the 60-second jump test. However, for both MG and BF, CON sEMG was reduced during the 60-second jump test (p &lt;= 0.05; ES: 5.10 and 4.61, respectively). In conclusion, jumping performance and neuromuscular markers are sensitive to DJ height (intensity), although not in a clear dose-response fashion. In addition, markers such as mechanical power and sEMG are, especially sensitive to the effects of continuous jumping (fatigue). Therefore, increasing the drop height during DJ does not ensure a greater training intensity and a combination of different drop heights may be required to elicit adaptations.</t>
  </si>
  <si>
    <t>Ayodele2020</t>
  </si>
  <si>
    <t>Hybridisation of battery/flywheel energy storage system to improve ageing oflead-acid batteries in PV-powered applications</t>
  </si>
  <si>
    <t>INTERNATIONAL JOURNAL OF SUSTAINABLE ENGINEERING</t>
  </si>
  <si>
    <t>337--359</t>
  </si>
  <si>
    <t>In this paper, the complementary characteristic of battery and flywheel in a PV/battery/flywheel hybrid energy storage system is explored for a solar PV-powered application. The impact of hybridising flywheel storage technologies with battery on the ageing of battery and its economic effectiveness when used with a PV system is presented. The ageing of a lead acid battery is modelled using Schiffer weighted Ah-throughput model while the economic analysis is modelled using total cost of ownership approach. Two scenarios (i.e. PV/Battery and PV/Battery/flywheel) are created to appreciate the complementary characteristics of a hybrid storage system in a PV-powered application. Sensitivity analysis was also carried out to understand the effect of a change in degradation and corrosion limit as well as charging and discharging current on the ageing of a lead acid battery. Some of the key results reveal that a hybrid of Battery/Flywheel presents a lower capital and total cost of ownership compared to battery only when used in a PV powered-combined fishery and poultry farm. The results also show that the life of a lead acid battery can be extended when combined with a flywheel compared to a battery only storage system.</t>
  </si>
  <si>
    <t>Bakulev2020</t>
  </si>
  <si>
    <t>ENZYME DIAGNOSTICS IN SPORTS PRACTICE (LITERATURE REVIEW AND PERSONAL EXPERIENCE)</t>
  </si>
  <si>
    <t>HUMAN SPORT MEDICINE</t>
  </si>
  <si>
    <t>Aim. The paper aims to analyze and summarize the data about enzyme diagnostics in athletes of different sports. Materials and methods. Creatine kinase (CK) activity was measured in 20 highly skilled male biathletes aged from 18 to 23 years. Fasted blood samples were taken in the morning before exercise and the next day after a 90-minute ski run by a uniform method. Biochemical analysis was performed by using the Architect c4000 and i1000SR (Abbott, USA) automated analyzers with reagents and control materials from the equipment manufacturer. Results. An increase in CK activity in biathletes is observed at the end of the preparatory period, and normalization occurs by the middle of the competitive period. When studying CK activity in 10 male handball players aged from 18 to 21 years the day after training, it was found that the increase in enzyme activity depended on the playing position. Goalkeepers exceeded the norm many times compared to field players. The highest serum CK activity after exercise was observed after prolonged exercise such as extra-long marathon and uphill running, which involved eccentric muscle contractions. In triathletes after competitions (full distance), CK activity increased to 1200 U/L, after 48 hours of recovery it dropped to 400 U/L. Conclusion. Thus, enzyme diagnostics today is a relevant and objective method for assessing the state of health and the muscular system, including organs such as the heart, liver, and brain. Therefore, control over the level of basic enzymes should be carried out regularly in the preparatory period both as part of an in-depth medical examination and if an athlete is suspected of being overtrained or injured.</t>
  </si>
  <si>
    <t>Beddows2020</t>
  </si>
  <si>
    <t>Normal values for hip muscle strength and range of motion in elite, sub-elite and amateur male field hockey players</t>
  </si>
  <si>
    <t>Objectives: To determine normal values for hip strength and range of motion (ROM) of elite, sub-elite and amateur male field hockey players and to examine the effect of age, leg dominance, playing position, playing level and non-time-loss groin pain on hip strength and ROM. Design: Cross-sectional study. Setting: Physical testing took place at field hockey clubs. Participants: Male field hockey players competing in the three highest Dutch field hockey leagues (n = 104). Main outcome measures: Eccentric adduction, eccentric abduction, adductor squeeze strength, adduction/abduction ratio, internal rotation, external rotation and bent knee fall out (BKFO). Results: Strength and ROM values (mean standard deviation) were: adduction = 2.8 +/- 0.4 Nm/kg, abduction = 2.6 +/- 0.4 Nm/kg, adduction/abduction ratio = 1.1 +/- 0.2, squeeze test = 4.5 +/- 0.8 N/kg, internal rotation = 34 degrees +/- 11 degrees, external rotation = 47 degrees +/- 9 degrees, BKFO = 15 +/- 4 cm. Age, leg dominance, playing position, playing level and non-time-loss groin pain had no effect on these profiles. Conclusions: Normal values were established for hip strength and ROM of male field hockey players and showed to be independent of age, leg dominance, playing position, playing level and non-time-loss groin pain. (c) 2020 The Authors. Published by Elsevier Ltd. This is an open access article under the CC BY license (http://creativecommons.org/licenses/by/4.0/).</t>
  </si>
  <si>
    <t>Bekfani2020</t>
  </si>
  <si>
    <t xml:space="preserve"> Elisabeth; Westphal</t>
  </si>
  <si>
    <t xml:space="preserve"> Julian; Haase</t>
  </si>
  <si>
    <t xml:space="preserve"> Daniela; Kretzschmar</t>
  </si>
  <si>
    <t xml:space="preserve"> Tom; Schlattmann</t>
  </si>
  <si>
    <t xml:space="preserve"> Peter; Smolenski</t>
  </si>
  <si>
    <t xml:space="preserve"> Ulrich C.; Lichtenauer</t>
  </si>
  <si>
    <t xml:space="preserve"> Michael; Wernly</t>
  </si>
  <si>
    <t xml:space="preserve"> Bernhard; Jirak</t>
  </si>
  <si>
    <t xml:space="preserve"> Peter; Lehmann</t>
  </si>
  <si>
    <t xml:space="preserve"> Gabriele; M{\"{o}}bius-Winkler</t>
  </si>
  <si>
    <t xml:space="preserve"> Sven; Schulze</t>
  </si>
  <si>
    <t>Skeletal Muscle Function, Structure, and Metabolism in Patients With Heart Failure With Reduced Ejection Fraction and Heart Failure With Preserved Ejection Fraction.</t>
  </si>
  <si>
    <t>e007198</t>
  </si>
  <si>
    <t>BenMoussa2020</t>
  </si>
  <si>
    <t>ISOKINETIC TRUNK STRENGTH, VALIDITY, RELIABILITY, NORMATIVE DATA AND RELATION TO PHYSICAL PERFORMANCE AND LOW BACK PAIN: A REVIEW OF THE LITERATURE</t>
  </si>
  <si>
    <t>160--174</t>
  </si>
  <si>
    <t>Background: Isokinetic testing of the trunk is ubiquitous in the literature and with training, however, there is a lack of normative data for adolescents and adult athletes. Purpose: The purpose of the current review is to present and summarize data about isokinetic trunk strength assessment relative to young, adolescent and adult athletes. Testing position variations, reliability values by age groups, utilization of strength measures and normative data by age groups have been discussed. The information presented within this review are of practical importance for assessment of isokinetic trunk strength to appraise the athlete's current strength level and provide suitable conditioning training program. Study design: Literature review Methods: NCBI-PubMed, Web of Science, and SPORTDiscus were searched to identify relevant correlation and intervention studies/trials related to isokinetic testing of the trunk. Forty-two studies meeting the inclusion criteria were included in this literature review. Evidence synthesis: The validity of isokinetic trunk measures (i.e. peak torque; flexion/extension ratios) can be affected by a number of factors including whether the individual is tested in seated or standing position, which can alter the muscle length-tension relationship. Reliability is excellent for some strength measures and moderate to high for muscle endurance. Extension and concentric measures tend to have better reliability than flexion and eccentric measures respectively, while females show typically higher reliability scores than men due to the difficulty in controlling men's body position when testing. Normative data for various populations are provided. Conclusions: Muscle assessment methods using an isokinetic dynamometer are considered reliable with high correlations to peak strength values and flexor/extensor ratios over age groups. However, caution should be exercised when interpreting position-specific isokinetic test results that measure trunk flexion (standing vs seated position). Still, there are indications that low-velocity movements are more reliable for measuring trunk strength. In adolescence, boys appear stronger than girls, with higher values for trunk extensors. Trunk flexors and extensors ratios decrease with growth. Data of isokinetic trunk muscle performance seems to be correlated not only to anthropometric parameters but also to sports discipline and training volume. The effects of sport on the muscular strength of the trunk may have both a preventive factor and a possible risk factor for low back pain. There is evidence for an association between high physical workloads and back injury.</t>
  </si>
  <si>
    <t>Boeira2020</t>
  </si>
  <si>
    <t>EFFECT OF AQUATIC EXERCISE AFTER ECCENTRIC CONTRACTION-INDUCED MUSCLE INJURY</t>
  </si>
  <si>
    <t>420--424</t>
  </si>
  <si>
    <t>Introduction: Muscle microlesions produced by eccentric contractions (EC) cause changes in strength, endurance, power and neuromuscular activity parameters for an extended period of time. Objectives: To investigate the effect of aquatic exercise after EC-induced muscle injury on strength, endurance, power and neuromuscular activity parameters. Methods: A cross-sectional experimental study with six subjects (age 25 +/- 4 years, weight 77 +/- 4kg and height of 162 +/- 2 cm) with EC-induced muscle injury followed up during a recovery period (48h, 72h and 96h) without intervention (Group 1A) and involving aquatic exercises (Group 1B). Dynamic and isometric strength, muscular endurance, and vertical/horizontal power tests as well as vastus lateralis neuromuscular activity measurements were performed before, immediately after, and during the recovery period. Results: Our results indicate that the intervention in Group 1B, when compared to Group 1A, accelerated the recovery of dynamic (p &lt;0.01) and isometric (p &lt;0.03) strength at 48h and 72h, increased vertical power at 48h (p &lt;0.05) and horizontal power at 48h and 72h (p &lt;0.05), and reduced neuromuscular activity (p &lt;0.05) at 48h and 72h after EC. Conclusions: According to our findings, performing aquatic exercises during the recovery period improves muscle efficiency and accelerates strength, power and neuromuscular activity recovery.</t>
  </si>
  <si>
    <t>Bourbeau2020</t>
  </si>
  <si>
    <t>Bourbeau, Jean; De Sousa Sena, Riany; Taivassalo, Tanja; Richard, Ruddy; Jensen, Dennis; Baril, Jacinthe; Rocha Vieira, Danielle Soares; Perrault, H{\'{e}}l{\`{e}}ne</t>
  </si>
  <si>
    <t>Eccentric versus conventional cycle training to improve muscle strength in advanced COPD: A randomized clinical trial.</t>
  </si>
  <si>
    <t>Respiratory physiology &amp; neurobiology</t>
  </si>
  <si>
    <t>103414</t>
  </si>
  <si>
    <t>OBJECTIVES: To compare eccentric (ECC) and conventional concentric (CON) cycle  training on quadriceps muscle strength in advanced COPD. Secondary objective was to assess functional capacity. METHODS: A parallel-group, assessor-blind, randomized trial was conducted. Severe COPD patients were randomized to either an ECC (n = 13) or CON (n = 11) cycling program for 30-min, 3 times/week for 10 weeks. ECC group trained at âˆ¼4-fold higher power than the CON group at similar relative heart rate intensity. RESULTS: Isometric and isokinetic quadriceps peak torque improved after ECC but not CON; between group difference was significant for isometric peak muscle force (p &lt; 0.05). Peak cycling power and endurance time increased in both groups (p &lt; 0.05). Dyspnea at peak cycling power improved only after ECC training (p &lt; 0.05). Sensory intensity ratings of dyspnea and leg fatigue were significantly lower (p &lt; 0.05) during ECC compared with CON at equivalent relative heart rate intensities. CONCLUSIONS: ECC could be an effective alternative and/or adjunct modality to pulmonary rehabilitation in severely ventilatory limited COPD patients.</t>
  </si>
  <si>
    <t>Aged,Bicycling,Dyspnea,Exercise,Exercise Therapy,Fatigue,Heart Rate,Humans,Male,Middle Aged,Muscle Strength,Pulmonary Disease, Chronic Obstructive,Quadriceps Muscle,methods,physiopathology,rehabilitation</t>
  </si>
  <si>
    <t>Brindle2020</t>
  </si>
  <si>
    <t>The hip control test is a valid and reliable measure of hip neuromuscular control.</t>
  </si>
  <si>
    <t>Sports biomechanics</t>
  </si>
  <si>
    <t>235--244</t>
  </si>
  <si>
    <t>Insufficient hip neuromuscular control may contribute to non-contact sport injuries.  However, the current evaluative test of hip neuromuscular control, the single-leg squat, requires hip abductor muscle strength to complete. The purpose of this study was to develop the hip control test (HCT) and determine the test's reliability and construct validity. Nineteen healthy adults visited the laboratory twice. The HCT is a 10-s test of reciprocal toe-tapping accuracy. Both automated and manual HCT ratings were recorded simultaneously during each visit. Additionally, eccentric hip abductor torque was measured. HCT reliability was assessed with intra-class correlation coefficients (ICC). Agreement between automated and manual ratings was determined with Bland-Altman plots. Construct validity was established if HCT performance significantly decreased with a secondary cognitive task (pÂ &lt;Â 0.05). Bivariate regression determined the relationship between HCT performance and eccentric hip abductor torque. Automated and manual HCT ratings both had moderate reliability (ICCÂ =Â 0.72) and yielded similar results (limits of agreementÂ =Â -1 to 2 taps). The HCT had construct validity (pÂ =Â 0.001), and no correlation with hip abductor muscle strength (rÂ =Â 0.213). Thus, the HCT is a reliable and valid test. The HCT is simple to administer and measures hip neuromuscular control separately from strength.</t>
  </si>
  <si>
    <t>Adolescent,Adult,Biomechanical Phenomena,Exercise Test,Hip,Humans,Middle Aged,Muscle Strength,Muscle, Skeletal,Reproducibility of Results,Torque,Young Adult,methods,physiology</t>
  </si>
  <si>
    <t>Bruseghini2020</t>
  </si>
  <si>
    <t>High Intensity Interval Training Does Not Have Compensatory Effects on Physical Activity Levels in Older Adults</t>
  </si>
  <si>
    <t>Background: Exercise has beneficial effects on older adults, but controversy surrounds the purported compensatory effects" that training may have on total daily physical activity and energy expenditure in the elderly. We wanted to determine whether 8 weeks of high-intensity interval training (HIIT) induced such effects on physical activity and energy expenditure in healthy</t>
  </si>
  <si>
    <t xml:space="preserve"> active older adult men. Methods: Twenty-four healthy elderly male volunteers were randomized to two groups. The experimental group performed HIIT (7 x 2 min cycling repetitions</t>
  </si>
  <si>
    <t xml:space="preserve"> 3 d/w); the control group performed continuous moderate-intensity training (20-30 min cycling</t>
  </si>
  <si>
    <t xml:space="preserve"> 3 d/w). Physical activity and energy expenditure were measured with a multisensor activity monitor SenseWear Armband Mini. Results: During HIIT</t>
  </si>
  <si>
    <t xml:space="preserve"> significant changes were observed in moderate and vigorous physical activity</t>
  </si>
  <si>
    <t>Brustio2020</t>
  </si>
  <si>
    <t>Training sessions with tackles impair upper-limb neuromuscular function in elite rugby union</t>
  </si>
  <si>
    <t>415--422</t>
  </si>
  <si>
    <t>The aim of this study was to investigate the response to non-tackle and tackle field-based training on upper- and lower-limb neuromuscular function in elite rugby union players. Nine elite senior elite rugby union players (mean age = 21 +/- 2 years; height = 184 +/- 7 cm; body mass 91.0 +/- 9 kg) were evaluated before and immediately following 17 training sessions. A total of 306 assessments were performed. Data on neuromuscular function of plyometric push-up and countermovement jump were calculated from force signals using inverse dynamics. The change from pre- to post-session was investigated across non-tackle and tackle training using a linear mixed model. Considering upper-limb neuromuscular function, peak concentric power [P = 0.024; ES = 0.33 95% (0.04, 0.62)] was significantly lower after tackle compared to non-tackle training. In addition, peak countermovement jump eccentric power was significantly lower after non-tackle compared to tackle training [P = 0.044; ES = -0.4 95%CI (-0.69, -0.1)] in lower-limb neuromuscular function. Overall, the results indicated that the type of training influences upper- and lower-limb neuromuscular function differently immediately after training. Indeed, due to physical contact, the upper-body neuromuscular function increased during tackle training. In contrast, lower-body neuromuscular function emerged only in non-tackle training, due to the greater distance covered during this type of training session. Coaches and practitioners should plan adequate weekly training sessions according to this information.</t>
  </si>
  <si>
    <t>Burrows2020</t>
  </si>
  <si>
    <t>Kinetic and Electromyographic Responses to Traditional and Assisted Nordic Hamstring Exercise.</t>
  </si>
  <si>
    <t>2715--2724</t>
  </si>
  <si>
    <t>Burrows, AP, Cleather, D, Mahaffey, R, and Cimadoro, G. Kinetic and  electromyographic responses to traditional and assisted Nordic hamstring exercise. J Strength Cond Res 34(10): 2715-2724, 2020-The Nordic hamstring exercise (NHE) is performed to increase hamstring strength, elicit morphological changes, and reduce injury risk. However, to date, the NHE assisted by the means of an external resistance has not been investigated. Thus, this study compared the eccentric knee flexor strength, rating of perceived exertion (RPE), and electromyographic responses of the biceps femoris (BF) and semitendinosus (ST) when performing the NHE under assisted or unassisted conditions. Sixteen professional soccer players (aged 19.4 Â± 2.2 years) performed 5 sets of 3 NHE unassisted and with assisting loads (5-20% of the body mass) using the Keiser machine. Eccentric knee flexor strength was measured from the subjects' dominant limb. Peak surface electromyography (sEMG) of the BF and ST was recorded from the dominant limb; the ratio was also calculated. Subjects rated the intensity of each condition of the NHE on a ten-point RPE Borg scale. All assisted conditions displayed significantly lower (p &lt; 0.05) absolute and relative eccentric knee flexor strength than unassisted conditions. Rating of perceived exertion for each loading condition was significantly lower (p &lt; 0.05) as the assisting load increased except for the difference between the 10 and 15% assisted conditions. Surface electromyography of the BF and ST was not significantly lower (p &lt; 0.05) during all assisted conditions compared with the unassisted NHE, neither there were significant between-muscle differences or sEMG ratios. Our findings suggest that the assisted NHE reduces the load and difficulty of the exercise. Practitioners can use the assisted NHE to manipulate intensity and difficulty if that is appropriate for their programming.</t>
  </si>
  <si>
    <t>Adolescent,Electromyography,Exercise,Hamstring Muscles,Humans,Kinetics,Knee,Knee Joint,Male,Muscle Strength,Muscle, Skeletal,Soccer,Young Adult,physiology</t>
  </si>
  <si>
    <t>Camillo2020</t>
  </si>
  <si>
    <t>Effects of downhill walking in pulmonary rehabilitation for patients with COPD: a randomised controlled trial.</t>
  </si>
  <si>
    <t>The European respiratory journal</t>
  </si>
  <si>
    <t>The development of contractile muscle fatigue (CMF) affects training responses in  patients with chronic obstructive pulmonary disease (COPD). Downhill walking induces CMF with lower dyspnoea and fatigue than level walking. This study compared the effect of pulmonary rehabilitation (PR) comprising downhill walking training (DT) to PR comprising level walking (conventional training (CT)) in patients with COPD.In this randomised controlled trial, 35 patients (62Â±8â€…years; forced expiratory volume in 1 s (FEV(1)) 50Â±17% predicted) were randomised to DT or CT. Exercise tolerance (6-minute walk test distance (6MWD); primary outcome), muscle function, symptoms, quality-of-life and physical activity levels were assessed before and after PR. Absolute training changes and the proportion of patients exceeding the 30â€…m 6MWD minimally important difference (MID) were compared between groups. Quadriceps muscle biopsies were collected after PR in a subset of patients to examine physiological responses to long-term eccentric training.No between-group differences were observed in absolute 6MWD improvement (mean 6MWD change 77Â±46â€…m DT versus 56Â±47â€…m CT; p=0.45), however 94% of patients in DT exceeded the 6MWD MID compared to 65% in CT (p=0.03). Patients in DT tended to have larger improvements than CT in other outcomes. Muscle biopsy analyses did not differ between groups.PR incorporating downhill walking confers similar magnitudes of effects to PR with conventional walking across clinical outcomes in patients with COPD, however, offers a more reliable stimulus to maximise the achievement of clinically relevant gains in functional exercise tolerance in people with COPD.</t>
  </si>
  <si>
    <t>Exercise Tolerance,Forced Expiratory Volume,Humans,Pulmonary Disease, Chronic Obstructive,Quality of Life,Treatment Outcome,Walk Test,Walking</t>
  </si>
  <si>
    <t>Carneiro2020</t>
  </si>
  <si>
    <t>Carneiro, M. A. S.; de Oliveira, G. N.; de Sousa, J. F. R.; Souza, M. V. C.; Orsatti, F. L.</t>
  </si>
  <si>
    <t>Cluster training sets is an important stimulus for promoting gains in muscle power regardless of resistance training program design in older women</t>
  </si>
  <si>
    <t>Objective. - The purpose of study was to compare the effects of strength training (ST) and power training (PT) with a configuration of cluster training sets (CS) gains in muscle power, force, and velocity in older women. Methods. - Each leg of 14 volunteers was randomly allocated into two groups: ST (n = 14 legs) and PT (n= 14 legs). Both groups performed a twice-weekly training, during 8 weeks. The ST performed three sets of four repetitions at 90% of one repetition maximum (1RM), 3s per muscle action. The PT performed three sets of six repetitions at 40% of 1RM, 3s of eccentric muscle action and, as fast and strongly as possible of concentric muscle action. Both groups performed 30 s interrepetition rest periods and 1.5-min rest interval between sets. Results. - Both groups increased thigh muscle cross-sectional area, maximal muscle strength (1RM), muscle power at 40% and 50% of 1RM and maximal muscle power (time effect, P&lt; 0.001), without difference between them. However, there was a statistical difference (time vs. group effect, P=0.002) between the groups for the peak velocity at 40% of 1RM, indicating that the peak velocity increased only in the PT group. Conclusions. - Our findings suggest that when interrepetition rest periods (i.e. CS) are used in RT, there was no difference between ST and PT in muscle power and strength gains in older women. However, movement velocity at lower external resistance is more positively impacted by PT than ST in older women. (C) 2019 Elsevier Masson SAS. All rights reserved.</t>
  </si>
  <si>
    <t>Celik2020</t>
  </si>
  <si>
    <t>Comparing the hand grip power and creatine kinase levels of U-17 judo national team athletes before and after a 6-week strength training</t>
  </si>
  <si>
    <t>PEDAGOGY OF PHYSICAL CULTURE AND SPORTS</t>
  </si>
  <si>
    <t>163--168</t>
  </si>
  <si>
    <t>Purpose: The aim of this study is to compare the hand grip power and creatine kinase levels of male and female U-17 National Team Athletes before and after a 6-week strength training. Material: 15 female and 15 male U-17 athletes, who previously participated in international competitions, participated in our study. Besides the hand grip power and creatine kinase values, age, height, weight, and BMI (body mass index) values of the athletes were measured before and after the training. As the conclusion of the measurements, the mean age of the female participant athletes was determined as 14,93 years, their mean height was 158,3 cm, and the mean age of the male athletes was 15,73 years, while their mean height was 173,1 cm. Results: As the conclusion of the measurements, it was determined that there were statistically significant differences between the right hand grip power and left hand grip power parameters of male and female participant athletes measured before and after the 6-week training. Moreover, it was determined that there were statistically significant differences between the pre-test and post-test measurements of creatine kinase values of both male and female athletes (p&gt;0.05). Conclusions: As the conclusion, it was determined that the 6-week strength trainings applied to U-17 Judo National Team athletes caused significant changes in their hand grip power and creatine kinase values. The significant results obtained from our study are considered to be originated from the duration, scope, frequency, severity, and content of the training.</t>
  </si>
  <si>
    <t>Chaabene2020</t>
  </si>
  <si>
    <t>Effects of an Eccentric Hamstrings Training on Components of Physical Performance in Young Female Handball Players</t>
  </si>
  <si>
    <t>Purpose: This study examined the effects of an 8-week Nordic hamstring exercise (NHE) training on components of physical performance in young female handball players. Methods: Participants were allocated to an experimental group (EG; n = 10; age: 15.9 [0.2] y) and a control group (CG; n = 9; age: 15.9 [0.3] y). The EG performed NHE (2-3 sessions/wk) in replacement of some handball-specific drills, whereas the CG followed regular handball training. Pretraining and posttraining tests were carried out for the assessment of sprint speed (5 m, 10 m, and 20 m), jump performance (countermovement jump [CMJ] height), change-of-direction (t test), and repeated-sprint ability (RSA total time [RSA(total)], RSA best time [RSA(best)], and RSA fatigue index [RSA(FI)]). Data were analyzed using magnitude-based inferences. Results: Within-group analyses for the EG showed moderate performance improvements for 5, 10, and 20 m (effect size [ES] = 0.68-0.82). t test (ES = 0.74), and CMJ (ES = 0.85). Trivial to small improvements were observed for RSA (ES = -0.06 to 0.35). For the CG. within-group outcomes showed performance decrements with moderate (t test [ES = 0.71]), small (5 m [ES = 0.46] and RSA(best) [ES = 0.20]), and trivial magnitude (10 m [ES = 0.10]. 20 m [ES =0.16]. and RSA(total) [ES = 0.00]). Furthermore, trivial to small performance improvements were found for CMJ (ES = 0.10) and RSA(FI) (ES = 0.5). Between-group analyses revealed small to large effects in favor of EG for 5 m (ES = 1.07), 10 m (ES = 0.66). 20 m (ES = 0.53), t test (ES = 1.38). and RSA (ES = 0.68-0.78). A trivial between-group difference was demonstrated for CMJ (ES = -0.01). Conclusions: The NHE training intervention, in replacement of some handball-specific drills, was more effective than regular handball training in improving physical performance (ie, linear sprint time, jumping, change-of-direction, and RSA) in young female handball players.</t>
  </si>
  <si>
    <t>Chaves2020</t>
  </si>
  <si>
    <t>Effects of resistance training with controlled versus self-selected repetition duration on muscle mass and strength in untrained men</t>
  </si>
  <si>
    <t>The aim of this study was to compare the effect of self-selected repetition duration (SELF), with and without volume load (VL) equalized with controlled repetition duration (CON) on muscle strength and hypertrophy in untrained males. We used a within-subjects design in which 20 volunteers (age: 24.7 +/- 2.9 years) had one leg randomly assigned to CON (i.e., 2 s concentric, 2 s eccentric) and the other to SELF or to self-selected repetition duration with equalized volume load (SELF-EV). One repetition maximum (1-RM) and muscle cross-sectional area (CSA) were measured at baseline (Pre) and after (Post) resistance training (RT; 2x/wk for 8 weeks). For the main study variables (1-RM and muscle CSA), a mixed-model analysis was performed, assuming repetition duration (SELF, SELF-EV and CON), and time (Pre and Post) as fixed factors and the subjects as random factor for each dependent variable (1-RM and CSA). All RT protocols showed significant increases in values of 1-RM from Pre (CON: 73.7 +/- 17.6 kg; SELF: 75.9 +/- 17.7 kg; and SELF-EV: 72.6 +/- 16.9 kg) to Post (CON: 83.4 +/- 19.9 kg, effect size (ES): 0.47; SELF: 84 +/- 19.1 kg, ES: 0.43; and SELF-EV: 83.2 +/- 19.9 kg, ES: 0.57, P &lt; 0.0001). Muscle CSA values increased for all protocols from Pre (CON: 12.09 +/- 3.14 cm(2); SELF: 11.91 +/- 3.71 cm(2); and SELF-EV: 11.93 +/- 2.32 cm(2)) to Post (CON: 13.03 +/- 3.25 cm(2), ES: 0.29; SELF: 13.2 +/- 4.16 cm(2), ES: 0.32; and SELF-EV: 13.2 +/- 2.35 cm(2), ES: 0.53, P &lt; 0.0001). No significant differences between protocols were found for both 1-RM and CSA (P &gt; 0.05). Performing RT with SELF, regardless of VL, was equally effective in inducing increases in muscle strength and hypertrophy compared to CON in untrained men.</t>
  </si>
  <si>
    <t>Chen2020</t>
  </si>
  <si>
    <t>Influence of Shoulder Position on Functional Control Ratio During Isokinetic Assessment</t>
  </si>
  <si>
    <t>588--593</t>
  </si>
  <si>
    <t>Context: One of the possible mechanisms leading to secondary impingement syndrome may be the strength imbalance of shoulder rotators which is known as functional control ratio (FCR). The FCR is a ratio dividing the eccentric peak torque of the external rotators by the concentric peak torque of the internal rotators. Previous studies have focused on the reproducibility and reliability of isokinetic assessment, but there is little information on the influence of variable shoulder positions on FCR. Objective: To compare shoulder FCR across 3 different shoulder abduction positions during isokinetic assessment. Design: Cross-sectional study. Setting: Biomechanics laboratory. Participants: Thirty-one healthy young university students (age 22.35 [0.95] y, weight 60.52 [9.31] kg, height 168.23 [9.47] cm). Interventions: The concentric peak torque of internal rotators and eccentric peak torque of external rotators of right shoulder were measured on an isokinetic dynamometer. Main Outcome Measures: Concentric peak torque of the internal rotators and eccentric peak torque of the external rotators, measured using an isokinetic dynamometer. Results: The concentric peak torque of internal rotators was significantly lower at 120 degrees shoulder abduction compared with other positions (P &lt; .001). The FCR was significantly higher at 120 degrees shoulder abduction than 90 degrees (P = .002) or 60 degrees (P &lt; .001) shoulder abduction because of the lower concentric peak torque. No significant difference was found in the FCR between the other 2 shoulder positions (P= .14). Conclusions: Shoulder position variations may influence FCR because of weakness of the internal rotators. Rehabilitation and injury prevention training programs should specifically focus on strengthening the internal rotators at more elevated angles of shoulder abduction.</t>
  </si>
  <si>
    <t>Cheng2020</t>
  </si>
  <si>
    <t xml:space="preserve"> Jennifer; Hwee</t>
  </si>
  <si>
    <t xml:space="preserve"> Darren T.; Malik</t>
  </si>
  <si>
    <t xml:space="preserve"> Fady I.; Westerblad</t>
  </si>
  <si>
    <t>Fast skeletal muscle troponin activator CK-2066260 mitigates skeletal muscle weakness independently of the underlying cause.</t>
  </si>
  <si>
    <t>Journal of cachexia, sarcopenia and muscle</t>
  </si>
  <si>
    <t>1747--1757</t>
  </si>
  <si>
    <t>BACKGROUND: Muscle weakness is a common symptom in numerous diseases and a regularly  occurring problem associated with ageing. Prolonged low-frequency force depression (PLFFD) is a form of exercise-induced skeletal muscle weakness observed after exercise. Three different intramuscular mechanisms underlying PLFFD have been identified: decreased sarcoplasmic reticulum Ca(2+) release, decreased myofibrillar Ca(2+) sensitivity, and myofibrillar dysfunction. We here used these three forms of PLFFD as models to study the effectiveness of a fast skeletal muscle troponin activator, CK-2066260, to mitigate muscle weakness. METHODS: Experiments were performed on intact single muscle fibres or fibre bundles from mouse flexor digitorum brevis, which were stimulated with electrical current pulses, while force and the free cytosolic [Ca(2+) ] ([Ca(2+) ](i) ) were measured. PLFFD was induced by three different stimulation protocols: (i) repeated isometric contractions at low intensity (350Â ms tetani given every 5Â s for 100 contractions); (ii) repeated isometric contractions at high intensity (250Â ms tetani given every 0.5Â s for 300 contractions); and (iii) repeated eccentric contractions (350Â ms tetani with 20% length increase given every 20Â s for 10 contractions). The extent and cause of PLFFD were assessed by comparing the force-[Ca(2+) ](i) relationship at low (30Â Hz) and high (120Â Hz) stimulation frequencies before (control) and 30Â min after induction of PLFFD, and after an additional 5Â min of rest in the presence of CK-2066260 (10Â $\mu$M). RESULTS: Prolonged low-frequency force depression following low-intensity and high-intensity fatiguing contractions was predominantly due to decreased sarcoplasmic reticulum Ca(2+) release and decreased myofibrillar Ca(2+) sensitivity, respectively. CK-2066260 exposure resulted in marked increases in 30Â Hz force from 52Â Â±Â 16% to 151Â Â±Â 13% and from 6Â Â±Â 4% to 98Â Â±Â 40% of controls with low-intensity and high-intensity contractions, respectively. Following repeated eccentric contractions, PLFFD was mainly due to myofibrillar dysfunction, and it was not fully reversed by CK-2066260 with 30Â Hz force increasing from 48Â Â±Â 8% to 76Â Â±Â 6% of the control. CONCLUSIONS: The fast skeletal muscle troponin activator CK-2066260 effectively mitigates muscle weakness, especially when it is caused by impaired activation of the myofibrillar contractile machinery due to either decreased sarcoplasmic reticulum Ca(2+) release or reduced myofibrillar Ca(2+) sensitivity.</t>
  </si>
  <si>
    <t>Chtara2020</t>
  </si>
  <si>
    <t>Validity and Reliability of a New Test of Change of Direction in Fencing Athletes</t>
  </si>
  <si>
    <t>The aim of this study was to validate a new test of change of direction (COD) for fencer athletes and to establish its relationship with selected measures of physical fitness. Thirty-nine fencer athletes participated to this study (age: 20.8 +/- 3.0 years). They performed the new specific fencing COD test (SFCODT) on two separate occasions to establish its reliability. In addition, assessment of COD, jumping ability (i.e., squat jump, countermovement jump, five jump test), sprint time (e.g., 5-m, 10-m and 20-m), isokinetic concentric and eccentric quadriceps, and hamstring force tests were assessed. To establish SFCODT's construct validity, two subgroups were identified based on their international and national fencing results: High- vs. low-ranked fencer athletes. Reliability, validity, and sensitivity of the SFCODT were established from the intraclass correlation coefficient (ICC), typical error of measurement (TEM), smallest worthwhile change (SWC), and receiving operator characteristic (ROC) analysis. The ICC of SFCODT was excellent at &gt;0.95, and the TEM was &lt; 5%. Based on the usefulness analysis, the ability to detect small performance changes can be rated asgood"in fencer athletes (SWC &gt; TEM). SFCODT was very largely associated with the COD test and moderate to very large associated with jumping ability</t>
  </si>
  <si>
    <t xml:space="preserve"> sprint time</t>
  </si>
  <si>
    <t xml:space="preserve"> and isokinetic strength. High-ranked fencer athletes were better than low-ranked fencer athletes on SFCODT (p&lt; 0.01). The area under the ROC curve was 0.76. In conclusion</t>
  </si>
  <si>
    <t xml:space="preserve"> the SFCODT is a highly reliable</t>
  </si>
  <si>
    <t xml:space="preserve"> valid</t>
  </si>
  <si>
    <t>Chun2020</t>
  </si>
  <si>
    <t>Deep Learning-Based Prediction of Refractive Error Using Photorefraction Images Captured by a Smartphone: Model Development and Validation Study</t>
  </si>
  <si>
    <t>JMIR MEDICAL INFORMATICS</t>
  </si>
  <si>
    <t>Background: Accurately predicting refractive error in children is crucial for detecting amblyopia, which can lead to permanent visual impairment, but is potentially curable if detected early. Various tools have been adopted to more easily screen a large number of patients for amblyopia risk. Objective: For efficient screening, easy access to screening tools and an accurate prediction algorithm are the most important factors. In this study, we developed an automated deep learning-based system to predict the range of refractive error in children (mean age 4.32 years, SD 1.87 years) using 305 eccentric photorefraction images captured with a smartphone. Methods: Photorefraction images were divided into seven classes according to their spherical values as measured by cycloplegic refraction. Results: The trained deep learning model had an overall accuracy of 81.6%, with the following accuracies for each refractive error class: 80.0% for &lt;=-5.0 diopters (D), 77.8% for &gt;-5.0 D and &lt;=-3.0 D, 82.0% for &gt;-3.0 D and &lt;=-0.5 D, 83.3% for &gt;-0.5 D and &lt;+0.5 D, 82.8% for &gt;=+0.5 D and &lt;+3.0 D, 79.3% for &gt;=+3.0 D and &lt;+5.0 D, and 75.0% for &gt;=+5.0 D. These results indicate that our deep learning-based system performed sufficiently accurately. Conclusions: This study demonstrated the potential of precise smartphone-based prediction systems for refractive error using deep learning and further yielded a robust collection of pediatric photorefraction images.</t>
  </si>
  <si>
    <t>Clifford2020</t>
  </si>
  <si>
    <t>The Effects of a High-Protein Diet on Markers of Muscle Damage Following Exercise in Active Older Adults: A Randomized, Controlled Trial</t>
  </si>
  <si>
    <t>Purpose: This study examined whether a higher protein diet following strenuous exercise can alter markers of muscle damage and inflammation in older adults. Methods: Using a double-blind, independent group design, 10 males and eight females (age 57 +/- 4 years; mass 72.3 +/- 5.6 kg; height 1.7 +/- 6.5 m) were supplied with a higher protein (2.50 g.kg(-1).day(-1)) or moderate protein (1.25 g.kg(-1).day(-1)) diet for 48 hr after 140 squats with 25% of their body mass. Maximal isometric voluntary contractions, muscle soreness. creatine kinase, Brief Assessment of Mood Adapted. and inflammatory markers were measured preexereise. and 24 hr and 48 hr postexercise. Results: The maximal isometric voluntary contractions decreased postexercise (p = .001, eta(2)(p) = .421), but did not differ between groups (p = .822, eta(2)(p), = .012). Muscle soreness peaked at 24 hr post in moderate protein (44 +/- 30 mm) and 48 hr post in higher protein (70 +/- 46 mm; p = .005; eta(2)(p) = .282); however, no group differences were found (p = .585; eta(2)(p) = .083). Monocytcs and lymphocytes significantly decreased postexercise, and eosinophils increased 24 hr postexercise (p &lt;0.05), but neutrophils, creatine kinase, interleukin-6, C-reactive protein, monocyte chemotactic protein-1, and Brief Assessment of Mood Adapted were unchanged by exercise or the intervention (p &gt; .05). Conclusion: In conclusion, 2.50 g.kg(-1).day(-1) of protein is not more effective than 1.25 g.kg(-1).day(-1) for attenuating indirect markers of muscle damage and inflammation following strenuous exercise in older adults.</t>
  </si>
  <si>
    <t>Costello2020</t>
  </si>
  <si>
    <t>No Effect of New Zealand Blackcurrant Extract on Recovery of Muscle Damage Following Running a Half-Marathon</t>
  </si>
  <si>
    <t>287--294</t>
  </si>
  <si>
    <t>New Zealand blackcurrant (NZBC) contains anthocyanins, known to moderate blood flow and display anti-inflammatory properties that may improve recovery from exercise-induced muscle damage. The authors examined whether NZBC extract supplementation enhances recovery from exercise-induced muscle damage after a half-marathon race. Following a randomized, double-blind, independent groups design, 20 (eight women) recreational runners (age 30 +/- 6 years, height 1.73 +/- 0.74 m, body mass 68.5 +/- 7.8 kg, half-marathon finishing time 1:56:33 +/- 0:18:08 hr:min:s) ingested either two 300-mg/day capsules of NZBC extract (CurraNZ (TM)) or a visually matched placebo, for 7 days prior to and 2 days following a half-marathon. Countermovement jump performance variables, urine interleukin-6, and perceived muscle soreness and fatigue were measured pre, post, and at 24 and 48 hr after the half-marathon and analyzed using a mixed linear model with statistical significance set a priori at p &lt; .05. The countermovement jump performance variables were reduced immediately post-half-marathon (p &lt; .05), with all returning to pre-half-marathon levels by 48 hr, except the concentric and eccentric peak force and eccentric duration, with no difference in response between groups (p&gt; .05). Urine interleukin-6 increased 48-hr post-half-marathon in the NZBC group only (p &lt; .01) and remained unchanged compared with pre-half-marathon levels in the placebo group (p &gt; .05). Perceived muscle soreness and fatigue increased immediately post-half-marathon (p &lt; .01) and returned to pre-half-marathon levels by 48 hr, with no difference between groups (p&gt; .05). Supplementation with NZBC extract had no effect on the recovery of countermovement jump variables and perceptions of muscle soreness or fatigue following a half-marathon in recreational runners.</t>
  </si>
  <si>
    <t>Cunha2020</t>
  </si>
  <si>
    <t>Maturity status effects on torque and muscle architecture of young soccer players.</t>
  </si>
  <si>
    <t>11-12</t>
  </si>
  <si>
    <t>1286--1295</t>
  </si>
  <si>
    <t>This study investigated the effects of maturity status on knee extensor torque and  vastus lateralis architecture of young soccer players. Thirty-four males aged 13-18Â years were divided into two groups: pubescent (PUB, n =Â 15) and postpubescent (POSP, n =Â 19). Torque by angle interaction was established for absolute [F(2.649, 84.771)Â =Â 9.066, p &lt;Â 0.05] and relative to body mass [F(2.704, 86.533)Â =Â 4.050, p &lt;Â 0.05] isometric torque with the POSP group showing greater values. Muscle volume torque-angle relationship was similar between groups. Absolute, relative to body mass, and relative to muscle volume concentric and eccentric torque-velocity relationship showed a non-significant interaction but a significant group effect in favour the POSP group for absolute and concentric torque relative to body mass. Torque-angle and torque-velocity relationship normalized by body mass allometric exponents showed a non-significant interactions and group effects. Muscle thickness (3.6Â Â±Â 0.6 vs. 3.8Â Â±Â 0.6 cm), fascicle length (8.3Â Â±Â 1.4 vs. 8.9Â Â±Â 1.6 cm) and pennation angle (15.0Â Â±Â 2.3 vs. 14.3Â Â±Â 3.2 degrees) was similar between PUB and POSP groups, respectively. Maturity status did not show a significant effect on muscle architecture and on isometric and dynamic torques when allometrically normalized.</t>
  </si>
  <si>
    <t>Adolescent,Body Mass Index,Humans,Isometric Contraction,Knee,Male,Muscle Strength,Puberty,Quadriceps Muscle,Soccer,Torque,Ultrasonography,anatomy &amp; histology,diagnostic imaging,physiology</t>
  </si>
  <si>
    <t>Curran2020</t>
  </si>
  <si>
    <t>Blood Flow Restriction Training Applied With High-Intensity Exercise Does Not Improve Quadriceps Muscle Function After Anterior Cruciate Ligament Reconstruction: A Randomized Controlled Trial</t>
  </si>
  <si>
    <t>825--837</t>
  </si>
  <si>
    <t>Background: A major goal of rehabilitation after anterior cruciate ligament reconstruction (ACLR) is restoring quadriceps muscle strength. Unfortunately, current rehabilitation paradigms fall short of this goal, such that substantial quadriceps muscle strength deficits can limit return to play and increase the risk of recurrent injuries. Blood flow restriction training (BFRT) involves the obstruction of venous return to working muscles during exercise and may lead to better recovery of quadriceps muscle strength after ACLR. Purpose: To examine the efficacy of BFRT with high-intensity exercise on the recovery of quadriceps muscle function in patients undergoing ACLR. Study Design: Randomized controlled trial; Level of evidence, 2. Methods: A total of 34 patients (19 female, 15 male; mean age, 16.5 +/- 2.7 years; mean height, 169.0 +/- 19.7 cm; mean weight, 73.2 +/- 17.7 kg) scheduled to undergo ACLR were randomly assigned to 1 of 4 groups: concentric (n = 8), eccentric (n = 8), concentric with BFRT (n = 9), and eccentric with BFRT (n = 9). The exercise component of the intervention consisted of patients performing a single-leg isokinetic leg press, at an intensity of 70% of the patients' 1-repetition maximum during either the concentric or eccentric action, for 4 sets of 10 repetitions 2 times per week for 8 weeks beginning at 10 weeks postoperatively. Patients randomized to the BFRT groups performed the leg-press exercise with a cuff applied to the thigh, set to a limb occlusion pressure of 80%. Isometric and isokinetic (60 deg/s) quadriceps peak torque, quadriceps muscle activation, and rectus femoris muscle volume were assessed before ACLR, after BFRT, and at the time that patients returned to activity and were converted to the change in values from baseline for analysis. Also, 1-way analyses of covariance were used to compare the change in values for each dependent variable between groups after BFRT and at return to activity (P &lt;= .05). Results: No significant differences were found between groups for any outcome measures at either time point (P &gt; .05). Conclusion: An 8-week BFRT plus high-intensity exercise intervention did not significantly improve quadriceps muscle strength, activation, or volume. On the basis of our findings, the use of BFRT in conjunction with high-intensity resistance exercise in patients undergoing ACLR to improve quadriceps muscle function may not be warranted. Registration: NCT03141801 ( identifier)</t>
  </si>
  <si>
    <t>DAndrea2020</t>
  </si>
  <si>
    <t>Speckle tracking evaluation in endurance athletes: the optimal" myocardial work"</t>
  </si>
  <si>
    <t>1679--1688</t>
  </si>
  <si>
    <t>To analyze left ventricular myocardial deformation and contractile reserve in endurance athletes at rest and during exercise, and their possible correlations with functional capacity. The athlete's heart in endurance training is characterized by physiologic eccentric remodeling, with left ventricle adaptation at rest and echocardiographic parameters at low end of normality. Assessment of left ventricle systolic function and contractile reserve has an important role in the decision-making and in differential diagnosis with cardiomyopathies. Standard echo, lung ultrasound, left ventricle 2D speckle-tracking strain and myocardial work were performed at rest and during exercise in endurance athletes and in age- and sex-comparable healthy controls. 350 endurance athletes (male sex 58.5%; 31.6 +/- 4.2 years) and 150 healthy controls were enrolled. Left ventricular ejection fraction at baseline was comparable between the two groups. Resting left ventricular global longitudinal strain was reduced in endurance athletes (- 18.4 +/- 2.6% vs. - 22.4 +/- 3.3% in controls; p &lt; 0.01). Myocardial work efficiency did not show significative difference between the two groups. At peak exertion during exercise stress echocardiography, endurance athletes showed better exercise capacity and peak VO2 consumption (58.6 +/- 10.2 ml/kg/min vs 38.6 +/- 3.3 ml/kg/min in controls, p &lt; 0.0001), associated with a preserved contractile reserve and augmented pulmonary artery systolic pressure. By multivariable analysis myocardial work efficiency at rest was closely related to maximal watts (p &lt; 0.0001), peak VO2, (p &lt; 0.0001), left ventricular E/eMODIFIER LETTER PRIME (p &lt; 0.001) and number of B-lines (p &lt; 0.001), all measured at peak effort. Myocardial work efficiency shows less load-dependency than global longitudinal strain. Normal resting values of myocardial work efficiency in endurance athletes suggest a physiological remodeling, associated with a better exercise capacity and preserved contractile reserve during physical effort.</t>
  </si>
  <si>
    <t>Darjan2020</t>
  </si>
  <si>
    <t>Darjan, S.; Robert, C.; Primoz, P.</t>
  </si>
  <si>
    <t>FLYWHEEL LOW-ROW RESISTANCE EXERCISE AMONG OLDER ADULT WOMEN: A RANDOMIZED CONTROLLED TRIAL</t>
  </si>
  <si>
    <t>60--77</t>
  </si>
  <si>
    <t>The purpose of our study was to examine the practical application of the progressive resistance exercise protocol among older adult women using a custom-made low-row flywheel (FW) device. The objective was to compare the effects of the FW device exercise protocol to the traditional gravitybased (GB) one, with regards to older adult women's physical abilities, i.e. shoulder mobility, upper body low-row strength, velocity, power and, lastly, trunk extensor endurance. Fourty healthy older adult women (old: 66 +/- 5 years; height: 1,62 m; weight: 73,7 kg; body mass index: 28 +/- 6 kg/m(2)) were randomly assigned to the FW low-row or Pulley lowrow group. They underwent eight weeks of resistance exercise. We used a two-way ANOVA for repeated measures and standardized effect sizes (ES) comparison to assess exercise-related differences within and between groups. The results showed significant improvement of resistance exercise parameters during the eight-week resistance exercise protocol, regardless of the group. Moreover, we found no statistically important inter-group differences in improvement of shoulder mobility, upper body strength, velocity, power and trunk extensor endurance. Nevertheless, the highest ES in favour of FW low-row group was found when comparing the eccentric peak power changes. We have demonstrated that FW load could be as effective and useful as GB pulley row-row resistance exercise modality. Further research is required, where the concept of the eccentric overload and muscle power enhancement with the use of FW devices for older adult population should be utilized.</t>
  </si>
  <si>
    <t>Dattilo2020</t>
  </si>
  <si>
    <t>Effects of Sleep Deprivation on Acute Skeletal Muscle Recovery after Exercise</t>
  </si>
  <si>
    <t>507--514</t>
  </si>
  <si>
    <t>Purpose Sleep is considered essential for muscle recovery, mainly due to its effect on hormone secretion. Total sleep deprivation or restriction is known to alter not only blood hormones but also cytokines that might be related to skeletal muscle recovery. This study aimed to evaluate whether total sleep deprivation after eccentric exercise-induced muscle damage (EEIMD) modifies the profiles of blood hormones and cytokines. Methods In two separate conditions, with a crossover and randomized model, 10 men (age, 24.5 2.9 yr; body mass index, 22.7 2.3 kg.m(-2)) performed a unilateral EEIMD protocol that comprised 240 eccentric contractions of the knee extensor muscles using an isokinetic dynamometer. In one condition, a muscle damage" protocol was followed by 48 h of total sleep deprivation and 12 h of normal sleep (DEPRIVATION). In the other condition</t>
  </si>
  <si>
    <t xml:space="preserve"> the same muscle damage protocol was conducted</t>
  </si>
  <si>
    <t xml:space="preserve"> followed by three nights of regular sleep (SLEEP). Isometric muscle voluntary contraction tests and blood samples were collected serially throughout the protocol and analyzed for creatine kinase</t>
  </si>
  <si>
    <t xml:space="preserve"> free and total testosterone</t>
  </si>
  <si>
    <t xml:space="preserve"> IGF-1</t>
  </si>
  <si>
    <t>Dewig2020</t>
  </si>
  <si>
    <t>Associations Among Eccentric Hamstrings Strength, Hamstrings Stiffness, and Jump-Landing Biomechanics</t>
  </si>
  <si>
    <t>717--723</t>
  </si>
  <si>
    <t>Context: Anterior cruciate ligament (ACL) injury risk can be assessed from landing biomechanics. Greater hamstrings stiffness is associated with a landing-biomechanics profile consistent with less ACL loading but is difficult to assess in the clinical setting. Eccentric hamstrings strength can be easily evaluated by clinicians and may provide a surrogate measure for hamstrings stiffness. Objective: To examine associations among eccentric hamstrings strength, hamstrings stiffness, and landing biomechanics linked to ACL injury risk. Design: Cross-sectional study. Setting: Research laboratory. Patients or Other Participants: A total of 34 uninjured, physically active participants (22 women, 12 men; age = 20.2 +/- 1.6 years, height = 171.5 +/- 9.7 cm, mass = 67.1 +/- 12.7 kg). Intervention(s): We collected eccentric hamstrings strength, active hamstrings stiffness, and double- and single-legged landing biomechanics during a single session. Main Outcome Measure(s): Bivariate associations were conducted between eccentric hamstrings strength and hamstrings stiffness, vertical ground reaction force, internal kneeextension moment, internal knee-varus moment, anterior tibial shear force, knee sagittal-plane angle at initial ground contact, peak knee-flexion angle, knee frontal-plane angle at initial ground contact, peak knee-valgus angle, and knee-flexion displacement using Pearson product moment correlations or Spearman rank-order correlations. Results: We observed no association between hamstrings stiffness and eccentric hamstrings strength (r= 0.029, P= .44). We also found no association between hamstrings stiffness and landing biomechanics. However, greater peak eccentric strength was associated with less vertical ground reaction force in both the double-legged (r= -0.331, P= .03) and single-legged (r= -0.418, P= .01) landing conditions and with less internal kneevarus moment in the single-legged landing condition (r= -0.326, P= .04). Conclusions: Eccentric hamstrings strength was associated with less vertical ground reaction force during both landing tasks and less internal knee-varus moment during the single-legged landing but was not an acceptable clinical estimate of active hamstrings stiffness.</t>
  </si>
  <si>
    <t>DHulst2020</t>
  </si>
  <si>
    <t>PHD1 controls muscle mTORC1 in a hydroxylation-independent manner by stabilizing leucyl tRNA synthetase.</t>
  </si>
  <si>
    <t>Nature communications</t>
  </si>
  <si>
    <t>mTORC1 is an important regulator of muscle mass but how it is modulated by oxygen  and nutrients is not completely understood. We show that loss of the prolyl hydroxylase domain isoform 1 oxygen sensor in mice (PHD1(KO)) reduces muscle mass. PHD1(KO) muscles show impaired mTORC1 activation in response to leucine whereas mTORC1 activation by growth factors or eccentric contractions was preserved. The ability of PHD1 to promote mTORC1 activity is independent of its hydroxylation activity but is caused by decreased protein content of the leucyl tRNA synthetase (LRS) leucine sensor. Mechanistically, PHD1 interacts with and stabilizes LRS. This interaction is promoted during oxygen and amino acid depletion and protects LRS from degradation. Finally, elderly subjects have lower PHD1 levels and LRS activity in muscle from aged versus young human subjects. In conclusion, PHD1 ensures an optimal mTORC1 response to leucine after episodes of metabolic scarcity.</t>
  </si>
  <si>
    <t>Adult,Aged,Aging,Amino Acids,Animals,Disease Models, Animal,Female,HEK293 Cells,Humans,Hydroxylation,Hypoxia-Inducible Factor-Proline Dioxygenases,Leucine,Leucine-tRNA Ligase,Male,Mechanistic Target of Rapamycin Complex 1,Mice,Mice, Inbred C57BL,Mice, Knockout,Muscle Development,Muscles,Oxygen,Procollagen-Proline Dioxygenase,Signal Transduction,genetics,metabolism,pathology</t>
  </si>
  <si>
    <t>DiCagno2020</t>
  </si>
  <si>
    <t>Effects of Accentuated Eccentric Training vs Plyometric Training on Performance of Young Elite Fencers.</t>
  </si>
  <si>
    <t>703--713</t>
  </si>
  <si>
    <t>The aim of the study was to evaluate the effects of 6-weeks accentuated eccentric  training, using a rotary inertial device, on range of motion, assessed with Inter Malleolar Distance test, anthropometry, lower limb explosive and reactive strength, assessed with Squat Jump, Countermovement Jump and 7-Repeated Hop tests, in young elite fencers. Moreover, the effects on hamstring eccentric strength and two technical fencing movements, lunge and advance-advance lunge, were evaluated with motion analysis. The second aim was to evaluate the duration of the accentuated eccentric training residual effects, 6 weeks after the end of the training. Fifty-four male fencers were randomly assigned either to the Inertial Group (IG; n = 26; aged 17.3 Â± 1.9 years) such as experimental group, or to the Plyometric Group (PG; n = 28; aged 17.6 Â± 2.7 years) such as control group. IG carried out four exercises using the rotary inertial device attached to their waist by a rope. PG carried out several plyometric exercises at the same time in which the IG performed the accentuated eccentric training. MANOVA showed significant improvements in the vertical jumps height post training, with no differences between IG and PG. Significant improvements for technical movements, lunge distance (p = 0.006) and advance-advance lunge distance (p = 0.00005), were found within-group and between-groups (p = 0.00001), with higher improvements in IG than in PG. The univariate analysis showed a significant improvement in lower limb range of motion with higher increase in IG than in PG. The main findings were the significant improvement in lunge and advance-advance lunge distance, maintaining with the same execution time. These results suggested that it is important to apply accentuated eccentric load on specific sport movements.</t>
  </si>
  <si>
    <t>Adolescent,Athletes,Athletic Performance,Exercise Test,Humans,Lower Extremity,Male,Physical Conditioning, Human,Plyometric Exercise,Range of Motion, Articular,Sports,methods,physiology</t>
  </si>
  <si>
    <t>Domenech-Garcia2020</t>
  </si>
  <si>
    <t>Healthy Pain-Free Individuals with a History of Distal Radius Fracture Demonstrate an Expanded Distribution of Experimental Referred Pain Toward the Wrist</t>
  </si>
  <si>
    <t>2850--2862</t>
  </si>
  <si>
    <t>Objective. Nociception caused by injuries may sensitize central mechanisms causing expanded pain areas. After recovery, the status of such pain distribution and sensitivity mechanisms is unknown. The present study investigated whether individuals who have fully recovered from a distal radius fracture demonstrate increased pain sensitivity and expanded distribution of pressure-induced pain. Design. Cross-sectional single-blinded study. Setting. Clinical setting. Subjects. Twenty-three pain-free individuals with a history of painful distal radius fracture and 22 non-fractured, age/gender-matched controls participated in two experimental sessions (day 0, day 1) 24 hours apart. Methods. Pressure pain thresholds (PPTs) were recorded bilaterally at the extensor carpi radialis longus (ECRL), infraspinatus, and gastrocnemius muscles. Spatial distribution of pain was assessed following 60-second painful pressure stimulation at the ECRL (bilateral) and the infraspinatus muscles on the fractured or dominant side. Participants drew pain areas on a body map. After day 0 assessments, prolonged pain was induced by eccentric exercise of wrist extensors on the fractured/dominant side. Results. Compared with controls, pressure-induced ECRL pain in the fracture group referred more frequently toward the distal forearm (P&lt;0.005) on day 0. Both groups showed larger pain areas on day 1 compared with day 0 (P&lt;0.005), although the fracture group showed a larger relative change between days (P&lt;0.005). The fracture group showed larger pain areas on the fracture side compared with the contralateral side on both days (P&lt;0.005). Conclusions. Prolonged pain and recovered prior painful injuries like fractures may sensitize pain mechanisms manifested as expanded pain distribution. Pressure-induced referred pain can be a simple pain biomarker for clinical use.</t>
  </si>
  <si>
    <t>DSilva2020</t>
  </si>
  <si>
    <t>Cardiovascular Remodeling Experienced by Real-World, Unsupervised, Young Novice Marathon Runners.</t>
  </si>
  <si>
    <t>AIMS: Marathon running is a popular ambition in modern societies inclusive of  non-athletes. Previous studies have highlighted concerning transient myocardial dysfunction and biomarker release immediately after the race. Whether this method of increasing physical activity is beneficial or harmful remains a matter of debate. We examine in detail the real-world cardiovascular remodeling response following competition in a first marathon. METHODS: Sixty-eight novice marathon runners (36 men and 32 women) aged 30 Â± 3 years were investigated 6 months before and 2 weeks after the 2016 London Marathon race in a prospective observational study. Evaluation included electrocardiography, cardiopulmonary exercise testing, echocardiography, and cardiovascular magnetic resonance imaging. RESULTS: After 17 weeks unsupervised marathon training, runners revealed a symmetrical, eccentric remodeling response with 3-5% increases in left and right ventricular cavity sizes, respectively. Blood pressure (BP) fell by 4/2 mmHg (P &lt; 0.01) with reduction in arterial stiffness, despite only 11% demonstrating a clinically meaningful improvement in peak oxygen consumption with an overall non-significant 0.4 ml/min/kg increase in peak oxygen consumption (P = 0.14). CONCLUSION: In the absence of supervised training, exercise-induced cardiovascular remodeling in real-world novice marathon runners is more modest than previously described and occurs even without improvement in cardiorespiratory fitness. The responses are similar in men and women, who experience a beneficial BP reduction and no evidence of myocardial fibrosis or persistent edema, when achieving average finishing times.</t>
  </si>
  <si>
    <t>Eustace2020</t>
  </si>
  <si>
    <t>Angle-Specific Isokinetic Metrics Highlight Strength Training Needs of Elite Youth Soccer Players</t>
  </si>
  <si>
    <t>3258--3265</t>
  </si>
  <si>
    <t>Eustace, SJ, Page, RM, and Greig, M. angle specific isokinetic metrics highlight strength training needs of elite youth soccer players. J Strength Cond Res 34(11): 3258-3265, 2020-The purpose of this study was to assess traditional and angle-specific isokinetic strength of eccentric knee flexors (eccKFs) and concentric knee extensors (conKEs) between senior professional and youth soccer players. Thirty-four male soccer players (17 senior and 17 youth) were recruited for bilateral assessments at 180, 270, and 60 degrees center dot s(-1). Peak torque (PT), dynamic control ratio (DCR), angle of peak torque (APT), functional range (FR), angle-specific torque (AST), and angle-specific DCR (DCRAST) were compared. The eccentric knee flexor (eccKF) and conKE PT (p = 0.782) and DCR (p = 0.508) were not different between groups across all angular velocities. Significant differences were identified for eccKF APT (p = 0.018) and FR (p = 0.006), DCRAST at 270 degrees center dot s(-1) (p = 0.031), and in AST data recorded across angular velocities for eccKF and conKE (p = 0.003). Traditional strength measures were not sensitive to playing age, with implications for misinterpretation in training prescription. By contrast, AST data did differentiate between ages. Strength deficits that highlight the muscle contraction type, angular velocity, and joint angle can be manipulated within an individualized training intervention. Given the relevance to injury etiology, this study highlights potential implications for improved assessment strategies to inform training prescription for performance and injury prevention. Given the high number of injuries in adolescent soccer players, and in line with previous recommendations, practitioners should consider using more informed and specific strength and conditioning practices at younger ages.</t>
  </si>
  <si>
    <t>Fanchini2020</t>
  </si>
  <si>
    <t>Exercise-Based Strategies to Prevent Muscle Injury in Elite Footballers: A Systematic Review and Best Evidence Synthesis</t>
  </si>
  <si>
    <t>1653--1666</t>
  </si>
  <si>
    <t>Background Exercise-based strategies are used to prevent muscle injuries in football and studies on different competitive-level populations may provide different results. Objectives To evaluate the effectiveness of exercise-based muscle injury prevention strategies in adult elite football. Methods A systematic search was conducted in PubMed (MEDLINE), Web of Science, Cochrane Library, and SPORTDiscuss (EBSCO). We considered only elite adult (&gt; 16 year-old) football players with no distinction for gender; the intervention to be any exercise/s performed with the target to prevent lower-limb muscle injuries; the comparison to be no injury prevention exercise undertaken; the outcome to be the number of injuries, injury incidence, and severity. We searched systematic reviews, randomized-controlled trials (RCTs), and non-randomized-controlled trials (NRCTs), limited for English language. Risk of bias was assessed using the Risk of Bias in Systematic Reviews tool, the Cochrane Collaboration's Tool for assessing risk of bias in RCTs, and the Risk of Bias in NRCTs of Interventions tool. Results 15 studies were included. Three systematic reviews showed inconsistent results, with one supporting (high risk of bias) and two showing insufficient evidence (low risk of bias) to support exercise-based strategies to prevent muscle injuries in elite players. Five RCTs and seven NRCTs support eccentric exercise, proprioception exercises, and a multi-dimensional component to an injury prevention program; however, all were deemed to be at high/critical risk of bias. Only one RCT was found at low risk of bias and supported eccentric exercise for preventing groin problems. Conclusion We found limited scientific evidence to support exercise-based strategies to prevent muscle injury in elite footballers.</t>
  </si>
  <si>
    <t>Ferland2020</t>
  </si>
  <si>
    <t>The relationship between body composition measured by dual-energy X-ray absorptiometry and maximal strength in classic powerlifting.</t>
  </si>
  <si>
    <t>407--416</t>
  </si>
  <si>
    <t>BACKGROUND: The purpose of this study was to conduct a detailed body composition  analysis by Dual-Energy X-Ray Absorptiometry (DEXA scan) on classic powerlifters to understand better the relationship between various body composition variables and maximal strength. METHODS: Fifteen drug-free classic powerlifters (9 males and 6 females) underwent a DEXA scan and absolute (kg) and relative (Wilks) maximal strength from all 3 powerlifting events (squat, bench and deadlift) was registered from the previous provincial championship. A 2 tailed Pearson correlation analysis was conducted in order to present the relationships between body composition variables and performance measures. RESULTS: The main outcome of the present study is that experience in resistance training (r=0.52 to 0.74), lean body tissue (r= 0.61 to 0.95), arms mass (r=0.57 to 0.86), legs mass (r=0.53 to 0.63), bone mineral content (BMC) (r=0.52 to 0.91) and bone mineral density (BMD) (r=0.53 to 91) measures were significantly correlated (P&lt;0.05) with most absolute (kg) and relative (Wilks) maximal strength measures. CONCLUSIONS: The results of the present study could guide practitioners working with athletes aged between 22 and 35 years old practicing sports with higher risks of fractures (e.g., alpine skiing) to potentially utilize the squat, the bench press and the deadlift not only to build strength in order to increase sport performance, but also to increase BMC and BMD of their athletes trough heavy eccentric loading to help reduce the risks of fractures. Further studies should be directed towards interventions trying to reveal that some type of relationship does exist between BMC, BMD and powerlifting performance and in what direction.</t>
  </si>
  <si>
    <t>Absorptiometry, Photon,Adult,Arm,Body Composition,Bone Density,Female,Fractures, Bone,Humans,Leg,Male,Muscle Strength,Resistance Training,Weight Lifting,Young Adult,anatomy &amp; histology,methods,physiology,prevention &amp; control</t>
  </si>
  <si>
    <t>Fernandes2020</t>
  </si>
  <si>
    <t>The influence of maturation on the reliability of the Nordic hamstring exercise in male youth footballers</t>
  </si>
  <si>
    <t>This study sought to establish the reliability of the Nordic hamstring exercise (NHE) in male youth football players. Sixty-four youth football players completed two x three repetitions of the NHE, separated by 1 week. Eccentric hamstring strength was during the NHE using the NordBord. Participants were categorized via maturity offset (based on peak height velocity [PHV]) and age. For all dependent variables and groups, the typical error (TE) was greater than the smallest worthwhile change. Reliability for left, right, bilateral, and relative peak force for the U11s (TE = 0.26-11.1N, coefficient of variation [CV] = 5.9%-7.4%), U13s (TE = 0.28-17.9N, CVs = 5.6%-7.8%) and U16s (TE = 0.28-24.3, CVs = 6.6%-8.7%) was favorable and demonstrated no clear pattern between groups. According to PHV, those less mature provided smaller TEs (0.22-9.3N) and CVs (4.8%-5.7%) compared with their more mature counterparts (TE = 0.30-22.5N, CVs = 7.2%-8.5%). For all age and maturation groups, imbalances yielded poor reliability (TE = 7.1-10.8N, CVs = 33.1%-38.3%). Eccentric left and right limb, bilateral and relative hamstring peak force can reliably be measured during the NHE across maturation stages. Applied practitioners should exercise caution when assessing muscular imbalances using the NHE.</t>
  </si>
  <si>
    <t>Fernandez-Gamboa2020</t>
  </si>
  <si>
    <t>Sex differences in competitive surfers' generic and specific strength capacity</t>
  </si>
  <si>
    <t>To compare the pop-up and counter movement jump (CMJ) and to analyse the relationships among the variables between sexes and different ages [under (U16), over (O16) 16 years] in male and female competitive surfers. Eighty-three surfers were divided according to sex, male (n = 55) and female (n = 28), and to age, U16 (n = 47) and O16 (n = 36). Vertical jump and pop-up movements were measured through the vertical ground reaction force with a force plate. CMJ demonstrated that the O16 male group exhibited significantly greater force compared to females in the concentric phase of the jump (CMJ(FMAX)) (p &lt; 0.01, ES = 1.82, large). Female U16 and O16 groups presented increased unloading rates in the eccentric phase compared to male surfers (CMJ(ULR)) (p &lt; 0.05, ES = 0.73, moderate and p &lt; 0.05, ES = 0.12, trivial, respectively). 016 males obtained significantly greater values than O16 females in the push-up phase (POPPUSH) (p &lt; 0.05, ES = 0.76, moderate). Moderate correlations were found between lower-body power capacity and the popup (r = 0.32; +/- 0.16 CL, p &lt; 0.01, 98.1/1.9/0, very likely, moderate). General and skill-specific strengths are different in competitive male and female surfers, dependent upon their age range. The moderate association between CMJ and pop-up suggests that the pop-up might be influenced by other factors such as coordination or upper-body strength. Therefore, competitive surfers should also train the upper body strength and overall coordination in order to improve the performance of the pop-up movement.</t>
  </si>
  <si>
    <t>Fernandez-Lazaro2020</t>
  </si>
  <si>
    <t>Modulation of Exercise-Induced Muscle Damage, Inflammation, and Oxidative Markers by Curcumin Supplementation in a Physically Active Population: A Systematic Review</t>
  </si>
  <si>
    <t>Physical activity, particularly high-intensity eccentric muscle contractions, produces exercise-induced muscle damage (EIMD). The breakdown of muscle fibers and the consequent inflammatory responses derived from EIMD affect exercise performance. Curcumin, a natural polyphenol extracted from turmeric, has been shown to have mainly antioxidant and also anti-inflammatory properties. This effect of curcumin could improve EIMD and exercise performance. The main objective of this systematic review was to critically evaluate the effectiveness of curcumin supplementation on EIMD and inflammatory and oxidative markers in a physically active population. A structured search was carried out following Preferred Reporting Items for Systematic Review and Meta-Analyses (PRISMA) guidelines in the databases SCOPUS, Web of Science (WOS), and Medline (PubMed) from inception to October 2019. The search included original articles with randomized controlled crossover or parallel design in which the intake of curcumin administered before and/or after exercise was compared with an identical placebo situation. No filters were applied to the type of physical exercise performed, the sex or the age of the participants. Of the 301 articles identified in the search, 11 met the established criteria and were included in this systematic review. The methodological quality of the studies was assessed using the McMaster Critical Review Form. The use of curcumin reduces the subjective perception of the intensity of muscle pain; reduces muscle damage through the decrease of creatine kinase (CK); increases muscle performance; has an anti-inflammatory effect by modulating the pro-inflammatory cytokines, such as TNF-alpha, IL-6, and IL-8; and may have a slight antioxidant effect. In summary, the administration of curcumin at a dose between 150-1500 mg/day before and during exercise, and up until 72 h' post-exercise, improved performance by reducing EIMD and modulating the inflammation caused by physical activity. In addition, humans appear to be able to tolerate high doses of curcumin without significant side-effects.</t>
  </si>
  <si>
    <t>Fernandez-Valdes2020</t>
  </si>
  <si>
    <t>The Influence of Functional Flywheel Resistance Training on Movement Variability and Movement Velocity in Elite Rugby Players</t>
  </si>
  <si>
    <t>The aim of this study was to identify the changes in movement variability and movement velocity during a six-week training period using a resistance horizontal forward-backward task without (NOBALL) or with (BALL) the constraint of catching and throwing a rugby ball in the forward phase. Eleven elite male rugby union players (mean +/- SD: age 25.5 +/- 2.0 years, height 1.83 +/- 0.06 m, body mass 95 +/- 18 kg, rugby practice 14 +/- 3 years) performed eight repetitions of NOBALL and BALL conditions once a week in a rotational flywheel device. Velocity was recorded by an attached rotary encoder while acceleration data were used to calculate sample entropy (SampEn), multiscale entropy, and the complexity index. SampEn showed no significant decrease for NOBALL (ES = -0.64 +/- 1.02) and significant decrease for BALL (ES = -1.71 +/- 1.16;p&lt; 0.007) conditions. Additionally, movement velocity showed a significant increase for NOBALL (ES = 1.02 +/- 1.05;p&lt; 0.047) and significant increase for BALL (ES = 1.25 +/- 1.08;p&lt; 0.025) between weeks 1 and 6. The complexity index showed higher levels of complexity in the BALL condition, specifically in the first three weeks. Movement velocity and complex dynamics were adapted to the constraints of the task after a four-week training period. Entropy measures seem a promising processing signal technique to identify when these exercise tasks should be changed.</t>
  </si>
  <si>
    <t>Ferreira2020</t>
  </si>
  <si>
    <t>Interquartile differences in biomechanical parameters in CrossFit (R) athletes during deep squats with submaximal load until fatigue</t>
  </si>
  <si>
    <t>1216--1222</t>
  </si>
  <si>
    <t>BACKGROUND: CrossFit (R) exercises are demanding and require high power outputs sustained over time, therefore the daily workouts (WOD) could provoke considerable fatigue and lead to injury in a subsequent exercise session. To improve performance and prevent injury, the effect of pacing strategies has to be studied, by observing how fatigue modifies movement biodynamics until muscle failure. Thus, the present study aimed to analyze the interquarti le differences in biomechanical parameters in CrossFit (R) athletes during deep squats with submaximal load until fatigue. METHODS: This is a comparative and descriptive applied research study using electromyographic analysis. Twenty CrossFit (R) competition athletes participated in this study (age 27 +/- 6 years; training experience 14.4 +/- 7.7 months; weight 80 +/- 11 kg; height 175 +/- 7 cm; BMI 26 +/- 3 kg/m(2)). RESULTS: The mean time until fatigue was 14 +/- 8 minutes. Pan-wise comparisons confirmed fatigue by using the lactate results (pre-1.80 mg/dL, post=12.60 mg/dL; P=0.0001). Significant differences were noted among quartiles (Pillai's trace F=3.99; P=0.001) on the composite variable. CONCLUSIONS: The results supported the hypothesis of self-regulation and showed higher velocity associated with higher maximal power. Concentric muscular recruitment was associated to the detriment of the eccentric phase during progressive fatigue. Coaches and athletes can apply the results of the present study when establishing WOD strategies during training and competition.</t>
  </si>
  <si>
    <t>Figueira2020</t>
  </si>
  <si>
    <t>Effects of a 4-week combined sloped training program in young basketball players' physical performance</t>
  </si>
  <si>
    <t>Aim. -The aim of this study was to compare the effects of a 4-week combined sloped training program with a standard flat training program performed by basketball players. Methods. -A total of 31 male elite youth basketball players were randomly allocated into an experimental (SLOPE, n =15, age 13.4 +/- 0.4 y, height 168.8 +/- 14.2cm, weight 52.6 +/- 12.7 kg) and control training group (FLAT, n=16, age 12.9 +/- 0.3 y, height 169.5 +/- 9.3 cm, weight 56.2 +/- 11.3 kg). A pre- to post-test design was used to explore the effects in performance variables. Results. -The comparison between groups showed moderate higher values in FLAT training group for standing height jump (differences in groups means: % [90% confidence intervals], -10.2% [-14.9% to -5.3%]) and reaction time (5.8% [1.3% to 10.5%]). On the other hand, SLOPE training promoted a small improve in anaerobic-alactic power (W/kg) (3.4% [-1.2% to 8.1%]). The FLAT group presented small improvements in peak power (W), (-9.2% [-15.0% to -3.0%]) and moderate in relative peak power (W/kg) (-9.8% [-15.3% to -4.0%]). Power results suggested a more efficient movement pattern, probably due to a better propulsive phase supported by an improved ability to produce equivalent levels of force in a shorter period of time. Despite the identified benefits of combined uphill/downhill/flat training method, results suggest that young non-familiarize players need a progressive reduction of training load to optimize performance. These results represent important evidence into the planning guidelines of strength and conditioning coaches to support daily planning by choosing the most appropriate tasks to enhance players' performance. (C) 2019 Elsevier Masson SAS. All rights reserved.</t>
  </si>
  <si>
    <t>Fiorilli2020</t>
  </si>
  <si>
    <t>Isoinertial Eccentric-Overload Training in Young Soccer Players: Effects on Strength, Sprint, Change of Direction, Agility and Soccer Shooting Precision.</t>
  </si>
  <si>
    <t>213--223</t>
  </si>
  <si>
    <t>The isoinertial training method owes its efficacy to an accommodated resistance and  optimal individualized eccentric overload. The aim of this study was to assess the effects of a 6-week isoinertial eccentric-overload training program - using a flywheel inertial device during the execution of specific soccer exercises - on explosive and reactive strength, sprint ability, change of direction (COD) performance and soccer shooting precision. Thirty-four junior soccer players were randomly assigned to a plyometric training group (PT) (n = 16, aged 13.36 Â± 0.80), which underwent a six-week traditional soccer training program, and a flywheel eccentric overload group (FEO) (n = 18, aged 13.21 Â± 1.21), which received additional training consisting of two inertial eccentric-overload training sessions per week. Pre and post intervention tests were carried out to assess explosive and reactive strength, sprint ability, COD ability, agility using the Y-agility test (YT) and soccer shooting precision. The FEO showed significantly higher values than the PT in squat jump height (SJh) (p = 0.01), drop jump height (DJh) (p = 0.003), 7 repeated hop test heights (p = 0.001), the Illinois test (ILL) (p = 0.001), and the Loughborough Soccer Shooting Test (SHOT) (p = 0.02). Finally, the FEO showed significant between-group differences in DJh (p = 0.007), ILL (p = 0.0002), YT (p = 0.002), a linear sprint test (SPRINT) (p = 0.001), and SHOT (p = 0.003). These results confirmed the positive effect of isoinertial training. The use of an isoinertial device to overload multidirectional movements in specific sport conditions leads to greater performance improvements than conventional soccer training. The absence of knowledge of the eccentric overload applied by the isoinertial device, which is different in any exercise repetition, may stimulate the athlete's neural adaptations, improving their soccer skills and in particular their soccer shooting precision.</t>
  </si>
  <si>
    <t>Adolescent,Athletic Performance,Exercise Test,Humans,Male,Motor Skills,Muscle Strength,Plyometric Exercise,Resistance Training,Soccer,methods,physiology</t>
  </si>
  <si>
    <t>Forman2020</t>
  </si>
  <si>
    <t>Characterizing forearm muscle activity in university-aged males during dynamic radial-ulnar deviation of the wrist using a wrist robot.</t>
  </si>
  <si>
    <t>109897</t>
  </si>
  <si>
    <t>Functioning as wrist stabilizers, the wrist extensor muscles exhibit higher levels  of muscle activity than the flexors in most distal upper-limb tasks. However, this finding has been derived mostly from isometric or wrist flexion-extension protocols, with little consideration for wrist dynamics or radial-ulnar wrist deviations. The purpose of this study was to assess forearm muscle activity during the execution of dynamic wrist radial-ulnar deviation in various forearm orientations (pronation/supination). In 12 healthy university-aged males, surface electromyography (EMG) was recorded from eight muscles of the dominant arm: flexor carpi radialis (FCR), flexor carpi ulnaris (FCU), flexor digitorum superficialis (FDS), extensor carpi radialis (ECR), extensor carpi ulnaris (ECU), extensor digitorum (ED), biceps brachii (BB) and triceps brachii (TB). While grasping a handle, participants performed dynamic radial-ulnar deviation using a three-degrees-of-freedom wrist manipulandum. The robotic device applied torque to the handle, in either a radial or ulnar direction, and in one of three forearm postures (30Â° supinated/neutral/30Â° pronated). Results indicated that forearm posture influenced the muscles acting upon the hand (FDS/ED), whereas movement phase (concentric-eccentric) and torque direction influenced nearly every muscle. The ECR demonstrated the greatest task-dependency of all forearm muscles, which is possibly reflective of forearm muscle lines of action. Co-contraction ratios were much higher in radial trials than ulnar (Radial: 1.20Â Â±Â 0.78, Ulnar: 0.28Â Â±Â 0.18, PÂ &lt;Â 0.05), suggesting greater FCU and ECU contribution to wrist joint stability in radial-ulnar movement. These findings highlight a greater complexity of wrist extensor function than has previously been reported in isometric work.</t>
  </si>
  <si>
    <t>Aged,Animals,Forearm,Humans,Male,Muscle, Skeletal,Robotics,Universities,Wrist,Wrist Joint</t>
  </si>
  <si>
    <t>Gatz2020</t>
  </si>
  <si>
    <t>Gatz, Matthias; Betsch, Marcel; Dirrichs, Timm; Schrading, Simone; Tingart, Markus; Michalik, Roman; Quack, Valentin</t>
  </si>
  <si>
    <t>Eccentric and Isometric Exercises in Achilles Tendinopathy Evaluated by the VISA-A Score and Shear Wave Elastography.</t>
  </si>
  <si>
    <t>373--381</t>
  </si>
  <si>
    <t>BACKGROUND: Apart from eccentric exercises (EE), isometric exercises (ISO) might be  a treatment option for Achilles tendinopathy. Shear wave elastography (SWE) provides information for diagnosis and for monitoring tissue elasticity, which is altered in symptomatic tendons. HYPOTHESIS: Isometric exercises will have a beneficial effect on patients' outcome scores. Based on SWE, insertional and midportion tendon parts will differ in their elastic properties according to current symptoms. STUDY DESIGN: Randomized clinical trial. LEVEL OF EVIDENCE: Level 2. METHODS: Group 1 (EE; n = 20; 12 males, 8 females; mean age, 52 Â± 8.98 years) and group 2 (EE + ISO; n = 22; 15 males, 7 females; mean age, 47 Â± 15.11 years) performed exercises for 3 months. Measurement points were before exercises were initiated as well as after 1 and 3 months using the Victorian Institute of Sports Assessment-Achilles (VISA-A) score, American Orthopaedic Foot &amp; Ankle Society score, and SWE (insertion and midportion). RESULTS: Both groups improved significantly, but there were no significant interindividual differences (VISA-A; P = 0.362) between group 1 (n = 15; +15 VISA-A) and group 2 (n = 15; +15 VISA-A). The symptomatic insertion (symptomatic, 136.89 kPa; asymptomatic, 174.68 kPa; P = 0.045) and the symptomatic midportion of the Achilles tendon (symptomatic, 184.40 kPa; asymptomatic, 215.41 kPa; P = 0.039) had significantly lower Young modulus compared with the asymptomatic tendons. The midportion location had significantly higher Young modulus than the insertional part of the tendon (P = 0.005). CONCLUSION: Isometric exercises do not have additional benefit when combined with eccentric exercises, as assessed over a 3-month intervention period. SWE is able to distinguish between insertional and midportion tendon parts in a symptomatic and asymptomatic state. CLINICAL RELEVANCE: The present study shows no additional effect of ISO when added to baseline EE in treating Achilles tendinopathy. Different elastic properties of the insertional and midportion tendon have to be taken into consideration when rating a tendon as pathologic.</t>
  </si>
  <si>
    <t>Achilles Tendon,Adult,Elasticity Imaging Techniques,Exercise Therapy,Female,Humans,Male,Middle Aged,Prospective Studies,Severity of Illness Index,Tendinopathy,Treatment Outcome,diagnostic imaging,methods,therapy</t>
  </si>
  <si>
    <t>Gebremichael2020</t>
  </si>
  <si>
    <t>Outcomes of Ahmed Glaucoma Drainage Implant in Eyes With Glaucoma Secondary to Iridocorneal Endothelial Syndrome.</t>
  </si>
  <si>
    <t>567--571</t>
  </si>
  <si>
    <t>AIM: To evaluate the success of Ahmed glaucoma valve (AGV) implantation in patients  with glaucoma secondary to iridocorneal endothelial (ICE) syndrome. MATERIALS AND METHODS: This retrospective study included 18 eyes of 18 patients with ICE syndrome and glaucoma who had undergone AGV implantation at our institute between January 2008 and April 2019. The primary outcome was the success of AGV, defined as intraocular pressure (IOP) â‰¥6 and â‰¤21â€‰mmâ€‰Hg with or without topical antiglaucoma medication (AGM). Failure was defined as IOP &lt;6 or &gt;21â€‰mmâ€‰Hg/need for oral AGM/need for additional glaucoma surgery or loss of light perception because of a surgical complication. Corneal clarity and graft survival in these eyes post-AGV were the secondary outcome measure. RESULTS: The median (interquartile range) follow-up was at 20.61 (3.9 to 57) months. Of the 18 eyes, 14 (77.8%) had adequate IOP control with or without AGMs. Postoperatively, the mean (Â±standard deviation) IOP significantly reduced from 29.7(Â±10) mmâ€‰Hg to 16(Â±3.8) mmâ€‰Hg and the number of AGMs reduced significantly from a mean of 3.6 (Â±1) to 1.7 (Â±0.9). The probability of AGV success was 92.3Â±7.4%, 66.1Â±11.0%, and 50.5%Â±17.3% at 1, 3, and 4 years, respectively. All 4 failures were because of uncontrolled IOP and needed either oral AGM or additional surgery for IOP control. At the last follow-up visit, 16 eyes had clear cornea and 2 eyes had pre-existing corneal scar (eccentric) that persisted after AGV implantation. CONCLUSION: AGV implant was reasonably successful for IOP control in glaucoma secondary to ICE syndrome with a few common but manageable corneal complications.</t>
  </si>
  <si>
    <t>Adult,Female,Follow-Up Studies,Glaucoma Drainage Implants,Glaucoma, Open-Angle,Graft Survival,Humans,Intraocular Pressure,Iridocorneal Endothelial Syndrome,Male,Middle Aged,Postoperative Period,Prosthesis Implantation,Retrospective Studies,Tonometry, Ocular,Treatment Outcome,Visual Acuity,Young Adult,adverse effects,complications,etiology,physiology,surgery</t>
  </si>
  <si>
    <t>Gillani2020</t>
  </si>
  <si>
    <t>Effects of eccentric muscle energy technique versus static stretching exercises in the management of cervical dysfunction in upper cross syndrome: a randomized control trial.</t>
  </si>
  <si>
    <t>JPMA. The Journal of the Pakistan Medical Association</t>
  </si>
  <si>
    <t>394--398</t>
  </si>
  <si>
    <t>OBJECTIVE: To compare the effects of eccentric muscle energy technique versus static  stretching exercises combined with cervical segmental mobilisation in the management of upper cross syndrome in patients having neck pain. METHODS: The randomised controlled trial was conducted at the Khan Kinetic Treatment Canada Orthopaedic and Rehabilitation Centre, Rawalpindi, Pakistan, from August 2017 to January 2018, and comprised patients of upper cross syndrome who were randomized into two equal groups using lottery method. Patients in Group-A were treated with eccentric muscle energy technique with cervical segmental mobilisation, while those in Group-B received static stretching exercises with cervical segmental mobilisation. Two sessions per week for 3 weeks were given to each patient who were analysed by measuring tragus-to-wall distance, visual analogue scale and neck disability index. Cervical passive range of motion was measured using inclinometer. Data was recorded at baseline and after 3 weeks of treatment. Data was analysed using SPSS 21. RESULTS: Of the 40 subjects, 20(50%) each were in the two groups. In Group-A mean age was 42.75Â±11.13 years. In Group-B, it was 40.50Â±9.14 years. Eccentric muscle energy technique and static stretching technique both showed significant results (p&lt;0.05) for within group analysis, but comparison across groups showed non-significant results (p&gt;0.05 each) on all parameters. CONCLUSIONS: Both the techniques used were found to be equally effective in decreasing pain, improving cervical range of motion and reducing neck disability.</t>
  </si>
  <si>
    <t>Adult,Exercise Therapy,Female,Humans,Male,Middle Aged,Muscle Stretching Exercises,Musculoskeletal Diseases,Musculoskeletal Manipulations,Neck Pain,Pain Management,Pain Measurement,Range of Motion, Articular,Recovery of Function,Treatment Outcome,complications,etiology,methods,physiopathology,rehabilitation,therapy</t>
  </si>
  <si>
    <t>Giovanelli2020</t>
  </si>
  <si>
    <t>Changes in Skeletal Muscle Oxidative Capacity After a Trail Running Race.</t>
  </si>
  <si>
    <t>278--284</t>
  </si>
  <si>
    <t>PURPOSE: to evaluate the effects of a trail-running race on muscle oxidative  function by measuring pulmonary gas exchange variables and muscle fractional O(2) extraction. METHODS: Eighteen athletes were evaluated before (PRE) and after (POST) a trail running competition of 32-km or 50-km with 2000 m or 3500 m of elevation gain, respectively. During the week before the race, runners performed an incremental uphill running test and an incremental exercise by utilizing a one-leg knee-extension (KE) ergometer. The KE exercise was repeated after the end of the race. During the KE test we measured oxygen uptake (V'O(2)) and micromolar changes in deoxygenated hemoglobin (Hb)+myoglobin (Mb) concentrations ($\Delta$[deoxy(Hb+Mb)]) on vastus lateralis with a portable near-infrared spectroscopy. RESULTS: V'O(2)peak was lower at POST vs. PRE (-23.9Â±9.0%, p&lt;0.001). V'O(2)peak at POST was lower than V'O(2) at the same workload at PRE (-8.4Â±15.6%, p&lt;0.050). Peak power output and time to exhaustion decreased at POST by -23.7Â±14.3% and -18.3Â±11.3%, respectively (p&lt;0.005). At POST the increase of $\Delta$[deoxy(Hb + Mb)] as a function of work rate, from unloaded to peak, was less pronounced (from 20.2Â±10.1 to 64.5Â±21.1% of limb ischemia at PRE to 16.9Â±12.7 to 44.0Â±18.9% at POST). Peak $\Delta$[deoxy(Hb+Mb)] values were lower at POST (by -31.2Â±20.5%; p&lt;0.001). CONCLUSIONS: trail running leads to impairment in skeletal muscle oxidative metabolism, possibly related to muscle damage from repeated eccentric contractions. In association with other mechanisms, the impairment of skeletal muscle oxidative metabolism is likely responsible of the reduced exercise capacity and tolerance during and following these races.</t>
  </si>
  <si>
    <t>Adult,Competitive Behavior,Female,Hemoglobins,Humans,Leg,Male,Middle Aged,Muscle, Skeletal,Myoglobin,Oxygen Consumption,Physical Endurance,Pulmonary Gas Exchange,Running,Spectroscopy, Near-Infrared,Young Adult,metabolism,physiology</t>
  </si>
  <si>
    <t>Guimaraes2020</t>
  </si>
  <si>
    <t>EFFECT OF NEUROMUSCULAR RESISTANCE TRAINING ON THE PERFORMANCE OF 5-KM RUNNERS</t>
  </si>
  <si>
    <t>64--71</t>
  </si>
  <si>
    <t>The study aimed to identify the effect of a neuromuscular resistance training protocol (NRTP) on the performance of 5-km distance runners. This study included 18 male runners (age=29.3 +/- 3.2 years, fat percentage=11.3 +/- 2.6%, body height=1.77 +/-.04 m, body mass=73.4 +/- 4.4 kg, time in 5 km=20.6 +/- 2.4 min, training experience=4.3 +/- 0.7 years). First, volunteers were anthropometrically evaluated, and they performed one-repetition maximum (IRM) 45 degrees leg press (LP) strength test. Second, they performed an incremental protocol in the 45 degrees LP to acquire the electromyographic threshold. Third, they completed a 5-km time trial run (5 km basal). In the fourth session, they performed NRTP in LP. And fifth, the 5-km time trial run was performed at 30 min, 48 h, 96 h, and 144 h post the NRTP intervention. A significant decrease (p &lt;=.05) was observed when baseline values were compared with post 30 min and post 48 h (p=.02 and p=.04, respectively). However, there were significant positive differences in performance (p=.04 for time) when baseline values and post 144 h were analyzed. Therefore, it is concluded that the NRTP can be used by 5-km distance runners to improve their performance with a break of one week between the intervention and test.</t>
  </si>
  <si>
    <t>Gumpenberger2020</t>
  </si>
  <si>
    <t>Gumpenberger, Matthias; Wessner, Barbara; Graf, Alexandra; Narici, Marco V.; Fink, Christian; Braun, Sepp; Hoser, Christian; Blazevich, Anthony J.; Csapo, Robert</t>
  </si>
  <si>
    <t>Remodeling the Skeletal Muscle Extracellular Matrix in Older Age-Effects of Acute Exercise Stimuli on Gene Expression.</t>
  </si>
  <si>
    <t>International journal of molecular sciences</t>
  </si>
  <si>
    <t>With advancing age, the skeletal muscle extracellular matrix (ECM) undergoes  fibrotic changes that may lead to increased muscle stiffness, injury susceptibility and strength loss. This study tested the potential of different exercises to counter these changes by stimulating the activity of genes associated with ECM remodeling. Twenty-six healthy men (66.9 Â± 3.9 years) were stratified to two of four groups, performing unilateral (i) conventional resistance exercise, (ii) conventional resistance exercise followed by self-myofascial release (CEBR), (iii) eccentric-only exercise (ECC) or (iv) plyometric jumps (PLY). The non-trained leg served as control. Six hours post-exercise, vastus lateralis muscle biopsy samples were analyzed for the expression of genes associated with ECM collagen synthesis (COL1A1), matrix metallopeptidases (collagen degradation; MMPs) and peptidase inhibitors (TIMP1). Significant between-group differences were found for MMP3, MMP15 and TIMP1, with the greatest responses in MMP3 and TIMP1 seen in CEBR and in MMP15 in ECC. MMP9 (3.24-3.81-fold change) and COL1A1 (1.47-2.40-fold change) were increased in CEBR and PLY, although between-group differences were non-significant. The expression of ECM-related genes is exercise-specific, with CEBR and PLY triggering either earlier or stronger remodeling than other stimuli. Training studies will test whether execution of such exercises may help counter age-associated muscle fibrosis.</t>
  </si>
  <si>
    <t>Aged,Aging,Collagen Type I,Exercise,Exercise Therapy,Extracellular Matrix,Fibrosis,Gene Expression,Healthy Volunteers,Humans,Male,Matrix Metalloproteinases,Middle Aged,Muscle, Skeletal,Tissue Inhibitor of Metalloproteinase-1,metabolism,pathology,therapy</t>
  </si>
  <si>
    <t>Habenicht2020</t>
  </si>
  <si>
    <t>Age-specific differences in the time-frequency representation of surface electromyographic data recorded during a submaximal cyclic back extension exercise: a promising biomarker to detect early signs of sarcopenia.</t>
  </si>
  <si>
    <t>PURPOSE: Motivated by the goal of developing new methods to detect early signs of  sarcopenia, we investigated if surface electromyographic (SEMG) data recorded during the performance of cyclic, submaximal back extensions are marked by age-specific differences in their time and frequency characteristics. Furthermore, day-to-day retest reliability of the EMG measures was examined. METHODS: A total of 86 healthy volunteers used a back dynamometer to perform a series of three maximal voluntary contractions (MVC) consisting of isometric back extensions, followed by an isometric back extension at 80% MVC, and finally 25 slow cyclic back extensions at 50% MVC. SEMG data was recorded bilaterally at L1, L2, and L5 from the iliocostalis lumborum, longissimus, and multifidus muscles, respectively. Tests were repeated two days and six weeks later. A linear mixed-effects model with fixed effects age</t>
  </si>
  <si>
    <t xml:space="preserve"> sex</t>
  </si>
  <si>
    <t xml:space="preserve"> test number" and the random effect "person" was performed to investigate age-specific differences in both the initial value and the time-course (as defined by the slope of the regression line) of the root mean square (RMS-SEMG) values and instantaneous median frequency (IMDF-SEMG) values calculated separately for the shortening and lengthening phases of the exercise cycles. Generalizability Theory was used to examine reliability of the EMG measures. RESULTS: Back extensor strength was comparable in younger and older adults. The initial value of RMS-SEMG and IMDF-SEMG as well as the RMS-SEMG time-course did not significantly differ between the two age groups. Conversely</t>
  </si>
  <si>
    <t xml:space="preserve"> the IMDF-SEMG time-course showed more rapid changes in younger than in older individuals. Absolute and relative reliability of the SEMG time-frequency representations were comparable in older and younger individuals with good to excellent relative reliability but variable absolute reliability levels. CONCLUSIONS: The IMDF-SEMG time-course derived from submaximal</t>
  </si>
  <si>
    <t xml:space="preserve"> cyclic back extension exercises performed at moderate effort showed significant differences in younger vs. older adults even though back extension strength was found to be comparable in the two age groups. We conclude that the SEMG method proposed in this study has great potential to be used as a biomarker to detect early signs of sarcopenic back muscle function."</t>
  </si>
  <si>
    <t>Harput2020</t>
  </si>
  <si>
    <t>The effects of enhanced abdominal activation on quadriceps muscle activity levels during selected unilateral lower extremity exercises</t>
  </si>
  <si>
    <t>The purpose of this study was to investigate the effect of Abdominal Enhancement (AE) on the muscle activation of vastus medialis obliquus (VMO), vastus lateralis (VL) and rectus femoris (RF) muscle activation levels during eccentric, isometric and concentric phases of single leg raise (SLR), single leg wall squat (SLWS) and forward lunge (FL) exercises. Sixteen healthy individuals (Age: 24.6 +/- 1.7 years) were included in the study. Internal Obliques/Transversus Abdominis (IO/TA), VMO, RF and VL muscle activation levels were measured by surface EMG during the exercises in two conditions: with and without AE. The abdominal drawing-in technique was used for AE. Repeated-measures analysis of variance was performed for statistical analysis. With AE, the average of IOTA muscle activation level was 28.9%. VMO and VL muscle activation levels were significantly greater with AE during SLR (p = .02), SLWS (p &lt; .001) and FL (VMO, p = .008, VL, p = .04) exercises. The effect of AE on VMO muscle activation level ranged from 2.5% to 5% (Effect size range: 0.54 to 0.91) and VL muscle activation level ranged from 2.1% to 5.5% (Effect size range: 0.35-1.24). RF muscle activation level did not change with AE (p &gt; .05). The results of this study showed that AE increased VMO and VL muscle activities during SLR, SLWS and FL exercises but the corresponding changes were small. Even if this is not enough for muscle strengthening, exercises with AE may be used to enhance knee joint stability while controlling lumbopelvic stability.</t>
  </si>
  <si>
    <t>Harrison2020</t>
  </si>
  <si>
    <t>The Acute Physiological Responses of Eccentric Cycling During the Recovery Periods of a High Intensity Concentric Cycling Interval Session</t>
  </si>
  <si>
    <t>Eccentric and concentric exercise is associated with disparate acute and chronic responses. We uniquely interspersed workload equivalent eccentric cycling during each recovery period of a high intensity interval training (HIIT) cycling trial to determine acute cardiopulmonary, thermal and psycho-physiological responses. Twelve males [age 28 years (SD 6), peak oxygen consumption 48 mL . kg(-1) . min(-1) (SD 6)] completed two high intensity interval cycling trials [4 x 5 min, 60% peak power output (PPO)] separated by 7-10 days. The CONR trial required participants to cycle concentrically during each recovery period (5 min, 30% PPO). The ECCR trial modified the recovery to be eccentric cycling (5 min, 60% PPO). High intensity workload (CONR: 187 +/- 17; ECCR: 187 +/- 21 W), oxygen consumption (CONR: 2.55 +/- 0.17; ECCR: 2.68 +/- 0.20 L . min(-1)), heart rate (CONR: 165 +/- 7; ECCR: 171 +/- 10 beats . min(-1)) and RPE legs (CONR: 15 +/- 3; ECCR: 15 +/- 3) were equivalent between trials. Eccentric cycling recovery significantly increased external workload (CONR: 93 +/- 18; ECCR: 196 +/- 24 W, P &lt; 0.01) yet lowered oxygen consumption (CONR: 1.51 +/- 0.18; ECCR: 1.20 +/- 0.20 L . min(-1), P &lt; 0.05) while heart rate (CONR: 132 +/- 13; ECCR: 137 +/- 12 beats . min(-1)) and RPE of the legs (CONR: 11 +/- 7; ECCR: 12 +/- 7) remained equivalent. There was no significant difference in the aural temperature between the trials (ECCR: 37.3 +/- 0.1 degrees C; CONR: 37.4 +/- 0.1 degrees C, P &gt; 0.05), yet during recovery periods mean skin temperature was significantly elevated in the ECCR (ECCR: 33.9 +/- 0.2 degrees C; CONR: 33.3 +/- 0.2 degrees C, P &lt; 0.05). Participants preferred ECCR (10/12) and rated the ECCR as more achievable (82.8 +/- 11.4 mm) than CONR (79.4 +/- 15.9 mm, P &lt; 0.01). In conclusion, eccentric cycling during the recovery period of a HIIT training session, offers a novel approach to concurrent training methodology. The unique cardiopulmonary and skeletal muscle responses facilitate the achievement of both training stimuli within a single exercise bout.</t>
  </si>
  <si>
    <t>Held2020</t>
  </si>
  <si>
    <t>10% Higher Rowing Power Outputs After Flexion-Extension-Cycle Compared to an Isolated Concentric Contraction in Sub-Elite Rowers</t>
  </si>
  <si>
    <t>The resulting muscular performance is considered notably higher during a stretch shortening cycle (SSC) compared to an isolated concentric contraction. Thus, the present study examined the occurrence and magnitude of rowing performance enhancement after a flexion-extension cycle (FEC) of the legs compared to both concentric contractions only and isometric pre-contraction. Therefore, 31 sub-elite male rowers (age: 25 +/- 6 years, height: 1.90 +/- 0.02 m, weight: 91 +/- 10 kg, weekly training volume: 11.4 +/- 5.3 h/week, rowing experience: 7.1 +/- 2.7 years) randomly completed (a) isolated concentric rowing strokes (DRIVE), (b) single FEC-type rowing strokes (SLIDE-DRIVE), and (c) rowing strokes with an isometric pre-contraction (ISO-DRIVE). The resulting rowing power (P-row), leg power (P-leg), and work per stroke (WPS) were recorded using motion-capturing, force, and rotation sensors. Comparison of DRIVE and SLIDE-DRIVE revealed significantly (p&lt; 0.05) higher P-row(+11.8 +/- 14.0%), P-leg(+19.6 +/- 26.7%), and WPS (+9.9 +/- 10.5%) during SLIDE-DRIVE. Compared to ISO-DRIVE, P-leg(+9.8 +/- 26.6%) and WPS (+6.1 +/- 6.7%) are again significantly (p&lt; 0.05) higher for SLIDE-DRIVE. In conclusion, notably higher work and power outputs (compared to an isolated concentric contraction) during FEC rowing referred to an underlying SSC. Future ultrasound studies should elucidate whether a real SSC on the muscle tendon unit level account for these performance enhancements.</t>
  </si>
  <si>
    <t>Hermilasari2020</t>
  </si>
  <si>
    <t>The effects of eccentric strengthening exercises on foot alignment change, malleolus height and agility level of junior badminton players in Makassar</t>
  </si>
  <si>
    <t>ENFERMERIA CLINICA</t>
  </si>
  <si>
    <t>Objective: This study aims to determine the effect of the eccentric strengthening exercises on changes in foot alignment, height, and agility level malleolus of junior athletes. Method: This study used a pre-experimental time-series design. A total of 30 junior badminton athletes were recruited to participate. The age ranged from 11 to 15 years old. Data collection is done through the primary retrieval of data through the measurement instrument of foot alignment, malleolus height, and agility. Results: From the results of the SPSS Obtained a significant value of p= 0.0001 (p &lt; 0.05) after 18 times the exercise was given. Conclusion: There is an influence of eccentric strengthening exercise on changes in foot alignment, height, and agility malleolus in junior-level badminton players in Makassar. malleolus height and agility. (C) 2019 Elsevier Espana, S.L.U. All rights reserved.</t>
  </si>
  <si>
    <t>Hill2020</t>
  </si>
  <si>
    <t>Hill, Mathew William; Hosseini, Edyah-Ariella; McLellan, Abbie; Price, Michael James; Lord, Stephen Ronald; Kay, Anthony David</t>
  </si>
  <si>
    <t>Delayed Impairment of Postural, Physical, and Muscular Functions Following Downhill Compared to Level Walking in Older People.</t>
  </si>
  <si>
    <t>544559</t>
  </si>
  <si>
    <t>Transient symptoms of muscle damage emanating from unaccustomed eccentric exercise  can adversely affect muscle function and potentially increase the risk of falling for several days. Therefore, the aims of the present study were to investigate the shorter- and longer-lasting temporal characteristics of muscle fatigue and damage induced by level (i.e., concentrically biased contractions) or downhill (i.e., eccentrically biased contractions) walking on postural, physical, and muscular functions in older people. Nineteen participants were matched in pairs for sex, age and self-selected walking speed and allocated to a level (n = 10, age = 72.3 Â± 2.9 years) or downhill (n = 9, age = 72.1 Â± 2.2 years) walking group. Postural sway, muscle torque and power, physical function (5Ã— and 60 s sit-to-stand; STS), and mobility (Timed-Up-and-Go; TUG) were evaluated at baseline (pre-exercise), 1 min, 15 min, 30 min, 24 h, and 48 h after 30 min of level (0% gradient) or downhill (-10% gradient) walking on a treadmill. Following downhill walking, postural sway (+66 to 256%), TUG (+29%), 60 s STS (+29%), five times STS (-25%) and concentric power (-33%) did not change at 1-30 min post exercise, but were significantly different (p &lt; 0.05) at 24 and48 h post-exercise when compared to baseline (p &lt; 0.05). Muscle torque decreased immediately after downhill walking and remained impaired at 48 h post-exercise (-27 to -38%). Immediately following level walking there was an increase in postural sway (+52 to +98%), slower TUG performance (+29%), fewer STS cycles in 60 s (-23%), slower time to reach five STS cycles (+20%) and impaired muscle torque (-23%) and power (-19%) which returned to baseline 30-min after exercise cessation (p &gt; 0.05). These findings have established for the first time distinct impairment profiles between concentric and eccentric exercise. Muscle damage emanating from eccentrically biased exercise can lead to muscle weakness, postural instability and impaired physical function persisting for several days, possibly endangering older adult's safety during activities of daily living by increasing the risk of falls.</t>
  </si>
  <si>
    <t>Hosl2020</t>
  </si>
  <si>
    <t>Impact of Altered Gastrocnemius Morphometrics and Fascicle Behavior on Walking Patterns in Children With Spastic Cerebral Palsy</t>
  </si>
  <si>
    <t>Spastic cerebral palsy (SCP) affects neural control, deteriorates muscle morphometrics, and may progressively impair functional walking ability. Upon passive testing, gastrocnemius medialis (GM) muscle bellies or fascicles are typically shorter, thinner, and less extensible. Relationships between muscle and gait parameters might help to understand gait pathology and pathogenesis of spastic muscles. The current aim was to link resting and dynamic GM morphometrics and contractile fascicle behavior (both excursion and velocity) during walking to determinants of gait. We explored the associations between gait variables and ultrasonography of the GM muscle belly captured during rest and during gait in children with SCP [n = 15, gross motor function classification system (GMFCS) levels I and II, age: 7-16 years] and age-matched healthy peers (n = 17). The SCP children's plantar flexors were 27% weaker. They walked 12% slower with more knee flexion produced 42% less peak ankle push-off power (all p &lt; 0.05) and 7/15 landed on their forefoot. During the stance phase, fascicles in SCP on average operated on 9% shorter length (normalized to rest length) and displayed less and slower fascicle shortening (37 and 30.6%, respectively) during push-off (all p &lt;= 0.024). Correlation analyses in SCP patients revealed that (1) longer-resting fascicles and thicker muscle bellies are positively correlated with walking speed and negatively to knee flexion (r = 0.60-0.69, p &lt; 0.0127) but not to better ankle kinematics; (2) reduced muscle strength was associated with the extent of eccentric fascicle excursion (r = -0.57, p = 0.015); and (3) a shorter operating length of the fascicles was correlated with push-off power (r = -0.58, p = 0.013). Only in controls, a correlation (r = 0.61, p = 0.0054) between slower fascicle shortening velocity and push-off power was found. Our results indicate that a thicker gastrocnemius muscle belly and longer gastrocnemius muscle fascicles may be reasonable morphometric properties that should be targeted in interventions for individuals with SCP, since GM muscle atrophy may be related to decreases in walking speed and undesired knee flexion during gait. Furthermore, children with SCP and weaker gastrocnemius muscle may be more susceptible to chronic eccentric muscle overloading. The relationship between shorter operating length of the fascicles and push-off power may further support the idea of a compensation mechanism for the longer sarcomeres found in children with SCP. Nevertheless, more studies are needed to support our explorative findings.</t>
  </si>
  <si>
    <t>Julian2020</t>
  </si>
  <si>
    <t>Eccentric Cycling Training Improves Health-Related Quality of Life in Adolescents with Obesity.</t>
  </si>
  <si>
    <t>Obesity facts</t>
  </si>
  <si>
    <t>548--559</t>
  </si>
  <si>
    <t>INTRODUCTION: While eccentric (ECC) training appears to be more efficient than  concentric (CON) training at improving body composition in adolescent with obesity, its impact on health-related quality of life (HRQOL) has never been studied. OBJECTIVE: The aim of this study is to compare the effects of 2 cycling training modalities, i.e., ECC vs. CON, in adolescents with obesity on HRQOL and health perception (HP). METHODS: A total of 24 adolescents with obesity, aged 12-16 years, were randomized to either a 12-week ECC or a CON cycling training program performed at the same oxygen consumption (VO2). Anthropometric measurements, body composition, maximal incremental tests, HRQOL (V{\'{e}}cu et Sant{\'{e}} Percue de l'Adolescent [VSP-A], Medical Outcome Study Short Form [SF-36]), and HP were assessed at before and after training. RESULTS AND CONCLUSION: Both CON and ECC cycling trainings promoted significant improvements in BMI, VO2peak, total fat mass, and fat-free mass, with better improvements in body composition parameters in the ECC group (p &lt; 0.05). The VSP-A total score increased after CON (p &lt; 0.01) and ECC (p &lt; 0.001) training, with better enhancement for the ECC group (p &lt; 0.05). The SF-36 physical score increased after both CON (p &lt; 0.01) and ECC (p &lt; 0.001) trainings. The global HP score increased only after ECC training (p &lt; 0.001). Except for the energy-vitality item, no significant correlation was found between changes in HRQOL and its subdomains and anthropometric, body composition, and functional parameters. Both ECC and CON cycling trainings are associated with positive changes in HRQOL and HP. However, ECC seems to induce greater improvements in HRQL and HP than CON cycling training, which is probably not due to the anthropometric, body composition, and functional changes.</t>
  </si>
  <si>
    <t>Adolescent,Anthropometry,Child,Humans,Muscle, Skeletal,Obesity,Oxygen Consumption,Quality of Life</t>
  </si>
  <si>
    <t>Jung2020</t>
  </si>
  <si>
    <t>The Effects of Wild Ginseng Extract on Psychomotor and Neuromuscular Performance Recovery Following Acute Eccentric Exercise: A Preliminary Study</t>
  </si>
  <si>
    <t>To examine the efficacy of wild ginseng extract (WGE) on psychomotor and neuromuscular performance recovery following acute eccentric exercise. This study was a double-blind, crossover, and placebo-controlled design with a 14-day washout period. Ten male adults, aged 27.1 +/- 4.33 years old, voluntarily participated in the study. Subjects were assigned to one of two parallel conditions (WGE or placebo) in a counterbalanced manner. Subjects consumed two packs of WGE (350 mg/package) or placebo drink immediately after acute eccentric exercise and the following four days. The eccentric exercise consisted of 20 min of downhill running at 60% of VO(2peak)and five sets (of 20) of drop jump exercise. Computer-based cognitive function test and neuromuscular performance tests, including straight leg raise, vertical jump, isometric leg strength, and anaerobic power test were administered four times, at baseline, 2 h, 48 h, and 96 h after acute exercise. The interleukin-6 (IL-6), myoglobin, cortisol, total antioxidant capacity (TAC), and perceived muscle soreness were also assessed at each time point. A significance level was set at 0.05. No significant differences between the WGE and the placebo groups were observed in psychomotor and neuromuscular performance variables. Blood markers, including IL-6 (p = 0.013), myoglobin (p &lt; 0.001), and cortisol level (p = 0.047) were changed significantly across the time. A post-hoc test revealed that a significant increase in IL-6 was observed only in the placebo group (p = 0.014), while no significant changes found in the WGE condition. The perceived muscle soreness was not different between the WGE and the placebo conditions. The administration of WGE immediately after acute eccentric exercise and the following four days have no benefits on psychomotor and neuromuscular performance recovery in healthy adults. However, the acute WGE supplementation may attenuate the eccentric exercise-induced inflammatory process, such as IL-6, but future study with a large sample size is required to clarify the anti-inflammation process in response to acute eccentric exercise.</t>
  </si>
  <si>
    <t>Kadkhodaie2020</t>
  </si>
  <si>
    <t>Kadkhodaie, Mona; Sharifnezhad, Ali; Ebadi, Safoora; Marzban, Sadegh; Habibi, Seyed Amirhassan; Ghaffari, Amin; Forogh, Bijan</t>
  </si>
  <si>
    <t>Effect of eccentric-based rehabilitation on hand tremor intensity in Parkinson disease.</t>
  </si>
  <si>
    <t>Neurological sciences : official journal of the Italian Neurological Society and of the Italian Society of Clinical Neurophysiology</t>
  </si>
  <si>
    <t>637--643</t>
  </si>
  <si>
    <t>BACKGROUND AND PURPOSE: Hand tremor is a disturbing yet sometimes resistant symptom  in persons with Parkinson disease (PD). Although many exercise regimens for these people have gained attention in recent years, the effect of resistance training and especially eccentric training on parkinsonian tremor is still uncertain. This study was conducted to investigate the precise effect of upper limb eccentric training on hand tremor in PD. METHODS: In this randomized controlled trial, a consecutive sample of 21 persons with PD recruited from general hospitals went through 6 weeks of upper limb pure eccentric training as the intervention group (n = 11) or no additional exercise during this period as the control group (n = 10). Resting and postural tremor amplitudes were measured with the cellphone-based accelerometer. RESULTS: Comparing hand tremor amplitudes before and after the trial showed a significant reduction in resting tremor amplitude in the intervention group after exercise sessions (p &lt; 0.05) while detecting no changes in the control group during 6 weeks of study. Meanwhile, postural tremor amplitude remained unchanged in both groups.</t>
  </si>
  <si>
    <t>Aged,Female,Hand,Humans,Male,Middle Aged,Outcome Assessment, Health Care,Parkinson Disease,Resistance Training,Tremor,Upper Extremity,complications,etiology,methods,physiopathology,rehabilitation</t>
  </si>
  <si>
    <t>Kanagala2020</t>
  </si>
  <si>
    <t>Characterizing heart failure with preserved and reduced ejection fraction: An imaging and plasma biomarker approach.</t>
  </si>
  <si>
    <t>e0232280</t>
  </si>
  <si>
    <t>INTRODUCTION: The pathophysiology of heart failure with preserved ejection fraction  (HFpEF) remains incompletely defined. We aimed to characterize HFpEF compared to heart failure with reduced ejection fraction (HFrEF) and asymptomatic hypertensive or non-hypertensive controls. MATERIALS AND METHODS: Prospective, observational study of 234 subjects (HFpEF n = 140; HFrEF n = 46, controls n = 48, age 73Â±8, males 49%) who underwent echocardiography, cardiovascular magnetic resonance imaging (CMR), plasma biomarker analysis (panel of 22) and 6-minute walk testing (6MWT). The primary end-point was the composite of all-cause mortality and/or HF hospitalization. RESULTS: Compared to controls both HF groups had lower exercise capacity, lower left ventricular (LV) EF, higher LV filling pressures (E/E', B-type natriuretic peptide [BNP], left atrial [LA] volumes), more right ventricular (RV) systolic dysfunction, more focal and diffuse fibrosis and higher levels of all plasma markers. LV remodeling (mass/volume) was different between HFpEF (concentric, 0.68Â±0.16) and HFrEF (eccentric, 0.47Â±0.15); p&lt;0.0001. Compared to controls, HFpEF was characterized by (mild) reductions in LVEF, more myocardial fibrosis, LA remodeling/dysfunction and RV dysfunction. HFrEF patients had lower LVEF, increased LV volumes, greater burden of focal and diffuse fibrosis, more RV remodeling, lower LAEF and higher LA volumes compared to HFpEF. Inflammatory/fibrotic/renal dysfunction plasma markers were similarly elevated in both HF groups but markers of cardiomyocyte stretch/damage (BNP, pro-BNP, N-terminal pro-atrial natriuretic peptide and troponin-I) were higher in HFrEF compared to HFpEF; p&lt;0.0001. Focal fibrosis was associated with galectin3, GDF-15, MMP-3, MMP-7, MMP-8, BNP, pro-BNP and NTproANP; p&lt;0.05. Diffuse fibrosis was associated with GDF-15, Tenascin-C, MMP-2, MMP-3, MMP-7, BNP, proBNP and NTproANP; p&lt;0.05. Composite event rates (median 1446 days follow-up) did not differ between HFpEF and HFrEF (Log-Rank p = 0.784). CONCLUSIONS: HFpEF is a distinct pathophysiological entity compared to age- and sex-matched HFrEF and controls. HFpEF and HFrEF are associated with similar adverse outcomes. Inflammation is common in both HF phenotypes but cardiomyocyte stretch/stress is greater in HFrEF.</t>
  </si>
  <si>
    <t>Aged,Aged, 80 and over,Biomarkers,Case-Control Studies,Cohort Studies,Echocardiography,Exercise Test,Female,Heart Failure,Humans,Magnetic Resonance Imaging,Male,Middle Aged,Natriuretic Peptides,Prospective Studies,Stroke Volume,Ventricular Remodeling,blood,diagnostic imaging,physiology,physiopathology</t>
  </si>
  <si>
    <t>Kang2020</t>
  </si>
  <si>
    <t>Case Report of Anomalous Head Posture Correction with Low Vision Aid Using Virtual Reality</t>
  </si>
  <si>
    <t>JOURNAL OF THE KOREAN OPHTHALMOLOGICAL SOCIETY</t>
  </si>
  <si>
    <t>699--705</t>
  </si>
  <si>
    <t>Purpose: To report the successful rehabilitation of a patient with anomalous head posture by using a virtual reality low vision aid (VRLVA). Case summary: A 75-year-old male diagnosed with age-related macular degeneration 15 years prior presented with an anomalous head posture for eccentric viewing. He had central scotoma within the central 10 degrees, and the preferred retinal locus (PRL) was localized to the inferonasal retina. The patient underwent a training session on the use of the VRLVA, which has a re-mapping function to remap distorted images, and those falling on the scotoma, to another location on the screen. After explaining the purpose of the VRLVA, the patient was given the device to use at home for two weeks. At two weeks after training, the patient could look straight ahead when using the VRLVA, without anomalous head posture. In addition, reading performance, including speed and accuracy, improved; moreover, he experienced no device-related adverse events. Conclusions: By using the VRLVA, low-vision patients with anomalous head posture can shift images falling on the central scotoma to the PRL, thereby minimizing their anomalous head posture and improving reading performance. We expect that future technological advances, such as a wearable design and the use of lightweight material, will further improve the performance and acceptability of the VRLVA.</t>
  </si>
  <si>
    <t>Karlsen2020</t>
  </si>
  <si>
    <t>Preserved capacity for satellite cell proliferation, regeneration, and hypertrophy in the skeletal muscle of healthy elderly men.</t>
  </si>
  <si>
    <t>6418--6436</t>
  </si>
  <si>
    <t>Blunted muscle hypertrophy and impaired regeneration with aging have been partly  attributed to satellite cell (SC) dysfunction. However, true muscle regeneration has not yet been studied in elderly individuals. To investigate this, muscle injury was induced by 200 electrically stimulated (ES) eccentric contractions of the vastus lateralis (VL) of one leg in seven young (20-31Â years) and 19 elderly men (60-73Â years). This was followed by 13Â weeks of resistance training (RT) for both legs to investigate the capacity for hypertrophy. Muscle biopsies were collected Pre- and Post-RT, and 9Â days after ES, for immunohistochemistry and RT-PCR. Hypertrophy was assessed by MRI, DEXA, and immunohistochemistry. Overall, surprisingly comparable responses were observed between the young and elderly. Nine days after ES, Pax7+ SC number had doubled (PÂ &lt;Â .05), alongside necrosis and substantial changes in expression of genes related to matrix, myogenesis, and innervation (PÂ &lt;Â .05). Post-RT, VL cross-sectional area had increased in both legs ($\sim$15%, PÂ &lt;Â .05) and SCs/type II fiber had increased $\sim$2-4 times more with ES+RT vs RT alone (PÂ &lt;Â .001). Together these novel findings demonstrate youthful" regeneration and hypertrophy responses in human elderly muscle. Furthermore</t>
  </si>
  <si>
    <t xml:space="preserve"> boosting SC availability in healthy elderly men does not enhance the subsequent muscle hypertrophy response to RT."</t>
  </si>
  <si>
    <t>Adult,Aged,Aging,Cell Proliferation,Female,Humans,Hypertrophy,Male,Middle Aged,Muscle Development,Muscle, Skeletal,Quadriceps Muscle,Regeneration,Resistance Training,Satellite Cells, Skeletal Muscle,Young Adult,cytology,physiology,physiopathology</t>
  </si>
  <si>
    <t>Kay2020</t>
  </si>
  <si>
    <t>Kay, Anthony David; Blazevich, Anthony John; Fraser, Millie; Ashmore, Lucy; Hill, Mathew William</t>
  </si>
  <si>
    <t>Isokinetic eccentric exercise substantially improves mobility, muscle strength and size, but not postural sway metrics in older adults, with limited regression observed following a detraining period.</t>
  </si>
  <si>
    <t>2383--2395</t>
  </si>
  <si>
    <t>INTRODUCTION: Eccentric exercise can reverse age-related decreases in muscle  strength and mass; however, no data exist describing its effects on postural sway. As the ankle may be more important for postural sway than hip and knee joints, and with older adults prone to periods of inactivity, the effects of two 6-week seated isokinetic eccentric exercise programmes, and an 8-week detraining period, were examined in 27 older adults (67.1â€‰Â±â€‰6.0 years). METHODS: Neuromuscular parameters were measured before and after training and detraining periods with subjects assigned to ECC (twice-weekly eccentric-only hip and knee extensor contractions) or ECC(PF) (identical training with additional eccentric-only plantarflexor contractions) training programmes. RESULTS: Significant (Pâ€‰&lt;â€‰0.05) increases in mobility (decreased timed-up-and-go time [-Â 7.7 to -Â 12.0%]), eccentric strength (39.4-58.8%) and vastus lateralis thickness (9.8-9.9%) occurred after both training programmes, with low-to-moderate weekly rate of perceived exertion (3.3-4.5/10) reported. No significant change in any postural sway metric occurred after either training programme. After 8Â weeks of detraining, mobility (-Â 8.2 to -Â 11.3%), eccentric strength (30.5-50.4%) and vastus lateralis thickness (6.1-7.1%) remained significantly greater than baseline in both groups. CONCLUSION: Despite improvements in functional mobility, muscle strength and size, lower-limb eccentric training targeting hip, knee and ankle extensor muscle groups was not sufficient to influence static balance. Nonetheless, as the beneficial functional and structural adaptations were largely maintained through an 8-week detraining period, these findings have important implications for clinical exercise prescription as the exercise modality, low perceived training intensity, and adaptive profile are well suited to the needs of older adults.</t>
  </si>
  <si>
    <t>Aged,Aged, 80 and over,Exercise Therapy,Female,Humans,Male,Middle Aged,Movement,Muscle Strength,Postural Balance,methods</t>
  </si>
  <si>
    <t>Kim2020</t>
  </si>
  <si>
    <t>Myostatin A55T Genotype is Associated with Strength Recovery Following Exercise-Induced Muscle Damage</t>
  </si>
  <si>
    <t>Myostatin A55T genotype is one of the candidates showing inter-individual variation in skeletal muscle phenotypes. The aim of this study was to investigate the effect of the myostatin A55T genotype on markers of muscle damage after eccentric exercise. Forty-eight young, healthy male college students (age = 24.8 +/- 2.2 years, height = 176.7 +/- 5.3 cm, weight = 73.7 +/- 8.3 kg) were enrolled in this study, and muscle damage was induced through 50 reps of maximal eccentric muscle contraction. As markers of muscle damage, maximal isometric strength (MIS), muscle soreness, creatine kinase (CK), and aspartate transaminase (AST) were measured. Myostatin A55T genotypes were classified into homozygous myostatin A55T allele (AA, n = 34, 72%), heterozygous myostatin A55T allele (AT, n = 13, 26%), and homozygous mutant carriers (TT, n = 1, 2%). After eccentric exercise, the subjects with heterozygous for AT showed markedly quicker MIS recovery compared to the AA group (p= 0.042). However, there were no significant variations in muscle soreness (p= 0.379), CK (p= 0.955), and AST (p= 0.706) among the groups. These results suggest that AT in myostatin A55T genotype may be associated with quicker strength recovery following exercise-induced muscle damage.</t>
  </si>
  <si>
    <t>Koepp2020</t>
  </si>
  <si>
    <t>Hemodynamic and Functional Impact of Epicardial Adipose Tissue in HeartÂ Failure With Preserved Ejection Fraction.</t>
  </si>
  <si>
    <t>JACC. Heart failure</t>
  </si>
  <si>
    <t>657--666</t>
  </si>
  <si>
    <t>OBJECTIVES: This study determined the impact of excess epicardial adipose tissue  (EAT) in patients with the obese phenotype of heart failure with preserved ejection fraction (HFpEF). BACKGROUND: Patients with HFpEF and an elevated body mass index differ from nonobese patients, but beyond generalized obesity, fat distribution may be more important. Increases in EAT are associated with excess visceral adiposity, inflammation, and cardiac fibrosis, and EAT has been speculated to play an important role in the pathophysiology of HFpEF, but no study has directly evaluated this question. METHODS: Patients with HFpEF and obesity (nÂ =Â 169) underwent invasive hemodynamic exercise testing with expired gas analysis and echocardiography. Increased EAT was defined by echocardiography (EAT thicknessÂ â‰¥9Â mm). RESULTS: Compared with obese patients without increased EAT (HFpEF(EAT-), nÂ =Â 92), obese patients with HFpEF with increased EAT (HFpEF(EAT+); nÂ =Â 77) displayed a higher left ventricular eccentricity index, indicating increased pericardial restraint, but similar resting biventricular structure and function. In contrast, hemodynamics were more abnormal in patients with HFpEF(EAT+), with higher right atrial, pulmonary artery, and pulmonary capillary wedge pressures at rest and during exercise compared with those of patients with HFpEF(EAT-). Peak oxygen consumption (VO(2)) was reduced in both groups but was 20% lower in patients with HFpEF(EAT+) (pÂ &lt;Â 0.01). CONCLUSIONS: Among patients with the obese phenotype of HFpEF, the presence of increased EAT is associated with more profound hemodynamic derangements at rest and exercise, including greater elevation in cardiac filling pressures, more severe pulmonary hypertension, and greater pericardial restraint, culminating in poorer exercise capacity. Further study is needed to understand the biology and treatment of excessive EAT in patients with HFpEF.</t>
  </si>
  <si>
    <t>Adipose Tissue,Aged,Echocardiography,Exercise Tolerance,Female,Follow-Up Studies,Heart Atria,Heart Failure,Heart Ventricles,Humans,Male,Pericardium,Pulmonary Wedge Pressure,Retrospective Studies,Stroke Volume,diagnostic imaging,physiology,physiopathology</t>
  </si>
  <si>
    <t>Kohavi2020</t>
  </si>
  <si>
    <t>Effectiveness of Field-Based Resistance Training Protocols on Hip Muscle Strength Among Young Elite Football Players</t>
  </si>
  <si>
    <t>470--477</t>
  </si>
  <si>
    <t>Objective: The objective of this study was to examine the effects of an 8-week progressive resistance training program on hip joint muscles' strength measures, using the Copenhagen adduction (CA) and the sliding hip (SH) exercises. Design: Prospective randomized controlled trial. Setting: Sport training and medical centers. Participants: Forty-two young male football athletes (age 17.5 +/- 1.1 years; height 178.3 +/- 3.2 cm; body mass 66.1 +/- 8.6 kg) allocated to a CA, SH, and matched control (C) group. Interventions: Two weekly sessions of CA and SH. Main Outcome Measures: Maximal eccentric strength test for the hip adductor (EHAD) and maximal eccentric strength test for the hip abductor (EHAB) muscles, and the relative EHAD/EHAB ratio assessed through a break test in the side-lying position. Results: No significant differences between groups were found at baseline for any of the assessed variables (allP&gt; 0.053). The CA group had a significant strength increase in the right and left leg (d = 2.11, d = 1.9, respectively). The SH group also had a significant strength increase in the right and left leg (d = 1.68 and d = 1.67, respectively). The CA group presented EHAD/EHAB improvements in the right and left leg (d = 0.84 and d = 1.14, respectively). The SH group also presented EHAD/EHAB improvements in the right and left leg (d = 1.34 and d = 1.44, respectively). Conclusions: Both exercises' protocols were effective in inducing significant increases on EHAD, EHAB, and EHAD/EHAB ratio when compared with the control group. Practitioners should be aware of the training effectiveness of both protocols.</t>
  </si>
  <si>
    <t>Koszalinski2020</t>
  </si>
  <si>
    <t>Trigger point dry needling, manual therapy and exercise versus manual therapy and exercise for the management of Achilles tendinopathy: a feasibility study.</t>
  </si>
  <si>
    <t>The Journal of manual &amp; manipulative therapy</t>
  </si>
  <si>
    <t>212--221</t>
  </si>
  <si>
    <t>OBJECTIVES: The effects of trigger point dry needling (TDN) on myofascial trigger  points (MTP) in Achilles tendinopathy (AT) are unknown. We conducted a study to test the feasibility of a large randomized controlled trial (RCT) to compare the effects of TDN to MT and exercise in a patient population with AT. METHODS: Twenty-two subjects were randomly assigned to a control (MT+Ex) or experimental group (TDN+MT+Ex) and completed eight treatment sessions over 4 weeks with follow up at 3 months. TDN was performed to MTPs in the gastrocnemius, soleus or tibialis posterior each session. The same MT and exercise program was conducted in both groups. RESULTS: Two of three criteria for feasibility were met. The attrition rate at 4-week and 3-month follow-up was 18.1% and 68%, respectively. Significant differences (p &lt; .05) reported for within group analysis for FAAM, NPRS, pain pressure threshold and strength in both groups at 4 weeks and 3 months. The GROC was significant for MT + Ex at 3 months. No between group differences were found.Â  The MCID for the FAAM, GROC was surpassed in both groups at 4 weeks and 3 months and NPRS for the MT + Ex group at 4 weeks. DISCUSSION: A large RCT to investigate the effects of TDN on MTP in AT is not feasible without modifications due to low recruitment and high attrition rate. Modifications to study design should give consideration for closed or national health-care system for access to large patient populations and reduced financial burden to subjects. TRIAL REGISTRATION: ClinicalTrials.gov identifier: NCT03261504F.</t>
  </si>
  <si>
    <t>Achilles Tendon,Adult,Aged,Combined Modality Therapy,Dry Needling,Exercise Therapy,Feasibility Studies,Humans,Middle Aged,Musculoskeletal Manipulations,Tendinopathy,Young Adult,methods,physiopathology,therapy</t>
  </si>
  <si>
    <t>Krol2020</t>
  </si>
  <si>
    <t>A Vegan Athlete's Heart-Is It Different? Morphology and Function in Echocardiography</t>
  </si>
  <si>
    <t>DIAGNOSTICS</t>
  </si>
  <si>
    <t>Plant-based diets are a growing trend, including among athletes. This study compares the differences in physical performance and heart morphology and function between vegan and omnivorous amateur runners. A study group and a matched control group were recruited comprisingN= 30 participants each. Eight members of the study group were excluded, leavingN= 22 participants. Members of both groups were of similar age and trained with similar frequency and intensity. Vegans displayed a higher VO2max (54.08 vs. 50.10 mL/kg/min,p&lt; 0.05), which correlated positively with carbohydrate intake (rho = 0.52) and negatively with MUFA (monounsaturated fatty acids) intake (rho = -0.43). The vegans presented a more eccentric form of remodelling with greater left ventricular end diastolic diameter (LVEDd, 2.93 vs. 2.81 cm/m(2),p= 0.04) and a lower relative wall thickness (RWT, 0.39 vs. 0.42,p= 0.04) and left ventricular mass (LVM, 190 vs. 210 g,p= 0.01). The left ventricular mass index (LVMI) was similar (108 vs. 115 g/m(2),p= NS). Longitudinal strain was higher in the vegan group (-20.5 vs. -19.6%,p= 0.04), suggesting better systolic function. Higher E-wave velocities (87 vs. 78 cm/s,p= 0.001) and E/e ' ratios (6.32 vs. 5.6,p= 0.03) may suggest better diastolic function in the vegan group. The results demonstrate that following a plant-based diet does not impair amateur athletes' performance and influences both morphological and functional heart remodelling. The lower RWT and better LV systolic and diastolic function are most likely positive echocardiographic findings.</t>
  </si>
  <si>
    <t>Krzysztofik2020</t>
  </si>
  <si>
    <t>Does Eccentric-only and Concentric-only Activation Increase Power Output?</t>
  </si>
  <si>
    <t>484--489</t>
  </si>
  <si>
    <t>Purpose The aim of study was to evaluate changes in power output and bar velocity in the bench press throw (BPT) following the bench press (BP) exercise as a conditioning activity (CA) with concentric only (CONONLY) and eccentric only (ECCONLY) contractions. Methods Thirty-two (n = 32) healthy strength-trained men participated in this study (age, 28.4 4.5 yr; height, 177 7.6 cm; body mass, 93.5 +/- 9.3 kg; BP one-repetition maximum (1RM), 143.6 +/- 17.5 kg). The experiment was performed following a randomized crossover design, where each participant performed 2 sets of 2 repetitions using the BP exercise as the CA at 90% 1RM ECCONLY, 90% 1RM CONONLY, 110% 1RM ECCONLY, or 130% 1RM ECCONLY contraction. The BPT was performed to assess changes in peak power (PP), mean power (MP), and peak velocity (PV), mean velocity (MV) before and after CA. The differences between analyzed variables before and after the CA were verified using ANOVA with repeated measures. Statistical significance was set at P &lt; 0.05. Results There were statistically significant differences between baseline and postactivation value of PP and PV in the BPT (P &lt; 0.05) after the CA with ECCONLY contraction at 110% 1RM and at 130% 1RM as well between baseline and postactivation value of MV in the BPT (P &lt; 0.05) after CA with contraction at 110% 1RM. There were no significant differences between baseline and postactivation values of PP, MP, PV, and MV in the BPT after the CA with CONONLY contraction at 90% 1RM and CA with ECCONLY contraction at 90% 1RM. Conclusions Partial movement with ECCONLY contraction is effective in short-term power output development, but only when the load used in the CA exceeds 100% 1RM.</t>
  </si>
  <si>
    <t>Lavigne2020</t>
  </si>
  <si>
    <t>Feasibility of eccentric overloading and neuromuscular electrical stimulation to improve muscle strength and muscle mass after treatment for head and neck cancer.</t>
  </si>
  <si>
    <t>Journal of cancer survivorship : research and practice</t>
  </si>
  <si>
    <t>790--805</t>
  </si>
  <si>
    <t>PURPOSE: Treatment of head and neck cancer (HNC) results in severe weight loss,  mainly due to the loss of lean body mass. Consequently, decreases in muscular strength and health-related quality of life (HRQL) occur. This study investigated the feasibility of a 12-week novel strength training (NST) and conventional strength training (CST) intervention delivered after HNC treatment. METHODS: Participants were randomized to a NST group (n = 11) involving eccentric overloaded strength training and neuromuscular electrical stimulation (NMES), or a CST group (n = 11) involving dynamic resistance exercises matched for training volume. Feasibility outcomes included recruitment, completion, adherence, and evidence of progression. A neuromuscular assessment involving maximal isometric voluntary contractions (MIVCs) in the knee extensors was evaluated prior to and during incremental cycling to volitional exhaustion at baseline and after the interventions. Anthropometrics and patient-reported outcomes (PROs) were also assessed. RESULTS: Although recruitment was challenging, completion was 100% in NST and 82% in CST. Adherence was 92% in NST and 81% in CST. Overall, MIVC increased by 19 Â± 23%, muscle cross-sectional area improved 18 Â± 22%, cycling exercise time improved by 18 Â± 13%, and improvements in HRQL and fatigue were clinically relevant. CONCLUSIONS: Both interventions were found to be feasible for HNC patients after treatment. Strength training significantly improved maximal muscle strength, muscle cross-sectional area, and PROs after HNC treatment. Future research should include fully powered trials and consider the use of eccentric overloading and NMES during HNC treatment. IMPLICATIONS FOR CANCER SURVIVORS: Eccentric- and NMES-emphasized strength training may be useful alternatives to conventional strength training after HNC treatment.</t>
  </si>
  <si>
    <t>Cancer Survivors,Electric Stimulation,Exercise Therapy,Feasibility Studies,Female,Head and Neck Neoplasms,Humans,Male,Middle Aged,Muscle Strength,Muscle Weakness,Quadriceps Muscle,Quality of Life,Resistance Training,complications,etiology,methods,physiology,statistics &amp; numerical data,therapy</t>
  </si>
  <si>
    <t>Lee2020</t>
  </si>
  <si>
    <t>Foam rolling is an effective recovery tool in trained distance runners</t>
  </si>
  <si>
    <t>PurposeMany endurance athletes use foam rolling (FR) to decrease muscle soreness, but it is unclear whether FR effectively treats soreness in this population. Moreover, the effects of FR in highly trained runners are unknown. The aim of this study was to use downhill running (DHR) to induce muscle soreness in runners and to determine the influence of FR on soreness and running performance when compared to sham compression tights.MethodsParticipants performed a running economy (RE) test at 75% of 5-km race speed and a 3-km time trial (TT). In a crossover design, subjects then completed DHR followed by either a FR protocol or wearing sham compression tights. Two days post-DHR, subjects repeated the RE and TT tests. Crossover visits occurred 2-4 weeks later. During RE tests, VO2 and rating of perceived exertion (RPE) were recorded. Passive and active soreness were measured on a scale of 0 (no soreness) to 10 (extreme soreness).ResultsEight runners (aged 317 years; four females; VO2peak 57 +/- 7 ml kg(-1) min(-1)) completed the study. Both treatment conditions experienced passive (p=0.026) and active soreness (p = 0.012) induced by DHR. Active soreness 2 days post-DHR was significantly lower after FR than after sham compression tights (p=0.025). With tights, there was a trend for an increased RPE compared to pre-DHR (p=0.056).ConclusionsFoam rolling decreases leg soreness in well-trained runners and attenuates soreness-related increases in perceived exertion during sub-maximal running.</t>
  </si>
  <si>
    <t>LeMoyne2020</t>
  </si>
  <si>
    <t>LeMoyne, R.; Mastroianni, T.; IEEE</t>
  </si>
  <si>
    <t>Virtual Proprioception for Eccentric Training through Conformal Wearable and Wireless Inertial Sensor Systems</t>
  </si>
  <si>
    <t>8th International Conference on E-Health and Bioengineering (EHB)</t>
  </si>
  <si>
    <t>2020 INTERNATIONAL CONFERENCE ON E-HEALTH AND BIOENGINEERING (EHB)</t>
  </si>
  <si>
    <t>Eccentric strength training represents a robust rehabilitation and therapy capability, which is inherently oxygen efficient. The oxygen efficient properties of eccentric training are uniquely suited for elderly people with impaired cardiopulmonary capacity. Furthermore, this technique of eccentric training may be extended to people with reduced cardiopulmonary capacity due to post-symptoms from COVID-19. Synthesis of conformal wearable and wireless inertial sensor systems with eccentric strength training enables the evolution of Virtual Proprioception for eccentric training. The conformal properties of the wearable and wireless inertial sensor, such as the BioStamp nPoint, feature the ability to flexibly mount by adhesive to effectively any segment of the human anatomy, such as about the forearm near the wrist for quantifying a biceps curl. Using Virtual Proprioception for eccentric training with a conformal wearable and wireless inertial sensor, such as the BioStamp nPoint, the eccentric phase can be emphasized by visualized feedback of the associated gyroscope signal with a predefined threshold. Machine learning classification, such as a support vector machine, achieves considerable classification accuracy to distinguish between standard strength training and eccentric strength training for a biceps curl through a preliminary application of Virtual Proprioception for eccentric training with a conformal wearable and wireless inertial sensor.</t>
  </si>
  <si>
    <t>Lepley2020</t>
  </si>
  <si>
    <t>Morphology and Anabolic Response of Skeletal Muscles Subjected to Eccentrically or Concentrically Biased Exercise</t>
  </si>
  <si>
    <t>336--342</t>
  </si>
  <si>
    <t>Context: Long-term eccentric exercise is known to promote muscle growth better than concentric exercise, but its acute effect on muscle is not well understood because of misinterpreted modeling and in situ and in vitro stretch protocols. Knowing if the initial bout of eccentric exercise promotes muscle growth and limits damage is critical to understanding the effect of this mode of exercise. Objective: To directly evaluate the immediate effects of eccentric and concentric exercises on untrained muscle when fiber strains were physiological and exercise doses were comparable. Design: Controlled laboratory study. Setting: Laboratory. Patients or Other Participants: A total of 40 skeletally mature male Long-Evans rats (age = 16 weeks, mass = 452.1 +/- 35.2 g) were randomly assigned to an eccentric exercise (downhill walking, n = 16), concentric exercise (uphill walking, n = 16), or control (no exercise, n = 8) group. Intervention(s): Rats were exposed to a single 15-minute bout of eccentric or concentric exercise on a motorized treadmill and then were euthanized at 6 or 24 hours postexercise. We harvested the vastus lateralis muscle bilaterally. Main Outcome Measure(s): The percentage increase or decrease in protein abundance in exercised animals relative to that in unexercised control animals was evaluated as elevated phosphorylated p70(S)(6k) relative to total p70(S)(6k). Fiber damage was quantified using immunoglobulin G permeability staining. One-way analysis of variance and post hoc Tukey tests were performed. Results: Rats exposed to eccentric exercise and euthanized at 24 hours had higher percentage response protein synthesis rates than rats exposed to eccentric exercise and euthanized at 6 hours (P = .02) or to concentric exercise and euthanized at 6 (P= .03) or 24 (P= .03) hours. We assessed 9446 fibers for damage and found only 1 fiber was infiltrated (in the concentric exercise group euthanized at 6 hours). Furthermore, no between-groups differences in immunoglobulin G fluorescent intensity were detected (P= .94). Conclusions: Incorporating eccentric exercise is a simple, universally available therapeutic intervention for promoting muscle recovery. A single 15-minute dose of eccentric exercise to a novice muscle can better exert an anabolic effect than a comparable dose of concentric exercise, with very limited evidence of fiber damage.</t>
  </si>
  <si>
    <t>Li2020</t>
  </si>
  <si>
    <t>Controlling for Participants' Viewing Distance in Large-Scale, Psychophysical Online Experiments Using a Virtual Chinrest.</t>
  </si>
  <si>
    <t>904</t>
  </si>
  <si>
    <t>While online experiments have shown tremendous potential to study larger and more  diverse participant samples than is possible in the lab, the uncontrolled online environment has prohibited many types of psychophysical studies due to difficulties controlling the viewing distance and stimulus size. We introduce the Virtual Chinrest, a method that measures a participant's viewing distance in the web browser by detecting a participant's blind spot location. This makes it possible to automatically adjust stimulus configurations based on an individual's viewing distance. We validated the Virtual Chinrest in two laboratory studies in which we varied the viewing distance and display size, showing that our method estimates participants' viewing distance with an average error of 3.25â€‰cm. We additionally show that by using the Virtual Chinrest we can reliably replicate measures of visual crowding, which depends on a precise calculation of visual angle, in an uncontrolled online environment. An online experiment with 1153 participants further replicated the findings of prior laboratory work, demonstrating how visual crowding increases with eccentricity and extending this finding by showing that young children, older adults and people with dyslexia all exhibit increased visual crowding, compared to adults without dyslexia. Our method provides a promising pathway to web-based psychophysical research requiring controlled stimulus geometry.</t>
  </si>
  <si>
    <t>Crowding,Distance Perception,Humans,Online Systems,Optic Disk,Psychophysics,User-Computer Interface,Visual Perception,Web Browser,methods,physiology</t>
  </si>
  <si>
    <t>Liang2020</t>
  </si>
  <si>
    <t>Morphomic Signatures Derived from Computed Tomography Predict Hepatocellular Carcinoma Occurrence in Cirrhotic Patients.</t>
  </si>
  <si>
    <t>Digestive diseases and sciences</t>
  </si>
  <si>
    <t>2130--2139</t>
  </si>
  <si>
    <t>BACKGROUND AND AIMS: Computed tomography (CT) provides scans of the human body from  which digitized features can be extracted. The aim of this study was to examine the role of these digital biomarkers for predicting subsequent occurrence of hepatocellular carcinoma (HCC) in cirrhotic patients. METHODS: A cohort of 269 patients with cirrhosis were recruited and prospectively followed for the occurrence of HCC in Taiwan. CT scans were retrospectively retrieved and computationally processed using analytic morphomics. A predictive score was constructed using Cox regression and the generalized iterative modeling method, maximizing the log likelihood of the time to HCC development. An independent cohort of 274 patients from University of Michigan was utilized to examine the predictive validity of this score in a Western population. RESULTS: Of the 27 digitized features at the 12th thoracic vertebral level, six features were significantly associated with HCC occurrence. Two digitized features (fascia eccentricity and the bone mineral density) were able to stratify patients into high- and low-risk groups with distinct cumulative incidence of HCC in both the training and validation cohorts (Pâ€‰=â€‰0.015 and 0.044, respectively). When the two digitized features were tested in the Michigan cohort, only bone mineral density remained an effective predictor. CONCLUSION: Digitized features derived from the CT were effective in predicting subsequent occurrence of HCC in cirrhosis patients. The bone mineral density measured on CT was an effective predictor for patients in both Taiwan and USA.</t>
  </si>
  <si>
    <t>Aged,Bone Density,Bone and Bones,Carcinoma, Hepatocellular,Fascia,Female,Hepatitis B, Chronic,Hepatitis C, Chronic,Humans,Image Processing, Computer-Assisted,Incidence,Kaplan-Meier Estimate,Liver Cirrhosis,Liver Neoplasms,Male,Michigan,Middle Aged,Muscle, Skeletal,Paraspinal Muscles,Proportional Hazards Models,Prospective Studies,Reproducibility of Results,Retrospective Studies,Risk Assessment,Taiwan,Tomography, X-Ray Computed,alpha-Fetoproteins,complications,diagnostic imaging,epidemiology,etiology,metabolism</t>
  </si>
  <si>
    <t>Liu2020</t>
  </si>
  <si>
    <t>Impact of Long-Term Burden of Body Mass Index and Blood Pressure From Childhood on Adult Left Ventricular Structure and Function</t>
  </si>
  <si>
    <t>JOURNAL OF THE AMERICAN HEART ASSOCIATION</t>
  </si>
  <si>
    <t>Background Data are limited regarding the relationship between the life-course burden of risk factors and adult cardiac function. This study sought to examine the impact of long-term burden of body mass index (BMI) and blood pressure (BP) levels on changes in adult left ventricular (LV) structure and function in a community-based cohort. Methods and Results The longitudinal study cohort consisted of 1108 adult patients (726 White; 41.9% men; mean age, 48.2 years in the last survey) who had been examined 4 to 16 times for BMI and BP and echocardiographic LV structure and function in adulthood, with a mean follow-up period of 38.8 years. The area under the curve was used as a measure of long-term burden of BMI and BP. Adult LV mass index was significantly associated with childhood and adulthood BMI and systolic BP (SBP), and their area under the curve values (beta =0.07-0.37; P&lt;0.05 for all). Adult LV ejection fraction was negatively associated with childhood BMI (&lt;beta&gt;=-0.08), adult BMI (beta=-0.07) and BMI area under the curve (beta=-0.07) (P&lt;0.05 for all); the effects of SBP measures were not significant. Adult E/A ratio was negatively associated with adulthood SBP (&lt;beta&gt;=-0.13; P&lt;0.01) and total area under the curve of SBP (&lt;beta&gt;=-0.13; P&lt;0.01). E/e ratio was positively associated with BMI and SBP measures. The effects of diastolic BP measures were substantially similar to those of SBP measures. Participants with LV hypertrophy, eccentric hypertrophy, and concentric hypertrophy had significantly lower LV ejection fraction and higher E/e&lt;prime&gt; ratio. Conclusions These observations provide strong evidence that early-life adiposity and BP levels and their life-course cumulative burdens are associated with subclinical changes in adult LV structure and function in the general population.</t>
  </si>
  <si>
    <t>Maeda2020</t>
  </si>
  <si>
    <t>Relationships between resting blood flow and the indices of muscle damage after eccentric contractions</t>
  </si>
  <si>
    <t>2183--2192</t>
  </si>
  <si>
    <t>Purpose The aim of the study is to examine the relationships between increments in resting blood flow and isometric maximal voluntary contraction (MVC) force reduction, muscle soreness, and swelling after eccentric contractions (ECs). Methods Twenty-one young healthy men (age 20.8 +/- 1.6 years; height 172.0 +/- 5.3 cm; weight 64.9 +/- 7.7 kg) were recruited for this study. All participants performed right arm ECs in five sets of 20 repetitions with 3 min of rest between the sets. The dumbbell weight corresponded to 60% MVC force of isometric contraction of elbow flexors with 90 degrees elbow joint angle. Resting forearm blood flow (FBF), the MVC force, the muscle thickness (MT), and muscle soreness of elbow flexors, heart rate (HR), and blood pressure (BP) of brachial artery were measured before, 24 and 48 h after ECs. Results Average and peak resting FBF after ECs significantly changed from the average values before ECs (21% and 39% increase, respectively,P &lt; 0.01). However, resting HR and BP were not significantly different after ECs. Average increase in resting FBF showed a significant relationship with average isometric MVC force reduction (r = - 0.45,P &lt; 0.05), peak isometric MVC force reduction (r = - 0.48,P &lt; 0.05), average muscle soreness (r = 0.49,P &lt; 0.05), and peak muscle soreness (r = 0.49,P &lt; 0.05). Moreover, stepwise multiple regression analysis revealed that average increased resting FBF was explained by isometric MVC force reduction and muscle soreness (adjustedR(2) = 0.33). Conclusions These results suggested that increments in resting blood flow reflect muscle damage, and increased resting blood flow may be a result of acute inflammatory response induced by muscle damage.</t>
  </si>
  <si>
    <t>Malakhova2020</t>
  </si>
  <si>
    <t>Features of cardiac remodeling depending on the mode of training session</t>
  </si>
  <si>
    <t>ZAPOROZHYE MEDICAL JOURNAL</t>
  </si>
  <si>
    <t>643--651</t>
  </si>
  <si>
    <t>Different types of physiological adaptation of the heart in athletes are formed depending on the specifics of sports activities. In cyclic, mostly aerobic training athletes (long-distance running, skiing, swimming), left ventricular (LV) dilation with a proportional increase in its wall thickness are mainly developed. Athletes participating in sports with mostly static or isometric component (weightlifters, wrestlers, throwers) develop concentric hypertrophy with increased LV wall thickness without changes in the cavity size. However, changes in the heart geometry in athletes are not limited to eccentric or concentric LV hypertrophy. The aim of this work was to study the features of athletes' heart remodeling depending on the mode of training session (endurance, speed, strength). Material and methods. After the signing of the informed consent, 104 athletes (84 men and 20 women) were involved in the study: 63-athletes who mainly trained endurance performance, 31-strength athletes, 10-speed athletes. The mean age of the athletes was 21.75 3.32 years. Among them, there were Masters of Sports of International Class (MSIC)-2 athletes, Masters of Sports (MS)-25, Candidates Master of Sports (CMS)-48, First-Class athletes-29. All the athletes underwent M-and B-mode echocardiographic examination, Doppler interrogation of transvalvular flows and tissue Doppler imaging. Results. In the endurance athletes, unlike the strength athletes, the diameter of the left atrium (P=0.019) and the right ventricle (P=0.004) as well as left ventricular myocardial mass index (LVMMI) (P=0.004) prevailed, all other indicators showed no differences. In the endurance athletes, unlike the speed athletes, interventricular septal thickness (IVST) (P=0.015), LVMMI (P=0.003), left ventricle ejection fraction (LV EF) (P=0.035) and pressure gradient in the aorta (P=0.024) prevailed. In the strength athletes, unlike the speed athletes, left ventricular end-diastolic diameter was 10.8 % (P=0.004) larger. The largest left atrial diameter was detected in the endurance athletes, the smallest one-in the strength athletes (P=0.019). Conclusions. Despite long-term exercise, normal left ventricular geometry remained in 90 % (9/10) of the speed athletes, in 74.2 % (23/31) of the strength athletes, in 46.0 % (29/63) of the endurance athletes (P=0.012). Left ventricular hypertrophy most commonly occurred in the endurance athletes, unlike the strength athletes (47.6 % vs. 25.8 %, P=0.044). Eccentric hypertrophy significantly prevailed over concentric type in the structure of hypertrophy in both the endurance athletes (34.9 % vs. 12.7 %, P=0.045, respectively) and strength athletes (22.6 % vs. 3.2 %, P=0.023, respectively).</t>
  </si>
  <si>
    <t>Mallinson2020</t>
  </si>
  <si>
    <t>Longitudinal hypertrophic and transcriptional responses to high-load eccentric-concentric vs concentric training in males.</t>
  </si>
  <si>
    <t>2101--2115</t>
  </si>
  <si>
    <t>High-load eccentric training reputedly produces greater muscle hypertrophy than  concentric training, possibly due to greater loading and/or inflammation. We quantified the temporal impact of combined maximal concentric-eccentric training vs maximal concentric training on muscle cross-sectional area (CSA), volume, and targeted mRNA expression (93 transcripts). Eight recreationally active males (24Â Â±Â 5Â years, BMI 23.5Â Â±Â 2.5Â kg/m(2) ) performed 3Â xÂ 30 maximal eccentric isokinetic knee extensions and 2Â xÂ 30 maximal concentric knee extensions in dominant limb (ECCÂ +Â CON) and 5Â xÂ 30 maximal concentric contractions (CON) in the non-dominant limb for 12Â weeks (all 90Â°/s, 3x/wk). Quadriceps muscle CSA and volume were measured at baseline, 28Â days (d), and 84Â d in both limbs (3T MRI). Resting vastus lateralis biopsies were obtained from both limbs at baseline, 24Â hours (h), 7, 28, and 84Â d for mRNA abundance measurements (RT-PCR microfluidic cards). Work output was greater throughout training in ECCÂ +Â CON vs CON (20.8Â Â±Â 9.7%, PÂ &lt;Â .001). Muscle CSA increased from baseline in both limbs at 28Â d (CON 4.3Â Â±Â 2.6%, ECCÂ +Â CON 4.0Â Â±Â 1.9%, both PÂ &lt;Â .001) and 84d (CON 3.9Â Â±Â 2.3%, ECCÂ +Â CON 4.0Â Â±Â 3.1%, both PÂ &lt;Â .001), and muscle volume and isometric strength at 84Â d (CON 44.8Â Â±Â 40.0%, PÂ &lt;Â .001; ECCÂ +Â CON 36.9Â Â±Â 40.0%, PÂ &lt;Â .01), but no between-limb differences existed in any parameter. Ingenuity Pathway Analysis identified several cellular functions associated with regulation of muscle mass and metabolism as altered by both modalities at 24Â h and 7Â d, but particularly with ECCÂ +Â CON. However, mRNA responses waned thereafter, regardless of modality. Initial muscle mRNA responses to training did not reflect chronic training-induced hypertrophy. Moreover, ECCÂ +Â CON did not produce greater hypertrophy than CON, despite greater loading throughout and a differential mRNA response during the initial training week.</t>
  </si>
  <si>
    <t>Adult,Body Mass Index,Humans,Inflammation,Isometric Contraction,Leg,Male,Muscle Strength,Quadriceps Muscle,Resistance Training,Time Factors,Transcription, Genetic,Young Adult,anatomy &amp; histology,metabolism,methods,physiology,physiopathology</t>
  </si>
  <si>
    <t>Maniglia2020</t>
  </si>
  <si>
    <t>Combining fixation and lateral masking training enhances perceptual learning effects in patients with macular degeneration.</t>
  </si>
  <si>
    <t>Macular degeneration (MD), a retinal disease affecting central vision, represents  the leading cause of visual impairment in the Western world, and MD patients face severe limitations in daily activities like reading and face recognition. A common compensation strategy adopted by these patients involves the use of a region in the spared peripheral retina as a new fixation spot and oculomotor reference (preferred retinal locus, or PRL). Still, peripheral vision is characterized by poorer visual acuity, fixation stability, and larger crowding zones that further hinder processes like object recognition, visual search, and reading. Perceptual learning (PL) has been successfully used to improve visual acuity in mild visual conditions (e.g., presbyopia, amblyopia and myopia), but results in MD are less clear, often showing limited generalization of learning, unlike what is observed in a healthy population. A possible reason is the suboptimal fixation in the PRL that might prevent patients from processing the briefly presented training stimuli. Following this hypothesis, we trained five MD patients and four age- and eccentricity-matched controls with a protocol that combined contrast detection and a task previously used to train fixation stability. Results showed transfer of learning to crowding reduction, reading speed, and visual acuity in both MD patients and controls. These results suggest that in the case of central vision loss, PL training might benefit from the integration of oculomotor components to optimize the effect of training and promote transfer of learning to other visual functions.</t>
  </si>
  <si>
    <t>Aged,Aged, 80 and over,Female,Fixation, Ocular,Humans,Learning,Macular Degeneration,Male,Middle Aged,Perceptual Masking,Scotoma,Vision, Low,Visual Acuity,Visual Perception,physiology,physiopathology</t>
  </si>
  <si>
    <t>Markovic2020</t>
  </si>
  <si>
    <t>Nordic Hamstring Strength of Highly Trained Youth Football Players and Its Relation to Sprint Performance</t>
  </si>
  <si>
    <t>800--807</t>
  </si>
  <si>
    <t>Markovic, G, Sarabon, N, Boban, F, Zoric, I, Jelcic, M, Sos, K, and Scappaticci, M. Nordic hamstring strength of highly trained youth football players and its relation to sprint performance. J Strength Cond Res 34(3): 800-807, 2020-We aimed to characterize Nordic hamstring (NH) strength and bilateral NH strength asymmetry in highly trained youth footballers and to investigate the relationship between NH strength and sprint performance. Twenty-two adult and 133 highly trained youth footballers in the age groups U12-U18 participated in this study. Eccentric hamstring strength was assessed using the NH device. Youth footballers (n = 119) also performed 20-m sprint test. Age-related changes in absolute and relative NH strength, and bilateral NH strength asymmetry were analyzed using 1-way analysis of variance. The linear relationship between relative NH strength and sprint performance was established using a Pearson correlation analysis. Significant age-related increases (F = 3.6-18.9; all p &lt; 0.01) in NH strength were reported for all units except N center dot kg(-1) (F = 1.9; p = 0.08). The largest differences in absolute NH strength were seen between U15 and U16 groups. Bilateral NH strength asymmetry varied from 8 to 16% (F = 1.8; p = 0.09) across all age groups. A large correlation between NH strength and sprint performance was observed (r = -0.52; p &lt; 0.01). Our results indicate that NH strength increases nonlinearly with players' age, with the highest values observed in U16 group. Furthermore, bilateral NH strength asymmetry varied nonsignificantly between 8 and 16%. Finally, 27% of variance of sprint performance of youth footballers could be explained by relative NH strength. The reported NH strength data could be used as normative standards during testing and training of youth football players. Present results also suggest that coaches should pay close attention to eccentric hamstring function in youth footballers.</t>
  </si>
  <si>
    <t>Martin-SanAgustin2020</t>
  </si>
  <si>
    <t>Validity of an inertial system for measuring velocity, force, and power during hamstring exercises performed on a flywheel resistance training device</t>
  </si>
  <si>
    <t>Background: Inertial hamstring exercises promote functional changes leading to lower rates of hamstring injuries. However, variable training measurement systems have not been specifically validated for hamstring exercises. Accordingly, this study aimed to evaluate the validity of the Inertial Measurement System (IMS) to measure the velocity, force, and power during the performance of different hamstring exercises on a flywheel resistance training device. Methods: Fifteen males (average age: 22.4 +/- 2.5 years; body mass: 77.3 +/- 9.8 kg; height: 179.5 +/- 7.4 cm; weekly physical activity: 434.0 +/- 169.2 min; years of strength training: 4.3 +/- 2.2 years) performed the bilateral stiff-leg deadlift (SDL), 45 degrees hip extension (HE), and unilateral straight knee bridge (SKB) in two sessions (familiarization and evaluation) with a 1-week interval between them. The velocity, force, and power (average and peak values) in the concentric and eccentric phases for each of the exercises were recorded simultaneously with IMS and MuscleLab. Results: Consistency between IMS and MuscleLab was good to excellent for all variables, with r ranges from 0.824 to 0.966 in SDL, from 0.822 to 0.971 in HE, and from 0.806 to 0.969 in SKB. Acceptable levels of agreement between devices were observed in general for all exercises, the bias" ranging from 1.1% to 13.2%. Although MuscleLab showed higher values than IMS for peak velocity</t>
  </si>
  <si>
    <t xml:space="preserve"> force and power values</t>
  </si>
  <si>
    <t xml:space="preserve"> the effect size was only relevant for 5 of the 36 parameters. IMS is a new and valid system to monitor inertial hamstring exercises on a new flywheel device. In this way</t>
  </si>
  <si>
    <t xml:space="preserve"> IMS could have potential practical applications for any professional or athlete who wants to monitor inertial hamstring exercises."</t>
  </si>
  <si>
    <t>Marusic2020</t>
  </si>
  <si>
    <t>Effects of eccentric training at long-muscle length on architectural and functional characteristics of the hamstrings</t>
  </si>
  <si>
    <t>2130--2142</t>
  </si>
  <si>
    <t>Hamstring strain injuries during sprinting or stretching frequently occur at long-muscle length. Yet, previous research has mainly focused on studying the effectiveness of eccentric hamstring strengthening at shorter muscle length on hamstring performance, morphology, and hamstring strain injury risk factors. Here, we evaluated the effects of 6-week eccentric hamstring training at long-muscle length on functional and architectural characteristics of the hamstrings. Healthy and injury-free participants (n = 40; age 23.7 +/- 2.5 years) were randomly assigned to control or intervention group. Training intervention consisted of 12 sessions with two eccentric hamstring exercises in a lengthened position. Outcome measures included isokinetic and isometric knee flexion peak torque, Nordic hamstring exercise peak torque, voluntary activation level, and countermovement jump performance. Ultrasonography was used to determine muscle thickness, pennation angle, and fascicle length of biceps femoris long head (BFlh). A significant time x group interaction effect was observed for all measured parameters except countermovement jump performance and muscle thickness. The training intervention resulted in increased concentric and eccentric knee flexion peak torque at 60 degrees/s (d = 0.55-0.62,P = .02 and .03) and concentric peak torque at 180 degrees/s (d = 0.99,P = .001), increased isometric knee flexion peak torque (d = 0.73,P = .008) and Nordic hamstring exercise peak torque (d = 1.19,P &lt; .001), increased voluntary activation level (d = 1.29,P &lt; .001), decreased pennation angle (d = 1.31,P &lt; .001), and increased fascicle length (d = 1.12,P &lt; .001) of BFlh. These results provide evidence that short-term eccentric hamstring strengthening at long-muscle length can have significant favorable effects on various architectural and functional characteristics of the hamstrings.</t>
  </si>
  <si>
    <t>Mayberry2020</t>
  </si>
  <si>
    <t>What Can a Jump Tell Us About Elbow Injuries in Professional Baseball Pitchers?</t>
  </si>
  <si>
    <t>1220--1225</t>
  </si>
  <si>
    <t>Background: The incidence rate of elbow injuries has been rising in recent years among professional baseball pitchers. Determining valid screening procedures that allow practitioners to identify pitchers at an increased risk of such injuries is therefore of critical importance. Purpose: To validate the use of countermovement jump (CMJ) tests as a diagnostic tool for pitcher conditioning. Study Design: Case-control study; Level of evidence, 3. Methods: More than 500 pitchers at a single professional baseball organization performed preseason CMJ assessments on a force plate before the 2013 to 2018 seasons. Three measurements were extracted from ground-reaction force data during the test: eccentric rate of force development (ERFD), average vertical concentric force (AVCF), and concentric vertical impulse (CVI). Athletic trainers at the organization collected detailed information on elbow and shoulder injury rates as well as workload (pitch count) throughout the rest of the season. Poisson regression models were fit to investigate the dependency of injury rates on CMJ test performance. Results: ERFD, CVI, and AVCF were all significant predictors of elbow injury risk after accounting for pitcher age, weight, and workload. The analysis identified 3 specific indicators of heightened risk based on the results of a CMJ scan: low ERFD, a combination of low AVCF and high CVI, and a combination of high AVCF and low CVI. In contrast, shoulder injury risk was roughly independent of all 3 CMJ test measurements. Conclusion: This study supports the hypothesis of the entire kinetic chain's involvement in pitching by establishing a link between CMJ test performance and elbow injury risk in professional baseball pitchers. CMJ assessment may be a powerful addition to injury risk alert and prevention protocols. Pitchers in high-risk groups can be prescribed specific exercise plans to improve movement imbalances.</t>
  </si>
  <si>
    <t>McDermott2020</t>
  </si>
  <si>
    <t>Kinetics And Kinematics Of Isoinertial Ballistic Contractions In Older Adults</t>
  </si>
  <si>
    <t>American-College-of-Sports-Medicine (ACSM) Virtual Conference</t>
  </si>
  <si>
    <t>946</t>
  </si>
  <si>
    <t>McDevitt2020</t>
  </si>
  <si>
    <t>Treatment of individuals with chronic bicipital tendinopathy using dry needling, eccentric-concentric exercise and stretching; a case series.</t>
  </si>
  <si>
    <t>397--407</t>
  </si>
  <si>
    <t>Objectives: To describe the outcomes of 10 patients with chronic biceps tendinopathy  treated by physical therapy with the novel approach of dry needling (DN), eccentric-concentric exercise (ECE), and stretching of the long head of the biceps tendon (LHBT). Methods: Ten individuals reporting chronic anterior shoulder symptoms (&gt; 3Â months), pain with palpation of the LHBT, and positive results on a combination of tests including active shoulder flexion, Speed's, Hawkins Kennedy, Neer, and Yergason's tests participated in this case series. Validated self-reported outcome measures including the mean numeric pain rating scale (NPRS) and Quick Disabilities of the Arm, Shoulder and Hand (QuickDASH) were taken at baseline. Participants were treated with two to eight sessions of DN to the LHBT and an ECE program and stretching of the biceps muscle. At discharge, patients completed the global rating of change (GROC), QuickDASH and NPRS. Results: Patients had an improved mean NPRS of 3.9 (SD, 1.3; pÂ &lt;Â 0.001), QuickDASH of 19.01% (SD, 10.8; pÂ &lt;Â 0.02) and GROC +5.4 (SD, 1.3). Conclusion: Findings from this case series suggest that DN and ECE may be beneficial for the management of patients with chronic LHBT tendinopathy. Further research on the efficacy of this novel treatment approach is warranted.</t>
  </si>
  <si>
    <t>Adult,Combined Modality Therapy,Disability Evaluation,Dry Needling,Exercise Therapy,Female,Humans,Male,Middle Aged,Muscle Stretching Exercises,Muscle, Skeletal,Pain Measurement,Shoulder Pain,Tendinopathy,physiopathology,rehabilitation</t>
  </si>
  <si>
    <t>McGrath2020</t>
  </si>
  <si>
    <t>Determinants of hamstring fascicle length in professional rugby league athletes</t>
  </si>
  <si>
    <t>524--528</t>
  </si>
  <si>
    <t>Objectives: Investigate the determinants of hamstring fascicle length in professional rugby league players. Design: Retrospective cohort study Methods: Thirty-three elite male athletes underwent testing in the pre-season and in-season periods. Fascicle length measurements of the biceps femoris long head, 3D kinematics and elapsed time-periods at thigh angular velocities between 20 degrees/s to peak velocity during a single-leg Nordic hamstring strength test, GPS-derived running loads, age and previous injury history were all recorded. Fixed effect determinants for fascicle length were analyzed using multiple linear regression. Results: Significant determinants of hamstring fascicle length were observed. Multivariate regression analysis showed modifiable factors including chronic (56 days) running volumes &gt;80% of measured peak velocity and maximum velocity itself collectively explained 43% of the variability in the fascicle length data, whilst peak eccentric strength and elapsed time under load from 20 degrees/s to peak thigh angular velocity collectively contributed an additional 44%. Chronic running volumes &gt;90% of individually measured peak velocity and the 'break angle' during a Nordic eccentric contraction were not significant contributors to the final model. Non-modifiable risk factors (age and previous injury) contributed the remaining 13%. Conclusions: Managing high velocity running exposure as well as eccentric strength allows for (9) over tilde0% of the controllable determinants in fascicle length within elite athlete populations. An important contributor to the explained variability within fascicle length (superseded only by chronic velocity exposure and peak eccentric strength) was an athletes ability to achieve a prolonged contraction at long lengths during eccentric strength training rather than the angle of failure during the contraction in itself. (C) 2019 Sports Medicine Australia. Published by Elsevier Ltd. All rights reserved.</t>
  </si>
  <si>
    <t>McKay2020</t>
  </si>
  <si>
    <t>Brain-derived neurotrophic factor is associated with human muscle satellite cell differentiation in response to muscle-damaging exercise</t>
  </si>
  <si>
    <t>581--590</t>
  </si>
  <si>
    <t>Muscle satellite cell (SC) regulation is a complex process involving many key signalling molecules. Recently, the neurotrophin brain-derived neurotropic factor (BDNF) has implicated in SC regulation in animals. To date, little is known regarding the role of BDNF in human SC function in vivo. Twenty-nine males (age, 21 +/- 0.5 years) participated in the study. Muscle biopsies from the thigh were obtained prior to a bout of 300 maximal eccentric contractions (Pre), and at 6 h, 24 h, 72 11, and 96 h postexercise. BDNF was not detected in any quiescent (Pax7(+)/MyoD(-))SCs across the time-course. BDNF colocalized to 39% +/- 5% of proliferating (Pax7(+)/MyoD(-)) cells at Pre, which increased to 84% +/- 3% by 96 h (P &lt; 0.05). BDNF was only detected in 13% +/- 5% of differentiating (Pax7(+)/MyoD(-)) cells at Pre, which increased to 67% +/- 4% by 96 h (P &lt; 0.05). The number of myogenin(+) cells increased 95% from Pre (1.6 +/- 0.2 cells/100 myofibres (MF)) at 24 h (3.1 +/- 0.3 cells/100 MF) and remained elevated until 96 h (cells/100 MF), P &lt; 0.05. The proportion of BDNF+/mnyogenin(+) cells was 26% +/- 0.3% at Pre, peaking at 24 11 (49% +/- 3%, P &lt; 0.05) and remained elevated at 96 h (P &lt; 0.05). These data are the first to demonstrate an association between SC proliferation and differentiation and BDNF expression in humans in vivo, with BDNF colocalization to SCs increasing during the later stages of proliferation and early differentiation. Novelty BDNF is associated with SC response to muscle injury. BDNF was not detected in nonactivated (quiescent) SCs. BDNF is associated with late proliferation and early differentiation of SCs in vivo in humans.</t>
  </si>
  <si>
    <t>McPherron2020</t>
  </si>
  <si>
    <t>Early Studies in Solar Wind Coupling and Substorms</t>
  </si>
  <si>
    <t>JOURNAL OF GEOPHYSICAL RESEARCH-SPACE PHYSICS</t>
  </si>
  <si>
    <t>The space age began while I was a Physics student at Berkeley. NASA stimulated space research by the creation of eight centers of excellence each with a new building and very large grants. These centers became the nucleus of research activities that continue 55 years later. Data from new instruments and spacecraft provided unique opportunities for young people to make significant discoveries. In my case the concept of the auroral substorm was crucial, as later were data from the first instrumented synchronous satellite ATS-1, and one of the first eccentric orbiters OGO-5. In this account I describe my early experiences and the difficulties of completing my undergraduate degree. I then describe graduate work at Berkeley and multiple trips to the auroral zone. On completion of my PhD I began work at University of California, Los Angeles (UCLA) and soon became a professor. My graduate work and early research as a professor enabled me to introduce important concepts including the substorm growth phase, the concept of a magnetospheric substorm, the substorm current wedge, the near-Earth neutral line, the dipolarization of the synchronous magnetic field during substorms, the semiannual variation in geomagnetic activity, and algorithms to predict the Dst index and AL index. I also did extensive work in investigations of ULF waves, magnetic storms, and the interaction of the solar wind with the magnetosphere, but these occurred later and are not discussed. I end with the question of whether it is possible today for young people with a background similar to mine to achieve similar success. Plain Language Summary I was born on a small farm at the beginning of World War II. There were two teachers in my school. My father was a logger. My grandmother was a librarian. My grandfather loved astronomy. Grandmother gave us a nickel for each book we reported. The school library had books about Og the Cave Man who invented everything. These steered me to science. In third grade my brother and I used a blow torch to manufacture toys. We both wanted to be scientists. In high school we presided over the Science Club. At home we manufactured gunpowder to fuel our rockets. For college I attended the University of Washington and graduated with the help of a scholarship, Boeing Airplane Company, and my wife. I started Graduate School at Berkley in 1961. I chose to study Cosmic Ray Physics and made three trips to the auroral zone. At the end of the first trip the concept of the auroral substorm was introduced. This concept focused my research. My dissertation gave me insight into the way the solar wind controls geomagnetic activity producing substorms and storms. This knowledge enables me to become a professor at UCLA where I taught for 40 years. Key Points The early days of Spacer Physics provided abundant opportunity to make major discoveries The concept of the substorm provided a major impetus to research on the causes of geomagnetic activity Research success is a result of luck, training, recognition of opportunity, hard work, and the help of colleagues</t>
  </si>
  <si>
    <t>Morales2020</t>
  </si>
  <si>
    <t>Biofeedback fixation training method for improving eccentric vision in patients with loss of foveal function secondary to different maculopathies.</t>
  </si>
  <si>
    <t>International ophthalmology</t>
  </si>
  <si>
    <t>305--312</t>
  </si>
  <si>
    <t>PURPOSE: Fixation stability (FS) of the preferred retinal locus (PRL) may be  improved by biofeedback fixation training (BFT) with microperimetry. Such training can be done on the patient's PRL or in different retinal loci with better functional characteristics. We studied both options and compared the outcomes. METHODS: Sixty-seven consecutive patients with bilateral central vision loss, poor FS and visual acuity (VA) lower than 0.3 LogMAR were recruited for BFT with microperimeter. Patients were assigned into 2 groups. In group A, BFT was performed on the patient's spontaneous PRL. In group B, PRL was located between 2 adjacent loci with the highest light sensitivity and the lowest distance from the fovea. Two sets of 12 weekly BFT sessions were performed. Primary outcomes were: FS, VA and reading speed. RESULTS: Outcomes were statistically significantly better in group B. Mean percentage of FS at therapy end improved from 32 to 35% for group A and from 40 to 55% in group B. Mean VA improved from 1 to 0.86 in group A and from 1 to 0.84 in group B. Reading speed (wpm) improved from 56 to 58 in group A and from 63 to 89 in group B. CONCLUSIONS: This study describes a reliable methodology of improving eccentric fixation stability using BFT in microperimetry, when the fixation training locus is individualized as the retinal area with best functional characteristics. Further studies are needed to validate its value in a larger scale of patients, at different stages of the disease, and its persistence over time.</t>
  </si>
  <si>
    <t>Aged,Biofeedback, Psychology,Female,Fixation, Ocular,Follow-Up Studies,Fovea Centralis,Humans,Macular Degeneration,Male,Middle Aged,Prospective Studies,Scotoma,Treatment Outcome,Visual Acuity,Visual Fields,complications,diagnosis,diagnostic imaging,etiology,methods,physiology,physiopathology,therapy</t>
  </si>
  <si>
    <t>Moshtael2020</t>
  </si>
  <si>
    <t>Dynamic text presentation on smart glasses: A pilot evaluation in age-related macular degeneration</t>
  </si>
  <si>
    <t>BRITISH JOURNAL OF VISUAL IMPAIRMENT</t>
  </si>
  <si>
    <t>24--37</t>
  </si>
  <si>
    <t>We suggest a low-vision reading aid based on user-customized text presented on a head-mounted display (HMD), and make an initial comparison to optical aids in participants with age-related macular degeneration (AMD). Biomimetic scrolling, a novel method of text presentation which mimics the natural movements of the eye while reading, was previously invented: while the user maintains a steady gaze, text is scrolled horizontally across the display in a series of pauses and steps that resemble the natural fixations and saccades of reading. This method, along with rapid serial visual presentation, continuous scrolling, and static text, was presented on smart glasses to 23 participants with macular disease. Reading speed and subjective preference of the smart glasses was compared to reading text printed on paper using the participants' habitual optical reading aid. Reading using smart glasses, the mean (+/- standard error) maximum reading speed was 122 +/- 15 words per minute (wpm), compared to 74 +/- 9 wpm using each participants' habitual optical magnifier. This is a statistically significant difference as confirmed by a paired-sample t-test, t(17) = -4.61, p &lt; .001. In total, 70% of the participants preferred reading from the smart glasses compared to reading from paper, and 84% found doing so easier. Data from this small patient cohort with AMD have demonstrated enhanced reading performance using dynamic text presented on a spectacle type HMD-device. Loss of reading ability marks a major decline in quality of life and independent functioning. Dynamic text presentation, including biomimetic scrolling, on smart glasses could improve reading performance for the visually impaired.</t>
  </si>
  <si>
    <t>Moura2020</t>
  </si>
  <si>
    <t>Influence of Muscle Strength Gains on Functional Capacity Improvements following Resistance Training in Older Adults: A Linear Mixed Model Approach</t>
  </si>
  <si>
    <t>113--128</t>
  </si>
  <si>
    <t>Aims: By using different series of linear mixed models we investigated the influence of muscle strength gains on functional capacity (FC) improvements in older adults following resistance training (RT). Methods: Eleven healthy older adults performed a 12-week non-linear periodization leg press RT program. Leg press one-repetition maximum (1-RM), quadriceps and hamstrings concentric (Q(con) and H-con) and eccentric peak torque (PT), and FC tests (30-s, timed-up and go [TUG], stair ascent and descent) were measured before and after RT. Results: Every one-unit change in 1-RM led to 3.38 unit change in 30-s, -0.67 unit change in TUG, -0.93 unit change in stair ascent and -0.75 unit change in stair descent, and every one-unit change in Q(con) and H-con PT led to -0.46 and -0.84 unit changes in stair ascent (p &lt; 0.005). Conclusions: Our detailed analyses provide evidence that strength-specific gains positively influence movement-specific FC improvements in older adults following RT.</t>
  </si>
  <si>
    <t>Murawa2020</t>
  </si>
  <si>
    <t>Muscle activation varies between high-bar and low-bar back squat</t>
  </si>
  <si>
    <t>Background. Differences in the muscular activity between the high-bar back squat (HBBS) and the low-bar back squat (LBBS) on the same representative group of experienced powerlifters are still scarcely investigated. The main purpose of the study was to compare the normalized bioelectrical activity and maximal angles within single homogeneous group between the HBBS and LBBS for 60% one repetition maximum (1RM), 65% 1RM and 70% 1RM. Methods. Twelve healthy men (age 24.3 +/- 2.8 years, height 178.8 +/- 5.6 cm, body mass 88.3 +/- 11.5 kg), experienced in powerlifting performed HBBS and LBBS with comparable external loads equal 60% 1RM, 65% 1RM, and 70% 1RM. Electromyography (EMG) signals of muscle groups were synchronously recorded alongside kinematic data (joints angle) by means of a motion capture system. Results. EMG activity during eccentric phase of squat motion were significantly higher during LBBS than in HBBS for all selected muscles (60% 1RM and 65% 1RM) (p&lt;0.05). All examined muscles were more activated during concentric phase of the squat cycle (p&lt;0.05). In the concentric phase, significant differences between the loads were generally not observed between just 5% 1RM change in load level for LBBS. Conclusions. Our results confirmed significant differences in muscles activation between both squat techniques. Muscle activity during eccentric phase of squat motion were significantly higher during LBBS than HBBS. The differences are crucial for posterior muscle chain during eccentric phase of squat cycle.</t>
  </si>
  <si>
    <t>Naczk2020</t>
  </si>
  <si>
    <t>Naczk, Mariusz; Marszalek, Slawomir; Naczk, Alicja</t>
  </si>
  <si>
    <t>Inertial Training Improves Strength, Balance, and Gait Speed in Elderly Nursing Home Residents.</t>
  </si>
  <si>
    <t>177--184</t>
  </si>
  <si>
    <t>PURPOSE: The aim of the study was to evaluate the impact of inertial training on  upper and lower extremity strength in the elderly. The study also assessed the influence of inertial training on their independence, balance, and speed and quality of gait. METHODS: Twenty physically inactive older residents of a nursing home (6 women and 14 men; age, 76.7 Â± 8.77 years) were randomized to a training (T; n = 10) or control group (C; n = 10). The T group performed inertial training twice a week for 6 weeks using a Cyklotren inertial device. Each training session included 12 exercise sets involving the elbow and knee flexor and extensor muscles (3 sets per single muscle group). The training loads were 10 and 20 kg for the upper and lower extremities, respectively. Before and after training, the maximum force of trained muscles was evaluated under training conditions. Functional tests were also completed. RESULTS: Participants from the T group had significantly increased (37.1-69.1%) elbow and knee flexor and extensor muscle strength. Improvement in upper and lower limb strength in non-specific conditions was also noted; 23.3% and 40.6%, respectively. Functional abilities improved significantly in the T group (Tinetti balance test: 29%, Tinetti gait tests: 18.6%, and gait speed (8-Foot Up-and-Go): 12.8%), while remaining unchanged in C. CONCLUSION: We strongly recommend a daily routine of inertial training for older adults. Benefits from inertial training can reduce the risk of falls and increase the safety and independence of the elderly.</t>
  </si>
  <si>
    <t>Accidental Falls,Aged,Exercise Therapy,Extremities,Female,Homes for the Aged,Humans,Male,Muscle Strength,Muscle, Skeletal,Nursing Homes,Outcome and Process Assessment, Health Care,Postural Balance,Walking Speed,methods,physiology,physiopathology,prevention &amp; control</t>
  </si>
  <si>
    <t>Naderi2020</t>
  </si>
  <si>
    <t>Foam Rolling and Muscle and Joint Proprioception After Exercise-Induced Muscle Damage</t>
  </si>
  <si>
    <t>Context: Foam rolling (FR) is considered an effective postexercise modality for reducing delayed-onset muscle soreness and enhancing recovery of muscle function. However, the effects of FR on muscle and joint proprioception have not been investigated. Objective: To examine the effects of FR on muscle and joint proprioception after an intense exercise protocol. Design: Controlled laboratory study. Setting: University-based laboratory. Patients or Other Participants: A total of 80 healthy, physically active male students were randomly assigned to either the FR (n = 40; age = 22.8 +/- 3.3 years, height = 176.4 +/- 5.3 cm, mass = 74.2 +/- 6.4 kg) or passive-recovery (PR; n = 40; age = 23.0 +/- 3.2 years, height = 178.1 +/- 5.5 cm, mass = 74.6 +/- 6.2 kg) group. Intervention(s): Participants in both groups performed 4 sets of 25 repetitions of voluntary maximal eccentric contractions at 60 degrees/s from 20 degrees to 100 degrees of knee flexion to induce exercise-induced muscle damage. The exercise was followed by either PR or 2 minutes of FR immediately (1 hour) and 24, 48, and 72 hours postexercise. Main Outcome Measure(s): Muscle soreness, pressure-pain threshold, quadriceps-muscle strength, joint position sense, isometric force sense, and threshold to detect passive movement at baseline and immediately, 24, 48, and 72 hours postexercise after FR. Results: Foam rolling resulted in decreased muscle pain, increased pressure-pain threshold, improved joint position sense, attenuated force loss, and reduced threshold to detect passive movement compared with PR at 24 and 48 hours postexercise. Conclusions: Foam rolling postexercise diminished delayed-onset muscle soreness and improved recovery of muscle strength and joint proprioception. These results suggested that FR enhanced recovery from exercise-induced damage.</t>
  </si>
  <si>
    <t>Nagy2020</t>
  </si>
  <si>
    <t>COMPARISON OF CARDIOPULMONARY CHANGES DURING CYCLE AND TREADMILL TESTS</t>
  </si>
  <si>
    <t>HEALTH PROBLEMS OF CIVILIZATION</t>
  </si>
  <si>
    <t>Background. Our pilot study aimed to investigate cardiopulmonary differences between vita maxima incremental cycle and treadmill tests among elite youth cyclists. Material and methods. 8 elite youth cyclists (6 male, 2 female; age: 17.125 +/- 1.8 years) completed a cycle ergometer test using a road racing bike on a Tacx Smart Flux roller, followed by a vita maxima treadmill test 48 hours later. Aerobic capacity, cardiopulmonary, and metabolic parameters were measured during both tests. Results. Based on the paired sample t-test, and Wilcoxon signed-rank test, the maximal load values (W) on the treadmill were significantly higher (t=3.52; p&lt;0.05) than in the cycle test. Volume of utilized oxygen (VO2; ml/min) and volume of exhaled CO2 (VCO2; ml/min) values (t=4.76 and t=3.45; p&lt;0.05), maximal fat oxidation (Fatmax; g/day) (t=4.34; p&lt;0.05), maximum rate of oxygen consumption (VO(2)max; ml/kg/min) (t=4.9; p&lt;0.05) and rate of oxygen consumption at lactate threshold (VO(2)atLT; ml/kg/min) (t=4.04; p&lt;0.05) also showed significantly higher values than in treadmill test. Pearson's correlation study showed significant correlation between VO(2)atLT, and most other parameters (VO2, ventilation (VE; BTPS l/min), load at lactate threshold (load at LT), energy expenditure (EE; g/day)). Conclusions. The differences in results may be because of sport-specific adaptation to cycling and the characteristics of running and cycling, such as the different muscle contraction composition (concentric and eccentric) and different metabolic demands. These findings must be taken into account when testing cyclists on a treadmill, and planning their training loads based on these results.</t>
  </si>
  <si>
    <t>Netto2020</t>
  </si>
  <si>
    <t>Impact of different exercise intensities on pregnant rats and on their offspring</t>
  </si>
  <si>
    <t>ANAIS DA ACADEMIA BRASILEIRA DE CIENCIAS</t>
  </si>
  <si>
    <t>This study aimed at evaluating the levels of different maternal exercise intensities on maternal and fetal outcomes. Wistar rats were mated and the pregnant rats were distributed into four experimental groups (n = 13 animals/group): Control (Not exercise group - 0% of the anaerobic threshold- AT), mild (20%), moderate (80%), and heavy-exercise intensity (140% of AT). These AT were matched to the load of 0, 1, 4 and 7% of the body weight of the animal related to swimming-induced physical intensity. In pregnancy, biomarkers related to maternal blood gases, oxidative stress, metabolism, and reproductive performance, and outcomes of their offspring were analyzed. The mild and moderate-swimming caused no change on implantation, live fetus numbers and oxidative stress status. However, the rats submitted to mild-exercise presented respiratory alkalosis and the heavy-exercise group showed respiratory acidosis. In addition, fetuses of the heavy-exercise dams were smaller for gestational age and lower serum adiponectin levels compared to those of other groups. In conclusion, the moderate-exercise intensity caused beneficial effects for maternal environment and the mild and moderate-exercise presented similar fetal repercussions. Nevertheless, the heavy-exercise intensity caused maternal metabolic alterations that damaged the fetal growth. Therefore, these findings confirm that physical intensity should be carefully conducted to avoid maternal complications and, consequently, compromised fetal repercussions.</t>
  </si>
  <si>
    <t>Nickel2020</t>
  </si>
  <si>
    <t>Nickel, Rolf; Troncoso, Felipe; Flores, Orlando; Gonzalez-Bartholin, Roberto; Mackay, Karen; Diaz, Orlando; Jalon, Mauricio; Pe{\~{n}}ailillo, Luis</t>
  </si>
  <si>
    <t>Physiological response to eccentric and concentric cycling in patients with chronic obstructive pulmonary disease.</t>
  </si>
  <si>
    <t>1232--1237</t>
  </si>
  <si>
    <t>We aimed to compare the cardiorespiratory, metabolic, and perceptual responses to  high- and moderate-intensity eccentric cycling versus moderate-intensity concentric cycling in chronic obstructive pulmonary disease (COPD) patients. Ten patients with moderate COPD (forced expiratory volume in 1 s (FEV(1)) = 68.6% Â± 20.4% of predicted; 68.3 Â± 9.1 years) performed 30 min of moderate-intensity concentric (CONC-M: 50% maximum workload; W(max)), moderate-intensity eccentric (ECC-M: 50% W(max)), and high-intensity eccentric (ECC-H: 100% W(max)) cycling. Average power output, oxygen consumption (VÌ‡O(2)), minute ventilation (VE), respiratory frequency (f(R)), oxygen saturation (SpO(2)), heart rate (HR), systolic and diastolic blood pressure (SBP and DBP), rate of perceived exertion (RPE), and dyspnea were measured during cycling. Compared with CONC-M, lower VÌ‡O(2) (-52% Â± 14%), VE (-47% Â± 16%), f(R) (-21% Â± 14%), HR (-14% Â± 16%), SBP (-73% Â± 54%), RPE (-36% Â± 26%), and dyspnea (-41% Â± 37%) were found during ECC-M. During ECC-H, a similar metabolic demand to CONC-M was found. However, average power output was 117% Â± 79% higher during ECC-H. Eccentric cycling can be safely performed by COPD patients and induced lower cardiorespiratory, metabolic, and perceptual responses than concentric exercise when performed at the same workload. Novelty Moderate- and high-intensity eccentric cycling can be performed by COPD patients. Moderate-intensity eccentric cycling showed lower cardiorespiratory, metabolic, and perceptual demand than concentric cycling at the same workload in COPD patients. Even at double workload, eccentric cycling induces lower cardiorespiratory, metabolic, and perceptual demand than moderate-intensity concentric cycling.</t>
  </si>
  <si>
    <t>Aged,Blood Pressure,Exercise,Heart Rate,Humans,Middle Aged,Oxygen Consumption,Physical Exertion,Pulmonary Disease, Chronic Obstructive,metabolism</t>
  </si>
  <si>
    <t>Nieman2020</t>
  </si>
  <si>
    <t>Effects of Whey and Pea Protein Supplementation on Post-Eccentric Exercise Muscle Damage: A Randomized Trial.</t>
  </si>
  <si>
    <t>Nutrients</t>
  </si>
  <si>
    <t>This randomized trial compared pea protein, whey protein, and water-only  supplementation on muscle damage, inflammation, delayed onset of muscle soreness (DOMS), and physical fitness test performance during a 5-day period after a 90-min eccentric exercise bout in non-athletic non-obese males (n = 92, ages 18-55 years). The two protein sources (0.9 g protein/kg divided into three doses/day) were administered under double blind procedures. The eccentric exercise protocol induced significant muscle damage and soreness, and reduced bench press and 30-s Wingate performance. Whey protein supplementation significantly attenuated post-exercise blood levels for biomarkers of muscle damage compared to water-only, with large effect sizes for creatine kinase and myoglobin during the fourth and fifth days of recovery (Cohen's d &gt; 0.80); pea protein versus water supplementation had an intermediate non-significant effect (Cohen's d &lt; 0.50); and no significant differences between whey and pea protein were found. Whey and pea protein compared to water supplementation had no significant effects on post-exercise DOMS and the fitness tests. In conclusion, high intake of whey protein for 5 days after intensive eccentric exercise mitigated the efflux of muscle damage biomarkers, with the intake of pea protein having an intermediate effect.</t>
  </si>
  <si>
    <t>Adolescent,Adult,Biomarkers,C-Reactive Protein,Creatine Kinase,Dietary Supplements,Double-Blind Method,Exercise Test,Humans,Male,Middle Aged,Muscle, Skeletal,Myalgia,Myoglobin,Pea Proteins,Physical Fitness,Weight Lifting,Whey Proteins,Young Adult,blood,drug effects,pharmacology,physiology,prevention &amp; control</t>
  </si>
  <si>
    <t>Obana2020</t>
  </si>
  <si>
    <t>Effect of an antioxidant supplement containing high dose lutein and zeaxanthin on macular pigment and skin carotenoid levels.</t>
  </si>
  <si>
    <t>10262</t>
  </si>
  <si>
    <t>The effect of a high dose lutein/zeaxanthin supplement on macular pigment optical  density (MPOD) and skin carotenoid (SC) levels in healthy subjects was investigated. This is a prospective, single-arm, open-label study. Subjects were 16 Japanese, age 26-57 years. Subjects took a supplement containing 20â€‰mg/day of lutein, 4â€‰mg/day of zeaxanthin, and other antioxidants (vitamin C, vitamin E, zinc, copper) for 16 weeks. MPOD levels were measured by a two-wavelength autofluorescence imaging technique. SC levels were measured by reflection spectroscopy. Total volume of MPOD within 9Â° eccentricity significantly increased by week 8 and continued to increase until week 16 (pâ€‰&lt;â€‰0.0001, two-way factorial ANOVA). The increase rate of MPOD was significantly higher in subjects with body mass index (BMI) less than 25â€‰kg/m(2) (nâ€‰=â€‰13) compared to those of 25â€‰kg/m(2) and higher (nâ€‰=â€‰3). SC levels increased significantly by week 4 and continued to increase until week 16 (pâ€‰&lt;â€‰0.0001, two-way factorial ANOVA). All subjects completed the study without any serious adverse events. These results demonstrated the effectiveness of a high dose lutein/zeaxanthin supplement for MPOD volume and SC levels without serious adverse events.</t>
  </si>
  <si>
    <t>Adult,Antioxidants,Carotenoids,Dietary Supplements,Dose-Response Relationship, Drug,Female,Healthy Volunteers,Humans,Lutein,Macula Lutea,Macular Degeneration,Macular Pigment,Male,Middle Aged,Prospective Studies,Skin,Zeaxanthins,administration &amp; dosage,analysis,chemistry,drug effects,prevention &amp; control</t>
  </si>
  <si>
    <t>Obana2020a</t>
  </si>
  <si>
    <t>Spatial distribution of macular pigment estimated by autofluorescence imaging in elderly Japanese individuals.</t>
  </si>
  <si>
    <t>Japanese journal of ophthalmology</t>
  </si>
  <si>
    <t>160--170</t>
  </si>
  <si>
    <t>PURPOSE: To determine the spatial distribution types of macular pigment (MP) in  elderly Japanese individuals and to consider their origin. STUDY DESIGN: Observational case series. METHODS: Local MP optical density (MPOD) at some eccentricities and MP volume were measured using the MPOD module of a MultiColor Spectralis in 96 pseudophakic eyes of 96 participants (age range, 52-86Â years; mean age, 72.8â€‰Â±â€‰8.3Â years). The MP distribution types were determined from the MP spatial profiles. The retinal thickness (RT) at the foveal center, at both 0.5Â° and 0.9Â° eccentricities, and the foveal width were measured using optical coherence tomography. RESULTS: The mean local MPOD at the foveal center was 0.79. Spatial distribution was classified into four types: central peak (24.0%), ring-like (40.6%), intermediate (22.9%), and central dip (12.5%). The ring-like type was the most frequent in these Japanese participants. The central-peak type showed lower MPOD than did the other types in the area outside 0.9Â°. The ring-like type occurred frequently in eyes with small RT at 0.5Â° and wider foveal width. A rough contour of the M{\{u}}ller cell cone was found more frequently in the central-dip type than in the other types. CONCLUSIONS: The present characteristics of the different distribution patterns could be explained by the hypothesis that MP presents mainly in the M{\"{u}}ller cell cone within 0.5Â° and in M{\"{u}}ller cells in the outer and inner plexiform layers in the area outside 0.5Â°. The anatomic characteristics of M{\"{u}}ller cells at the fovea and parafovea likely affect the MP distribution."</t>
  </si>
  <si>
    <t>Adult,Aged,Aged, 80 and over,Female,Fluorescein Angiography,Follow-Up Studies,Fundus Oculi,Humans,Japan,Macula Lutea,Macular Pigment,Male,Middle Aged,Retinal Pigment Epithelium,Retrospective Studies,Tomography, Optical Coherence,diagnostic imaging,metabolism,methods</t>
  </si>
  <si>
    <t>Panagoulis2020</t>
  </si>
  <si>
    <t>In-Season Integrative Neuromuscular Strength Training Improves Performance of Early-Adolescent Soccer Athletes</t>
  </si>
  <si>
    <t>516--526</t>
  </si>
  <si>
    <t>Panagoulis, C, Chatzinikolaou, A, Avloniti, A, Leontsini, D, Deli, CK, Draganidis, D, Stampoulis, T, Oikonomou, T, Papanikolaou, K, Rafailakis, L, Kambas, A, Jamurtas, AZ, and Fatouros, IG. In-season integrative neuromuscular strength training improves performance of early-adolescent soccer athletes. J Strength Cond Res 34(2): 516-526, 2020-Although forms of integrative neuromuscular training (INT) are used extensively for injury prevention and treatment, no information exists about its effects on performance of adolescent athletes. We investigated the effects of an in-season INT intervention on performance of early-adolescent players using a 2-group, repeated-measures design. Twenty-eight early adolescents were randomly assigned to a control group (CG, participated only in soccer training, N = 14, 11.4 +/- 0.57 years, Tanner stage 2.8 +/- 0.6) or an experimental group (INT was added to conventional soccer training, N = 14, 11.2 +/- 0.5 years, Tanner stage 2.6 +/- 0.5). Integrative neuromuscular training (8 weeks, 3 sessions center dot wk(-1)) aimed to develop core strength, hamstrings eccentric strength, hip/knee musculature, and dynamic stability using body mass exercises, medicine balls, rocker boards, Bosu, stability balls, etc. Ball shooting speed, speed (10, 20-m), change of direction (COD), jumping performance, and strength were measured before and after training. A 2-way repeated-measures ANOVA was used to analyze data. Integrative neuromuscular training improved 10- and 20-m speed (2.52-2.13 and 3.61-3.39 seconds, respectively, p &lt; 0.05), strength (40.1-44.4 kg, p &lt; 0.05), jumping ability (squat jump: 16.3-17.9 cm; countermovement jump: 19.1-20.3 cm, p &lt; 0.05), COD (18.0-17.3 seconds, p &lt; 0.05), and shooting speed (73.8-79.0 km center dot h(-1), p &lt; 0.05). In the CG, soccer training caused an improvement of smaller magnitude in 10 m and shooting speed (p &lt; 0.05), whereas COD and jumping performance remained unaffected while 20-m speed, COD, and strength deteriorated. These results indicate that an 8-week INT program may induce positive adaptations in performance of early-adolescent soccer players during in-season training, suggesting that INT may be an effective training intervention for this age group.</t>
  </si>
  <si>
    <t>Park2020</t>
  </si>
  <si>
    <t>Effects of 8-week Pilates training program on hamstring/quadriceps ratio and trunk strength in adolescent baseball players: a pilot case study</t>
  </si>
  <si>
    <t>88--95</t>
  </si>
  <si>
    <t>The purpose of this pilot case study is to investigate the effects of Pilates training on hamstring/quadriceps ratio, trunk strength, shoulder strength, and body composition in adolescent baseball players. Eight adolescent baseball players, 15 years of age, participated in Pilates program (supervised training, 50 min per session for three times a week for 8 weeks) using reformer and Cadillac. The intensity of the program was progressively increased by applying beginner level for 1-2 weeks, intermediate level for 3-6 weeks, and advance level for 7-8 weeks. To verify the effect of the Pilates program on hamstring/quadriceps ratio, trunk strength, shoulder strength and body composition, participants performed bioelectrical impedance analysis and isokinetic testing at pre- and posttraining. After the Pilates training, there were significant increases in body weight (P&lt; 0.01), left arm muscle mass (P&lt;0.01), and trunk muscle mass (P&lt; 0.01). In addition, there were significant increases in left and right knee flexion peak torque (P&lt;0.01 and P&lt;0.05, respectively), right knee extension peak torque (P&lt;0.05), left and right hamstring/quadriceps ratio (both P&lt; 0.01), trunk flexion peak torque (P&lt; 0.05) and shoulder flexion peak torque (P&lt; 0.05) after 8 weeks of training. Therefore, Pilates training increased muscle mass, hamstring/quadriceps ratio, trunk and shoulder strength, suggesting that it may help baseball players do better performance and prevent future injuries in adolescent players.</t>
  </si>
  <si>
    <t>Perez-Castilla2020</t>
  </si>
  <si>
    <t>Comparison of the Force-, Velocity-, and Power-Time Curves Between the Concentric-Only and Eccentric-Concentric Bench Press Exercises</t>
  </si>
  <si>
    <t>1618--1624</t>
  </si>
  <si>
    <t>Perez-Castilla, A, Comfort, P, McMahon, JJ, Pestana-Melero, FL, and Garcia-Ramos, A. Comparison of the force-, velocity-, and power-time curves between the concentric-only and eccentric-concentric bench press exercises. J Strength Cond Res 34(6): 1618-1624, 2020-The aim of this study was to compare the temporal and mechanical variables between the concentric-only and eccentric-concentric bench press (BP) variants. Twenty-one men (age: 22.0 +/- 4.2 years, body mass: 73.4 +/- 7.7 kg, height: 177.2 +/- 8.0 cm; 1 repetition maximum [1RM]: 1.12 +/- 0.12 kg center dot kg(-1)) were evaluated during the concentric-only and eccentric-concentric BP variants using 80% 1RM. Temporal (concentric phase duration, propulsive phase duration, and time to reach the maximum values of force, velocity, and power) and mechanical variables (force, velocity, and power), determined using a linear velocity transducer, were compared between both BP variants. All temporal variables were significantly lower during the eccentric-concentric BP compared with the concentric-only BP (p &lt;= 0.05; effect size [ES] range: 0.80-2.52). Maximum force as well as the mean values of velocity and power were significantly higher for the eccentric-concentric BP compared with the concentric-only BP (all p &lt; 0.001; ES range: 2.87-3.58). However, trivial to small differences between both BP variants were observed for mean force (ES: 0.00-0.36) as well as for maximum velocity (ES: 0.40) and power (ES: 0.41). The stretch-shortening cycle (i.e., eccentric-concentric BP) mainly enhanced force production at the early portion of the concentric phase, but this potentiation effect gradually reduced over the latter part of the movement. Finally, force was higher for the concentric-only BP during 49% of the concentric phase duration. These results suggest that both BP variants should be included during resistance training programs to optimize force output at different points of the concentric phase.</t>
  </si>
  <si>
    <t>Pestana-Melero2020</t>
  </si>
  <si>
    <t>Comparison of Mechanical Outputs Between the Traditional and Ballistic Bench Press: Role of the Type of Variable</t>
  </si>
  <si>
    <t>2227--2234</t>
  </si>
  <si>
    <t>Pestana-Melero, FL, Jaric, S, Perez-Castilla, A, Rojas, FJ, and Garcia-Ramos A. Comparison of mechanical outputs between the traditional and ballistic bench press: role of the type of variable.J Strength Cond Res34(8): 2227-2234, 2020-This study aimed to comprehensively explore the differences in mechanical outputs between the bench press (BP) and the bench press throw (BPT) exercises performed by 21 men (age: 22.0 +/- 4.2 years, body mass: 73.4 +/- 7.7 kg, height: 177.2 +/- 8.0 cm, and concentric-only [C-O] BP 1 repetition maximum: 81.3 +/- 6.8 kg) against a fixed external load of 27 kg using both the (C-O) and eccentric-concentric (E-C) execution techniques. The types of variables collected by means of a linear velocity transducer were the traditional mean values (i.e., from the first positive velocity until the barbell reaches maximum height), mean propulsive values (i.e., from the first positive velocity until the barbell acceleration become lower than gravity), mean values of the acceleration phase (i.e., from the first positive velocity until the barbell acceleration become negative), and maximum values (i.e., the highest instantaneous value of the concentric phase) of force, velocity, and power. The magnitude of the effect sizes (the negative sign indicates a higher value for the BP as compared to the BPT) ranged from -0.10 to -2.19 for force, 0.28 to 1.30 for velocity, and -0.73 to 0.67 for power variables, remaining mainly similar for the (C-O) and (E-C) execution techniques. These results highlight that the comparison of force, velocity, and power outputs between the BP and BPT exercises is largely affected by the type of variable considered. The shortcomings of linear position transducers in accurately determining the end point of the concentric phase suggest that the maximum values, particularly the maximum velocity, should be reported to assess ballistic performance.</t>
  </si>
  <si>
    <t>Pieters2020</t>
  </si>
  <si>
    <t>Acute Effects of Warming Up on Achilles Tendon Blood Flow and Stiffness.</t>
  </si>
  <si>
    <t>Publish Ah</t>
  </si>
  <si>
    <t>Pieters, D, Wezenbeek, E, De Ridder, R, Witvrouw, E, and Willems, T. Acute effects  of warming up on Achilles tendon blood flow and stiffness. J Strength Cond Res XX(X): 000-000, 2020-The aim of this study was to investigate the acute effect of frequently used warm-up exercises on the Achilles tendon blood flow and stiffness. In doing so, we want to explore which exercises are suitable to properly prepare the athlete's Achilles tendon in withstanding high amounts of loading during sport activities. This knowledge could help sport physicians and physiotherapists when recommending warm-up exercises that are able to improve sport performance while reducing the injury susceptibility. Achilles tendon blood flow and stiffness measurements of 40 healthy subjects (20 men and 20 women) aged between 18 and 25 years were obtained before and immediately after 4 different warm-up exercises: running, plyometrics, eccentric heel drops, and static stretching. The effect of these warm-up exercises and possible covariates (sex, age, body mass index, rate of perceived exertion, and sports participation) on the Achilles tendon blood flow and stiffness was investigated with linear mixed models. The level of significance was set at $\alpha$ = 0.05. The results of this study showed a significant increase in Achilles tendon blood flow and stiffness after 10 minutes of running (p &lt; 0.001 and p &lt; 0.001) and plyometrics (p &lt; 0.001 and p = 0.039). Static stretching and eccentric exercises elicited no significant changes. From these results, it could be suggested that warm-up exercises should be intensive enough to properly prepare the Achilles tendon for subsequent sport activities. When looking at Achilles tendon blood flow and stiffness, we advise the incorporation of highly intensive exercises such as running and plyometrics within warm-up programs.</t>
  </si>
  <si>
    <t>Piqueras-Sanchiz2020</t>
  </si>
  <si>
    <t>Effects of Different Inertial Load Settings on Power Output using a Flywheel Leg Curl Exercise and its Inter-Session Reliability.</t>
  </si>
  <si>
    <t>Journal of human kinetics</t>
  </si>
  <si>
    <t>This study aimed to analyze the influence of the inertial load on both concentric  and eccentric power output production during the flywheel leg curl exercise, and to assess the reliability of power output variables. Sixteen participants (8 males, 8 females) attended 4 testing sessions. During testing, participants performed one set of eight repetitions using a specific inertial load (0.083, 0.132, 0.182, 0.266 and 0.350 kg{\textperiodcentered}m(2)) with a flywheel leg curl exercise. Concentric (CON) power, eccentric (ECC) power and the ECC/CON ratio were analyzed. The reliability analysis between sessions was performed. A significant interaction of inertia load x gender was found in CON power (p &lt; 0.001) and in ECC power (p = 0.004), but not in the ECC/CON ratio (p = 0.731). A significant with-in (inertia loads) effect was found in CON power (p &lt; 0.001) and in ECC power (p &lt; 0.001), but not in the ECC/CON ratio (p = 0.096). CON power showed very high reliability scores, ECC power showed high to very high reliability scores, while the ECC/CON ratio ranged from poor to moderate. A significant between gender effect was found in CON power (p &lt; 0.001) and in ECC power (p &lt; 0.001), but not in the ECC/CON ratio (p = 0.752). This study is the first to report that power output in the flywheel leg curl exercise is altered by the inertia load used, as well as power output is different according to gender. CON and ECC power output presents high to very high reliability scores, and the ECC/CON ratio should not be used instead. These results can have important practical implications for testing and training prescription in sports.</t>
  </si>
  <si>
    <t>Prabhu2020</t>
  </si>
  <si>
    <t>Performance of Plusoptix A09 Photo Screener in Refractive Error Screening in School Children Aged between 5 and 15 Years in the Southern Part of India.</t>
  </si>
  <si>
    <t>Journal of current ophthalmology</t>
  </si>
  <si>
    <t>268--273</t>
  </si>
  <si>
    <t>PURPOSE: To evaluate the performance of Plusoptix A09 in detecting ametropia,  warranted against frequently-used technique of retinoscopy in children attending school (5-15 years) and its probability as a screening tool. METHODS: This study was the subset of a larger epidemiological study visual acuity refractive error squint conducted in schools to determine the prevalence of ocular morbidity among the 5-15 years' school children population. Every 7(th) student in the class (each school had mean value of 100 students) was randomly selected for this study after ascertaining their eligibility as per the inclusion criteria. A cohort of a total of 150 children within the age group of 5-15 (mean, 10.21 Â± 2.83) years were recruited from 11 schools of Udupi district. Students with best corrected visual acuity of 20/20, refractive error within Â±5.00 diopter (D), without any eccentric fixation, and no history of ocular pathology or seizures were recruited. Refractive error was tested by Plusoptix photorefractor followed by non-cycloplegic and cycloplegic retinoscopic techniques. The examiners performing these tests were masked and unware of the findings. Bland Altman plotted the agreement between the techniques, followed by the receiver operating characteristic curve (ROC), and sensitivity of Plusoptix. RESULTS: One-way analysis of variance calculated statistical differences among Plusoptix, objective retinoscopy, and cycloplegic retinoscopy for mean spherical value (1.12 Â± 1.16 D, 0.65 Â± 0.69 D, and 0.8 Â± 0.82 D), cylindrical value (-0.83 D Â± 1.27, -0.32 D Â± 0.86, and -0.34 D Â± -0.93), and spherical equivalent value (0.71 D Â± 1.06, 0.45 D Â± 0.7, and 0.61 D Â± 0.81), with P = 0.0001, 0.0001, and 0.097, respectively. Bland Altman plots showed good agreement for spherical equivalent values of Plusoptix and objective retinoscopy. However, the area under the ROC curve (0.386) suggests that lower diagnostic ability of this device in this age group population in comparison to retinoscopy (0.575) with the sensitivity and specificity of Plusoptix was 69.2% and 84.8%. CONCLUSIONS: This study fails to report ideal sensitivity mandated for a screening tool, although good specificity and agreement are observed. Along with retinoscopy, this tool will be effective in screening a children's population aged between the age group of 5 and 15 years.</t>
  </si>
  <si>
    <t>Prahalad2020</t>
  </si>
  <si>
    <t>Asymmetries of reading eye movements in simulated central vision loss</t>
  </si>
  <si>
    <t>Patients with central vision loss are forced to use an eccentric retinal location as a substitute for the fovea, called a preferred retinal locus, or PRL. Clinical studies have shown that patients habitually choose a PRL located either to the left, and/or below the scotoma in the visual field. The position to the right of the scotoma is almost never chosen, even though this would be theoretically more suitable for reading, since the scotoma no longer blocks the upcoming text. In the current study, we tested whether this asymmetry may have an oculomotor basis. Six normally sighted subjects viewed page-like text with a simulated scotoma, identifying embedded numbers in words" comprising random letters. Subjects trained and tested with three different artificial PRL ("pseudo-PRL</t>
  </si>
  <si>
    <t xml:space="preserve"> or pPRL) locations: inferior, to the right, or to the left of the scotoma. After several training blocks for each pPRL position, subjects were found to produce reliable oculomotor control. Both reading speed and eye movement characteristics reproduced observations from traditional paradigms such as page-mode reading and RSVP for an advantage for an inferior pPRL. While left and right positions resulted in similar reading speeds, we observed that a right pPRL caused excessively large saccades and more direction switches, exhibiting a zig-zag pattern that developed spontaneously. Thus, we propose that patients' typical avoidance of pPRL positions to the right of their scotoma could have an oculomotor component the erratic eye motion might potentially negate the perceptual benefit that this pPRL would offer.</t>
  </si>
  <si>
    <t>Radzak2020</t>
  </si>
  <si>
    <t>Fatigue-Induced Hip-Abductor Weakness and Changes in Biomechanical Risk Factors for Running-Related Injuries</t>
  </si>
  <si>
    <t>1270--1276</t>
  </si>
  <si>
    <t>Context: Despite overlap between hip-abductor (HABD) weakness and fatigue-induced changes in running, the interaction of these theorized contributors to running injuries has been underevaluated. Objective: To assess the effects of a fatiguing run on HABD torque and evaluate the correlation between HABD torque and previously identified running-related injury pathomechanics while participants were rested or fatigued. Design: Crossover study. Setting: Laboratory. Patients or Other Participants: A total of 38 healthy, physically active males (age =21.61 +/- 4.02 years, height= 1.78 +/- 0.08 m, body mass = 76.00 +/- 12.39 kg). Intervention(s): Data collection consisted of rested-state collection, a fatiguing treadmill-run protocol, and fatigued-state collection. For the HABD measures, side-lying handheld-dynamometer isometric tests were performed and converted to torque using femur length. For the gait analysis, kinematic (240 Hz) and kinetic (960 Hz) running (4.0 m/s) data were collected for 3 trials.. The fatigue protocol involved a graded exercise test and 80% (V)over dotO(2)max run to exhaustion. Immediately after the run, fatigued-state measures were obtained. Main Outcome Measure(s): Variables of interest were HABD torque and peak angles, velocities, and moments for hip and knee adduction and internal rotation. Differences between conditions were compared using paired t tests. Pearson correlation coefficients were calculated to evaluate relationships between HABD torque and biomechanical variables. Results: Fatigue decreased HABD torque and increased hip-adduction angle, knee-adduction velocity, and hip and knee internal-rotation velocities and moments (all P values &lt; .05). In the rested state, HABD torque was correlated with hip-adduction velocity (r = -0.322, P = .049). In the fatigued state, HABD torque was correlated with hip-adduction velocity (r= -0.393, P = .015), hip internal-rotation velocity (r= -0.410, P= .01), and knee-adduction angle (r = 0.385, P = .017) and velocity (r = -0.378, P= .019). Conclusions: Changes in joint velocities due to fatigue and correlations between HABD torque and hip- and knee-joint velocities highlight the need to consider not only the quantity of HABD strength but also the rate of eccentric control of HABDs.</t>
  </si>
  <si>
    <t>Ramos-Campo2020</t>
  </si>
  <si>
    <t>Supplementation of Re-Esteriï¬ed Docosahexaenoic and Eicosapentaenoic Acids Reduce Inflammatory and Muscle Damage Markers after Exercise in Endurance Athletes: A Randomized, Controlled Crossover Trial.</t>
  </si>
  <si>
    <t>This study aimed to analyse the effect of 10 weeks of a highly concentrated  docosahexaenoic acid (DHA) + eicosapentaenoic (EPA) supplementation (ratio 8:1) on strength deficit and inflammatory and muscle damage markers in athletes. Fifteen endurance athletes participated in the study. In a randomized, double-blinded cross-over controlled design, the athletes were supplemented with a re-esterified triglyceride containing 2.1 g/day of DHA + 240 mg/day of EPA or placebo for 10 weeks. After a 4-week wash out period, participants were supplemented with the opposite treatment. Before and after each supplementation period, participants performed one eccentric-induced muscle damage exercise training session (ECC). Before, post-exercise min and 24 and 48 h after exercise, muscle soreness, knee isokinetic strength and muscle damage and inflammatory markers were tested. No significant differences in strength deficit variables were found between the two conditions in any of the testing sessions. However, a significant effect was observed in IL1$\beta$ (p = 0.011) and IL6 (p = 0.009), which showed significantly lower values after DHA consumption than after placebo ingestion. Moreover, a significant main effect was observed in CPK (p = 0.014) and LDH-5 (p = 0.05), in which significantly lower values were found after DHA + EPA consumption. In addition, there was a significant effect on muscle soreness (p = 0.049), lower values being obtained after DHA + EPA consumption. Ten weeks of re-esterified DHA + EPA promoted lower concentrations of inflammation and muscle damage markers and decreased muscle soreness but did not improve the strength deficit after an ECC in endurance athletes.</t>
  </si>
  <si>
    <t>Adolescent,Adult,Athletes,C-Reactive Protein,Cross-Over Studies,Cytokines,Dietary Supplements,Docosahexaenoic Acids,Double-Blind Method,Eicosapentaenoic Acid,Endurance Training,Esterification,Exercise,Healthy Volunteers,Humans,Male,Middle Aged,Muscle Strength,Myalgia,Sports Nutritional Physiological Phenomena,Young Adult,administration &amp; dosage,blood,chemistry,drug effects,etiology,physiology</t>
  </si>
  <si>
    <t>Ranchordas2020</t>
  </si>
  <si>
    <t>Antioxidants for preventing and reducing muscle soreness after exercise: a Cochrane systematic review</t>
  </si>
  <si>
    <t>74--+</t>
  </si>
  <si>
    <t>Objective To determine whether antioxidant supplements and antioxidant-enriched foods can prevent or reduce delayed-onset muscle soreness after exercise. Methods We searched the Cochrane Bone, Joint and Muscle Trauma Group Specialised Register, the Cochrane Central Register of Controlled Trials, MEDLINE, Embase, SPORTDiscus, trial registers, reference lists of articles and conference proceedings up to February 2017. Results In total, 50 studies were included in this review which included a total of 1089 participants (961 were male and 128 were female) with an age range of 16-55 years. All studies used an antioxidant dosage higher than the recommended daily amount. The majority of trials (47) had design features that carried a high risk of bias due to selective reporting and poorly described allocation concealment, potentially limiting the reliability of their findings. We rescaled to a 0-10 cm scale in order to quantify the actual difference between groups and we found that the 95% CIs for all five follow-up times were all well below the minimal important difference of 1.4 cm: up to 6 hours (MD -0.52, 95% CI -0.95 to -0.08); at 24 hours (MD -0.17, 95% CI -0.42 to 0.07); at 48 hours (mean difference (MD) -0.41, 95% CI -0.69 to -0.12); at 72 hours (MD -0.29, 95% CI -0.59 to 0.02); and at 96 hours (MD -0.03, 95% CI -0.43 to 0.37). Thus, the effect sizes suggesting less muscle soreness with antioxidant supplementation were very unlikely to equate to meaningful or important differences in practice. Conclusions There is moderate to low-quality evidence that high-dose antioxidant supplementation does not result in a clinically relevant reduction of muscle soreness after exercise of up to 6 hours or at 24, 48, 72 and 96 hours after exercise. There is no evidence available on subjective recovery and only limited evidence on the adverse effects of taking antioxidant supplements.</t>
  </si>
  <si>
    <t>Rhim2020</t>
  </si>
  <si>
    <t>Comparative Efficacy and Tolerability of Nonsurgical Therapies for the Treatment of Midportion Achilles Tendinopathy: A Systematic Review With Network Meta-analysis</t>
  </si>
  <si>
    <t>Background: Achilles tendinopathy (AT) is a common cause of overuse injury in both athletes and nonactive individuals, especially at older ages. Due to the limited number of direct comparisons among interventions, determining the best treatment option can be difficult. Purpose: To evaluate the comparative efficacy and tolerability of nonsurgical therapies for midportion AT. Study Design: Systematic review; Level of evidence, 1. Methods: PubMed, MEDLINE, EMBASE, and Google Scholar were searched from database inception through June 20, 2019. Randomized controlled trials investigating the effect of nonsurgical therapies for midportion AT using the Victorian Institute of Sports Assessment-Achilles (VISA-A) assessment were eligible for inclusion. Primary outcome was mean change in VISA-A score from baseline. Comparisons between interventions were made through use of random-effects network meta-analysis over the short term (&lt;= 3 months) and longer term (&gt;3 to &lt;12 months). A safety profile was defined for each intervention by rate of all-cause discontinuation (dropout) during follow-up. Relative ranking of therapies was assessed by the surface-under-the-cumulative ranking possibilities. Results: A total of 22 studies with 978 patients met the inclusion criteria. In short-term studies, high-volume injection with corticosteroid (HVI+C) along with eccentric exercise (ECC) significantly improved the change of VISA-A score compared with that of ECC alone (standardized mean difference [SMD], 1.08; 95% CI, 0.58-1.58). Compared with ECC, acupuncture showed benefits over both the short term (SMD, 1.57; 95% CI, 1.00-2.13) and longer term (SMD, 1.23; 95% CI, 0.69-1.76). In longer-term studies, the wait-and-see approach resulted in unfavorable outcomes compared with ECC (SMD, -1.51; 95% CI, -2.02 to -1.01). Improvement was higher when ECC was combined with HVI+C (SMD, 0.53; 95% CI, 0.05-1.02) and extracorporeal shockwave therapy (ESWT) (SMD, 0.99; 95% CI, 0.48-1.49). All interventions had a similar safety profile. Conclusion: From available high-level studies, HVI+C and ESWT may be possible interventions to add along with ECC to improve longer-term outcomes.</t>
  </si>
  <si>
    <t>Rodriguez2020</t>
  </si>
  <si>
    <t>Michigan Initiative for Anterior Cruciate Ligament Rehabilitation (MiACLR): A Protocol for a Randomized Clinical Trial.</t>
  </si>
  <si>
    <t>2154--2164</t>
  </si>
  <si>
    <t>OBJECTIVE: Restoring quadriceps muscle strength following anterior cruciate ligament  reconstruction (ACLR) may prevent the posttraumatic osteoarthritis that affects over 50% of knees with ACLR. However, a fundamental gap exists in our understanding of how to maximize muscle strength through rehabilitation. Neurological deficits and muscle atrophy are 2 of the leading mechanisms of muscle weakness after ACLR. High-intensity neuromuscular electrical stimulation (NMES) and eccentric exercise (ECC) have been shown to independently target these mechanisms. If delivered in succession, NMES and then ECC may be able to significantly improve strength recovery. The objectives of this study were to evaluate the ability of NMES combined with ECC to restore quadriceps strength and biomechanical symmetry and maintain cartilage health at 9 and 18Â months after ACLR. METHODS: This study is a randomized, double-blind, placebo-controlled, single-center clinical trial conducted at the University of Michigan. A total of 112 participants between the ages of 14 and 45Â years and with an anterior cruciate ligament rupture will be included. Participants will be randomly assigned 1:1 to NMES combined with ECC or NMES placebo combined with ECC placebo. NMES or NMES placebo will be delivered 2 times per week for 8Â weeks beginning 10 to 14Â days postoperatively and will be directly followed by 8Â weeks of ECC or ECC placebo delivered 2 times per week. The co-primary endpoints are change from baseline to 9Â months and change from baseline to 18Â months after ACLR in isokinetic quadriceps strength symmetry. Secondary outcome measures include isometric quadriceps strength, quadriceps activation, quadriceps muscle morphology (cross-sectional area), knee biomechanics (sagittal plane knee angles and moments), indexes of patient-reported function, and cartilage health (T1$\rho$ and T2 relaxation time mapping on magnetic resonance imaging). IMPACT: The findings from this study might identify an intervention capable of targeting the lingering quadriceps weakness after ACLR and in turn prevent deterioration in cartilage health after ACLR, thereby potentially improving function in this patient population.</t>
  </si>
  <si>
    <t>Adolescent,Adult,Anterior Cruciate Ligament Injuries,Anterior Cruciate Ligament Reconstruction,Biomechanical Phenomena,Combined Modality Therapy,Double-Blind Method,Electric Stimulation Therapy,Exercise Therapy,Humans,Michigan,Middle Aged,Muscle Strength,Muscle Weakness,Physical Therapy Modalities,Quadriceps Muscle,Randomized Controlled Trials as Topic,Time Factors,Young Adult,adverse effects,methods,rehabilitation</t>
  </si>
  <si>
    <t>Ronca2020</t>
  </si>
  <si>
    <t>An electromyographic analysis of combining weights and elastic tubes as a method of resistance for exercise</t>
  </si>
  <si>
    <t>164--170</t>
  </si>
  <si>
    <t>The study aimed to compare the effects of elastic and weight resistance exercise on muscular activation patterns. Twenty-one moderately active males (age = 25 +/- 8) performed ten bicep curls and leg extensions with weights (W), an equivalent elastic resistance (T), and a combined condition (TW) of half elastic tension and half weight resistance. Muscular activations of the biceps, triceps, rectus femoris, vastus medialis, and lateralis were recorded with Trigno wireless electrodes, and joint angles were recorded with Qualisys Track Manager. Biceps total activation was highest (P &lt; .001) with weights during the bicep curl due to an increased (P &lt;less than or equal to&gt; .007) activation in the eccentric phase. The biceps was also active over a larger portion of the ROM under TW (110 degrees -70 degrees elbow angle), while W and T exhibited peak activations at mid (90 degrees)- and late (50 degrees) stages of ROM, respectively. The triceps (bicep curl) was least active (P &lt; .05) with W throughout the concentric phase, as were the vastus medialis and lateralis (leg extension). Although peak and total activation were similar for most muscles in all conditions, muscular activation patterns differed between conditions indicating that TW may enhance strength gains by increasing time under tension, engaging agonist muscles at less advantageous lengths, and increasing the recruitment of auxiliary muscles.</t>
  </si>
  <si>
    <t>Rossetti2020</t>
  </si>
  <si>
    <t>The Effects of Multiple Sets of Squats and Jump Squats on Mechanical Variables</t>
  </si>
  <si>
    <t>1017--1023</t>
  </si>
  <si>
    <t>Rossetti, ML, Munford, SN, Snyder, BW, Davis, SE, and Moir, GL. The effects of multiple sets of squats and jump squats on mechanical variables. J Strength Cond Res 34(4): 1017-1023, 2020-The mechanical responses to 2 nonballistic squat and 2 ballistic jump squat protocols performed over multiple sets were investigated. One protocol from each of the 2 nonballistic and ballistic conditions incorporated a pause between the eccentric and concentric phases of the movements in order to determine the influence of the coupling time on the mechanical variables and postactivation potentiation (PAP). Eleven men (age: 21.9 +/- 1.8 years; height: 1.79 +/- 0.05 m; mass: 87.0 +/- 7.4 kg) attended 4 sessions where they performed multiple sets of squats and jump squats with a load equivalent to 30% 1-repetition maximum under one of the following conditions: (a) 3 x 4 repetitions of nonballistic squats (30N-B); (b) 3 x 4 repetitions of nonballistic squats with a 3-second pause between the eccentric and concentric phases of each repetition (30PN-B); (c) 3 x 4 repetitions of ballistic jump squats (30B); (d) 3 x 4 repetitions of ballistic jump squats with a 3-second pause between the eccentric and concentric phases of each repetition (30PB). Force plates were used to calculate variables including average vertical velocity, average vertical force (GRF), and average power output (PO). Vertical velocities during the ballistic conditions were significantly greater than those attained during the nonballistic conditions (mean differences: 0.21-0.25 m center dot s(-1), p &lt; 0.001, effect sizes [ES]: 1.70-1.89) as were GRFs (mean differences: 478-526 N, p &lt; 0.001, ES: 1.61-1.63), and PO (mean differences: 711-869 W, p &lt; 0.001, ES: 1.66-1.73). Moreover, the increase in PO across the 3 sets in 30B was significantly greater than the changes observed during 30N-B, 30PN-B, and 30PB (p &lt;= 0.015). The pause reduced the mechanical variables during both the nonballistic and ballistic conditions, although the differences were not statistically significant (p &gt; 0.05). Ballistic jump squats may be an effective exercise for developing PO given the high velocities and forces generated in these exercises. Furthermore, the completion of multiple sets of jump squats may induce PAP to enhance PO. The coupling times between the eccentric and concentric phases of the jump squats should be short in order to maximize the GRF and PO across the sets.</t>
  </si>
  <si>
    <t>Sadacharan2020</t>
  </si>
  <si>
    <t>Measurement of Pain, Delayed Onset of Muscle Soreness and Muscle Strengths after Performing Various Eccentric Exercise Protocols with Partial Range of Motion</t>
  </si>
  <si>
    <t>JOURNAL OF CLINICAL AND DIAGNOSTIC RESEARCH</t>
  </si>
  <si>
    <t>YC1--YC6</t>
  </si>
  <si>
    <t>Introduction: Physical activity and unaccustomed exercise induces muscle pain, muscle soreness that can decrease the muscle strength at joints initially. Aim: To understand the level of muscle strength, Delayed Onset of Muscle Soreness (DOMS), pain and functional limitations after completing various intensities of Eccentric Exercise (ECC) through Partial Range of Motion (PROM). Materials and Methods: Eighteen participants (men and women) aged between 18 and 30 years were recruited from the students of the University of New England assigned into 3 groups. Participants performed ECC protocol through 60 degrees of total Range of Motion (ROM) using dynamic adjustable ROM controlled elbow and knee joint splints (on elbow flexors, elbow extensors, knee flexors and/or knee extensors; one muscle group/limb). Before and after ECC protocols, the Maximal Voluntary Isometric Contraction (MVIC) was calculated for all the muscles. Group-1 performed ECC exercise only; group-2 performed yoga poses prior to ECC exercise; and group-3 performed ECC exercise prior to yoga poses. Participants performed ECC exercise (5x10 repetitions) on all four limbs at 60 degrees of total ROM using their 15%/25%/35% of MVICs on day 1 and subjective {health Activities of Daily Living (ADL) difficulty scale, Visual Analogue Scale (VAS)} and objective assessments {Pain Pressure Threshold (PPT), arm and thigh circumference, and ROM} from day 2-6 of weeks 2, 3 and 4. Results: The post-ECC MVIC was higher than pre-ECC MVIC values in all tested muscles and showed statistically significant differences (p&lt;0.05) within each group. ADLs, VAS, and PPT for the elbow extensors and knee flexors showed a minimal pain (0-2) and didn't show a statistically significant difference (p&gt;0.05) between groups. The elbow flexors and knee extensors didn't show pain within and between the groups. There was no significant difference in the ROM and, arm and thigh circumference between the groups. Conclusion: Four weeks of ECC exercise protocol with and without yoga improved the muscle strength, reduced muscle soreness and pain in elbow and knee for ADLs in the younger individuals. Current research protocol can be applied to the older adults' who are in chronic conditions with co- morbidities to improve their muscle strength, and ROM to fulfill their ADL and healthy independent life.</t>
  </si>
  <si>
    <t>Sakamoto2020</t>
  </si>
  <si>
    <t>Hyperventilation-Aided Recovery for Extra Repetitions on Bench Press and Leg Press</t>
  </si>
  <si>
    <t>1274--1284</t>
  </si>
  <si>
    <t>Sakamoto, A, Naito, H, and Chow, CM. Hyperventilation-aided recovery for extra repetitions on bench press and leg press. J Strength Cond Res 34(5): 1274-1284, 2020-Hyperventilation (HV)-induced alkalosis, an ergogenic strategy, improved repeated pedaling sprint performance through enhanced H+ removal. However, it did not confer beneficial effects on other forms of exercises. This study investigated the benefits of HV-aided recovery on lifting repetitions and joint velocity during resistance training involving multiple joints and both concentric and eccentric contractions. Eleven power-trained men (mean +/- SD age: 22.5 +/- 4.3 years, training experience: 8.3 +/- 3.6 years) performed 6 sets each of bench press and leg press at 80% 1 repetition maximum. Each set was continued until failure, with a 5-minute recovery between sets. In protocol A, HV was implemented for 30 seconds before the first, third, and fifth sets of each exercise (HV-aided recovery), whereas spontaneous breathing continued throughout the recovery before the second, fourth, and sixth sets (control recovery). In protocol B, the order of the HV and control recoveries was reversed. For both protocols, reductions in repetitions (range: -4.7% to -22.5%) and velocity (range: -23.1% to -37.7%) were consistently observed after control recovery (p &lt; 0.05), whereas HV-aided recovery resulted in increased repetitions (range: +21.3% to +55.7%) and velocity (range: +6.3% to +15.3%) (p &lt; 0.05) or no reductions in these measures from the previous set. The total repetitions performed across 6 sets (protocols A and B combined) were greater after the HV-aided than control recovery (p &lt;= 0.001) in bench press (44 +/- 10 vs. 36 +/- 10 reps, increased by 27.1 +/- 24.1%) and leg press (64 +/- 9 vs. 50 +/- 15 reps, increased by 35.2 +/- 29.5%). Hyperventilation-aided recovery may boost the effectiveness of resistance training through increased training volume and lifting velocity.</t>
  </si>
  <si>
    <t>Samadi2020</t>
  </si>
  <si>
    <t>Effect of Chlorella vulgaris supplementation with eccentric exercise on serum interleukin 6 and insulin resistance in overweight men</t>
  </si>
  <si>
    <t>543--549</t>
  </si>
  <si>
    <t>PurposeOverweight can lead to the down-regulation of insulin sensitivity and cytokine profile. In this regard, non-pharmacological interventions such as exercise and supplementation are recommended. Therefore, the aim of this study was to investigate the synergistic effect of Chlorella vulgaris supplementation with acute eccentric exercise on serum levels of interleukin-6 and insulin resistance in overweight men.MethodsThirty subjects (aged 22.82.1 years, BMI 27.19.6 kg/m(2)) were randomly divided into three equal groups: exercise [just perform acute eccentric exercise test (AEE)], Chlorella vulgaris (for 7 days and then AEE), placebo (for 7 days and then AEE). Blood sampling was performed in 4 stages: day 1 (before supplementation) and day 7 (after supplementation), after AEE and 24 h after AEE. Subjects of the supplement group received Chlorella vulgaris supplement (300 mg) four times daily for 1 week, and the placebo group consumed similar dextrose tablets. Exercise groups just perform AEE. AEE test included a 20-min treadmill run at a speed of 9 km/h with a negative 10% slope. Serum levels of IL-6, insulin, and glucose were measured by Elisa kit. Also, the hip circumference and knee range of motion (ROM) was measured at four stages.Results At the end of the study, there was a significant decrease in IL-6 levels in the Chlorella vulgaris group compared to the other two groups at 24 h after AEE test (P&lt;0.01). There was also a significant decrease in insulin resistance levels in the supplement group compared to the other two groups at 24 h after AEE test (P&lt;0.02). Also, the knee ROM decreased significantly in all three groups (P&lt;0.05).Conclusion Chlorella vulgaris with acute eccentric exercise can have a more modulating effect on serum IL-6, insulin resistance and other characteristics in overweight men compared to acute eccentric exercise without chlorella.</t>
  </si>
  <si>
    <t>Santagnello2020</t>
  </si>
  <si>
    <t>Improvements in muscle strength, power, and size and self-reported fatigue as mediators of the effect of resistance exercise on physical performance breast cancer survivor women: a randomized controlled trial.</t>
  </si>
  <si>
    <t>Supportive care in cancer : official journal of the Multinational Association of Supportive Care in Cancer</t>
  </si>
  <si>
    <t>6075--6084</t>
  </si>
  <si>
    <t>PURPOSE: To gain more knowledge about the mechanism (i.e., mediators) of resistance  exercise (RE)-induced improvements in physical performance (PP), we seek to investigate whether improvements in muscle strength (MS), muscle power (MP), and lean body mass (LBM) and (or) self-reported fatigue (SRF) are mediators of the effect of RE on PP in breast cancer survivor women (BCSW). METHODS: The volunteers were randomly divided into two groups: control group (CT; nâ€‰=â€‰9) and resistance exercise (RE; nâ€‰=â€‰11). The RE protocol consisted of three sets in each exercise (leg extension, leg curl, 45Â° leg press, and calf raise), between 8 and 12 repetitions per set, with an estimated load of 80% of one-repetition maximum (1RM), and three times a week on non-consecutive days for 12Â weeks. The CT group performed only stretching exercises twice a week. SRF, maximal muscle power (Pmax), MP, LBM, and PP were assessed using the Brief Fatigue Inventory Questionnaire; 1RM test; isoinertial dynamometer; DXA; and walking speed, sit-to-stand (STS), and timed up and go (TUG) test, respectively. RESULTS: Following 12Â weeks, the RE group reduced SRF and increased MP, Pmax, LBM, and performance in all tests (walking speed, STS, and TUG) when compared with the CT group. There were significant associations of the changes in LBM, MS, Pmax, and SRF with changes in physical performance tests only in the RE group. CONCLUSION: Our findings suggest that improvements in LBM, MS, MP, and self-reported fatigue mediate the effect of resistance exercise on physical performance in BCSW.</t>
  </si>
  <si>
    <t>Aged,Body Composition,Breast Neoplasms,Cancer Survivors,Exercise,Fatigue,Female,Humans,Leg,Middle Aged,Muscle Strength,Muscle, Skeletal,Organ Size,Physical Functional Performance,Resistance Training,Self Report,complications,etiology,pathology,physiology,rehabilitation,therapy</t>
  </si>
  <si>
    <t>Sanudo2020</t>
  </si>
  <si>
    <t>Sa{\~{n}}udo, Borja; de Hoyo, Mois{\'{e}}s; McVeigh, Joseph G.</t>
  </si>
  <si>
    <t>Improved Muscle Strength, Muscle Power, and Physical Function After Flywheel Resistance Training in Healthy Older Adults: A Randomized Controlled Trial.</t>
  </si>
  <si>
    <t>Sa{\~{n}}udo, B, de Hoyo, M, and McVeigh, JG. Improved muscle strength, muscle power, and  physical function after flywheel resistance training in healthy older adults: A randomized controlled trial. J Strength Cond Res XX(X): 000-000, 2020-This study aimed to examine whether flywheel resistance exercise training improved muscle strength, muscle power, and physical function in older adults. Thirty-six older adults (64 Â± 5 years) were randomly allocated to either a flywheel resistance exercise training group (ETG; n = 18) or a control (CON) group (n = 18). Subjects in the ETG underwent 6 weeks of resistance training on a flywheel squat device (4 sets of 9 maximal repetitions). Isokinetic concentric (60 and 240Â°{\textperiodcentered}s) and eccentric (120Â°{\textperiodcentered}s) knee extension and flexion peak torques and mean power were measured. Physical function was assessed by the 30-second Chair Sit-Stand Test (CST) and walking speed. After the intervention, within-group analyses showed significantly greater flexion torques and mean power with the dominant leg (concentric at 60Â°{\textperiodcentered}s and 240Â°{\textperiodcentered}s and eccentric at 120Â°{\textperiodcentered}s; all d &gt; 0.7, p &lt; 0.05) and improvements in CST (d &gt; 0.8) in the ETG, while no substantial differences were found in the CON group. Significant between-group differences in knee flexion torque both concentric (at 60Â°{\textperiodcentered}s: $\eta$ = 0.168 and 240Â°{\textperiodcentered}s: $\eta$ = 0.112) and eccentric (at 120Â°{\textperiodcentered}s: $\eta$ = 0.103) with the dominant leg were also found in favor of the ETG. There was also significantly better performance in the CST for the ETG ($\eta$ = 0.207). There was a significant association between changes in strength and changes in mean power in the ETG. Changes in physical function outcomes were also observed. In conclusion, flywheel resistance exercise training is an appropriate form of activity for improving strength and functional capacity of older adults.</t>
  </si>
  <si>
    <t>Sarabon2020</t>
  </si>
  <si>
    <t>{\v{S}}arabon, Nejc; Smajla, Darjan; Kozinc, {\v{Z}}iga; Kern, Helmut; Sarabon, N.; Smajla, Darjan; Kozinc, Z.; Kern, Helmut</t>
  </si>
  <si>
    <t>Speed-power based training in the elderly and its potential for daily movement function enhancement</t>
  </si>
  <si>
    <t>EUROPEAN JOURNAL OF TRANSLATIONAL MYOLOGY</t>
  </si>
  <si>
    <t>125--128</t>
  </si>
  <si>
    <t>Resistance exercise is widely recommended strategy to improve functional ability and quality of life of the elderly. Novel resistance exercises approaches, such as flywheel exercise have recently emerged as superior alternatives to traditional methods. Eccentic exercise methods are well documented to elicit different and often the more pronounced effect on physical ability and function of the elderly. By reviewing the relevant scientific literature, we found that only limited studies have investigated the effects of flywheel exercise in the elderly, however, the results are very promising. Thus, more research is desired to explore the effect of flywheel exercise type in elderly individuals.</t>
  </si>
  <si>
    <t>Saracino2020</t>
  </si>
  <si>
    <t>Effects of Pre-Sleep Whey vs. Plant-Based Protein Consumption on Muscle Recovery Following Damaging Morning Exercise.</t>
  </si>
  <si>
    <t>Pre-sleep whey protein intake has been shown to improve overnight muscle protein  synthesis, muscle size and strength, and muscle recovery. Despite a growing interest in alternative protein sources, such as plant-based protein, there is no evidence regarding the efficacy of plant-based proteins consumed pre-sleep. Therefore, we aimed to compare whey vs. plant-based pre-sleep protein dietary supplementation on muscle recovery in middle-aged men. Twenty-seven recreationally active, middle-aged men performed 5 sets of 15 repetitions of maximal eccentric voluntary contractions (ECC) for the knee extensors (ext) and flexors (flex), respectively, in the morning. Participants consumed 40 g of either whey hydrolysate (WH, n = 9), whey isolate (WI, n = 6), rice and pea combination (RP, n = 6), or placebo (PL, n = 6) 30 min pre-sleep on the day of ECC and the following two nights. Catered meals (15% PRO, 55% CHO, 30% Fat) were provided to participants for 5 days to standardize nutrition. Plasma creatine kinase (CK), interleukin-6 (IL-6), and interleukin-10 (IL-10) were measured at pre, immediately post (+0), +4, +6, +24, +48, and +72 h post-ECC. Isometric (ISOM) and isokinetic (ISOK) maximal voluntary contraction force were measured at pre, immediately post (+0), +24, +48, and +72 h post-ECC. Muscle soreness, thigh circumference, and HOMA-IR were measured at pre, +24, +48, and +72 h post-ECC. CK was increased at +4 h post-ECC, remained elevated at all time points compared to baseline (p &lt; 0.001), and was significantly greater at +72 h compared to all other time points (p &lt; 0.001). IL-6 was increased at +6 h (p = 0.002) with no other time differing from baseline. ISOMext was reduced after ECC (p = 0.001) and remained reduced until returning to baseline at +72 h. ISOMflex, ISOKext, and ISOKflex were reduced after ECC and remained reduced at +72 h (p &lt; 0.001). Muscle soreness increased post-ECC (p &lt; 0.001) and did not return to baseline. Thigh circumference (p = 0.456) and HOMA-IR (p = 0.396) did not change post-ECC. There were no significant differences between groups for any outcome measure. These data suggest that middle-aged men consuming 1.08 Â± 0.02 g/kg/day PRO did not recover from damaging eccentric exercise at +72 h and that pre-sleep protein ingestion, regardless of protein source, did not aid in muscle recovery when damaging eccentric exercise was performed in the morning.</t>
  </si>
  <si>
    <t>Adult,Creatine Kinase,Dietary Supplements,Exercise,Humans,Isometric Contraction,Male,Middle Aged,Muscle Proteins,Muscle Strength,Muscle, Skeletal,Myalgia,Oryza,Pea Proteins,Plant Proteins, Dietary,Sleep,Whey Proteins,administration &amp; dosage,blood,drug effects,epidemiology,metabolism</t>
  </si>
  <si>
    <t>Scheuren2020</t>
  </si>
  <si>
    <t xml:space="preserve"> Ralph"</t>
  </si>
  <si>
    <t>Hallmarks of frailty and osteosarcopenia in prematurely aged PolgA((D257A/D257A)) mice.</t>
  </si>
  <si>
    <t>1121--1140</t>
  </si>
  <si>
    <t>BACKGROUND: Frailty is a geriatric syndrome characterized by increased  susceptibility to adverse health outcomes. One major determinant thereof is the gradual weakening of the musculoskeletal system and the associated osteosarcopenia. To improve our understanding of the underlying pathophysiology and, more importantly, to test potential interventions aimed at counteracting frailty, suitable animal models are needed. METHODS: To evaluate the relevance of prematurely aged PolgA((D257A/D257A)) mice as a model for frailty and osteosarcopenia, we quantified the clinical mouse frailty index in PolgA((D257A/D257A)) and wild-type littermates (PolgA((+/+)) , WT) with age and concertedly assessed the quantity and quality of bone and muscle tissue. Lastly, the anabolic responsiveness of skeletal muscle, muscle progenitors, and bone was assessed. RESULTS: PolgA((D257A/D257A)) accumulated health deficits at a higher rate compared with WT, resulting in a higher frailty index at 40 and 46Â weeks of age (+166%, +278%, PÂ &lt;Â 0.0001), respectively, with no differences between genotypes at 34Â weeks. Concomitantly, PolgA((D257A/D257A)) displayed progressive musculoskeletal deterioration such as reduced bone and muscle mass as well as impaired functionality thereof. In addition to lower muscle weights (-14%, PÂ &lt;Â 0.05, -23%, PÂ &lt;Â 0.0001) and fibre area (-20%, PÂ &lt;Â 0.05, -22%, PÂ &lt;Â 0.0001) at 40 and 46Â weeks, respectively, PolgA((D257A/D257A)) showed impairments in grip strength and concentric muscle forces (PÂ &lt;Â 0.05). PolgA((D257A/D257A)) mutation altered the acute response to various anabolic stimuli in skeletal muscle and muscle progenitors. While PolgA((D257A/D257A)) muscles were hypersensitive to eccentric contractions as well as leucine administration, shown by larger downstream signalling response of the mechanistic target of rapamycin complex 1, myogenic progenitors cultured in vitro showed severe anabolic resistance to leucine and robust impairments in cell proliferation. Longitudinal micro-computed tomography analysis of the sixth caudal vertebrae showed that PolgA((D257A/D257A)) had lower bone morphometric parameters (e.g. bone volume fraction, trabecular, and cortical thickness, PÂ &lt;Â 0.05) as well as reduced remodelling activities (e.g. bone formation and resorption rate, PÂ &lt;Â 0.05) compared with WT. When subjected to 4Â weeks of cyclic loading, young but not aged PolgA((D257A/D257A)) caudal vertebrae showed load-induced bone adaptation, suggesting reduced mechanosensitivity with age. CONCLUSIONS: PolgA((D257A/D257A)) mutation leads to hallmarks of age-related frailty and osteosarcopenia and provides a powerful model to better understand the relationship between frailty and the aging musculoskeletal system.</t>
  </si>
  <si>
    <t>Aging, Premature,Animals,DNA Polymerase gamma,Disease Models, Animal,Female,Frailty,Humans,Mice,Sarcopenia,genetics,metabolism,pathology</t>
  </si>
  <si>
    <t>Schoffl2020</t>
  </si>
  <si>
    <t>Athlete's Heart in Elite Sport Climbers: Cardiac Adaptations Determined Using ECG and Echocardiography Data</t>
  </si>
  <si>
    <t>WILDERNESS &amp; ENVIRONMENTAL MEDICINE</t>
  </si>
  <si>
    <t>418--425</t>
  </si>
  <si>
    <t>Introduction-Sudden cardiac death in a young athlete is the leading cause of mortality in athletes during sport. Specific knowledge about cardiac adaptations are necessary for a better understanding of the underlying causes of such events. Methods-A retrospective analysis of the electrocardiogram and echocardiographic data obtained during the yearly medical examination of the entire German junior national climbing team was undertaken. First, data from 1 examination were used. In a second step, data from 2 examinations spaced 2 y apart were analyzed for a selected subgroup to gain more knowledge about adaptations to climbing. The data from the sub group were compared to an age- and sex-matched control group of Nordic skiers from the German junior national Nordic skiing team. Results-Forty-seven young climbers (20 girls, 27 boys) were examined once. There were no pathological findings in the electrocardiogram or echocardiography. The left ventricular (LV) measurements fell between those for athletes and nonathletes. Eight boys and 6 girls from this group were tested twice over a timeframe of 27.5 mo. All LV measurements increased over time. After 2 y, the measurements from the climbers were comparable to those of the Nordic skiers. Conclusions-Hypertrophic cardiomyopathy (hypertrophy of the LV) is the leading cause of sudden cardiac death in athletes. An increase in LV dimensions was observed in the young climbers in this study. LV dimensions being comparable to high-level Nordic skiers after 2 y in the national team imply structural changes over time in this cohort.</t>
  </si>
  <si>
    <t>Smallfield2020</t>
  </si>
  <si>
    <t>Occupational Therapy Interventions to Improve Reading Performance of Older Adults With Low Vision: A Systematic Review.</t>
  </si>
  <si>
    <t>7401185030p1--7401185030p18</t>
  </si>
  <si>
    <t>IMPORTANCE: Low vision affects many older adults and is expected to significantly  increase over the next several decades. It has a significant impact on all aspects of daily life, including the reading required for participation in occupations. OBJECTIVE: To determine the effectiveness of interventions within the scope of occupational therapy to improve reading required for the performance of occupations by older adults with low vision. DATA SOURCES: We conducted a systematic review of literature published in the Cochrane Database of Systematic Reviews, MEDLINE, PsycINFO, CINAHL, and OTseeker databases from 2010 through 2016. The references of retrieved articles were also hand searched. STUDY SELECTION AND DATA COLLECTION: Preferred Reporting Items for Systematic Reviews and Meta-Analyses (PRISMA) guidelines were used to abstract and assess data quality and validity. This review followed the established methodology of the American Occupational Therapy Association Evidence-Based Practice Project. FINDINGS: Sixteen articles met the inclusion criteria and were categorized into three themes: (1) technology, (2) visual skills training, and (3) multicomponent interventions. Moderate evidence supports stand-based electronic magnification and eccentric viewing training to improve reading outcomes. Strong evidence supports multicomponent interventions. CONCLUSIONS AND RELEVANCE: Occupational therapy practitioners working with older adults with low vision are strongly encouraged to integrate stand-based electronic magnification, eccentric viewing training, and comprehensive low vision services into routine care. Further research with larger sample sizes and functional reading outcome measures is needed. WHAT THIS ARTICLE ADDS: This review provides additional support for the use of select occupational therapy interventions (stand-based electronic magnification, eccentric viewing training, and comprehensive low vision services) to support the reading required for occupational performance for older adults with low vision. The findings provide guidance to occupational therapy practitioners for selection and implementation of evidence-based interventions for reading.</t>
  </si>
  <si>
    <t>Aged,Evidence-Based Practice,Humans,Occupational Therapy,Outcome Assessment, Health Care,Reading,Vision, Low,methods</t>
  </si>
  <si>
    <t>Stewart2020</t>
  </si>
  <si>
    <t>Thermal Infrared Imaging Can Differentiate Skin Temperature Changes Associated With Intense Single Leg Exercise, But Not With Delayed Onset of Muscle Soreness</t>
  </si>
  <si>
    <t>Muscle damage and soreness associated with increased exercise training loads or unaccustomed activity can be debilitating and impact the quality of subsequent activity/performance. Current techniques to assess muscle soreness are either time consuming, invasive or subjective. Infrared thermography has been identified as a quick, non-invasive, portable and athlete friendly method of assessing skin temperature. This study assessed the capability of thermal infrared imaging to detect skin temperature changes that may accompany the inflammatory response associated with delayed onset muscular soreness (DOMS). Eight recreationally trained participants (age 25 +/- 3 years, mass 74.9 +/- 13.6 kg, training minutes 296 +/- 175 min.wk(-1)) completed 6 sets of 25 maximal concentric/eccentric contractions of the right knee flexors/extensors on a dynamometer to induce muscle damage and DOMS. The left knee extensors acted as a non-exercise control. Neuromuscular performance, subjective pain assessment and infrared thermography were undertaken at baseline, 24 and 48 hr post the DOMS-inducing exercise protocol. Data were analysed using Bayesian hierarchical regression and Cohen's d was also calculated. Maximal voluntary contraction torque was statistically lower at 24 hr (d = -0.70) and 48 hr (d = -0.52) compared to baseline, after the DOMS-inducing exercise protocol. These neuromuscular impairments coincided with statistically higher ratings of muscle soreness at 24 hr (d = 0.96) and 48 hr (d = 0.48). After adjusting for ambient temperature, anterior thigh skin temperature was statistically elevated at 24 hr, but not 48 hr, compared with baseline, in both the exercised and non-exercised leg. Thigh temperature was not different statistically between legs at these time points. Infrared imaging was able to detect elevations in skin temperature, at 24 hrs after the DOMS inducing exercise protocol, in both the exercised and non-exercised thigh Elevations in the skin temperature of both thighs, potentially identifies a systemic inflammatory response occurring at 24 hr after the DOMS-inducing exercise protocol.</t>
  </si>
  <si>
    <t>Stozer2020</t>
  </si>
  <si>
    <t>Pathophysiology of Exercise-Induced Muscle Damage and Its Structural, Functional, Metabolic, and Clinical Consequences</t>
  </si>
  <si>
    <t>PHYSIOLOGICAL RESEARCH</t>
  </si>
  <si>
    <t>565--598</t>
  </si>
  <si>
    <t>Extreme or unaccustomed eccentric exercise can cause exercise-induced muscle damage, characterized by structural changes involving sarcomere, cytoskeletal, and membrane damage, with an increased permeability of sarcolemma for proteins. From a functional point of view, disrupted force transmission, altered calcium homeostasis, disruption of excitation-contraction coupling, as well as metabolic changes bring about loss of strength. Importantly, the trauma also invokes an inflammatory response and clinically presents itself by swelling, decreased range of motion, increased passive tension, soreness, and a transient decrease in insulin sensitivity. While being damaging and influencing heavily the ability to perform repeated bouts of exercise, changes produced by exercise-induced muscle damage seem to play a crucial role in myofibrillar adaptation. Additionally, eccentric exercise yields greater hypertrophy than isometric or concentric contractions and requires less in terms of metabolic energy and cardiovascular stress, making it especially suitable for the elderly and people with chronic diseases. This review focuses on our current knowledge of the mechanisms underlying exercise-induced muscle damage, their dependence on genetic background, as well as their consequences at the structural, functional, metabolic, and clinical level. A comprehensive understanding of these is a prerequisite for proper inclusion of eccentric training in health promotion, rehabilitation, and performance enhancement.</t>
  </si>
  <si>
    <t>,Exercise,Humans,Inflammation,Muscle,Muscle Contraction,Pain,Skeletal,etiology,injuries,metabolism,pathology,physiology,physiopathology</t>
  </si>
  <si>
    <t>Szatmari2020</t>
  </si>
  <si>
    <t>Spontaneous tricuspid valve chordal rupture in a dog with severe, irreversible pulmonary hypertension caused byAngiostrongylus vasoruminfection</t>
  </si>
  <si>
    <t>BMC VETERINARY RESEARCH</t>
  </si>
  <si>
    <t>Background The adult worms ofAngiostrongylus vasorumreside in the pulmonary artery of dogs and can lead to cardiac, respiratory, and central neurologic signs. Due to luminal obstruction and perivascular inflammation of the pulmonary artery branches, pulmonary hypertension can arise. Pulmonary hypertension, in turn, can lead to severe damage of the right-sided cardiac structures, leading to right ventricular remodeling and tricuspid valve regurgitation. Case presentation An 8-year-old neutered female English Cocker Spaniel was presented to the author's institution because of abdominal distention and exercise intolerance. Ascites caused by congestive right-sided heart failure was found to be responsible for these problems. The underlying etiology of the right-sided heart failure was a severe pulmonary hypertension caused byAngiostrongylus vasoruminfection. Echocardiography revealed, in addition to a severe concentric and eccentric right ventricular hypertrophy, right atrial and pulmonary trunk dilation, severe tricuspid valve regurgitation, and a systolic flail of the anterior leaflet of the tricuspid valve, resulting from ruptured chordae tendineae. As a coincidental finding, a congenital mitral stenosis was found. Oral therapy was initiated with daily administration of fenbendazole for 2 weeks along with daily administration of oral sildenafil until the re-check examination. At the 6-week re-check the dog showed full clinical and partial echocardiographic recovery, and both the blood antigen test forAngiostrongylus vasorumand the fecal Baermann larva isolation test were negative. When the sildenafil therapy was ceased after tapering the daily dosage, the owner reported recurrence of abdominal distension. Re-starting the sildenafil therapy resulted in resolution of this problem. The dog was reported to be clinically healthy with daily sildenafil administration 7 months after the initial presentation. Conclusions The present case report describes a dog where angiostrongylosis led to congestive right-sided heart failure resulting from severe pulmonary hypertension. The secondary right ventricular eccentric hypertrophy together with suspected papillary muscular ischemia were the suspected cause of the ruptured major tricuspid chordae tendineae, which led to a severe tricuspid valve regurgitation. Despite eradication of the worms, the severe pulmonary hypertension persisted. Treatment with daily oral sildenafil, a pulmonary arterial vasodilator, was enough to keep the dog free of clinically apparent ascites.</t>
  </si>
  <si>
    <t>Taniguchi2020</t>
  </si>
  <si>
    <t>Acute effect of multiple sets of fatiguing resistance exercise on muscle thickness, echo intensity, and extracellular-to-intracellular water ratio</t>
  </si>
  <si>
    <t>Resistance exercise (RE) causes an acute increase of the muscle thickness (MT) considered to relate to an increase in tissue water content. Segmental bioelectrical impedance spectroscopy (S-BIS) is a tool used to noninvasively assess intra- and extra-cellular water (ICW and ECW, respectively) of a given limb segment. The purpose of the present study was to examine the change of MT, ultrasound echo intensity (EI), ICW, and ECW after 3 sets of exhaustive RE. Eighteen untrained young males (age, 25.4 +/- 4.1 years) performed RE consisting of 3 sets of knee extension concentric and eccentric contractions with 80% of 1-repetition maximum to failure. The MT and EI of the quadriceps measured by ultrasonography, and ECW/ICW ratio of the thigh assessed by S-BIS before (baseline) and after each set of RE (PostEx1, 2, and 3). The changes (Delta) in MT, EI and ECW/ICW ratio were calculated as values of PostEx minus baseline values. The values of MT, EI, and ECW/ICW ratio at PostEx3 were significantly higher than baseline (effect size: MT, 1.11; EI, 0.47; and ECW/ICW ratio, 0.45). In addition, Delta MT was significantly and moderately correlated with Delta ECW/ICW ratio (r = 0.61). Integrated data showed weak but significant correlation between Delta EI and Delta ECW/ICW ratio as well (r = 0.31). The present results suggest multiple sets of exhaustive knee extension RE induce the acute increase of EI and ECW/ICW ratio as well as MT. The acute increase of muscle size after exercise can be at least partly explained by relative ECW increase.</t>
  </si>
  <si>
    <t>Teissier2020</t>
  </si>
  <si>
    <t>Teissier, Victoria; Leclercq, Romain; Schiano-Lomoriello, Sandrine; Nizard, R{\'{e}}my; Portier, Hugues</t>
  </si>
  <si>
    <t>Does eccentric-concentric resistance training improve early functional outcomes compared to concentric resistance training after total knee arthroplasty?</t>
  </si>
  <si>
    <t>BACKGROUND: Total knee arthroplasty (TKA) is the preferred surgical treatment of end  stage osteoarthritis of the knee. However, up to 20% of patients are dissatisfied after TKA. Moreover, kinesiophobia is negatively correlated with functional outcomes. RESEARCH QUESTION: The aim of this study was to compare the effects of combined concentric-eccentric versus concentric program on muscular strength assessment and quality of life, after total knee arthroplasty in elderly people. METHOD: A prospective study including 20 subjects (72.1â€¯Â±â€¯6.3 years), following a rehabilitation program after TKA was performed. Subjects were randomized in combined eccentricconcentric (ECC-CON, nâ€¯=â€¯10) versus concentric (CN, nâ€¯=â€¯10) early rehabilitation protocols. There were no significant differences between groups with respect to demographic data. Data were collected before and after protocol: performance-based physical function (timed up and go test, 10-meter walk test, isokinetic assessment), Selfreported physical function and quality of life (Lequesne-ISK, WOMAC, OAKHQOL) and kinesiophobia assessment (TSK-CF). The Gaussian distribution for the whole population of this study was tested by a Kolmogorov-Smirnov test. Statistical analysis was performed using non-parametric Mann-Whitney U or Fisher's exact probability test, as appropriate. RESULTS AND CONCLUSION: Performance-based physical function tests showed a significant improvement after early rehabilitation in the ECC-CON group for timed up and go (pâ€¯=â€¯0.0002) and 10-meter walk test (pâ€¯=â€¯0.001). Operated hamstring muscle peak torque was significantly improved in the ECC-CON group (pâ€¯=â€¯0.03). Self-reported physical function and quality of life tests were significantly better in the ECC-CON group for ISK (pâ€¯=â€¯0.03) and WOMAC (pâ€¯=â€¯0.04). Self-reported kinesiophobia significantly decreased after rehabilitation in both groups (pâ€¯=â€¯0.01) whilst there were no differences between groups. Early combined eccentric-concentric rehabilitation after TKA appears to be associated with improved outcomes compared to classic concentric rehabilitation protocols, on both physical function and quality of life. This information is new. Assessment and care of kinesiophobia should be considered in rehabilitation protocols standards.</t>
  </si>
  <si>
    <t>Aged,Arthroplasty, Replacement, Knee,Female,Humans,Male,Postural Balance,Prospective Studies,Range of Motion, Articular,Resistance Training,Time and Motion Studies,Treatment Outcome,rehabilitation</t>
  </si>
  <si>
    <t>TenHaaf2020</t>
  </si>
  <si>
    <t>The Impact of Protein Supplementation on Exercise-Induced Muscle Damage, Soreness and Fatigue Following Prolonged Walking Exercise in Vital Older Adults: A Randomized Double-Blind Placebo-Controlled Trial</t>
  </si>
  <si>
    <t>Background: It is unknown whether protein supplementation can enhance recovery of exercise-induced muscle damage in older adults who have a disturbed muscle protein synthetic response. We assessed whether protein supplementation could attenuate exercise-induced muscle damage and soreness after prolonged moderate-intensity walking exercise in older adults. Methods: In a double-blind, placebo-controlled intervention study, 104 subjects (81% male, &gt;= 65 years) used either a protein (n = 50) or placebo supplement (n = 54) during breakfast and directly after exercise. Within a walking event, study subjects walked 30/40/50 km per day on three consecutive days. Muscle soreness and fatigue were determined with a numeric rating scale, and creatine kinase (CK) concentrations and serum inflammation markers were obtained. Results: Habitual protein intake was comparable between the protein (0.92 +/- 0.27 g/kg/d) and placebo group (0.97 +/- 0.23 g/kg/d,p= 0.31). At baseline, comparable CK concentrations were found between the protein and the placebo group (110 (IQR: 84-160 U/L) and 115 (IQR: 91-186 U/L), respectively,p= 0.84). Prolonged walking (protein: 32 +/- 9 km/d, placebo: 33 +/- 6 km/d) resulted in a cumulative increase of CK in both the protein ( increment 283 (IQR: 182-662 U/L)) and placebo group ( increment 456 (IQR: 209-885 U/L)) after three days. CK elevations were not significantly different between groups (p= 0.43). Similarly, no differences in inflammation markers, muscle soreness and fatigue were found between groups. Conclusions: Protein supplementation does not attenuate exercise-induced muscle damage, muscle soreness or fatigue in older adults performing prolonged moderate-intensity walking exercise.</t>
  </si>
  <si>
    <t>Ueda2020</t>
  </si>
  <si>
    <t>Fast-Velocity Eccentric Cycling Exercise Causes Greater Muscle Damage Than Slow Eccentric Cycling</t>
  </si>
  <si>
    <t>This study aims to investigate muscle damage occurring in the early and recovery phases after fast-velocity and slow-velocity eccentric cycling. Eleven untrained men (age, 20.0 +/- 1.7 years; height, 171.3 +/- 6.8 cm; weight, 61.8 +/- 7.7 kg; and %body fat, 13.2 +/- 2.9%) performed slow-velocity maximal isokinetic eccentric cycling (slow-velocity; 30 degrees/s) with one leg and fast-velocity (fast-velocity; 210 degrees/s) isokinetic eccentric cycling with the other leg. Changes in maximal voluntary isokinetic concentric contraction (MVCC) torque at velocities of 30 and 210 degrees/s, range of motion (ROM), and muscle soreness were assessed by pressure using a digital muscle stiffness instrument; thigh circumference, muscle echo intensity, and muscle stiffness were assessed before exercise, and immediately after exercise, 1 day, and 4 days after exercise. Comparing with the results obtained for slow-velocity cycling (post: 215.9 +/- 32.3 Nm, day 1: 192.9 +/- 47.4 Nm, day 4: 184.3 +/- 47.2 Nm) and before exercise, MVCC after fast-velocity cycling significantly decreased at immediately (160.4 +/- 43.5 Nm), 1 day (143.6 +/- 54.1 Nm), and 4 days (150.1 +/- 44.5 Nm) after exercise (p &lt; 0.05). Significant increase in muscle soreness for vastus lateralis was observed after fast-velocity cycling (41.2 +/- 16.9 mm) compared with slow-velocity cycling (23.7 +/- 12.2 mm) 4 days after exercise (p &lt; 0.05). However, no significant difference in muscle soreness was observed for rectus femoris and vastus medialis at any time points after exercise. In addition, no significant differences were observed in the ROM, thigh circumference, muscle echo intensity, and muscle stiffness. In conclusion, fast-velocity eccentric cycling causes a decrease in muscle strength and an increase in soreness as compared to slow-velocity eccentric cycling.</t>
  </si>
  <si>
    <t>Unlu2020</t>
  </si>
  <si>
    <t>Comparison of the Effects of Eccentric, Concentric, and Eccentric-Concentric Isotonic Resistance Training at Two Velocities on Strength and Muscle Hypertrophy</t>
  </si>
  <si>
    <t>unlu, G, cevikol, C, and Melekoglu, T. Comparison of the effects of eccentric, concentric, and eccentric-concentric isotonic resistance training at two velocities on strength and muscle hypertrophy. J Strength Cond Res 34(2): 337-344, 2020-The aim of this study was to compare the effects of concentric, eccentric, and eccentric-concentric isotonic resistance training at both fast and slow velocities to determine whether contraction modality affects muscle strength and hypertrophy. Forty-one young, healthy males (mean age 21.1 +/- 1.8 years; height 178.9 +/- 6.1 cm; body mass 70.5 +/- 9.8 kg; and body mass index 22.0 +/- 2.6 kg center dot m(-2)) were randomly assigned for 12 weeks to 1 of 5 resistance training groups to perform leg extension exercises 3 days a week (fast-eccentric; fast-concentric [FC]; slow-eccentric [SE]; slow-concentric; and concentric-eccentric [CE], 30 degrees center dot s(-1) for slow and 180 degrees center dot s(-1) for fast contractions), or to a nontraining control group (CG). Isotonic strength (1 repetition maximum [1RM]), isokinetic strength (peak torque), and quadriceps femoris muscle volume were measured before and after the 12 weeks of training program. In the early phase of the training period (first 3 weeks), the 1RM values of SE, FC, and CE increased remarkably (19.70, 13.73, and 19.35%, respectively; p &lt; 0.05). Significant increases compared with the CG were found for muscle isotonic strength (similar to 25-41%, p &lt; 0.001) and isokinetic peak torque at 60 degrees center dot s(-1) (similar to 13-32%, p &lt; 0.05) in all training groups after the 12 weeks of the training period. No statistically significant interactions between the group and time were found on isokinetic peak torques at 180 degrees center dot s(-1) and muscle volume. Our results, therefore, suggest that all the training modalities in our study have the potential to induce isotonic strength gain in knee extensors, and there is insufficient evidence for the superiority of any specific mode of muscle contraction or velocity.</t>
  </si>
  <si>
    <t>Uysal2020</t>
  </si>
  <si>
    <t>Assessment of the musculoskeletal performance with squat tests and performance-oriented measurements in older adults.</t>
  </si>
  <si>
    <t>735--741</t>
  </si>
  <si>
    <t>BACKGROUND: Balance and mobility impairments, declined musculoskeletal strength and  performance, limited range of motion, and poor flexibility are fairly common among older adults. OBJECTIVES: To determine the lower extremity muscle force and to verify the correlation with the gait characteristics and balance in community dwelling older adults. METHODS: Seventy-five adults with a mean age of 75.07 Â± 6.28 years were included in the study. All participants were evaluated with the following tests: half squat (HS), decline squat (DS), foot print analysis (step length, step wide, stride length, walking velocity and cadence) and Tinetti Performance Oriented Mobility Assessment (POMA). RESULTS: HS and DS test scores were significantly correlated with Tinetti Balance and Gait Assessment scores and gait characteristics, except step wide (p&lt; 0.01). The results of this study showed that the participants who have higher scores in the squat tests, showed higher scores in terms of POMA (p&lt; 0.01). CONCLUSION: Appropriate and direct assessment of lower limb power and performance in balance and gait tests should be done to identify functioning of the older adults. Half and eccentric decline squat tests used in this study were useful, cheap and easy. The squat tests can be used to determine the relationship between balance and gait characteristics, in addition to predicting the musculoskeletal performance in older adults.</t>
  </si>
  <si>
    <t>Accidental Falls,Aged,Aged, 80 and over,Exercise Test,Female,Gait,Gait Analysis,Geriatric Assessment,Humans,Male,Muscle Strength,Orientation, Spatial,Physical Fitness,Postural Balance,Posture,Prospective Studies,Walking,methods,physiology,statistics &amp; numerical data</t>
  </si>
  <si>
    <t>Valencia2020</t>
  </si>
  <si>
    <t>Valencia, A. P.; Samuelson, A.; Stuppard, R.; Marcinek, D. J.</t>
  </si>
  <si>
    <t>Recovery From Eccentric Injury Is Maintained In Aging Sarcopenic Muscle</t>
  </si>
  <si>
    <t>496</t>
  </si>
  <si>
    <t>VanDusseldorp2020</t>
  </si>
  <si>
    <t>Impact of Varying Dosages of Fish Oil on Recovery and Soreness Following Eccentric Exercise.</t>
  </si>
  <si>
    <t>Fish oils (FOs) are rich in omega-3 long-chain polyunsaturated fatty acids, which  have been purported to enhance recovery of muscular performance and reduce soreness post-exercise. However, the most effective FO dose for optimizing recovery remains unclear. The purpose of this investigation was to examine the effect of FO supplementation dosing on the recovery of measures of muscular performance, perceived soreness, and markers of muscle damage following a rigorous bout of eccentric exercise. Thirty-two college-aged resistance-trained males ($\sim$23.6 years, 71.6 kg, 172.1 cm) were supplemented with 2, 4, 6 g/day (G) FO or placebo (PL) for $\sim$7.5 weeks. Following 7 weeks of supplementation, pre-exercise (PRE) performance assessments of vertical jump (VJ), knee extensor strength, 40-yard sprint, T-test agility, and perceived soreness were completed prior to a bout of muscle-damaging exercise and were repeated immediately post (IP), 1-, 2-, 4-, 24-, 48-, and 72-h (H) post-exercise. Repeated measures analysis of variance indicated a treatment Ã— time interaction (p &lt; 0.001) for VJ and perceived soreness, but no group differences were observed at any time point. VJ returned to PRE (54.8 Â± 7.9 cm) by 1H (51.8 Â± 6.5 cm, p = 0.112) for 6G, while no other groups returned to baseline until 48H. Lower soreness scores were observed in 6G compared to PL at 2H (mean difference [MD] = 2.74, p = 0.046), at 24H (MD: 3.45, p &lt; 0.001), at 48H (MD = 4.45, p &lt; 0.001), and at 72H (MD = 3.00, p = 0.003). Supplementation with 6G of FO optimized the recovery of jump performance and muscle soreness following a damaging bout of exercise.</t>
  </si>
  <si>
    <t>Dietary Supplements,Dose-Response Relationship, Drug,Double-Blind Method,Exercise,Fatty Acids, Omega-3,Fish Oils,Humans,Knee,Male,Muscle Strength,Muscle, Skeletal,Myalgia,Resistance Training,Sports Nutritional Physiological Phenomena,Young Adult,administration &amp; dosage,drug effects,etiology,physiology</t>
  </si>
  <si>
    <t>VanRoie2020</t>
  </si>
  <si>
    <t>An age-adapted plyometric exercise program improves dynamic strength, jump performance and functional capacity in older men either similarly or more than traditional resistance training.</t>
  </si>
  <si>
    <t>e0237921</t>
  </si>
  <si>
    <t>Power declines at a greater rate during ageing and is more relevant for functional  deterioration than either loss of maximum strength or muscle mass. Human movement typically consists of stretch-shortening cycle action. Therefore, plyometric exercises, using an eccentric phase quickly followed by a concentric phase to optimize power production, should resemble daily function more than traditional resistance training, which primarily builds force production capacity in general. However, it is unclear whether older adults can sustain such high-impact training. This study compared the effects of plyometric exercise (PLYO) on power, force production, jump and functional performance to traditional resistance training (RT) and walking (WALK) in older men. Importantly, feasibility was investigated. Forty men (69.5 Â± 3.9 years) were randomized to 12-weeks of PLYO (N = 14), RT (N = 12) or WALK (N = 14). Leg press one-repetition maximum (1-RM), leg-extensor isometric maximum voluntary contraction (MVC) and rate of force development (RFD), jump and functional performance were evaluated pre- and post-intervention. One subject in RT (low back pain) and three in PLYO (2 muscle strains, 1 knee pain) dropped out. Adherence to (91.2 Â± 4.4%) and acceptability of (â‰¥ 7/10) PLYO was high. 1-RM improved more in RT (25.0 Â± 10.0%) and PLYO (23.0 Â± 13.6%) than in WALK (2.9 Â± 13.7%) (p &lt; 0.001). PLYO improved more on jump height, jump power, contraction time of jumps and stair climbing performance compared to WALK and/or RT (p &lt; 0.05). MVC improved in RT only (p = 0.028) and RFD did not improve (p &gt; 0.05). To conclude, PLYO is beneficial over RT for improving power, jump and stair climbing performance without compromising gains in strength. This form of training seems feasible, but contains an inherent higher risk for injuries, which should be taken into account when designing programs for older adults.</t>
  </si>
  <si>
    <t>Age Factors,Aged,Aged, 80 and over,Feasibility Studies,Humans,Locomotion,Male,Muscle Strength,Plyometric Exercise,Reproducibility of Results,Resistance Training,Walking,physiology</t>
  </si>
  <si>
    <t>Vargas2020</t>
  </si>
  <si>
    <t>Knee isokinetic muscle strength and balance ratio in female soccer players of different age groups: a cross-sectional study.</t>
  </si>
  <si>
    <t>The Physician and sportsmedicine</t>
  </si>
  <si>
    <t>105--109</t>
  </si>
  <si>
    <t>Background: As a consequence of years of soccer training and sexual maturation,  there is an increase in lower body muscle mass and strength especially in the knee extensors and flexors muscles. In this context, the lack of knee joint stability, resulting from strength imbalance between knee extensor and flexors muscles, has been associated with knee injuries. The aim of this study was to compare the knee flexor and extensor muscle peak torque, average power, contralateral deficit, conventional and functional balance ratios of female soccer players from different age groups.Methods: Sixty-six female soccer players were divided into four groups: under 13 (U13), under 15 (U15), under 17 (U17) years old and professional (PRO). Flexor and extensor knee muscle strength in concentric and eccentric actions of both limbs were assessed using isokinetic dynamometer.Results: For the dominant limb, the knee concentric extensor muscles peak torques, assessed at 60 and at 240 deg/sec, and the average power of U15 group were significantly higher than U13 group. Extensor muscle average power of the PRO group was higher than U17. Dominant knee flexor average power of U15 was significantly higher than the U13 group. Peak torque at 60 deg/sec and 240 deg/sec and average power of the PRO group were higher than the U17 group. No differences were found regarding the eccentric action for flexor and extensor muscles. Conventional and functional balance ratios were similar among all age group, except for U13, which presented higher values than the U15 group for the dominant limb.Conclusions: The greatest improvement in muscular performance occur when the athlete starts practicing soccer (after U13) and when they become professional (after U17) and the balance ratios, and muscle balance ratios remain stable in all age groups, although they are below the recommended level in the literature, which may increase the risk for lower limb injury.</t>
  </si>
  <si>
    <t>Adolescent,Adult,Age Factors,Child,Cross-Sectional Studies,Female,Humans,Knee,Male,Muscle Strength,Muscle, Skeletal,Sex Factors,Soccer,Torque,Young Adult,physiology</t>
  </si>
  <si>
    <t>Vargas-Molina2020</t>
  </si>
  <si>
    <t>Comparison of blood lactate and perceived exertion responses in two matched time-under-tension protocols.</t>
  </si>
  <si>
    <t>e0227640</t>
  </si>
  <si>
    <t>PURPOSE: The aim of this study was to compare the concentration of blood lactate  [bLa-] and the subjective perception of exertion of trained men in a moderate repetition protocol (MRP) versus a high repetition protocol (HRP) equated for time under tension. METHODS: A sample of 40 healthy young men (aged, 23.2 Â± 4.0 years; height, 177.3 Â± 7.0 cm; BMI, 24.3 Â± 2.2) performed two sessions of 8 sets of bicep curls with a one-week recovery interval between the trials. In the HRP protocol, 20 repetitions were performed with a cadence of 2 seconds of eccentric and 1 second of concentric, while in the MRP protocol 10 repetitions were performed with 4 seconds of eccentric and 2 seconds of concentric. Cadences were controlled by a metronome. At the beginning and end of each of the sessions, blood lactate was taken at 2, 15, and 30 minutes, and rating of perceived exertion (OMNI-RES) was assessed immediately after completion of each session. RESULTS: There were [bLa-] differences between protocols in the MRP 2 min, (5.2 Â±1.4); 15 min, (3.2 Â±1.2); 30 min, (1.9 Â±0.6); p&lt; 0.05, and the HRP 2 min, (6.1 Â±1.6); 15 min, (3.7 Â±1.1); 30 min, (2.2 Â±0.6); p&lt;0.01. OMNI-RES was higher in HRP, (8.8 Â±0.7) than in MRP, (7.7 Â±0.9). Additionally, a correlation was found between the RPE and [bLa-] values in the HRP protocol (rs = 0.35, p &lt; 0.01). CONCLUSIONS: Training protocols with high times under tension promote substantial increases in metabolic stress, however, our findings indicate that HRP generates more [bLa-] than MRP. In addition, there were higher RPE values in the HRP protocol compared to MRP in single-joint exercises.</t>
  </si>
  <si>
    <t>Athletes,Exercise,Humans,Lactic Acid,Male,Muscle, Skeletal,Perception,Physical Exertion,Resistance Training,Young Adult,analysis,blood,methods,physiology</t>
  </si>
  <si>
    <t>Vicens-Bordas2020</t>
  </si>
  <si>
    <t>Performance changes during the off-season period in football players - Effects of age and previous hamstring injury</t>
  </si>
  <si>
    <t>2489--2499</t>
  </si>
  <si>
    <t>The aims of this study were to investigate changes in selected performance measures during an off-season period, their association, and the potential role of age and previous hamstring injury in semi-professional and amateur football players. Seventy-four male players (age: 25 +/- 4 years, stature: 178.0 +/- 6.6 cm, body mass: 74.9 +/- 8.1 kg) were assessed at the beginning and end of the off-season summer-period for sprint, change-of-direction performance and eccentric hamstring strength. Small to medium increases in sprint times were observed at 5 (d = 0.26, p = 0.057), 10 (d = 0.42, p &lt; 0.001) and 30 m (d = 0.64, p &lt; 0.001). Small (d = -0.23, p = 0.033) improvements were observed for COD performance, and no changes in eccentric hamstring strength (d = 0.10, p = 0.317). The changes in the outcomes were not affected by age (p = 0.449 to 0.928) or previous hamstring injury (p = 0.109 to 0.995). The impaired sprint performance was not related to changes in eccentric hamstring strength (r = -0.21 to 0.03, p = 0.213 to 0.856), instead, changes in COD performance were associated with changes in eccentric hamstring strength (r = -0.42, p = 0.008).</t>
  </si>
  <si>
    <t>Vicens-Bordas2020a</t>
  </si>
  <si>
    <t>ECCENTRIC HAMSTRING STRENGTH IS ASSOCIATED WITH AGE AND DURATION OF PREVIOUS SEASON HAMSTRING INJURY IN MALE SOCCER PLAYERS</t>
  </si>
  <si>
    <t>246--253</t>
  </si>
  <si>
    <t>Background: Eccentric hamstring strength seems important in reducing the odds of future hamstring injuries. While age and previous injury are well-known risk factors for future hamstring injuries, the association of age and previous hamstring injury with eccentric hamstring strength in the following season is unknown. Purpose: To investigate the association of age and previous hamstring injury with preseason eccentric hamstring strength in soccer players, and to investigate the association between previous hamstring injury duration and preseason eccentric hamstring strength. Study design: Descriptive, cross-sectional study Methods: A convenience sample of 284 male amateur soccer players (age 18-38 years) was included in the analyses. Self-reported information about previous season hamstring injury and its duration (three weeks or less; more than three weeks) was collected. Preseason eccentric hamstring strength was obtained during the Nordic hamstring exercise using a field-based device. Results: Age had a negative association with preseason eccentric hamstring strength with 0.9% reduction per year. Players with a previous hamstring injury duration of more than three weeks (n=27) had 13% lower preseason eccentric hamstring strength compared to players without previous hamstring injury. Conclusion: Older players have lower preseason eccentric hamstring strength than younger players. Players with a previous hamstring injury duration of more than three weeks have lower preseason eccentric hamstring strength than the rest of the players. These results highlight the need to monitor and address the identified weaknesses in eccentric hamstring strength in amateur soccer players, with specific emphasis on older players with a previous hamstring injury of longer duration.</t>
  </si>
  <si>
    <t>Viecelli2020</t>
  </si>
  <si>
    <t xml:space="preserve"> Rudolf M."</t>
  </si>
  <si>
    <t>Using smartphone accelerometer data to obtain scientific mechanical-biological descriptors of resistance exercise training.</t>
  </si>
  <si>
    <t>e0235156</t>
  </si>
  <si>
    <t>BACKGROUND: Single repetition, contraction-phase specific and total  time-under-tension (TUT) are crucial mechano-biological descriptors associated with distinct morphological, molecular and metabolic muscular adaptations in response to exercise, rehabilitation and/or fighting sarcopenia. However, to date, no simple, reliable and valid method has been developed to measure these descriptors. OBJECTIVE: In this study we aimed to test whether accelerometer data obtained from a standard smartphone placed on the weight stack can be used to extract single repetition, contraction-phase specific and total TUT. METHODS: Twenty-two participants performed two sets of ten repetitions of their 60% one repetition maximum with a self-paced velocity on nine commonly used resistance exercise machines. Two identical smartphones were attached on the resistance exercise weight stacks and recorded all user-exerted accelerations. An algorithm extracted the number of repetitions, single repetition, contraction-phase specific and total TUT. All exercises were video-recorded. The TUT determined from the algorithmically-derived mechano-biological descriptors was compared with the video recordings that served as the gold standard. The agreement between the methods was examined using Limits of Agreement (LoA). The association was calculated using the Pearson correlation coefficients and interrater reliability was determined using the intraclass correlation coefficient (ICC 2.1). RESULTS: The error rate of the algorithmic detection of single repetitions derived from two smartphones accelerometers was 0.16%. Comparing algorithmically-derived, contraction-phase specific TUT against video, showed a high degree of correlation (r&gt;0.93) for all exercise machines. Agreement between the two methods was high on all exercise machines as follows: LoA ranged from -0.3 to 0.3 seconds for single repetition TUT (0.1% of mean TUT), from -0.6 to 0.3 seconds for concentric contraction TUT (7.1% of mean TUT), from -0.3 to 0.5 seconds for eccentric contraction TUT (4.1% of mean TUT) and from -1.9 to 1.1 seconds for total TUT (0.5% of mean TUT). Interrater reliability for single repetition, contraction-phase specific TUT was high (ICC &gt; 0.99). CONCLUSION: Data from smartphone accelerometer derived resistance exercise can be used to validly and reliably extract crucial mechano-biological descriptors. Moreover, the presented multi-analytical algorithmic approach enables researchers and clinicians to reliably and validly report missing mechano-biological descriptors.</t>
  </si>
  <si>
    <t>Accelerometry,Adult,Aged,Female,Healthy Volunteers,Humans,Male,Middle Aged,Muscle Contraction,Muscle, Skeletal,Reproducibility of Results,Resistance Training,Smartphone,Weight Lifting,Young Adult,instrumentation,physiology</t>
  </si>
  <si>
    <t>Vincent2020</t>
  </si>
  <si>
    <t>Vincent, Kevin R.; Vincent, Heather K.</t>
  </si>
  <si>
    <t>Concentric and Eccentric Resistance Training Comparison on Physical Function and Functional Pain Outcomes in Knee Osteoarthritis: A Randomized Controlled Trial.</t>
  </si>
  <si>
    <t>932--940</t>
  </si>
  <si>
    <t>OBJECTIVE: The aim of the study was to compare the effectiveness of concentrically  focused resistance training to eccentrically focused resistance training on physical function and functional pain in knee osteoarthritis. DESIGN: This is a randomized, single-blinded controlled 4-mo trial. Older adults with knee osteoarthritis (N = 88; 68.3 Â± 6.4 yrs, 30.4 Â± 6.9 kg/m, and 67.4% women) were randomized to eccentrically focused resistance training, concentrically focused resistance training, or no-exercise control. Main outcomes included chair rise time, stair climb time, 6-min walk test distance, temporal-spatial parameters of gait, community ambulation, and functional pain. RESULTS: Leg muscle strength improved in both training groups compared with no-exercise control. There were no significant group Ã— time interactions for any functional performance score (chair rise time, stair climb time, 6-min walk test distance, gait parameters, community ambulation). Compared with no-exercise control, functional pain scores were reduced for chair rise (-38.6% concentrically focused resistance training, -50.3% eccentrically focused resistance training vs. +10.0%) and stair climb (-51.6% concentrically focused resistance training, -41.3% eccentrically focused resistance training vs. +80.7%; all P &lt; 0.05). Pain scores were reduced during the 6-min walk and in early recovery with concentrically focused resistance training compared with the remaining two groups (P &lt; 0.05). CONCLUSIONS: Either resistance exercise type improves activity-related knee osteoarthritis pain, but concentrically focused resistance training more effectively reduced severity of ambulatory pain and pain upon walking cessation.</t>
  </si>
  <si>
    <t>Aged,Aged, 80 and over,Disability Evaluation,Female,Humans,Male,Middle Aged,Osteoarthritis, Knee,Pain Measurement,Resistance Training,Single-Blind Method,methods,physiopathology,rehabilitation</t>
  </si>
  <si>
    <t>VonWalden2020</t>
  </si>
  <si>
    <t>COMPARATIVE ANALYSIS OF POWER, WORK AND MUSCLE ACTIVATION DURING WEIGHT-STACK AND ISO-INERTIAL FLYWHEEL RESISTANCE EXERCISE IN YOUNG ADULTS WITH CEREBRAL PALSY</t>
  </si>
  <si>
    <t>JOURNAL OF REHABILITATION MEDICINE</t>
  </si>
  <si>
    <t>Introduction: The development of efficient resistance exercise protocols to counteract muscle dysfunction in cerebral palsy is warranted. Whether individuals with cerebral palsy are able to perform iso-inertial resistance (flywheel) exercise in a comparable manner to typically developed subjects has never been experimentally tested. Design: A comparative, controlled study. Subjects: Eight young ambulatory adults with cerebral palsy (mean age 19 years; Gross Motor Function Classification System (GMFCS) I-III) and 8 typically developed control subjects (mean age 22 years). Methods: Subjects performed acute bouts on the weight-stack and flywheel leg-press device, respectively. Range of motion, electromyography, power, work and muscle thickness (ultrasound) data were collected. Results: Subjects with cerebral palsy were able to produce a greater eccentric/concentric peak power ratio on the flywheel (p &lt; 0.05 vs ratio in weight-stack), however absolute values were lower (p &lt; 0.05 vs weight-stack). Typically developed subjects produced more power per mm of thigh muscle than the cerebral palsy group, independent of leg, device and action. Discussion: Subjects with cerebral palsy could not elicit the eccentric overload seen in typically developed subjects. Furthermore, peak power production per mm muscle was markedly reduced in both legs in subjects with cerebral palsy. In conclusion, this comparative study of weight-stack and flywheel exercise does not support the implementation of the current iso-inertial protocol for young adults with cerebral palsy.</t>
  </si>
  <si>
    <t>Waanders2020</t>
  </si>
  <si>
    <t>How age and surface inclination affect joint moment strategies to accelerate and decelerate individual leg joints during walking.</t>
  </si>
  <si>
    <t>109440</t>
  </si>
  <si>
    <t>A joint moment also causes motion at other joints of the body. This joint  coupling-perspective allows more insight into two age-related phenomena during gait. First, whether increased hip kinetic output compensates for decreased ankle kinetic output during positive joint work. Second, whether preserved joint kinetic patterns during negative joint work in older age have any functional implication. Therefore, we examined how age and surface inclination affect joint moment strategies to accelerate and/or decelerate individual leg joints during walking. Healthy young (age: 22.5â€¯Â±â€¯4.1â€¯years, nâ€¯=â€¯18) and older (age: 76.0â€¯Â±â€¯5.7â€¯years, nâ€¯=â€¯22) adults walked at 1.4â€¯m/s on a split-belt instrumented treadmill at three grades (0%, 10%, -10%). Lower-extremity moment-induced angular accelerations were calculated for the hip (0% and 10%) and knee (0% and -10%) joints. During level and uphill walking, both age groups showed comparable ankle moment-induced ipsilateral (pâ€¯=â€¯0.774) and contralateral (pâ€¯=â€¯0.047) hip accelerations, although older adults generated lower ankle moments in late stance. However, ankle moment-induced contralateral hip accelerations were smaller (pâ€¯=â€¯0.001) in an older adult subgroup (nâ€¯=â€¯13) who showed larger hip extension moments in early stance than young adults. During level and downhill walking, leg joint moment-induced knee accelerations were unaffected by age (all pâ€¯&gt;â€¯0.05). These findings suggest that during level and uphill walking increased hip flexor mechanical output in older adults does not arise from reduced ankle moments, contrary to increased hip extensor mechanical output. Additionally, results during level and downhill walking imply that preserved eccentric knee extensor function is important in maintaining knee stabilization in older age.</t>
  </si>
  <si>
    <t>Acceleration,Adolescent,Adult,Aged,Aged, 80 and over,Aging,Biomechanical Phenomena,Exercise Test,Female,Gait,Humans,Joints,Kinetics,Leg,Male,Surface Properties,Walking,Young Adult,physiology</t>
  </si>
  <si>
    <t>Wdowski2020</t>
  </si>
  <si>
    <t>The Kinematic and Kinetic Development of Sprinting and Countermovement Jump Performance in Boys.</t>
  </si>
  <si>
    <t>Frontiers in bioengineering and biotechnology</t>
  </si>
  <si>
    <t>547075</t>
  </si>
  <si>
    <t>BACKGROUND: The aim of the study was to examine the kinematics and kinetics of  sprint running and countermovement jump performance between the ages of 8-9, and 11-12 years old boys in order to understand the developmental plateau in performance. METHODS: 18 physically active boys (Age: 10.1 Â± 1.6), in an under 9 years old (U9) and an under 12 years old (U12) group performed 15 m sprints and countermovement jumps. A 3D motion analysis system (200 Hz), synchronized with four force platforms (1,000 Hz), was used to collect kinematic and kinetic data during the first stance phase of the sprint run and the countermovement jump. RESULTS: The U12 group had a significantly greater height (U9: 1.364 Â± 0.064 m; U12: 1.548 Â± 0.046 mm), larger mass (U9: 30.9 Â± 3.5 kg; U12: 43.9 Â± 5.0 kg), superior sprint performance over 0-5 m (U9: 1.31 Â± 0.007 s; U12: 1.23 Â± 0.009 s) and 0-15 m (U9: 3.20 Â± 0.17 s; U12: 3.01 Â± 0.20 s), and increased jump height (U9: 0.17 Â± 0.06 m; U12: 0.24 Â± 0.10 m) than the under nine group. During the first stance phase of the sprint the U12 group had a significantly greater vertical (U9: 0.22 Â± 0.02 BW/s; U12: 0.25 Â± 0.03 BW.s) and horizontal impulse (U9: 0.07 Â± 0.02 BW/s; U12: 0.09 Â± 0.03 BW.s) than the U9 group. When performing a countermovement jump the U12 group had a significantly greater mean average eccentric force (U9: 407.3 Â± 55.0 N; U12: 542.2 Â± 65.1 N) and mean average concentric force (U9: 495.8 Â± 41.3 N; U12: 684.0 Â± 62.1 N). Joint kinematics for the countermovement jump were significantly different between age groups for the ankle range of motion (U9: 80.6 Â± 17.4Â°; U12: 64.1 Â± 9Â°) and knee minimum joint angle (U9: -5.7 Â± 3.9Â°; U12: 0.0 Â± 4.4Â°). Conclusion: The study demonstrates for the first time that the development of physically active boys between the ages of 8-9 to 11-12 years increased the ground reaction forces and impulses during sprint running and countermovement jumps, but that sprint running technique had not developed during this period. Furthermore, countermovement jump technique was still emerging at the age of 8-9 years old. Practitioners need to implement on-going fine-grained sprint running and CMJ technique sessions to ensure that the increased force producing capabilities that come with age are appropriately utilized.</t>
  </si>
  <si>
    <t>Wheeler2020</t>
  </si>
  <si>
    <t>Novel Interventions for Recalcitrant Achilles Tendinopathy: Benefits Seen Following High-Volume Image-Guided Injection or Extracorporeal Shockwave Therapy-A Prospective Cohort Study.</t>
  </si>
  <si>
    <t>14--19</t>
  </si>
  <si>
    <t>OBJECTIVE: To compare the outcomes for patients with chronic noninsertional Achilles  tendinopathy following extracorporeal shockwave therapy (ESWT) and high-volume image-guided injection (HVIGI). DESIGN: Prospective cohort study. SETTING: Hospital-based Sports Medicine Outpatient Clinic. PATIENTS: Sixty-three consecutive patients with chronic noninsertional Achilles tendinopathy, treated with ESWT (n = 22) or HVIGI (n = 41), with minimum 3-month follow-up. Mean age was 51.2 years, and mean duration of symptoms was 27.8 months. INTERVENTIONS: Patients received either 3 sessions of ESWT (1 session per week) or a single ultrasound-guided HVIGI (10 mL of 1% lidocaine and 40 mLs of sterile saline). All patients received standardized aftercare, including continuation of a structured home exercise program of flexibility and eccentric strengthening exercises. MAIN OUTCOME MEASURES: Zero to 10 visual analog scale (VAS) for self-reported average pain" and "average stiffness" values. In addition</t>
  </si>
  <si>
    <t xml:space="preserve"> Victoria Institute of Sport-Achilles questionnaire</t>
  </si>
  <si>
    <t xml:space="preserve"> (VISA-A)</t>
  </si>
  <si>
    <t xml:space="preserve"> and Manchester-Oxford Foot Questionnaire (MOXFQ). RESULTS: This study demonstrated statistically significant improvements in self-reported measures of pain and stiffness following either procedure. At 3 months</t>
  </si>
  <si>
    <t xml:space="preserve"> VAS (pain) was improved from 6.74 Â± 1.31 to 3.57 Â± 2.37 (P &lt; 0.001) following HVIGI and from 6.57 Â± 1.61 to 4.35 Â± 2.55 (P = 0.002) following ESWT. At 3 months</t>
  </si>
  <si>
    <t>Wilk2020</t>
  </si>
  <si>
    <t>Impact of Duration of Eccentric Movement in the One-Repetition Maximum Test Result in the Bench Press among Women</t>
  </si>
  <si>
    <t>317--322</t>
  </si>
  <si>
    <t>Scientific studies related to resistance training have considered many variables; however, the tempo of movement of particular repetitions is often neglected or not reported in resistance training practice and research. The aim of the study was to determine the effect of different duration of the eccentric (ECC) phase of movement on one-repetition maximum test (1RM) results during the bench press exercise (BP). Twenty-one strength trained females (age = 23.4 +/- 2.2 years, body mass = 52.3 +/- 6.7 kg), with a minimum one year of strength training experience took part in the study. The experiment was conducted following a randomized crossover design, where each participant completed the 1RM test in the BP with three different duration times of the ECC movement: 2/0/X, 4/0/X, 6/0/X. Concentric (CON) movement was performed with maximal velocity (X). The ANOVA with repeated measures were used to compare the differences between the analyzed variables. The results of the study indicated the maximal load in the 1RM test was significantly higher during the BP with the 2/0/X tempo compared to 6/0/X (p &lt; 0.01) and 4/0/X tempos (p &lt; 0.01). Therefore, the results indicated that the longer the duration of the ECC phase of movement, the greater the decrease in the result of the 1RM test. The 1RM test procedure should include information about the movement tempo used during the test protocol.</t>
  </si>
  <si>
    <t>Wilk2020a</t>
  </si>
  <si>
    <t>The Effects of the Movement Tempo on the One-Repetition Maximum Bench Press Results</t>
  </si>
  <si>
    <t>151--159</t>
  </si>
  <si>
    <t>Different tempos of movement can be used during resistance training, but programming them is often a trial-and-error practice, as changing the speed at which the exercise is performed does not always correspond with the tempo at which the 1-repetition-maximum occurred. Therefore, the aim of this study was to determine the effect of different movement tempos during the bench press (BP) exercise on the one-repetition maximum (1RM) load. Ninety men (age = 25.8 +/- 5.3 years, body mass = 80.2 +/- 14.9 kg), with a minimum one year of resistance training experience took part in the study. Using a randomized crossover design, each participant completed the BP 1RM test with five different movement tempos: V/0/V/0, 2/0/V/0, 5/0/V/0, 8/0/V/0 and 10/0/V/0. Repeated measures ANOVA compared the differences between the 1RM at each tempo. The 1RM load was significantly greater during V/0/V/0 and 2/0/V/0 compared to 5/0/V/0, 8/0/V/0, and 10/0/V/0 (p &lt; 0.01). Furthermore, the 1RM load was significantly greater during 5/0/V/0 compared to 8/0/V/0 and 10/0/V/0 (p &lt; 0.01), but there were no differences between either V/0/V/0 and 2/0/V/0 (p = 0.92) or between 8/0/V/0 and 10/0/V/0 (p = 0.08). Therefore, different movement tempos used during training should be accompanied by their own tempo-specific 1RM testing, as slower eccentric phases significantly decrease maximal concentric performance. Furthermore, 1RM test procedures should include information about the movement tempo used during the test protocol. In addition, the standardization of the tempo should be taken into account in investigations that use the 1 RM test to assess the effects of any treatment on maximal muscle strength.</t>
  </si>
  <si>
    <t>Willis2020</t>
  </si>
  <si>
    <t>Network analysis of human muscle adaptation to aging and contraction.</t>
  </si>
  <si>
    <t>740--755</t>
  </si>
  <si>
    <t>Resistance exercise (RE) remains a primary approach for minimising aging muscle  decline. Understanding muscle adaptation to individual contractile components of RE (eccentric, concentric) might optimise RE-based intervention strategies. Herein, we employed a network-driven pipeline to identify putative molecular drivers of muscle aging and contraction mode responses. RNA-sequencing data was generated from young (21Â±1 y) and older (70Â±1 y) human skeletal muscle before and following acute unilateral concentric and contralateral eccentric contractions. Application of weighted gene co-expression network analysis identified 33 distinct gene clusters ('modules') with an expression profile regulated by aging, contraction and/or linked to muscle strength. These included two contraction 'responsive' modules (related to 'cell adhesion' and 'transcription factor' processes) that also correlated with the magnitude of post-exercise muscle strength decline. Module searches for 'hub' genes and enriched transcription factor binding sites established a refined set of candidate module-regulatory molecules (536 hub genes and 60 transcription factors) as possible contributors to muscle aging and/or contraction responses. Thus, network-driven analysis can identify new molecular candidates of functional relevance to muscle aging and contraction mode adaptations.</t>
  </si>
  <si>
    <t>Adaptation, Physiological,Adolescent,Adult,Age Factors,Aged,Aged, 80 and over,Aging,Computational Biology,Exercise,Female,Gene Expression Profiling,Gene Ontology,Gene Regulatory Networks,Geriatric Assessment,Humans,Male,Muscle Contraction,Muscle, Skeletal,Transcriptome,Young Adult,metabolism,methods,physiopathology</t>
  </si>
  <si>
    <t>Wooten2020</t>
  </si>
  <si>
    <t>Yoga Breathing Techniques Have No Impact on Isokinetic and Isoinertial Power.</t>
  </si>
  <si>
    <t>430--439</t>
  </si>
  <si>
    <t>Wooten, SV, Cherup, N, Mazzei, N, Patel, S, Mooney, K, Rafiq, A, and Signorile, JF.  Yoga breathing techniques have no impact on isokinetic and isoinertial power. J Strength Cond Res 34(2): 430-439, 2020-As an exercise discipline, yoga incorporates breathing (pranayama) and posture (asana) techniques to facilitate improvements in flexibility, strength, and meditation. Both techniques have been used to enhance muscular strength and power output. The purpose of this study was to determine the effects of various yoga breathing techniques on lower-limb power output. Thirty-two individuals (15 men and 17 women) participated in the study. All subjects performed a baseline 1 repetition maximum (1RM) on a pneumatic leg press machine and isokinetic testing on a Biodex 4 dynamometer. Participants then performed 3RM power tests at 50% of 1RM on the pneumatic leg press machine using 3 different yoga breathing techniques (Ujjayi, Bhastrika, and Kapalabhati) and normal breathing (control) across all repetitions. After power testing, participants completed an isokinetic test on the Biodex 4 dynamometer using their dominant leg. Subjects had their knee placed at a predetermined starting position (90Â°) and executed knee extension at 3 randomized testing speeds (60, 180, and 300Â°{\textperiodcentered}s). The implementation of specific breathing protocols before and during the leg press produced no significant differences in power output. For isokinetic power measured at 60, 180, and 300Â°{\textperiodcentered}s, there was a significant difference among testing speeds ($\eta$ = 0.639; p &lt; 0.0001) and a significant sex Ã— speed interaction ($\eta$ = 0.064; p &lt; 0.0001), where men consistently demonstrated greater isoinertial power, isokinetic power, isokinetic torque, and isokinetic work than women. No other significant differences or interactions were detected. The differences between our study and others, which have concluded that adopting specific breathing techniques can enhance core stability and force production during lifting, may be attributable to the acute nature of the design, the novice participants who had insufficient time to practice the breathing techniques or testing protocols, and the use of tests that isolated specific muscle groups. Nonetheless, the current findings do not support the use of yoga breathing techniques as a method to enhance power output, whether used before or during power performance.</t>
  </si>
  <si>
    <t>Adolescent,Adult,Female,Humans,Knee Joint,Lower Extremity,Male,Muscle Strength,Muscle Strength Dynamometer,Muscle, Skeletal,Respiration,Yoga,Young Adult,physiology</t>
  </si>
  <si>
    <t>Wright2020</t>
  </si>
  <si>
    <t>Key components of mechanical work predict outcomes in robotic stroke therapy.</t>
  </si>
  <si>
    <t>BACKGROUND: Clinical practice typically emphasizes active involvement during  therapy. However, traditional approaches can offer only general guidance on the form of involvement that would be most helpful to recovery. Beyond assisting movement, robots allow comprehensive methods for measuring practice behaviors, including the energetic input of the learner. Using data from our previous study of robot-assisted therapy, we examined how separate components of mechanical work contribute to predicting training outcomes. METHODS: Stroke survivors (nÂ =â€‰11) completed six sessions in two-weeks of upper extremity motor exploration (self-directed movement practice) training with customized forces, while a control group (nÂ =â€‰11) trained without assistance. We employed multiple regression analysis to predict patient outcomes with computed mechanical work as independent variables, including separate features for elbow versus shoulder joints, positive (concentric) and negative (eccentric), flexion and extension. RESULTS: Our analysis showed that increases in total mechanical work during therapy were positively correlated with our final outcome metric, velocity range. Further analysis revealed that greater amounts of negative work at the shoulder and positive work at the elbow as the most important predictors of recovery (using cross-validated regression, R(2)Â =â€‰52%). However, the work features were likely mutually correlated, suggesting a prediction model that first removed shared variance (using PCA, R(2)Â =â€‰65-85%). CONCLUSIONS: These results support robotic training for stroke survivors that increases energetic activity in eccentric shoulder and concentric elbow actions. TRIAL REGISTRATION: ClinicalTrials.gov, Identifier: NCT02570256. Registered 7 October 2015 - Retrospectively registered.</t>
  </si>
  <si>
    <t>Aged,Energy Metabolism,Female,Humans,Male,Middle Aged,Models, Biological,Movement,Prognosis,Regression Analysis,Robotics,Stroke Rehabilitation,Treatment Outcome,Upper Extremity,instrumentation,methods,physiology</t>
  </si>
  <si>
    <t>Xie2020</t>
  </si>
  <si>
    <t>A new perceptual training strategy to improve vision impaired by central vision loss.</t>
  </si>
  <si>
    <t>Patients with central vision loss depend on peripheral vision for everyday  functions. A preferred retinal locus (PRL) on the intact retina is commonly trained as a new fovea" to help. However</t>
  </si>
  <si>
    <t xml:space="preserve"> reprogramming the fovea-centered oculomotor control is difficult</t>
  </si>
  <si>
    <t xml:space="preserve"> so saccades often bring the defunct fovea to block the target. Aligning PRL with distant targets also requires multiple saccades and sometimes head movements. To overcome these problems</t>
  </si>
  <si>
    <t xml:space="preserve"> we attempted to train normal-sighted observers to form a preferred retinal annulus (PRA) around a simulated scotoma</t>
  </si>
  <si>
    <t xml:space="preserve"> so that they could rely on the same fovea-centered oculomotor system and make short saccades to align PRA with the target. Observers with an invisible simulated central scotoma (5Â° radius) practiced making saccades to see a tumbling-E target at 10Â° eccentricity. The otherwise blurred E target became clear when saccades brought a scotoma-abutting clear window (2Â° radius) to it. The location of the clear window was either fixed for PRL training</t>
  </si>
  <si>
    <t>Yang2020</t>
  </si>
  <si>
    <t>Conservative Treatment of Tendon Injuries.</t>
  </si>
  <si>
    <t>550--557</t>
  </si>
  <si>
    <t>Tendon injuries or tendinopathy is a common painful and disabling conditions  resulting from overuse and aging. Tendinopathy remains a challenging clinical problem because response to different treatment modalities is usually unsatisfactory and recovery is slow. We performed an extensive literature review focusing on nonsurgical treatment options for tendinopathies, including nonsteroidal anti-inflammatory drugs, corticosteroid, eccentric exercise, extracorporeal shock wave therapy, therapeutic ultrasound, hyaluronic acid, platelet-rich plasma, prolotherapy, polydeoxyribonucleotide, and stem cells, aimed at providing the most updated evidence as a guideline for caregivers.</t>
  </si>
  <si>
    <t>Age Factors,Conservative Treatment,Cumulative Trauma Disorders,Humans,Tendinopathy,Tendon Injuries,therapy</t>
  </si>
  <si>
    <t>Yetkin2020</t>
  </si>
  <si>
    <t>Postoperative eccentric macular holes after surgery for vitreomacular interface diseases.</t>
  </si>
  <si>
    <t>591--596</t>
  </si>
  <si>
    <t>PURPOSE: To assess the incidence, clinical characteristics, and outcome of  postoperative eccentric macular hole (ECMH) after epiretinal membrane (ERM), macular hole (MH), and idiopathic vitreomacular traction (VMT) surgery and discuss the underlying possible mechanisms. METHODS: A retrospective study was carried out for 711 eyes of 711 consecutive patients who underwent 25-gauge pars plana vitrectomy (PPV) with ERM (396 eyes), MH (268 eyes), and VMT (47 eyes) surgery between 2010 and 2016. Mean follow-up time was 19Â months. RESULTS: Eight patients developed ECMH (1.12%). Four of the patients were ERM, three patients were idiopathic full thickness MH, and one patient was ERM and lamellar pseudohole. There was no ECMH in patients with VMT. The average time of hole formation after vitrectomy was 7.25Â weeks with a range from 2 to 15Â weeks. Three patients developed 2 ECMH, and others had 1 ECMH. The location of the ECMH was mostly in the temporal of fovea. All patients were asymptomatic. No retinal detachment or choroidal neovascularization occurred in any patient and no additional intervention was attempted in the postoperative period in any case. CONCLUSION: Postoperative ECMH may be seen after vitreomacular interface surgery. They are mostly asymptomatic, usually do not require additional intervention and often located in the parafoveal area. ILM peeling-induced muller cell damage, residual ILM contraction, and iatrogenic trauma may play a role as the underlying cause in our case series.</t>
  </si>
  <si>
    <t>Adult,Aged,Aged, 80 and over,Epiretinal Membrane,Female,Follow-Up Studies,Humans,Male,Middle Aged,Postoperative Complications,Retinal Perforations,Retrospective Studies,Tomography, Optical Coherence,Visual Acuity,Vitrectomy,adverse effects,diagnosis,etiology,methods,surgery</t>
  </si>
  <si>
    <t>Yoon2020</t>
  </si>
  <si>
    <t>Effect of Body Fat Percentage on Muscle Damage Induced by High-Intensity Eccentric Exercise</t>
  </si>
  <si>
    <t>This study aimed to investigate the impact of percent body fat (%BF) on muscle damage after high-intensity eccentric exercise. Thirty healthy male undergraduates (mean age: 22.0 +/- 2 years, height: 176.9 +/- 5 cm, weight: 75.8 +/- 11.6 kg) participated in this study, and they were classified according to their %BF into a high %fat group (HFG, &gt;= 20%, n = 15) and a low %fat group (LFG, &lt;= 15%, n = 15). For eccentric exercise, two sets of 25 reps were performed on a modified preacher curl machine using the elbow flexor muscle. Maximal isometric strength, muscle soreness (passive and active), creatine kinase (CK), and myoglobin (Mb) were measured as indices of muscle damage. The data were analyzed with repeated measures ANOVA. The results show that there is a significant group-time interaction for both CK and Mb after eccentric exercise (p = 0.007, p = 0.015, respectively), with a greater increase in the HFG than in the LFG. However, there was no significant group-time interaction for maximal isometric strength and muscle soreness (passive and active) (p &gt; 0.05). These results suggest that %BF is a factor that alters the muscle damage indices CK and Mb, which indicate membrane disruption, after eccentric exercise.</t>
  </si>
  <si>
    <t>Abdelkader2021</t>
  </si>
  <si>
    <t>Short- and Intermediate-Term Results of Extracorporeal Shockwave Therapy for Noninsertional Achilles Tendinopathy.</t>
  </si>
  <si>
    <t>788--797</t>
  </si>
  <si>
    <t>2021</t>
  </si>
  <si>
    <t>BACKGROUND: Earlier randomized controlled trials (RCTs) reported only midterm (3-4  months) results of extracorporeal shockwave therapy (ESWT) as a treatment for noninsertional Achilles tendinopathy (NAT). This study compared the effectiveness of an eccentric loading program followed by stretching exercises combined with ESWT (study group) or sham ESWT (control group) for treating chronic NAT in both the short and long term. METHODS: This double-blind RCT was conducted between 2018 and 2020. Adult patients with unilateral NAT who failed standard conservative treatment were randomly allocated to either group. Function and pain were assessed at baseline, 1 month, and 16 months using the Victorian Institute of Sport Assessment-Achilles questionnaire (VISA-A) and visual analog scale (VAS), respectively. Mixed-design analysis of variance and nonparametric statistics were performed. Twenty-two men and 28 women aged 18 to 40 years were allocated into 2 equally matched groups. RESULTS: Function and pain scores in the study group were not significantly different from control group scores at baseline (VISA-A: 22.2 Â± 6.5 vs 21.0 Â± 5.2 and VAS: 8 Â± 1 vs 8 Â± 1, respectively). Both groups significantly improved posttreatment (VISA-A: 85 Â± 6.2 vs 53.4 Â± 7.7 and VAS: 1 Â± 2 vs 7 Â± 2, respectively). At the 16-month follow-up, outcome scores declined slightly but significantly in the study group (VISA-A: 80 Â± 5.3; VAS: 3 Â± 2) and improved in the control group (VISA-A: 67 Â± 5.6; VAS: 5 Â± 1). However, both groups were significantly better than baseline. At both time points, the study group had significantly superior scores (statistically and clinically) than the control group (P = .0001). CONCLUSION: Combining calf eccentric loading with stretching exercises resulted in significant improvements in the pain and functional scores in patients with NAT. Adding ESWT to this combined protocol resulted in significantly greater improvements in both the short and long term. LEVEL OF EVIDENCE: Level I, randomized controlled trial.</t>
  </si>
  <si>
    <t>Alt2021</t>
  </si>
  <si>
    <t>Swing Phase Mechanics of Maximal Velocity Sprints Does Isokinetic Lower-Limb Muscle Strength Matter?</t>
  </si>
  <si>
    <t>974--984</t>
  </si>
  <si>
    <t>Purpose: Concentric hip and eccentric knee joint mechanics affect sprint performance. Although the biarticular hamstrings combine these capacities, empirical links between swing phase mechanics and corresponding isokinetic outcome parameters are deficient. This explorative study aimed (1) to explain the variance of sprint velocity, (2) to compare maximal sprints with isokinetic tests, (3) to associate swing phase mechanics with isokinetic parameters, and (4) to quantify the relation between knee and hip joint swing phase mechanics. Methods: A total of 22 sprinters (age = 22 y, height = 1.81 m, weight = 77 kg) performed sprints and eccentric knee flexor and concentric knee extensor tests. All exercises were captured by 10 (sprints) and 4 (isokinetics) cameras. Lower-limb muscle balance was assessed by the dynamic control ratio at the equilibrium point. Results: The sprint velocity (9.79 [0.49] m/s) was best predicted by the maximal knee extension velocity, hip mean power (both swing phase parameters), and isokineticyeak moment of concentric quadriceps exercise (R-2 = 60%). The moment of the dynamic control ratio at the equilibrium point (R-2 = 39%) was the isokinetic parameter with the highest predictive power itself. Knee and hip joint mechanics affected each other during sprinting. They were significantly associated with isokinetic parameters of eccentric hamstring tests, as well as moments and angles of the dynamic control ratio at the equilibrium point, but restrictedly with concentric quadriceps exercise. The maximal sprints imposed considerably higher loads than isokinetic tests (eg, 13-fold eccentric knee joint peak power). Conclusions: Fast sprinters demonstrated distinctive knee and hip mechanics in the late swing phase, as well as strong eccentric hamstrings, with a clear association to the musculoarticular requirements of the swing phase in sprinting. The transferability of isokinetic knee strength data to sprinting is limited inter alia due to different hip joint configurations. However, isokinetic tests quantify specific sprint-related muscular prerequisites and constitute a useful diagnostic tool due to their predicting value to sprint performance.</t>
  </si>
  <si>
    <t>Arenas-Sanchez2021</t>
  </si>
  <si>
    <t>EFFECTS OF THE EXERCISE OF STRENGTH AND FLEXIBILITY ON THE KINETICS OF MUSCLE OXYGENATION AND THE RANGE OF HIP MOVEMENT IN SENIORS BASKETBALL PLAYERS</t>
  </si>
  <si>
    <t>JOURNAL OF SPORT AND HEALTH RESEARCH</t>
  </si>
  <si>
    <t>481--492</t>
  </si>
  <si>
    <t>Objective: to compare the effects of eccentric training and static stretching on the muscle oxygenation hamstrings and hip range of motion kinetics in seniors basketball players. Material and methods: the sample included 21 trained men aged 69 (+/- 2), BMI of 26,7 (+/- 0,5) (kg/m2). The sample was selected by simple randomization forming a dead weight group (DW-G: n: 11) and a neuromuscular proprioceptive facilitation group (NPF-G; n: 10). The training program was carried out during 4 weeks. The analyzed variables was joint range of motion (ROM) and muscle oxygenation (MO) pre and post training. Results: ROM increases were observed in both groups, NPF group went from 74 (+/- 3,8) to 93,27 (+/- 4,3) and the DW group from 74,45 (+/- 3,4) to 94,18 (+/- 2,8). The most noticeable difference between groups is the significant increase of muscle oxygenation (%) in the DW group 63,73 (+/- 1,6) to 69,73 (+/- 1,67) (p = 0,0177) compared to the NPF group. Significant p value &lt; 0,05. Conclusion: both groups present significant changes in terms of ROM increase; nevertheless MO was only significant in the group that performed eccentric strength training.</t>
  </si>
  <si>
    <t>Baba2021</t>
  </si>
  <si>
    <t>Aerobic fitness and isokinetic knee strength of semi-professional rugby union players: a comparison between backs and forwards.</t>
  </si>
  <si>
    <t>636--644</t>
  </si>
  <si>
    <t>BACKGROUND: This study aimed to describe the physical fitness characteristics of  semi-professional rugby union (RU) players using VO&lt;inf&gt;2max&lt;/inf&gt; (mL. min-1. kg-1), knee peak torque (PT), mean power (MP), hamstring: quadriceps (H:Q) ratio and basic anthropometrics characteristics and to compare backs and forwards across these same characteristics. METHODS: VO&lt;inf&gt;2max&lt;/inf&gt; and ventilatory threshold (VT) as a percentage of VO&lt;inf&gt;2max&lt;/inf&gt; were measured using the Bruce protocol maximal graded test. Knee strength test PT, MP and H:Q were analyzed using the isokinetic dynamometer test. Basic anthropometrics measures were obtained by measures of body mass, height (from Tanita Body Composition Analysis; Tanita Corp., Tokyo, Japan). While fat mass was measured using skinfold thicknesses taking from different body parts. Twenty-five semi-professional players aged (26.3Â±0.9 years) from the same team were recruited for the study. Mean experimental values from maximal graded test and isokinetic dynamometer test were analyzed using t-tests from the SigmaStat 3.11 program (Systat Software Inc., San Jose, CA, USA). RESULTS: The results showed that forwards were significant taller (P=0.036), heavier (P=0.01), with greater fat mass (P=0.001) than backs. Backs had a greater VO&lt;inf&gt;2max&lt;/inf&gt; (P=0.02) than forwards. With forwards having a greater (P=0.01) eccentric H PT. CONCLUSIONS: This study presents important information for players and athletic coordinators as to the differences between backs and forwards across physiological and strength measures. This information can greatly inform the individualized training protocol and preparation of current and future players across different positions and different levels.</t>
  </si>
  <si>
    <t>Adult,Anaerobic Threshold,Body Height,Body Mass Index,Cardiorespiratory Fitness,Competitive Behavior,Cross-Sectional Studies,Exercise Test,Football,Hamstring Muscles,Humans,Knee,Male,Muscle Strength,Oxygen Consumption,Quadriceps Muscle,Skinfold Thickness,Torque,physiology</t>
  </si>
  <si>
    <t>Bailey2021</t>
  </si>
  <si>
    <t>Relative variability in muscle activation amplitude, muscle oxygenation, and muscle thickness: Changes with dynamic low-load elbow flexion fatigue and relationships in young and older females.</t>
  </si>
  <si>
    <t>102553</t>
  </si>
  <si>
    <t>In repetitive upper limb activities, variability of muscle activity (a feature of  motor variability) is linked to upper limb fatigability. Prior studies suggest that the variability response may change with age and could be related to the oxygen saturation of hemoglobin within the muscle. We determined, in female adults, how age affects adjustments in movement-to-movement variability of electromyograph (EMG) amplitude (RMS), oxygenation, and thickness with fatigue, and explored how these responses were related. Fifteen young (23.3Â Â±Â 3.1Â years) and ten older (62.8Â Â±Â 6.9Â years) females completed repeated trials of low-load, isokinetic, concentric/eccentric elbow flexion until maximal torqueÂ â‰¤Â 70% of baseline. Movement-to-movement variability of EMG RMS in concentric phases of movement was quantified by the coefficient of variation (EMG CV), and muscle oxygenation and thickness (MTH) were quantified using near-infrared spectroscopy, and B-mode ultrasonography. Age*Time and Spearman $\rho$ analyses were conducted. Age did not affect fatigability or Time-related changes in muscular measures (pÂ &gt;Â 0.05). Biceps brachii and brachialis EMG CV decreased, biceps brachii HbO(2) decreased and did not fully recover, and biceps brachii and brachialis MTH increased. Higher initial brachialis EMG CV was related to less blunted oxygenation in young females (pÂ =Â 0.021). Oxygenation responses were related to altered anterior deltoid EMG CV in young females but altered biceps brachii and brachialis EMG CV in older females. Age was not associated with changes in EMG CV, oxygenation, or thickness at similar performance fatigability in the concentric/eccentric elbow flexion task studied. Adjustments in biceps brachii oxygenation were linked to changes in EMG CV more local to the site of fatigue with older age.</t>
  </si>
  <si>
    <t>Aged,Elbow,Elbow Joint,Electromyography,Fatigue,Female,Humans,Muscle Contraction,Muscle Fatigue,Muscle, Skeletal,diagnostic imaging</t>
  </si>
  <si>
    <t>Bartolomi2021</t>
  </si>
  <si>
    <t>UPPER-BODY RESISTANCE EXERCISE REDUCES TIME TO RECOVER AFTER A HIGH-VOLUME BENCH PRESS PROTOCOL IN RESISTANCE-TRAINED MEN</t>
  </si>
  <si>
    <t>S180--S187</t>
  </si>
  <si>
    <t>The aim of this study was to compare the effects of active and passive strategies on the recovery response after a high-volume bench press protocol. Twenty-five resistance-trained men (mean +/- SD: age = 25.8 +/- 3.6 years; body mass = 87.1 +/- 12.1 kg; and height = 177.4 +/- 4.9 cm) performed a high-volume bench press session (8 sets of 10 reps at 70% of 1 repetition maximum). Subsequently, they were randomly assigned to an active recovery (AR) group (n = 11) or to a passive recovery (PR) group (n = 14). Active recovery consisted of light bench press sessions performed 6 hours and 30 hours after the high-volume exercise protocol. Muscle performance (bench throw power [BTP] and isometric bench press [IBP]) and morphology (muscle thickness of pectoralis major [PECMT] and of triceps brachii [TRMT]) were measured before exercise (baseline [BL]), and at 15-minute (15P), 24-hour (24P), and 48-hour (48P) post-exercise. Post-exercise recovery of both maximal strength and power was accelerated in AR compared with PR. Both BTP and IBP were significantly (p &lt; 0.001) reduced at 15P and 24P in PR, whereas changes were significant (p &lt; 0.001) at 15P only in AR. PECMT was still significantly (p = 0.015) altered from BL at 48P in PR, whereas changes were significant (p &lt; 0.001) at 15P only in AR. No significant interactions (p &gt; 0.05) between PR and AR were detected for TRMT and muscle soreness. The present results indicate that AR enhances the recovery rate after high-volume exercise sessions and may be included in resistance training programs to optimize muscle adaptations.</t>
  </si>
  <si>
    <t>Bayer2021</t>
  </si>
  <si>
    <t>Bayer, Monika L.; Hoegberget-Kalisz, Maren; Svensson, Rene B.; Hjortshoej, Mikkel H.; Olesen, Jens L.; Nybing, Janus D.; Boesen, Mikael; Magnusson, S. Peter; Kjaer, Michael</t>
  </si>
  <si>
    <t>Chronic Sequelae After Muscle Strain Injuries: Influence of Heavy Resistance Training on Functional and Structural Characteristics in a Randomized Controlled Trial.</t>
  </si>
  <si>
    <t>2783--2794</t>
  </si>
  <si>
    <t>BACKGROUND: Muscle strain injury leads to a high risk of recurrent injury in sports  and can cause long-term symptoms such as weakness and pain. Scar tissue formation after strain injuries has been described, yet what ultrastructural changes might occur in the chronic phase of this injury have not. It is also unknown if persistent symptoms and morphological abnormalities of the tissue can be mitigated by strength training. PURPOSE: To investigate if heavy resistance training improves symptoms and structural abnormalities after strain injuries. STUDY DESIGN: Randomized controlled trial; Level of evidence, 1. METHODS: A total of 30 participants with long-term weakness and/or pain after a strain injury of the thigh or calf muscles were randomized to eccentric heavy resistance training of the injured region or control exercises of the back and abdominal muscle. Isokinetic (hamstring) or isometric (calf) muscle strength was determined, muscle cross-sectional area measured, and pain and function evaluated. Scar tissue ultrastructure was determined from biopsy specimens taken from the injured area before and after the training intervention. RESULTS: Heavy resistance training over 3 months improved pain and function, normalized muscle strength deficits, and increased muscle cross-sectional area in the previously injured region. No systematic effect of training was found upon pathologic infiltration of fat and blood vessels into the previously injured area. Control exercises had no effect on strength, cross-sectional area, or scar tissue but a positive effect on patient-related outcome measures, such as pain and functional scores. CONCLUSION: Short-term strength training can improve sequelae symptoms and optimize muscle function even many years after a strain injury, but it does not seem to influence the overall structural abnormalities of the area with scar tissue. REGISTRATION: NCT02152098 (ClinicalTrials.gov identifier).</t>
  </si>
  <si>
    <t>Hamstring Muscles,Humans,Muscle Strength,Muscle, Skeletal,Resistance Training,Thigh</t>
  </si>
  <si>
    <t>Beato2021</t>
  </si>
  <si>
    <t>Validity and reliability of a flywheel squat test in sport</t>
  </si>
  <si>
    <t>482--488</t>
  </si>
  <si>
    <t>The aims of this study were to examine the test-retest reliability and construct validity of the flywheel (FW)-squat test. Twenty male amateur team sports athletes (mean +/- SD: age 23 +/- 3 years) completed one familiarization session and two testing sessions including: FW-squat test with an inertial load of 0.061 kg(.)m(2), standing long jump (SLJ), countermovement jump (CMJ) and 5-m change of direction (COD-5m) tests, and isokinetic strength assessments of the knee extensor and flexor muscles. Test-retest reliability was assessed with intraclass correlation coefficient (ICC) and coefficient of variation (CV) of data collected. Construct validity was determined as the degree of relationships between the FW-squat test outputs and both athletic tests and isokinetic assessments scores computed with Pearson's correlation coefficients. Excellent relative (ICC=0.94-0.95) and acceptable absolute (CV=5.9%-6.8%) reliability scores were found for both concentric and eccentric power outputs collected during the FW-squat test. The same outputs showedmoderatetolargepositive correlations with concentric and eccentric knee extensor and flexor muscle peak force values (r range: 0.465-0.566) measured during the isokinetic test. The FW-squat test is a valid and reliable test to assess lower limb performance given its correlation with isokinetic test, as well as itsexcellentrelative andacceptableabsolute reliability.</t>
  </si>
  <si>
    <t>Birat2021</t>
  </si>
  <si>
    <t>Neuromuscular Fatigue After Long-Duration Adventure Racing in Adolescent Athletes.</t>
  </si>
  <si>
    <t>PURPOSE: To characterize the acute effects of a long-duration adventure race on knee  extensor (KE) fatigue and the knee functional ratio in adolescent athletes. METHODS: Twenty trained male adolescents (aged 14-17Â y) performed an adventure race of 68.5Â km. Maximal voluntary isometric contraction (MVIC) KE and knee flexor torques were measured before and immediately after the race. Central and peripheral components of neuromuscular fatigue were quantified from the maximal voluntary activation level and the doublet peak torque (Tw100), respectively. The peak eccentric knee flexor torque to concentric KE torque ratio was also measured to determine functional ratio. RESULTS: The race completion time was 05:38 (00:20)Â hours. Significant reductions in MVICKE (-14.7%, P &lt; .001) and MVICKF (-17.0%, P &lt; .01) were observed after the race. Voluntary activation level decreased by 8.3% (P &lt; .001) while Tw100 remained unchanged. Peak eccentric knee flexor torque decreased 16.0% (P &lt; .001) while peak concentric KE torque did not change. This resulted in a significant reduction in functional ratio (-12.0%, P &lt; .01). CONCLUSION: The adventure race induced a moderate fatigue, which was mainly explained by central factors without significant peripheral fatigue. However, particular attention should be paid to the knee muscular imbalance incurred by the race, which could increase the risk of ligament injury in adolescent athletes.</t>
  </si>
  <si>
    <t>Bjornsen2021</t>
  </si>
  <si>
    <t>High-frequency blood flow-restricted resistance exercise results in acute and prolonged cellular stress more pronounced in type I than in type II fibers</t>
  </si>
  <si>
    <t>131</t>
  </si>
  <si>
    <t>643--660</t>
  </si>
  <si>
    <t>Myocellular stress with high-frequency blood flow-restricted resistance exercise (BFRRE) was investigated by measures of heat shock protein (HSP) responses, glycogen content, and inflammatory markers. Thirteen participants [age: 24 +/- 2 yr (means +/- SD), 9 males] completed two 5-day blocks of seven BFRRE sessions, separated by 10 days. Four sets of unilateral knee extensions to failure at 20% of one-repetition maximum (1RM) were performed. Muscle samples obtained before, 1 h after the first session in the first and second block (acute 1 and acute 2), after three sessions (day 4), during the rest week</t>
  </si>
  <si>
    <t xml:space="preserve"> and at 3 (post 3) and 10 days postintervention (post 10) were analyzed for HSP70, alpha beta-crystallin, glycogen [periodic acid-Schiff (PAS) staining], mRNAs, miRNAs, and CD68(+) (macrophages) and CD661D(+) (neutrophils) cell numbers. alpha beta-crystallin translocated from the cytosolic to the cytoskeletal fraction after acute 1 and acute 2 (P &lt; 0.05) and immunostaining revealed larger responses in type I than in type II fibers (acute 1, 225 +/- 184% vs. 92 +/- 81%, respectively, P = 0.001). HSP70 was increased in the cytoskeletal fraction at day 4 and post 3, and immunostaining intensities were more elevated in type I than in type II fibers at day 4 (206 +/- 84% vs. 72 +/- 112%, respectively, P &lt;0.001), during the rest week (98 +/- 66% vs. 42 +/- 79%, P &lt; 0.001), and at post 3 (115 +/- 82% vs. 28 +/- 78%, P = 0.003). Glycogen content was reduced in both fiber types, but most pronounced in type I, which did not recover until the rest week (-15% to 29%, P &lt;= 0.001). Intramuscular macrophage numbers were increased by similar to 65% postintervention, but no changes were observed in muscle neutrophils. We conclude that high-frequency BFRRE with sets performed till failure stresses both fiber types, with type I fibers being most affected. NEW &amp; NOTEWORTHY BFRRE has been reported to preferentially stress type I muscle fibers, as evidenced by HSP responses. We extend these findings by showing that the HSP responses occur in both fiber types but more so in type I fibers and that they can still be induced after a short-term training period. Furthermore, the reductions in glycogen content of type I fibers after strenuous frequent BFRRE in unaccustomed subjects can be prolonged (&gt;= 5 days), probably due to microdamage.</t>
  </si>
  <si>
    <t>Bodendorfer2021</t>
  </si>
  <si>
    <t>Short-term outcomes of reverse shoulder arthroplasty using a custom baseplate for severe glenoid deficiency.</t>
  </si>
  <si>
    <t>1060--1067</t>
  </si>
  <si>
    <t>HYPOTHESIS AND BACKGROUND: Complex glenoid bone loss and deformity present a  challenge for the shoulder arthroplasty surgeon. Eccentric reaming, bone grafting, augmented glenoid components, and salvage hemiarthroplasty are common strategies for managing these patients. The glenoid vault reconstruction system (VRS; Zimmer-Biomet) is a novel solution for both primary and revision arthroplasty using a custom glenoid baseplate. We hypothesized that patients undergoing reverse shoulder arthroplasty (RSA) with VRS would have acceptable short-term outcomes and complication rates. METHODS: Patients who underwent RSA with VRS for severe glenoid deformity or bone loss by one of 4 board-certified, fellowship-trained shoulder and elbow surgeons at 3 academic tertiary referral centers between September 2015 and November 2018 were eligible for inclusion. Patient data were obtained via medical record review and telephone questionnaires. The Numeric Pain Rating Scale (NPRS), Single Assessment Numeric Evaluation (SANE), American Shoulder and Elbow Surgeons Standardized Shoulder Assessment Form (ASES), Penn Shoulder Scores, and range of motion (ROM) measurements were obtained pre- and postoperatively. Radiographs were reviewed at final follow-up for evidence of component loosening or hardware failure. Any complication was documented. Outcomes were compared using Wilcoxon signed-rank tests with P &lt;. 05 considered significant. RESULTS: Twelve shoulders (11 patients) were included with a mean age of 68 years; 7 were primary arthroplasties and 5 were revisions. At an average follow-up time of 30 months, median improvement in NPRS score was 7 points, SANE score 43%, ASES score 45 points, and Penn Shoulder Score 49 points. There were statistically significant improvements in median ROM measurements (forward elevation 20Â°, external rotation 40Â°, internal rotation 2 spinal levels). At final follow-up, all implants were radiographically stable without loosening. There were no complications. DISCUSSION AND CONCLUSION: This study demonstrates that RSA using the custom VRS glenoid implant is a safe and effective technique addressing complex glenoid deformity or bone loss in both primary and revision settings. At short-term follow-up, all patient-reported outcomes and ROM measures improved significantly, and there were no complications. Future work should determine mid- and long-term outcomes, preferably in a prospective manner with defined patient populations.</t>
  </si>
  <si>
    <t>Aged,Arthroplasty, Replacement, Shoulder,Follow-Up Studies,Glenoid Cavity,Humans,Prospective Studies,Range of Motion, Articular,Retrospective Studies,Shoulder Joint,Treatment Outcome,diagnostic imaging,surgery</t>
  </si>
  <si>
    <t>Breda2021</t>
  </si>
  <si>
    <t>Breda, S. J.; Oei, E. H. G.; Zwerver, J.; Visser, E.; Waarsing, E.; Krestin, G. P.; de Vos, R. J.</t>
  </si>
  <si>
    <t>Effectiveness of progressive tendon-loading exercise therapy in patients with patellar tendinopathy: a randomised clinical trial</t>
  </si>
  <si>
    <t>501--509</t>
  </si>
  <si>
    <t>Objective To compare the effectiveness of progressive tendon-loading exercises (PTLE) with eccentric exercise therapy (EET) in patients with patellar tendinopathy (PT). Methods In a stratified, investigator-blinded, block-randomised trial, 76 patients with clinically diagnosed and ultrasound-confirmed PT were randomly assigned in a 1:1 ratio to receive either PTLE or EET. The primary end point was clinical outcome after 24 weeks following an intention-to-treat analysis, as assessed with the validated Victorian Institute of Sports Assessment for patellar tendons (VISA-P) questionnaire measuring pain, function and ability to play sports. Secondary outcomes included the return to sports rate, subjective patient satisfaction and exercise adherence. Results Patients were randomised between January 2017 and July 2019. The intention-to-treat population (mean age, 24 years, SD 4); 58 (76%) male) consisted of patients with mostly chronic PT (median symptom duration 2 years). Most patients (82%) underwent prior treatment for PT but failed to recover fully. 38 patients were randomised to the PTLE group and 38 patients to the EET group. The improvement in VISA-P score was significantly better for PTLE than for EET after 24 weeks (28 vs 18 points, adjusted mean between-group difference, 9 (95% CI 1 to 16); p=0.023). There was a trend towards a higher return to sports rate in the PTLE group (43% vs 27%, p=0.13). No significant between-group difference was found for subjective patient satisfaction (81% vs 83%, p=0.54) and exercise adherence between the PTLE group and EET group after 24 weeks (40% vs 49%, p=0.33). Conclusions In patients with PT, PTLE resulted in a significantly better clinical outcome after 24 weeks than EET. PTLE are superior to EET and are therefore recommended as initial conservative treatment for PT.</t>
  </si>
  <si>
    <t>Broatch2021</t>
  </si>
  <si>
    <t>Compression enhances lower-limb somatosensation in individuals with poor somatosensation, but impairs performance in individuals wth good somatosensation</t>
  </si>
  <si>
    <t>280--288</t>
  </si>
  <si>
    <t>While research suggests that somatosensation contributes to elite athletic performance, little is known regarding the capacity of ergogenic aids (eg, compression) to enhance somatosensation. This study assessed the effects of compression socks on functional ankle somatosensory ability, and whether any effects depended on baseline somatosensation or ankle instability. Forty-two participants performed somatosensation testing using the active movement extent discrimination analysis (AMEDA) device, whereby the accuracy that participants could identify repeated ankle inversion movements of different extents were measured. Participants performed the AMEDA test on their stabilizing" and "kicking" legs</t>
  </si>
  <si>
    <t xml:space="preserve"> with (compression; COMP) and without (barefoot control; CON) compression socks. AMEDA scores were also compared against ankle instability using the Cumberland Ankle Instability Tool (CAIT). There were no condition (P = .417) or testing-leg (P = .507) effects for mean AMEDA scores. When participants were ranked into tertiles based on barefoot AMEDA scores</t>
  </si>
  <si>
    <t xml:space="preserve"> COMP reduced ankle somatosensation in the high tertile (P &lt;= .003) and increased ankle somatosensation in the low tertile (P = .023</t>
  </si>
  <si>
    <t xml:space="preserve"> stabilizing). Compression had no effect (P &gt; .05) on AMEDA scores when participants were split into "low" and "high" CAIT groups. Wearing compression may amplify sensory input in a way that enhances somatosensation for individuals with poor somatosensation</t>
  </si>
  <si>
    <t xml:space="preserve"> but overloads input and impairs somatosensation of those with good somatosensation. Screening of barefoot ankle somatosensation may be used to identify individuals who might benefit from using compression to improve ankle somatosensation</t>
  </si>
  <si>
    <t>Brogden2021</t>
  </si>
  <si>
    <t>The Effects of a Soccer-Specific Fitness Test on Eccentric Knee Flexor Strength</t>
  </si>
  <si>
    <t>568--572</t>
  </si>
  <si>
    <t>Context: Physiological fitness testing, such as the Yo-Yo Intermittent Recovery Test (YYIR) is a key requirement of the Elite Player Performance Plan, introduced by the English Premier League. Eccentric hamstring strength has been identified as a risk factor for hamstring injuries in soccer players, with fatigue highlighted to further exasperate this issue. Objective: The aim of the current study was to examine the effect of the YYIR level 1 (YYIR1) on eccentric knee flexor strength assessed using the NordBord in youth soccer players. Design: Experimental design. Setting: Soccer club academy. Participants: A total of 67 male academy soccer players (age = 16.58 [0.57] y; height = 175.45 [5.85] cm; mass = 66.30 [8.21] kg) volunteered to participate in the current study during the English competitive soccer season. Main Outcome Measures: Participants conducted eccentric hamstring strength assessments using the NordBord prior to and immediately postcompletion of the YYIR1, with outcome measures of peak force and peak force relative to body mass recorded. Results: Paired t tests highlighted increased absolute eccentric knee flexor strength values (P &lt; .001) immediately post-YYIR1 for both the dominant and nondominant limbs, with the same trend (P &lt; .001) observed for eccentric strength relative to body mass. Conclusions: The results of this study indicate that the YYIR1 does not induce eccentric knee flexor fatigue and as such is not a valid assessment method to assess the effects of fatigue on hamstring function. However, results do suggest that the NordBord may be considered a viable and more accessible alternative to detect pre-post fitness test/fatigue protocol differences in eccentric knee flexor peak strength while working in the field.</t>
  </si>
  <si>
    <t>Calatayud2021</t>
  </si>
  <si>
    <t>Calatayud, J.; Perez-Alenda, S.; Carrasco, J. J.; Cruz-Montecinos, C.; Andersen, L. L.; Bonanad, S.; Querol, F.; Casana, J.</t>
  </si>
  <si>
    <t>Feasibility, safety and muscle activity during flywheel vs traditional strength training in adult patients with severe haemophilia</t>
  </si>
  <si>
    <t>HAEMOPHILIA</t>
  </si>
  <si>
    <t>E102--E109</t>
  </si>
  <si>
    <t>Introduction Eccentric training has been associated with several specific physiological adaptations. The flywheel machine is one of the easiest ways of performing eccentric overload training. However, no studies evaluated its feasibility, safety and muscle activity in patients with haemophilia (PWH). Aim To evaluate feasibility and safety and compare muscle activity during flywheel vs weight machine knee extension exercise in severe PWH. Methods Eleven severe PWH [mean age of 33.5 (8.1) years] participated in this cross-sectional study after receiving prophylactic treatment. Surface electromyography (EMG) signals were recorded for the rectus femoris during the knee extension exercise performed with 2 different conditions (flywheel and weight machine) with matched intensity (6 on the Borg CR10 scale). Kinesiophobia was assessed before and after the experimental session. Participants were asked to rate tolerability of each condition. Adverse effects were evaluated 24 and 48 hours after the session. Results Kinesophobia did not increase after the experimental session, and no adverse effects were reported. At 60%-70% of the contraction cycle, the flywheel exercise showed higher (P = .024) eccentric rectus femoris muscle activity than the weight machine. In contrast, during the last 90%-100% of the contraction cycle, the traditional weight machine showed higher (P = .004) rectus femoris activity than the flywheel. Conclusion The knee extension exercise performed with the flywheel at moderate intensity is safe and well tolerated among severe PWH under adequate factor coverage. Importantly, the flywheel variation provides higher eccentric rectus femoris activity at the breaking force moment, while it provides lower eccentric muscle activity at the end of the cycle.</t>
  </si>
  <si>
    <t>Campbell2021</t>
  </si>
  <si>
    <t>Influence of curcumin on performance and post-exercise recovery</t>
  </si>
  <si>
    <t>CRITICAL REVIEWS IN FOOD SCIENCE AND NUTRITION</t>
  </si>
  <si>
    <t>1152--1162</t>
  </si>
  <si>
    <t>Intense exercise, especially involving eccentric contractions, causes muscle damage concomitant with increased reactive oxygen species (ROS), which can lead to increased fatigue and decrements in physical performance. Additionally, inflammatory cytokines and advanced glycation end-products (AGEs) are produced as a result of eccentric exercise and may further lead to decreased exercise performance. Nutritional interventions may provide an avenue to respond to and reduce the symptoms associated with muscle damage. Of recent interest, curcumin, the main constituent in the spice turmeric, has been the focus of various studies considering post-exercise recovery. Curcumin has potent anti-oxidant and anti-inflammatory properties and can reduce the accumulation of AGEs. This review considers the current evidence for curcumin to impact muscle recovery following exercise to improve performance and the potential mechanisms of action. To date, clinical studies have considered the potential role of curcumin to reduce muscular damage following treadmill running (downhill and flat), conventional walking/running, cycling (acute and chronic), single-leg jumping (downhill), and eccentric muscular fitness exercises of the upper and lower body (single- and double-leg). Studies have been conducted in sedentary to highly active men and women, both young and old, with supplementation duration lasting from a single, acute dose to daily dosages for three months. Various curcumin-based interventions have improved self-perceived measures of pain and tenderness, reduced evidence of muscle damage, ameliorated inflammatory markers, increased markers of antioxidant capacity, diminished markers of oxidative stress, reduced markers of AGEs, and attenuated loss in mean power of single-leg sprints. However, these findings have not been consistently reported.</t>
  </si>
  <si>
    <t>Carpes2021</t>
  </si>
  <si>
    <t>Sex Differences in Post-exercise Hypotension, Ambulatory Blood Pressure Variability, and Endothelial Function After a Power Training Session in Older Adults</t>
  </si>
  <si>
    <t>657373</t>
  </si>
  <si>
    <t>Background: The efficacy of power training (PT) to acutely reduce blood pressure (BP) in participants with hypertension is controversial, and no studies have assessed the influence of sex on post-exercise hypotension and its mechanisms in older adults. Purpose: The aims of this secondary, exploratory analysis were to compare the effects of a single bout of PT on post-exercise hypotension, BP variability, and endothelial function between older men and women with hypertension. Methods: Twenty-four participants with hypertension (12 men and 12 women aged to &gt; 60 years old) took part in this crossover study and randomly performed two experimental sessions: power exercise training (PT) and non-exercising control session (Con). The PT protocol was composed of 3 sets of 8-10 repetitions of five exercises performed in the following order: leg press, bench press, knee extension, upright row, and knee flexion, using an intensity corresponding to 50% of one repetition maximal test (1RM) and 2-min intervals between sets and exercises. The concentric phase of exercises during each repetition was performed as fast as possible</t>
  </si>
  <si>
    <t xml:space="preserve"> " while the eccentric phase lasted 1 to 2 s. During Con</t>
  </si>
  <si>
    <t xml:space="preserve"> the participants remained at seated rest on the same exercise machines</t>
  </si>
  <si>
    <t xml:space="preserve"> but without any exercise. Each protocol lasted 40 min. Office BP</t>
  </si>
  <si>
    <t xml:space="preserve"> flow-mediated dilatation (FMD)</t>
  </si>
  <si>
    <t>Chapman2021</t>
  </si>
  <si>
    <t>Residual Force Enhancement Is Present in Consecutive Post-Stretch Isometric Contractions of the Hamstrings during a Training Simulation</t>
  </si>
  <si>
    <t>Residual force enhancement (rFE) is observed when isometric force following an active stretch is elevated compared to an isometric contraction at corresponding muscle lengths. Acute rFE has been confirmed in vivo in upper and lower limb muscles. However, it is uncertain whether rFE persists using multiple, consecutive contractions as per a training simulation. Using the knee flexors, 10 recreationally active participants (seven males, three females; age 31.00 years +/- 8.43 years) performed baseline isometric contractions at 150 degrees knee flexion (180 degrees representing terminal knee extension) of 50% maximal voluntary activation of semitendinosus. Participants performed post-stretch isometric (PS-ISO) contractions (three sets of 10 repetitions) starting at 90 degrees knee extension with a joint rotation of 60 degrees at 60 degrees center dot s(-1) at 50% maximal voluntary activation of semitendinosus. Baseline isometric torque and muscle activation were compared to PS-ISO torque and muscle activation across all 30 repetitions. Significant rFE was noted in all repetitions (37.8-77.74%), with no difference in torque between repetitions or sets. There was no difference in activation of semitendinosus or biceps femoris long-head between baseline and PS-ISO contractions in all repetitions (ST; baseline ISO = 0.095-1.000 +/- 0.036-0.039 Mv, PS-ISO = 0.094-0.098 +/- 0.033-0.038 and BFlh; baseline ISO = 0.068-0.075 +/- 0.031-0.038 Mv). This is the first investigation to observe rFE during multiple, consecutive submaximal PS-ISO contractions. PS-ISO contractions have the potential to be used as a training stimulus.</t>
  </si>
  <si>
    <t>Chen2021</t>
  </si>
  <si>
    <t>Reliance on Visual Input for Balance Skill Transfer in Older Adults: EEG Connectome Analysis Using Minimal Spanning Tree.</t>
  </si>
  <si>
    <t>632553</t>
  </si>
  <si>
    <t>Skill transfer from trained balance exercises is critical to reduce the rate of  falls in older adults, who rely more on vision to control postural responses due to age-dependent sensory reweighting. With an electroencephalography (EEG) minimum spanning tree (MST) structure, the purpose of this study was to compare the organization of supraspinal neural networks of transfer effect after postural training using full and intermittent visual feedbacks for older adults. Thirty-two older adults were randomly assigned to the stroboscopic vision (SV) (n = 16; age = 64.7 Â± 3.0 years) and control (16; 66.3 Â± 2.7 years) groups for balance training on a stabilometer (target task) with on-line visual feedback. Center-of-pressure characteristics and an MST-based connectome of the weighted phase-lag index during the bilateral stance on a foam surface (transfer task) were compared before and after stabilometer training. The results showed that both the SV and control groups showed improvements in postural stability in the trained task (p &lt; 0.001). However, unlike the control group (p = 0.030), the SV group who received intermittent visual feedback during the stabilometer training failed to reduce the size of postural sway in the anteroposterior direction of the postural transfer task (unstable stance on the foam surface) in the post-test (p = 0.694). In addition, network integration for the transfer task in the post-test was absent in the SV group (p &gt; 0.05). For the control group in the post-test, it manifested with training-related increases in leaf fraction in beta band (p = 0.015) and maximum betweenness in alpha band (p = 0.018), but a smaller diameter in alpha (p = 0.006)/beta (p = 0.021) bands and average eccentricity in alpha band (p = 0.028). In conclusion, stabilometer training with stroboscopic vision impairs generalization of postural skill to unstable stance for older adults. Adequate visual information is a key mediating factor of supraspinal neural networks to carry over balance skill in older adults.</t>
  </si>
  <si>
    <t>Clara2021</t>
  </si>
  <si>
    <t>Radial Pulse Wave Analysis in Young Male Elite Athletes</t>
  </si>
  <si>
    <t>ARTERY RESEARCH</t>
  </si>
  <si>
    <t>Background: Indicators obtained from the analysis of the radial pulse wave allow an indirect evaluation of the interaction between cardiac ejection and arterial walls. Objectives: To analyze the characteristics of the arterial pulse in young elite athletes through a cross-sectional observational study. Methods: We evaluated the radial pulse wave in 35 high performance young male athletes, who practice various sports, comparing them with 36 healthy men of similar ages, using the applanation tonometry technique. We computed conventional indicators of central increase in central pressure and aortic propagation velocity, and added two new indicators: the slope of the increase in radial pressure and the amplitude of the oscillatory component during diastole. Results: In relation to controls, athletes exhibited lower heart rate (61.6 +/- 9.1 vs. 71.4 +/- 10.6 bpm, p &lt; 0.001), lower pulse wave velocity (7.0 +/- 1.0 vs. 7.5 +/- 0.8 m/s, p &lt; 0.001), lower diastolic blood pressure (67.6 +/- 8.2 vs. 78.5 +/- 7.3 mmHg, p &lt; 0.001) and higher brachial pulse pressure (53.6 +/- 8.3 vs. 46.7 +/- 7.1 mmHg, p &lt; 0.001). The systolic slope (0.70 +/- 0.15 vs. 0.59 +/- 0.13 mmHg/ms, p &lt; 0.001) and the amplitude of diastolic oscillation (25.7 +/- 6.4 vs. 18.4 +/- 4.7%, p &lt; 0.001) were significantly higher in athletes than in controls. Conclusion: Young athlete presented low aortic velocity, but significantly higher systolic slope and diastolic oscillation amplitude than controls. The steeper systolic slope and the lower diastolic blood pressure could underlie a higher stroke volume and a lower peripheral resistance respectively. The greater diastolic oscillation could be the consequence of the eccentric remodeling and increased compliance of the distal arteries, in response to intense training. We propose new pulse wave parameters obtained from the analysis of the radial waveform for the assessment of the cardiovascular adaptation to intense training. HIGHLIGHTS Pulse wave contour of athletes is characterized by a steeper pressure slope and greater diastolic oscillation. In contrast, traditional tonometric indicators did not differ significantly between athletes and controls. The cardiovascular adaptation to high performance training could be evaluated by pulse wave analysis. (C) 2020 Association for Research into Arterial Structure and Physiology. Publishing services by Atlantis Press International B.V.</t>
  </si>
  <si>
    <t>Cochrane-Snyman2021</t>
  </si>
  <si>
    <t>The Effects of Cannabidiol Oil on Noninvasive Measures of Muscle Damage in Men</t>
  </si>
  <si>
    <t>1460--1472</t>
  </si>
  <si>
    <t>No previous study has investigated the applications of isolated cannabidiol (CBD) as a recovery aid in untrained human subjects after a bout of exercise-induced muscle damage. Purpose This study aimed to investigate the effect of CBD oil on perceived muscle soreness, inflammation, and strength performance after eccentric exercise (ECC) of the elbow flexors. Methods Thirteen untrained men (mean +/- SD age, 21.85 +/- 2.73 yr) performed 6 sets of 10 maximal ECC isokinetic muscle actions of the elbow flexors as part of a double-blind crossover design. Noninvasive (perceived soreness, arm circumference, hanging joint angle (JA), and peak torque (PT)) measures were taken before and after ECC, and 24, 48, and 72 h after ECC. All subjects completed both the supplement (CBD: 150 mg POST, 24 h, 48 h) and placebo (PLC: POST, 24 h, 48 h) condition separated by 2 wk. Four separate two-way repeated-measures ANOVA (condition [CBD vs PLC] x time [PRE vs POST vs 24 h vs 48 h vs 72 h]) were used to analyze perceived soreness, arm circumference, JA, and PT. One-way repeated-measures ANOVA were used to decompose significant interactions and main effects. Results There was no condition-time interaction or main effect of condition (P &gt; 0.05) for perceived soreness, arm circumference, JA, or PT. There were main effects for time for perceived soreness (P = 0.000, eta(2)(p) = 0.71) and JA (P = 0.006, eta(2)(p) = 0.35). Conclusions The current dose of 150 mg CBD oil at POST, 24 h, and 48 h had no effect on noninvasive markers of muscle damage in the upper extremity. At the current dose and schedule, CBD oil may not be beneficial for untrained men as a recovery aid after exercise-induced muscle damage.</t>
  </si>
  <si>
    <t>Delgadillo2021</t>
  </si>
  <si>
    <t>Fatigability of the knee extensor muscles during high-load fast and low-load slow resistance exercise in young and older adults.</t>
  </si>
  <si>
    <t>154</t>
  </si>
  <si>
    <t>111546</t>
  </si>
  <si>
    <t>Resistance exercise training is a cornerstone in preventing age-related declines in  muscle mass and strength, and fatigability of limb muscle is important to this adaptive response. It is unknown, however, whether fatigability and the underlying mechanisms differ between different resistance exercise protocols in young and older adults. The purpose of this study was to quantify the fatigability of the knee extensors and identify the mechanisms in 20 young (22.2Â Â±Â 1.3Â yr, 10 women) and 20 older adults (73.8Â Â±Â 5.4Â yr, 10 women) elicited by a single session of high- and low-load resistance exercise. One leg completed a high-load protocol with contractions performed as fast as possible (HL-fast, $\sim$80% 1 Repetition Max, 1RM), and the contralateral leg a low-load protocol performed with slow contractions (LL-slow, $\sim$30% 1RM, 6Â s concentric, 6Â s eccentric). Each exercise involved four sets of eight repetitions. Before and immediately following each set, maximal voluntary isometric contractions (MVC) were performed, and voluntary activation and contractile properties quantified using electrical stimulation. The reduction in MVC was greater following the LL-slow (20%) than the HL-fast (12%, PÂ =Â 0.004), with no age or sex differences. Similarly, the reduction in the amplitude of the involuntary electrically-evoked twitch was greater in the LL-slow (14%) than the HL-fast (7%, PÂ =Â 0.014) and correlated with the reduction in MVC (rÂ =Â 0.546, PÂ &lt;Â 0.001), whereas voluntary activation decreased only for the LL-slow protocol (5%, PÂ &lt;Â 0.001). Thus, low-load resistance exercise with slow contractions induced greater fatigability within the muscle than a more traditional high-load resistance protocol for both young and older men and women.</t>
  </si>
  <si>
    <t>DoCouto2021</t>
  </si>
  <si>
    <t>do Couto, Mois{\'{e}}s Costa; de Sousa Fernandes, Matheus Santos; Dos Santos, Tony Meireles</t>
  </si>
  <si>
    <t>Comment: Kay et al.'s (2020) Isokinetic eccentric exercise substantially improves mobility, muscle strength, and size, but not postural sway metrics in older adults with limited regression observed following a detraining period. Eur J Appl Physiol.</t>
  </si>
  <si>
    <t>1795--1796</t>
  </si>
  <si>
    <t>Aged,Benchmarking,Exercise Therapy,Humans,Muscle Strength</t>
  </si>
  <si>
    <t>Dora2021</t>
  </si>
  <si>
    <t>Effect of very low-intensity resistance exercise with slow movement and tonic force generation on post-exercise inhibitory control</t>
  </si>
  <si>
    <t>HELIYON</t>
  </si>
  <si>
    <t>Background: The extremely low loads (e.g., &lt;30% of one-repetition maximum) involved in performing resistance exercise are effective in preventing musculoskeletal injury and enhancing exercise adherence in various populations, especially older individuals and patients with chronic diseases. Nevertheless, long-term intervention using this type of protocol is known to have little effects on muscle size and strength adaptations. Despite this knowledge, very low-intensity resistance exercise (VLRE) with slow movement and tonic force generation (ST) significantly increases muscle size and strength. To further explore efficacy of ST-VLRE in the clinical setting, this study examined the effect of ST-VLRE on post-exercise inhibitory control (IC). Methods: Twenty healthy, young males (age: 21 +/- 0 years, body height: 173.4 +/- 1.2 cm, body weight: 67.4 +/- 2.2 kg) performed both ST-VLRE and normal VLRE in a crossover design. The load for both protocols was set at 30% of one-repetition maximum. Both protocols were programmed with bilateral knee extension for six sets with ten repetitions per set. The ST-VLRE and VLRE were performed with slow (3-sec concentric, 3-sec eccentric, and 1-sec isometric actions with no rest between each repetition) and normal contractile speeds (1-sec concentric and 1-sec eccentric actions and 1-sec rests between each repetition), respectively. IC was assessed using the color-word Stroop task at six time points: baseline, pre-exercise, immediate post-exercise, and every 10 min during the 30-min post-exercise recovery period. Results: The reverse-Stroop interference score, a parameter of IC, significantly decreased immediately after both ST-VLRE and VLRE compared to that before each exercise (decreasing rate &gt;32 and 25%, respectively, vs. baseline and/or pre-exercise for both protocols; all Ps &lt; 0.05). The improved IC following ST-VLRE, but not following VLRE, remained significant until the 20-min post-exercise recovery period (decreasing rate &gt;48% vs. baseline and pre-exercise; both Ps &lt; 0.001). The degree of post-exercise IC improvements was significantly higher for ST-VLRE than for VLRE (P = 0.010 for condition x time interaction effect). Conclusions: These findings suggest that ST-VLRE can improve post-exercise IC effectively. Therefore, ST-VLRE may be an effective resistance exercise protocol for improving cognitive function.</t>
  </si>
  <si>
    <t>Dores2021</t>
  </si>
  <si>
    <t>Cardiac remodeling induced by exercise in Caucasian male master athletes: a cross-sectional study.</t>
  </si>
  <si>
    <t>The international journal of cardiovascular imaging</t>
  </si>
  <si>
    <t>To describe cardiac remodeling in a population of male master athletes evaluated by  transthoracic echocardiography and to analyse its relationship with several exercise-related characteristics. A total of 105 male master athletes agedâ€‰â‰¥â€‰40Â years old, mostly involved in endurance sports (81.0%) with a median training-volume of 66 [44; 103] METs/h/week, were studied. Left ventricular end-diastolic and end-systolic volumes were above the references in 84.8% and 75.8% athletes, decreasing in frequency when adjusted for BSA (26.3% and 23.2%). LV geometry was changed in more than half of the athletes (eccentric hypertrophy 28.3%, concentric remodelling 15.2% and concentric hypertrophy 8.1%) and several right ventricular (RV) dimensions were increased. Left atrium was dilated in 53.5% and right atrium in 37.4% athletes; only one athlete had a dilated aorta. Mean LV ejection fraction was 61â€‰Â±â€‰7% and global longitudinal strain -â€‰18.3â€‰Â±â€‰2.0%. Changes in LV geometry were more common in high intensity sports; LV dilation in athletes exercisingâ€‰&gt;â€‰10Â h/week and in high intensity sports; RV dilation in athletes exercisingâ€‰&gt;â€‰66 MET-hour/week and in endurance sports. In multivariate analysis high intensity sports remained an independent predictor of changes in LV geometry. A significant proportion of male master athletes showed altered echocardiographic parameters compared to the reference values, more pronounced in those involved in endurance sports, with high intensity and high volume of exercise. This may correspond to exercise-induced physiological adaptations, reinforcing the concept that the characteristics of exercise are major determinants of cardiac remodeling and should be considered during athletes' evaluation.</t>
  </si>
  <si>
    <t>Drury2021</t>
  </si>
  <si>
    <t>Eccentric Resistance Training in Youth: A Survey of Perceptions and Current Practices by Strength and Conditioning Coaches.</t>
  </si>
  <si>
    <t>BACKGROUND: Eccentric resistance training (ERT) in youth is advocated for aiding  performance and injury risk. However, research investigating the applied practices of ERT in youth is in its infancy. In this study, we surveyed the perceptions and practices of practitioners utilizing ERT in youth to provide an understanding of its current application in practice. METHODS: Sixty-four strength and conditioning coaches completed an online survey reporting their current use of ERT in youth using both open and closed questions. RESULTS: Coaches deemed the inclusion of ERT important in youth with its inclusion based upon factors such as maturation status, training age and strength levels. Coaches also displayed an awareness of the physiological responses to eccentric exercise in youth compared to adults. ERT was primarily used for injury prevention, with the majority of coaches using body-weight and tempo exercises. Furthermore, utilizing eccentric hamstrings exercises was reported as highly important. The frequency of ERT tended to increase in older age groups and coaches mainly prescribed self-selected rest intervals. Finally, the need for further research into the training guidelines of ERT in youth was highlighted, in which coaches require more information on how maturation influences training adaptations and the fatigue-recovery responses. CONCLUSION: Coaches emphasized the importance of including ERT for both performance and injury prevention factors in youth although further research is required to generate practical guidelines for coaches in order to support its inclusion within practice.</t>
  </si>
  <si>
    <t>Elzayat2021</t>
  </si>
  <si>
    <t>No Effect of Acute Eccentric Resistance Exercise on Immune Responses to Influenza Vaccination in Older Adults: A Randomized Control Trial.</t>
  </si>
  <si>
    <t>713183</t>
  </si>
  <si>
    <t>INTRODUCTION: Older adults are at elevated risk for morbidity and mortality caused  by influenza. Vaccination is the primary means of prophylaxis, but protection is often compromised in older adults. As resistance exercise mobilizes immune cells into muscle, it may enhance vaccination response. PURPOSE: Compare antibody and cell mediated immune responses to influenza vaccination in older adults who performed eccentric resistance exercise immediately prior to vaccination to those who did not exercise. METHODS: Twenty nine resistance training-naive older adults (20 women, 73.9 Â± 5.3 years) were randomized to 1 of 3 groups: vaccination in the same arm that exercised (Ex-S), vaccination in the opposite arm that exercised (Ex-Op), and seated rest (No-Ex). Exercise consisted of 10 sets of 5 eccentric unilateral repetitions at 80% of the pre-determined concentric one repetition maximum. Lateral raises were alternated with bicep curls. No-Ex sat quietly for 25 min. Following exercise or rest, all received the 2018 quadrivalent influenza vaccine (Seqirus Afluria) in the non-dominant deltoid. Antibody titers against each influenza vaccine strain were determined by hemagglutinin inhibition assays at baseline, 6-, and 24-weeks post-vaccination. Influenza-specific T cells were quantified after stimulation with the vaccine by intracellular cytokine staining. RESULTS: No significant group x time effects were found in antibody responses to any strain (interaction for A/H1N1: p = 0.682; A/H3N2: p = 0.644; B/Colorado/06/2017: p = 0.262; B/Phuket/3073/2013: p = 0.851). Groups did not differ in fold-increase of antibody titers 6- and 24-weeks post-vaccination. Influenza-specific T-cells did not differ between groups at any time (comparison at baseline: p = 0.985; 6-weeks: p = 0.889; 24 weeks: p = 0.857). One subject (Ex-S) reported flu-like symptoms 18 weeks post-vaccination. CONCLUSION: Acute arm eccentric exercise did not influence antibody titers or cell mediated immune responses to the influenza vaccine delivered post-exercise in older adults. More strenuous exercise may be required for exercise to act as an adjuvant. ClinicalTrials.gov Identifier: NCT03736759.</t>
  </si>
  <si>
    <t>Fabis2021</t>
  </si>
  <si>
    <t>The eccentric mechanotransduction, neuro-muscular transmission, and structural reversibility of muscle fatty infiltration. An experimental advanced disuse muscle-wasting model of rabbit supraspinatus</t>
  </si>
  <si>
    <t>ARCHIVES OF MEDICAL SCIENCE</t>
  </si>
  <si>
    <t>1400--1407</t>
  </si>
  <si>
    <t>Introduction: Full-thickness rotator cuff tear is present in almost 50% of patients over age 65 years, and its degree is known to be a good predictor of the severity of muscle-wasting (MW) sarcopaenia, also known as fatty degeneration (FD). A FD CT grade &gt; 2 degrees is recognized as a borderline of its reversibility. A disuse model of supraspinatus FD (grade 2) in rabbits provides clinically relevant data. Therefore, the present study evaluates the correlation between eccentric mechanotransduction, neuromuscular transmission (NT), and reversibility of muscle fatty infiltration (MFI) in rabbit supraspinatus FD &gt; 2 degrees. Material and methods: The supraspinatus tendon was detached from the greater tubercle, infraspinatus, and subscapularis in 16 rabbits. The tendon was reinserted after 12 weeks, and the animals were euthanized 24 weeks after reconstruction. MFI was measured in the middle part of the supraspinatus. Single-fibre EMG (SFEMG) examination of the supraspinatus NT was performed on 4 animals. Results: The power of analysis was 99%. Significant differences in MFI volume were found between the operated (4.6 +/- 1.1%) and the opposite control sides (2.91 +/- 0.61%) (p &lt; 0.001). SFEMG revealed no significant differences between the disuse and the control supraspinatus muscles (p &gt; 0.05); however, 6.5% of the examined muscle fibres exhibited NT disorders combined with blockade of conduction in 2.5% of muscle fibres. Conclusions: Critical MFI in a disuse model of rabbit supraspinatus FD, CT grade &gt; 2 degrees, is substantially reversible by eccentric training despite subclinical impairment of neuromuscular transmission. In addition, 0.63% reversal of MFI is correlated with 1% hypertrophy of type I and II muscle fibre diameter.</t>
  </si>
  <si>
    <t>Farzaneh2021</t>
  </si>
  <si>
    <t>Location and stability of the preferred retinal locus in native Persian-speaking patients with age-related macular degeneration</t>
  </si>
  <si>
    <t>CLINICAL AND EXPERIMENTAL OPTOMETRY</t>
  </si>
  <si>
    <t>194--200</t>
  </si>
  <si>
    <t>Clinical relevance The findings of this study can be used in the selection of the preferred retinal locus to establish better rehabilitation services such as eccentric viewing training for patients with age-related macular degeneration. Background The aim of this study was to determine the characteristics of the preferred retinal locus in native Persian-speaking patients with age-related macular degeneration. Methods In this non-interventional case series, all patients with a diagnosis of age-related macular degeneration referred to the Retina Clinic of the Rassoul Akram Hospital, Tehran, Iran, were evaluated. The fixation characteristics were evaluated monocularly using the MP1 microperimeter (Nidek Technologies, Padua, Italy). Optical coherence tomography was used to determine the location of the central fovea. The images were overlaid and the preferred retinal locus-fovea distance was measured using Image J software. Results Fifty-one eyes of 35 patients with a mean age of 73.8 +/- 7.7 years were evaluated in this study. Inferior-field, left-field, central-field, right-field, and superior-field preferred retinal locus were detected in 49 per cent, 33.3 per cent, 7.8 per cent, 5.9 per cent, and 3.9 per cent of the subjects, respectively. Fixation was stable in 70.6 per cent, relatively unstable in 15.7 per cent, and unstable in 13.7 per cent of the participants. Significant differences were not found in the mean values of logMAR visual acuity between different fields of the preferred retinal locus after Bonferroni correction (p = 0.031). Analysis of co-variance showed no significant difference in mean sensitivity values between different locations of the preferred retinal locus (p = 0.07). The mean preferred retinal locus-fovea distance was not significantly different between different fields of the preferred retinal locus (p = 0.063). Conclusions Native Persian-speaking patients with central scotoma secondary to age-related macular degeneration place their self-selected preferred retinal locus most frequently in the inferior and left visual field, which would result in scotoma displacement to the superior and right visual field. Fixation stability was statistically similar in different locations of preferred retinal locus, but it improved with decreasing the preferred retinal locus-fovea distance.</t>
  </si>
  <si>
    <t>Fernandes2021</t>
  </si>
  <si>
    <t>Fernandes, J. F. T.; Lamb, K. L.; Norris, J. P.; Moran, J.; Drury, B.; Borges, N. R.; Twist, C.</t>
  </si>
  <si>
    <t>Aging and Recovery After Resistance-Exercise-Induced Muscle Damage: Current Evidence and Implications for Future Research</t>
  </si>
  <si>
    <t>544--551</t>
  </si>
  <si>
    <t>Aging is anecdotally associated with a prolonged recovery from resistance training, though current literature remains equivocal. This brief review considers the effects of resistance training on indirect markers of muscle damage and recovery (i.e., muscle soreness, blood markers, and muscle strength) in older males. With no date restrictions, four databases were searched for articles relating to aging, muscle damage, and recovery. Data from 11 studies were extracted for review. Of these, four reported worse symptoms in older compared with younger populations, while two have observed the opposite, and the remaining studies (n = 6) proposed no differences between age groups. It appears that resistance training can be practiced in older populations without concern for impaired recovery. To improve current knowledge, researchers are urged to utilize more ecologically valid muscledamaging bouts and investigate the mechanisms which underpin the recovery of muscle soreness and strength after exercise in older populations.</t>
  </si>
  <si>
    <t>Fernandes2021a</t>
  </si>
  <si>
    <t>Train the Engine or the Brakes? Influence of Momentum on the Change of Direction Deficit</t>
  </si>
  <si>
    <t>90--96</t>
  </si>
  <si>
    <t>Purpose: Currently, it is unclear which physical characteristics may underpin the change of direction deficit (COD-D). This investigation sought to determine if momentum, speed-, and jump-based measures may explain variance in COD-D. Methods: Seventeen males from a professional soccer academy (age, 16.76 [0.75] y; height, 1.80 [0.06] m; body mass, 72.38 [9.57] kg) performed 505 tests on both legs, a 40-m sprint, and single-leg countermovement and drop jumps. Results: The regression analyses did not reveal any significant predictors for COD-D on either leg. Large" relationships were reported between the COD-D and 505 time on both limbs (r = .65 to.69; P &lt; .01)</t>
  </si>
  <si>
    <t xml:space="preserve"> but COD-D was not associated with linear momentum</t>
  </si>
  <si>
    <t xml:space="preserve"> speed-</t>
  </si>
  <si>
    <t xml:space="preserve"> or jump-based performances. When the cohort was median split by COD-D</t>
  </si>
  <si>
    <t xml:space="preserve"> the effect sizes suggested that the subgroup with the smaller COD-D was 5% faster in the 505 test (d = -1.24; P &lt; .001) but 4% slower over 0-10m(d = 0.79; P = .33) and carried 11% less momentum (d = -0.81; P = .17). Conclusion: Individual variance in COD-D may not be explained by speed- and jumpbased performance measures within academy soccer players. However</t>
  </si>
  <si>
    <t>Filip-Stachnik2021</t>
  </si>
  <si>
    <t>Effects of Acute Caffeine Intake on Power Output and Movement Velocity During a Multiple-Set Bench Press Exercise Among Mild Caffeine Users</t>
  </si>
  <si>
    <t>The main goal of this study was to evaluate the effectiveness of an acute dose of caffeine (6 mg/kg body mass (b.m.)) on power output and bar velocity during a bench press multiple-set resistance training session in participants with mild daily caffeine consumption (in the range of 1 to 3 mg/kg/b.m). Thirteen recreationally active male participants (age: 21.9 +/- 1.2 years, body mass: 74.4 +/- 5.3 kg, body mass index: 23.1 +/- 1.6 kg/m(2), bench press onerepetition maximum (1RM): 79.2 +/- 14.9 kg), with daily caffeine ingestion of 1.56 +/- 0.56 mg/kg/b.m., participated in the study with a randomized double-blind experimental design. Each participant performed two identical experimental sessions, 60 min after the intake of a placebo (PLAC) or 6 mg/kg/b.m. of caffeine (CAF-6). In each experimental session, participants performed 5 sets of 5 repetitions of the bench press exercise with a load equivalent to 70% 1RM. The eccentric and concentric phases of the bench press exercise were performed at maximal possible velocity in each repetition. Bar velocity was recorded with a linear position transducer and power output was calculated using velocity and load data. A two-way repeated measures ANOVA indicated no significant substance x set interaction for mean power output (MP), mean bar velocity (MV), peak power output (PP) and peak bar velocity (PV). However, there was a significant main effect of substance on MP (p &lt; 0.01; eta(2) = 0.47) and MV (p &lt; 0.01; eta(2) =0.45). Post hoc analysis for main effect revealed that MP and MV values in the CAF-6 group were higher than in the PLAC group in all 5 sets of the exercise (p &lt; 0.05). In conclusion, this study demonstrated that an acute dose of caffeine before resistance exercise increased mean power output and mean bar velocity during a multiple-set bench press exercise protocol among mild caffeine users.</t>
  </si>
  <si>
    <t>Fleckenstein2021</t>
  </si>
  <si>
    <t>Investigation of the Sympathetic Regulation in Delayed Onset Muscle Soreness: Results of an RCT</t>
  </si>
  <si>
    <t>Sports-related pain and injury is directly linked to tissue inflammation, thus involving the autonomic nervous system (ANS). In the present experimental study, we disable the sympathetic part of the ANS by applying a stellate ganglion block (SGB) in an experimental model of delayed onset muscle soreness (DOMS) of the biceps muscle. We included 45 healthy participants (female 11, male 34, age 24.16 +/- 6.67 years [range 18-53], BMI 23.22 +/- 2.09 kg/m(2)) who were equally randomized to receive either (i) an SGB prior to exercise-induced DOMS (preventive), (ii) sham intervention in addition to DOMS (control/sham), or (iii) SGB after the induction of DOMS (rehabilitative). The aim of the study was to determine whether and to what extent sympathetically maintained pain (SMP) is involved in DOMS processing. Focusing on the muscular area with the greatest eccentric load (biceps distal fifth), a significant time x group interaction on the pressure pain threshold was observed between preventive SGB and sham (p = 0.034). There was a significant effect on pain at motion (p = 0.048), with post hoc statistical difference at 48 h (preventive SGB Delta 1.09 +/- 0.82 cm VAS vs. sham Delta 2.05 +/- 1.51 cm VAS; p = 0.04). DOMS mediated an increase in venous cfDNA -as a potential molecular/inflammatory marker of DOMS- within the first 24 h after eccentric exercise (time effect p = 0.018), with a peak at 20 and 60 min. After 60 min, cfDNA levels were significantly decreased comparing preventive SGB to sham (unpaired t-test p = 0.008). At both times, 20 and 60 min, cfDNA significantly correlated with observed changes in PPT. The 20-min increase was more sensitive, as it tended toward significance at 48 h (r = 0.44; p = 0.1) and predicted the early decrease of PPT following preventive stellate blocks at 24 h (r = 0.53; p = 0.04). Our study reveals the broad impact of the ANS on DOMS and exercise-induced pain. For the first time, we have obtained insights into the sympathetic regulation of pain and inflammation following exercise overload. As this study is of a translational pilot character, further research is encouraged to confirm and specify our observations.&lt;/p&gt;</t>
  </si>
  <si>
    <t>Floreani2021</t>
  </si>
  <si>
    <t>Floreani, Mirco; Rejc, Enrico; Gambin, Simone; Vavassori, Luca; Lazzer, Stefano</t>
  </si>
  <si>
    <t>Effects of gravitational and iso-inertial resistance trainings using rating of perceived exertion on lower limbs muscle force and power abilities and metabolic cost of walking in healthy older adults.</t>
  </si>
  <si>
    <t>BACKGROUND: The purpose was to compare the effects of 8-weeks resistance training  programs (Flywheel Iso-inertial, FW vs Traditional Gravity-Dependent Resistance Training, GD) performed twice a week at the same rate of perceived exertion (RPE), on muscle force and power capacities and physical performance in healthy older participants. METHODS: Twenty-four participants were randomly assigned to either FW (male/female: 7/5, age: 67.1Â±3.8 yr) or GD (male/female: 6/6, age 68.3Â±3.0 yr) group. Knee extension maximal isometric voluntary contractions (MVC), lower limb maximal explosive power (MEP), six-minute walking distance (6MWT), timed Up &amp; Go" scores (TUG)</t>
  </si>
  <si>
    <t xml:space="preserve"> metabolic cost of walking (CW) and agonist-antagonist co-contraction time (CCT) during walking were evaluated before and after training. RESULTS: absolute MEP and MEP normalized for body mass increased only in FW than GD group (+10.8% vs +0.31%</t>
  </si>
  <si>
    <t xml:space="preserve"> p: 0.056</t>
  </si>
  <si>
    <t xml:space="preserve"> respectively; +14.8% vs +13.9%</t>
  </si>
  <si>
    <t xml:space="preserve"> p&lt;0.001</t>
  </si>
  <si>
    <t>Folkins2021</t>
  </si>
  <si>
    <t>Folkins, Eric; Sahni, Sidharth; Ryan, John; Wooden, Stacey; Bushby, Gina; Radzinski, Christian</t>
  </si>
  <si>
    <t>Concentric and Eccentric Force Changes with Elastic Band and Isotonic Heavy Resistance Training: A Randomized Controlled Trial.</t>
  </si>
  <si>
    <t>756--765</t>
  </si>
  <si>
    <t>BACKGROUND: Inclusion of resistance training as part of a general fitness program to  improve health, and lower risk of disease and injury is well established. Two common options to improve strength are elastic bands and weights. Comparison between elastic bands (as the sole resistance) to isotonic strengthening for concentric and eccentric strength outcomes following the use of low repetitions/heavy resistance has not been reported. HYPOTHESIS/PURPOSE: The purpose was to examine the effects of a four-week isotonic low repetitions/heavy resistance strengthening program compared to a low repetitions/heavy resistance elastic band strengthening program on shoulder external rotation, hip abduction, and elbow flexion concentric and eccentric isokinetic force production in college aged untrained females. STUDY DESIGN: Randomized Trial. METHODS: Twenty healthy females performed pre-and-post isokinetic (60 degrees/second) concentric/eccentric testing of the elbow flexors, shoulder external rotators, and hip abductors. Participants were randomly assigned to a four-week independent low repetitions/heavy resistance strengthening program performed with either elastic bands or isotonic exercises. RESULTS: A significant (p &lt; 0.05) effect of time was found for eccentric elbow flexor and concentric and eccentric hip abduction force production in the elastic band group with post-test values greater than pre-test values. A significant (p &lt; 0.05) effect of time was found for elbow flexor concentric and eccentric force production in the isotonic group with post-test values greater then pre-test values. No significant (p&gt;0.05) effect of time was found for shoulder external rotator concentric and eccentric forces for both groups, the isotonic group's hip abduction concentric and eccentric force production and elastic band group's elbow flexion concentric force production. No significant effect of intervention (p &gt;0.05) on concentric or eccentric elbow flexors, shoulder external rotators, or hip abductors force production was found, with pre-test and post-test values being similar between groups. CONCLUSION: Health care practitioners and coaches can consider the prescription of a heavy resistance training program with elastic bands or isotonic exercises for an independent exercise program and expect similar concentric and eccentric muscle force changes. LEVEL OF EVIDENCE: Level 2b.</t>
  </si>
  <si>
    <t>Furnham2021</t>
  </si>
  <si>
    <t>Do you have to be mad to believe in conspiracy theories? Personality disorders and conspiracy theories.</t>
  </si>
  <si>
    <t>The International journal of social psychiatry</t>
  </si>
  <si>
    <t>207640211031614</t>
  </si>
  <si>
    <t>This study explored the relationship between belief in conspiracy theories and the  personality disorders. A sample of 475 British adults, aged around 30â€‰years, completed measures of Belief in Conspiracy Theories (CTs) and the Personality Disorders (PDs), as well as the SAPAS, a short intelligence test and two self-evaluations. Belief in CTs was correlated with nearly all PDs, as well as the three established higher order clusters (A: odd and eccentric; B: dramatic and emotional; C: anxious). A series of stepwise multiple regressions were computed. A final regression showed five of the variables (education, intelligence, Cluster A, B, and C) were significant, which indicated that less well-educated and less intelligent participants, scoring higher on two PD clusters (Cluster A and B) but lower on Cluster C, believed more in the CTs. Implications of the study for understanding the origin of CTs is discussed. Limitations of the study, particularly the sample and measures used, are acknowledged.</t>
  </si>
  <si>
    <t>Gardner2021</t>
  </si>
  <si>
    <t>The Global Session Metric Score (GSMs): A Modified Session-Specific Exertional Index</t>
  </si>
  <si>
    <t>FRONTIERS IN SPORTS AND ACTIVE LIVING</t>
  </si>
  <si>
    <t>Monitoring session training load to optimize the training stress that drives athlete adaptation and subsequent performance, is fundamental to periodization and programming. Analyzing the internal load experienced by the individual in response to the external load prescribed by coaching staff is crucial to avoid overtraining and optimize training adaptation. Subjective measures provide more information regarding individual training load, as heart rate measures alone do not account for collisions, eccentric muscle actions, muscle soreness, weather conditions, or accumulated training loads, which are paramount to the athlete experience. However, the current subjective metric for interpreting session training load (sRPE) is poorly shaped to the athlete's global response to the whole session, often showing poorer correlations to heart rate (HR) measures during intermittent or high-intensity activity. This study introduces a new metric, the Global Session Metric Score (GSMs), which creates a symmetrical relation between the verbal descriptor and numeric values, as well as more applicable session-specific verbal descriptors for the highest level of exertion. Twenty-four D1 male college soccer field players (age: 20.5 +/- 1.42) wore HR monitors and reported GSMs for all practices and games within an entire season. Linear regression with 10-fold cross validation was used to test the relation between GSMs with B-TRIMP and E-TRIMP, respectively. These models demonstrate good performance with consistency and reliability in the estimation of GSMs to predict both B-TRIMP (R-2 = 0.75-0.77) and E-TRIMP (R-2 = 0.76-0.78). The findings show promise for the GSMs index as a reliable means for measuring load in both training and matches during a high-intensity intermittent team sport. Future studies should directly compare GSMs to the existing sRPE scale within a controlled laboratory setting and across various other sports. GSMs provides coaches and clinicians a simple and cost-effective alternative to heart rate monitors, as well as a proficient measure of internal training load experienced by the individual.</t>
  </si>
  <si>
    <t>Glucker2021</t>
  </si>
  <si>
    <t>Prolongation of Battery Lifetime for Electric Buses through Flywheel Integration</t>
  </si>
  <si>
    <t>ENERGIES</t>
  </si>
  <si>
    <t>Electrification of transportation is an effective way to tackle climate change. Public transportation, such as electric buses, operate on predetermined routes and offer quiet operation, zero local emissions and high energy efficiency. However, the batteries of these buses are expensive and wear out in use. The battery ageing is expedited by fast charging and power spikes during operation. The contribution of this paper is the reduction of the power spikes and thus a prolonged battery lifetime. A novel hybrid energy storage system for electric buses is proposed by introducing a flywheel in addition to the existing battery. A simulation model of the hybrid energy storage system is presented, including a battery ageing model to measure the battery lifetime. The bus was simulated during its daily driving operation on different routes with different energy management strategies and flywheel configurations. These different flywheels as well as the driving cycle had a significant impact on the battery life increase. The proposed hybrid battery/flywheel storage system resulted in a battery lifetime increase of 20% on average.</t>
  </si>
  <si>
    <t>Guruhan2021</t>
  </si>
  <si>
    <t>Muscle Activation Differences During Eccentric Hamstring Exercises</t>
  </si>
  <si>
    <t>181--186</t>
  </si>
  <si>
    <t>Background: The hamstring muscles play a critical role in the prevention of lower limb injuries. However, it is still unclear which exercises are more effective in terms of muscle activation. Hypothesis: In healthy individuals, there are differences between muscular activations of the biceps femoris (BF), semitendinosus (ST), and semimembranosus (SM) muscles during eccentric hamstring exercises. Study Design: Cross-sectional. Level of Evidence: Level 2. Methods: A total of 31 healthy participants (18 male; mean age, 22.5 years; SD, 3.1) were included in this study. The maximum voluntary isometric contraction of the hamstring muscles was measured using an isokinetic dynamometer. The participants were asked to perform one of the following exercises randomly (3 repetitions each): stiff-leg deadlift (SLDL), unilateral stiff-leg deadlift (USLDL), Nordic hamstring exercise (NHE), and ball leg curl (BLC). Activation of the BF, ST, and SM muscles was measured using surface electromyography during the exercises. In the statistical analysis of this study, factorial analysis of variance was used to compare the effects of each exercise on the muscle groups and to analyze which exercise type was more effective for each muscle group. Results: The NHE led to higher muscle activation than the other exercises (P &lt; 0.001). When exercise type and muscle interaction were examined, SM activation was lower than BF (P = 0.04) and ST (P = 0.001) during NHE (P &lt; 0.05). The highest level of muscular activation was recorded during the NHE in both male and female participants. Conclusion: The NHE may be the most effective exercise for the hamstring muscles as it leads to greater muscle activation. SLDL, USLDL, and BLC exercises may be preferred at the beginning of strength training programs since they lead to lower muscular activation compared with the NHE.</t>
  </si>
  <si>
    <t>Haq2021</t>
  </si>
  <si>
    <t>The Effects of Age and Body Fat Content on Post-Downhill Run Recovery Following Whole Body Cryotherapy.</t>
  </si>
  <si>
    <t>International journal of environmental research and public health</t>
  </si>
  <si>
    <t>This study explored the effects of age and body fat content on responses to whole  body cryotherapy (WBC) following a downhill running bout. Forty-one male participants (mean Â± SD age 42.0 Â± 13.7 years, body mass 75.2 Â± 10.8 kg) were allocated into WBC (n = 26) and control (CON, n = 15) groups. WBC participants were divided into old (OLD, â‰¥45 years, n = 10) and young (YNG, &lt;40 years, n = 13), as well as high fat (HFAT, â‰¥20%, n = 10) and low fat (LFAT â‰¤ 15%, n = 8) groups. Participants completed a 30 min downhill run (15% gradient) at 60% VO(2) max. The WBC group underwent cryotherapy (3 min, -120 Â°C) 1 h post-run and CON participants passively recovered in a controlled environment (20 Â°C). Maximal isometric leg muscle torque was assessed pre and 24 h post-run. Blood creatine kinase (CK) and muscle soreness were assessed pre, post, one hour and 24 h post-run. Muscle torque significantly decreased in both groups post-downhill run (WBC: 220.6 Â± 61.4 Nm vs. 208.3 Â± 67.6 Nm, p = 0.02; CON: 239.7 Â± 51.1 Nm vs. 212.1 Â± 46.3 Nm, p = 0.00). The mean decrease in WBC was significantly less than in CON (p = 0.04). Soreness and CK increased 24 h post for WBC and CON (p &lt; 0.01) with no difference between groups. Muscle torque significantly decreased in OLD participants (p = 0.04) but not in YNG (p = 0.55). There were no differences between HFAT and LFAT (all p values &gt; 0.05). WBC may attenuate muscle damage and benefit muscle strength recovery following eccentrically biased exercises, particularly for young males.</t>
  </si>
  <si>
    <t>Adipose Tissue,Adult,Cryotherapy,Exercise,Humans,Male,Middle Aged,Muscle, Skeletal,Myalgia,Running</t>
  </si>
  <si>
    <t>Hasani2021</t>
  </si>
  <si>
    <t>Are Plantarflexor Muscle Impairments Present Among Individuals with Achilles Tendinopathy and Do They Change with Exercise? A Systematic Review with Meta-analysis</t>
  </si>
  <si>
    <t>Sports Medicine - Open</t>
  </si>
  <si>
    <t>Physiotherapy Department, School of Primary and Allied Health Care, Monash University, Frankston, VIC 3199, Australia</t>
  </si>
  <si>
    <t>https://www.scopus.com/inward/record.uri?eid=2-s2.0-85102387616&amp;doi=10.1186%2Fs40798-021-00308-8&amp;partnerID=40&amp;md5=e3f9cb690802a57598521bde84147370</t>
  </si>
  <si>
    <t>Background: Understanding plantarflexor muscle impairments among individuals with Achilles tendinopathy (AT) may help to guide future research and inform clinical management of AT. Therefore, the aim of this review is to evaluate plantarflexor muscle impairments among individuals with AT and whether plantarflexor muscle function changes following resistance training interventions. Methods: We searched relevant databases including Cochrane Central Register of Controlled Trials, Ovid (MEDLINE, EMBASE, AMED) and EBSCO (CINAHL Plus and SPORTDiscus) up to September 2020. Studies investigating plantarflexor muscle function were included if they met the following criteria: (1) any study design enabled comparison of plantarflexor muscle function between individuals with and without AT, or the affected and unaffected side of individuals with unilateral AT, and (2) any studies enabled investigation of change in plantarflexion muscle function over time with use of resistance training intervention. We included studies that recruited adults with either insertional or mid-portion AT of any duration. Study selection, quality assessment and data extraction were undertaken independently by two reviewers. Discrepancies were resolved via discussion, or by consulting a third reviewer where necessary. The Joanna Briggs Institute (JBI) critical appraisal tools specific to each study design were used to assess the methodological quality of included studies. Grading the strength of evidence for each outcome was determined according to the quality and number of studies. Results: A total of 25 studies (545 participants) met inclusion. Participants' mean age was 40 Â± 7 years old. Six studies were high quality for all domains, while the remaining were susceptible to the risk of bias (e.g. selection criteria, reporting findings). This review identified moderate evidence that individuals with AT have impairment in maximal plantarflexor torque (seven studies including one with a mixed population) on their affected side, compared with the unaffected side. Impairments were modest (9% and 13% [pooled effect divided by mean of the unaffected side scores]) and of uncertain clinical importance. The remaining evidence, primarily among individuals with mid-portion AT, showed conflicting impairments for plantarflexor function (i.e. explosive strength and endurance) between sides. There was limited to very limited evidence for improvement in plantarflexor endurance (7% and 23%) but not power or strength (five studies including one with a mixed population for strength) over time, despite individuals undertaking several weeks of resistance training. Conclusions: Plantarflexor impairments appear more common between sides than compared with control groups but given limitations in the literature further exploration of these relationships is needed. Registration: PROSPERO Database; number CRD42019100747. {\textcopyright} 2021, The Author(s).</t>
  </si>
  <si>
    <t>Achilles tendinopathy,Capacity,Function,Neuromuscular,Power,Torque,Work</t>
  </si>
  <si>
    <t>Higashida2021</t>
  </si>
  <si>
    <t>Basal and resistance exercise-induced increase in protein synthesis is impaired in skeletal muscle of iron-deficient rats</t>
  </si>
  <si>
    <t>91-92</t>
  </si>
  <si>
    <t>Objectives: We aimed to investigate the effect of iron deficiency on basal-and contraction-induced increases in muscle protein synthesis. Methods: Four-wk-old male Sprague-Dawley rats were divided into three groups. The rats in two of the three groups had free access to a control diet (AD) or iron-deficient diet (ID) for 4 wk. The rats in the third group (CON) were pair-fed the control diet to the mean intake of the ID group. Results: In comparison with the CON group, the ID group showed significantly lower hematocrit and hemoglobin concentrations, iron-containing protein levels, and total iron content in skeletal muscle, but non-iron containing protein levels did not show any differences between the groups. Protein synthesis, measured by puromycin-labeled peptides, was lower in the ID group compared with the CON group in both basal-and contraction-stimulated states. The ID diet impaired the activation levels of signaling pathways involved in protein synthesis, such as ribosomal protein S6 and eukaryotic translation initiation factor 4E-binding protein 1. Furthermore, dietary iron deficiency decreased autophagy capacity, but did not affect the ubiquitinated protein content. Conclusions: These results suggest that severe iron deficiency decreases not only basal but also muscle contraction-induced increases in protein synthesis due to, at least in part, downregulation of the protein synthesis signaling pathway in the skeletal muscle. (c) 2021 Elsevier Inc. All rights reserved.</t>
  </si>
  <si>
    <t>Hill2021</t>
  </si>
  <si>
    <t>Hill, Mathew W.; Roberts, Matthew; Price, Michael J.; Kay, Anthony D.</t>
  </si>
  <si>
    <t>Effects of Flywheel Training With Eccentric Overload on Standing Balance, Mobility, Physical Function, Muscle Thickness, and Muscle Quality in Older Adults.</t>
  </si>
  <si>
    <t>Hill, MW, Roberts, M, Price, MJ, and Kay, AD. Effects of flywheel training with  eccentric overload on standing balance, mobility, physical function, muscle thickness, and muscle quality in older adults. J Strength Cond Res XX(X): 000-000, 2021-This study investigated the effects of a 6-week eccentric overload flywheel training program on vastus lateralis (VL) and gastrocnemius medialis (GM) muscle thickness and muscle quality (echo intensity), mobility (Timed Up and Go [TUG]), physical function (sit-to-stand), and balance (postural sway) performance. Nineteen subjects were assigned to either a flywheel training group (n = 11, age = 66.4 Â± 5.2 years) or a control group (n = 8, age = 65.9 Â± 3.8 years). The flywheel group underwent twice weekly squat and calf raise exercises for 6 weeks with outcome measures assessed before and after training or a time-matched control period. Throughout the training, subjects were instructed to contract as fast as possible with maximal effort during the concentric phase and to maximally resist the pull during the eccentric phase. The alpha value was a priori set at p &lt; 0.05. Statistically significant (p &lt; 0.05) mean (SD) increases in right and left VL (7.6-9.6 Â± 7.7-9.8%) and GM (8.6-8.7 Â± 6.4-11.5%) muscle thickness and a reduction in VL (10.2-11.3 Â± 5.9-7.9%) and GM (11.7-11.9 Â± 5.6-9.6%) echo intensity were accompanied by faster TUG time (13.7 Â± 7.0%) improved sit-to-stand performance (17.8-23.5 Â± 7.6 - 13.4%) and reduced postural sway (29.7-42.3 Â± 13.2-24.2%) after 6 weeks of flywheel training. There were no differences in any outcome measures between the treatment and control group at baseline (p &gt; 0.05). Overall, we observed substantial gains in muscle thickness and muscle quality, in addition to enhanced physical function, balance, and mobility performance among older adults after flywheel training, which may have important implications for preserving the functional capacity of older adults.</t>
  </si>
  <si>
    <t>Hooper2021</t>
  </si>
  <si>
    <t>Broad Spectrum Polyphenol Supplementation from Tart Cherry Extract on Markers of Recovery from Intense Resistance Exercise</t>
  </si>
  <si>
    <t>Background Tart cherry supplementation has been shown to enhance recovery from strenuous exercise due to its antioxidant properties. The majority of these studies used tart cherry juice, with a significant calorie content. The primary purpose of this study was to assess whether powdered tart cherry extract with minimal calorie content reduces oxidative stress and enhances recovery following intense resistance exercise. Methods Thirteen men (mean age: 26.2 +/- 5.3 years; height: 184.3 +/- 8.2 cm; weight: 92.9 +/- 15.6 kg) performed a demanding resistance exercise protocol consisting of 6 sets of 10 repetitions of barbell back squat with 80% 1RM. The protocol was performed once following 7 days of 500 mg of tart cherry extract and once following placebo. Serum protein carbonyl (PC) content, creatine kinase activity (CK) and creatine kinase myocardial band content (CK-MB) were used to assess oxidative stress, skeletal and cardiac muscle damage respectively. Muscle soreness was assessed by visual analog scale. Physical performance was measured by countermovement jump power and handgrip dynamometer strength. Results There was a significant increase in PC in the placebo (PL) condition when compared to the Tart Cherry (TC) condition at Immediate Post (IP) (PL: 0.4 +/- 0.3 vs. TC: - 0.4 +/- 0.2 nmol center dot mg(- 1); p &lt; 0.001), 1 h (PL: 0.3 +/- 0.3 vs. TC: - 0.7 +/- 0.3 nmol center dot mg(- 1); p &lt; 0.001) and 24 h (PL: 0.1 +/- 0.4 vs. TC: - 0.3 +/- 0.5 nmol center dot mg(- 1); p = 0.010). There was a significant increase in CK activity in PL when compared to the TC at IP (PL: 491.1 +/- 280 vs. TC: 296.3 +/- 178 U center dot L- 1; p = 0.008) and 3 h (PL: - 87 +/- 123 vs. TC: 43.1 +/- 105.3 U center dot L- 1; p = 0.006). There was a significant (p = 0.003) increase in CKMB concentration in PL when compared to the TC (PL: 21.6 +/- 12.4 vs. TC: - 0.3 +/- 11.8 ng center dot ml(- 1); p = 0.006) at 1 h post. There was a significant increase in handgrip strength in TC when compared to PL (PL: - 2 +/- 5.1 vs. TC: 1.7 +/- 3 kg; p = 0.017) at 24 h post. Conclusions This study demonstrated that tart cherry extract reduced oxidative stress and markers of muscle and cardiac damage following intense resistance exercise. This occurred along with a prevention of the decrease in handgrip strength seen following the intense exercise protocol, indicating a potential reduction in central fatigue. These benefits were seen with minimal energy intake.</t>
  </si>
  <si>
    <t>Hotfiel2021</t>
  </si>
  <si>
    <t>Multi-Parametric Analysis of Below-Knee Compression Garments on Delayed-Onset Muscle Soreness</t>
  </si>
  <si>
    <t>To investigate below-knee compression garments during exercise and a post-exercise period of 6 h on clinical, functional, and morphological outcomes in delayed-onset muscle soreness (DOMS). Eighteen volunteers (age: 24.1 +/- 3.6, BMI 22.7 +/- 2.7 kg/m(2)) were enrolled. Measures were acquired at baseline, 6 h, and 48 h after eccentric and plyometric exercise, with wearing a compression garment (21-22 mmHg) on a calf during and for the first 6 h after exercise. 3T MRI was performed for quantification of intramuscular edema (T2 signal intensity (SI), T2 time, and manual volume segmentation); jump height, calf circumference, ankle dorsiflexion (DF), creatine kinase (CK), and muscle soreness were assessed. DOMS was confirmed in all participants after 48 h, with an increase in soreness (p &lt; 0.001) and CK (p = 0.001), decrease in jump height (p &lt; 0.01), and the presence of intramuscular edema (p &lt; 0.01) in both the compressed and non-compressed limbs. No differences between the compressed and non-compressed limbs were observed for muscle soreness and jump height. MRI T2 SI, T2 time, soreness, and manual segmentation revealed no effect of the compression treatment. The assessment of calf circumference and DF showed no changes in either the compression or non-compression limb (p = 1.0). Wearing compression garments during combined eccentric and plyometric exercise and for 6 h post-exercise has no effect on clinical signs of DOMS, jump performance, or the development of intramuscular edema.</t>
  </si>
  <si>
    <t>Huang2021</t>
  </si>
  <si>
    <t>Eccentric Cycling Training Improves Erythrocyte Antioxidant and Oxygen Releasing Capacity Associated with Enhanced Anaerobic Glycolysis and Intracellular Acidosis.</t>
  </si>
  <si>
    <t>Antioxidants (Basel, Switzerland)</t>
  </si>
  <si>
    <t>The antioxidant capacity of erythrocytes protects individuals against the harmful  effects of oxidative stress. Despite improved hemodynamic efficiency, the effect of eccentric cycling training (ECT) on erythrocyte antioxidative capacity remains unclear. This study investigates how ECT affects erythrocyte antioxidative capacity and metabolism in sedentary males. Thirty-six sedentary healthy males were randomly assigned to either concentric cycling training (CCT, n = 12) or ECT (n = 12) at 60% of the maximal workload for 30 min/day, 5 days/week for 6 weeks or to a control group (n = 12) that did not receive an exercise intervention. A graded exercise test (GXT) was performed before and after the intervention. Erythrocyte metabolic characteristics and O(2) release capacity were determined by UPLC-MS and high-resolution respirometry, respectively. An acute GXT depleted Glutathione (GSH), accumulated Glutathione disulfide (GSSG), and elevated the GSSG/GSH ratio, whereas both CCT and ECT attenuated the extent of the elevated GSSG/GSH ratio caused by a GXT. Moreover, the two exercise regimens upregulated glycolysis and increased glucose consumption and lactate production, leading to intracellular acidosis and facilitation of O(2) release from erythrocytes. Both CCT and ECT enhance antioxidative capacity against severe exercise-evoked circulatory oxidative stress. Moreover, the two exercise regimens activate erythrocyte glycolysis, resulting in lowered intracellular pH and enhanced O(2) released from erythrocytes.</t>
  </si>
  <si>
    <t>Jameson2021</t>
  </si>
  <si>
    <t>Damaging eccentric exercise attenuates disuse induced declines in daily myofibrillar protein synthesis and transiently prevents muscle atrophy in healthy men.</t>
  </si>
  <si>
    <t>INTRODUCTION: Short-term disuse leads to muscle loss driven by lowered daily  myofibrillar protein synthesis (MyoPS). However, disuse commonly results from muscle damage, and its influence on muscle deconditioning during disuse is unknown. METHODS: 21 males (20Â±1 y, BMI=24Â±1 kg{\textperiodcentered}m(-2) (Â±SEM)) underwent 7 days of unilateral leg immobilization immediately preceded by 300 bilateral, maximal, muscle-damaging eccentric quadriceps contractions (DAM; n=10) or no exercise (CON; n=11). Participants ingested deuterated water and underwent temporal bilateral thigh MRI scans and vastus lateralis muscle biopsies of immobilized (IMM) and non-immobilized (N-IMM) legs. RESULTS: N-IMM quadriceps muscle volume remained unchanged throughout in both groups. IMM quadriceps muscle volume declined after 2 days by 1.7Â±0.5% in CON (P=0.031; and by 1.3Â±0.6% when corrected to N-IMM; P=0.06) but did not change in DAM, and declined equivalently in CON (by 6.4Â±1.1% [5.0Â±1.6% when corrected to N-IMM]) and DAM (by 2.6Â±1.8% [4.0Â±1.9% when corrected to N-IMM]) after 7 days. Immobilization began to decrease MyoPS compared with N-IMM in both groups after 2 days (P=0.109), albeit with higher MyoPS rates in DAM compared with CON (P=0.035). Frank suppression of MyoPS was observed between days 2-7 in CON (IMM=1.04Â±0.12, N-IMM=1.86Â±0.10%{\textperiodcentered}d(-1); P=0.002) but not DAM (IMM=1.49Â±0.29, N-IMM=1.90Â±0.30%{\textperiodcentered}d(-1); P&gt;0.05). Declines in MyoPS and quadriceps volume after 7 days correlated positively in CON (R(2)=0.403; P=0.035) but negatively in DAM (R(2)=0.483; P=0.037). Quadriceps strength declined following immobilization in both groups, but to a greater extent in DAM. CONCLUSION: Prior muscle damaging eccentric exercise increases MyoPS and prevents loss of quadriceps muscle volume after 2 (but not 7) days of disuse.</t>
  </si>
  <si>
    <t>Jeon2021</t>
  </si>
  <si>
    <t>Trunk kinematics and muscle activation patterns during stand-to-sit movement and the relationship with postural stability in aging.</t>
  </si>
  <si>
    <t>292--298</t>
  </si>
  <si>
    <t>BACKGROUND: Stand-to-sit (StandTS) movement is an important functional activity that  can be challenging for older adults due to age-related changes in neuromotor control. Although trunk flexion, eccentric contraction of the rectus femoris (RF), and coordination of RF and biceps femoris (BF) muscles are important to the StandTS task, the effects of aging on these and related outcomes are not well studied. RESEARCH QUESTION: What are the age-related differences in trunk flexion, lower extremity muscle activation patterns, and postural stability during a StandTS task and what is the relationship between these variables? METHODS: Ten younger and ten older healthy adults performed three StandTS trials at self-selected speeds. Outcomes included peak amplitude, peak timing, burst duration, and onset latency of electromyography (EMG) activity of the RF and BF muscles, trunk flexion angle and angular velocity, whole body center of mass (CoM) displacement, center of pressure (CoP) velocity, and ground reaction force (GRF). RESULTS: There were no age-related differences in weight-bearing symmetry, StandTS and trunk flexion angular velocity, or BF activity. In both groups, EMG peak timing of RF was preceded by BF. Compared to younger adults, older adults demonstrated shorter RF EMG burst duration, reduced trunk flexion, and reduced stability as indicated by the longer duration in which CoM was maintained beyond the posterior limit of base of support (BoS), greater mean anterior-posterior CoP velocity and larger standard deviation of CoM vertical acceleration during StandTS with smaller vertical GRF immediately prior to StandTS termination. Trunk flexion angle and RF EMG burst duration correlated with stability as measured by the duration in which the CoM stayed within the BoS. SIGNIFICANCE: Decreased trunk flexion and impaired eccentric control of the RF are associated with StandTS instability in aging and suggest the importance of including StandTS training as a part of a comprehensive balance intervention.</t>
  </si>
  <si>
    <t>Adult,Aged,Aging,Biomechanical Phenomena,Female,Healthy Volunteers,Humans,Male,Middle Aged,Movement,Postural Balance,Sitting Position,Standing Position,Torso,Young Adult,physiology,physiopathology</t>
  </si>
  <si>
    <t>Jones2021</t>
  </si>
  <si>
    <t>Strength development and non-contact lower limb injury in academy footballers across age groups</t>
  </si>
  <si>
    <t>Scandinavian Journal of Medicine and Science in Sports</t>
  </si>
  <si>
    <t>679--690</t>
  </si>
  <si>
    <t>School of Health, Sport and Professional Practice, Faculty of Life Sciences and Education, University South Wales, Pontypridd, United Kingdom</t>
  </si>
  <si>
    <t>https://www.scopus.com/inward/record.uri?eid=2-s2.0-85097527754&amp;doi=10.1111%2Fsms.13889&amp;partnerID=40&amp;md5=24f5ca7016aaba904fa9f4ac2a76f04d</t>
  </si>
  <si>
    <t>Cited By :3 Export Date: 12 October 2021</t>
  </si>
  <si>
    <t>Non-contact lower limb injuries are common in academy football. Yet, the impact these injuries have on strength development in academy footballers remains unclear. This study aimed to investigate the impact of non-contact lower limb injury on hip, groin, and knee flexor strength development in male academy youth footballers. Furthermore, this study: reports normative strength data of emerging field-based tests that can be easily deployed in football academies; explores the effect of age on injury occurrence; and highlights the number of days lost from injury in male youth footballers. Assessments of hip adductor, abductor, and eccentric knee flexor strength were obtained from 195 academy football players during pre-season and at the end of season. In-season injuries were recorded by medical staff. Those footballers who sustained non-contact lower limb injury were compared with those who did not sustain a non-contact lower limb injury. No between-group differences were observed for any strength assessments when controlled for pre-season measures. Stronger footballers at pre-season experienced strength loses, while those weaker players gained strength across the season. Hip strength development was impaired in older age group footballers. Sustaining a non-contact lower limb injury had minimal impact on strength development. In the absence of in-season lower limb strength monitoring, development in academy youth footballers may not progress as expected, and in particular, stronger and older youth athletes may benefit from individualized strength training. {\textcopyright} 2020 John Wiley &amp; Sons A/S. Published by John Wiley &amp; Sons Ltd</t>
  </si>
  <si>
    <t>football,injury,soccer,strength,youth</t>
  </si>
  <si>
    <t>Kay2021</t>
  </si>
  <si>
    <t>Response to the Letter to the Editor from Costa do Couto et al. regarding our article 'Isokinetic eccentric exercise substantially improves mobility, muscle strength and size, but not postural sway metrics in older adults with limited regression observed</t>
  </si>
  <si>
    <t>1797--1798</t>
  </si>
  <si>
    <t>Khaitin2021</t>
  </si>
  <si>
    <t>Markers of muscle damage and strength performance in professional football (soccer) players during the competitive period</t>
  </si>
  <si>
    <t>ANNALS OF TRANSLATIONAL MEDICINE</t>
  </si>
  <si>
    <t>Background: The present study investigated the impact of competitive soccer on the short-term changes in isometric strength of the adductor muscle group during the competitive season. Methods: In this cohort study we evaluated the association between a serum marker of muscle damage [creatine phosphokinase (CPK)] and isometric strength of the adductor muscles of the hip in 30 professional football players (age: 26.7 +/- 2.9 years) during two seasons of the national top-level championship. Serum CPK level was determined the day before the match, 12-20, 36-48, 60-72 h after the match. The maximum voluntary isometric contraction force of the adductor muscles complex was determined immediately after having taken blood samples. Results: There was evidence of a statistically significant positive association between age, body mass index (BMI), percentage of body fat, and muscle strength, and between weight and muscle strength. There was evidence of a statistically significant negative association between the level of CPK and the maximum isometric strength of the adductors of soccer players. Changes in CPK levels were associated with the muscle strength recovery trend (P&lt;0.001). The strength/CPK ratio at different time points had a U-shaped curve. Conclusions: Exercise induced muscle damage significantly affects the strength of the adductor muscle group of professional soccer players during the competitive period. The lower the CPK level, the greater the athletes' strength at a given time point. Also, the greater the decrease in CPK level, the greater the rate of strength restoration.</t>
  </si>
  <si>
    <t>Kostrzewa-Nowak2021</t>
  </si>
  <si>
    <t>Post-Effort Changes in Autophagy- and Inflammation-Related Gene Expression in White Blood Cells of Healthy Young Men</t>
  </si>
  <si>
    <t>CELLS</t>
  </si>
  <si>
    <t>Acute, strenuous physical exertion requiring high levels of energy production induces the production of reactive oxygen species and metabolic disturbances that can damage the mitochondria. Thus, selective autophagic elimination of defective mitochondria may improve resistance to oxidative stress and potentially to inflammation. The main goal of this study was to evaluate the impacts of intense effort on changes in the expression of select genes related to post-effort inflammation and autophagy. Thirty-five men aged 16-21 years were recruited to the study. The impacts of both aerobic (endurance) and anaerobic (speed) efforts on selected genes encoding chemokines (CXCL5, 8-12) were analyzed. Significant increases in the expression of all studied genes excluding CXCL12 were observed. Moreover, both types of effort induced an increase in the expression of genes encoding IL-2, -4, -6, -10, IFN-gamma and TNF-alpha, excluding IL-17A. Generally, these efforts caused a significant increase in the relative expression of apoptosis- (BCL2 and BAX) and autophagy- (BNIP3, BECN1, MAP1LC3B, ATG5, ATG7, ATG12, ATG16L1 and SQSTM1) related genes. It seems that the duration of physical activity and its bioenergetic cost has an important impact on the degree of increase in expression of this panel of autophagy-related genes. Anaerobic effort is more strenuous than aerobic effort and requires a higher bioenergetic investment. This may explain the stronger impact of anaerobic effort on the expression of the studied genes. This observation seems to support the protective role of autophagy proposed in prior studies.</t>
  </si>
  <si>
    <t>Kostrzewa-Nowak2021a</t>
  </si>
  <si>
    <t>Post-match recovery profile of leukocyte cell subsets among professional soccer players</t>
  </si>
  <si>
    <t>This study assessed the impact of cumulative match time on the distribution of CD45(+) cell subtests in the capillary blood of professional soccer players. Twenty-two males (aged 18-30 years) took part in the 36-week study. Participants playing up to 540 in cumulative match time and less than 30 min in each single match during the observation period formed the control group. White blood cell (WBC) phenotyping and creatine kinase (CK) plasma activity analyses were performed. Also, counts for WBC subsets were determined. No significant differences in the hematological parameters or lymphocyte and NK cell percentages were observed between the control and study groups. Changes in the T cell percentage were significant during weeks 11 and 30 and in Th and Tc cell percentages during weeks 2 and 26. Significant correlations were found between the cumulative match time and Th, NK, and B cell percentages; monocyte counts; and CK activity in the control group. However, for the study group, correlations were found between cumulative match time and Th, Tc, and B cell percentages; CK activity; and the CK ratio. Our study suggests that the distribution of CD45(+) cells might be a useful tool for monitoring the immune status of professional soccer players.</t>
  </si>
  <si>
    <t>Koyuncu2021</t>
  </si>
  <si>
    <t>Cardiac Chamber Quantification by Echocardiography in Adults With Sickle Cell Disease: Need Attention to Eccentric Hypertrophy</t>
  </si>
  <si>
    <t>CUREUS</t>
  </si>
  <si>
    <t>Introduction and aim Sickle cell anemia (SCA) is the most common hemoglobinopathy worldwide, and cardiovascular diseases are the most common causes of death. In these patients, cardiac remodeling begins from childhood and leads to sickle cell cardiomyopathy in the following years. Concentric hypertrophy and eccentric hypertrophy are known to predict early cardiac events. This study aims to reveal the relationship between cardiac remodeling types and survival in patients with SCA and investigate the factors that may affect left ventricular mass. Materials and methods A total of 146 patients with SCA were included in the study, and the left ventricular mass index (LVMI) and relative wall thickness (RWT) of the patients were calculated according to echocardiographic measurements, and the patients were categorized into normal, concentric remodeling (CR), concentric hypertrophy (CH), and eccentric hypertrophy (EH) groups. Results The median age of the patients is 32 (18-72). In logistic regression analysis, hemoglobin S (HbS) and ferritin levels were independent predictors for LVMI (p = 0.01 and p &lt; 0.001, respectively). It was observed that 56 (38.4%) of the patients had normal left ventricles, 24 (16.4%) had CR, 21 (14.4%) had CH, and 45 (30.8%) had EH. 31 (21.2%) of the patients died. When we look at the survival curves, there was a statistically significant difference between the four groups (log-rank p &lt; 0.001). It was observed that patients with EH were the group with the lowest probability of survival. Conclusion Cardiac death is one of the most common causes of death in patients with SCA. Early detection of cardiac disorders and starting treatment may be important in reducing mortality in these patients.</t>
  </si>
  <si>
    <t>Kristensen2021</t>
  </si>
  <si>
    <t>Psychophysical predictors of experimental muscle pain intensity following fatiguing calf exercise</t>
  </si>
  <si>
    <t>Musculoskeletal pain affects approximately 20% of the population worldwide and represents one of the leading causes of global disability. As yet, precise mechanisms underlying the development of musculoskeletal pain and transition to chronicity remain unclear, though individual factors such as sleep quality, physical activity, affective state, pain catastrophizing and psychophysical pain sensitivity have all been suggested to be involved. This study aimed to investigate whether factors at baseline could predict musculoskeletal pain intensity to an experimental delayed onset of muscle soreness (DOMS) pain model. Demographics, physical activity, pain catastrophizing, affective state, sleep quality, isometric force production, temporal summation of pain, and psychophysical pain sensitivity using handheld and cuff algometry were assessed at baseline (Day-0) and two days after (Day-2) in 28 healthy participants. DOMS was induced on Day-0 by completing eccentric calf raises on the non-dominant leg to fatigue. On Day-2, participants rated pain on muscle contraction (visual analogue scale, VAS, 0-10cm) and function (Likert scale, 0-6). DOMS resulted in non-dominant calf pain at Day-2 (3.0 +/- 2.3cm), with significantly reduced isometric force production (P&lt;0.043) and handheld pressure pain thresholds (P&lt;0.010) at Day-2 compared to Day-0. Linear regression models using backward selection predicted from 39.3% (P&lt;0.003) of VAS to 57.7% (P&lt;0.001) of Likert score variation in DOMS pain intensity and consistently included cuff pressure pain tolerance threshold (P&lt;0.01), temporal summation of pain (P&lt;0.04), and age (P&lt;0.02) as independent predictive factors. The findings indicate that age, psychological and central pain mechanistic factors are consistently associated with pain following acute muscle injury.</t>
  </si>
  <si>
    <t>Krzysztofik2021</t>
  </si>
  <si>
    <t>Utilisation of Post-Activation Performance Enhancement in Elderly Adults</t>
  </si>
  <si>
    <t>JOURNAL OF CLINICAL MEDICINE</t>
  </si>
  <si>
    <t>With age, many physiological changes occur in the human body, leading to a decline in biological functions, and those related to the locomotor system are some of the most visible. Hence, there is a particular need to provide simple and safe exercises for the comprehensive development of physical fitness among elderly adults. The latest recommendations for the elderly suggest that the main goal of training should be to increase muscle power. The post-activation performance enhancement effect underpinning complex training might be an approach that will allow for the development of both muscle strength and velocity of movement, which will result in an increase in muscle power and improve the ability to perform daily activities and decrease injury risk. This article briefly introduces a complex training model adapted to the elderly with its potential benefits and proposes a direction for further studies.</t>
  </si>
  <si>
    <t>Krzysztofik2021a</t>
  </si>
  <si>
    <t>Range of motion of resistance exercise affects the number of performed repetitions but not a time under tension</t>
  </si>
  <si>
    <t>The resistance training volume along with the exercise range of motion has a significant impact on the training outcomes. Therefore, this study aimed to examine differences in training volume assessed by a number of performed repetitions, time under tension, and load-displacement as well as peak barbell velocity between the cambered and standard barbell bench press training session. The participants performed 3 sets to muscular failure of bench press exercise with the cambered or standard barbell at 50% of one-repetition maximum (1RM). Eighteen healthy men volunteered for the study (age = 25 +/- 2 years; body mass = 92.1 +/- 9.9 kg; experience in resistance training 7.3 +/- 2.1 years; standard and cambered barbell bench press 1RM &gt; 120% body mass). The t-test indicated a significantly higher mean range of motion for the cambered barbell in comparison to the standard (p &lt; 0.0001; ES = -2.24). Moreover, there was a significantly greater number of performed repetitions during the standard barbell bench press than cambered barbell (p &lt; 0.0001) in a whole training session, while no difference was found in total time under tension (p = 0.22) and total load-displacement (p = 0.913). The two-way repeated-measures ANOVA indicated a significant barbell x set interaction effect for peak velocity (p = 0.01) and a number of repetitions (p = 0.015). The post-hoc analysis showed a significantly higher number of repetitions for standard than cambered barbell bench press in set 1 (p &lt; 0.0001), set 3 (p &lt; 0.0001) but not in set 2 (p = 0.066). Moreover, there was a significantly higher peak velocity during the cambered than standard barbell bench press in set 1 (p &lt; 0.0001), and set 2 (p = 0.049), but not in set 3 (p = 0.063). No significant differences between corresponding sets of the standard and cambered barbell bench press in time under tension and load-displacement were found. However, concentric time under tension was significantly higher during cambered barbell bench press in all sets (p &lt; 0.05) when compared to the standard barbell bench press, while eccentric time under tension was significantly lower during the cambered than standard barbell bench presses only in the set 3 (p = 0.001). In summary, this study briefly showed that measuring training volume by the number of performed repetitions is not reliable when different exercise range of motion is used.</t>
  </si>
  <si>
    <t>Kulkarni2021</t>
  </si>
  <si>
    <t>Kulkarni, Durga; Gregory, Sarah; Evans, Michelle</t>
  </si>
  <si>
    <t>Effectiveness of eccentric-biased exercise interventions in reducing the incidence of falls and improving functional performance in older adults: a systematic review.</t>
  </si>
  <si>
    <t>European geriatric medicine</t>
  </si>
  <si>
    <t>BACKGROUND: Exercise has been known to preserve and enhance functional performance  in older adults. Eccentric exercise involves muscle contractions characterised by unique features such as lengthening of the muscle-tendon complex by a greater opposing force. AIMS: To systematically review randomised-controlled trials (RCTs) investigating the effectiveness of eccentric exercises in reducing the incidence of falls and improving the functional performance in older adults. KEY METHODS: We conducted a systematic review of RCTs following the PRISMA-P guidelines. Searches were completed in the Cochrane Central Register of Controlled Trials, Embase, CINAHL, Medline, and Global Health CABI. We included RCTs reporting at least one of the following outcomes-falls, Berg balance scale, timed-up and go test, chair stand test, stair climb test, maximal walking speed, and minute walking distance. Two reviewers screened papers for eligibility and assessed the quality of included papers using the Cochrane Collaborative risk-of-bias tool for randomised trials. Data were extracted by a single reviewer and cross-checked by the second reviewer. A narrative synthesis was undertaken, given the high level of heterogeneity across studies. RESULTS: Ten studies were assessed as eligible for inclusion in the review. Overall, eccentric exercises were as effective as conventional resistance exercises in improving the selected outcomes by most studies. Additionally, when pre-exercise and post-eccentric exercise functional performance measures were compared, there was a statistically significant improvement in nearly all measures. The quality of trials was mixed (one high, four moderate, two low-moderate, and three low risk of bias). CONCLUSIONS: Our systematic review suggests that eccentric exercises can be as effective as conventional exercises in older adults. Evidence suggests that such exercise interventions can lead to an improvement in geriatric function.</t>
  </si>
  <si>
    <t>Kusy2021</t>
  </si>
  <si>
    <t>Aging Athlete's Heart: An Echocardiographic Evaluation of Competitive Sprint- versus Endurance-Trained Master Athletes.</t>
  </si>
  <si>
    <t>BACKGROUND: Sports training triggers exercise-induced cardiac remodeling (EICR).  Sprint- and endurance-trained master athletes are exposed to different hemodynamic stimuli accompanied by aging. The aim of this study was to compare EICR types in light of the Morganroth hypothesis, frequency of abnormalities, and relationships between cardiac traits and age. METHODS: In this observational cross-sectional study, echocardiographic examinations were conducted in 143 sprint-trained (age range, 36-83Â years) and 114 endurance-trained (age range, 38-85Â years) competitive master athletes. Structural and functional characteristics were compared with population reference values, and EICR types were identified. Athletic groups were compared using t tests and $\chi$(2) tests. Relationships with age were assessed using linear regression. RESULTS: In the sprint group, 51.0% of athletes had normal cardiac geometry (nonhypertrophic heart), 4.2% had eccentric hypertrophy, 36.4% had concentric remodeling, and 8.4% had concentric hypertrophy. In their endurance-trained peers, these proportions were 22.8%, 16.7%, 36.8%, and 23.7%, respectively. Many athletes in both groups had structural abnormalities, as assessed using population norms (up to $\sim$81% for septal thickness) but their resting cardiac function was normal. The relationships of structural and functional cardiac characteristics with age were mostly weak to moderate and did not differ between training modalities. CONCLUSIONS: Even though many endurance- and sprint-oriented master athletes exceed population norms for cardiac structure, they do not go beyond the gray zone" and preserve normal cardiac function. Therefore</t>
  </si>
  <si>
    <t xml:space="preserve"> physiologic adaptations</t>
  </si>
  <si>
    <t xml:space="preserve"> rather than pathologic abnormalities</t>
  </si>
  <si>
    <t xml:space="preserve"> are expected in aging but still active athletes. Inconsistent with the Morganroth hypothesis</t>
  </si>
  <si>
    <t xml:space="preserve"> EICR is shifted toward normal geometry in sprinters and towardÂ concentric remodeling and hypertrophy in endurance runners. A better understanding of the mechanisms behind cardiac remodeling during aging is needed to adequately predict EICR types in master athletes."</t>
  </si>
  <si>
    <t>Lagas2021</t>
  </si>
  <si>
    <t>Effects of eccentric exercises on improving ankle dorsiflexion in soccer players.</t>
  </si>
  <si>
    <t>485</t>
  </si>
  <si>
    <t>PURPOSE: The purpose of this study was to determine the effect of targeted eccentric  calf muscle exercises compared to regular training on ankle dorsiflexion in healthy adolescent soccer players with a decreased ankle dorsiflexion. METHODS: Male adolescent players (aged 14-21 years) from two professional soccer clubs were evaluated with the Weight Bearing Dorsiflexion Lunge Test (WBDLT) at baseline and after 12 weeks of this prospective controlled study. One club served as the control group and the other as the intervention group. Players with decreased ankle dorsiflexion (WBDLT)â€‰â‰¤â€‰10Â cm) performed stretching and eccentric calf muscle exercises three times per week next to regular training in the intervention group, and performed only regular training in the control group. Primary outcome was the between-group difference in change in WBDLT between baseline and 12 weeks. RESULTS: Of 107 eligible players, 47(44â€‰%) had a decreased ankle dorsiflexion. The WBDLT (Â±â€‰standard deviation) increased in the intervention group from 7.1 (Â±â€‰1.8) to 7.4 (Â±â€‰2.4) cm (95â€‰% Confidence Interval (CI)[-0.493 to 1.108], pâ€‰=â€‰0.381) and in the control group from 6.1 (Â±â€‰2.4) to 8.2 (Â±â€‰2.9) cm (95â€‰% CI [1.313 to 2.659], pâ€‰&lt;â€‰0.001). The difference in change of WBDLT between both groups was statistically significant (95â€‰% CI [-2.742 to -0.510], pâ€‰=â€‰0.005). CONCLUSIONS: Targeted eccentric calf muscle exercises do not increase ankle dorsiflexion in healthy adolescent soccer players. Compared to regular training, eccentric exercises even resulted in a decreased calf muscle flexibility. TRIAL REGISTRATION: This trial was registered retrospectively on the 7th of September 2016 in The Netherlands Trial Register (ID number: 6044).</t>
  </si>
  <si>
    <t>Adolescent,Adult,Ankle,Athletic Injuries,Humans,Male,Netherlands,Prospective Studies,Retrospective Studies,Soccer,Young Adult</t>
  </si>
  <si>
    <t>Lago-Rodriguez2021</t>
  </si>
  <si>
    <t>Caffeine improves performance but not duration of the countermovement jump phases</t>
  </si>
  <si>
    <t>199--204</t>
  </si>
  <si>
    <t>BACKGROUND: The countermovement jump (CMJ) test is often employed to assess power generated in the lower limbs and has been related to performance in several sports modalities. The objective of this study was to assess the effects of caffeine supplementation on jump height, average power (AP), peak power (PP), maximum velocity (V-max), force production and duration of the eccentric, isometric and concentric muscle contraction phases of a CMJ. METHODS: Sixteen resistance-trained men (age: 22.69=2.12 years; height: 1.78-4.06 m; weight: 78.09 +/- 10.27 kg) performed a CMJ 60 minutes after having taken an oral supplement containing 6 mg.kg(-1) of caffeine or placebo (sucrose). The study design was randomized, double-blind crossover. RESULTS: Caffeine ingestion improved jump height (+3.86%, P=0.02), V-max (+1.49%, P=0.023), AP (-F4.83%, P=0.006), and PP (+3.49%, P=0.004). CONCLUSIONS: Acute caffeine supplementation leads to improved CMJ height, V(max, )AP and PP without significantly affecting the duration of the different test phases. Therefore, caffeine supplementation may be employed as ergogenic aid in sports where CMJ performance has been associated with sport-specific performance enhancements.</t>
  </si>
  <si>
    <t>Landesa-Martinez2021</t>
  </si>
  <si>
    <t>Physiotherapy treatment of lateral epicondylitis: A systematic review.</t>
  </si>
  <si>
    <t>BACKGROUND: Lateral epicondylitis is a tendinopathy with a prevalence of between  1-3% of the population aged 35-54Â years. It is a pathology with a favorable evolution, but with frequent recurrences (which imply an economic extra cost). OBJECTIVE: The objective of this review was to determine the efficacy of physiotherapy treatment for the treatment of epicondylitis and, if any, to identify the most appropriate techniques. METHODS: A systematic search was carried out in October 2020 in the databases of PubMed, Cinahl, Scopus, Medline and Web of Science using the search terms: Physical therapy modalities, Physical and rehabilitation medicine, Rehabilitation, Tennis elbow and Elbow tendinopathy. RESULTS: Nineteen articles were found, of which seven applied shock waves, three applied orthoses, three applied different manual therapy techniques, two applied some kind of bandage, one applied therapeutic exercise, one applied diacutaneous fibrolysis, one applied high intensity laser, and one applied vibration. CONCLUSIONS: Manual therapy and eccentric strength training are the two physiotherapeutic treatment methods that have the greatest beneficial effects, and, furthermore, their cost-benefit ratio is very favorable. Its complementation with other techniques, such as shock waves, bandages or Kinesio{\textregistered} taping, among others, facilitates the achievement of therapeutic objectives, but entails an added cost.</t>
  </si>
  <si>
    <t>Latham2021</t>
  </si>
  <si>
    <t>Do visual fields need to be considered in classification criteria within visually impaired shooting?</t>
  </si>
  <si>
    <t>sup1</t>
  </si>
  <si>
    <t>150--158</t>
  </si>
  <si>
    <t>Classification within the sport of vision impairment (VI) shooting is based upon the  athlete's visual function. This study aimed to determine whether more than one class of competition is needed within VI shooting on the basis of visual field loss. Qualification scores of 23 elite athletes were obtained at World Championship events in prone and standing shooting disciplines. Visual field data were obtained from classification data and from assessment at events. A standardized scoring protocol determined whether athletes had function (â‰¥10Â dB) or no function (&lt;10Â dB) at locations between 0-60 degrees eccentricity along 10 meridia. Visual field function was not associated with shooting performance in prone or standing disciplines (pÂ &gt;Â 0.05). Having measurable visual field function beyond 30 degrees made no difference to athletes' ability to shoot competitively in prone (pÂ =Â 0.65) or standing disciplines (pÂ =Â 0.47), although a potential impact on qualification was observed in the standing discipline. There was no evidence that loss of visual field function at any specific location adversely affected ability to shoot competitively. There is currently no evidence to consider visual fields in classification within prone or standing VI shooting, although further research is needed as the sport grows.</t>
  </si>
  <si>
    <t>Adult,Aged,Athletic Performance,Contrast Sensitivity,Female,Humans,Male,Middle Aged,Para-Athletes,Prone Position,Sports for Persons with Disabilities,Standing Position,Vision Disorders,Visual Acuity,Visual Fields,Visually Impaired Persons,classification,physiology,physiopathology</t>
  </si>
  <si>
    <t>Lattouf2021</t>
  </si>
  <si>
    <t>Lattouf, Nisrine Abdelnour; Tomb, Roland; Assi, Ayman; Maynard, Luc; Mesure, Serge</t>
  </si>
  <si>
    <t>Eccentric training effects for patients with post-stroke hemiparesis on strength and speed gait: A randomized controlled trial.</t>
  </si>
  <si>
    <t>BACKGROUND: In hemiparetic patients, the skeletal muscle is mainly affected with a  combination of abnormalities (denervation, remodeling, spasticity, and eventually muscular atrophy). OBJECTIVE: This study examined the role of eccentric exercise in strengthening muscles of the lower extremity and ultimately improving autonomy in patients with post-stroke hemiparesis during gait. METHODS: Thirty-seven patients hemiparetic adults were recruited, randomized into a control group (nâ€Š=â€Š19) and an intervention group receiving eccentric muscle strengthening (nâ€Š=â€Š18). The protocol consisted of three sets of five repetitions of eccentric contraction of the paretic limb after determining the maximum repetition (1 MRI). Evaluation of the 1RM, 10 meters and 6WMT was performed before and after the exercise for each group. Manova test was used to compare the differences between the control and intervention groups. RESULTS: The paretic limb showed significant increase in one-repetition maximum (1RM) between before and after rehabilitation (pâ‰¤0.00003). The two groups of Patients increased their walking speed (pâ‰¤0.0005), but we observed a significant difference between groups only for the 6MWT and not on the 10 meters Test. CONCLUSIONS: Eccentric training can be useful in strengthening the muscles of the lower limbs, and promoting gait performance. Eccentric training could complement other methods of managing patients with post-stroke hemiparesis.</t>
  </si>
  <si>
    <t>Adult,Aged,Exercise Therapy,Humans,Male,Middle Aged,Muscle, Skeletal,Paresis,Stroke,Stroke Rehabilitation,Walking Speed,complications,etiology,methods,pathology,physiopathology,rehabilitation</t>
  </si>
  <si>
    <t>Lee2021</t>
  </si>
  <si>
    <t>Curcumin Attenuates Sarcopenia in Chronic Forced Exercise Executed Aged Mice by Regulating Muscle Degradation and Protein Synthesis with Antioxidant and Anti-inflammatory Effects</t>
  </si>
  <si>
    <t>JOURNAL OF AGRICULTURAL AND FOOD CHEMISTRY</t>
  </si>
  <si>
    <t>6214--6228</t>
  </si>
  <si>
    <t>The aim of the current study is to investigate the effects of spray dry powders of Curcuma longa containing 40% curcumin (CM-SD), as a new aqueous curcumin formula, on sarcopenia in chronic forced exercise executed 10 month old ICR mice. CM-SD (80 and 40 mg/kg) increased calf thicknesses and strengths, total body and calf protein amounts, and muscle weights in both gastrocnemius and soleus muscles. mRNA expressions regarding muscle growth and protein synthesis were induced, while those of muscle degradation significantly declined in CM-SD treatment. CM-SD decreased serum biochemical markers, lipid peroxidation, and reactive oxygen species and increased endogenous antioxidants and enzyme activities. It also reduced immunoreactive myofibers for apoptosis and oxidative stress markers but increased ATPase in myofibers. These results suggest that CM-SD can be an adjunct therapy to exercise-based remedy that prevents muscle disorders including sarcopenia by anti-apoptosis, anti-inflammation, and antioxidation-mediated modulation of gene expressions related to muscle degradation and protein synthesis.</t>
  </si>
  <si>
    <t>Li2021</t>
  </si>
  <si>
    <t>Concurrent complex and endurance training for recreational marathon runners: Effects on neuromuscular and running performance</t>
  </si>
  <si>
    <t>1243--1253</t>
  </si>
  <si>
    <t>Marathon performance is influenced by factors such as aerobic capacity and those related to neuromuscular function. Complex training (CPX) is a multicomponent training method, wherein heavy strength and plyometric exercises alternate within a single session and is an effective method to improve neuromuscular adaptations. This study compared the effects of CPX, heavy strength training (HST) and endurance-strength (EST) combined with running endurance training on neuromuscular adaptations and running performance in 38 recreational marathoners (age:31.4 +/- 3.8 years, VO2max:57.6 +/- 6.8 ml center dot kg(-1)center dot min(-1)). Athletes were allocated in 3 groups: CPX, HST and EST and were tested for one maximum repetition strength (1RM), squat jump and countermovement jumps (SJ, CMJ), leg press (LP) concentric and eccentric strength, running economy (RE) and velocity at VO2max(vVO(2max)) before and after the 6-week intervention. CPX and HST were performed 2 times per week in conjunction with the running endurance training. RE and vVO(2max)improved in CPX and HST groups (p &lt; 0.01, RE: -5% to -6.4%, vVO2max: 5.7% and 4.2%, respectively) with no change in EST. Similarly, all neuromuscular performance indicators improved in CPX and HST (p &lt; 0.0167, 1RM strength:19.7% to 25.1%, SJ and CMJ: 5.3% to 11.6%, LP concentric and eccentric strength: 5.5% to 18.0%). In summary, 6-week of concurrent CPX or HST and endurance training resulted in similar improvement in maximum strength, RE, and vVO(2max). Importantly, both CPX and HST training resulted in greater improvements in eccentric strength and RE compared to EST that performed concurrent endurance-strength and endurance training.</t>
  </si>
  <si>
    <t>Li2021a</t>
  </si>
  <si>
    <t>Energy recovery for hybrid hydraulic excavators: flywheel-based solutions</t>
  </si>
  <si>
    <t>AUTOMATION IN CONSTRUCTION</t>
  </si>
  <si>
    <t>Hybridization is an effective method to reduce fuel consumption and emissions of toxic pollutants generated by hydraulic excavators (HEs). This paper first reviews various hybrid HEs architectures with electrical, hydraulic, or flywheel-based energy recovery systems (ERSs). Flywheel-based ERS is not widely used in HEs but has achieved widespread concern in the automotive field. In light of this, the differences between HEs and automobiles are discussed to highlight the potential of flywheel-based ERSs in HEs. Then, the paper compares corresponding energy storage devices in these ERSs from many aspects. The comparison shows that flywheels display many advantages over other energy storage devices. Meanwhile, the drawbacks of flywheels are discussed in detail, indicating that the drawbacks can be offset by other advantages. The results show that the flywheel-based ERS is competitive with the electrical and hydraulic competitors for HEs. Finally, the challenges to the flywheel technology and future work are presented.</t>
  </si>
  <si>
    <t>Look2021</t>
  </si>
  <si>
    <t>Does delayed onset muscle soreness affect the biomechanical variables of the drop vertical jump that have been associated with increased ACL injury risk? A randomised control trial</t>
  </si>
  <si>
    <t>Introduction: Delayed onset muscle soreness (DOMS) and Anterior Cruciate Ligament (ACL) injuries are both prevalent in sport. It is currently unknown whether DOMS increases ACL injury risk. Aim: This study aimed to provide preliminary insight on whether DOMS affects ACL injury risk by investigating whether DOMS affects the biomechanical variables of the DVJ that have been identified as risk factors for future ACL injury. Methods: This was a randomised control trial involving 32 active individuals aged 18-35 years, with no history of ACL injury. Participants underwent two sessions of force-plate testing and 3D motion analysis of the drop vertical jump (DVJ). The DVJ was chosen as it has been investigated prospectively for association with future ACL injury. Initial testing was followed by randomisation to DOMS or control group. The DOMS group underwent a DOMS-inducing exercise protocol, the control group did not. Both groups were re-tested 48 h after initial testing. Five variables of the DVJ that have been associated with future ACL injury were chosen for analysis peak knee flexion angle, peak vertical ground reaction force, ground contact time, peak knee abduction angle &amp; peak knee abduction moment. Between-group differences were compared using a two-way mixed analysis of variance; alpha level set to 0.05. Results: DOMS was successfully induced in all participants of the DOMS group however no statistically significant group x time interactions were found for any of the five variables analysed. Conclusions: DOMS did not affect the biomechanical variables of the DVJ that have been associated with future ACL injury. By extension, this may suggest that DOMS might not affect ACL injury risk. However, it is also possible that certain attributes of the DVJ meant that any effect of DOMS was simply unable to be quantified, even if an effect existed. All considered, our position is that conclusion cannot be drawn from this study alone on whether DOMS affects ACL injury risk. Further research is required.</t>
  </si>
  <si>
    <t>Lopez-Royo2021</t>
  </si>
  <si>
    <t>A Comparative Study of Treatment Interventions for Patellar Tendinopathy: A Randomized Controlled Trial</t>
  </si>
  <si>
    <t>967--975</t>
  </si>
  <si>
    <t>Objectives: To determine the additional effect of dry needling (DN) or percutaneous needle electrolysis (PNE) combined with eccentric exercise (EE) and determine which is the most effective for patients with patellar tendinopathy (PT). Design: Blinded, randomized controlled trial, with follow-up at 10 and 22 weeks. Settings: Recruitment was performed in sport clubs. Diagnosis and intervention were conducted at San Jorge University. Participants: Patients (NZ48) with PT with pain for at least 3 months between the ages of 18 and 45 years. Interventions: Three interventions were carried out: DN and EE, PNE and EE, and EE with sham needle as the control group. Main Outcome Measures: Disability was measured using the Victorian Institute of Sports Assessment Questionnaire, patellar tendon. Visual analog scale was used to measure pain over time, the Short Form-36 was used to measure quality of life, and ultrasound was used to measure structural abnormalities. Results: A total of 48 participants (42 men, 6 women; average age, 32.46y; SD, 7.14y) were enrolled. The improvement in disability and pain in each group between baseline and post-treatment and baseline and follow-up was significant (P&lt;.05), without differences among groups. Conclusion: DN or PNE combined with an EE program has not shown to be more effective than a program of only EE to improve disability and pain in patients with PT in the short (10wk) and medium (22wk) terms. Clinical improvements were not associated with structural changes in the tendon.</t>
  </si>
  <si>
    <t>Macnamara2021</t>
  </si>
  <si>
    <t>Low vision devices for age-related macular degeneration: a systematic review.</t>
  </si>
  <si>
    <t>Disability and rehabilitation. Assistive technology</t>
  </si>
  <si>
    <t>PURPOSE: Age-related macular degeneration (AMD) is a degenerative condition  impacting central vision. Evaluating the effectiveness of low vision devices provides empirical evidence on how devices can rehabilitate and overcome deficits caused by AMD. This evidence could help to facilitate discussion on necessary future improvements to vision enhancement technology. METHODS: A systematic review of the literature was conducted on low vision device use in AMD populations. Relevant peer-reviewed research articles from six databases were screened. RESULTS: The findings of thirty-five studies revealed a significant positive impact of low vision devices leading to improvements in visual acuity, reading performance, facial recognition, and more. While the studies were found to have moderate risks of bias, a GRADE assessment of the evidence suggested the certainty of the evidence was low-moderate. DISCUSSION: Simple hand-held low vision devices (e.g., magnifiers) appear to currently have greater preferential support than newer visual enhancement technology (e.g., head mounted devices). Financial, comfort or usability reasons may influence preferences more than performance-based findings. However, there is a lack of studies examining newer technologies in AMD populations, which future research should address. Moreover, given the presence of bias across the studies and limited controlled experiments, confidence in the results may be low. CONCLUSIONS: Most studies indicated that low vision devices have positive impacts on reading and visual performance. But, even though they are reported to be a valuable asset to AMD populations, more rigorous research is required to draw conclusive evidence. IMPLICATIONS FOR REHABILITATIONLow vision devices can improve patient outcomes (e.g., vision, reading ability) for age-related macular degeneration populations.A multidisciplinary combination of low vision devices and rehabilitative services (i.e., eccentric viewing training, counselling, education) may enhance quality of life.</t>
  </si>
  <si>
    <t>Mallard2021</t>
  </si>
  <si>
    <t>Curcumin Improves Delayed Onset Muscle Soreness and Postexercise Lactate Accumulation</t>
  </si>
  <si>
    <t>JOURNAL OF DIETARY SUPPLEMENTS</t>
  </si>
  <si>
    <t>531--542</t>
  </si>
  <si>
    <t>The efficacy of curcumin supplementation is traditionally limited due to its poor bioavailability. Despite this, curcumin has previously been shown to improve biomarkers of muscle damage. The addition of a novel drug delivery system that improves bioavailability could improve exercise recovery. The purpose of this randomized double-blind placebo-controlled study was to assess the effect of curcumin (combined with LipiSperse) when consumed as a drink on exercise recovery in recreationally trained healthy males aged 18-35 yrs. The study included 28 young healthy males with strength training experience. The participants undertook lower limb resistance exercise to exhaustion. Fourteen participants received curcumin dispersed in water pre and postexercise and 14 received a matched placebo drink. Pain (visual analogue scale), thigh circumference (TC), lactate, creatine kinase, lactate dehydrogenase, high sensitivity C-reactive protein, myoglobin, interleukin-6, interleukin-10, and tumor necrosis factor-alpha were assessed pre, postexercise and 1, 2, 3, 24, 48, and 72 h postexercise. There was less appearance of postexercise capillary lactate in the curcumin group compared to placebo (7.4 vs 8.8 mmol/L). The placebo group rated overall muscle pain as higher compared to the curcumin group at 48- and 72-h postexercise. TC was reduced in the curcumin group compared to the placebo group at 24- and 48-h postexercise. The results suggest curcumin may facilitate a quicker return to exercise training and/or allow a higher training intensity than a placebo by reducing postexercise pain, modulating inflammatory pathways and reducing lactate accumulation in an exercising population.</t>
  </si>
  <si>
    <t>Markus2021</t>
  </si>
  <si>
    <t>Exercise-induced muscle damage: mechanism, assessment and nutritional factors to accelerate recovery</t>
  </si>
  <si>
    <t>969--992</t>
  </si>
  <si>
    <t>There have been a multitude of reviews written on exercise-induced muscle damage (EIMD) and recovery. EIMD is a complex area of study as there are a host of factors such as sex, age, nutrition, fitness level, genetics and familiarity with exercise task, which influence the magnitude of performance decrement and the time course of recovery following EIMD. In addition, many reviews on recovery from exercise have ranged from the impact of nutritional strategies and recovery modalities, to complex mechanistic examination of various immune and endocrine signaling molecules. No one review can adequately address this broad array of study. Thus, in this present review, we aim to examine EIMD emanating from both endurance exercise and resistance exercise training in recreational and competitive athletes and shed light on nutritional strategies that can enhance and accelerate recovery following EIMD. In addition, the evaluation of EIMD and recovery from exercise is often complicated and conclusions often depend of the specific mode of assessment. As such, the focus of this review is also directed at the available techniques used to assess EIMD.</t>
  </si>
  <si>
    <t>Markus2021a</t>
  </si>
  <si>
    <t xml:space="preserve"> Henry; Steinhagen-Thiessen</t>
  </si>
  <si>
    <t xml:space="preserve"> Elisabeth; B{\"{u}}low</t>
  </si>
  <si>
    <t xml:space="preserve"> Robin; Schunkert</t>
  </si>
  <si>
    <t xml:space="preserve"> Heribert; Vasan</t>
  </si>
  <si>
    <t xml:space="preserve"> Ramachandran S.; Felix</t>
  </si>
  <si>
    <t xml:space="preserve"> Stephan Burkhard; D{\"{o}}rr</t>
  </si>
  <si>
    <t xml:space="preserve"> Marcus"</t>
  </si>
  <si>
    <t>Cardiac MRI shows an association of lower cardiorespiratory fitness with decreased myocardial mass and higher cardiac stiffness in the general population - The sedentary's heart: The Study of Health in Pomerania (SHIP).</t>
  </si>
  <si>
    <t>Progress in cardiovascular diseases</t>
  </si>
  <si>
    <t>Mele2021</t>
  </si>
  <si>
    <t>Ultrasonography validation for early alteration of diaphragm echodensity and function in the mdx mouse model of Duchenne muscular dystrophy</t>
  </si>
  <si>
    <t>The mdx mouse model of Duchenne muscular dystrophy is characterized by functional and structural alterations of the diaphragm since early stages of pathology, closely resembling patients' condition. In recent years, ultrasonography has been proposed as a useful longitudinal non-invasive technique to assess mdx diaphragm dysfunction and evaluate drug efficacy over time. To date, only a few preclinical studies have been conducted. Therefore, an independent validation of this method by different laboratories is needed to increase results reliability and reduce biases. Here, we performed diaphragm ultrasonography in 3- and 6-month-old mdx mice, the preferred age-window for pharmacology studies. The alteration of diaphragm function over time was measured as diaphragm ultrasound movement amplitude. At the same time points, a first-time assessment of diaphragm echodensity was performed, as an experimental index of progressive loss of contractile tissue. A parallel evaluation of other in vivo and ex vivo dystrophy-relevant readouts was carried out. Both 3- and 6-month-old mdx mice showed a significant decrease in diaphragm amplitude compared to wild type (wt) mice. This index was well-correlated either with in vivo running performance or ex vivo isometric tetanic force of isolated diaphragm. In addition, diaphragms from 6-month-old dystrophic mice were also highly susceptible to eccentric contraction ex vivo. Importantly, we disclosed an age-dependent increase in echodensity in mdx mice not observed in wt animals, which was independent from abdominal wall thickness. This was accompanied by a notable increase of pro-fibrotic TGF-beta 1 levels in the mdx diaphragm and of non-muscle tissue amount in diaphragm sections stained by hematoxylin &amp; eosin. Our findings corroborate the usefulness of diaphragm ultrasonography in preclinical drug studies as a powerful tool to monitor mdx pathology progression since early stages.</t>
  </si>
  <si>
    <t>Moreno-Perez2021</t>
  </si>
  <si>
    <t>Eccentric Hamstring Muscle Strength during Home Confinement Due to the COVID-19 Pandemic, and Football Competition Resumption in Professional Football Referees: A Prospective Observational Study</t>
  </si>
  <si>
    <t>The COVID-19 pandemic has produced a major disruption for professional football leagues that has affected the physical preparation of both football players and referees. In Spain, health authorities decreed home confinement for eight weeks, supressing the normal training routines of professional referees. After home confinement, referees had four weeks to retrain as the national football league was set to resume matches to complete the 11 games remaining. The aim of the present investigation was to assess changes in eccentric hamstring muscle strength during football competition suspension/resumption due to the COVID-19 pandemic in 21 professional football referees (mean +/- SD, age: 33.4 +/- 5.1 years; height: 182.4 +/- 5.0 cm; body mass: 75.1 +/- 4.4 kg). Eccentric hamstring muscle strength was measured with the Nordic hamstring exercise at four time points. During home confinement, referees presented the lowest value of bilateral eccentric muscle strength (300 +/- 14 N). Eccentric muscle strength increased by 13.2 +/- 3.7% one week after the end of home confinement (339 +/- 16 N; p = 0.001, effect size (ES) = 2.8) and remained stable before the first match (343 +/- 17 N; p = 0.001, ES = 3.1) and after the end of the national league (328 +/- 13 N; p = 0.001, ES = 2.0). In summary, home confinement produced detraining effects in professional football referees associated with hamstring muscle weakness. In this regard, strength-based activities with body loads may be insufficient to avoid muscle weakness and other means (e.g., weights) may be necessary to maintain muscle strength. However, the 4-weeks retraining period was sufficient to resolve hamstring muscle weakness induced by the restrictions of home confinement. This information may be helpful in the case of future sport competition suspension or home quarantine due to new waves of COVID-19 pandemic.</t>
  </si>
  <si>
    <t>Mujaddadi2021</t>
  </si>
  <si>
    <t>Mujaddadi, Aqsa; Moiz, Jamal Ali; Singla, Deepika; Naqvi, Irshad Hussain; Ali, Mir Shad; Talwar, Deepak</t>
  </si>
  <si>
    <t>Effect of eccentric exercise on markers of muscle damage in patients with chronic obstructive pulmonary disease.</t>
  </si>
  <si>
    <t>Background: Eccentric exercise may be considered as an attractive alternative to  conventional exercise in pulmonary rehabilitation (PR) for patients with chronic obstructive pulmonary disease (COPD). However, due to muscle damage associated with eccentric exercise, there has been reluctance in using this exercise form in PR.Objective: The aim of the present study was to investigate the effect of eccentric exercise on markers of muscle damage in patients with COPD.Methods: We analyzed 14 patients with moderate-severe COPD and 14 age-matched healthy controls. Both groups performed submaximal eccentric exercise of the elbow flexors. Muscle soreness (MS), maximum voluntary isometric contraction (MVC) of the elbow flexors, elbow range of motion (ROM), upper arm circumference (CIR), and biochemical markers such as creatine Kinase (CK) and lactate Dehydrogenase (LDH) were measured at pre-exercise, 24 h, 48 h, and 72 h following submaximal eccentric exercise.Results: There was a significant difference in markers of muscle damage, MS (p = .002), MVC (p &lt; .001), ROM (p = .010), CIR (p &lt; .001), and LDH (p = .001). However, no significant differences were observed in the activity of CK (p = .261) between COPD and control group following eccentric exercise which indicates greater degree of muscle damage in COPD as compared with control.Conclusion: Sub-maximal eccentric exercise causes significantly greater muscle damage in elderly COPD patients than healthy controls. Therefore, initial exercise should be progressed with lower intensities to prevent undue muscle damage in these patients.</t>
  </si>
  <si>
    <t>Aged,Aged, 80 and over,Biomarkers,Creatine Kinase,Exercise Therapy,Humans,L-Lactate Dehydrogenase,Male,Middle Aged,Muscular Atrophy,Myalgia,Pain Measurement,Pulmonary Disease, Chronic Obstructive,metabolism,methods,rehabilitation</t>
  </si>
  <si>
    <t>Munoz2021</t>
  </si>
  <si>
    <t>Effect of strength training on female team sports athletes using isoinertial technology</t>
  </si>
  <si>
    <t>SPORT TK-REVISTA EUROAMERICANA DE CIENCIAS DEL DEPORTE</t>
  </si>
  <si>
    <t>The aim of this research is to analyse the effect of a four-week strength programme using isoinertial technology on performance improvement in women in team sports on an intermittent basis. The sample was composed of six women with an average age of 21 (+/- 1.79 years). The tests of V-cut direction changes, explosive force counter movement jump and repeated sprint ability over 40 m were performed. The main results show that all the variables analysed are improved by training with isoinertial technology. They present significant differences (p&lt;.05) in the variables of explosive strength and repeated sprint ability. Therefore, a strength training program using isoinertial technology during four weeks of training is sufficient for the improvement of direction changes, resistance to repeated sprinting and explosive leg strength.</t>
  </si>
  <si>
    <t>Naderi2021</t>
  </si>
  <si>
    <t>Massage enhances recovery following exercise-induced muscle damage in older adults</t>
  </si>
  <si>
    <t>623--632</t>
  </si>
  <si>
    <t>To examine efficacy of cold water immersion (CWI) and massage as recovery techniques on joint position sense, balance, and fear of falling following exercise-induced muscle damage in older adults. Seventy-eight older men and women performed a single bout of strength training on the calf muscles (3 exercises with 4 sets of 10 reps with 75% of 1RM) to induce muscle damage. After the damaging exercise, participants received either a 15-minute massage on calf muscles, or a CWI of the lower limb in cold water (15 +/- 1 degrees C) for 15 minute, or passive rest. Interventions were applied immediately after the exercise protocol and at 24, 48, and 72 hours post-exercise. Muscle pain, calf muscle strength, joint position sense, dynamic balance, postural sway, and fear of falling were measured at each time point. Repeated application of massage after EIMD relieved muscle pain, attenuated the loss of muscle strength and joint position senses, reduce balance impairments, and fear of falling in older adults (P &lt;= .05). However, repeated applications of CWI, despite relieving muscle pain (P &lt;= .05), did not attenuate the loss of muscle strength, joint position senses, balance impairments, and fear of falling. CWI had only some modest effects on muscle pain, but massage attenuated EIMD symptoms and the related impairments in muscle strength, joint position sense, balance, and postural sway in untrained older individuals. Therefore, older exercisers who plan to participate in strength training can benefit from massage for recovery from muscle damage indices and balance to decrease falling risk during the days following strength training.</t>
  </si>
  <si>
    <t>Nagy2021</t>
  </si>
  <si>
    <t>Isokinetic ankle eversion and inversion strength profiling of female ballet dancers</t>
  </si>
  <si>
    <t>Ankle injuries are highly prevalent in ballet, with strength highlighted as a primary risk factor. To profile ankle strength, fourteen female ballet dancers (age: 19.29 +/- 1.59 years) completed an isokinetic testing protocol comprising concentric eversion (CONEV) and inversion (CONINV), and, eccentric inversion (ECCINV) trials at four angular velocities (30 degrees center dot s(-1), 60 degrees center dot s(-1), 90 degrees center dot s(-1), 120 degrees center dot s(-1)) for both the dominant and non-dominant limb. In addition to Peak Torque (PT) and the corresponding Dynamic Control Ratios (DCRs), angle-specific derivatives of strength (AST) and Functional Range (FR) were calculated. There was no evidence of any significant bilateral strength asymmetry (p = 0.90) across all metrics, and no significant interactions with limb and contraction mode or velocity. A significant main effect for contraction mode (p = 0.001) highlighted greater ECC(INV)strength - which was maintained with increasing isokinetic velocity - in contrast to reductions in CON(EV)and CON(INV)strength. Specifically, dancers are ECC(INV)dominant at angular velocities greater than 60 degrees center dot s(-1), which is likely to be characteristic of most functional tasks. The lack of bilateral asymmetry may be attributed to dance training interventions that facilitate bilateral development, but ipsilateral mode and velocity-specific asymmetries have implications for injury risk and the training needs of female ballet dancers.</t>
  </si>
  <si>
    <t>Negro2021</t>
  </si>
  <si>
    <t>Exercise, Nutrition, and Supplements in the Muscle Carnitine Palmitoyl-Transferase II Deficiency: New Theoretical Bases for Potential Applications</t>
  </si>
  <si>
    <t>Carnitine palmitoyltransferase II (CPTII) deficiency is the most frequent inherited disorder regarding muscle fatty acid metabolism, resulting in a reduced mitochondrial long-chain fatty acid oxidation during endurance exercise. This condition leads to a clinical syndrome characterized by muscle fatigue and/or muscle pain with a variable annual frequency of severe rhabdomyolytic episodes. While since the CPTII deficiency discovery remarkable scientific advancements have been reached in genetic analysis, pathophysiology and diagnoses, the same cannot be said for the methods of treatments. The current recommendations remain those of following a carbohydrates-rich diet with a limited fats intake and reducing, even excluding, physical activity, without, however, taking into account the long-term consequences of this approach. Suggestions to use carnitine and medium chain triglycerides remain controversial; conversely, other potential dietary supplements able to sustain muscle metabolism and recovery from exercise have never been taken into consideration. The aim of this review is to clarify biochemical mechanisms related to nutrition and physiological aspects of muscle metabolism related to exercise in order to propose new theoretical bases of treatment which, if properly tested and validated by future trials, could be applied to improve the quality of life of these patients.</t>
  </si>
  <si>
    <t>Negyesi2021</t>
  </si>
  <si>
    <t>A below-knee compression garment reduces fatigue-induced strength loss but not knee joint position sense errors</t>
  </si>
  <si>
    <t>219--229</t>
  </si>
  <si>
    <t>Purpose We examined the possibility that wearing a below-knee compression garment (CG) reduces fatigue-induced strength loss and joint position sense (JPS) errors in healthy adults. Methods Subjects (n = 24, age = 25.5 +/- 4 years) were allocated to either one of the treatment groups that performed 100 maximal isokinetic eccentric contractions at 30 degrees(-1)with the right-dominant knee extensors: (1) with (EXPCG) or (2) without CG (EXP) or to (3) a control group (CONCG:CG, no exercise). Changes in JPS errors, and maximal voluntary isometric contraction (MVIC) torque were measured immediately post-, 24 h post-, and 1 week post-intervention in each leg. All testing was done without the CG. Results CG afforded no protection against JPS errors. Mixed analysis of variance (ANOVA) revealed that absolute JPS errors increased post-intervention in EXPCG and EXP not only in the right-exercised (52%,p = 0.013; 57%,p = 0.007, respectively) but also in the left non-exercised (55%,p = 0.001; 58%,p = 0.040, respectively) leg. Subjects tended to underestimate the target position more in the flexed vs. extended knee positions (75-61 degrees: - 4.6 +/- 3.6 degrees, 60-50 degrees: - 4.2 +/- 4.3 degrees, 50-25 degrees: - 2.9 +/- 4.2 degrees), irrespective of group and time. Moreover, MVIC decreased in EXP but not in EXPCG and CONCG at immediately post-intervention (p = 0.026,d = 0.52) and 24 h post-intervention (p = 0.013,d = 0.45) compared to baseline. Conclusion Altogether, a below-knee CG reduced fatigue-induced strength loss at 80 degrees knee joint position but not JPS errors in healthy younger adults.</t>
  </si>
  <si>
    <t>Nozawa2021</t>
  </si>
  <si>
    <t>Protein Intake and Physical Performance Following Long-Term Stay on the International Space Station</t>
  </si>
  <si>
    <t>153--159</t>
  </si>
  <si>
    <t>INTRODUCTION: Exposure to microgravity reduces muscle mass, volume, and performance. The ingestion of protein, especially combined with carbohydrate intake and exercise after ingestion, improves net muscle protein synthesis and increases muscle mass. However, there are few studies on this relationship during and after a long-term spaceflight. The objective of this study was to investigate the influence of protein and the combined effects of carbohydrate intake on muscle performance following long-term spaceflight. METHODS: This study is a retrospective cohort study involving secondary analysis of data stored in the NASA Lifetime Surveillance of Astronaut Health Repository. Multivariable analysis was performed to evaluate the impact of protein intake on physical performance by considering covariates potentially associated with each model. RESULTS: After adjusting for sex, age, flight week, energy intake, and preflight physical performance, protein intake was found to be significantly associated with concentric measurements for knee extension (beta = 51.66), ankle plantar flexion (beta = 32.86), and eccentric measurements for ankle plantar flexion (beta = 79.85) at 5 d after landing. Significant associations remained after controlling for exercise effect. No significant interaction between protein and carbohydrate intake was observed in either model. DISCUSSION: Protein intake during spaceflight was related to physical performance for knee extension and ankle plantar flexion, even after taking exercise effect into consideration. However, protein and carbohydrate intake provided no synergetic benefit. This suggests that high protein intake, about twice the current average intake, may serve as a countermeasure to offset the negative effects of long-duration spaceflights.</t>
  </si>
  <si>
    <t>Nuzzo2021</t>
  </si>
  <si>
    <t>History of Strength Training Research in Man: An Inventory and Quantitative Overview of Studies Published in English Between 1894 and 1979.</t>
  </si>
  <si>
    <t>1425--1448</t>
  </si>
  <si>
    <t>Nuzzo, JL. History of strength training research in man: an inventory and  quantitative overview of studies published in English between 1894 and 1979. J Strength Cond Res 35(5): 1425-1448, 2021-Limited scholarship exists on the history of strength training research. The current review advances existing qualitative and biographical work by inventorying all experimental studies and case reports published before 1980 on the effects of â‰¥1 week of strength training on human health and function. Data on authors, journals, citations, study samples, training interventions, study outcomes, and study themes were extracted and summarized. Three hundred thirty-nine strength training studies were published between 1894 and 1979. Studies included 14,575 subjects, with 10,350 undergoing strength training. Subjects were usually healthy (81.1% of articles), university students (51.0%), or aged 18-65 years (86.7%). Men comprised 70.0% of subjects. Interventions typically involved isoinertial only (64.6%) or isometric only (35.4%) training. Upper-body interventions were more common (35.4%) than lower-body interventions (27.4%). Duration and frequency of training were typically 4-8 weeks (55.3%) and 3 days per week (39.2%), respectively. Isometric maximal voluntary contractions (54.0%) and one repetition maximum (20.4%) were the most common muscle strength tests. Other common outcomes included limb girths (20.9%) and muscle endurance (19.5%). Common research themes were physiology (54.3%), physical fitness (28.9%), and injury/rehabilitation (20.4%). The 339 studies have been cited 21,996 times. Moritani and deVries' 1979 article on time course of neuromuscular adaptations is the most highly cited (1,815 citations). DeLorme (5 articles and 772 citations), Hellebrandt (4 articles and 402 citations), Rasch (9 articles and 318 citations), and Berger (12 articles and 1,293 citations) made the largest contributions. Research Quarterly published the most articles (27.4%). The history of strength training research is discussed in the context of the results.</t>
  </si>
  <si>
    <t>Adaptation, Physiological,Adolescent,Adult,Aged,Humans,Isometric Contraction,Male,Middle Aged,Muscle Strength,Muscle, Skeletal,Physical Fitness,Resistance Training,Young Adult</t>
  </si>
  <si>
    <t>Obana2021</t>
  </si>
  <si>
    <t>Correction for the Influence of Cataract on Macular Pigment Measurement by Autofluorescence Technique Using Deep Learning.</t>
  </si>
  <si>
    <t>Translational vision science &amp; technology</t>
  </si>
  <si>
    <t>PURPOSE: Measurements of macular pigment optical density (MPOD) by the  autofluorescence technique yield underestimations of actual values in eyes with cataract. We applied deep learning (DL) to correct this error. SUBJECTS AND METHODS: MPOD was measured by SPECTRALIS (Heidelberg Engineering, Heidelberg, Germany) in 197 eyes before and after cataract surgery. The nominal MPOD values (= preoperative value) were corrected by three methods: the regression equation (RE) method, subjective classification (SC) method (described in our previous study), and DL method. The errors between the corrected and true values (= postoperative value) were calculated for local MPODs at 0.25Â°, 0.5Â°, 1Â°, and 2Â° eccentricities and macular pigment optical volume (MPOV) within 9Â° eccentricity. RESULTS: The mean error for MPODs at four eccentricities was 32% without any correction, 15% with correction by RE, 16% with correction by SC, and 14% with correction by DL. The mean error for MPOV was 21% without correction and 14%, 10%, and 10%, respectively, with correction by the same methods. The errors with any correction were significantly lower than those without correction (P &lt; 0.001, linear mixed model with Tukey's test). The errors with DL correction were significantly lower than those with RE correction in MPOD at 1Â° eccentricity and MPOV (P &lt; 0.001) and were equivalent to those with SC correction. CONCLUSIONS: The objective method using DL was useful to correct MPOD values measured in aged people. TRANSLATIONAL RELEVANCE: MPOD can be obtained with small errors in eyes with cataract using DL.</t>
  </si>
  <si>
    <t>Aged,Cataract,Deep Learning,Germany,Humans,Lutein,Macular Pigment,Zeaxanthins</t>
  </si>
  <si>
    <t>Opar2021</t>
  </si>
  <si>
    <t>Is Pre-season Eccentric Strength Testing During the Nordic Hamstring Exercise Associated with Future Hamstring Strain Injury? A Systematic Review and Meta-analysis</t>
  </si>
  <si>
    <t>1935--1945</t>
  </si>
  <si>
    <t>Background Interventions utilising the Nordic hamstring exercise (NHE) have resulted in reductions in the incidence of hamstring strain injury (HSI). Subsequently, quantifying eccentric knee flexor strength during performance of the NHE to identify an association with the occurrence of future HSI has become increasingly common; however, the data to date are equivocal. Objective To systematically review the association between pre-season eccentric knee flexor strength quantified during performance of the NHE and the occurrence of future HSI. Design Systematic review and meta-analysis. Data sources CINAHL, Cochrane Library, Medline Complete, Embase, Web of Science and SPORTDiscus databases were searched from January 2013 to January 10, 2020. Eligibility criteria for selecting studies Prospective cohort studies which assessed the association between pre-season eccentric knee flexor strength quantified during performance of the NHE and the occurrence of future HSI. Methods Following database search, article retrieval and title and abstract screening, articles were assessed for eligibility against pre-defined criteria then assessed for risk of bias. Meta-analysis was used to pool data across studies, with meta-regression utilised where possible. Results A total of six articles were included in the meta-analysis, encompassing 1100 participants. Comparison of eccentric knee flexor strength during performance of the NHE in 156 injured participants and the 944 uninjured participants revealed no significant differences, regardless of whether strength was expressed as absolute (N), relative to body mass (N kg(-1)) or between-limb asymmetry (%). Meta-regression analysis revealed that the observed effect sizes were generally not moderated by age, mass, height, strength, or sport played. Conclusion Eccentric knee flexor strength quantified during performance of the NHE during pre-season provides limited information about the occurrence of a future HSI.</t>
  </si>
  <si>
    <t>Ortiz2021</t>
  </si>
  <si>
    <t>Effect of four different hamstring and quadriceps training protocols on explosive strength</t>
  </si>
  <si>
    <t>APUNTS SPORTS MEDICINE</t>
  </si>
  <si>
    <t>Introduction: The main objective of this study was to analyze more effective muscle work on some explosive strength performance variables. The secondary objectives were to determine how gender influences results and influence of the muscle work type on physiological parameters. Material and method: Randomized controlled trial single-blind clinical trial, allocated by blocks and by sex. The study sample consisted of 80 healthy and active subjects divided into four muscle work groups: concentric, eccentric, concentric-eccentric and isometric. 4 sets of 12 repetitions, 1-min rest between series, were performed for dynamic workgroups. For the isometric work 6 s with 20 rest. 12-min time in 12 consecutive days. Results: Main Outcomes Measures: sex, age, weight, height, body mass index, blood pressure and heart rate, jumping power, vertical jumping, horizontal jumping and speed 60 m. The concentric-eccentric group achieved the best results without statistically significant differences. The men improved the speed more by 60 m. Women improved in jumping power, vertical jumping and horizontal jumping. Results were statistically significant if p &lt; 0.05. Conclusions: The group that performed the dynamic concentric-eccentric muscle work improved the performance variables analyzed further. Women are equally improved by men and heart rate dropped to the same extent. (C) 2021 FUTBOL CLUB BARCELONA and CONSELL CATALA DE LESPORT. Published by Elsevier Espana, S.L.U. All rights reserved.</t>
  </si>
  <si>
    <t>Peinado2021</t>
  </si>
  <si>
    <t>Methodological Approach of the Iron and Muscular Damage: Female Metabolism and Menstrual Cycle during Exercise Project (IronFEMME Study).</t>
  </si>
  <si>
    <t>Background: The increase in exercise levels in the last few years among professional  and recreational female athletes has led to an increased scientific interest about sports health and performance in the female athlete population. The purpose of the IronFEMME Study described in this protocol article is to determine the influence of different hormonal profiles on iron metabolism in response to endurance exercise, and the main markers of muscle damage in response to resistance exercise; both in eumenorrheic, oral contraceptive (OC) users and postmenopausal well-trained women. Methods: This project is an observational controlled randomized counterbalanced study. One hundered and four (104) active and healthy women were selected to participate in the IronFEMME Study, 57 of which were eumenorrheic, 31 OC users and 16 postmenopausal. The project consisted of two sections carried out at the same time: iron metabolism (study I) and muscle damage (study II). For the study I, the exercise protocol consisted of an interval running test (eight bouts of 3 min at 85% of the maximal aerobic speed), whereas the study II protocol was an eccentric-based resistance exercise protocol (10 sets of 10 repetitions of plate-loaded barbell parallel back squats at 60% of their one repetition maximum (1RM) with 2 min of recovery between sets). In both studies, eumenorrheic participants were evaluated at three specific moments of the menstrual cycle: early-follicular phase, late-follicular phase and mid-luteal phase; OC users performed the trial at two moments: withdrawal phase and active pill phase. Lastly, postmenopausal women were only tested once, since their hormonal status does not fluctuate. The three-step method was used to verify the menstrual cycle phase: calendar counting, blood test confirmation, and urine-based ovulation kits. Blood samples were obtained to measure sex hormones, iron metabolism parameters, and muscle damage related markers. Discussion: IronFEMME Study has been designed to increase the knowledge regarding the influence of sex hormones on some aspects of the exercise-related female physiology. Iron metabolism and exercise-induced muscle damage will be studied considering the different reproductive status present throughout well-trained females' lifespan.</t>
  </si>
  <si>
    <t>Adult,Creatine Kinase,Exercise,Female,Follicular Phase,Hepcidins,Humans,Iron,Iron Metabolism Disorders,Luteal Phase,Menstrual Cycle,Metabolism,Middle Aged,Muscle Contraction,Muscle, Skeletal,Resistance Training,drug effects,metabolism,physiology</t>
  </si>
  <si>
    <t>Pizzo2021</t>
  </si>
  <si>
    <t>Effects of different ischemic preconditioning occlusion pressures on muscle damage induced by eccentric exercise: a study protocol for a randomized controlled placebo clinical trial</t>
  </si>
  <si>
    <t>TRIALS</t>
  </si>
  <si>
    <t>326</t>
  </si>
  <si>
    <t>Introduction: Due to its greater generation of muscle strength and less metabolic demand, eccentric exercise has been widely used in rehabilitation and for improving physical fitness. However, eccentric exercise can induce muscle damage by providing structural changes and reduced muscle function, so even with the protection caused by the repeated bout effect from eccentric exercise, it is necessary to seek alternatives to reduce this damage caused by stress. Thus, ischemic preconditioning could represent an aid to reduce the damage muscle or increase the protective effect caused by eccentric exercise. Objectives: To compare the effects of ischemic preconditioning, using different occlusion pressures, on acute and delayed responses to perceptual outcomes, markers of muscle damage, and performance in post-eccentric exercise recovery. Methods: A randomized controlled placebo clinical trial will be carried out with 80 healthy men aged 18 to 35 years who will be randomly divided into four groups: ischemic preconditioning using total occlusion pressure, ischemic preconditoning with 40% more than total occlusion pressure, placebo (10 mmHg), and control. The ischemic preconditioning protocol will consist of four cycles of ischemia and reperfusion of five minutes each. All groups will perform an eccentric exercise protocol, and assessments will be carried out before, immediately after, and 24, 48, 72, and 96 h after the end of the eccentric exercise to evaluate creatine kinase, blood lactate, perception of recovery using the Likert scale, being sequentially evaluated, pain by the visual analog scale, pain threshold using a pressure algometer, muscle thickness by ultrasound, muscle tone, stiffness and elasticity by myotonometry, vectors of cell integrity through electrical bioimpedance, and maximal voluntary isometric contraction using the isokinetic dynamometer. The trial was registered at ClinicalTrials.gov (NCT04420819). Discussion: The present study aims to present an alternative technique to reduce muscle damage caused by eccentric exercise, which is easy to apply and low cost. If the benefits are proven, ischemic preconditioning could be used in any clinical practice that aims to minimize the damage caused by exercise, presenting an advance in the prescription of eccentric exercise and directly impacting on the results of post-exercise recovery.</t>
  </si>
  <si>
    <t>,Creatine Kinase,Exercise,Humans,Ischemic Preconditioning,Male,Muscle,Muscle Strength,Randomized Controlled Trials as Topic,Skeletal</t>
  </si>
  <si>
    <t>Quinlan2021</t>
  </si>
  <si>
    <t>Quinlan, Jonathan Iain; Franchi, Martino Vladimiro; Gharahdaghi, Nima; Badiali, Francesca; Francis, Susan; Hale, Andrew; Phillips, Bethan Eileen; Szewczyk, Nathaniel; Greenhaff, Paul Leonard; Smith, Kenneth; Maganaris, Constantinos; Atherton, Phillip James; Narici, Marco Vincenzo</t>
  </si>
  <si>
    <t>Muscle and tendon adaptations to moderate load eccentric vs. concentric resistance exercise in young and older males.</t>
  </si>
  <si>
    <t>GeroScience</t>
  </si>
  <si>
    <t>1567--1584</t>
  </si>
  <si>
    <t>Resistance exercise training (RET) is well-known to counteract negative age-related  changes in both muscle and tendon tissue. Traditional RET consists of both concentric (CON) and eccentric (ECC) contractions; nevertheless, isolated ECC contractions are metabolically less demanding and, thus, may be more suitable for older populations. However, whether submaximal (60% 1RM) CON or ECC contractions differ in their effectiveness is relatively unknown. Further, whether the time course of muscle and tendon adaptations differs to the above is also unknown. Therefore, this study aimed to establish the time course of muscle and tendon adaptations to submaximal CON and ECC RET. Twenty healthy young (24.5â€‰Â±â€‰5.1Â years) and 17 older males (68.1â€‰Â±â€‰2.4Â years) were randomly allocated to either isolated CON or ECC RET which took place 3/week for 8Â weeks. Tendon biomechanical properties, muscle architecture and maximal voluntary contraction were assessed every 2Â weeks and quadriceps muscle volume every 4Â weeks. Positive changes in tendon Young's modulus were observed after 4Â weeks in all groups after which adaptations in young males plateaued but continued to increase in older males, suggesting a dampened rate of adaptation with age. However, both CON and ECC resulted in similar overall changes in tendon Young's modulus, in all groups. Muscle hypertrophy and strength increases were similar between CON and ECC in all groups. However, pennation angle increases were greater in CON, and fascicle length changes were greater in ECC. Notably, muscle and tendon adaptations appeared to occur in synergy, presumably to maintain the efficacy of the muscle-tendon unit.</t>
  </si>
  <si>
    <t>Rabusin2021</t>
  </si>
  <si>
    <t>Efficacy of heel lifts versus calf muscle eccentric exercise for mid-portion Achilles tendinopathy (HEALTHY): a randomised trial.</t>
  </si>
  <si>
    <t>486--492</t>
  </si>
  <si>
    <t>OBJECTIVES: To compare the efficacy of in-shoe heel lifts to calf muscle eccentric  exercise in reducing pain and improving function in mid-portion Achilles tendinopathy. METHODS: This was a parallel-group randomised superiority trial at a single centre (La Trobe University Health Sciences Clinic, Discipline of Podiatry, Melbourne, Victoria, Australia). One hundred participants (52 women and 48 men, mean age 45.9, SD 9.4 years) with clinically diagnosed and ultrasonographically confirmed mid-portion Achilles tendinopathy were randomly allocated to either a (1) heel lifts (n=50) or (2) eccentric exercise (n=50) group. The primary outcome measure was the Victorian Institute of Sport Assessment-Achilles (VISA-A) questionnaire at 12 weeks. Differences between groups were analysed using intention to treat with analysis of covariance. RESULTS: There was 80% follow-up of participants (n=40 per group) at 12 weeks. The mean VISA-A score improved by 26.0 points (95%â€‰CI 19.6 to 32.4) in the heel lifts group and by 17.4 points (95%â€‰CI 9.5 to 25.3) in the eccentric exercise group. On average, there was a between-group difference in favour of the heel lifts for the VISA-A (adjusted mean difference 9.6, 95%â€‰CI 1.8 to 17.4, p=0.016), which approximated, but did not meet our predetermined minimum important difference of 10 points. CONCLUSION: In adults with mid-portion Achilles tendinopathy, heel lifts were more effective than calf muscle eccentric exercise in reducing pain and improving function at 12 weeks. However, there is uncertainty in the estimate of effect for this outcome and patients may not experience a clinically worthwhile difference between interventions. TRIAL REGISTRATION NUMBER: ACTRN12617001225303.</t>
  </si>
  <si>
    <t>Achilles Tendon,Exercise,Exercise Therapy,Female,Foot Orthoses,Heel,Humans,Male,Middle Aged,Muscle, Skeletal,Outcome Assessment, Health Care,Pain Management,Patient Compliance,Patient Preference,Tendinopathy,diagnostic imaging,methods,therapy</t>
  </si>
  <si>
    <t>Raya-Gonzalez2021</t>
  </si>
  <si>
    <t>Raya-Gonz{\'{a}}lez, Javier; de Keijzer, Kevin L.; Bishop, Chris; Beato, Marco; Raya-Gonzalez, J.; de Keijzer, Kevin L.; Bishop, Chris; Beato, Marco</t>
  </si>
  <si>
    <t>Effects of flywheel training on strength-related variables in female populations. A systematic review</t>
  </si>
  <si>
    <t>RESEARCH IN SPORTS MEDICINE</t>
  </si>
  <si>
    <t>1--18</t>
  </si>
  <si>
    <t>This study aimed to evaluate the effect of flywheel training on female populations, report practical recommendations for practitioners based on the currently available evidence, underline the limitations of current literature, and establish future research directions. Studies were searched through the electronic databases (PubMed, SPORTDiscus, and Web of Science) following the preferred reporting items for systematic reviews and meta-analysis statement guidelines. The methodological quality of the seven studies included in this review ranged from 10 to 19 points (good to excellent), with an average score of 14-points (good). These studies were carried out between 2004 and 2019 and comprised a total of 100 female participants. The training duration ranged from 5 weeks to 24 weeks, with volume ranging from 1 to 4 sets and 7 to 12 repetitions, and frequency ranged from 1 to 3 times a week. The contemporary literature suggests that flywheel training is a safe and time-effective strategy to enhance physical outcomes with young and elderly females. With this information, practitioners may be inclined to prescribe flywheel training as an effective countermeasure for injuries or falls and as potent stimulus for physical enhancement.</t>
  </si>
  <si>
    <t>Regnersgaard2021</t>
  </si>
  <si>
    <t>Regnersgaard, Signe; Knudsen, Anna K.; Lindskov, Filippa O.; Mratinkovic, Marija; Pressel, Eckart; Ingersen, Arthur; Dela, Flemming</t>
  </si>
  <si>
    <t>Down stair walking: A simple method to increase muscle mass and performance in 65+ year healthy people.</t>
  </si>
  <si>
    <t>Exercise is important for prevention of sarcopenia in the elderly population. We  tested two training modalities, ascending or descending stair walking, representing concentric (CON) and eccentric (ECC) exercise, respectively. We also tested the effects of additional weight during eccentric exercise (ECC+). Thirty-two healthy men and women (70â€‰Â±â€‰3 [meanâ€‰Â±â€‰SE] yrs.) were randomly assigned to CON, ECC, or ECC+ (carrying +15% of body weight in a vest) in a 3 (nâ€‰=â€‰32) or 6 (nâ€‰=â€‰21) week intervention (3 sessions/week). Data was analysed by mixed models approach. Rate of perceived exertion (RPE; Borg scale 6-20; mean values from 3 and 6 weeks) during training did not differ between CON (12.3â€‰Â±â€‰0.4), ECC (11.5â€‰Â±â€‰0.3), and ECC+ (11.7â€‰Â±â€‰0.4). After 6 weeks, leg muscle mass increased more in ECC+ (+0.29â€‰Â±â€‰0.09â€…kg) vs CON (+0.08â€‰Â±â€‰0.05â€…kg) (P&lt;0.05) but not different from ECC (+0.16â€‰Â±â€‰0.06â€…kg). 6-minute walk test (6MWT) increased after 6 weeks more (P&lt;0.05) in ECC+ (+85â€‰Â±â€‰23â€…m) compared with ECC (+37â€‰Â±â€‰13â€…m) and CON (+27â€‰Â±â€‰12â€…m). Intramyocellular glycogen content increased from 359â€‰Â±â€‰19â€…nmol/mg d.w. in CON (to 511â€‰Â±â€‰65 and 471â€‰Â±â€‰44 after 3 and 6 wks, respectfully (P&lt;0.05)), but not in ECC (to 344â€‰Â±â€‰28 after 6 weeks) or in ECC+ (to 389â€‰Â±â€‰20 after 6 weeks). Conclusion: carrying extra weight while descending stair walking do not increase RPE, but the ECC+ training resulted in greater muscle responses compared with CON, but glycogen synthesis was stimulated only in CON. Descending stairs is a simple model for prevention and treatment of sarcopenia and the stimulus is enhanced by carrying extra weights.</t>
  </si>
  <si>
    <t>Reyes2021</t>
  </si>
  <si>
    <t>Effectiveness in preventive programs of skeletal muscle injuries in sedentary adults who begin a sports activity</t>
  </si>
  <si>
    <t>RETOS-NUEVAS TENDENCIAS EN EDUCACION FISICA DEPORTE Y RECREACION</t>
  </si>
  <si>
    <t>Sedentary behaviors lead to increased muscle fatigue, this due to lower nitric oxide production, lower blood flow, predisposing to the generation of skeletal muscle injuries. In Chile, sedentary population over the age of 18 years reaches 86.7% according to the latest National Health Survey 2016-2017. Objective: to demonstrate the effect of intervention programs performed to prevent skeletal muscle injuries. Method: A review of the scientific literature was carried out in databases and nine articles were selected based on eligibility criteria. Results: 18% of the articles were chosen from a total of 49 in the list of items found in the search. Conclusions: programs with a frequency of three to five days are highlighted as effective; with low or medium weekly intensity volume, it depends on the chosen frequency; the training plans include joint mobility exercises, eccentric exercises, and proprioceptive training; there is no fixed duration for the training session to achieve significant changes.</t>
  </si>
  <si>
    <t>Ribeiro-Alvares2021</t>
  </si>
  <si>
    <t>Eccentric knee flexor strength of professional football players with and without hamstring injury in the prior season</t>
  </si>
  <si>
    <t>131--139</t>
  </si>
  <si>
    <t>Both injury history and eccentric knee flexor strength have been associated with risk of football players sustaining hamstring strain injury (HSI). However, it remains unclear whether football players who sustained HSIs in the prior season present persistent eccentric strength deficits. Therefore, the aim of the present study was to verify the eccentric knee flexor strength of professional male football players with and without history of HSI in the prior season. This case-control study assessed 210 professional male football players from 10 Brazilian clubs: 182 included in the control group and 28 in the previously injured group. Players from the injured group had suffered unilateral HSI in the prior season. We measured the knee flexors peak force during the Nordic hamstring exercise and calculated the between-limb asymmetry. Groups were similar for age, body mass and height (p &gt; 0.05). Control group had similar strength values between left and right limbs (376.29 +/- 61.77 N vs. 380.28 +/- 61.77 N; p = 0.27; d = 0.06), while the previously injured limb was weaker than the contralateral uninjured limb in the injured group (350.87 +/- 60.79 N vs. 385.75 +/- 63.49 N; p &lt; 0.01; d = 0.56). Thirty-seven percent of players in the control group and 50% in the injured group presented between-limb asymmetry &gt;10%. This study demonstrates that players with history of HSI in the prior season present reduced eccentric knee flexor strength in the injured limb, but half of them have between-limb asymmetry within the most commonly adopted benchmark value of 10%.</t>
  </si>
  <si>
    <t>Rodas2021</t>
  </si>
  <si>
    <t>Effect of Autologous Expanded Bone Marrow Mesenchymal Stem Cells or Leukocyte-Poor Platelet-Rich Plasma in Chronic Patellar Tendinopathy (With Gap &gt;3 mm): Preliminary Outcomes After 6 Months of a Double-Blind, Randomized, Prospective Study.</t>
  </si>
  <si>
    <t>1492--1504</t>
  </si>
  <si>
    <t>BACKGROUND: Patellar tendinopathy is common. The success of traditional management,  including isometric or eccentric exercises combined with shockwave therapy and even surgery, is limited. Therefore, it is important to determine whether biological treatments such as ultrasound-guided intratendinous and peritendinous injections of autologous expanded bone marrow mesenchymal stem cells (BM-MSCs) or leukocyte-poor platelet-rich plasma (Lp-PRP) improve clinical outcomes in athletic patients with patellar tendinopathy. STUDY DESIGN: Randomized controlled trial; Level of evidence, 2. METHODS: A prospective, double-blinded, randomized, 2-arm parallel group, active controlled, phase 1/2 single-center clinical study was performed in patients who had proximal patellar tendinopathy with a lesion &gt;3 mm. A total of 20 participants (age 18-48 years) with pain for &gt;4 months (mean, 23.6 months) and unresponsive to nonoperative treatments were randomized into 2 groups. Of these, 10 participants were treated with BM-MSC (20 Ã— 10(6) cells) and 10 with Lp-PRP. Both groups performed the same postintervention rehabilitation protocol. Outcomes included the Victorian Institute of Sport Assessment for pain (VISA-P), self-reported tendon pain during activity (visual analog scale [VAS]), muscle function by dynamometry, tendon thickness and intratendinous vascularity by ultrasonographic imaging and Doppler signal, ultrasound tissue characterization (UTC) echo type changes, and magnetic resonance imaging (MRI) T2-weighted mapping changes. Participants were followed longitudinally for 6 months. RESULTS: The average VAS scores improved in both groups at all time points, and there was a significant reduction in pain during sporting activities (P &lt; .05). In both groups, the average mean VISA-P scores at 6 months were significantly increased compared with baseline (66 BM-MSC group and 72.90 Lp-PRP group), with no significant differences in VAS or VISA-P scores between the groups. There were statistically significant greater improvements in tendon structure on 2-dimensional ultrasound and UTC in the BM-MSC group compared with the Lp-PRP group at 6 months. Similarly, the BM-MSC group demonstrated significant evidence of restoration of tendon structure on MRI compared with the Lp-PRP group at 6 months. Only the participants in the BM-MSC group showed evidence of normalization of tendon structure, with statistically significant differences between the groups on T2-weighted, fat-saturated sagittal and coronal scans and hypersignal in T2-weighted on spin-echo T2-weighted coronal MRI scan. Both treatments were safe, and no significant adverse events were reported in either group. CONCLUSION: Treatment with BM-MSC or Lp-PRP in combination with rehabilitation in chronic patellar tendinopathy is effective in reducing pain and improving activity levels in active participants. Participants who received BM-MSC treatment demonstrated greater improvement in tendon structure compared with those who received Lp-PRP. REGISTRATION: 2016-001262-28 (EudraCT identifier); NCT03454737 (ClinicalTrials.gov identifier).</t>
  </si>
  <si>
    <t>Adolescent,Adult,Humans,Leukocytes,Mesenchymal Stem Cells,Middle Aged,Platelet-Rich Plasma,Prospective Studies,Tendinopathy,Treatment Outcome,Young Adult,diagnostic imaging,therapy</t>
  </si>
  <si>
    <t>Rodriguez-Fernandez2021</t>
  </si>
  <si>
    <t>Beetroot juice supplementation increases concentric and eccentric muscle power output. Original investigation</t>
  </si>
  <si>
    <t>80--84</t>
  </si>
  <si>
    <t>Objectives: Beetroot juice (BJ) supplementation has been reported to enhance skeletal muscle contractile function; however, it is currently unclear whether BJ supplementation elicits comparable improvements in power output during different types of skeletal muscle contractions. The purpose of the current study was to assess the effect of BJ supplementation on power output during concentric (CON) and eccentric (ECC) muscle contractions during a half-squat. Design: In a randomized, double-blind placebo-controlled crossover design, eighteen adult males (age: 22.8 +/- 4.9 y) completed two experimental testing sessions 2.5 h following the acute ingestion of 140 mL nitrate-rich BJ concentrate or a placebo. Methods: Each experimental session comprised four sets of eight all-out half-squat repetitions with each set completed with a different moment intertia (0.025, 0.050, 0.075 and 0.100 kg.m(-2)). Results: Compared to placebo, BJ supplementation increased mean power output (MP) during the CON (ES: 0.61-1.01) and ECC (ES: 0.54-0.89; all p &lt; 0.05) movement phases to a similar extent. Moreover, comparable increases in peak power output (PP) during the CON (ES: 0.86-1.24) and ECC (ES: 0.6-1.08; all p &lt; 0.05) movement phases were observed following BJ supplementation. Conclusion: Acute BJ supplementation increased mean and peak lower limb power output in the concentric and eccentric movement phases of a half-squat. These findings improve understanding of the effects of BJ supplementation on skeletal muscle contractile function and might have implications for enhancing sports performance in events where muscle power output is a key performance determinant. (C) 2020 Sports Medicine Australia. Published by Elsevier Ltd. All rights reserved.</t>
  </si>
  <si>
    <t>Romero-Parra2021</t>
  </si>
  <si>
    <t>Indirect Markers of Muscle Damage Throughout the Menstrual Cycle</t>
  </si>
  <si>
    <t>Context: The indirect markers of muscle damage have been previously studied in females. However, inconclusive results have been found, possibly explained by the heterogeneity regarding monitoring and verification of menstrual-cycle phase. Purpose: To determine whether the fluctuations in sex hormones during the menstrual cycle influence muscle damage. Methods: A total of 19 well-trained eumenorrheic women (age 28.6 [5.9] y; height 163.4 [6.1] cm; weight 59.6 [5.8] kg body mass) performed an eccentric-based resistance protocol consisting of 10 x 10 back squats at 60% of their 1-repetition maximum on the early follicular phase (EFP), late follicular phase, and midluteal phase of the menstrual cycle. Range of motion, muscle soreness, countermovement jump, and limb circumferences were evaluated prior to 24 and 48 hours postexercise. Perceived exertion was evaluated after each set. Results: Differences in sex hormones indicated that tests were adequately performed in the different menstrual-cycle phases. Prior to exercise, muscle soreness was higher in the EFP (4.7 [7.7]) than in the late follicular phase (1.1 [3.2]; P = .045). No other variables showed significant differences between phases. Time-point differences (baseline, 24, and 48 h) were observed in knee range of motion (P = .02), muscle soreness, countermovement jump, and between sets for perceived exertion (P &lt; .001). Conclusion: Although the protocol elicited muscle damage, hormonal fluctuations over the menstrual cycle did not seem to affect indirect markers of muscle damage, except for perceived muscle soreness. Muscle soreness was perceived to be more severe before exercise performed in EFP, when estrogen concentrations are relatively low. This may impair women's predisposition to perform strenuous exercise during EFP.</t>
  </si>
  <si>
    <t>Romero-Parra2021a</t>
  </si>
  <si>
    <t>The Effect of the Oral Contraceptive Cycle Phase on Exercise-Induced Muscle Damage After Eccentric Exercise in Resistance-Trained Women</t>
  </si>
  <si>
    <t>Romero-Parra, N, Rael, B, Alfaro-Magallanes, VM, Janse de Jonge, X, Cupeiro, R, and Peinado, AB; On Behalf of the IronFEMME Study Group. The effect of the oral contraceptive cycle phase on exercise-induced muscle damage after eccentric exercise in resistance-trained women. J Strength Cond Res 35(2): 353-359, 2021-To evaluate the influence of the active pill phase versus withdrawal phase of a monophasic oral contraceptive (OC) cycle on exercise-induced muscle damage and inflammation after eccentric resistance exercise. Eighteen resistance-trained female OC users (age: 25.6 +/- 4.2 years, height: 162.4 +/- 5.0 cm, and body mass: 58.1 +/- 5.7 kg) performed an eccentric squat-based exercise during the active pill phase and withdrawal phase of their OC cycle. Muscle soreness, counter movement jump (CMJ), and blood markers of muscle damage and inflammation were evaluated before and postexercise (0, 2, 24, and 48 hours). Creatine kinase (CK) values were higher in the withdrawal (181.8 +/- 89.8 U center dot L-1) than in the active pill phase (144.0 +/- 39.7 U center dot L-1) (p &lt; 0.001). The highest CK concentrations and muscle soreness values were observed 24 hours postexercise (217.9 +/- 117.5 U center dot L-1 and 44.7 +/- 19.7, respectively) compared with baseline (115.3 +/- 37.4 U center dot L-1 and 4.4 +/- 9.2, respectively; p &lt; 0.001). In addition, a decrease in CMJ immediately postexercise (20.23 +/- 4.6 cm) was observed in comparison with baseline (24.2 +/- 6.1 cm), which was not yet recovered 24 hours postexercise (21.9 +/- 5.9 cm; p &lt; 0.001). No other phase or time effects were observed. An eccentric squat-based exercise session elicits muscle damage but no inflammation response in resistance-trained women. Furthermore, the highest CK concentrations observed in the withdrawal phase suggest that this phase might be more vulnerable to muscle damage and, therefore, less adequate to administer high training loads. However, the lack of differences in other muscle damage variables between OC phases does not warrant any guidance on the active pill versus withdrawal phase.</t>
  </si>
  <si>
    <t>Romero-Parra2021b</t>
  </si>
  <si>
    <t>Exercise-Induced Muscle Damage in Postmenopausal Well-Trained Women.</t>
  </si>
  <si>
    <t>19417381211014134</t>
  </si>
  <si>
    <t>BACKGROUND: Sex hormone deprivation derived from menopause may affect  exercise-induced muscle damage (EIMD). No studies have previously evaluated this response between postmpenopausal and premenopausal eumenorrheic women over the menstrual cycle. HYPOTHESIS: Postmenopausal women will present higher EIMD markers than premenopausal women, especially in comparison with the menstrual cycle phases where sex hormone concentrations are higher. STUDY DESIGN: Cross-sectional study. LEVEL OF EVIDENCE: Level 3. METHODS: Thirteen postmenopausal and 19 eumenorrheic women, all of them resistance-trained, performed an eccentric squat-based exercise. The postmenopausal group performed 1 bout of exercise, while the eumenorrheic group performed 3 bouts coinciding with the early follicular, late follicular, and mid-luteal phases ot their menstrual cycle. Muscle soreness, countermovement jump, creatine kinase (CK), myoglobin, lactate dehydrogenase, interleukin-6, tumor necrosis factor-$\alpha$, and C-reactive protein were evaluated before and postexercise. RESULTS: The expected differences in sex hormones were observed between groups (P &lt; 0.001) according to their reproductive status. Postexercise increases in CK, myoglobin, and muscle soreness (168.2 Â± 45.5 U/L, 123.1 Â± 41.5 Âµg/L, and 20.7 Â± 21.3 mm, respectively) were observed in comparison with baseline (136.2 Â± 45.5 U/L, 76.9 Â± 13.8 Âµg/L, and 2.7 Â± 4.2 mm, respectively). Myoglobin values at baseline in postmenopausal women were higher compared with premenopausal women in the aforementioned menstrual cycle phases, respectively (62.8 Â± 8.2, 60.4 Â± 7.2, and 60.1 Â± 10.6 Âµg/L; P &lt; 0.001 for all comparisons), which was supported by large effect sizes (0.72-1.08 standardized d units). No postexercise differences were observed between groups in any markers (P &gt; 0.05). CONCLUSION: Despite higher resting levels of myoglobin and lower strength values in postmenopausal than in premenopausal women, EIMD was similar between both reproductive profiles. This suggests a potential benefit of being physically active despite aging and sex hormone deprivation. CLINICAL RELEVANCE: Sex hormone deprivation derived from menopause seems not to influence muscle damage reponse to eccentric exercise in resistance-trained postmenopausal women.</t>
  </si>
  <si>
    <t>Ryan2021</t>
  </si>
  <si>
    <t>Outcome measures used in intervention studies for the rehabilitation of mid-portion achilles tendinopathy; a scoping review</t>
  </si>
  <si>
    <t>250--267</t>
  </si>
  <si>
    <t>This scoping review aims to identify the outcome measures used in intervention studies for mid-portion Achilles Tendinopathy (AT), classify these measures within The International Classification of Functioning, Disability and Health (ICF) framework, and summarize reported psychometric properties. A literature search was performed on multiple databases. Randomized controlled trials of intervention studies for mid-portion AT published between 2005-2020 in English were included. No age or gender limitations were set. A total of 94 different outcomes measures were used within the 38 included studies. A lack of consistency is seen in the selection of outcome measures, with over two-thirds of the measures being used once. The Victorian Institute of Sports Assessment-Achilles Questionnaire (VISA-A) was the most frequently implemented measure (25 studies), followed by the Visual Analog Scale (VAS) for pain (19 studies). A total of 59 outcome measures were coded within the ICF framework; Body Structures and Functions, and Activity and Participation ICF domains are well represented, however, personal factors, patient perceptions, and satisfaction levels could not be coded. Under-reporting of psychometric properties was found, with properties reported for 12 measures only. This review highlights the need for a core standard of outcome measures for rehabilitating persons with mid-portion AT.</t>
  </si>
  <si>
    <t>Sadacharan2021</t>
  </si>
  <si>
    <t>Effect of Large Versus Small Range of Motion in the Various Intensities of Eccentric Exercise-Induced Muscle Pain and Strength.</t>
  </si>
  <si>
    <t>International journal of exercise science</t>
  </si>
  <si>
    <t>The purpose was to investigate eccentric (ECC) exercise with full range of motion  (FROM) induce a greater magnitude of delayed onset muscle soreness (DOMS), pain, functional limitations compared to partial range of motion (PROM; outer 60Â° of ROM). Thirty-four participants (men and women) aged between 18 and 30 years performed ECC exercise protocol on elbow and knee muscles (5 Ã— 10 repetitions each session) using their 15%/25%/35% of maximal voluntary isometric contraction (MVIC) with PROM (week 2-4) and FROM (week 6-8). Two days a week, ECC exercises and remaining days the subjective and objective assessments were carried out (activities of daily living (ADL), pain (visual analogue scale (VAS), pain pressure threshold (PPT)), and MVIC. The ECC exercise with FROM showed moderate pain (0-3.5) in ADL (pulling a heavy object and descending stairs), VAS, and PPT for elbow extensors and knee flexors and showed a statistically significant difference (p â‰¤ 0.05) compared to PROM ECC protocol. The muscle strength was increased in FROM ECC exercise than PROM ECC exercise and ranged between 23.16% and 28.22%. ECC exercise performed with FROM induced a higher degree of DOMS, pain, ADL limitations than PROM. The study outcomes can be used for beginner sedentary older adults as well as young athletes.</t>
  </si>
  <si>
    <t>Sadri2021</t>
  </si>
  <si>
    <t>Nano branched-chain amino acids enhance the effect of uphill (concentric) and downhill (eccentric) treadmill exercise on muscle gene expression of Akt and mTOR on aged rats</t>
  </si>
  <si>
    <t>Sport Sciences for Health</t>
  </si>
  <si>
    <t>Department of Physical Education and Sport Sciences, Isfahan (Khorasgan) Branch, Islamic Azad University, Isfahan, Iran</t>
  </si>
  <si>
    <t>https://www.scopus.com/inward/record.uri?eid=2-s2.0-85115189743&amp;doi=10.1007%2Fs11332-021-00828-6&amp;partnerID=40&amp;md5=d7fda0ffd6ddd60808d227f447f7e061</t>
  </si>
  <si>
    <t>Aim: This study was aimed to consider the effects of uphill (concentric, CON) and downhill (eccentric, ECC) treadmill exercise with Nano-BCAA supplementation on muscle protein expression of Akt and mTOR. Methods: Thirty aging male Wistar rats were randomly divided into 6 groups of (n = 5 each group): control (healthy), uphill running (CON, 0 to + 15Â°), downhill running (ECC, 0 to âˆ’Â 15Â°), Nano-BCAA (BCAA with Nano-Chitosan), CON + Nano-BCAA, and ECC + Nano-BCAA. The exercise training was performed in an interval form, with 3 sessions per weeks lasting 8Â weeks. BCAA (in Nano form) administered by gavage 3 sessions per week for 8Â weeks. RT-PCR was used to measure gene expression of Akt and mTOR. As well, protein expression of mTOR was performed by the IHC method. Results: Administration of BCAA with CON and ECC increased the Akt gene expression (p &lt; 0.05). Co-treatment of Nano-BCAA and exercises leads to much higher values of Akt than does single treatment. Compared to the healthy control group (without Nano-BCAA), co-treatment of CON + Nano-BCAA and ECC + Nano-BCAA showed a significant increase in the mTOR gene expression (p &lt; 0.05). Conclusion: The use of walking exercises, especially with a negative or positive slope, along with proper nutrition (taking healthy supplements such as BCAA) could be effective in strengthening muscle tissue, especially at the cellular level (increasing the Akt/mTOR activity). It can be an optimal alternative for those who cannot use resistance training at old age. {\textcopyright} 2021, The Author(s), under exclusive licence to Springer-Verlag Italia S.r.l., part of Springer Nature.</t>
  </si>
  <si>
    <t>Akt,Concentric,Eccentric,Nano-BCAA,mTOR</t>
  </si>
  <si>
    <t>Saeed2021</t>
  </si>
  <si>
    <t>Saeed, H. H.; Atif, M. M.; Afzal, F.; Hussain, S.; Umer, M. I.; Rasul, A.</t>
  </si>
  <si>
    <t>Eccentric versus concentric isotonic resistance training of quadriceps muscles for treatment of knee osteoarthritis</t>
  </si>
  <si>
    <t>RAWAL MEDICAL JOURNAL</t>
  </si>
  <si>
    <t>52--55</t>
  </si>
  <si>
    <t>Objective: To compare the effect of isotonic eccentric resistance training versus isotonic concentric resistance training for treatment of knee osteoarthritis (KOA). Methodology: A total of 40 obese female patients with KOA (grade 2 and 3) and age between 40 to 60 years were randomized into 2 equal groups. The 1st group of 20 patients followed a physical therapy program of isotonic eccentric resistance training and the second group of 20 patients had physical therapy program of isotonic concentric resistance training for 8 weeks. We used visual analogue scale, knee range of motion, Western Ontario and McMaster University osteoarthritis index (WOMAC) and one repetition maximum test. Results: There was more improvement in isotonic eccentric resistance training when compared to isotonic concentric resistance training. Conclusion: Both resistance trainings played an important role in decreasing pain and stiffness, by improving muscles strength, range of motion, and functional activities of daily living but isotonic eccentric resistance training was more effective. This study emphasizes that both exercises are essential to incorporate in treatment of KOA.</t>
  </si>
  <si>
    <t>Sahli2021</t>
  </si>
  <si>
    <t>Effectiveness of Low Vision Rehabilitation Using Microperimetric Acoustic Biofeedback Training in Patients with Central Scotoma</t>
  </si>
  <si>
    <t>CURRENT EYE RESEARCH</t>
  </si>
  <si>
    <t>731--738</t>
  </si>
  <si>
    <t>Purpose To evaluate the efficacy of visual rehabilitation with microperimeter biofeedback in patients with central scotoma. Materials and Methods 35 consecutive patients with central scotoma (17 age-related macular degeneration (AMD), 14 Stargardt disease, and 4 cone dystrophy) were included in the study. Visual acuity, reading performance by Minnesota Low Vision Reading Test (MNREAD), quality of life by 25-item National Eye Institute Visual Function Questionnaire (NEI VFQ-25), and fixation analysis by MAIA microperimeter were evaluated before and 1 month after training. The rehabilitation program consisted of 10 training sessions of 10 minutes. Results The median best-corrected visual acuity (BCVA) was 0.80 logMAR (range 0.3 to 1.3 logMAR). Fifty-nine percent of patients with AMD developed a preferred retinal locus (PRL) nasal to the fovea, and 64% of the patients with Stargardt disease preferred a PRL superior to the fovea. The PRL location in 3 of 4 cone dystrophy patients was nasal to the fovea. The mean PRL distance from the fovea was 7.57 +/- 3.61 degrees. Fixation stability improved with P1 values of 22.34 +/- 11.81 versus 32.05 +/- 18.79 (p= .003) and 95% bivariate contour ellipse area (BCEA) values of 41.6 versus 23.6 (p= .018) before and after training, respectively. There was a significant difference in reading acuity between before and after training (p= 0.008). The overall score and near activities score of NEI VFQ-25 were found to be increased at the end of the rehabilitation (p&lt; 0.001). Conclusion Rehabilitation with acoustic biofeedback in patients with central scotoma looks like a useful technique for improving fixation stability, reading performance and quality of life.</t>
  </si>
  <si>
    <t>Schmidt2021</t>
  </si>
  <si>
    <t>Recovery From Eccentric Squat Exercise in Resistance-Trained Young and Master Athletes With Similar Maximum Strength: Combining Cold Water Immersion and Compression.</t>
  </si>
  <si>
    <t>665204</t>
  </si>
  <si>
    <t>The aim of this study was to investigate whether recovery from eccentric squat  exercise varies depending on age and to assess whether the use of a mixed-method recovery (MMR) consisting of cold water immersion and compression tights benefits recovery. Sixteen healthy and resistance-trained young (age, 22.1Â±2.1years; N=8) and master male athletes (age, 52.4Â±3.5years; N=8), who had a similar half squat 1-repetition maximum relative to body weight, completed two identical squat exercise training sessions, separated by a 2-week washout period. Training sessions were followed by either MMR or passive recovery (PR). Internal training loads [heart rate and blood lactate concentration (BLa)] were recorded during and after squat sessions. Furthermore, maximal voluntary isometric contraction (MVIC) force, countermovement jump (CMJ) height, resting twitch force of the knee extensors, serum concentration of creatine kinase (CK), muscle soreness (MS), and perceived physical performance capability (PPC) were determined before and after training as well as after 24, 48, and 72h of recovery. A three-way mixed ANOVA revealed a significant time effect of the squat protocol on markers of fatigue and recovery (p&lt;0.05; decreased MVIC, CMJ, twitch force, and PPC; increased CK and MS). Age-related differences were found for BLa, MS, and PPC (higher post-exercise fatigue in younger athletes). A significant two-way interaction between recovery strategy and time of measurement was found for MS and PPC (p&lt;0.05; faster recovery after MMR). In three participants (two young and one master athlete), the individual results revealed a consistently positive response to MMR. In conclusion, master athletes neither reach higher fatigue levels nor recover more slowly than the younger athletes. Furthermore, the results indicate that MMR after resistance exercise does not contribute to a faster recovery of physical performance, neuromuscular function, or muscle damage, but promotes recovery of perceptual measures regardless of age.</t>
  </si>
  <si>
    <t>Scoz2021</t>
  </si>
  <si>
    <t>Strength development according with age and position: a 10-year study of 570 soccer players.</t>
  </si>
  <si>
    <t>e000927</t>
  </si>
  <si>
    <t>BACKGROUND/AIM: The purpose of this study was to compare the isokinetic peak torque  profiles from the quadriceps and hamstrings muscles during concentric and eccentric contractions in elite Brazilian soccer players across different field positions and age categories. Our hypothesis was that soccer players from different field positions are subjected to different ageing-related effects on their isokinetic peak torque. METHODS: This is a retrospective study based on professional elite-level soccer players between the years 2009 and 2019. It included 570 adult males who played for at least 5â€‰years on first or second Brazilian divisions. Playing positions were divided as: goalkeepers, defenders, sidebacks, midfielders and forwards. Age categories were also divided as: G1 (17-20 years old), G2 (21-24 years old), G3 (25-28 years old), G4 (29-32 years old) and G5 (33 years old or more). RESULTS: The results indicate a moderate effect of age (F(4545)=8.197; p&lt;0.001; $\eta$(2)=0.057) and a small effect of playing position (F(4545)=2.993; p&lt;0.05; $\eta$(2)=0.021) on torque of concentric extensors; mainly from midfielders and goalkeepers with 29 years or more. CONCLUSIONS: Soccer players from different field positions are subjected to different ageing related effects on their muscular performance during their career special attention should be given to these players to avoid reduction in physical performance.</t>
  </si>
  <si>
    <t>Sellami2021</t>
  </si>
  <si>
    <t>The Impact of Acute and Chronic Exercise on Immunoglobulins and Cytokines in Elderly: Insights From a Critical Review of the Literature.</t>
  </si>
  <si>
    <t>Frontiers in immunology</t>
  </si>
  <si>
    <t>631873</t>
  </si>
  <si>
    <t>The level of immunoglobulins and cytokines changes with an ageing immune system.  This review summarizes findings from studies that have examined the impact of acute and chronic exercise on immunoglobulins and cytokines in the elderly. Our literature analysis revealed that acute endurance exercise resulted in increased secretory salivary immunoglobulin A (SIgA), while acute bouts of muscle strengthening exercise (i.e., isokinetic, eccentric, knee extensor exercise) increased plasma/muscle interleukin (IL)-6, IL-8 and tumor necrosis factor alpha (TNF-$\alpha$) levels. Chronic exercise in the form of short-term endurance training (i.e., 12-16 weeks) and long-term combined endurance and resistance training (i.e., 6-12 months) induced increases in salivary SIgA concentration. We additionally identified that short-term endurance training at moderate intensities and the combination of endurance, strength, balance, and flexibility training increase plasma IL-10 and reduce plasma IL-6 and TNF-$\alpha$ in healthy elderly adults and male patients with chronic heart failure. Strength training for 6-12 weeks did not alter plasma IL-1$\beta$, IL-2, IL-6 and TNF-$\alpha$ concentration in healthy elderly adults and patients with chronic-degenerative diseases, while 12 weeks of resistance training decreased muscle TNF-$\alpha$ mRNA in frail elderly individuals. Short-term (i.e., 10-24 weeks) moderate- to high-intensity strength training reduced LPS-IL-6, LPS, IL-1$\beta$, LPS-TNF-$\alpha$ and circulating concentrations of TNF-$\alpha$ and increased IL-10 in healthy elderly women and older people with cognitive impairment, respectively. In conclusion, it appears that acute bouts of endurance exercise and short-term chronic exercise training exercise are appropriate methods to enhance mucosal immune function, reduce systemic markers of inflammation, and promote anti-inflammatory processes in elderly individuals.</t>
  </si>
  <si>
    <t>Aging,Anti-Inflammatory Agents,Cytokines,Endurance Training,Exercise,Humans,Immunoglobulins,Inflammation,Resistance Training,immunology,metabolism,physiology</t>
  </si>
  <si>
    <t>Shelley2021</t>
  </si>
  <si>
    <t>Shelley, Sharn; James, Rob S.; Eustace, Steven; Eyre, Emma; Tallis, Jason</t>
  </si>
  <si>
    <t>The effects of high adiposity on concentric and eccentric muscle performance of upper and lower limb musculature in young and older adults.</t>
  </si>
  <si>
    <t>1047--1057</t>
  </si>
  <si>
    <t>The present study uniquely examined the influence of old age and adiposity on  maximal concentric and eccentric torque and fatigue of the elbow and knee (KF, KE) flexors and extensors. Forty males were recruited and categorised into young (n = 21, 23.7â€‰Â±â€‰3.4) and old (n = 19, 68.3â€‰Â±â€‰6.1) and then further into normal (young = 16.9â€‰Â±â€‰2.5%, old = 20.6â€‰Â±â€‰3.1%) and high adiposity (young = 28.9â€‰Â±â€‰5.0%, old = 31.3â€‰Â±â€‰4.2%) groups. Handgrip strength, sit-to-stand performance, and isokinetic assessments of peak torque at 60Â°, 120Â° and 180Â°{\textperiodcentered}s(-1) were measured. Older men produced significantly less concentric and eccentric peak torque (P &lt; 0.016) but this was not influenced by adiposity (P &gt; 0.055). For KE and KF, high adiposity groups demonstrated reduced peak torque normalised to body mass (P &lt; 0.021), and muscle and contractile mode specific reduction in torque normalised to segmental lean mass. Eccentric fatigue resistance was unaffected by both age and adiposity (P &gt; 0.30) and perceived muscle soreness, measured up to 72 hours after, was only enhanced in the upper body of the young group following eccentric fatigue (P = 0.009). Despite the impact of adiposity on skeletal muscle function being comparable between ages, these results suggest high adiposity will have greater impact on functional performance of older adults. Novelty: Irrespective of age, high adiposity may negatively impact force to body mass ratio and muscle quality in a muscle and contractile mode specific manner. Whilst the magnitude of adiposity effects is similar across ages, the impact for older adults will be more substantial given the age-related decline in muscle function.</t>
  </si>
  <si>
    <t>Smith2021</t>
  </si>
  <si>
    <t>A prospective study of risk factors for hamstring injury in Australian football league players</t>
  </si>
  <si>
    <t>1395--1401</t>
  </si>
  <si>
    <t>This study aimed to explore the association between hamstring strength, age and lower limb soft tissue injury history and subsequent hamstring injury among Australian Football League (AFL) players. This prospective cohort study recruited 125 players from three professional AFL teams. Eccentric knee flexor strength was assessed while performing the Nordic hamstring exercise in pre-season, and injury data were collected retrospectively (hamstring, groin, calf, quadriceps and knee), and prospectively (hamstring injuries) for one AFL playing season. Fourteen players (11%) sustained a hamstring injury in the subsequent playing season. Nordic strength was not significantly associated with future hamstring injury (Odds Ratio (OR) 1.9, p = 0.36), whereas player age greater than 25 years (OR = 2.9, p &lt; 0.05), report of a hamstring injury within the previous year (OR = 3.7, p = 0.01), or greater than 1-year (OR = 3.6, p = 0.01), a previous groin (OR = 8.6, p &lt; 0.01) or calf injury (OR = 4.6, p = 0.01) were factors significantly associated with subsequent hamstring injury. Based on these findings, increasing age and previous hamstring, groin and calf injury are all associated with an elevated risk of subsequent hamstring injury in AFL players.</t>
  </si>
  <si>
    <t>Songsupap2021</t>
  </si>
  <si>
    <t>Balancing Injury Risk and Power Development by Weighted Jump Squat Through Controlling Eccentric Loading.</t>
  </si>
  <si>
    <t>Songsupap, T, Newton, RU, and Lawsirirat, C. Balancing injury risk and power  development by weighted jump squat through controlling eccentric loading. J Strength Cond Res XX(X): 000-000, 2021-Weighted jump squat (WJS) training is highly effective for increasing neuromuscular power but entails higher injury risk than traditional resistance training because of the impact of landing. Braking mechanisms can be used to control the landing impact; however, the optimal eccentric loading condition that balances injury risks and power output is still unclear. The purpose of this study was to assess different eccentric braking conditions. Twenty-two male varsity basketball players aged 20.8 Â± 1.1 years and a 1 repetition maximum (1RM) of back squat-to-body mass ratio of 2.0 Â± 0.2 participated in the study. The subjects performed 2 sets of WJS of 6 repetitions with additional 30% of 1RM load under 4 randomly assigned conditions: (a) traditional load, no braking (B0), (b) 25% braking load reduction during landing (B25), (c) 50% braking load reduction during landing (B50), and (d) 100% braking load reduction during landing with release at touchdown (B100R). A repeated measures analysis of variance was used to determine differences of dependent variables: peak power output, peak force, peak velocity, and impulse. B100R resulted in statistically lower eccentric peak force and impulse for the first 50 milliseconds than the other 3 conditions (p &lt; 0.05), but the largest concentric peak power. Furthermore, B0 resulted in statistically lower concentric peak power and peak velocity than the other 3 conditions (p &lt; 0.05). We suggest that B100R was a more favorable loading condition that balanced injury risk and power production in WJS.</t>
  </si>
  <si>
    <t>Sonkodi2021</t>
  </si>
  <si>
    <t>Delayed Onset Muscle Soreness (DOMS): The Repeated Bout Effect and Chemotherapy-Induced Axonopathy May Help Explain the Dying-Back Mechanism in Amyotrophic Lateral Sclerosis and Other Neurodegenerative Diseases.</t>
  </si>
  <si>
    <t>Brain sciences</t>
  </si>
  <si>
    <t>Delayed onset muscle soreness (DOMS) is hypothesized to be caused by glutamate  excitotoxicity-induced acute compression axonopathy of the sensory afferents in the muscle spindle. Degeneration of the same sensory afferents is implicated in the disease onset and progression of amyotrophic lateral sclerosis (ALS). A series of silent" acute compression proprioceptive axonopathies with underlying genetic/environmental factors</t>
  </si>
  <si>
    <t xml:space="preserve"> damaging eccentric contractions and the non-resolving neuroinflammatory process of aging could lead to ALS disease progression. Since the sensory terminals in the muscle spindle could not regenerate from the micro-damage in ALS</t>
  </si>
  <si>
    <t xml:space="preserve"> unlike in DOMS</t>
  </si>
  <si>
    <t xml:space="preserve"> the induced protective microcircuits and their long-term functional plasticity (the equivalent of the repeated bout effect in DOMS) will be dysfunctional. The acute stress invoking osteocalcin</t>
  </si>
  <si>
    <t xml:space="preserve"> bradykinin</t>
  </si>
  <si>
    <t>Sugiyama2021</t>
  </si>
  <si>
    <t>Coexistence of neuronal intranuclear inclusion disease and amyotrophic lateral sclerosis: an autopsy case.</t>
  </si>
  <si>
    <t>BMC neurology</t>
  </si>
  <si>
    <t>273</t>
  </si>
  <si>
    <t>BACKGROUND: Neuronal intranuclear inclusion disease (NIID) is a rare  neurodegenerative disease. Pathologically, it is characterized by eosinophilic hyaline intranuclear inclusions in the cells of the visceral organs as well as central, peripheral, and autonomic nervous system cells. Recently, a GGC repeat expansion in the NOTCH2NLC gene has been identified as the etiopathological agent of NIID. Interestingly, this GGC repeat expansion was also reported in some patients with a clinical diagnosis of amyotrophic lateral sclerosis (ALS). However, there are no autopsy-confirmed cases of concurrent NIID and ALS. CASE PRESENTATION: A 60-year-old Taiwanese woman reported a four-month history of progressive weakness beginning in the right foot that spread to all four extremities. She was diagnosed with ALS because she met the revised El Escorial diagnostic criteria for definite ALS with upper and lower motor neuron involvement in the cervical, thoracic, and lumbosacral regions. She died of respiratory failure at 22Â months from ALS onset, at the age of 62Â years. Brain magnetic resonance imaging (MRI) revealed lesions in the medial part of the cerebellar hemisphere, right beside the vermis (paravermal lesions). The subclinical neuropathy, indicated by a nerve conduction study (NCS), prompted a potential diagnosis of NIID. Antemortem skin biopsy and autopsy confirmed the coexistence of pathology consistent with both ALS and NIID. We observed neither eccentric distribution of p62-positive intranuclear inclusions in the areas with abundant large motor neurons nor cytopathological coexistence of ALS and NIID pathology in motor neurons. This finding suggested that ALS and NIID developed independently in this patient. CONCLUSIONS: We describe a case of concurrent NIID and ALS discovered during an autopsy. Abnormal brain MRI findings, including paravermal lesions, could indicate the coexistence of NIID even in patients with ALS showing characteristic clinical phenotypes.</t>
  </si>
  <si>
    <t>Amyotrophic Lateral Sclerosis,Brain,Female,Humans,Intranuclear Inclusion Bodies,Magnetic Resonance Imaging,Middle Aged,Neurodegenerative Diseases,complications,diagnosis,diagnostic imaging,pathology</t>
  </si>
  <si>
    <t>Svantner2021</t>
  </si>
  <si>
    <t>The effect of eccentric hamstring strength on the change of direction speed of professional ice hockey players</t>
  </si>
  <si>
    <t>S353--S360</t>
  </si>
  <si>
    <t>Introduction: Ice hockey is a sport that requires high acceleration of players for optimal performance. The speed of athletes is influenced by several factors. The aim of this research was to determine the effect of the eccentric hamstring strength of ice hockey players on speed with directional changes. Methods: The sample consisted of 15 members of the Slovak national ice hockey team; the average age was 27, the average height was 186.46 cm (SD +/- 5.04), and the average body weight was 90.87 kg (SD +/- 5.91). The players completed a NordBord Nordic Hamstring Test to determine the eccentric force of their hamstrings. We used the 5-10-5 test to determine their speed with directional changes. Results: We measured a small correlation (.129, p &gt; .05) between the eccentric muscle strength of hamstrings and the speed with directional changes in the 5-10-5 test. The average ice hockey player's hamstring strength was 456.13 N (SD +/- 51.28) and the average time achieved in the 5-10-5 test was 4.984s (SD +/- 0.15). We also found a small correlation between right hamstring force and the right side of the 5-10-5 test (r = .228, p &gt; .05), and there was no correlation between left hamstring force and the left side of the 5-10-5 test (r = -.004, p &gt; .05). Conclusion: According to our study, hamstring eccentric strength does not correlate with speed directional changes. However, more intervention studies are needed.</t>
  </si>
  <si>
    <t>Tanabe2021</t>
  </si>
  <si>
    <t>Urinary N-Terminal Fragment of Titin Reflects Muscle Damage After a Soccer Match in Male Collegiate Soccer Players</t>
  </si>
  <si>
    <t>Previous studies have demonstrated that noninvasive urinary N-terminal fragment of titin (U-titin) concentration highly correlates with serum creatine kinase (CK) activity, a classic invasive muscle damage marker. This finding indicates that U-titin could be used to estimate muscle damage. However, these results were achieved using a laboratory-based eccentric exercise model. Therefore, it remains unclear whether U-titin is useful for evaluating muscle damage occurring in field sports events. As a result, we evaluated whether U-titin concentration closely relates to serum CK activity after a soccer match. Seventeen collegiate soccer players (age: 20 +/- 1 year; height: 172 +/- 6 cm; body mass: 65 +/- 5 kg; Yo-Yo intermittent recovery test level 2, 1,135 +/- 196 m) completed a test match (2 halves of 45 minutes separated by 15 minutes of normal half-time). U-titin concentration, serum CK activity, countermovement jump performance, and muscle soreness were assessed 2 hours before the match and 30 minutes, 24 hours, and 48 hours after the match. U-titin concentrations and CK activity similarly increased at 24 hours and returned to the baseline value at 48 hours after the match. Moreover, the percentage of changes in U-titin concentration from baseline after the match significantly and positively correlated with serum CK activity (r = 0.82, p &lt; 0.05). These results suggest that the noninvasive marker U-titin can be used to assess muscle damage conditions in field sports events, such as soccer matches.</t>
  </si>
  <si>
    <t>Tas2021</t>
  </si>
  <si>
    <t>Comparison of strength training programs with different contraction types</t>
  </si>
  <si>
    <t>PROGRESS IN NUTRITION</t>
  </si>
  <si>
    <t>Study Objectives: As one of the basic motoric characteristics, strength is the capacity required for the performance and perfection of techniques in several sports branches. Optimum gain can be achieved by following proper training methods according to the characteristic of the strength that is desired to be improved particularly in the youth. In this study, the effects of strength training programs with different contraction types on the muscular force were compared. Methods: Thirty-six sedentary individuals between the ages of 18-26 living in the province of Konya participated in the study. The participants with similar strength averages were divided into 3 groups as Concentric (CG), Eccentric (EG), and Static (SG) based on their one-repetition maximum (1RM) strength values (the weight they lifted for once but could not lift in the second repetition) measured. Strength values of the individuals in each group were measured by performing exercises appropriate to the type of contraction. Results: According to the results of these measurements, a difference was found between the total contraction scores of the groups of CG, EG, and SG (F=20.99; p &lt;.01). Accordingly, the contraction scores of CG and EG were found to be significantly higher than the contraction scores of the SG. Moreover, a positive difference was found between the pre-test and post-test scores of the participants (F=290.23; p&lt;.01) Also, the group-by-time interaction was found to be insignificant (F = 193.82; p&gt;.0.5). Conclusion: As a result, it has been concluded that KG produces more power than EG and EG produces more force than SG.</t>
  </si>
  <si>
    <t>Torre2021</t>
  </si>
  <si>
    <t>Supplementation with Vitamins C and E and Exercise-Induced Delayed-Onset Muscle Soreness: A Systematic Review.</t>
  </si>
  <si>
    <t>Muscle damage induced by exercise may have several consequences such as  delayed-onset muscle soreness, a side-effect of the release of free radicals during oxidative stress. To mitigate the oxidative stress cascade, the oral intake of antioxidants has been assessed by several research groups. This review examines whether supplementation with vitamin C and/or vitamin E is able to prevent or attenuate delayed-onset muscle soreness after eccentric exercise. The PubMed, Web of Science, Medline, and Embase databases were searched to identify studies meeting the inclusion criteria: primary randomized control trials, healthy male and female participants aged 16-80 years, and an intervention consisting of the intake of vitamin C and/or vitamin E without other supplements plus a controlled eccentric exercise regimen. Further requirements were the measurement of muscle soreness or markers of delayed-onset muscle soreness. All original full-text articles in English or translated into English published from January 2000 to June 2020 were considered for this review. Fourteen studies were finally identified, including 280 participants, 230 men, and 50 women aged 16-30 years. All participants were healthy individuals with different starting levels of physical activity. Supplementation was acute in two studies and chronic in 12, and its consisted of vitamin C in eight studies, vitamin E in two studies, and both in four studies. Only in 3 of the 14 studies was muscle soreness found to be significantly reduced in response to vitamin C and/or vitamin E supplementation at all time points when compared to the placebo group. Despite some studies showing the beneficial effects of chronic supplementation with these vitamins on muscle soreness manifesting 24-72 h after eccentric exercise, the evidence is so far insufficient to confirm that the intake of antioxidant vitamins is able to minimize delayed-onset muscle soreness in this context.</t>
  </si>
  <si>
    <t>Torres-Banduc2021</t>
  </si>
  <si>
    <t>Kinematic and Neuromuscular Measures of Intensity During Drop Jumps in Female Volleyball Players</t>
  </si>
  <si>
    <t>The aim of this study was to assess drop jump (DJ) performance variables (jump height, contact time, and reactive strength index) concomitant to surface electromyography (sEMG) of lower limb muscles during DJs from different drop heights (intensities). The eccentric and concentric phase sEMG from the gastrocnemius medialis, biceps femoris, and vastus medialis muscles were assessed during all tests, with sEMG activity normalized to maximal voluntary isometric contraction (MVIC). In a cross-sectional, study, 10 amateur female volleyball players (age 22.1 +/- 1.8 years; body mass 72.9 +/- 15.2 kg; height 1.70 +/- 0.08 m) completed DJs from six heights [15-90 cm (DJ15 to DJ90)]. During DJs there was no jump-target box to rebound on to. Results of one-way analysis of variance (ANOVA) showed that the jump height, contact time, and reactive strength index were not significantly (p &gt; 0.05) different between drop heights. Mean biceps femoris eccentric and concentric sEMG ranged from 27 to 50%, although without significant differences between drop heights. Mean gastrocnemius medialis eccentric and concentric sEMG remained relatively constant (similar to 60-80% MVIC) across DJs heights, although eccentric values reached 90-120% MVIC from DJ75 to DJ90. Mean variations of similar to 50-100% MVIC for eccentric and similar to 50-70% MVIC for concentric sEMG activations were observed in the vastus medialis across DJs heights. The biceps femoris eccentric/concentric sEMG ratio during DJ45 (i.e., 1.0) was lower (p = 0.03) compared to the ratio observed after DJ90 (i.e., 3.2). The gastrocnemius medialis and vastus medialis eccentric/concentric sEMG ratio were not significantly different between drop heights. In conclusion, jumping performance and most neuromuscular markers were not sensitive to DJ height (intensity) in amateur female volleyball athletes.&lt;/p&gt;</t>
  </si>
  <si>
    <t>Trivisonno2021</t>
  </si>
  <si>
    <t>The influence of age on the recovery from worksite resistance exercise in career firefighters</t>
  </si>
  <si>
    <t>Resistance exercise is an important strategy to reduce injuries and improve performance in the fire service. However, given the large age range of firefighters, it is important to determine if age influences their recovery following an acute bout of resistance exercise. Purpose: To examine the changes in indirect markers of muscle damage in young and older firefighters following a feasible worksite resistance exercise routine. Methods: Nineteen young (25.5 +/- 3.4 years) and 19 older male career firefighters (50.3 +/- 3.5 years) completed pre-testing, an acute bout of resistance exercise, and post-testing at 24, 48, and 72 h post-exercise at their fire station. Prior to all testing, firefighters completed a work-related fatigue (WRF) questionnaire to account for potential unanticipated differences in previous shift workloads. Testing included perceived muscle soreness, ultrasonography to quantify muscle size and echo intensity (EI) of the vastus lateralis (VL) and biceps brachii (BB), countermovement jump (CMJ) height and velocity, upper body (UB) peak force (PF), lower body (LB) PF and rapid force, and electromyographic (EMG) amplitude of the VL. The resistance training session included 3 sets of 8-10 repetitions of a deadlift, shoulder press, lunge, and upright row exercise at 80% 1-RM. All recovery variables were analyzed using a linear mixed model, controlling for WRF. Results: There was no interaction (age x time) for any of the variables and a similar training volume were completed between groups (P &gt;= 0.171). Muscle soreness, CMJ height and velocity, UB PF, LB rapid force and EMG amplitude at later time intervals (100-200 ms), and VL and BB muscle size were altered from baseline (P &lt; 0.044) for 48, 24, 48, 72, and 72 h post-exercise, respectively. Young firefighters exhibited greater CMJ height and velocity, LB PF, LB rapid force (200 ms), and lower VL EI values than the older firefighters (P &lt; 0.047). Conclusions: Age did not influence the recovery from an acute bout of worksite resistance exercise in firefighters. However, UB muscle strength, CMJ performance, and LB rapid force production were reduced 24-72 h postexercise. Appropriately scheduled and chronic on-duty resistance training may mitigate these decrements.</t>
  </si>
  <si>
    <t>Tsuchiya2021</t>
  </si>
  <si>
    <t>Low Dose of beta-Hydroxy-beta-Methylbutyrate (HMB) Alleviates Muscle Strength Loss and Limited Joint Flexibility following Eccentric Contractions</t>
  </si>
  <si>
    <t>Objective:The optimal dose of beta-hydroxy-beta-methylbutyrate (HMB) required for decreasing muscle damage remains unknown. Therefore, this study investigated the supplemental effect of low-dose HMB on muscle damage following eccentric contractions (ECCs) of human elbow flexors. Methods:Twenty untrained men (aged 20-26; height, 169.4 +/- 5.7 cm; weight, 68.2 +/- 11.3 kg; body mass index, 23.7 +/- 3.3) completed the double-blind, placebo-controlled, parallel design study. The subjects were randomly assigned to the ingestion of HMB supplement (HMB, n = 10) or placebo group (PL, n = 10). After the subjects of 1.5 g HMB or placebo pills per day for 2 weeks, they performed six sets of 10 ECCs at 100% maximal voluntary contraction (MVC) using dumbbell. Changes in MVC torque, range of motion (ROM), upper arm circumference, muscle soreness, and muscle stiffness were assessed before, immediately after, 1, 2, 3, 5 days after exercise. Results:MVC torque was significantly higher in the HMB group than in the PL group immediately after (HMB, -56.8%; PL, -67.1%) as well as 3 (HMB: -25.5%, PL: -48.7%) and 5 (HMB: -22.5%, PL: -44.0%) days after performing ECCs (p &lt; 0.05). Additionally, ROM was significantly higher in the HMB group than in the PL group immediately after (HMB, -29.8%; PL, -50.5%) and 5 (HMB: -26.1%, PL: -43.3%) days after performing ECCs (p &lt; 0.05). No between-group differences were observed in other muscle damage markers. Conclusion:The low-dose HMB supplementation demonstrated a moderate overall impact and played a beneficial role in muscle dysfunction and joint flexibility following ECCs.</t>
  </si>
  <si>
    <t>Tsuchiya2021a</t>
  </si>
  <si>
    <t>Low Dose of $\beta$-Hydroxy-$\beta$-Methylbutyrate (HMB) Alleviates Muscle Strength Loss and Limited Joint Flexibility following Eccentric Contractions.</t>
  </si>
  <si>
    <t>Objective: The optimal dose of $\beta$-hydroxy-$\beta$-methylbutyrate (HMB) required for  decreasing muscle damage remains unknown. Therefore, this study investigated the supplemental effect of low-dose HMB on muscle damage following eccentric contractions (ECCs) of human elbow flexors.Methods: Twenty untrained men (aged 20-26; height, 169.4â€‰Â±â€‰5.7â€‰cm; weight, 68.2â€‰Â±â€‰11.3â€‰kg; body mass index, 23.7â€‰Â±â€‰3.3) completed the double-blind, placebo-controlled, parallel design study. The subjects were randomly assigned to the ingestion of HMB supplement (HMB, nâ€‰=â€‰10) or placebo group (PL, nâ€‰=â€‰10). After the subjects of 1.5â€‰g HMB or placebo pills per day for 2â€‰weeks, they performed six sets of 10 ECCs at 100% maximal voluntary contraction (MVC) using dumbbell. Changes in MVC torque, range of motion (ROM), upper arm circumference, muscle soreness, and muscle stiffness were assessed before, immediately after, 1, 2, 3, 5â€‰days after exercise.Results: MVC torque was significantly higher in the HMB group than in the PL group immediately after (HMB, -56.8%; PL, -67.1%) as well as 3 (HMB: -25.5%, PL: -48.7%) and 5 (HMB: -22.5%, PL: -44.0%) days after performing ECCs (pâ€‰&lt;â€‰0.05). Additionally, ROM was significantly higher in the HMB group than in the PL group immediately after (HMB, -29.8%; PL, -50.5%) and 5 (HMB: -26.1%, PL: -43.3%) days after performing ECCs (pâ€‰&lt;â€‰0.05). No between-group differences were observed in other muscle damage markers.Conclusion: The low-dose HMB supplementation demonstrated a moderate overall impact and played a beneficial role in muscle dysfunction and joint flexibility following ECCs.</t>
  </si>
  <si>
    <t>VandenBosch2021</t>
  </si>
  <si>
    <t>Implanted Microsensor Continuous IOP Telemetry Suggests Gaze and Eyelid Closure Effects on IOP-A Preliminary Study.</t>
  </si>
  <si>
    <t>PURPOSE: To explore the effect of gaze direction and eyelid closure on intraocular  pressure (IOP). METHODS: Eleven patients with primary open-angle glaucoma previously implanted with a telemetric IOP sensor were instructed to view eight equally-spaced fixation targets each at three eccentricities (10Â°, 20Â°, and 25Â°). Nine patients also performed eyelid closure. IOP was recorded via an external antenna placed around the study eye. Differences of mean IOP between consecutive gaze positions were calculated. Furthermore, the effect of eyelid closure on gaze-dependent IOP was assessed. RESULTS: The maximum IOP increase was observed at 25Â° superior gaze (mean Â± SD: 4.4 Â± 4.9 mmÂ Hg) and maximum decrease at 25Â° inferonasal gaze (-1.6 Â± 0.8 mmÂ Hg). There was a significant interaction between gaze direction and eccentricity (P = 0.003). Post-hoc tests confirmed significant decreases inferonasally for all eccentricities (mean Â± SEM: 10Â°: -0.7 Â± 0.2, P = 0.007; 20Â°: -1.1 Â± 0.2, P = 0.006; and 25Â°: -1.6 Â± 0.2, P = 0.006). Eight of 11 eyes showed significant IOP differences between superior and inferonasal gaze at 25Â°. IOP decreased during eyelid closure, which was significantly lower than downgaze at 25Â° (mean Â± SEM: -2.1 Â± 0.3 mmÂ Hg vs. -0.7 Â± 0.2 mmÂ Hg, P = 0.014). CONCLUSIONS: Our data suggest that IOP varies reproducibly with gaze direction, albeit with patient variability. IOP generally increased in upgaze but decreased in inferonasal gaze and on eyelid closure. Future studies should investigate the patient variability and IOP dynamics.</t>
  </si>
  <si>
    <t>Aged,Biosensing Techniques,Electrodes, Implanted,Equipment Design,Eyelids,Female,Fixation, Ocular,Glaucoma, Open-Angle,Humans,Intraocular Pressure,Male,Middle Aged,Telemetry,Tonometry, Ocular,diagnosis,instrumentation,methods,physiology,physiopathology</t>
  </si>
  <si>
    <t>Vang2021</t>
  </si>
  <si>
    <t>Impact of estrogen deficiency on diaphragm and leg muscle contractile function in female mdx mice</t>
  </si>
  <si>
    <t>Female carriers of Duchenne muscular dystrophy (DMD) presenting with DMD symptomology similar to males with DMD, such as skeletal muscle weakness and cardiomyopathy, are termed manifesting carriers. There is phenotypic variability among manifesting carriers including the age of onset, which can range from the first to fourth decade of life. In females, estrogen levels typically begin to decline during the fourth decade of life and estrogen deficiency contributes to loss of muscle strength and recovery of strength following injury. Thus, we questioned whether the decline of estrogen impacts the development of DMD symptoms in females. To address this question, we studied 6-8 month-old homozygous mdx female mice randomly assigned to a sham or ovariectomy (OVX) surgical group. In vivo whole-body plethysmography assessed ventilatory function and diaphragm muscle strength was measured in vitro before and after fatigue. Anterior crural muscles were analyzed in vivo for contractile function, fatigue, and in response to eccentric contraction (ECC)-induced injury. For the latter, 50 maximal ECCs were performed by the anterior crural muscles to induce injury. Body mass, uterine mass, hypoxia-hypercapnia ventilatory response, and fatigue index were analyzed by a pooled unpaired t-test. A two-way ANOVA was used to analyze ventilatory measurements. Fatigue and ECC-injury recovery experiments were analyzed by a two-way repeated-measures ANOVA. Results show no differences between sham and OVX mdx mice in ventilatory function, strength, or recovery of strength after fatigue in the diaphragm muscle or anterior crural muscles (p &gt;= 0.078). However, OVX mice had significantly greater eccentric torque loss and blunted recovery of strength after ECC-induced injury compared to sham mice (p &lt;= 0.019). Although the results show that loss of estrogen has minimal impact on skeletal muscle contractile function in female mdx mice, a key finding suggests that estrogen is important in muscle recovery in female mdx mice after injury.</t>
  </si>
  <si>
    <t>Vetrovsky2021</t>
  </si>
  <si>
    <t>Overspeed Stimulus Provided by Assisted Jumping Encourages Rapid Increases in Strength and Power Performance of Older Adults</t>
  </si>
  <si>
    <t>Following a 4-week control period, 24 older men and women (55-91 years) attended a 4-week progressive jumping program to determine whether assisted jumping could be safely and effectively implemented as a novel stimulus in healthy older adults. Bodyweight countermovement jump performance, isometric and isokinetic strength, postural stability, and exercise enjoyment were assessed before the control period, before the training intervention, and after the training intervention. Following the 4-week intervention, eccentric quadriceps strength increased by 19 N.m (95% confidence interval [2, 36], p = .013), bodyweight countermovement jump height increased by 1.7 cm (95% CI [0.5, 2.9], p &lt; .001), postural sway improved by 2.1 mm/s (95% CI [0.3, 4.0], p = .026), and the participants' perceived exercise enjoyment improved (p = .026). Therefore, using assisted jumping to induce an overspeed training stimulus in a jump training program resulted in similar performance improvements as in previous studies in older populations but with less training volume and a shorter training duration.</t>
  </si>
  <si>
    <t>,Aged,Exercise,Exercise Therapy,Female,Humans,Male,Muscle,Muscle Strength,Quadriceps Muscle,Skeletal</t>
  </si>
  <si>
    <t>Vojciechowski2021</t>
  </si>
  <si>
    <t>Does Physical Dance Training with Virtual Games Change Muscle Quality of Community-Dwelling Older Women?</t>
  </si>
  <si>
    <t>Games for health journal</t>
  </si>
  <si>
    <t>Objective: The aim of the study is to analyze the effects of physical dance training  with a virtual game on muscle quality (MQ) of community-dwelling older women. Materials and Methods: In total, 46 older women participated in the study and were assigned to either a control group (CG, nâ€‰=â€‰25, 71â€‰Â±â€‰5 years) or training group (TG, nâ€‰=â€‰21, 69â€‰Â±â€‰4 years). The following assessments were performed at baseline and after 12 weeks: quadriceps, ankle plantar flexor, and dorsiflexor isokinetic peak torque (PT) (Biodex System 4 Dynamometer); quadriceps cross-sectional area (CSA) measured using magnetic resonance imaging; intramuscular noncontractile tissue (IMNCT) (Image-Pro Plus 4.5.0.29 for Windows); and MQ (ratio of quadriceps PT to CSA). Each week for 12 weeks, the TG undertook three 40-minute sessions of physical training with the Dance Central" game for Xbox 360({\textregistered}) with Kinect</t>
  </si>
  <si>
    <t xml:space="preserve"> while the CG was instructed to maintain usual activities of daily living. Results: The TG increased quadriceps eccentric PT at 60Â°/s (Pâ€‰=â€‰0.04) and ankle plantar flexor concentric PT at 60Â°/s (Pâ€‰=â€‰0.02) when compared with the CG. No significant difference in quadriceps CSA</t>
  </si>
  <si>
    <t xml:space="preserve"> IMNCT</t>
  </si>
  <si>
    <t xml:space="preserve"> and MQ was observed. Conclusion: Physical dance training with virtual games can increase quadriceps and ankle plantar flexor strength without changing IMNCT and MQ of community-dwelling older women. Trial number: RBR-8xkwyp (ensaiosclinicos.gov.br-Brazilian Clinical Trials Registry)."</t>
  </si>
  <si>
    <t>Wagle2021</t>
  </si>
  <si>
    <t>Accentuated Eccentric Loading and Cluster Set Configurations in the Back Squat: A Kinetic and Kinematic Analysis</t>
  </si>
  <si>
    <t>420--427</t>
  </si>
  <si>
    <t>Wagle, JP, Cunanan, AJ, Carroll, KM, Sams, ML, Wetmore, A, Bingham, GE, Taber, CB, DeWeese, BH, Sato, K, Stuart, CA, and Stone, MH. Accentuated eccentric loading and cluster set configurations in the back squat: a kinetic and kinematic analysis. J Strength Cond Res 35(2): 420-427, 2021-This study examined the kinetic and kinematic differences between accentuated eccentric loading (AEL) and cluster sets in trained male subjects (age = 26.1 +/- 4.1 years, height = 183.5 +/- 4.3 cm, body mass = 92.5 +/- 10.5 kg, and back squat to body mass ratio = 1.8 +/- 0.3). Four load condition sessions consisted of traditionally loaded (TL) straight sets</t>
  </si>
  <si>
    <t xml:space="preserve"> TL cluster (TLC) sets, AEL cluster (AEC) sets, and AEL straight sets" where only the first repetition had eccentric overload (AEL1). An interrepetition rest interval of 30 seconds was prescribed for both TLC and AEC. Concentric intensity for all load conditions was 80% 1 repetition maximum (1RM). Accentuated eccentric loading was applied to repetitions using weight releasers with total eccentric load equivalent to 105% of concentric 1RM. Traditionally loaded cluster had statistically greater concentric outputs than TL. Furthermore</t>
  </si>
  <si>
    <t xml:space="preserve"> statistically greater eccentric and concentric outputs were observed during AEC compared with TL with the exception of peak power. Statistically greater concentric characteristics were observed in TLC compared with AEL1</t>
  </si>
  <si>
    <t xml:space="preserve"> but statistically greater eccentric outputs were observed in AEL1. In the 2 cluster set conditions</t>
  </si>
  <si>
    <t xml:space="preserve"> statistically greater concentric rate of force development (RFDCON) (d = 0.470</t>
  </si>
  <si>
    <t>Ward2021</t>
  </si>
  <si>
    <t>Ward, Thomas J. C.; Lindley, Martin R.; Ferguson, Richard A.; Constantin, Despina; Singh, Sally J.; Bolton, Charlotte E.; Evans, Rachael A.; Greenhaff, Paul L.; Steiner, Michael C.</t>
  </si>
  <si>
    <t>Submaximal Eccentric Cycling in People With COPD: Acute Whole-Body Cardiopulmonary and Muscle Metabolic Responses.</t>
  </si>
  <si>
    <t>Chest</t>
  </si>
  <si>
    <t>159</t>
  </si>
  <si>
    <t>564--574</t>
  </si>
  <si>
    <t>BACKGROUND: Eccentric cycling (ECC) may be an attractive exercise method in COPD  because of both low cardiorespiratory demand and perception of effort compared with conventional concentric cycling (CON) at matched mechanical loads. However, it is unknown whether ECC can be performed by individuals with COPD at an intensity able to cause sufficient metabolic stress to improve aerobic capacity. RESEARCH QUESTION: What are the cardiopulmonary and metabolic responses to ECC in people with COPD and healthy volunteers when compared with CON at matched mechanical loads? STUDY DESIGN AND METHODS: Thirteen people with COPD (mean Â± SD age, 64 Â± 9 years; FEV(1), 45 Â± 19%Â predicted; BMI, 24 Â± 4Â kg/m(2); oxygen uptake at peak exercise [VÌ‡O(2peak)], 15 Â± 3Â mL/kg/min) and 9 age-matched control participants (FEV(1), 102 Â± 13%Â predicted; BMI, 28 Â± 5Â kg/m(2); VÌ‡O(2peak), 23 Â± 5Â mL/kg/min), performed up to six 4-min bouts of ECC and CON at matched mechanical loads of increasing intensity. In addition, 12 individuals with COPD underwent quadriceps muscle biopsies before and after 20Â min of ECC and CON at 65%Â peak power. RESULTS: At matched mechanical loads, oxygen uptake, minute ventilation, heart rate, systolic BP, respiratory exchange ratio (all PÂ &lt; .001), capillary lactate, perceived breathlessness, and leg fatigue (PÂ &lt; .05) were lower in both groups during ECC than CON. Muscle lactate content increased (PÂ = .008) and muscle phosphocreatine decreased (PÂ = .012) during CON in COPD, which was not evident during ECC. INTERPRETATION: Cardiopulmonary and blood lactate responses during submaximal ECC were less compared with during CON at equivalent mechanical workloads in healthy participants and COPD patients, and this was confirmed at a muscle level in COPD patients. Submaximal ECC was well tolerated and allowed greater mechanical work at lower ventilatory cost. However, in people with COPD, a training intervention based on ECC is unlikely to stimulate cardiovascular and metabolic adaptation to the same extent as CON.</t>
  </si>
  <si>
    <t>Aged,Exercise Test,Exercise Tolerance,Female,Heart Rate,Humans,Male,Middle Aged,Muscle, Skeletal,Oxygen Consumption,Pulmonary Disease, Chronic Obstructive,metabolism,methods,physiology,physiopathology</t>
  </si>
  <si>
    <t>Wilk2021</t>
  </si>
  <si>
    <t>Contrast Tempo of Movement and Its Effect on Power Output and Bar Velocity During Resistance Exercise</t>
  </si>
  <si>
    <t>In this study, we examined the impact of contrast movement tempo (fast vs. slow) on power output and bar velocity during the bench press exercise. Ten healthy men (age = 26.9 +/- 4.1 years; body mass = 90.5 +/- 10.3 kg; bench press 1RM = 136.8 +/- 27.7 kg) with significant experience in resistance training (9.4 +/- 5.6 years) performed the bench press exercise under three conditions: with an explosive tempo of movement in each of three repetitions (E/E/E = explosive, explosive, explosive); with a slow tempo of movement in the first repetition and an explosive tempo in the next two repetitions (S/E/E = slow, explosive, explosive); and with a slow tempo of movement in the first two repetitions and an explosive tempo in the last repetition (S/S/E = slow, slow, explosive). The slow repetitions were performed with a 5/0/5/0 (eccentric/isometric/concentric/isometric) movement tempo, while the explosive repetitions were performed with an X/0/X/0 (X- maximal speed of movement) movement tempo. During each experimental session, the participants performed one set of three repetitions at 60%1RM. The two-way repeated measures ANOVA showed a statistically significant interaction effect for peak power output (PP; p = 0.03; eta(2) = 0.26) and for peak bar velocity (PV; p = 0.04; eta(2) = 0.24). Futhermore there was a statistically significant main effect of condition for PP (p = 0.04; eta(2) = 0.30) and PV (p = 0.02; eta(2) = 0.35). The post hoc analysis for interaction revealed that PP was significantly higher in the 2nd and 3rd repetition for E/E/E compared with the S/S/E (p &lt; 0.01 for both) and significantly higher in the 2nd repetition for the S/E/E compared with S/S/E (p &lt; 0.01). The post hoc analysis for interaction revealed that PV was significantly higher in the 2nd and 3rd repetition for E/E/E compared with the S/S/E (p &lt; 0.01 for both), and significantly higher in the 2nd repetition for the S/E/E compared with the S/S/E (p &lt; 0.01). The post hoc analysis for main effect of condition revealed that PP and PV was significantly higher for the E/E/E compared to the S/S/E (p = 0.04; p = 0.02; respectively). The main finding of this study was that different distribution of movement tempo during a set has a significant impact on power output and bar velocity in the bench press exercise at 60%1RM. However, the use of one slow repetition at the beginning of a set does not decrease the level of power output in the third repetition of that set.</t>
  </si>
  <si>
    <t>Yang2021</t>
  </si>
  <si>
    <t>Relationship between bone strength index of the hemiparetic tibial diaphysis and muscle strength in people with chronic stroke: influence of muscle contraction type and speed</t>
  </si>
  <si>
    <t>OSTEOPOROSIS INTERNATIONAL</t>
  </si>
  <si>
    <t>951--959</t>
  </si>
  <si>
    <t>This study was conducted to examine the association between the tibial bone strength index and leg muscle strength of different contraction types and speeds among people with chronic stroke. We found that concentric muscle power at moderate speed was more associated with tibial bone strength index than other types. Introduction To compare the influence of muscle strength of different contraction types and speeds on the bone strength index of tibial diaphysis in people with chronic stroke. Methods Eighty individuals with chronic stroke (age: 62.6 +/- 8.0 years; men/women: 46/34; post-stroke duration: 9.0 +/- 5.4 years) underwent scanning of the tibia at the 66% site on both sides using peripheral quantitative computed tomography. Each participant was also evaluated for isometric and dynamic (at 60 degrees/s and 120 degrees/s) strength of knee flexors/extensors and ankle dorsiflexors/plantarflexors using an isokinetic dynamometer. For a given contraction type and speed, the strength values of the four muscle groups were summed to yield a composite score. Multiple regression analysis was used to identify the association of the percent side-to-side difference (%SSD) in tibial polar-stress-strain index (p-SSI) with %SSD in muscle strength of different contraction types and speeds. Results The p-SSI and all muscle strength parameters on the paretic side had lower values than the non-paretic side (p &lt;= 0.001). The %SSD in concentric muscle power at angular speed of 60 degrees/s (R-2 = 0.317, p = 0.006) and 120 degrees/s (R-2 = 0.298, p = 0.020) remained independently associated with that in p-SSI, after controlling for age, sex, body mass index, post-stroke duration, motor impairment, spasticity, and physical activity level. The effect of isometric strength and eccentric muscle power was not significant in multivariate analysis. Conclusions Concentric muscle power was more predictive of %SSD in p-SSI at the tibial diaphysis than other contraction types and may be an important target for intervention to promote bone health in people with chronic stroke.</t>
  </si>
  <si>
    <t>Yang2021a</t>
  </si>
  <si>
    <t>Effects of different vibration frequencies on muscle strength, bone turnover and walking endurance in chronic stroke.</t>
  </si>
  <si>
    <t>This randomized controlled trial aimed to evaluate the effects of different whole  body vibration (WBV) frequencies on concentric and eccentric leg muscle strength, bone turnover and walking endurance after stroke. The study involved eighty-four individuals with chronic stroke (mean ageâ€‰=â€‰59.7Â years, SDâ€‰=â€‰6.5) with mild to moderate motor impairment (Fugl-Meyer Assessment lower limb motor score: meanâ€‰=â€‰24.0, SDâ€‰=â€‰3.5) randomly assigned to either a 20Â Hz or 30Â Hz WBV intervention program. Both programs involved 3 training sessions per week for 8Â weeks. Isokinetic knee concentric and eccentric extension strength, serum level of cross-linked N-telopeptides of type I collagen (NTx), and walking endurance (6-min walk test; 6MWT) were assessed at baseline and post-intervention. An intention-to-treat analysis revealed a significant time effect for all muscle strength outcomes and NTx, but not for 6MWT. The time-by-group interaction was only significant for the paretic eccentric knee extensor work, with a medium effect size (0.44; 95% CI: 0.01, 0.87). Both WBV protocols were effective in improving leg muscle strength and reducing bone resorption. Comparatively greater improvement in paretic eccentric leg strength was observed for the 30Â Hz protocol.</t>
  </si>
  <si>
    <t>Aged,Bone Remodeling,Female,Humans,Leg,Male,Middle Aged,Muscle Strength,Muscle, Skeletal,Stroke,Stroke Rehabilitation,Vibration,Walking,physiopathology,therapy</t>
  </si>
  <si>
    <t>Zubac2021</t>
  </si>
  <si>
    <t>Independent Influence Of Age On Heart Rate Recovery After Flywheel Exercise In Moderately Trained Participants</t>
  </si>
  <si>
    <t>8 MA - 1329</t>
  </si>
  <si>
    <t>438</t>
  </si>
  <si>
    <t>Zubac2021a</t>
  </si>
  <si>
    <t>Independent influence of age on heart rate recovery after flywheel exercise in trained men and women.</t>
  </si>
  <si>
    <t>12011</t>
  </si>
  <si>
    <t>The present study examined whether differences in the heart rate recovery following  flywheel exercise cessation were associated with differences in maximal oxygen uptake ([Formula: see text]O(2) max.), age and sex in trained adults. Eleven men (age range 22-49 years, [Formula: see text]O(2) max.â€‰=â€‰43.6â€‰Â±â€‰7.6Â mLÂ kgÂ min(-1)) and ten women (age range 20-53 years, [Formula: see text]O(2) max.â€‰=â€‰38.0â€‰Â±â€‰5.7Â mLÂ kgÂ min(-1)) were randomly assigned to complete a squat-exercise on the flywheel ergometer set at three different moments of inertia, while their cardiovascular responses were continuously monitored. During the flywheel exercise the mean arterial pressure rose byâ€‰$\sim$â€‰35 to 40% (pâ€‰=â€‰.001), and the increment was more robust in men than women. The cardiac index was two-fold greater across both sexes compared to the baseline (pâ€‰=â€‰.001), while the rise in heart rate ($\sim$â€‰144Â bpm) was more pronounced in women to compensate for their load-dependent stroke index decline (pâ€‰=â€‰.001). The load-independent time-course changes in heart rate recovery markers were comparable between the sexes. When these indicators were pooled, a stepwise regression revealed age as the only relevant predictor of both fast and slow components of the heart rate recovery ($\sim$â€‰30% of the shared variance explained, pâ€‰=â€‰.014). The present data suggest that the heart rate recovery declines with age, irrespective of sex, or well-preserved cardiorespiratory fitness in moderately-trained adults.</t>
  </si>
  <si>
    <t>Zubac2021b</t>
  </si>
  <si>
    <t>A Randomized Crossover Trial on the Acute Cardiovascular Demands During Flywheel Exercise.</t>
  </si>
  <si>
    <t>665462</t>
  </si>
  <si>
    <t>In a randomized crossover trial, we examined whether age plays a role in the mean  arterial pressure (MAP) response during a vigorous flywheel exercise of varying load. We hypothesized that the magnitude of increase in the MAP during the flywheel exercise would increase in proportion to advancing age, thereby imposing a significant challenge to the cardiovascular system. A total of 30 participants of both sexes (age range from 20-55 y, 37% women) underwent a detailed medical examination, and their maximal oxygen uptake was determined. They performed a squat exercise (2 sets Ã— 7 repetitions) on a flywheel ergometer at three randomly assigned moments of inertia set at 0.025, 0.05, and 0.075 kg m(2), while the cardiovascular response was continuously recorded via a Task force monitor. Compared to the resting values, robust rises in the MAP were observed during all three flywheel loads, reaching the highest value of 179 Â± 4 mmHg (p = 0.001) during the highest load. In parallel, the cardiac index (cardiac output normalized by the body surface area) was two-fold greater during all the flywheel loads compared to rest, and at a high load, exclusively, the total peripheral resistance increased by 11% (p = 0.001). The rise in heart rate compensated for a load-dependent drop in the stroke index (stroke volume normalized by the body surface area). In our study population, no correlations were observed between the relative increase in the MAP and the participants' age for the three flywheel loads. The present findings suggest that the larger moments of inertia impose a substantial burden to the cardiovascular system, without apparent associated age-differences of the relative magnitude of MAP rise throughout the exercise.</t>
  </si>
  <si>
    <t>Zubac2021c</t>
  </si>
  <si>
    <t>Acute flywheel exercise does not impair the brachial artery vasodilation in healthy men of varying aerobic fitness.</t>
  </si>
  <si>
    <t>Blood pressure monitoring</t>
  </si>
  <si>
    <t>215--223</t>
  </si>
  <si>
    <t>BACKGROUND: The cardiovascular response to variable load exercise on a flywheel  ergometer is still unknown. OBJECTIVE: This study examined the effects of flywheel exercise on cardiovascular response and brachial artery vasodilation capacity in healthy, active men. METHODS: In this cross-sectional study, nineteen men (20-57 years old) completed three laboratory visits, including a ramp exercise test to determine their maximal oxygen uptake JOURNAL/blpmo/04.03/00126097-202106000-00008/inline-graphic1/v/2021-04-27T091817Z/r/image-tiff max, and exercise intervention on a flywheel ergometer set at 0.075 kg{\textperiodcentered}m2 moment of inertia. After the ramp test cessation, all participants were allocated into aerobically untrained (n = 10) and trained (n = 9) groups. Throughout the flywheel exercise, cardiovascular demands were continuously monitored via Finapres, while a pre/postflow-mediated dilation (FMD) assessment was performed using ultrasound imaging. RESULTS: There were no differences observed between the groups in their anthropometrics, age or resting brachial artery diameter, while the JOURNAL/blpmo/04.03/00126097-202106000-00008/inline-graphic2/v/2021-04-27T091817Z/r/image-tiff max was $\sim$15% higher (P = 0.001) in trained compared to aerobically untrained group. The cardiovascular response to the flywheel exercise was similar between the groups, with peak mean arterial pressure and heart rate readings reaching $\sim$160 mmHg and $\sim$140 bpm, respectively. The flywheel exercise did not impair the FMD (%) response, which was comparable between the groups (P = 0.256). When these data were pooled, the regression analysis showed an inverse relationship among FMD (%), age ($\beta$ = -0.936, P = 0.001) and JOURNAL/blpmo/04.03/00126097-202106000-00008/inline-graphic3/v/2021-04-27T091817Z/r/image-tiffmax. ($\beta$ = -0.359, P = 0.045). CONCLUSION: Although aerobic fitness alone does not directly explain the FMD response to flywheel exercise, aerobically untrained individuals, as they get older, tend to have lower brachial artery FMD.</t>
  </si>
  <si>
    <t>Adult,Brachial Artery,Cross-Sectional Studies,Endothelium, Vascular,Exercise,Humans,Male,Middle Aged,Vasodilation,Young Adult,diagnostic imaging</t>
  </si>
  <si>
    <t>Anwar</t>
  </si>
  <si>
    <t>Semi-Supervised Deep Learning for Multi-Tissue Segmentation from Multi-Contrast MRI</t>
  </si>
  <si>
    <t>JOURNAL OF SIGNAL PROCESSING SYSTEMS FOR SIGNAL IMAGE AND VIDEO TECHNOLOGY</t>
  </si>
  <si>
    <t>Segmentation of thigh tissues (muscle, fat, inter-muscular adipose tissue (IMAT), bone, and bone marrow) from magnetic resonance imaging (MRI) scans is useful for clinical and research investigations in various conditions such as aging, diabetes mellitus, obesity, metabolic syndrome, and their associated comorbidities. Towards a fully automated, robust, and precise quantification of thigh tissues, herein we designed a novel semi-supervised segmentation algorithm based on deep network architectures. Built upon Tiramisu segmentation engine, our proposed deep networks use variational and specially designed targeted dropouts for faster and robust convergence, and utilize multi-contrast MRI scans as input data. In our experiments, we have used 150 scans from 50 distinct subjects from the Baltimore Longitudinal Study of Aging (BLSA). The proposed system made use of both labeled and unlabeled data with high efficacy for training, and outperformed the current state-of-the-art methods. In particular, dice scores of 97.52%, 94.61%, 80.14%, 95.93%, and 96.83% are achieved for muscle, fat, IMAT, bone, and bone marrow segmentation, respectively. Our results indicate that the proposed system can be useful for clinical research studies where volumetric and distributional tissue quantification is pivotal and labeling is a significant issue. To the best of our knowledge, the proposed system is the first attempt at multi-tissue segmentation using a single end-to-end semi-supervised deep learning framework for multi-contrast thigh MRI scans.</t>
  </si>
  <si>
    <t>Bjerring</t>
  </si>
  <si>
    <t>From talented child to elite athlete: The development of cardiac morphology and function in a cohort of endurance athletes from age 12 to 18</t>
  </si>
  <si>
    <t>Background Adult athletes undergo cardiac adaptions in what is known as the athlete's heart". Cardiac adaptations in young athletes have not been described in longitudinal studies but have previously been believed to be uniform in nature. Methods Seventy-six cross-country skiers were assessed at age 12. Forty-eight (63%) completed the first follow-up at age 15 and 36 (47%) the second follow-up at age 18. Comprehensive exercise data were collected. Echocardiography with three-dimensional measurements and cardiopulmonary exercise testing were performed at all time points. The cohort was divided into active and former endurance athletes</t>
  </si>
  <si>
    <t xml:space="preserve"> with an eight hours of weekly endurance exercise cut-off at age 18. Results The athletes underwent eccentric remodelling between ages 12 and 15</t>
  </si>
  <si>
    <t xml:space="preserve"> and concentric remodelling between ages 15 and 18. At age 18</t>
  </si>
  <si>
    <t xml:space="preserve"> the active endurance athletes had greater increases in inter-ventricular wall thickness (1.8 +/- 1.4 Delta mm vs 0.6 +/- 1.0 Delta mm</t>
  </si>
  <si>
    <t xml:space="preserve"> p &lt; 0.05)</t>
  </si>
  <si>
    <t>Breda</t>
  </si>
  <si>
    <t>Association Between T-2* Relaxation Times Derived From Ultrashort Echo Time MRI and Symptoms During Exercise Therapy for Patellar Tendinopathy: A Large Prospective Study</t>
  </si>
  <si>
    <t>Background Exercise therapy is considered preferential treatment for patellar tendinopathy (PT). However, there is conflicting evidence for structural patellar tendon adaptation in response to exercise therapy and its association with symptoms is weak. Purpose To assess the association between 1) T-2* relaxation times and symptom severity; 2) baseline T-2* and clinical outcome; and 3) longitudinal T-2* changes and clinical outcome in athletes with PT performing exercise therapy. Study Type Randomized controlled clinical trial. Subjects Seventy-six athletes (18-35 years) with clinically diagnosed and ultrasound-confirmed PT. Field strength/Sequence 3D gradient echo sequence (3.0 T). Assessment Patients were enrolled in a randomized trial of progressive tendon-loading exercises (PTLE) versus eccentric exercise therapy (EET). Symptoms were assessed using the Victorian Institute of Sports Assessment (VISA-P) questionnaire. 3D-Ultrashort echo time (UTE)-MRI was acquired at baseline, 12 and 24 weeks. Voxel-wise T-2* relaxation times were quantified using mono-exponential and bi-exponential models. T-2* analysis was performed in three patellar tendon tissue compartments representing: aligned collagen, degenerative tissue, and interface. Statistical Tests Adjusted general linear, mixed-linear models, and generalized estimating equations. Results We included 76 patients with PT (58 men, mean age 24 +/- 4 years); 38 in the PTLE-group and 38 in the EET-group, of which 57 subjects remained eligible for analysis. T-2* relaxation times were significantly associated with VISA-P in degenerative and interface tissues of the patellar tendon. No association was found between baseline T-2* and VISA-P after 24 weeks (P &gt; 0.29). The estimated mean T-2* in degenerative tissue decreased from 14 msec (95%CI: 12-16) at baseline to 13 msec (95%CI: 11-15) at 12 weeks and to 13 msec (95%CI: 10-15) at 24 weeks. The significant decrease in T-2* from baseline to 24 weeks was associated with improved clinical outcome. Data Conclusion Tissue-specific T-2* relaxation times, identified with 3D-UTE-MRI, decreased significantly in athletes with patellar tendinopathy performing exercise therapy and this decrease was associated with improved clinical outcome. Evidence Level 1 Technical Efficacy Stage 4</t>
  </si>
  <si>
    <t>Ellis</t>
  </si>
  <si>
    <t>Ellis, R. E.; Dodd, K. J.; Holland, A. E.; Lim, K.; Tacey, M.; Shields, N.</t>
  </si>
  <si>
    <t>Effect of eccentric exercise on quality of life and function in people with chronic heart failure: a pilot randomised controlled trial</t>
  </si>
  <si>
    <t>DISABILITY AND REHABILITATION</t>
  </si>
  <si>
    <t>Purpose To determine if eccentric exercise was effective, safe and feasible in increasing function and quality of life in people with heart failure compared to usual care and a waitlist control group. Methods A prospective, three-armed, parallel-design, assessor-blind, pilot randomised controlled trial with 1:1:1 allocation. Forty-seven participants (16 female; mean age 66 years) with mild to moderate heart failure were randomly allocated to either eccentric exercise, concentric exercise or a waitlist control group. Participants in the exercise groups completed twice-weekly exercise for eight weeks. Primary outcome was walking capacity. Secondary outcomes were quality of life, leg strength and fatigue. Outcomes were assessed at baseline, post intervention and three-month follow-up. Attendance, tolerability and adverse events were used to determine safety and feasibility. Results Intention-to-treat analysis showed no differences between eccentric exercise and either concentric exercise or waitlist for any outcome. Per-protocol analysis found improvements identified by the Minnesota living with heart failure questionnaire were significantly greater post-intervention for eccentric exercise compared to concentric exercise (-17.99 units, 95% confidence interval -35.96 to -0.01). No major adverse events were reported. Conclusion In this small trial, eccentric exercise did not demonstrate superior outcomes to concentric exercise or a waitlist control group.</t>
  </si>
  <si>
    <t>Jefferies</t>
  </si>
  <si>
    <t>Cardiac remodeling after anthracycline and radiotherapy exposure in adult survivors of childhood cancer: A report from the St Jude Lifetime Cohort Study</t>
  </si>
  <si>
    <t>CANCER</t>
  </si>
  <si>
    <t>Background Limited data exist regarding left ventricular remodeling patterns observed in adult survivors of childhood cancer after therapy. Methods Among 1190 adult survivors diagnosed with childhood cancer (median age at diagnosis, 9 years [interquartile range (IQR), 3.8-14.4 years]; age at evaluation, 35.6 years [IQR, 29.5-42.8 years]), treatment exposures included anthracyclines (n = 346), chest radiotherapy (n = 174), both (n = 245), or neither (n = 425). Prospective echocardiographic assessment compared survivors with 449 noncancer controls classified according to left ventricle geometric patterns. Associations between left ventricle geometric patterns and decreased exercise tolerance were assessed. Results Overall, 28.2% of survivors (95% confidence interval [CI], 25.6%-30.8%) exhibited concentric remodeling, 2.4% (95% CI, 1.6%-3.5%) exhibited eccentric hypertrophy, and 1.1% (95% CI, 0.6%-1.9%) exhibited concentric hypertrophy. A greater proportion of survivors who received only chest radiotherapy (41%) had concentric remodeling compared with those who received only anthracyclines (24%), both (27%), or neither (27%; all P &lt; .001), and all were greater than the proportions in noncancer controls (18%; all P &lt; .05). Concentric remodeling was associated with radiation exposure, but not with anthracycline exposure, in multivariable models. Survivors who had concentric remodeling were more likely to have a maximal oxygen uptake peak &lt;85% compared with those who had normal geometry (81.0% vs 66.3%; odds ratio, 1.75; 95% CI, 1.15-2.68). Conclusions Chest radiation therapy, but not anthracycline therapy, increased the risk for concentric remodeling in survivors of childhood cancer. The presence of concentric remodeling was associated with increased exercise intolerance.</t>
  </si>
  <si>
    <t>Jones</t>
  </si>
  <si>
    <t>Field based lower limb strength tests provide insight into sprint and change of direction ability in academy footballers</t>
  </si>
  <si>
    <t>Conducting field-based strength assessments is embedded within football academy development processes. Yet, there is a limited understanding of how hip and groin strength assessments relate to vital game-based tasks such as sprinting and change of direction (COD) performance. Our aim was to explore field-based strength assessments and their relationships with both sprint and COD performance in male academy footballers. Participants (n = 146; age 14.2 +/- 2.2 years; stature 166.3 +/- 15.4 cm; body mass 55.6 +/- 15.6 kg) performed maximal countermovement jump (CMJ), Nordic hamstring strength (NHS), isometric hip adductor (ADD)/abductor (ABD), 5 m, 10 m, 20 m sprints, and modified 505 agility test. All strength measures were allometrically scaled to account for body weight. Between-limb differences were reported as imbalance scores. Principal component analysis reduced sprint and COD variables to a single running ability" component score. Scaled strength and imbalance</t>
  </si>
  <si>
    <t xml:space="preserve"> when controlled for age</t>
  </si>
  <si>
    <t xml:space="preserve"> were associated with "running ability" (adjusted R-2 = 0.78</t>
  </si>
  <si>
    <t xml:space="preserve"> p &lt; 0.001). Significant effects on "running ability" included the following: age</t>
  </si>
  <si>
    <t xml:space="preserve"> CMJ impulse</t>
  </si>
  <si>
    <t>Kipp</t>
  </si>
  <si>
    <t>Hip moment and knee power eccentric utilisation ratios determine lower-extremity stretch-shortening cycle performance</t>
  </si>
  <si>
    <t>The eccentric utilisation ratio (EUR) is calculated as the ratio between countermovement jump (CMJ) and squat jump (SJ) heights, and is an indicator of lower-extremity stretch-shortening cycle (SSC) performance in athletes. Joint-based EUR can also be calculated but have never been reported. The purpose of this study was to investigate whether jump height-based (JH-based) EUR can be predicted by joint-specific EUR. Nine NCAA Division I college athletes (age: 21 +/- 1 year, height: 1.75 +/- 0.15 m, mass: 71 +/- 20 kg) performed three SJ and CMJ. During all jumps, kinematic and kinetic data were obtained and used to calculate hip, knee and ankle net joint moments (NJM) and net joint powers (NJP). JH was calculated from pelvis marker data. EUR (CMJ/SJ [unitless]) were calculated for JH, NJM, and NJP. JH-EUR was 1.11 +/- 0.70. NJM-EUR were 1.07 +/- 0.17, 1.17 +/- 0.25, and 1.07 +/- 0.18 for the hip, knee and ankle joint, respectively. NJP-EUR were 1.41 +/- 0.12, 1.26 +/- 0.28 and 1.06 +/- 0.11 for the hip, knee and ankle joint, respectively. Regularised regression showed that Hip-NJM-EUR, Knee-NJP-EUR and Ankle-NJM-EUR were able to predict 83% of the variance in JH-EUR, which suggests that the enhancement of lower-extremity SSC performance during CMJ arises from a combination of these parameters.</t>
  </si>
  <si>
    <t>Marathamuthu</t>
  </si>
  <si>
    <t>Contralateral Effects of Eccentric Exercise and DOMS of the Plantar Flexors: Evidence of Central Involvement</t>
  </si>
  <si>
    <t>Purpose: Peripheral and central factors play important roles in the reduction of motor performance following damaging eccentric exercise and delayed onset muscle soreness (DOMS). Following this regime, contralateral limbs could also be affected; however, the factors involved remain inconclusive. The purpose of this study was to distinguish the peripheral and central factors following eccentric contraction and DOMS of the plantar flexors in treated and contralateral homologous limbs.Methods: Ten males (BMI = 25.08 +/- 1.69kgm(-2); age = 28.70 +/- 4.24 years) were randomly assigned to experimental (DOM) or control (CON) groups. The DOM group performed a damaging eccentric exercise, while the CON group rested. Plasma creatine kinase (CK), pain rating scale (PRS), muscle stiffness, maximal voluntary contraction (MVC), and neural voluntary activation (VA) were measured before, after 10 min, and after 24, 48, and 72 hr on treated and contralateral limbs.Results: Following exercise, CK increased until after 48 hr, while PRS increased until after 72 hr compared to the CON group. Importantly, MVC was reduced at all time points, with the greatest reduction observed after 24 hr (-16%), while VA was affected until after 48 hr, with the greatest reduction at after 10 min (-7%). Interestingly, a cross-over effect" was observed in contralateral limbs when PRS</t>
  </si>
  <si>
    <t xml:space="preserve"> MVC</t>
  </si>
  <si>
    <t xml:space="preserve"> and VA were negatively affected following the same pattern (time line) as treated limbs (-13% peak MVC reduction; -3.5% peak VA reduction).Conclusion: These findings suggest a substantial central contribution to the reduction in force immediately following eccentric exercise and to a lesser extent during the latter part of DOMS in both treated and contralateral limbs."</t>
  </si>
  <si>
    <t>Moraitis</t>
  </si>
  <si>
    <t>From the post-industrial prophecy to the de-industrial nightmare: Stagnation, the manufacturing fetish and the limits of capitalist wealth</t>
  </si>
  <si>
    <t>COMPETITION &amp; CHANGE</t>
  </si>
  <si>
    <t>The post-2008 era saw a return of the manufacturing fetish, the idea that manufacturing constitutes the flywheel of growth without which no nation can thrive. Across the Global North and South, voices are calling to reverse deindustrialization and revive manufacturing. While today deindustrialization is met with anxiety, in the 1930s economists predicted deindustrialization but interpreted it as a liberating process leading to a post-industrial age based on material abundance and widespread economic security. Far from delivering this vision, deindustrialization actually produces a precarious economic order driven by labour precarity, economic stagnation and lost development opportunities for the Global South. What can be termed the Baumolian and Kaldorian frameworks, attribute this precarious reality to services' inability to replace manufacturing as a growth engine given their technologically stagnant nature. However, this article argues that, by focusing on the technical aspects of service economies, such views overlook the social limits of the capitalist economy and its historically specific conception of wealth, value. As capitalism matures, productivity becomes an increasingly inadequate form of augmenting social wealth as it results in great increases in physical output but counterintuitively undermines the expansion of value. Capitalism is underpinned by a secular movement towards declining dynamism, as it increasingly struggles to maintain its former economic vigour. Stagnation and heightened labour precarity are not merely the product of tertiarization but symptoms of capitalism's declining trajectory.</t>
  </si>
  <si>
    <t>Murton</t>
  </si>
  <si>
    <t>Comparison of flywheel versus traditional resistance training in elite academy male Rugby union players</t>
  </si>
  <si>
    <t>This study investigated the effects of flywheel inertia training (FIT) vs traditional resistance training (TRT) over four weeks in academy male rugby union (RU) players. Sixteen elite male academy RU players (age = 18.0 +/- 1.0 years, body mass = 93.0 +/- 13.1 kg) were allocated into either FIT (n = 8) or TRT (n = 8) groups. Pre and post measures of countermovement jump (CMJ), squat jump (SJ) and drop jump (DJ) were completed. Relative peak force (PF), relative peak power (PP) and jump height (H) were measured for CMJ and SJ with reactive strength index measured for the DJ. Both groups showed improvements in all measures, except for SJ peak power, following TRT. Within-group analysis showed significant increases following TRT in CMJ-H (2.79 cm, 90% CI = -0.70, 4.89 cm; p = 0.002; ES = 0.51) and SJ-H (3.68 cm, 90% CI = 1.25, 6.11 cm; p = 0.002; ES = 0.88) with a significant improvement following FIT for CMJ-PP (1.96Wkg-1, 90% CI = -0.89, 4.80 Wkg-1; p = 0.022; ES = 0.55). No significant between-group differences (p &gt; 0.05) were evident. These findings suggest both FIT and TRT are effective for developing lower-body strength and power qualities in male academy RU players.</t>
  </si>
  <si>
    <t>Ochi</t>
  </si>
  <si>
    <t>Eccentric exercise causes delayed sensory nerve conduction velocity but no repeated bout effect in the flexor pollicis brevis muscles</t>
  </si>
  <si>
    <t>Purpose This study was aimed at investigating the effect of eccentric contractions (ECCs) of flexor pollicis brevis muscles (FPBMs) on motor and sensory nerve functions as well as the ipsilateral repeated bout effect (IL-RBE) and contralateral (CL)-RBE of motor and sensory nerve conduction velocities following ECCs. Methods Thirty-two young healthy men (age: 19.6 +/- 0.2 years, height: 173.2 +/- 1.2 cm, body mass: 69.7 +/- 1.9 kg) performed two bouts of ECCs. During the first ECCs bout (ECCs-1), all participants performed 100 ECCs with 1 hand; for the second bout, 3 groups (2 weeks [W]: n = 11, 4W: n = 10, 8W: n = 11) performed ECCs with both hands 2, 4, or 8 weeks after ECCs-1. The maximal voluntary isometric contraction (MVC), range of motion (ROM), visual analog scale for pain (VAS), motor and sensory nerve conduction velocities were measured before, immediately after, and 1, 2, 3, and 5 days after ECCs. Results ECCs-1 decreased the MVC, limited the ROM, developed VAS, and decreased the motor and sensory nerve conduction velocities compared to non-exercise hand (p &lt; 0.05). The repeated bout effect was observed in the ROM for IL-RBE in 2W and 4W, VAS for IL-RBE in 2 W, and ROM and VAS for CL-RBE in 2W (p &lt; 0.05). However, RBEs of MVC and motor and sensory nerve conduction velocities were not observed, and no differences were confirmed depending on the interval. Conclusion In the present study, ECCs of the FPBM caused a sensory nerve dysfunction, while IL- or CL-RBE was not observed.</t>
  </si>
  <si>
    <t>Plachel</t>
  </si>
  <si>
    <t>Patient-specific risk profile associated with early-onset primary osteoarthritis of the shoulder: is it really primary?</t>
  </si>
  <si>
    <t>ARCHIVES OF ORTHOPAEDIC AND TRAUMA SURGERY</t>
  </si>
  <si>
    <t>Introduction Although age is considered to be the major risk factor of primary glenohumeral osteoarthritis (GOA), younger population may suffer from degenerative changes of the shoulder joint without evidence of any leading cause. The purpose of this study was to investigate the risk profile in young patients suffering from presumably primary GOA. Methods A consecutive group of 47 patients undergoing primary shoulder arthroplasty for early-onset GOA below the age of 60 years at time of surgery was retrospectively identified and prospectively evaluated. Patients with identifiable cause for GOA (secondary GOA) were excluded. The resulting 32 patients (mean age 52 +/- 7 years; 17 male, 15 female) with primary GOA were matched by age (+/- 3 years) and gender to 32 healthy controls (mean age 53 +/- 7 years; 17 male, 15 female). Demographic data and patient-related risk factors were assessed and compared among both groups to identify extrinsic risk factors for primary GOA. Patients were further subdivided into a group with concentric GOA (group A) and a group with eccentric GOA (group B) to perform a subgroup analysis. Results Patients had a significantly higher BMI (p = 0.017), were more likely to be smokers (p &lt; 0.001) and to have systematic diseases such as hypertension (p = 0.007) and polyarthritis (p &lt; 0.001) and a higher Shoulder Activity Level (SAL) (p &lt; 0.001) when compared to healthy controls. Furthermore, group B had a significantly higher SAL not only compared to healthy controls but also to group A, including activities such as combat sport (p = 0.048) and weightlifting (p = 0.01). Conclusions Several patient-specific risk factors are associated with primary GOA in the young population, as well as highly shoulder demanding activities in the development of eccentric GOA. Consequently, a subset of young patients with eccentric primary GOA could in reality be secondary due to a muscular imbalance between internal and external rotators caused by improper weight training.</t>
  </si>
  <si>
    <t>Sac</t>
  </si>
  <si>
    <t>Knee extensor/flexor muscle torque and jump performance in male volleyball players: effect of experience and torque-angle-velocity relationships</t>
  </si>
  <si>
    <t>JOURNAL OF MENS HEALTH</t>
  </si>
  <si>
    <t>Background and objective: There are many studies that have examined the differences in isokinetic strength performance differences in athletes; however, observing these angular velocity-dependent differences on surface maps is a very practical and useful application. The aim of this study was to determine the angular velocity-dependent isokinetic knee extensor/flexor muscle strength and jump performance and to compare the test results and 3D torque-angle-velocity surface maps of amateur and professional volleyball players. Materials and methods: We included 25 well-trained male volleyball players (14 professionals and 11 amateurs) with a mean age of 21.8 +/- 2.6 years (range 18-27 years) in this cross-sectional study. The dominant knee concentric muscle contractions were analyzed at 300, 120, and 60 degrees/s angular velocities to determine peak torque (PT), total work (TW), mean power (MP), angle of peak torque (APT), and hamstring-to-quadriceps torque ratio (H:Q). Vertical jump performance was assessed using countermovement jump (CMJ) test. These data were processed using a MATLAB algorithm for constructing the 3D torque-angle-velocity surface maps. Results and conclusions: Significant differences were identified for extensor-flexor PT between PRO and AT at 300 and 120 degrees/s (p &lt; 0.05). Moreover, there were significant differences between groups for MP and APT at 300 and 120 degrees/s for TW at all velocities. CMJ test results were significantly different between the groups (p &lt; 0.05). Amateur and professional male volleyball players showed different concentric knee strengths across isokinetic velocities and different eccentric strengths on CMJ test. 3D surface maps can play an important role in the comparative analysis of athletes with different sports backgrounds or in performance analyses when tracking individual development and provide a detailed and understandable perspective in revealing differences. It can also be of help in detection of possible deficits in muscle strength and load range before and after potential injuries.</t>
  </si>
  <si>
    <t>Salter</t>
  </si>
  <si>
    <t>The impact of simulated soccer match-play on hip and hamstring strength in academy soccer players</t>
  </si>
  <si>
    <t>SCIENCE AND MEDICINE IN FOOTBALL</t>
  </si>
  <si>
    <t>Introduction: Together, the burden of hamstring and hip and groin injuries in soccer is substantial and the risk of re-injury in these areas is high. Reduced muscle strength has been identified as an important modifiable intrinsic risk factor of injury. However, little is known regarding the within-match changes in hip and hamstring muscle strength in order to inform early detection and management strategies. Methods: Seventy-one male soccer players (age, 19.2 +/- 0.9 yrs; height, 175.9 +/- 5.8 cm; weight, 73 +/- 8.2 kg) from an international academy completed a fixed soccer-specific activity profile (SAFT(90)). Isometric hip and eccentric hamstring strength were measured after a standardised 5-min warm-up and repeated at half time and full time. Repeated-measures ANOVA were used to determine changes in muscle strength with magnitude-based decisions used to express probabilistic uncertainty. Results: Findings indicate that i) there was likely to very likely substantial changes in isometric hip strength (-9.9-15.7%) and ii) no substantial changes in eccentric hamstring strength (-2.6-5.1%). Discussion: By extrapolating these findings, it can be inferred that reduced isometric hip strength during match play may be one risk factor for injury, especially during periods of fixture congestion and practitioners should routinely assess muscle strength to inform training and match exposure based on player readiness. In doing so, it is likely that practitioners may enhance player availability and minimise injury incidence.</t>
  </si>
  <si>
    <t>Verbeke</t>
  </si>
  <si>
    <t>An eccentric ankle heel drop into dorsiflexion as opposed to neutral causes more Achilles tendon tissue displacement, but not more non-uniformity</t>
  </si>
  <si>
    <t>To evaluate whether an adapted exercise regimen changes the intratendinous behavior of the Achilles tendon, comparing 2 variations of mechanical loading exercises: (i) heel drop with dorsiflexion (DF) and (ii) heel drop without dorsiflexion (N). Nineteen participants, 11 men and 8 women, mean age of 28 years, were included in the study. An ultrasound-based speckle tracking technique was used to measure the mean local tendon tissue displacement of the different layers of the Achilles tendon during exercises DF and N. During acquisition, the edge of the calcaneus was always in sight at the outer edge of the image, leaving the rest of the image filled with pre-insertional Achilles tendon. All statistics were performed using SPSS. During DF, there was a significantly greater displacement of the Achilles tendon than during N: 3.46 mm vs 2.61mm (P &lt; .05). The amount of non-uniformity, that is, the relative difference in displacement between tendon layers, between both groups (DF and N) showed no significant difference. Changing the exercise regimen in accordance to the location of the structural abnormalities in the Achilles tendon (eg, insertional vs midportion) may have better clinical outcomes in comparison with the one size fits all" eccentric heel drop."</t>
  </si>
  <si>
    <t>ABSTRACT</t>
  </si>
  <si>
    <t>Custom6</t>
  </si>
  <si>
    <t>preiskovanci stari med 40 in 65 let</t>
  </si>
  <si>
    <t>preiskovanci stari med 40 in 66 let</t>
  </si>
  <si>
    <t>cm*2</t>
  </si>
  <si>
    <t>&gt; 80 %</t>
  </si>
  <si>
    <t>yes</t>
  </si>
  <si>
    <t>60-70 %</t>
  </si>
  <si>
    <t>multi-joint</t>
  </si>
  <si>
    <t>lower</t>
  </si>
  <si>
    <t>leg press and straight leg exercise</t>
  </si>
  <si>
    <t>traditional</t>
  </si>
  <si>
    <t>both</t>
  </si>
  <si>
    <t>older fallers</t>
  </si>
  <si>
    <t>RE</t>
  </si>
  <si>
    <t>CON</t>
  </si>
  <si>
    <t>no</t>
  </si>
  <si>
    <t>Completed</t>
  </si>
  <si>
    <t>Jacobs</t>
  </si>
  <si>
    <t>12-18 RPM</t>
  </si>
  <si>
    <t>stepper-ergometer</t>
  </si>
  <si>
    <t>eccentric</t>
  </si>
  <si>
    <t>ECC</t>
  </si>
  <si>
    <t>mm</t>
  </si>
  <si>
    <t>Nm</t>
  </si>
  <si>
    <t>&gt; 95 %</t>
  </si>
  <si>
    <t>5 min</t>
  </si>
  <si>
    <t>1-4</t>
  </si>
  <si>
    <t>8-12</t>
  </si>
  <si>
    <t>single-joint</t>
  </si>
  <si>
    <t>knee extension and flexion</t>
  </si>
  <si>
    <t>weightlifting</t>
  </si>
  <si>
    <t>healthy</t>
  </si>
  <si>
    <t>completed</t>
  </si>
  <si>
    <t>Onambele</t>
  </si>
  <si>
    <t>flywheel</t>
  </si>
  <si>
    <t>Flywheel</t>
  </si>
  <si>
    <t>g</t>
  </si>
  <si>
    <t>s</t>
  </si>
  <si>
    <t>1 min</t>
  </si>
  <si>
    <t>2021 tempo</t>
  </si>
  <si>
    <t>70 %1RM</t>
  </si>
  <si>
    <t>leg press</t>
  </si>
  <si>
    <t>60+</t>
  </si>
  <si>
    <t>Gluchowski</t>
  </si>
  <si>
    <t>2-1 tempo</t>
  </si>
  <si>
    <t>70 %1ERM</t>
  </si>
  <si>
    <t xml:space="preserve">Eccentric </t>
  </si>
  <si>
    <t>% (s)</t>
  </si>
  <si>
    <t>90 min</t>
  </si>
  <si>
    <t>30 min</t>
  </si>
  <si>
    <t>0 % incline</t>
  </si>
  <si>
    <t>self selected</t>
  </si>
  <si>
    <t>level treadmill waslking</t>
  </si>
  <si>
    <t xml:space="preserve">Concetric </t>
  </si>
  <si>
    <t>Gault</t>
  </si>
  <si>
    <t>10 % negative incline</t>
  </si>
  <si>
    <t>downhill treadmill walking</t>
  </si>
  <si>
    <t>% (mm)</t>
  </si>
  <si>
    <t>%</t>
  </si>
  <si>
    <t>% (reps)</t>
  </si>
  <si>
    <t>m</t>
  </si>
  <si>
    <t>% (Nm)</t>
  </si>
  <si>
    <t>30-60</t>
  </si>
  <si>
    <t>30-60 min</t>
  </si>
  <si>
    <t>3-6</t>
  </si>
  <si>
    <t>50-100</t>
  </si>
  <si>
    <t>knee extension</t>
  </si>
  <si>
    <t>60-76</t>
  </si>
  <si>
    <t>M</t>
  </si>
  <si>
    <t>2017a</t>
  </si>
  <si>
    <t>Chen</t>
  </si>
  <si>
    <t>10-100</t>
  </si>
  <si>
    <t>odčitat iz grafa</t>
  </si>
  <si>
    <t>% (kg)</t>
  </si>
  <si>
    <t>kg</t>
  </si>
  <si>
    <t>10-60 min</t>
  </si>
  <si>
    <t>220-2640</t>
  </si>
  <si>
    <t>4-48 min</t>
  </si>
  <si>
    <t>2-24</t>
  </si>
  <si>
    <t>stair height = 17 cm; 1 stair/s</t>
  </si>
  <si>
    <t>5-60</t>
  </si>
  <si>
    <t>stairs walkin</t>
  </si>
  <si>
    <t>60-82</t>
  </si>
  <si>
    <t>F</t>
  </si>
  <si>
    <t>obesity</t>
  </si>
  <si>
    <t>stairs walking</t>
  </si>
  <si>
    <t>number</t>
  </si>
  <si>
    <t>60 RPM</t>
  </si>
  <si>
    <t>28 ± 2</t>
  </si>
  <si>
    <t>60-80% PPO</t>
  </si>
  <si>
    <t>cycling</t>
  </si>
  <si>
    <t>40-80</t>
  </si>
  <si>
    <t>advanced COPD</t>
  </si>
  <si>
    <t>Bourbeau</t>
  </si>
  <si>
    <t>27 ± 1</t>
  </si>
  <si>
    <t>400% of 60-80% PPO</t>
  </si>
  <si>
    <t>96 min</t>
  </si>
  <si>
    <t>25 min</t>
  </si>
  <si>
    <t>1st treshold</t>
  </si>
  <si>
    <t>45-80</t>
  </si>
  <si>
    <t>chronic heart failure</t>
  </si>
  <si>
    <t>Besson</t>
  </si>
  <si>
    <t>15 RPM</t>
  </si>
  <si>
    <t>9-11</t>
  </si>
  <si>
    <t>&lt; 80 %</t>
  </si>
  <si>
    <t>45-55 steps per minute</t>
  </si>
  <si>
    <t>complex</t>
  </si>
  <si>
    <t>Stair ascending</t>
  </si>
  <si>
    <t>elderly</t>
  </si>
  <si>
    <t>Both</t>
  </si>
  <si>
    <t>patients with chronic heart failure</t>
  </si>
  <si>
    <t>Stairs up</t>
  </si>
  <si>
    <t>Theodorou</t>
  </si>
  <si>
    <t>Stair descending</t>
  </si>
  <si>
    <t>Stairs down</t>
  </si>
  <si>
    <t>W</t>
  </si>
  <si>
    <t>Isokinetic concentric-only training group</t>
  </si>
  <si>
    <t>Isokinetic</t>
  </si>
  <si>
    <t>Concentric group</t>
  </si>
  <si>
    <t>Symons</t>
  </si>
  <si>
    <t>Isokinetic eccentric-only training group</t>
  </si>
  <si>
    <t xml:space="preserve">Eccentric training </t>
  </si>
  <si>
    <t>μm2</t>
  </si>
  <si>
    <t>60% VO2max</t>
  </si>
  <si>
    <t>Concentric endurance training</t>
  </si>
  <si>
    <t>male</t>
  </si>
  <si>
    <t>Endurance</t>
  </si>
  <si>
    <t>Steiner</t>
  </si>
  <si>
    <t>Eccentric endurance training</t>
  </si>
  <si>
    <t>reps</t>
  </si>
  <si>
    <t>45-60</t>
  </si>
  <si>
    <t>Upstair walking</t>
  </si>
  <si>
    <t>Stairs upwards</t>
  </si>
  <si>
    <t>Regnersgaard</t>
  </si>
  <si>
    <t>Down stair walking + 15% of a persons aditional weight</t>
  </si>
  <si>
    <t>Weighted stairs</t>
  </si>
  <si>
    <t>Eccentric group +</t>
  </si>
  <si>
    <t>Down stair walking</t>
  </si>
  <si>
    <t>Staris</t>
  </si>
  <si>
    <t>Eccentric group</t>
  </si>
  <si>
    <t>deg</t>
  </si>
  <si>
    <t>80% 5RM</t>
  </si>
  <si>
    <t>one joint movement</t>
  </si>
  <si>
    <t>Conventional resistance training</t>
  </si>
  <si>
    <t>Reeves</t>
  </si>
  <si>
    <t>Eccentric resistance training for knee extension</t>
  </si>
  <si>
    <t>Eccentric resistance training</t>
  </si>
  <si>
    <t>Concentric exercise on a specialised leg-press machine</t>
  </si>
  <si>
    <t>Concentric training</t>
  </si>
  <si>
    <t>Quinlan</t>
  </si>
  <si>
    <t>Eccentric exercise on a specialised leg-press machine</t>
  </si>
  <si>
    <t>Eccentric training</t>
  </si>
  <si>
    <t>N/kg</t>
  </si>
  <si>
    <t>96-120</t>
  </si>
  <si>
    <t>24-30</t>
  </si>
  <si>
    <t>8-10</t>
  </si>
  <si>
    <t>Mueller</t>
  </si>
  <si>
    <t>Eccentric ergometer training</t>
  </si>
  <si>
    <t>% (points)</t>
  </si>
  <si>
    <t>&lt;13</t>
  </si>
  <si>
    <t>cm3</t>
  </si>
  <si>
    <t>nm</t>
  </si>
  <si>
    <t>10-12</t>
  </si>
  <si>
    <t>Traditional group</t>
  </si>
  <si>
    <t>Patients with TKA</t>
  </si>
  <si>
    <t>LaStayo</t>
  </si>
  <si>
    <t>very very light to somewhat hard</t>
  </si>
  <si>
    <t>eccentric lower extremity resistance exercise group</t>
  </si>
  <si>
    <t>% (cm)</t>
  </si>
  <si>
    <t>cm</t>
  </si>
  <si>
    <t>% (times)</t>
  </si>
  <si>
    <t>times</t>
  </si>
  <si>
    <t>90 (180)</t>
  </si>
  <si>
    <t>80-450</t>
  </si>
  <si>
    <t>20-75</t>
  </si>
  <si>
    <t>10-15</t>
  </si>
  <si>
    <t>2-5</t>
  </si>
  <si>
    <t>4-6</t>
  </si>
  <si>
    <t>6-11; 12-17; &gt;18</t>
  </si>
  <si>
    <t>whole body</t>
  </si>
  <si>
    <t>concentric exercises</t>
  </si>
  <si>
    <t>concentric exercise</t>
  </si>
  <si>
    <t>Katsura</t>
  </si>
  <si>
    <t>Eccentric exercises</t>
  </si>
  <si>
    <t>eccentric exercise</t>
  </si>
  <si>
    <t>first ventilatory threshold</t>
  </si>
  <si>
    <t>concentric cycling</t>
  </si>
  <si>
    <t>Cycling</t>
  </si>
  <si>
    <t xml:space="preserve">Casillas </t>
  </si>
  <si>
    <t>eccentric cycling</t>
  </si>
  <si>
    <t>Units</t>
  </si>
  <si>
    <t>MAX</t>
  </si>
  <si>
    <t>MIN</t>
  </si>
  <si>
    <t>SEM</t>
  </si>
  <si>
    <t>SD</t>
  </si>
  <si>
    <t>Mean</t>
  </si>
  <si>
    <t>Supervision (yes/no)</t>
  </si>
  <si>
    <t>Progression (yes/no)</t>
  </si>
  <si>
    <t>Breaks (between exercises or blocks)</t>
  </si>
  <si>
    <t>Breaks  (between series)</t>
  </si>
  <si>
    <t>Volume (series x duration x exercise)</t>
  </si>
  <si>
    <t>Volume per week (x freqency)</t>
  </si>
  <si>
    <t>Volume per session (sets x repetitions x exercise)</t>
  </si>
  <si>
    <t>Volume per exercise (sets x repetitions )</t>
  </si>
  <si>
    <t>Volume (duration)</t>
  </si>
  <si>
    <t>Volume (repetitions)</t>
  </si>
  <si>
    <t>Volume (sets)</t>
  </si>
  <si>
    <t>Volume (number of exercises)</t>
  </si>
  <si>
    <t>Intensity (Borg)</t>
  </si>
  <si>
    <t>Intensity (other measures)</t>
  </si>
  <si>
    <t>Intensity (%Hrmax)</t>
  </si>
  <si>
    <t>Intensity (%RPE)</t>
  </si>
  <si>
    <t>Intensity (%RM)</t>
  </si>
  <si>
    <t>Frequency</t>
  </si>
  <si>
    <t>Session duration (min)</t>
  </si>
  <si>
    <t>Duration (weeks)</t>
  </si>
  <si>
    <t>Exercise complexity</t>
  </si>
  <si>
    <t>Body part (full, upper, lower, trunk)</t>
  </si>
  <si>
    <t>Additional notes for type</t>
  </si>
  <si>
    <t>Type</t>
  </si>
  <si>
    <t>Age - SD</t>
  </si>
  <si>
    <t>Age - MEAN</t>
  </si>
  <si>
    <t>BMI - SD</t>
  </si>
  <si>
    <t xml:space="preserve">BMI - MEAN </t>
  </si>
  <si>
    <t>Fat mass - SD (%)</t>
  </si>
  <si>
    <t xml:space="preserve">Fat mass - MEAN (%) </t>
  </si>
  <si>
    <t>Body height - SD (cm)</t>
  </si>
  <si>
    <t>Body height - MEAN (cm)</t>
  </si>
  <si>
    <t>Body mass - SD (kg)</t>
  </si>
  <si>
    <t xml:space="preserve">Body mass - MEAN (kg) </t>
  </si>
  <si>
    <t>Numerus of the subgroup</t>
  </si>
  <si>
    <t>Age group (if separated)</t>
  </si>
  <si>
    <t>Gender (M, F, Both)</t>
  </si>
  <si>
    <t>Health</t>
  </si>
  <si>
    <t>Mode</t>
  </si>
  <si>
    <t>Eccentric exercice</t>
  </si>
  <si>
    <t>Article status</t>
  </si>
  <si>
    <t>Total numerus</t>
  </si>
  <si>
    <t>First author</t>
  </si>
  <si>
    <t>Filter</t>
  </si>
  <si>
    <t>PRE</t>
  </si>
  <si>
    <t>Body mass</t>
  </si>
  <si>
    <t xml:space="preserve"> Knee extensor fascicle length</t>
  </si>
  <si>
    <t xml:space="preserve"> Knee extensor pennation angle</t>
  </si>
  <si>
    <t>Postural balance - Trial duration</t>
  </si>
  <si>
    <t>Biceps curl test</t>
  </si>
  <si>
    <t>Whole body fat / Total fat mass</t>
  </si>
  <si>
    <t>Isometric maximal knee flexion torque/strength</t>
  </si>
  <si>
    <t>Steps per day</t>
  </si>
  <si>
    <t>Leg soft tissue lean mass</t>
  </si>
  <si>
    <t>Quadriceps lean tissue
average cross sectional area</t>
  </si>
  <si>
    <t>Stair Climbing Leg Power</t>
  </si>
  <si>
    <t>Stair ascent</t>
  </si>
  <si>
    <t>Thigh mass / circumference</t>
  </si>
  <si>
    <t>Berg balance scale</t>
  </si>
  <si>
    <t>Stair descent</t>
  </si>
  <si>
    <t xml:space="preserve">Eyes open AP sway </t>
  </si>
  <si>
    <t xml:space="preserve">Eyes open ML sway </t>
  </si>
  <si>
    <t>Sit and reach test</t>
  </si>
  <si>
    <t>2- minute step test</t>
  </si>
  <si>
    <t>Muscle thickness/volume of quadriceps femoris</t>
  </si>
  <si>
    <t>Timed up and go</t>
  </si>
  <si>
    <t>30 seconds chair stand test</t>
  </si>
  <si>
    <t>6-minute walking test</t>
  </si>
  <si>
    <t>Peak work rate</t>
  </si>
  <si>
    <t xml:space="preserve">Triceps surae maximal isometric torque </t>
  </si>
  <si>
    <t>Isometric maximal quadriceps torque/strength</t>
  </si>
  <si>
    <t>Compliance</t>
  </si>
  <si>
    <t>RESISTANCE EXERCISE PARAMETERS</t>
  </si>
  <si>
    <t>Basic participant data for subgroups</t>
  </si>
  <si>
    <t>Subgroups</t>
  </si>
  <si>
    <t>Health status</t>
  </si>
  <si>
    <t>Group</t>
  </si>
  <si>
    <t>POST / PERCENTAGE CHAGE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</si>
</sst>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2" x14ac:knownFonts="1">
    <font>
      <sz val="11"/>
      <color theme="1"/>
      <name val="Calibri"/>
      <family val="2"/>
      <charset val="238"/>
      <scheme val="minor"/>
    </font>
    <font>
      <sz val="11"/>
      <name val="Calibri"/>
      <family val="2"/>
      <charset val="238"/>
      <scheme val="minor"/>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rgb="FF2E2E2E"/>
      <name val="Calibri"/>
      <family val="2"/>
      <charset val="238"/>
      <scheme val="minor"/>
    </font>
    <font>
      <b/>
      <sz val="8"/>
      <color rgb="FF202122"/>
      <name val="Arial"/>
      <family val="2"/>
      <charset val="238"/>
    </font>
    <font>
      <sz val="9"/>
      <color rgb="FF000000"/>
      <name val="Times New Roman"/>
      <family val="1"/>
      <charset val="238"/>
    </font>
    <font>
      <b/>
      <sz val="11"/>
      <color rgb="FFFF0000"/>
      <name val="Calibri"/>
      <family val="2"/>
      <charset val="238"/>
      <scheme val="minor"/>
    </font>
    <font>
      <b/>
      <sz val="14"/>
      <color theme="1"/>
      <name val="Calibri"/>
      <family val="2"/>
      <charset val="238"/>
      <scheme val="minor"/>
    </font>
    <font>
      <b/>
      <sz val="20"/>
      <color theme="1"/>
      <name val="Calibri"/>
      <family val="2"/>
      <charset val="238"/>
      <scheme val="minor"/>
    </font>
    <font>
      <b/>
      <sz val="16"/>
      <color theme="1"/>
      <name val="Calibri"/>
      <family val="2"/>
      <charset val="238"/>
      <scheme val="minor"/>
    </font>
  </fonts>
  <fills count="11">
    <fill>
      <patternFill patternType="none"/>
    </fill>
    <fill>
      <patternFill patternType="gray125"/>
    </fill>
    <fill>
      <patternFill patternType="solid">
        <fgColor rgb="FFFFFF00"/>
        <bgColor indexed="64"/>
      </patternFill>
    </fill>
    <fill>
      <patternFill patternType="solid">
        <fgColor rgb="FFFFC7CE"/>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8" tint="0.59999389629810485"/>
        <bgColor indexed="64"/>
      </patternFill>
    </fill>
  </fills>
  <borders count="14">
    <border>
      <left/>
      <right/>
      <top/>
      <bottom/>
      <diagonal/>
    </border>
    <border>
      <left style="thin">
        <color indexed="64"/>
      </left>
      <right/>
      <top/>
      <bottom/>
      <diagonal/>
    </border>
    <border>
      <left style="thin">
        <color theme="9" tint="0.39997558519241921"/>
      </left>
      <right/>
      <top style="thin">
        <color theme="9" tint="0.39997558519241921"/>
      </top>
      <bottom style="thin">
        <color theme="9" tint="0.39997558519241921"/>
      </bottom>
      <diagonal/>
    </border>
    <border>
      <left/>
      <right style="thin">
        <color indexed="64"/>
      </right>
      <top/>
      <bottom/>
      <diagonal/>
    </border>
    <border>
      <left style="thin">
        <color theme="9" tint="0.39997558519241921"/>
      </left>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s>
  <cellStyleXfs count="2">
    <xf numFmtId="0" fontId="0" fillId="0" borderId="0"/>
    <xf numFmtId="0" fontId="2" fillId="3" borderId="0" applyNumberFormat="0" applyBorder="0" applyAlignment="0" applyProtection="0"/>
  </cellStyleXfs>
  <cellXfs count="92">
    <xf numFmtId="0" fontId="0" fillId="0" borderId="0" xfId="0"/>
    <xf numFmtId="0" fontId="0" fillId="0" borderId="0" xfId="0" applyNumberFormat="1"/>
    <xf numFmtId="0" fontId="0" fillId="0" borderId="1" xfId="0" applyBorder="1"/>
    <xf numFmtId="0" fontId="0" fillId="0" borderId="1" xfId="0" applyNumberFormat="1" applyBorder="1"/>
    <xf numFmtId="0" fontId="1" fillId="2" borderId="0" xfId="0" applyFont="1" applyFill="1"/>
    <xf numFmtId="0" fontId="0" fillId="0" borderId="0" xfId="0" applyFill="1"/>
    <xf numFmtId="0" fontId="0" fillId="0" borderId="0" xfId="0" applyNumberFormat="1" applyFill="1"/>
    <xf numFmtId="0" fontId="0" fillId="0" borderId="1" xfId="0" applyNumberFormat="1" applyFill="1" applyBorder="1"/>
    <xf numFmtId="0" fontId="1" fillId="0" borderId="0" xfId="0" applyNumberFormat="1" applyFont="1" applyFill="1"/>
    <xf numFmtId="0" fontId="0" fillId="0" borderId="0" xfId="0" applyNumberFormat="1" applyFill="1" applyBorder="1"/>
    <xf numFmtId="0" fontId="0" fillId="0" borderId="0" xfId="0" applyAlignment="1">
      <alignment horizontal="center" vertical="center"/>
    </xf>
    <xf numFmtId="0" fontId="0" fillId="0" borderId="0" xfId="0" applyAlignment="1">
      <alignment horizontal="center" vertical="center" wrapText="1"/>
    </xf>
    <xf numFmtId="0" fontId="0" fillId="0" borderId="3" xfId="0" applyBorder="1" applyAlignment="1">
      <alignment horizontal="center" vertical="center" wrapText="1"/>
    </xf>
    <xf numFmtId="49" fontId="0" fillId="0" borderId="0" xfId="0" applyNumberFormat="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49" fontId="0" fillId="0" borderId="0" xfId="0" applyNumberFormat="1" applyBorder="1" applyAlignment="1">
      <alignment horizontal="center" vertical="center"/>
    </xf>
    <xf numFmtId="0" fontId="0" fillId="0" borderId="0" xfId="0" applyFont="1" applyBorder="1" applyAlignment="1">
      <alignment horizontal="center" vertical="center"/>
    </xf>
    <xf numFmtId="0" fontId="1" fillId="0" borderId="0" xfId="0" applyFont="1" applyFill="1" applyBorder="1" applyAlignment="1">
      <alignment horizontal="center" vertical="center"/>
    </xf>
    <xf numFmtId="1" fontId="0" fillId="0" borderId="0" xfId="0" applyNumberFormat="1" applyFill="1" applyBorder="1" applyAlignment="1">
      <alignment horizontal="center" vertical="center"/>
    </xf>
    <xf numFmtId="9" fontId="0" fillId="0" borderId="0" xfId="0" applyNumberFormat="1" applyFill="1" applyBorder="1" applyAlignment="1">
      <alignment horizontal="center" vertical="center"/>
    </xf>
    <xf numFmtId="0" fontId="0" fillId="0" borderId="3" xfId="0" applyFill="1" applyBorder="1" applyAlignment="1">
      <alignment horizontal="center" vertical="center" wrapText="1"/>
    </xf>
    <xf numFmtId="0" fontId="3" fillId="0" borderId="0" xfId="0" applyFont="1" applyFill="1" applyBorder="1" applyAlignment="1">
      <alignment horizontal="center" vertical="center"/>
    </xf>
    <xf numFmtId="49" fontId="0" fillId="0" borderId="0" xfId="0" applyNumberFormat="1" applyFill="1" applyBorder="1" applyAlignment="1">
      <alignment horizontal="center" vertical="center"/>
    </xf>
    <xf numFmtId="0" fontId="0" fillId="0" borderId="0" xfId="0" applyFill="1" applyAlignment="1">
      <alignment horizontal="center" vertical="center" wrapText="1"/>
    </xf>
    <xf numFmtId="0" fontId="0" fillId="0" borderId="0" xfId="0" applyFont="1" applyFill="1" applyBorder="1" applyAlignment="1">
      <alignment horizontal="center" vertical="center"/>
    </xf>
    <xf numFmtId="164" fontId="0" fillId="0" borderId="0" xfId="0" applyNumberFormat="1" applyFill="1" applyBorder="1" applyAlignment="1">
      <alignment horizontal="center" vertical="center"/>
    </xf>
    <xf numFmtId="0" fontId="5" fillId="0" borderId="0" xfId="0" applyFont="1" applyFill="1" applyBorder="1" applyAlignment="1">
      <alignment horizontal="center" vertical="center"/>
    </xf>
    <xf numFmtId="0" fontId="0" fillId="0" borderId="0" xfId="0" applyNumberFormat="1" applyAlignment="1">
      <alignment horizontal="center" vertical="center" wrapText="1"/>
    </xf>
    <xf numFmtId="0" fontId="0" fillId="0" borderId="2" xfId="0" applyFont="1" applyBorder="1" applyAlignment="1">
      <alignment horizontal="center" vertical="center"/>
    </xf>
    <xf numFmtId="9" fontId="0" fillId="0" borderId="0" xfId="0" applyNumberFormat="1" applyAlignment="1">
      <alignment horizontal="center" vertical="center" wrapText="1"/>
    </xf>
    <xf numFmtId="0" fontId="0" fillId="0" borderId="4" xfId="0" applyFont="1" applyFill="1" applyBorder="1" applyAlignment="1">
      <alignment horizontal="center" vertical="center"/>
    </xf>
    <xf numFmtId="0" fontId="6" fillId="0" borderId="0" xfId="0" applyFont="1" applyAlignment="1">
      <alignment horizontal="center" vertical="center"/>
    </xf>
    <xf numFmtId="49" fontId="0" fillId="0" borderId="0" xfId="0" applyNumberFormat="1" applyBorder="1" applyAlignment="1">
      <alignment horizontal="center" vertical="center" wrapText="1"/>
    </xf>
    <xf numFmtId="0" fontId="0" fillId="0" borderId="0" xfId="0" applyNumberFormat="1" applyBorder="1" applyAlignment="1">
      <alignment horizontal="center" vertical="center" wrapText="1"/>
    </xf>
    <xf numFmtId="0" fontId="7" fillId="0" borderId="0" xfId="0" applyFont="1" applyBorder="1" applyAlignment="1">
      <alignment horizontal="center" vertical="center"/>
    </xf>
    <xf numFmtId="0" fontId="0" fillId="0" borderId="0" xfId="0" applyFont="1" applyBorder="1" applyAlignment="1">
      <alignment horizontal="center" vertical="center" wrapText="1"/>
    </xf>
    <xf numFmtId="0" fontId="4" fillId="0" borderId="0" xfId="0" applyFont="1" applyBorder="1" applyAlignment="1">
      <alignment horizontal="center"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4" fillId="0" borderId="3" xfId="0" applyFont="1" applyBorder="1" applyAlignment="1">
      <alignment horizontal="center" vertical="top" wrapText="1"/>
    </xf>
    <xf numFmtId="0" fontId="4" fillId="0" borderId="1" xfId="0" applyFont="1" applyBorder="1" applyAlignment="1">
      <alignment horizontal="center" vertical="top" wrapText="1"/>
    </xf>
    <xf numFmtId="0" fontId="4" fillId="0" borderId="7"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0" xfId="0" applyFont="1" applyFill="1" applyBorder="1" applyAlignment="1">
      <alignment horizontal="center" vertical="top" wrapText="1"/>
    </xf>
    <xf numFmtId="49" fontId="4" fillId="0" borderId="0" xfId="0" applyNumberFormat="1" applyFont="1" applyFill="1" applyBorder="1" applyAlignment="1">
      <alignment horizontal="center" vertical="top" wrapText="1"/>
    </xf>
    <xf numFmtId="0" fontId="4" fillId="0" borderId="1" xfId="0" applyFont="1" applyFill="1" applyBorder="1" applyAlignment="1">
      <alignment horizontal="center" vertical="top" wrapText="1"/>
    </xf>
    <xf numFmtId="0" fontId="8" fillId="0" borderId="0" xfId="0" applyFont="1" applyBorder="1" applyAlignment="1">
      <alignment horizontal="center" vertical="top" wrapText="1"/>
    </xf>
    <xf numFmtId="0" fontId="0" fillId="4" borderId="0" xfId="0" applyFill="1" applyBorder="1" applyAlignment="1">
      <alignment horizontal="center" vertical="center"/>
    </xf>
    <xf numFmtId="0" fontId="0" fillId="4" borderId="0" xfId="0" applyFill="1" applyBorder="1" applyAlignment="1">
      <alignment horizontal="center" vertical="center"/>
    </xf>
    <xf numFmtId="0" fontId="0" fillId="2" borderId="0" xfId="0" applyFill="1" applyBorder="1" applyAlignment="1">
      <alignment horizontal="center" vertical="center"/>
    </xf>
    <xf numFmtId="0" fontId="0" fillId="2" borderId="0" xfId="0" applyFill="1" applyBorder="1" applyAlignment="1">
      <alignment horizontal="center" vertical="center"/>
    </xf>
    <xf numFmtId="0" fontId="0" fillId="2" borderId="1" xfId="0" applyFill="1" applyBorder="1" applyAlignment="1">
      <alignment horizontal="center" vertical="center"/>
    </xf>
    <xf numFmtId="0" fontId="0" fillId="4" borderId="3" xfId="0" applyFill="1" applyBorder="1" applyAlignment="1">
      <alignment horizontal="center" vertical="center" wrapText="1"/>
    </xf>
    <xf numFmtId="0" fontId="0" fillId="4" borderId="0" xfId="0" applyFill="1" applyBorder="1" applyAlignment="1">
      <alignment horizontal="center" vertical="center" wrapText="1"/>
    </xf>
    <xf numFmtId="0" fontId="0" fillId="2" borderId="0" xfId="0" applyFill="1" applyBorder="1" applyAlignment="1">
      <alignment horizontal="center" vertical="center" wrapText="1"/>
    </xf>
    <xf numFmtId="0" fontId="0" fillId="2" borderId="0" xfId="0" applyFill="1" applyBorder="1" applyAlignment="1">
      <alignment horizontal="center" vertical="center" wrapText="1"/>
    </xf>
    <xf numFmtId="0" fontId="0" fillId="2" borderId="1" xfId="0" applyFill="1" applyBorder="1" applyAlignment="1">
      <alignment horizontal="center" vertical="center" wrapText="1"/>
    </xf>
    <xf numFmtId="0" fontId="2" fillId="3" borderId="8" xfId="1" applyBorder="1" applyAlignment="1">
      <alignment horizontal="center" vertical="center" wrapText="1"/>
    </xf>
    <xf numFmtId="0" fontId="9" fillId="5" borderId="5"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9" fillId="6" borderId="9"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0"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11" fillId="9" borderId="3" xfId="0" applyFont="1" applyFill="1" applyBorder="1" applyAlignment="1">
      <alignment horizontal="center" vertical="center"/>
    </xf>
    <xf numFmtId="0" fontId="11" fillId="9" borderId="0" xfId="0" applyFont="1" applyFill="1" applyBorder="1" applyAlignment="1">
      <alignment horizontal="center" vertical="center"/>
    </xf>
    <xf numFmtId="0" fontId="11" fillId="9" borderId="1" xfId="0" applyFont="1" applyFill="1" applyBorder="1" applyAlignment="1">
      <alignment horizontal="center" vertical="center"/>
    </xf>
    <xf numFmtId="0" fontId="11" fillId="10" borderId="3"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2" fillId="3" borderId="7" xfId="1" applyBorder="1" applyAlignment="1">
      <alignment horizontal="center" vertical="center" wrapText="1"/>
    </xf>
    <xf numFmtId="0" fontId="9" fillId="5" borderId="3"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2" fillId="3" borderId="10" xfId="1" applyBorder="1" applyAlignment="1">
      <alignment horizontal="center" vertical="center" wrapText="1"/>
    </xf>
    <xf numFmtId="0" fontId="9" fillId="6" borderId="11"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9" fillId="6" borderId="13" xfId="0" applyFont="1" applyFill="1" applyBorder="1" applyAlignment="1">
      <alignment horizontal="center" vertical="center" wrapText="1"/>
    </xf>
  </cellXfs>
  <cellStyles count="2">
    <cellStyle name="Navadno" xfId="0" builtinId="0"/>
    <cellStyle name="Slabo" xfId="1" builtinId="27"/>
  </cellStyles>
  <dxfs count="83">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border diagonalUp="0" diagonalDown="0">
        <left style="thin">
          <color indexed="64"/>
        </left>
        <right/>
        <top/>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border diagonalUp="0" diagonalDown="0">
        <left style="thin">
          <color indexed="64"/>
        </left>
        <right/>
        <top/>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queryTables/queryTable1.xml><?xml version="1.0" encoding="utf-8"?>
<queryTable xmlns="http://schemas.openxmlformats.org/spreadsheetml/2006/main" name="ExternalData_1" connectionId="3" autoFormatId="16" applyNumberFormats="0" applyBorderFormats="0" applyFontFormats="0" applyPatternFormats="0" applyAlignmentFormats="0" applyWidthHeightFormats="0">
  <queryTableRefresh nextId="32">
    <queryTableFields count="28">
      <queryTableField id="3" name="Identifier" tableColumnId="3"/>
      <queryTableField id="5" name="Title" tableColumnId="5"/>
      <queryTableField id="6" name="Journal" tableColumnId="6"/>
      <queryTableField id="7" name="Volume" tableColumnId="7"/>
      <queryTableField id="8" name="Number" tableColumnId="8"/>
      <queryTableField id="9" name="Month" tableColumnId="9"/>
      <queryTableField id="10" name="Pages" tableColumnId="10"/>
      <queryTableField id="11" name="Year" tableColumnId="11"/>
      <queryTableField id="12" name="Address" tableColumnId="12"/>
      <queryTableField id="13" name="Note" tableColumnId="13"/>
      <queryTableField id="14" name="URL" tableColumnId="14"/>
      <queryTableField id="15" name="Booktitle" tableColumnId="15"/>
      <queryTableField id="16" name="Chapter" tableColumnId="16"/>
      <queryTableField id="17" name="Edition" tableColumnId="17"/>
      <queryTableField id="18" name="Series" tableColumnId="18"/>
      <queryTableField id="19" name="Editor" tableColumnId="19"/>
      <queryTableField id="20" name="Publisher" tableColumnId="20"/>
      <queryTableField id="21" name="ReportType" tableColumnId="21"/>
      <queryTableField id="22" name="Howpublished" tableColumnId="22"/>
      <queryTableField id="23" name="Institution" tableColumnId="23"/>
      <queryTableField id="24" name="Organizations" tableColumnId="24"/>
      <queryTableField id="25" name="School" tableColumnId="25"/>
      <queryTableField id="26" name="Annote" tableColumnId="26"/>
      <queryTableField id="27" name="Custom1" tableColumnId="27"/>
      <queryTableField id="28" name="Custom2" tableColumnId="28"/>
      <queryTableField id="29" name="Custom3" tableColumnId="29"/>
      <queryTableField id="30" name="Custom4" tableColumnId="30"/>
      <queryTableField id="31" name="Custom5" tableColumnId="31"/>
    </queryTableFields>
    <queryTableDeletedFields count="3">
      <deletedField name="BibliographyType"/>
      <deletedField name="ISBN"/>
      <deletedField name="Author"/>
    </queryTableDeletedFields>
  </queryTableRefresh>
</queryTable>
</file>

<file path=xl/queryTables/queryTable2.xml><?xml version="1.0" encoding="utf-8"?>
<queryTable xmlns="http://schemas.openxmlformats.org/spreadsheetml/2006/main" name="ExternalData_1" connectionId="1" autoFormatId="16" applyNumberFormats="0" applyBorderFormats="0" applyFontFormats="0" applyPatternFormats="0" applyAlignmentFormats="0" applyWidthHeightFormats="0">
  <queryTableRefresh nextId="34">
    <queryTableFields count="29">
      <queryTableField id="3" name="Identifier" tableColumnId="3"/>
      <queryTableField id="4" name="Author" tableColumnId="4"/>
      <queryTableField id="5" name="Title" tableColumnId="5"/>
      <queryTableField id="27" name="Custom1" tableColumnId="27"/>
      <queryTableField id="6" name="Journal" tableColumnId="6"/>
      <queryTableField id="7" name="Volume" tableColumnId="7"/>
      <queryTableField id="8" name="Number" tableColumnId="8"/>
      <queryTableField id="9" name="Month" tableColumnId="9"/>
      <queryTableField id="10" name="Pages" tableColumnId="10"/>
      <queryTableField id="11" name="Year" tableColumnId="11"/>
      <queryTableField id="12" name="Address" tableColumnId="12"/>
      <queryTableField id="13" name="Note" tableColumnId="13"/>
      <queryTableField id="14" name="URL" tableColumnId="14"/>
      <queryTableField id="15" name="Booktitle" tableColumnId="15"/>
      <queryTableField id="16" name="Chapter" tableColumnId="16"/>
      <queryTableField id="17" name="Edition" tableColumnId="17"/>
      <queryTableField id="18" name="Series" tableColumnId="18"/>
      <queryTableField id="19" name="Editor" tableColumnId="19"/>
      <queryTableField id="20" name="Publisher" tableColumnId="20"/>
      <queryTableField id="21" name="ReportType" tableColumnId="21"/>
      <queryTableField id="22" name="Howpublished" tableColumnId="22"/>
      <queryTableField id="23" name="Institution" tableColumnId="23"/>
      <queryTableField id="24" name="Organizations" tableColumnId="24"/>
      <queryTableField id="25" name="School" tableColumnId="25"/>
      <queryTableField id="26" name="Annote" tableColumnId="26"/>
      <queryTableField id="28" name="Custom2" tableColumnId="28"/>
      <queryTableField id="29" name="Custom3" tableColumnId="29"/>
      <queryTableField id="30" name="Custom4" tableColumnId="30"/>
      <queryTableField id="31" name="Custom5" tableColumnId="31"/>
    </queryTableFields>
    <queryTableDeletedFields count="2">
      <deletedField name="BibliographyType"/>
      <deletedField name="ISBN"/>
    </queryTableDeletedFields>
  </queryTableRefresh>
</queryTable>
</file>

<file path=xl/queryTables/queryTable3.xml><?xml version="1.0" encoding="utf-8"?>
<queryTable xmlns="http://schemas.openxmlformats.org/spreadsheetml/2006/main" name="ExternalData_1" connectionId="2" autoFormatId="16" applyNumberFormats="0" applyBorderFormats="0" applyFontFormats="0" applyPatternFormats="0" applyAlignmentFormats="0" applyWidthHeightFormats="0">
  <queryTableRefresh nextId="35" unboundColumnsRight="1">
    <queryTableFields count="29">
      <queryTableField id="3" name="Identifier" tableColumnId="3"/>
      <queryTableField id="5" name="Title" tableColumnId="5"/>
      <queryTableField id="27" name="Custom1" tableColumnId="27"/>
      <queryTableField id="6" name="Journal" tableColumnId="6"/>
      <queryTableField id="7" name="Volume" tableColumnId="7"/>
      <queryTableField id="8" name="Number" tableColumnId="8"/>
      <queryTableField id="9" name="Month" tableColumnId="9"/>
      <queryTableField id="10" name="Pages" tableColumnId="10"/>
      <queryTableField id="11" name="Year" tableColumnId="11"/>
      <queryTableField id="12" name="Address" tableColumnId="12"/>
      <queryTableField id="13" name="Note" tableColumnId="13"/>
      <queryTableField id="14" name="URL" tableColumnId="14"/>
      <queryTableField id="15" name="Booktitle" tableColumnId="15"/>
      <queryTableField id="16" name="Chapter" tableColumnId="16"/>
      <queryTableField id="17" name="Edition" tableColumnId="17"/>
      <queryTableField id="18" name="Series" tableColumnId="18"/>
      <queryTableField id="19" name="Editor" tableColumnId="19"/>
      <queryTableField id="20" name="Publisher" tableColumnId="20"/>
      <queryTableField id="21" name="ReportType" tableColumnId="21"/>
      <queryTableField id="22" name="Howpublished" tableColumnId="22"/>
      <queryTableField id="23" name="Institution" tableColumnId="23"/>
      <queryTableField id="24" name="Organizations" tableColumnId="24"/>
      <queryTableField id="25" name="School" tableColumnId="25"/>
      <queryTableField id="26" name="Annote" tableColumnId="26"/>
      <queryTableField id="28" name="Custom2" tableColumnId="28"/>
      <queryTableField id="29" name="Custom3" tableColumnId="29"/>
      <queryTableField id="30" name="Custom4" tableColumnId="30"/>
      <queryTableField id="31" name="Custom5" tableColumnId="31"/>
      <queryTableField id="34" dataBound="0" tableColumnId="1"/>
    </queryTableFields>
    <queryTableDeletedFields count="3">
      <deletedField name="BibliographyType"/>
      <deletedField name="ISBN"/>
      <deletedField name="Author"/>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1" name="ZigaExport" displayName="ZigaExport" ref="A1:AB2521" tableType="queryTable" totalsRowShown="0">
  <autoFilter ref="A1:AB2521"/>
  <tableColumns count="28">
    <tableColumn id="3" uniqueName="3" name="Identifier" queryTableFieldId="3" dataDxfId="82"/>
    <tableColumn id="5" uniqueName="5" name="Title" queryTableFieldId="5" dataDxfId="81"/>
    <tableColumn id="6" uniqueName="6" name="Journal" queryTableFieldId="6" dataDxfId="80"/>
    <tableColumn id="7" uniqueName="7" name="Volume" queryTableFieldId="7" dataDxfId="79"/>
    <tableColumn id="8" uniqueName="8" name="Number" queryTableFieldId="8" dataDxfId="78"/>
    <tableColumn id="9" uniqueName="9" name="Month" queryTableFieldId="9" dataDxfId="77"/>
    <tableColumn id="10" uniqueName="10" name="Pages" queryTableFieldId="10" dataDxfId="76"/>
    <tableColumn id="11" uniqueName="11" name="Year" queryTableFieldId="11" dataDxfId="75"/>
    <tableColumn id="12" uniqueName="12" name="Address" queryTableFieldId="12" dataDxfId="74"/>
    <tableColumn id="13" uniqueName="13" name="Note" queryTableFieldId="13" dataDxfId="73"/>
    <tableColumn id="14" uniqueName="14" name="URL" queryTableFieldId="14" dataDxfId="72"/>
    <tableColumn id="15" uniqueName="15" name="Booktitle" queryTableFieldId="15" dataDxfId="71"/>
    <tableColumn id="16" uniqueName="16" name="Chapter" queryTableFieldId="16"/>
    <tableColumn id="17" uniqueName="17" name="Edition" queryTableFieldId="17" dataDxfId="70"/>
    <tableColumn id="18" uniqueName="18" name="Series" queryTableFieldId="18" dataDxfId="69"/>
    <tableColumn id="19" uniqueName="19" name="Editor" queryTableFieldId="19" dataDxfId="68"/>
    <tableColumn id="20" uniqueName="20" name="Publisher" queryTableFieldId="20" dataDxfId="67"/>
    <tableColumn id="21" uniqueName="21" name="ReportType" queryTableFieldId="21" dataDxfId="66"/>
    <tableColumn id="22" uniqueName="22" name="Howpublished" queryTableFieldId="22" dataDxfId="65"/>
    <tableColumn id="23" uniqueName="23" name="Institution" queryTableFieldId="23" dataDxfId="64"/>
    <tableColumn id="24" uniqueName="24" name="Organizations" queryTableFieldId="24" dataDxfId="63"/>
    <tableColumn id="25" uniqueName="25" name="School" queryTableFieldId="25" dataDxfId="62"/>
    <tableColumn id="26" uniqueName="26" name="Annote" queryTableFieldId="26" dataDxfId="61"/>
    <tableColumn id="27" uniqueName="27" name="Custom1" queryTableFieldId="27" dataDxfId="60"/>
    <tableColumn id="28" uniqueName="28" name="Custom2" queryTableFieldId="28" dataDxfId="59"/>
    <tableColumn id="29" uniqueName="29" name="Custom3" queryTableFieldId="29" dataDxfId="58"/>
    <tableColumn id="30" uniqueName="30" name="Custom4" queryTableFieldId="30" dataDxfId="57"/>
    <tableColumn id="31" uniqueName="31" name="Custom5" queryTableFieldId="31" dataDxfId="56"/>
  </tableColumns>
  <tableStyleInfo name="TableStyleMedium7" showFirstColumn="0" showLastColumn="0" showRowStripes="0" showColumnStripes="0"/>
</table>
</file>

<file path=xl/tables/table2.xml><?xml version="1.0" encoding="utf-8"?>
<table xmlns="http://schemas.openxmlformats.org/spreadsheetml/2006/main" id="2" name="ZigaExport45" displayName="ZigaExport45" ref="A1:AC2338" tableType="queryTable" totalsRowShown="0">
  <autoFilter ref="A1:AC2338"/>
  <sortState ref="A2:AC2511">
    <sortCondition ref="A1:A2511"/>
  </sortState>
  <tableColumns count="29">
    <tableColumn id="3" uniqueName="3" name="Identifier" queryTableFieldId="3" dataDxfId="55"/>
    <tableColumn id="4" uniqueName="4" name="Author" queryTableFieldId="4" dataDxfId="54"/>
    <tableColumn id="5" uniqueName="5" name="Title" queryTableFieldId="5" dataDxfId="53"/>
    <tableColumn id="27" uniqueName="27" name="ABSTRACT" queryTableFieldId="27" dataDxfId="52"/>
    <tableColumn id="6" uniqueName="6" name="Journal" queryTableFieldId="6" dataDxfId="51"/>
    <tableColumn id="7" uniqueName="7" name="Volume" queryTableFieldId="7" dataDxfId="50"/>
    <tableColumn id="8" uniqueName="8" name="Number" queryTableFieldId="8" dataDxfId="49"/>
    <tableColumn id="9" uniqueName="9" name="Month" queryTableFieldId="9" dataDxfId="48"/>
    <tableColumn id="10" uniqueName="10" name="Pages" queryTableFieldId="10" dataDxfId="47"/>
    <tableColumn id="11" uniqueName="11" name="Year" queryTableFieldId="11" dataDxfId="46"/>
    <tableColumn id="12" uniqueName="12" name="Address" queryTableFieldId="12" dataDxfId="45"/>
    <tableColumn id="13" uniqueName="13" name="Note" queryTableFieldId="13" dataDxfId="44"/>
    <tableColumn id="14" uniqueName="14" name="URL" queryTableFieldId="14" dataDxfId="43"/>
    <tableColumn id="15" uniqueName="15" name="Booktitle" queryTableFieldId="15" dataDxfId="42"/>
    <tableColumn id="16" uniqueName="16" name="Chapter" queryTableFieldId="16"/>
    <tableColumn id="17" uniqueName="17" name="Edition" queryTableFieldId="17" dataDxfId="41"/>
    <tableColumn id="18" uniqueName="18" name="Series" queryTableFieldId="18" dataDxfId="40"/>
    <tableColumn id="19" uniqueName="19" name="Editor" queryTableFieldId="19" dataDxfId="39"/>
    <tableColumn id="20" uniqueName="20" name="Publisher" queryTableFieldId="20" dataDxfId="38"/>
    <tableColumn id="21" uniqueName="21" name="ReportType" queryTableFieldId="21" dataDxfId="37"/>
    <tableColumn id="22" uniqueName="22" name="Howpublished" queryTableFieldId="22" dataDxfId="36"/>
    <tableColumn id="23" uniqueName="23" name="Institution" queryTableFieldId="23" dataDxfId="35"/>
    <tableColumn id="24" uniqueName="24" name="Organizations" queryTableFieldId="24" dataDxfId="34"/>
    <tableColumn id="25" uniqueName="25" name="School" queryTableFieldId="25" dataDxfId="33"/>
    <tableColumn id="26" uniqueName="26" name="Annote" queryTableFieldId="26" dataDxfId="32"/>
    <tableColumn id="28" uniqueName="28" name="Custom2" queryTableFieldId="28" dataDxfId="31"/>
    <tableColumn id="29" uniqueName="29" name="Custom3" queryTableFieldId="29" dataDxfId="30"/>
    <tableColumn id="30" uniqueName="30" name="Custom4" queryTableFieldId="30" dataDxfId="29"/>
    <tableColumn id="31" uniqueName="31" name="Custom5" queryTableFieldId="31" dataDxfId="28"/>
  </tableColumns>
  <tableStyleInfo name="TableStyleMedium7" showFirstColumn="0" showLastColumn="0" showRowStripes="0" showColumnStripes="0"/>
</table>
</file>

<file path=xl/tables/table3.xml><?xml version="1.0" encoding="utf-8"?>
<table xmlns="http://schemas.openxmlformats.org/spreadsheetml/2006/main" id="3" name="ZigaExport452" displayName="ZigaExport452" ref="A1:AC2455" tableType="queryTable" totalsRowShown="0">
  <autoFilter ref="A1:AC2455"/>
  <sortState ref="A2:AD2502">
    <sortCondition ref="A1:A2502"/>
  </sortState>
  <tableColumns count="29">
    <tableColumn id="3" uniqueName="3" name="Identifier" queryTableFieldId="3" dataDxfId="27"/>
    <tableColumn id="5" uniqueName="5" name="Title" queryTableFieldId="5" dataDxfId="26"/>
    <tableColumn id="27" uniqueName="27" name="ABSTRACT" queryTableFieldId="27" dataDxfId="25"/>
    <tableColumn id="6" uniqueName="6" name="Journal" queryTableFieldId="6" dataDxfId="24"/>
    <tableColumn id="7" uniqueName="7" name="Volume" queryTableFieldId="7" dataDxfId="23"/>
    <tableColumn id="8" uniqueName="8" name="Number" queryTableFieldId="8" dataDxfId="22"/>
    <tableColumn id="9" uniqueName="9" name="Month" queryTableFieldId="9" dataDxfId="21"/>
    <tableColumn id="10" uniqueName="10" name="Pages" queryTableFieldId="10" dataDxfId="20"/>
    <tableColumn id="11" uniqueName="11" name="Year" queryTableFieldId="11" dataDxfId="19"/>
    <tableColumn id="12" uniqueName="12" name="Address" queryTableFieldId="12" dataDxfId="18"/>
    <tableColumn id="13" uniqueName="13" name="Note" queryTableFieldId="13" dataDxfId="17"/>
    <tableColumn id="14" uniqueName="14" name="URL" queryTableFieldId="14" dataDxfId="16"/>
    <tableColumn id="15" uniqueName="15" name="Booktitle" queryTableFieldId="15" dataDxfId="15"/>
    <tableColumn id="16" uniqueName="16" name="Chapter" queryTableFieldId="16"/>
    <tableColumn id="17" uniqueName="17" name="Edition" queryTableFieldId="17" dataDxfId="14"/>
    <tableColumn id="18" uniqueName="18" name="Series" queryTableFieldId="18" dataDxfId="13"/>
    <tableColumn id="19" uniqueName="19" name="Editor" queryTableFieldId="19" dataDxfId="12"/>
    <tableColumn id="20" uniqueName="20" name="Publisher" queryTableFieldId="20" dataDxfId="11"/>
    <tableColumn id="21" uniqueName="21" name="ReportType" queryTableFieldId="21" dataDxfId="10"/>
    <tableColumn id="22" uniqueName="22" name="Howpublished" queryTableFieldId="22" dataDxfId="9"/>
    <tableColumn id="23" uniqueName="23" name="Institution" queryTableFieldId="23" dataDxfId="8"/>
    <tableColumn id="24" uniqueName="24" name="Organizations" queryTableFieldId="24" dataDxfId="7"/>
    <tableColumn id="25" uniqueName="25" name="School" queryTableFieldId="25" dataDxfId="6"/>
    <tableColumn id="26" uniqueName="26" name="Annote" queryTableFieldId="26" dataDxfId="5"/>
    <tableColumn id="28" uniqueName="28" name="Custom2" queryTableFieldId="28" dataDxfId="4"/>
    <tableColumn id="29" uniqueName="29" name="Custom3" queryTableFieldId="29" dataDxfId="3"/>
    <tableColumn id="30" uniqueName="30" name="Custom4" queryTableFieldId="30" dataDxfId="2"/>
    <tableColumn id="31" uniqueName="31" name="Custom5" queryTableFieldId="31" dataDxfId="1"/>
    <tableColumn id="1" uniqueName="1" name="Custom6" queryTableFieldId="34" dataDxfId="0"/>
  </tableColumns>
  <tableStyleInfo name="TableStyleMedium7"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521"/>
  <sheetViews>
    <sheetView zoomScale="90" zoomScaleNormal="90" workbookViewId="0">
      <selection activeCell="B27" sqref="B27"/>
    </sheetView>
  </sheetViews>
  <sheetFormatPr defaultRowHeight="14.4" x14ac:dyDescent="0.3"/>
  <cols>
    <col min="1" max="1" width="26.5546875" bestFit="1" customWidth="1"/>
    <col min="2" max="12" width="81.109375" bestFit="1" customWidth="1"/>
    <col min="13" max="13" width="10.33203125" bestFit="1" customWidth="1"/>
    <col min="14" max="14" width="81.109375" bestFit="1" customWidth="1"/>
    <col min="15" max="15" width="68.5546875" bestFit="1" customWidth="1"/>
    <col min="16" max="16" width="39.109375" bestFit="1" customWidth="1"/>
    <col min="17" max="17" width="78" bestFit="1" customWidth="1"/>
    <col min="18" max="18" width="13.5546875" bestFit="1" customWidth="1"/>
    <col min="19" max="19" width="16.33203125" bestFit="1" customWidth="1"/>
    <col min="20" max="20" width="79.109375" bestFit="1" customWidth="1"/>
    <col min="21" max="21" width="81.109375" bestFit="1" customWidth="1"/>
    <col min="22" max="22" width="79.109375" bestFit="1" customWidth="1"/>
    <col min="23" max="28" width="81.109375" bestFit="1" customWidth="1"/>
  </cols>
  <sheetData>
    <row r="1" spans="1:28" x14ac:dyDescent="0.3">
      <c r="A1" t="s">
        <v>0</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row>
    <row r="2" spans="1:28" x14ac:dyDescent="0.3">
      <c r="A2" s="1" t="s">
        <v>34</v>
      </c>
      <c r="B2" s="1" t="s">
        <v>35</v>
      </c>
      <c r="C2" s="1" t="s">
        <v>36</v>
      </c>
      <c r="D2" s="1" t="s">
        <v>37</v>
      </c>
      <c r="E2" s="1" t="s">
        <v>38</v>
      </c>
      <c r="F2" s="1" t="s">
        <v>39</v>
      </c>
      <c r="G2" s="1" t="s">
        <v>40</v>
      </c>
      <c r="H2" s="1" t="s">
        <v>41</v>
      </c>
      <c r="I2" s="1" t="s">
        <v>29</v>
      </c>
      <c r="J2" s="1" t="s">
        <v>29</v>
      </c>
      <c r="K2" s="1" t="s">
        <v>29</v>
      </c>
      <c r="L2" s="1" t="s">
        <v>29</v>
      </c>
      <c r="N2" s="1" t="s">
        <v>29</v>
      </c>
      <c r="O2" s="1" t="s">
        <v>29</v>
      </c>
      <c r="P2" s="1" t="s">
        <v>29</v>
      </c>
      <c r="Q2" s="1" t="s">
        <v>29</v>
      </c>
      <c r="R2" s="1" t="s">
        <v>29</v>
      </c>
      <c r="S2" s="1" t="s">
        <v>29</v>
      </c>
      <c r="T2" s="1" t="s">
        <v>29</v>
      </c>
      <c r="U2" s="1" t="s">
        <v>29</v>
      </c>
      <c r="V2" s="1" t="s">
        <v>29</v>
      </c>
      <c r="W2" s="1" t="s">
        <v>29</v>
      </c>
      <c r="X2" s="1" t="s">
        <v>42</v>
      </c>
      <c r="Y2" s="1" t="s">
        <v>29</v>
      </c>
      <c r="Z2" s="1" t="s">
        <v>43</v>
      </c>
      <c r="AA2" s="1" t="s">
        <v>29</v>
      </c>
      <c r="AB2" s="1" t="s">
        <v>29</v>
      </c>
    </row>
    <row r="3" spans="1:28" x14ac:dyDescent="0.3">
      <c r="A3" s="1" t="s">
        <v>44</v>
      </c>
      <c r="B3" s="1" t="s">
        <v>46</v>
      </c>
      <c r="C3" s="1" t="s">
        <v>47</v>
      </c>
      <c r="D3" s="1" t="s">
        <v>48</v>
      </c>
      <c r="E3" s="1" t="s">
        <v>49</v>
      </c>
      <c r="F3" s="1" t="s">
        <v>50</v>
      </c>
      <c r="G3" s="1" t="s">
        <v>51</v>
      </c>
      <c r="H3" s="1" t="s">
        <v>52</v>
      </c>
      <c r="I3" s="1" t="s">
        <v>29</v>
      </c>
      <c r="J3" s="1" t="s">
        <v>29</v>
      </c>
      <c r="K3" s="1" t="s">
        <v>29</v>
      </c>
      <c r="L3" s="1" t="s">
        <v>29</v>
      </c>
      <c r="N3" s="1" t="s">
        <v>29</v>
      </c>
      <c r="O3" s="1" t="s">
        <v>29</v>
      </c>
      <c r="P3" s="1" t="s">
        <v>29</v>
      </c>
      <c r="Q3" s="1" t="s">
        <v>29</v>
      </c>
      <c r="R3" s="1" t="s">
        <v>29</v>
      </c>
      <c r="S3" s="1" t="s">
        <v>29</v>
      </c>
      <c r="T3" s="1" t="s">
        <v>29</v>
      </c>
      <c r="U3" s="1" t="s">
        <v>29</v>
      </c>
      <c r="V3" s="1" t="s">
        <v>29</v>
      </c>
      <c r="W3" s="1" t="s">
        <v>29</v>
      </c>
      <c r="X3" s="1" t="s">
        <v>53</v>
      </c>
      <c r="Y3" s="1" t="s">
        <v>29</v>
      </c>
      <c r="Z3" s="1" t="s">
        <v>54</v>
      </c>
      <c r="AA3" s="1" t="s">
        <v>29</v>
      </c>
      <c r="AB3" s="1" t="s">
        <v>29</v>
      </c>
    </row>
    <row r="4" spans="1:28" x14ac:dyDescent="0.3">
      <c r="A4" s="1" t="s">
        <v>55</v>
      </c>
      <c r="B4" s="1" t="s">
        <v>56</v>
      </c>
      <c r="C4" s="1" t="s">
        <v>57</v>
      </c>
      <c r="D4" s="1" t="s">
        <v>58</v>
      </c>
      <c r="E4" s="1" t="s">
        <v>32</v>
      </c>
      <c r="F4" s="1" t="s">
        <v>59</v>
      </c>
      <c r="G4" s="1" t="s">
        <v>60</v>
      </c>
      <c r="H4" s="1" t="s">
        <v>61</v>
      </c>
      <c r="I4" s="1" t="s">
        <v>29</v>
      </c>
      <c r="J4" s="1" t="s">
        <v>29</v>
      </c>
      <c r="K4" s="1" t="s">
        <v>29</v>
      </c>
      <c r="L4" s="1" t="s">
        <v>29</v>
      </c>
      <c r="N4" s="1" t="s">
        <v>29</v>
      </c>
      <c r="O4" s="1" t="s">
        <v>29</v>
      </c>
      <c r="P4" s="1" t="s">
        <v>29</v>
      </c>
      <c r="Q4" s="1" t="s">
        <v>29</v>
      </c>
      <c r="R4" s="1" t="s">
        <v>29</v>
      </c>
      <c r="S4" s="1" t="s">
        <v>29</v>
      </c>
      <c r="T4" s="1" t="s">
        <v>29</v>
      </c>
      <c r="U4" s="1" t="s">
        <v>29</v>
      </c>
      <c r="V4" s="1" t="s">
        <v>29</v>
      </c>
      <c r="W4" s="1" t="s">
        <v>29</v>
      </c>
      <c r="X4" s="1" t="s">
        <v>62</v>
      </c>
      <c r="Y4" s="1" t="s">
        <v>29</v>
      </c>
      <c r="Z4" s="1" t="s">
        <v>63</v>
      </c>
      <c r="AA4" s="1" t="s">
        <v>29</v>
      </c>
      <c r="AB4" s="1" t="s">
        <v>29</v>
      </c>
    </row>
    <row r="5" spans="1:28" x14ac:dyDescent="0.3">
      <c r="A5" s="1" t="s">
        <v>64</v>
      </c>
      <c r="B5" s="1" t="s">
        <v>65</v>
      </c>
      <c r="C5" s="1" t="s">
        <v>36</v>
      </c>
      <c r="D5" s="1" t="s">
        <v>66</v>
      </c>
      <c r="E5" s="1" t="s">
        <v>32</v>
      </c>
      <c r="F5" s="1" t="s">
        <v>67</v>
      </c>
      <c r="G5" s="1" t="s">
        <v>68</v>
      </c>
      <c r="H5" s="1" t="s">
        <v>61</v>
      </c>
      <c r="I5" s="1" t="s">
        <v>29</v>
      </c>
      <c r="J5" s="1" t="s">
        <v>29</v>
      </c>
      <c r="K5" s="1" t="s">
        <v>29</v>
      </c>
      <c r="L5" s="1" t="s">
        <v>29</v>
      </c>
      <c r="N5" s="1" t="s">
        <v>29</v>
      </c>
      <c r="O5" s="1" t="s">
        <v>29</v>
      </c>
      <c r="P5" s="1" t="s">
        <v>29</v>
      </c>
      <c r="Q5" s="1" t="s">
        <v>29</v>
      </c>
      <c r="R5" s="1" t="s">
        <v>29</v>
      </c>
      <c r="S5" s="1" t="s">
        <v>29</v>
      </c>
      <c r="T5" s="1" t="s">
        <v>29</v>
      </c>
      <c r="U5" s="1" t="s">
        <v>29</v>
      </c>
      <c r="V5" s="1" t="s">
        <v>29</v>
      </c>
      <c r="W5" s="1" t="s">
        <v>29</v>
      </c>
      <c r="X5" s="1" t="s">
        <v>69</v>
      </c>
      <c r="Y5" s="1" t="s">
        <v>29</v>
      </c>
      <c r="Z5" s="1" t="s">
        <v>70</v>
      </c>
      <c r="AA5" s="1" t="s">
        <v>29</v>
      </c>
      <c r="AB5" s="1" t="s">
        <v>29</v>
      </c>
    </row>
    <row r="6" spans="1:28" x14ac:dyDescent="0.3">
      <c r="A6" s="1" t="s">
        <v>71</v>
      </c>
      <c r="B6" s="1" t="s">
        <v>72</v>
      </c>
      <c r="C6" s="1" t="s">
        <v>73</v>
      </c>
      <c r="D6" s="1" t="s">
        <v>74</v>
      </c>
      <c r="E6" s="1" t="s">
        <v>74</v>
      </c>
      <c r="F6" s="1" t="s">
        <v>75</v>
      </c>
      <c r="G6" s="1" t="s">
        <v>76</v>
      </c>
      <c r="H6" s="1" t="s">
        <v>77</v>
      </c>
      <c r="I6" s="1" t="s">
        <v>29</v>
      </c>
      <c r="J6" s="1" t="s">
        <v>29</v>
      </c>
      <c r="K6" s="1" t="s">
        <v>29</v>
      </c>
      <c r="L6" s="1" t="s">
        <v>29</v>
      </c>
      <c r="N6" s="1" t="s">
        <v>29</v>
      </c>
      <c r="O6" s="1" t="s">
        <v>29</v>
      </c>
      <c r="P6" s="1" t="s">
        <v>29</v>
      </c>
      <c r="Q6" s="1" t="s">
        <v>29</v>
      </c>
      <c r="R6" s="1" t="s">
        <v>29</v>
      </c>
      <c r="S6" s="1" t="s">
        <v>29</v>
      </c>
      <c r="T6" s="1" t="s">
        <v>29</v>
      </c>
      <c r="U6" s="1" t="s">
        <v>29</v>
      </c>
      <c r="V6" s="1" t="s">
        <v>29</v>
      </c>
      <c r="W6" s="1" t="s">
        <v>29</v>
      </c>
      <c r="X6" s="1" t="s">
        <v>78</v>
      </c>
      <c r="Y6" s="1" t="s">
        <v>29</v>
      </c>
      <c r="Z6" s="1" t="s">
        <v>79</v>
      </c>
      <c r="AA6" s="1" t="s">
        <v>29</v>
      </c>
      <c r="AB6" s="1" t="s">
        <v>29</v>
      </c>
    </row>
    <row r="7" spans="1:28" x14ac:dyDescent="0.3">
      <c r="A7" s="1" t="s">
        <v>80</v>
      </c>
      <c r="B7" s="1" t="s">
        <v>81</v>
      </c>
      <c r="C7" s="1" t="s">
        <v>82</v>
      </c>
      <c r="D7" s="1" t="s">
        <v>83</v>
      </c>
      <c r="E7" s="1" t="s">
        <v>84</v>
      </c>
      <c r="F7" s="1" t="s">
        <v>38</v>
      </c>
      <c r="G7" s="1" t="s">
        <v>32</v>
      </c>
      <c r="H7" s="1" t="s">
        <v>33</v>
      </c>
      <c r="I7" s="1" t="s">
        <v>85</v>
      </c>
      <c r="J7" s="1" t="s">
        <v>86</v>
      </c>
      <c r="K7" s="1" t="s">
        <v>29</v>
      </c>
      <c r="L7" s="1" t="s">
        <v>29</v>
      </c>
      <c r="N7" s="1" t="s">
        <v>29</v>
      </c>
      <c r="O7" s="1" t="s">
        <v>29</v>
      </c>
      <c r="P7" s="1" t="s">
        <v>29</v>
      </c>
      <c r="Q7" s="1" t="s">
        <v>29</v>
      </c>
      <c r="R7" s="1" t="s">
        <v>29</v>
      </c>
      <c r="S7" s="1" t="s">
        <v>29</v>
      </c>
      <c r="T7" s="1" t="s">
        <v>29</v>
      </c>
      <c r="U7" s="1" t="s">
        <v>29</v>
      </c>
      <c r="V7" s="1" t="s">
        <v>29</v>
      </c>
      <c r="W7" s="1" t="s">
        <v>29</v>
      </c>
      <c r="X7" s="1" t="s">
        <v>29</v>
      </c>
      <c r="Y7" s="1" t="s">
        <v>29</v>
      </c>
      <c r="Z7" s="1" t="s">
        <v>87</v>
      </c>
      <c r="AA7" s="1" t="s">
        <v>29</v>
      </c>
      <c r="AB7" s="1" t="s">
        <v>88</v>
      </c>
    </row>
    <row r="8" spans="1:28" x14ac:dyDescent="0.3">
      <c r="A8" s="1" t="s">
        <v>89</v>
      </c>
      <c r="B8" s="1" t="s">
        <v>90</v>
      </c>
      <c r="C8" s="1" t="s">
        <v>91</v>
      </c>
      <c r="D8" s="1" t="s">
        <v>92</v>
      </c>
      <c r="E8" s="1" t="s">
        <v>93</v>
      </c>
      <c r="F8" s="1" t="s">
        <v>67</v>
      </c>
      <c r="G8" s="1" t="s">
        <v>94</v>
      </c>
      <c r="H8" s="1" t="s">
        <v>86</v>
      </c>
      <c r="I8" s="1" t="s">
        <v>29</v>
      </c>
      <c r="J8" s="1" t="s">
        <v>29</v>
      </c>
      <c r="K8" s="1" t="s">
        <v>29</v>
      </c>
      <c r="L8" s="1" t="s">
        <v>29</v>
      </c>
      <c r="N8" s="1" t="s">
        <v>29</v>
      </c>
      <c r="O8" s="1" t="s">
        <v>29</v>
      </c>
      <c r="P8" s="1" t="s">
        <v>29</v>
      </c>
      <c r="Q8" s="1" t="s">
        <v>29</v>
      </c>
      <c r="R8" s="1" t="s">
        <v>29</v>
      </c>
      <c r="S8" s="1" t="s">
        <v>29</v>
      </c>
      <c r="T8" s="1" t="s">
        <v>29</v>
      </c>
      <c r="U8" s="1" t="s">
        <v>29</v>
      </c>
      <c r="V8" s="1" t="s">
        <v>29</v>
      </c>
      <c r="W8" s="1" t="s">
        <v>29</v>
      </c>
      <c r="X8" s="1" t="s">
        <v>95</v>
      </c>
      <c r="Y8" s="1" t="s">
        <v>96</v>
      </c>
      <c r="Z8" s="1" t="s">
        <v>97</v>
      </c>
      <c r="AA8" s="1" t="s">
        <v>29</v>
      </c>
      <c r="AB8" s="1" t="s">
        <v>98</v>
      </c>
    </row>
    <row r="9" spans="1:28" x14ac:dyDescent="0.3">
      <c r="A9" s="1" t="s">
        <v>99</v>
      </c>
      <c r="B9" s="1" t="s">
        <v>100</v>
      </c>
      <c r="C9" s="1" t="s">
        <v>101</v>
      </c>
      <c r="D9" s="1" t="s">
        <v>102</v>
      </c>
      <c r="E9" s="1" t="s">
        <v>103</v>
      </c>
      <c r="F9" s="1" t="s">
        <v>59</v>
      </c>
      <c r="G9" s="1" t="s">
        <v>104</v>
      </c>
      <c r="H9" s="1" t="s">
        <v>86</v>
      </c>
      <c r="I9" s="1" t="s">
        <v>29</v>
      </c>
      <c r="J9" s="1" t="s">
        <v>29</v>
      </c>
      <c r="K9" s="1" t="s">
        <v>29</v>
      </c>
      <c r="L9" s="1" t="s">
        <v>29</v>
      </c>
      <c r="N9" s="1" t="s">
        <v>29</v>
      </c>
      <c r="O9" s="1" t="s">
        <v>29</v>
      </c>
      <c r="P9" s="1" t="s">
        <v>29</v>
      </c>
      <c r="Q9" s="1" t="s">
        <v>29</v>
      </c>
      <c r="R9" s="1" t="s">
        <v>29</v>
      </c>
      <c r="S9" s="1" t="s">
        <v>29</v>
      </c>
      <c r="T9" s="1" t="s">
        <v>29</v>
      </c>
      <c r="U9" s="1" t="s">
        <v>29</v>
      </c>
      <c r="V9" s="1" t="s">
        <v>29</v>
      </c>
      <c r="W9" s="1" t="s">
        <v>29</v>
      </c>
      <c r="X9" s="1" t="s">
        <v>105</v>
      </c>
      <c r="Y9" s="1" t="s">
        <v>29</v>
      </c>
      <c r="Z9" s="1" t="s">
        <v>106</v>
      </c>
      <c r="AA9" s="1" t="s">
        <v>29</v>
      </c>
      <c r="AB9" s="1" t="s">
        <v>29</v>
      </c>
    </row>
    <row r="10" spans="1:28" x14ac:dyDescent="0.3">
      <c r="A10" s="1" t="s">
        <v>107</v>
      </c>
      <c r="B10" s="1" t="s">
        <v>108</v>
      </c>
      <c r="C10" s="1" t="s">
        <v>109</v>
      </c>
      <c r="D10" s="1" t="s">
        <v>110</v>
      </c>
      <c r="E10" s="1" t="s">
        <v>74</v>
      </c>
      <c r="F10" s="1" t="s">
        <v>67</v>
      </c>
      <c r="G10" s="1" t="s">
        <v>111</v>
      </c>
      <c r="H10" s="1" t="s">
        <v>86</v>
      </c>
      <c r="I10" s="1" t="s">
        <v>29</v>
      </c>
      <c r="J10" s="1" t="s">
        <v>29</v>
      </c>
      <c r="K10" s="1" t="s">
        <v>29</v>
      </c>
      <c r="L10" s="1" t="s">
        <v>29</v>
      </c>
      <c r="N10" s="1" t="s">
        <v>29</v>
      </c>
      <c r="O10" s="1" t="s">
        <v>29</v>
      </c>
      <c r="P10" s="1" t="s">
        <v>29</v>
      </c>
      <c r="Q10" s="1" t="s">
        <v>29</v>
      </c>
      <c r="R10" s="1" t="s">
        <v>29</v>
      </c>
      <c r="S10" s="1" t="s">
        <v>29</v>
      </c>
      <c r="T10" s="1" t="s">
        <v>29</v>
      </c>
      <c r="U10" s="1" t="s">
        <v>29</v>
      </c>
      <c r="V10" s="1" t="s">
        <v>29</v>
      </c>
      <c r="W10" s="1" t="s">
        <v>29</v>
      </c>
      <c r="X10" s="1" t="s">
        <v>112</v>
      </c>
      <c r="Y10" s="1" t="s">
        <v>29</v>
      </c>
      <c r="Z10" s="1" t="s">
        <v>113</v>
      </c>
      <c r="AA10" s="1" t="s">
        <v>29</v>
      </c>
      <c r="AB10" s="1" t="s">
        <v>29</v>
      </c>
    </row>
    <row r="11" spans="1:28" x14ac:dyDescent="0.3">
      <c r="A11" s="1" t="s">
        <v>114</v>
      </c>
      <c r="B11" s="1" t="s">
        <v>116</v>
      </c>
      <c r="C11" s="1" t="s">
        <v>117</v>
      </c>
      <c r="D11" s="1" t="s">
        <v>118</v>
      </c>
      <c r="E11" s="1" t="s">
        <v>74</v>
      </c>
      <c r="F11" s="1" t="s">
        <v>119</v>
      </c>
      <c r="G11" s="1" t="s">
        <v>120</v>
      </c>
      <c r="H11" s="1" t="s">
        <v>86</v>
      </c>
      <c r="I11" s="1" t="s">
        <v>29</v>
      </c>
      <c r="J11" s="1" t="s">
        <v>29</v>
      </c>
      <c r="K11" s="1" t="s">
        <v>29</v>
      </c>
      <c r="L11" s="1" t="s">
        <v>29</v>
      </c>
      <c r="N11" s="1" t="s">
        <v>29</v>
      </c>
      <c r="O11" s="1" t="s">
        <v>29</v>
      </c>
      <c r="P11" s="1" t="s">
        <v>29</v>
      </c>
      <c r="Q11" s="1" t="s">
        <v>29</v>
      </c>
      <c r="R11" s="1" t="s">
        <v>29</v>
      </c>
      <c r="S11" s="1" t="s">
        <v>29</v>
      </c>
      <c r="T11" s="1" t="s">
        <v>29</v>
      </c>
      <c r="U11" s="1" t="s">
        <v>29</v>
      </c>
      <c r="V11" s="1" t="s">
        <v>29</v>
      </c>
      <c r="W11" s="1" t="s">
        <v>29</v>
      </c>
      <c r="X11" s="1" t="s">
        <v>121</v>
      </c>
      <c r="Y11" s="1" t="s">
        <v>29</v>
      </c>
      <c r="Z11" s="1" t="s">
        <v>122</v>
      </c>
      <c r="AA11" s="1" t="s">
        <v>29</v>
      </c>
      <c r="AB11" s="1" t="s">
        <v>29</v>
      </c>
    </row>
    <row r="12" spans="1:28" x14ac:dyDescent="0.3">
      <c r="A12" s="1" t="s">
        <v>123</v>
      </c>
      <c r="B12" s="1" t="s">
        <v>124</v>
      </c>
      <c r="C12" s="1" t="s">
        <v>125</v>
      </c>
      <c r="D12" s="1" t="s">
        <v>29</v>
      </c>
      <c r="E12" s="1" t="s">
        <v>126</v>
      </c>
      <c r="F12" s="1" t="s">
        <v>29</v>
      </c>
      <c r="G12" s="1" t="s">
        <v>127</v>
      </c>
      <c r="H12" s="1" t="s">
        <v>86</v>
      </c>
      <c r="I12" s="1" t="s">
        <v>29</v>
      </c>
      <c r="J12" s="1" t="s">
        <v>29</v>
      </c>
      <c r="K12" s="1" t="s">
        <v>29</v>
      </c>
      <c r="L12" s="1" t="s">
        <v>29</v>
      </c>
      <c r="N12" s="1" t="s">
        <v>29</v>
      </c>
      <c r="O12" s="1" t="s">
        <v>29</v>
      </c>
      <c r="P12" s="1" t="s">
        <v>29</v>
      </c>
      <c r="Q12" s="1" t="s">
        <v>29</v>
      </c>
      <c r="R12" s="1" t="s">
        <v>29</v>
      </c>
      <c r="S12" s="1" t="s">
        <v>29</v>
      </c>
      <c r="T12" s="1" t="s">
        <v>29</v>
      </c>
      <c r="U12" s="1" t="s">
        <v>29</v>
      </c>
      <c r="V12" s="1" t="s">
        <v>29</v>
      </c>
      <c r="W12" s="1" t="s">
        <v>29</v>
      </c>
      <c r="X12" s="1" t="s">
        <v>128</v>
      </c>
      <c r="Y12" s="1" t="s">
        <v>29</v>
      </c>
      <c r="Z12" s="1" t="s">
        <v>129</v>
      </c>
      <c r="AA12" s="1" t="s">
        <v>29</v>
      </c>
      <c r="AB12" s="1" t="s">
        <v>29</v>
      </c>
    </row>
    <row r="13" spans="1:28" x14ac:dyDescent="0.3">
      <c r="A13" s="1" t="s">
        <v>130</v>
      </c>
      <c r="B13" s="1" t="s">
        <v>131</v>
      </c>
      <c r="C13" s="1" t="s">
        <v>132</v>
      </c>
      <c r="D13" s="1" t="s">
        <v>133</v>
      </c>
      <c r="E13" s="1" t="s">
        <v>32</v>
      </c>
      <c r="F13" s="1" t="s">
        <v>29</v>
      </c>
      <c r="G13" s="1" t="s">
        <v>134</v>
      </c>
      <c r="H13" s="1" t="s">
        <v>135</v>
      </c>
      <c r="I13" s="1" t="s">
        <v>29</v>
      </c>
      <c r="J13" s="1" t="s">
        <v>29</v>
      </c>
      <c r="K13" s="1" t="s">
        <v>29</v>
      </c>
      <c r="L13" s="1" t="s">
        <v>29</v>
      </c>
      <c r="N13" s="1" t="s">
        <v>29</v>
      </c>
      <c r="O13" s="1" t="s">
        <v>29</v>
      </c>
      <c r="P13" s="1" t="s">
        <v>29</v>
      </c>
      <c r="Q13" s="1" t="s">
        <v>29</v>
      </c>
      <c r="R13" s="1" t="s">
        <v>29</v>
      </c>
      <c r="S13" s="1" t="s">
        <v>29</v>
      </c>
      <c r="T13" s="1" t="s">
        <v>29</v>
      </c>
      <c r="U13" s="1" t="s">
        <v>29</v>
      </c>
      <c r="V13" s="1" t="s">
        <v>29</v>
      </c>
      <c r="W13" s="1" t="s">
        <v>29</v>
      </c>
      <c r="X13" s="1" t="s">
        <v>136</v>
      </c>
      <c r="Y13" s="1" t="s">
        <v>29</v>
      </c>
      <c r="Z13" s="1" t="s">
        <v>137</v>
      </c>
      <c r="AA13" s="1" t="s">
        <v>29</v>
      </c>
      <c r="AB13" s="1" t="s">
        <v>29</v>
      </c>
    </row>
    <row r="14" spans="1:28" x14ac:dyDescent="0.3">
      <c r="A14" s="1" t="s">
        <v>138</v>
      </c>
      <c r="B14" s="1" t="s">
        <v>139</v>
      </c>
      <c r="C14" s="1" t="s">
        <v>140</v>
      </c>
      <c r="D14" s="1" t="s">
        <v>141</v>
      </c>
      <c r="E14" s="1" t="s">
        <v>103</v>
      </c>
      <c r="F14" s="1" t="s">
        <v>50</v>
      </c>
      <c r="G14" s="1" t="s">
        <v>142</v>
      </c>
      <c r="H14" s="1" t="s">
        <v>143</v>
      </c>
      <c r="I14" s="1" t="s">
        <v>29</v>
      </c>
      <c r="J14" s="1" t="s">
        <v>29</v>
      </c>
      <c r="K14" s="1" t="s">
        <v>29</v>
      </c>
      <c r="L14" s="1" t="s">
        <v>29</v>
      </c>
      <c r="N14" s="1" t="s">
        <v>29</v>
      </c>
      <c r="O14" s="1" t="s">
        <v>29</v>
      </c>
      <c r="P14" s="1" t="s">
        <v>29</v>
      </c>
      <c r="Q14" s="1" t="s">
        <v>29</v>
      </c>
      <c r="R14" s="1" t="s">
        <v>29</v>
      </c>
      <c r="S14" s="1" t="s">
        <v>29</v>
      </c>
      <c r="T14" s="1" t="s">
        <v>29</v>
      </c>
      <c r="U14" s="1" t="s">
        <v>29</v>
      </c>
      <c r="V14" s="1" t="s">
        <v>29</v>
      </c>
      <c r="W14" s="1" t="s">
        <v>29</v>
      </c>
      <c r="X14" s="1" t="s">
        <v>144</v>
      </c>
      <c r="Y14" s="1" t="s">
        <v>29</v>
      </c>
      <c r="Z14" s="1" t="s">
        <v>145</v>
      </c>
      <c r="AA14" s="1" t="s">
        <v>29</v>
      </c>
      <c r="AB14" s="1" t="s">
        <v>29</v>
      </c>
    </row>
    <row r="15" spans="1:28" x14ac:dyDescent="0.3">
      <c r="A15" s="1" t="s">
        <v>146</v>
      </c>
      <c r="B15" s="1" t="s">
        <v>147</v>
      </c>
      <c r="C15" s="1" t="s">
        <v>148</v>
      </c>
      <c r="D15" s="1" t="s">
        <v>149</v>
      </c>
      <c r="E15" s="1" t="s">
        <v>29</v>
      </c>
      <c r="F15" s="1" t="s">
        <v>29</v>
      </c>
      <c r="G15" s="1" t="s">
        <v>150</v>
      </c>
      <c r="H15" s="1" t="s">
        <v>143</v>
      </c>
      <c r="I15" s="1" t="s">
        <v>29</v>
      </c>
      <c r="J15" s="1" t="s">
        <v>29</v>
      </c>
      <c r="K15" s="1" t="s">
        <v>29</v>
      </c>
      <c r="L15" s="1" t="s">
        <v>29</v>
      </c>
      <c r="N15" s="1" t="s">
        <v>29</v>
      </c>
      <c r="O15" s="1" t="s">
        <v>29</v>
      </c>
      <c r="P15" s="1" t="s">
        <v>29</v>
      </c>
      <c r="Q15" s="1" t="s">
        <v>29</v>
      </c>
      <c r="R15" s="1" t="s">
        <v>29</v>
      </c>
      <c r="S15" s="1" t="s">
        <v>29</v>
      </c>
      <c r="T15" s="1" t="s">
        <v>29</v>
      </c>
      <c r="U15" s="1" t="s">
        <v>29</v>
      </c>
      <c r="V15" s="1" t="s">
        <v>29</v>
      </c>
      <c r="W15" s="1" t="s">
        <v>29</v>
      </c>
      <c r="X15" s="1" t="s">
        <v>151</v>
      </c>
      <c r="Y15" s="1" t="s">
        <v>29</v>
      </c>
      <c r="Z15" s="1" t="s">
        <v>152</v>
      </c>
      <c r="AA15" s="1" t="s">
        <v>29</v>
      </c>
      <c r="AB15" s="1" t="s">
        <v>29</v>
      </c>
    </row>
    <row r="16" spans="1:28" x14ac:dyDescent="0.3">
      <c r="A16" s="1" t="s">
        <v>153</v>
      </c>
      <c r="B16" s="1" t="s">
        <v>154</v>
      </c>
      <c r="C16" s="1" t="s">
        <v>155</v>
      </c>
      <c r="D16" s="1" t="s">
        <v>156</v>
      </c>
      <c r="E16" s="1" t="s">
        <v>29</v>
      </c>
      <c r="F16" s="1" t="s">
        <v>59</v>
      </c>
      <c r="G16" s="1" t="s">
        <v>157</v>
      </c>
      <c r="H16" s="1" t="s">
        <v>143</v>
      </c>
      <c r="I16" s="1" t="s">
        <v>29</v>
      </c>
      <c r="J16" s="1" t="s">
        <v>29</v>
      </c>
      <c r="K16" s="1" t="s">
        <v>29</v>
      </c>
      <c r="L16" s="1" t="s">
        <v>29</v>
      </c>
      <c r="N16" s="1" t="s">
        <v>29</v>
      </c>
      <c r="O16" s="1" t="s">
        <v>29</v>
      </c>
      <c r="P16" s="1" t="s">
        <v>29</v>
      </c>
      <c r="Q16" s="1" t="s">
        <v>29</v>
      </c>
      <c r="R16" s="1" t="s">
        <v>29</v>
      </c>
      <c r="S16" s="1" t="s">
        <v>29</v>
      </c>
      <c r="T16" s="1" t="s">
        <v>29</v>
      </c>
      <c r="U16" s="1" t="s">
        <v>29</v>
      </c>
      <c r="V16" s="1" t="s">
        <v>29</v>
      </c>
      <c r="W16" s="1" t="s">
        <v>29</v>
      </c>
      <c r="X16" s="1" t="s">
        <v>158</v>
      </c>
      <c r="Y16" s="1" t="s">
        <v>29</v>
      </c>
      <c r="Z16" s="1" t="s">
        <v>159</v>
      </c>
      <c r="AA16" s="1" t="s">
        <v>29</v>
      </c>
      <c r="AB16" s="1" t="s">
        <v>29</v>
      </c>
    </row>
    <row r="17" spans="1:28" x14ac:dyDescent="0.3">
      <c r="A17" s="1" t="s">
        <v>160</v>
      </c>
      <c r="B17" s="1" t="s">
        <v>161</v>
      </c>
      <c r="C17" s="1" t="s">
        <v>162</v>
      </c>
      <c r="D17" s="1" t="s">
        <v>163</v>
      </c>
      <c r="E17" s="1" t="s">
        <v>102</v>
      </c>
      <c r="F17" s="1" t="s">
        <v>59</v>
      </c>
      <c r="G17" s="1" t="s">
        <v>164</v>
      </c>
      <c r="H17" s="1" t="s">
        <v>165</v>
      </c>
      <c r="I17" s="1" t="s">
        <v>29</v>
      </c>
      <c r="J17" s="1" t="s">
        <v>29</v>
      </c>
      <c r="K17" s="1" t="s">
        <v>29</v>
      </c>
      <c r="L17" s="1" t="s">
        <v>29</v>
      </c>
      <c r="N17" s="1" t="s">
        <v>29</v>
      </c>
      <c r="O17" s="1" t="s">
        <v>29</v>
      </c>
      <c r="P17" s="1" t="s">
        <v>29</v>
      </c>
      <c r="Q17" s="1" t="s">
        <v>29</v>
      </c>
      <c r="R17" s="1" t="s">
        <v>29</v>
      </c>
      <c r="S17" s="1" t="s">
        <v>29</v>
      </c>
      <c r="T17" s="1" t="s">
        <v>29</v>
      </c>
      <c r="U17" s="1" t="s">
        <v>29</v>
      </c>
      <c r="V17" s="1" t="s">
        <v>29</v>
      </c>
      <c r="W17" s="1" t="s">
        <v>29</v>
      </c>
      <c r="X17" s="1" t="s">
        <v>166</v>
      </c>
      <c r="Y17" s="1" t="s">
        <v>29</v>
      </c>
      <c r="Z17" s="1" t="s">
        <v>167</v>
      </c>
      <c r="AA17" s="1" t="s">
        <v>29</v>
      </c>
      <c r="AB17" s="1" t="s">
        <v>29</v>
      </c>
    </row>
    <row r="18" spans="1:28" x14ac:dyDescent="0.3">
      <c r="A18" s="1" t="s">
        <v>168</v>
      </c>
      <c r="B18" s="1" t="s">
        <v>169</v>
      </c>
      <c r="C18" s="1" t="s">
        <v>170</v>
      </c>
      <c r="D18" s="1" t="s">
        <v>171</v>
      </c>
      <c r="E18" s="1" t="s">
        <v>29</v>
      </c>
      <c r="F18" s="1" t="s">
        <v>59</v>
      </c>
      <c r="G18" s="1" t="s">
        <v>172</v>
      </c>
      <c r="H18" s="1" t="s">
        <v>165</v>
      </c>
      <c r="I18" s="1" t="s">
        <v>29</v>
      </c>
      <c r="J18" s="1" t="s">
        <v>29</v>
      </c>
      <c r="K18" s="1" t="s">
        <v>29</v>
      </c>
      <c r="L18" s="1" t="s">
        <v>29</v>
      </c>
      <c r="N18" s="1" t="s">
        <v>29</v>
      </c>
      <c r="O18" s="1" t="s">
        <v>29</v>
      </c>
      <c r="P18" s="1" t="s">
        <v>29</v>
      </c>
      <c r="Q18" s="1" t="s">
        <v>29</v>
      </c>
      <c r="R18" s="1" t="s">
        <v>29</v>
      </c>
      <c r="S18" s="1" t="s">
        <v>29</v>
      </c>
      <c r="T18" s="1" t="s">
        <v>29</v>
      </c>
      <c r="U18" s="1" t="s">
        <v>29</v>
      </c>
      <c r="V18" s="1" t="s">
        <v>29</v>
      </c>
      <c r="W18" s="1" t="s">
        <v>29</v>
      </c>
      <c r="X18" s="1" t="s">
        <v>173</v>
      </c>
      <c r="Y18" s="1" t="s">
        <v>29</v>
      </c>
      <c r="Z18" s="1" t="s">
        <v>174</v>
      </c>
      <c r="AA18" s="1" t="s">
        <v>29</v>
      </c>
      <c r="AB18" s="1" t="s">
        <v>29</v>
      </c>
    </row>
    <row r="19" spans="1:28" x14ac:dyDescent="0.3">
      <c r="A19" s="1" t="s">
        <v>175</v>
      </c>
      <c r="B19" s="1" t="s">
        <v>176</v>
      </c>
      <c r="C19" s="1" t="s">
        <v>177</v>
      </c>
      <c r="D19" s="1" t="s">
        <v>178</v>
      </c>
      <c r="E19" s="1" t="s">
        <v>38</v>
      </c>
      <c r="F19" s="1" t="s">
        <v>179</v>
      </c>
      <c r="G19" s="1" t="s">
        <v>180</v>
      </c>
      <c r="H19" s="1" t="s">
        <v>165</v>
      </c>
      <c r="I19" s="1" t="s">
        <v>29</v>
      </c>
      <c r="J19" s="1" t="s">
        <v>29</v>
      </c>
      <c r="K19" s="1" t="s">
        <v>29</v>
      </c>
      <c r="L19" s="1" t="s">
        <v>29</v>
      </c>
      <c r="N19" s="1" t="s">
        <v>29</v>
      </c>
      <c r="O19" s="1" t="s">
        <v>29</v>
      </c>
      <c r="P19" s="1" t="s">
        <v>29</v>
      </c>
      <c r="Q19" s="1" t="s">
        <v>29</v>
      </c>
      <c r="R19" s="1" t="s">
        <v>29</v>
      </c>
      <c r="S19" s="1" t="s">
        <v>29</v>
      </c>
      <c r="T19" s="1" t="s">
        <v>29</v>
      </c>
      <c r="U19" s="1" t="s">
        <v>29</v>
      </c>
      <c r="V19" s="1" t="s">
        <v>29</v>
      </c>
      <c r="W19" s="1" t="s">
        <v>29</v>
      </c>
      <c r="X19" s="1" t="s">
        <v>181</v>
      </c>
      <c r="Y19" s="1" t="s">
        <v>29</v>
      </c>
      <c r="Z19" s="1" t="s">
        <v>182</v>
      </c>
      <c r="AA19" s="1" t="s">
        <v>29</v>
      </c>
      <c r="AB19" s="1" t="s">
        <v>29</v>
      </c>
    </row>
    <row r="20" spans="1:28" x14ac:dyDescent="0.3">
      <c r="A20" s="1" t="s">
        <v>183</v>
      </c>
      <c r="B20" s="1" t="s">
        <v>184</v>
      </c>
      <c r="C20" s="1" t="s">
        <v>177</v>
      </c>
      <c r="D20" s="1" t="s">
        <v>178</v>
      </c>
      <c r="E20" s="1" t="s">
        <v>38</v>
      </c>
      <c r="F20" s="1" t="s">
        <v>179</v>
      </c>
      <c r="G20" s="1" t="s">
        <v>185</v>
      </c>
      <c r="H20" s="1" t="s">
        <v>165</v>
      </c>
      <c r="I20" s="1" t="s">
        <v>29</v>
      </c>
      <c r="J20" s="1" t="s">
        <v>29</v>
      </c>
      <c r="K20" s="1" t="s">
        <v>29</v>
      </c>
      <c r="L20" s="1" t="s">
        <v>29</v>
      </c>
      <c r="N20" s="1" t="s">
        <v>29</v>
      </c>
      <c r="O20" s="1" t="s">
        <v>29</v>
      </c>
      <c r="P20" s="1" t="s">
        <v>29</v>
      </c>
      <c r="Q20" s="1" t="s">
        <v>29</v>
      </c>
      <c r="R20" s="1" t="s">
        <v>29</v>
      </c>
      <c r="S20" s="1" t="s">
        <v>29</v>
      </c>
      <c r="T20" s="1" t="s">
        <v>29</v>
      </c>
      <c r="U20" s="1" t="s">
        <v>29</v>
      </c>
      <c r="V20" s="1" t="s">
        <v>29</v>
      </c>
      <c r="W20" s="1" t="s">
        <v>29</v>
      </c>
      <c r="X20" s="1" t="s">
        <v>186</v>
      </c>
      <c r="Y20" s="1" t="s">
        <v>29</v>
      </c>
      <c r="Z20" s="1" t="s">
        <v>187</v>
      </c>
      <c r="AA20" s="1" t="s">
        <v>29</v>
      </c>
      <c r="AB20" s="1" t="s">
        <v>29</v>
      </c>
    </row>
    <row r="21" spans="1:28" x14ac:dyDescent="0.3">
      <c r="A21" s="1" t="s">
        <v>188</v>
      </c>
      <c r="B21" s="1" t="s">
        <v>189</v>
      </c>
      <c r="C21" s="1" t="s">
        <v>190</v>
      </c>
      <c r="D21" s="1" t="s">
        <v>191</v>
      </c>
      <c r="E21" s="1" t="s">
        <v>192</v>
      </c>
      <c r="F21" s="1" t="s">
        <v>193</v>
      </c>
      <c r="G21" s="1" t="s">
        <v>194</v>
      </c>
      <c r="H21" s="1" t="s">
        <v>165</v>
      </c>
      <c r="I21" s="1" t="s">
        <v>29</v>
      </c>
      <c r="J21" s="1" t="s">
        <v>29</v>
      </c>
      <c r="K21" s="1" t="s">
        <v>29</v>
      </c>
      <c r="L21" s="1" t="s">
        <v>29</v>
      </c>
      <c r="N21" s="1" t="s">
        <v>29</v>
      </c>
      <c r="O21" s="1" t="s">
        <v>29</v>
      </c>
      <c r="P21" s="1" t="s">
        <v>29</v>
      </c>
      <c r="Q21" s="1" t="s">
        <v>29</v>
      </c>
      <c r="R21" s="1" t="s">
        <v>29</v>
      </c>
      <c r="S21" s="1" t="s">
        <v>29</v>
      </c>
      <c r="T21" s="1" t="s">
        <v>29</v>
      </c>
      <c r="U21" s="1" t="s">
        <v>29</v>
      </c>
      <c r="V21" s="1" t="s">
        <v>29</v>
      </c>
      <c r="W21" s="1" t="s">
        <v>29</v>
      </c>
      <c r="X21" s="1" t="s">
        <v>195</v>
      </c>
      <c r="Y21" s="1" t="s">
        <v>29</v>
      </c>
      <c r="Z21" s="1" t="s">
        <v>196</v>
      </c>
      <c r="AA21" s="1" t="s">
        <v>29</v>
      </c>
      <c r="AB21" s="1" t="s">
        <v>29</v>
      </c>
    </row>
    <row r="22" spans="1:28" x14ac:dyDescent="0.3">
      <c r="A22" s="1" t="s">
        <v>197</v>
      </c>
      <c r="B22" s="1" t="s">
        <v>198</v>
      </c>
      <c r="C22" s="1" t="s">
        <v>199</v>
      </c>
      <c r="D22" s="1" t="s">
        <v>200</v>
      </c>
      <c r="E22" s="1" t="s">
        <v>201</v>
      </c>
      <c r="F22" s="1" t="s">
        <v>202</v>
      </c>
      <c r="G22" s="1" t="s">
        <v>203</v>
      </c>
      <c r="H22" s="1" t="s">
        <v>165</v>
      </c>
      <c r="I22" s="1" t="s">
        <v>29</v>
      </c>
      <c r="J22" s="1" t="s">
        <v>29</v>
      </c>
      <c r="K22" s="1" t="s">
        <v>29</v>
      </c>
      <c r="L22" s="1" t="s">
        <v>29</v>
      </c>
      <c r="N22" s="1" t="s">
        <v>29</v>
      </c>
      <c r="O22" s="1" t="s">
        <v>29</v>
      </c>
      <c r="P22" s="1" t="s">
        <v>29</v>
      </c>
      <c r="Q22" s="1" t="s">
        <v>29</v>
      </c>
      <c r="R22" s="1" t="s">
        <v>29</v>
      </c>
      <c r="S22" s="1" t="s">
        <v>29</v>
      </c>
      <c r="T22" s="1" t="s">
        <v>29</v>
      </c>
      <c r="U22" s="1" t="s">
        <v>29</v>
      </c>
      <c r="V22" s="1" t="s">
        <v>29</v>
      </c>
      <c r="W22" s="1" t="s">
        <v>29</v>
      </c>
      <c r="X22" s="1" t="s">
        <v>204</v>
      </c>
      <c r="Y22" s="1" t="s">
        <v>29</v>
      </c>
      <c r="Z22" s="1" t="s">
        <v>205</v>
      </c>
      <c r="AA22" s="1" t="s">
        <v>29</v>
      </c>
      <c r="AB22" s="1" t="s">
        <v>29</v>
      </c>
    </row>
    <row r="23" spans="1:28" x14ac:dyDescent="0.3">
      <c r="A23" s="1" t="s">
        <v>206</v>
      </c>
      <c r="B23" s="1" t="s">
        <v>207</v>
      </c>
      <c r="C23" s="1" t="s">
        <v>208</v>
      </c>
      <c r="D23" s="1" t="s">
        <v>92</v>
      </c>
      <c r="E23" s="1" t="s">
        <v>192</v>
      </c>
      <c r="F23" s="1" t="s">
        <v>193</v>
      </c>
      <c r="G23" s="1" t="s">
        <v>209</v>
      </c>
      <c r="H23" s="1" t="s">
        <v>210</v>
      </c>
      <c r="I23" s="1" t="s">
        <v>29</v>
      </c>
      <c r="J23" s="1" t="s">
        <v>29</v>
      </c>
      <c r="K23" s="1" t="s">
        <v>29</v>
      </c>
      <c r="L23" s="1" t="s">
        <v>29</v>
      </c>
      <c r="N23" s="1" t="s">
        <v>29</v>
      </c>
      <c r="O23" s="1" t="s">
        <v>29</v>
      </c>
      <c r="P23" s="1" t="s">
        <v>29</v>
      </c>
      <c r="Q23" s="1" t="s">
        <v>29</v>
      </c>
      <c r="R23" s="1" t="s">
        <v>29</v>
      </c>
      <c r="S23" s="1" t="s">
        <v>29</v>
      </c>
      <c r="T23" s="1" t="s">
        <v>29</v>
      </c>
      <c r="U23" s="1" t="s">
        <v>29</v>
      </c>
      <c r="V23" s="1" t="s">
        <v>29</v>
      </c>
      <c r="W23" s="1" t="s">
        <v>29</v>
      </c>
      <c r="X23" s="1" t="s">
        <v>211</v>
      </c>
      <c r="Y23" s="1" t="s">
        <v>29</v>
      </c>
      <c r="Z23" s="1" t="s">
        <v>212</v>
      </c>
      <c r="AA23" s="1" t="s">
        <v>29</v>
      </c>
      <c r="AB23" s="1" t="s">
        <v>29</v>
      </c>
    </row>
    <row r="24" spans="1:28" x14ac:dyDescent="0.3">
      <c r="A24" s="1" t="s">
        <v>213</v>
      </c>
      <c r="B24" s="1" t="s">
        <v>214</v>
      </c>
      <c r="C24" s="1" t="s">
        <v>140</v>
      </c>
      <c r="D24" s="1" t="s">
        <v>191</v>
      </c>
      <c r="E24" s="1" t="s">
        <v>103</v>
      </c>
      <c r="F24" s="1" t="s">
        <v>50</v>
      </c>
      <c r="G24" s="1" t="s">
        <v>215</v>
      </c>
      <c r="H24" s="1" t="s">
        <v>210</v>
      </c>
      <c r="I24" s="1" t="s">
        <v>29</v>
      </c>
      <c r="J24" s="1" t="s">
        <v>29</v>
      </c>
      <c r="K24" s="1" t="s">
        <v>29</v>
      </c>
      <c r="L24" s="1" t="s">
        <v>29</v>
      </c>
      <c r="N24" s="1" t="s">
        <v>29</v>
      </c>
      <c r="O24" s="1" t="s">
        <v>29</v>
      </c>
      <c r="P24" s="1" t="s">
        <v>29</v>
      </c>
      <c r="Q24" s="1" t="s">
        <v>29</v>
      </c>
      <c r="R24" s="1" t="s">
        <v>29</v>
      </c>
      <c r="S24" s="1" t="s">
        <v>29</v>
      </c>
      <c r="T24" s="1" t="s">
        <v>29</v>
      </c>
      <c r="U24" s="1" t="s">
        <v>29</v>
      </c>
      <c r="V24" s="1" t="s">
        <v>29</v>
      </c>
      <c r="W24" s="1" t="s">
        <v>29</v>
      </c>
      <c r="X24" s="1" t="s">
        <v>216</v>
      </c>
      <c r="Y24" s="1" t="s">
        <v>29</v>
      </c>
      <c r="Z24" s="1" t="s">
        <v>217</v>
      </c>
      <c r="AA24" s="1" t="s">
        <v>29</v>
      </c>
      <c r="AB24" s="1" t="s">
        <v>29</v>
      </c>
    </row>
    <row r="25" spans="1:28" x14ac:dyDescent="0.3">
      <c r="A25" s="1" t="s">
        <v>218</v>
      </c>
      <c r="B25" s="1" t="s">
        <v>219</v>
      </c>
      <c r="C25" s="1" t="s">
        <v>220</v>
      </c>
      <c r="D25" s="1" t="s">
        <v>221</v>
      </c>
      <c r="E25" s="1" t="s">
        <v>192</v>
      </c>
      <c r="F25" s="1" t="s">
        <v>29</v>
      </c>
      <c r="G25" s="1" t="s">
        <v>222</v>
      </c>
      <c r="H25" s="1" t="s">
        <v>210</v>
      </c>
      <c r="I25" s="1" t="s">
        <v>29</v>
      </c>
      <c r="J25" s="1" t="s">
        <v>29</v>
      </c>
      <c r="K25" s="1" t="s">
        <v>29</v>
      </c>
      <c r="L25" s="1" t="s">
        <v>29</v>
      </c>
      <c r="N25" s="1" t="s">
        <v>29</v>
      </c>
      <c r="O25" s="1" t="s">
        <v>29</v>
      </c>
      <c r="P25" s="1" t="s">
        <v>29</v>
      </c>
      <c r="Q25" s="1" t="s">
        <v>29</v>
      </c>
      <c r="R25" s="1" t="s">
        <v>29</v>
      </c>
      <c r="S25" s="1" t="s">
        <v>29</v>
      </c>
      <c r="T25" s="1" t="s">
        <v>29</v>
      </c>
      <c r="U25" s="1" t="s">
        <v>29</v>
      </c>
      <c r="V25" s="1" t="s">
        <v>29</v>
      </c>
      <c r="W25" s="1" t="s">
        <v>29</v>
      </c>
      <c r="X25" s="1" t="s">
        <v>223</v>
      </c>
      <c r="Y25" s="1" t="s">
        <v>224</v>
      </c>
      <c r="Z25" s="1" t="s">
        <v>225</v>
      </c>
      <c r="AA25" s="1" t="s">
        <v>226</v>
      </c>
      <c r="AB25" s="1" t="s">
        <v>227</v>
      </c>
    </row>
    <row r="26" spans="1:28" x14ac:dyDescent="0.3">
      <c r="A26" s="1" t="s">
        <v>228</v>
      </c>
      <c r="B26" s="1" t="s">
        <v>229</v>
      </c>
      <c r="C26" s="1" t="s">
        <v>140</v>
      </c>
      <c r="D26" s="1" t="s">
        <v>191</v>
      </c>
      <c r="E26" s="1" t="s">
        <v>38</v>
      </c>
      <c r="F26" s="1" t="s">
        <v>230</v>
      </c>
      <c r="G26" s="1" t="s">
        <v>231</v>
      </c>
      <c r="H26" s="1" t="s">
        <v>210</v>
      </c>
      <c r="I26" s="1" t="s">
        <v>29</v>
      </c>
      <c r="J26" s="1" t="s">
        <v>29</v>
      </c>
      <c r="K26" s="1" t="s">
        <v>29</v>
      </c>
      <c r="L26" s="1" t="s">
        <v>29</v>
      </c>
      <c r="N26" s="1" t="s">
        <v>29</v>
      </c>
      <c r="O26" s="1" t="s">
        <v>29</v>
      </c>
      <c r="P26" s="1" t="s">
        <v>29</v>
      </c>
      <c r="Q26" s="1" t="s">
        <v>29</v>
      </c>
      <c r="R26" s="1" t="s">
        <v>29</v>
      </c>
      <c r="S26" s="1" t="s">
        <v>29</v>
      </c>
      <c r="T26" s="1" t="s">
        <v>29</v>
      </c>
      <c r="U26" s="1" t="s">
        <v>29</v>
      </c>
      <c r="V26" s="1" t="s">
        <v>29</v>
      </c>
      <c r="W26" s="1" t="s">
        <v>29</v>
      </c>
      <c r="X26" s="1" t="s">
        <v>232</v>
      </c>
      <c r="Y26" s="1" t="s">
        <v>29</v>
      </c>
      <c r="Z26" s="1" t="s">
        <v>233</v>
      </c>
      <c r="AA26" s="1" t="s">
        <v>29</v>
      </c>
      <c r="AB26" s="1" t="s">
        <v>29</v>
      </c>
    </row>
    <row r="27" spans="1:28" x14ac:dyDescent="0.3">
      <c r="A27" s="1" t="s">
        <v>234</v>
      </c>
      <c r="B27" s="1" t="s">
        <v>235</v>
      </c>
      <c r="C27" s="1" t="s">
        <v>109</v>
      </c>
      <c r="D27" s="1" t="s">
        <v>236</v>
      </c>
      <c r="E27" s="1" t="s">
        <v>237</v>
      </c>
      <c r="F27" s="1" t="s">
        <v>238</v>
      </c>
      <c r="G27" s="1" t="s">
        <v>239</v>
      </c>
      <c r="H27" s="1" t="s">
        <v>210</v>
      </c>
      <c r="I27" s="1" t="s">
        <v>29</v>
      </c>
      <c r="J27" s="1" t="s">
        <v>29</v>
      </c>
      <c r="K27" s="1" t="s">
        <v>29</v>
      </c>
      <c r="L27" s="1" t="s">
        <v>29</v>
      </c>
      <c r="N27" s="1" t="s">
        <v>29</v>
      </c>
      <c r="O27" s="1" t="s">
        <v>29</v>
      </c>
      <c r="P27" s="1" t="s">
        <v>29</v>
      </c>
      <c r="Q27" s="1" t="s">
        <v>29</v>
      </c>
      <c r="R27" s="1" t="s">
        <v>29</v>
      </c>
      <c r="S27" s="1" t="s">
        <v>29</v>
      </c>
      <c r="T27" s="1" t="s">
        <v>29</v>
      </c>
      <c r="U27" s="1" t="s">
        <v>29</v>
      </c>
      <c r="V27" s="1" t="s">
        <v>29</v>
      </c>
      <c r="W27" s="1" t="s">
        <v>29</v>
      </c>
      <c r="X27" s="1" t="s">
        <v>240</v>
      </c>
      <c r="Y27" s="1" t="s">
        <v>29</v>
      </c>
      <c r="Z27" s="1" t="s">
        <v>241</v>
      </c>
      <c r="AA27" s="1" t="s">
        <v>29</v>
      </c>
      <c r="AB27" s="1" t="s">
        <v>29</v>
      </c>
    </row>
    <row r="28" spans="1:28" x14ac:dyDescent="0.3">
      <c r="A28" s="1" t="s">
        <v>242</v>
      </c>
      <c r="B28" s="1" t="s">
        <v>243</v>
      </c>
      <c r="C28" s="1" t="s">
        <v>91</v>
      </c>
      <c r="D28" s="1" t="s">
        <v>244</v>
      </c>
      <c r="E28" s="1" t="s">
        <v>103</v>
      </c>
      <c r="F28" s="1" t="s">
        <v>50</v>
      </c>
      <c r="G28" s="1" t="s">
        <v>245</v>
      </c>
      <c r="H28" s="1" t="s">
        <v>210</v>
      </c>
      <c r="I28" s="1" t="s">
        <v>29</v>
      </c>
      <c r="J28" s="1" t="s">
        <v>29</v>
      </c>
      <c r="K28" s="1" t="s">
        <v>29</v>
      </c>
      <c r="L28" s="1" t="s">
        <v>29</v>
      </c>
      <c r="N28" s="1" t="s">
        <v>29</v>
      </c>
      <c r="O28" s="1" t="s">
        <v>29</v>
      </c>
      <c r="P28" s="1" t="s">
        <v>29</v>
      </c>
      <c r="Q28" s="1" t="s">
        <v>29</v>
      </c>
      <c r="R28" s="1" t="s">
        <v>29</v>
      </c>
      <c r="S28" s="1" t="s">
        <v>29</v>
      </c>
      <c r="T28" s="1" t="s">
        <v>29</v>
      </c>
      <c r="U28" s="1" t="s">
        <v>29</v>
      </c>
      <c r="V28" s="1" t="s">
        <v>29</v>
      </c>
      <c r="W28" s="1" t="s">
        <v>29</v>
      </c>
      <c r="X28" s="1" t="s">
        <v>246</v>
      </c>
      <c r="Y28" s="1" t="s">
        <v>29</v>
      </c>
      <c r="Z28" s="1" t="s">
        <v>247</v>
      </c>
      <c r="AA28" s="1" t="s">
        <v>29</v>
      </c>
      <c r="AB28" s="1" t="s">
        <v>29</v>
      </c>
    </row>
    <row r="29" spans="1:28" x14ac:dyDescent="0.3">
      <c r="A29" s="1" t="s">
        <v>248</v>
      </c>
      <c r="B29" s="1" t="s">
        <v>250</v>
      </c>
      <c r="C29" s="1" t="s">
        <v>251</v>
      </c>
      <c r="D29" s="1" t="s">
        <v>252</v>
      </c>
      <c r="E29" s="1" t="s">
        <v>38</v>
      </c>
      <c r="F29" s="1" t="s">
        <v>202</v>
      </c>
      <c r="G29" s="1" t="s">
        <v>253</v>
      </c>
      <c r="H29" s="1" t="s">
        <v>254</v>
      </c>
      <c r="I29" s="1" t="s">
        <v>29</v>
      </c>
      <c r="J29" s="1" t="s">
        <v>29</v>
      </c>
      <c r="K29" s="1" t="s">
        <v>29</v>
      </c>
      <c r="L29" s="1" t="s">
        <v>29</v>
      </c>
      <c r="N29" s="1" t="s">
        <v>29</v>
      </c>
      <c r="O29" s="1" t="s">
        <v>29</v>
      </c>
      <c r="P29" s="1" t="s">
        <v>29</v>
      </c>
      <c r="Q29" s="1" t="s">
        <v>29</v>
      </c>
      <c r="R29" s="1" t="s">
        <v>29</v>
      </c>
      <c r="S29" s="1" t="s">
        <v>29</v>
      </c>
      <c r="T29" s="1" t="s">
        <v>29</v>
      </c>
      <c r="U29" s="1" t="s">
        <v>29</v>
      </c>
      <c r="V29" s="1" t="s">
        <v>29</v>
      </c>
      <c r="W29" s="1" t="s">
        <v>29</v>
      </c>
      <c r="X29" s="1" t="s">
        <v>255</v>
      </c>
      <c r="Y29" s="1" t="s">
        <v>29</v>
      </c>
      <c r="Z29" s="1" t="s">
        <v>256</v>
      </c>
      <c r="AA29" s="1" t="s">
        <v>29</v>
      </c>
      <c r="AB29" s="1" t="s">
        <v>29</v>
      </c>
    </row>
    <row r="30" spans="1:28" x14ac:dyDescent="0.3">
      <c r="A30" s="1" t="s">
        <v>257</v>
      </c>
      <c r="B30" s="1" t="s">
        <v>259</v>
      </c>
      <c r="C30" s="1" t="s">
        <v>260</v>
      </c>
      <c r="D30" s="1" t="s">
        <v>192</v>
      </c>
      <c r="E30" s="1" t="s">
        <v>103</v>
      </c>
      <c r="F30" s="1" t="s">
        <v>29</v>
      </c>
      <c r="G30" s="1" t="s">
        <v>261</v>
      </c>
      <c r="H30" s="1" t="s">
        <v>254</v>
      </c>
      <c r="I30" s="1" t="s">
        <v>29</v>
      </c>
      <c r="J30" s="1" t="s">
        <v>29</v>
      </c>
      <c r="K30" s="1" t="s">
        <v>29</v>
      </c>
      <c r="L30" s="1" t="s">
        <v>29</v>
      </c>
      <c r="N30" s="1" t="s">
        <v>29</v>
      </c>
      <c r="O30" s="1" t="s">
        <v>29</v>
      </c>
      <c r="P30" s="1" t="s">
        <v>29</v>
      </c>
      <c r="Q30" s="1" t="s">
        <v>29</v>
      </c>
      <c r="R30" s="1" t="s">
        <v>29</v>
      </c>
      <c r="S30" s="1" t="s">
        <v>29</v>
      </c>
      <c r="T30" s="1" t="s">
        <v>29</v>
      </c>
      <c r="U30" s="1" t="s">
        <v>29</v>
      </c>
      <c r="V30" s="1" t="s">
        <v>29</v>
      </c>
      <c r="W30" s="1" t="s">
        <v>29</v>
      </c>
      <c r="X30" s="1" t="s">
        <v>29</v>
      </c>
      <c r="Y30" s="1" t="s">
        <v>29</v>
      </c>
      <c r="Z30" s="1" t="s">
        <v>29</v>
      </c>
      <c r="AA30" s="1" t="s">
        <v>29</v>
      </c>
      <c r="AB30" s="1" t="s">
        <v>29</v>
      </c>
    </row>
    <row r="31" spans="1:28" x14ac:dyDescent="0.3">
      <c r="A31" s="1" t="s">
        <v>262</v>
      </c>
      <c r="B31" s="1" t="s">
        <v>263</v>
      </c>
      <c r="C31" s="1" t="s">
        <v>125</v>
      </c>
      <c r="D31" s="1" t="s">
        <v>29</v>
      </c>
      <c r="E31" s="1" t="s">
        <v>264</v>
      </c>
      <c r="F31" s="1" t="s">
        <v>59</v>
      </c>
      <c r="G31" s="1" t="s">
        <v>265</v>
      </c>
      <c r="H31" s="1" t="s">
        <v>254</v>
      </c>
      <c r="I31" s="1" t="s">
        <v>29</v>
      </c>
      <c r="J31" s="1" t="s">
        <v>29</v>
      </c>
      <c r="K31" s="1" t="s">
        <v>29</v>
      </c>
      <c r="L31" s="1" t="s">
        <v>29</v>
      </c>
      <c r="N31" s="1" t="s">
        <v>29</v>
      </c>
      <c r="O31" s="1" t="s">
        <v>29</v>
      </c>
      <c r="P31" s="1" t="s">
        <v>29</v>
      </c>
      <c r="Q31" s="1" t="s">
        <v>29</v>
      </c>
      <c r="R31" s="1" t="s">
        <v>29</v>
      </c>
      <c r="S31" s="1" t="s">
        <v>29</v>
      </c>
      <c r="T31" s="1" t="s">
        <v>29</v>
      </c>
      <c r="U31" s="1" t="s">
        <v>29</v>
      </c>
      <c r="V31" s="1" t="s">
        <v>29</v>
      </c>
      <c r="W31" s="1" t="s">
        <v>29</v>
      </c>
      <c r="X31" s="1" t="s">
        <v>266</v>
      </c>
      <c r="Y31" s="1" t="s">
        <v>29</v>
      </c>
      <c r="Z31" s="1" t="s">
        <v>267</v>
      </c>
      <c r="AA31" s="1" t="s">
        <v>29</v>
      </c>
      <c r="AB31" s="1" t="s">
        <v>29</v>
      </c>
    </row>
    <row r="32" spans="1:28" x14ac:dyDescent="0.3">
      <c r="A32" s="1" t="s">
        <v>268</v>
      </c>
      <c r="B32" s="1" t="s">
        <v>269</v>
      </c>
      <c r="C32" s="1" t="s">
        <v>177</v>
      </c>
      <c r="D32" s="1" t="s">
        <v>270</v>
      </c>
      <c r="E32" s="1" t="s">
        <v>38</v>
      </c>
      <c r="F32" s="1" t="s">
        <v>238</v>
      </c>
      <c r="G32" s="1" t="s">
        <v>271</v>
      </c>
      <c r="H32" s="1" t="s">
        <v>254</v>
      </c>
      <c r="I32" s="1" t="s">
        <v>29</v>
      </c>
      <c r="J32" s="1" t="s">
        <v>29</v>
      </c>
      <c r="K32" s="1" t="s">
        <v>29</v>
      </c>
      <c r="L32" s="1" t="s">
        <v>29</v>
      </c>
      <c r="N32" s="1" t="s">
        <v>29</v>
      </c>
      <c r="O32" s="1" t="s">
        <v>29</v>
      </c>
      <c r="P32" s="1" t="s">
        <v>29</v>
      </c>
      <c r="Q32" s="1" t="s">
        <v>29</v>
      </c>
      <c r="R32" s="1" t="s">
        <v>29</v>
      </c>
      <c r="S32" s="1" t="s">
        <v>29</v>
      </c>
      <c r="T32" s="1" t="s">
        <v>29</v>
      </c>
      <c r="U32" s="1" t="s">
        <v>29</v>
      </c>
      <c r="V32" s="1" t="s">
        <v>29</v>
      </c>
      <c r="W32" s="1" t="s">
        <v>29</v>
      </c>
      <c r="X32" s="1" t="s">
        <v>272</v>
      </c>
      <c r="Y32" s="1" t="s">
        <v>273</v>
      </c>
      <c r="Z32" s="1" t="s">
        <v>274</v>
      </c>
      <c r="AA32" s="1" t="s">
        <v>275</v>
      </c>
      <c r="AB32" s="1" t="s">
        <v>276</v>
      </c>
    </row>
    <row r="33" spans="1:28" x14ac:dyDescent="0.3">
      <c r="A33" s="1" t="s">
        <v>277</v>
      </c>
      <c r="B33" s="1" t="s">
        <v>278</v>
      </c>
      <c r="C33" s="1" t="s">
        <v>279</v>
      </c>
      <c r="D33" s="1" t="s">
        <v>280</v>
      </c>
      <c r="E33" s="1" t="s">
        <v>29</v>
      </c>
      <c r="F33" s="1" t="s">
        <v>75</v>
      </c>
      <c r="G33" s="1" t="s">
        <v>281</v>
      </c>
      <c r="H33" s="1" t="s">
        <v>254</v>
      </c>
      <c r="I33" s="1" t="s">
        <v>29</v>
      </c>
      <c r="J33" s="1" t="s">
        <v>29</v>
      </c>
      <c r="K33" s="1" t="s">
        <v>29</v>
      </c>
      <c r="L33" s="1" t="s">
        <v>29</v>
      </c>
      <c r="N33" s="1" t="s">
        <v>29</v>
      </c>
      <c r="O33" s="1" t="s">
        <v>29</v>
      </c>
      <c r="P33" s="1" t="s">
        <v>29</v>
      </c>
      <c r="Q33" s="1" t="s">
        <v>29</v>
      </c>
      <c r="R33" s="1" t="s">
        <v>29</v>
      </c>
      <c r="S33" s="1" t="s">
        <v>29</v>
      </c>
      <c r="T33" s="1" t="s">
        <v>29</v>
      </c>
      <c r="U33" s="1" t="s">
        <v>29</v>
      </c>
      <c r="V33" s="1" t="s">
        <v>29</v>
      </c>
      <c r="W33" s="1" t="s">
        <v>29</v>
      </c>
      <c r="X33" s="1" t="s">
        <v>282</v>
      </c>
      <c r="Y33" s="1" t="s">
        <v>29</v>
      </c>
      <c r="Z33" s="1" t="s">
        <v>283</v>
      </c>
      <c r="AA33" s="1" t="s">
        <v>29</v>
      </c>
      <c r="AB33" s="1" t="s">
        <v>29</v>
      </c>
    </row>
    <row r="34" spans="1:28" x14ac:dyDescent="0.3">
      <c r="A34" s="1" t="s">
        <v>284</v>
      </c>
      <c r="B34" s="1" t="s">
        <v>285</v>
      </c>
      <c r="C34" s="1" t="s">
        <v>286</v>
      </c>
      <c r="D34" s="1" t="s">
        <v>287</v>
      </c>
      <c r="E34" s="1" t="s">
        <v>192</v>
      </c>
      <c r="F34" s="1" t="s">
        <v>33</v>
      </c>
      <c r="G34" s="1" t="s">
        <v>288</v>
      </c>
      <c r="H34" s="1" t="s">
        <v>289</v>
      </c>
      <c r="I34" s="1" t="s">
        <v>29</v>
      </c>
      <c r="J34" s="1" t="s">
        <v>29</v>
      </c>
      <c r="K34" s="1" t="s">
        <v>29</v>
      </c>
      <c r="L34" s="1" t="s">
        <v>29</v>
      </c>
      <c r="N34" s="1" t="s">
        <v>29</v>
      </c>
      <c r="O34" s="1" t="s">
        <v>29</v>
      </c>
      <c r="P34" s="1" t="s">
        <v>29</v>
      </c>
      <c r="Q34" s="1" t="s">
        <v>29</v>
      </c>
      <c r="R34" s="1" t="s">
        <v>29</v>
      </c>
      <c r="S34" s="1" t="s">
        <v>29</v>
      </c>
      <c r="T34" s="1" t="s">
        <v>29</v>
      </c>
      <c r="U34" s="1" t="s">
        <v>29</v>
      </c>
      <c r="V34" s="1" t="s">
        <v>29</v>
      </c>
      <c r="W34" s="1" t="s">
        <v>29</v>
      </c>
      <c r="X34" s="1" t="s">
        <v>290</v>
      </c>
      <c r="Y34" s="1" t="s">
        <v>29</v>
      </c>
      <c r="Z34" s="1" t="s">
        <v>291</v>
      </c>
      <c r="AA34" s="1" t="s">
        <v>29</v>
      </c>
      <c r="AB34" s="1" t="s">
        <v>29</v>
      </c>
    </row>
    <row r="35" spans="1:28" x14ac:dyDescent="0.3">
      <c r="A35" s="1" t="s">
        <v>292</v>
      </c>
      <c r="B35" s="1" t="s">
        <v>293</v>
      </c>
      <c r="C35" s="1" t="s">
        <v>220</v>
      </c>
      <c r="D35" s="1" t="s">
        <v>294</v>
      </c>
      <c r="E35" s="1" t="s">
        <v>38</v>
      </c>
      <c r="F35" s="1" t="s">
        <v>33</v>
      </c>
      <c r="G35" s="1" t="s">
        <v>295</v>
      </c>
      <c r="H35" s="1" t="s">
        <v>289</v>
      </c>
      <c r="I35" s="1" t="s">
        <v>29</v>
      </c>
      <c r="J35" s="1" t="s">
        <v>29</v>
      </c>
      <c r="K35" s="1" t="s">
        <v>29</v>
      </c>
      <c r="L35" s="1" t="s">
        <v>29</v>
      </c>
      <c r="N35" s="1" t="s">
        <v>29</v>
      </c>
      <c r="O35" s="1" t="s">
        <v>29</v>
      </c>
      <c r="P35" s="1" t="s">
        <v>29</v>
      </c>
      <c r="Q35" s="1" t="s">
        <v>29</v>
      </c>
      <c r="R35" s="1" t="s">
        <v>29</v>
      </c>
      <c r="S35" s="1" t="s">
        <v>29</v>
      </c>
      <c r="T35" s="1" t="s">
        <v>29</v>
      </c>
      <c r="U35" s="1" t="s">
        <v>29</v>
      </c>
      <c r="V35" s="1" t="s">
        <v>29</v>
      </c>
      <c r="W35" s="1" t="s">
        <v>29</v>
      </c>
      <c r="X35" s="1" t="s">
        <v>296</v>
      </c>
      <c r="Y35" s="1" t="s">
        <v>29</v>
      </c>
      <c r="Z35" s="1" t="s">
        <v>297</v>
      </c>
      <c r="AA35" s="1" t="s">
        <v>29</v>
      </c>
      <c r="AB35" s="1" t="s">
        <v>29</v>
      </c>
    </row>
    <row r="36" spans="1:28" x14ac:dyDescent="0.3">
      <c r="A36" s="1" t="s">
        <v>298</v>
      </c>
      <c r="B36" s="1" t="s">
        <v>299</v>
      </c>
      <c r="C36" s="1" t="s">
        <v>300</v>
      </c>
      <c r="D36" s="1" t="s">
        <v>301</v>
      </c>
      <c r="E36" s="1" t="s">
        <v>302</v>
      </c>
      <c r="F36" s="1" t="s">
        <v>29</v>
      </c>
      <c r="G36" s="1" t="s">
        <v>303</v>
      </c>
      <c r="H36" s="1" t="s">
        <v>289</v>
      </c>
      <c r="I36" s="1" t="s">
        <v>29</v>
      </c>
      <c r="J36" s="1" t="s">
        <v>29</v>
      </c>
      <c r="K36" s="1" t="s">
        <v>29</v>
      </c>
      <c r="L36" s="1" t="s">
        <v>29</v>
      </c>
      <c r="N36" s="1" t="s">
        <v>29</v>
      </c>
      <c r="O36" s="1" t="s">
        <v>29</v>
      </c>
      <c r="P36" s="1" t="s">
        <v>29</v>
      </c>
      <c r="Q36" s="1" t="s">
        <v>29</v>
      </c>
      <c r="R36" s="1" t="s">
        <v>29</v>
      </c>
      <c r="S36" s="1" t="s">
        <v>29</v>
      </c>
      <c r="T36" s="1" t="s">
        <v>29</v>
      </c>
      <c r="U36" s="1" t="s">
        <v>29</v>
      </c>
      <c r="V36" s="1" t="s">
        <v>29</v>
      </c>
      <c r="W36" s="1" t="s">
        <v>29</v>
      </c>
      <c r="X36" s="1" t="s">
        <v>304</v>
      </c>
      <c r="Y36" s="1" t="s">
        <v>29</v>
      </c>
      <c r="Z36" s="1" t="s">
        <v>29</v>
      </c>
      <c r="AA36" s="1" t="s">
        <v>29</v>
      </c>
      <c r="AB36" s="1" t="s">
        <v>29</v>
      </c>
    </row>
    <row r="37" spans="1:28" x14ac:dyDescent="0.3">
      <c r="A37" s="1" t="s">
        <v>305</v>
      </c>
      <c r="B37" s="1" t="s">
        <v>306</v>
      </c>
      <c r="C37" s="1" t="s">
        <v>279</v>
      </c>
      <c r="D37" s="1" t="s">
        <v>307</v>
      </c>
      <c r="E37" s="1" t="s">
        <v>29</v>
      </c>
      <c r="F37" s="1" t="s">
        <v>50</v>
      </c>
      <c r="G37" s="1" t="s">
        <v>308</v>
      </c>
      <c r="H37" s="1" t="s">
        <v>289</v>
      </c>
      <c r="I37" s="1" t="s">
        <v>29</v>
      </c>
      <c r="J37" s="1" t="s">
        <v>29</v>
      </c>
      <c r="K37" s="1" t="s">
        <v>29</v>
      </c>
      <c r="L37" s="1" t="s">
        <v>29</v>
      </c>
      <c r="N37" s="1" t="s">
        <v>29</v>
      </c>
      <c r="O37" s="1" t="s">
        <v>29</v>
      </c>
      <c r="P37" s="1" t="s">
        <v>29</v>
      </c>
      <c r="Q37" s="1" t="s">
        <v>29</v>
      </c>
      <c r="R37" s="1" t="s">
        <v>29</v>
      </c>
      <c r="S37" s="1" t="s">
        <v>29</v>
      </c>
      <c r="T37" s="1" t="s">
        <v>29</v>
      </c>
      <c r="U37" s="1" t="s">
        <v>29</v>
      </c>
      <c r="V37" s="1" t="s">
        <v>29</v>
      </c>
      <c r="W37" s="1" t="s">
        <v>29</v>
      </c>
      <c r="X37" s="1" t="s">
        <v>309</v>
      </c>
      <c r="Y37" s="1" t="s">
        <v>29</v>
      </c>
      <c r="Z37" s="1" t="s">
        <v>310</v>
      </c>
      <c r="AA37" s="1" t="s">
        <v>29</v>
      </c>
      <c r="AB37" s="1" t="s">
        <v>29</v>
      </c>
    </row>
    <row r="38" spans="1:28" x14ac:dyDescent="0.3">
      <c r="A38" s="1" t="s">
        <v>311</v>
      </c>
      <c r="B38" s="1" t="s">
        <v>313</v>
      </c>
      <c r="C38" s="1" t="s">
        <v>162</v>
      </c>
      <c r="D38" s="1" t="s">
        <v>314</v>
      </c>
      <c r="E38" s="1" t="s">
        <v>32</v>
      </c>
      <c r="F38" s="1" t="s">
        <v>75</v>
      </c>
      <c r="G38" s="1" t="s">
        <v>315</v>
      </c>
      <c r="H38" s="1" t="s">
        <v>289</v>
      </c>
      <c r="I38" s="1" t="s">
        <v>29</v>
      </c>
      <c r="J38" s="1" t="s">
        <v>29</v>
      </c>
      <c r="K38" s="1" t="s">
        <v>29</v>
      </c>
      <c r="L38" s="1" t="s">
        <v>29</v>
      </c>
      <c r="N38" s="1" t="s">
        <v>29</v>
      </c>
      <c r="O38" s="1" t="s">
        <v>29</v>
      </c>
      <c r="P38" s="1" t="s">
        <v>29</v>
      </c>
      <c r="Q38" s="1" t="s">
        <v>29</v>
      </c>
      <c r="R38" s="1" t="s">
        <v>29</v>
      </c>
      <c r="S38" s="1" t="s">
        <v>29</v>
      </c>
      <c r="T38" s="1" t="s">
        <v>29</v>
      </c>
      <c r="U38" s="1" t="s">
        <v>29</v>
      </c>
      <c r="V38" s="1" t="s">
        <v>29</v>
      </c>
      <c r="W38" s="1" t="s">
        <v>29</v>
      </c>
      <c r="X38" s="1" t="s">
        <v>316</v>
      </c>
      <c r="Y38" s="1" t="s">
        <v>317</v>
      </c>
      <c r="Z38" s="1" t="s">
        <v>318</v>
      </c>
      <c r="AA38" s="1" t="s">
        <v>319</v>
      </c>
      <c r="AB38" s="1" t="s">
        <v>320</v>
      </c>
    </row>
    <row r="39" spans="1:28" x14ac:dyDescent="0.3">
      <c r="A39" s="1" t="s">
        <v>321</v>
      </c>
      <c r="B39" s="1" t="s">
        <v>322</v>
      </c>
      <c r="C39" s="1" t="s">
        <v>323</v>
      </c>
      <c r="D39" s="1" t="s">
        <v>324</v>
      </c>
      <c r="E39" s="1" t="s">
        <v>32</v>
      </c>
      <c r="F39" s="1" t="s">
        <v>67</v>
      </c>
      <c r="G39" s="1" t="s">
        <v>325</v>
      </c>
      <c r="H39" s="1" t="s">
        <v>289</v>
      </c>
      <c r="I39" s="1" t="s">
        <v>29</v>
      </c>
      <c r="J39" s="1" t="s">
        <v>29</v>
      </c>
      <c r="K39" s="1" t="s">
        <v>29</v>
      </c>
      <c r="L39" s="1" t="s">
        <v>29</v>
      </c>
      <c r="N39" s="1" t="s">
        <v>29</v>
      </c>
      <c r="O39" s="1" t="s">
        <v>29</v>
      </c>
      <c r="P39" s="1" t="s">
        <v>29</v>
      </c>
      <c r="Q39" s="1" t="s">
        <v>29</v>
      </c>
      <c r="R39" s="1" t="s">
        <v>29</v>
      </c>
      <c r="S39" s="1" t="s">
        <v>29</v>
      </c>
      <c r="T39" s="1" t="s">
        <v>29</v>
      </c>
      <c r="U39" s="1" t="s">
        <v>29</v>
      </c>
      <c r="V39" s="1" t="s">
        <v>29</v>
      </c>
      <c r="W39" s="1" t="s">
        <v>29</v>
      </c>
      <c r="X39" s="1" t="s">
        <v>326</v>
      </c>
      <c r="Y39" s="1" t="s">
        <v>29</v>
      </c>
      <c r="Z39" s="1" t="s">
        <v>327</v>
      </c>
      <c r="AA39" s="1" t="s">
        <v>29</v>
      </c>
      <c r="AB39" s="1" t="s">
        <v>29</v>
      </c>
    </row>
    <row r="40" spans="1:28" x14ac:dyDescent="0.3">
      <c r="A40" s="1" t="s">
        <v>328</v>
      </c>
      <c r="B40" s="1" t="s">
        <v>329</v>
      </c>
      <c r="C40" s="1" t="s">
        <v>330</v>
      </c>
      <c r="D40" s="1" t="s">
        <v>331</v>
      </c>
      <c r="E40" s="1" t="s">
        <v>74</v>
      </c>
      <c r="F40" s="1" t="s">
        <v>75</v>
      </c>
      <c r="G40" s="1" t="s">
        <v>332</v>
      </c>
      <c r="H40" s="1" t="s">
        <v>289</v>
      </c>
      <c r="I40" s="1" t="s">
        <v>29</v>
      </c>
      <c r="J40" s="1" t="s">
        <v>29</v>
      </c>
      <c r="K40" s="1" t="s">
        <v>29</v>
      </c>
      <c r="L40" s="1" t="s">
        <v>29</v>
      </c>
      <c r="N40" s="1" t="s">
        <v>29</v>
      </c>
      <c r="O40" s="1" t="s">
        <v>29</v>
      </c>
      <c r="P40" s="1" t="s">
        <v>29</v>
      </c>
      <c r="Q40" s="1" t="s">
        <v>29</v>
      </c>
      <c r="R40" s="1" t="s">
        <v>29</v>
      </c>
      <c r="S40" s="1" t="s">
        <v>29</v>
      </c>
      <c r="T40" s="1" t="s">
        <v>29</v>
      </c>
      <c r="U40" s="1" t="s">
        <v>29</v>
      </c>
      <c r="V40" s="1" t="s">
        <v>29</v>
      </c>
      <c r="W40" s="1" t="s">
        <v>29</v>
      </c>
      <c r="X40" s="1" t="s">
        <v>333</v>
      </c>
      <c r="Y40" s="1" t="s">
        <v>29</v>
      </c>
      <c r="Z40" s="1" t="s">
        <v>334</v>
      </c>
      <c r="AA40" s="1" t="s">
        <v>29</v>
      </c>
      <c r="AB40" s="1" t="s">
        <v>29</v>
      </c>
    </row>
    <row r="41" spans="1:28" x14ac:dyDescent="0.3">
      <c r="A41" s="1" t="s">
        <v>335</v>
      </c>
      <c r="B41" s="1" t="s">
        <v>336</v>
      </c>
      <c r="C41" s="1" t="s">
        <v>337</v>
      </c>
      <c r="D41" s="1" t="s">
        <v>338</v>
      </c>
      <c r="E41" s="1" t="s">
        <v>103</v>
      </c>
      <c r="F41" s="1" t="s">
        <v>230</v>
      </c>
      <c r="G41" s="1" t="s">
        <v>339</v>
      </c>
      <c r="H41" s="1" t="s">
        <v>289</v>
      </c>
      <c r="I41" s="1" t="s">
        <v>29</v>
      </c>
      <c r="J41" s="1" t="s">
        <v>29</v>
      </c>
      <c r="K41" s="1" t="s">
        <v>29</v>
      </c>
      <c r="L41" s="1" t="s">
        <v>29</v>
      </c>
      <c r="N41" s="1" t="s">
        <v>29</v>
      </c>
      <c r="O41" s="1" t="s">
        <v>29</v>
      </c>
      <c r="P41" s="1" t="s">
        <v>29</v>
      </c>
      <c r="Q41" s="1" t="s">
        <v>29</v>
      </c>
      <c r="R41" s="1" t="s">
        <v>29</v>
      </c>
      <c r="S41" s="1" t="s">
        <v>29</v>
      </c>
      <c r="T41" s="1" t="s">
        <v>29</v>
      </c>
      <c r="U41" s="1" t="s">
        <v>29</v>
      </c>
      <c r="V41" s="1" t="s">
        <v>29</v>
      </c>
      <c r="W41" s="1" t="s">
        <v>29</v>
      </c>
      <c r="X41" s="1" t="s">
        <v>340</v>
      </c>
      <c r="Y41" s="1" t="s">
        <v>29</v>
      </c>
      <c r="Z41" s="1" t="s">
        <v>341</v>
      </c>
      <c r="AA41" s="1" t="s">
        <v>29</v>
      </c>
      <c r="AB41" s="1" t="s">
        <v>29</v>
      </c>
    </row>
    <row r="42" spans="1:28" x14ac:dyDescent="0.3">
      <c r="A42" s="1" t="s">
        <v>342</v>
      </c>
      <c r="B42" s="1" t="s">
        <v>343</v>
      </c>
      <c r="C42" s="1" t="s">
        <v>344</v>
      </c>
      <c r="D42" s="1" t="s">
        <v>345</v>
      </c>
      <c r="E42" s="1" t="s">
        <v>32</v>
      </c>
      <c r="F42" s="1" t="s">
        <v>75</v>
      </c>
      <c r="G42" s="1" t="s">
        <v>346</v>
      </c>
      <c r="H42" s="1" t="s">
        <v>289</v>
      </c>
      <c r="I42" s="1" t="s">
        <v>29</v>
      </c>
      <c r="J42" s="1" t="s">
        <v>29</v>
      </c>
      <c r="K42" s="1" t="s">
        <v>29</v>
      </c>
      <c r="L42" s="1" t="s">
        <v>29</v>
      </c>
      <c r="N42" s="1" t="s">
        <v>29</v>
      </c>
      <c r="O42" s="1" t="s">
        <v>29</v>
      </c>
      <c r="P42" s="1" t="s">
        <v>29</v>
      </c>
      <c r="Q42" s="1" t="s">
        <v>29</v>
      </c>
      <c r="R42" s="1" t="s">
        <v>29</v>
      </c>
      <c r="S42" s="1" t="s">
        <v>29</v>
      </c>
      <c r="T42" s="1" t="s">
        <v>29</v>
      </c>
      <c r="U42" s="1" t="s">
        <v>29</v>
      </c>
      <c r="V42" s="1" t="s">
        <v>29</v>
      </c>
      <c r="W42" s="1" t="s">
        <v>29</v>
      </c>
      <c r="X42" s="1" t="s">
        <v>347</v>
      </c>
      <c r="Y42" s="1" t="s">
        <v>29</v>
      </c>
      <c r="Z42" s="1" t="s">
        <v>348</v>
      </c>
      <c r="AA42" s="1" t="s">
        <v>29</v>
      </c>
      <c r="AB42" s="1" t="s">
        <v>29</v>
      </c>
    </row>
    <row r="43" spans="1:28" x14ac:dyDescent="0.3">
      <c r="A43" s="1" t="s">
        <v>349</v>
      </c>
      <c r="B43" s="1" t="s">
        <v>350</v>
      </c>
      <c r="C43" s="1" t="s">
        <v>30</v>
      </c>
      <c r="D43" s="1" t="s">
        <v>351</v>
      </c>
      <c r="E43" s="1" t="s">
        <v>103</v>
      </c>
      <c r="F43" s="1" t="s">
        <v>29</v>
      </c>
      <c r="G43" s="1" t="s">
        <v>352</v>
      </c>
      <c r="H43" s="1" t="s">
        <v>353</v>
      </c>
      <c r="I43" s="1" t="s">
        <v>29</v>
      </c>
      <c r="J43" s="1" t="s">
        <v>29</v>
      </c>
      <c r="K43" s="1" t="s">
        <v>29</v>
      </c>
      <c r="L43" s="1" t="s">
        <v>29</v>
      </c>
      <c r="N43" s="1" t="s">
        <v>29</v>
      </c>
      <c r="O43" s="1" t="s">
        <v>29</v>
      </c>
      <c r="P43" s="1" t="s">
        <v>29</v>
      </c>
      <c r="Q43" s="1" t="s">
        <v>29</v>
      </c>
      <c r="R43" s="1" t="s">
        <v>29</v>
      </c>
      <c r="S43" s="1" t="s">
        <v>29</v>
      </c>
      <c r="T43" s="1" t="s">
        <v>29</v>
      </c>
      <c r="U43" s="1" t="s">
        <v>29</v>
      </c>
      <c r="V43" s="1" t="s">
        <v>29</v>
      </c>
      <c r="W43" s="1" t="s">
        <v>29</v>
      </c>
      <c r="X43" s="1" t="s">
        <v>354</v>
      </c>
      <c r="Y43" s="1" t="s">
        <v>29</v>
      </c>
      <c r="Z43" s="1" t="s">
        <v>355</v>
      </c>
      <c r="AA43" s="1" t="s">
        <v>29</v>
      </c>
      <c r="AB43" s="1" t="s">
        <v>29</v>
      </c>
    </row>
    <row r="44" spans="1:28" x14ac:dyDescent="0.3">
      <c r="A44" s="1" t="s">
        <v>356</v>
      </c>
      <c r="B44" s="1" t="s">
        <v>357</v>
      </c>
      <c r="C44" s="1" t="s">
        <v>358</v>
      </c>
      <c r="D44" s="1" t="s">
        <v>359</v>
      </c>
      <c r="E44" s="1" t="s">
        <v>360</v>
      </c>
      <c r="F44" s="1" t="s">
        <v>29</v>
      </c>
      <c r="G44" s="1" t="s">
        <v>361</v>
      </c>
      <c r="H44" s="1" t="s">
        <v>353</v>
      </c>
      <c r="I44" s="1" t="s">
        <v>29</v>
      </c>
      <c r="J44" s="1" t="s">
        <v>29</v>
      </c>
      <c r="K44" s="1" t="s">
        <v>29</v>
      </c>
      <c r="L44" s="1" t="s">
        <v>29</v>
      </c>
      <c r="N44" s="1" t="s">
        <v>29</v>
      </c>
      <c r="O44" s="1" t="s">
        <v>29</v>
      </c>
      <c r="P44" s="1" t="s">
        <v>29</v>
      </c>
      <c r="Q44" s="1" t="s">
        <v>29</v>
      </c>
      <c r="R44" s="1" t="s">
        <v>29</v>
      </c>
      <c r="S44" s="1" t="s">
        <v>29</v>
      </c>
      <c r="T44" s="1" t="s">
        <v>29</v>
      </c>
      <c r="U44" s="1" t="s">
        <v>29</v>
      </c>
      <c r="V44" s="1" t="s">
        <v>29</v>
      </c>
      <c r="W44" s="1" t="s">
        <v>29</v>
      </c>
      <c r="X44" s="1" t="s">
        <v>362</v>
      </c>
      <c r="Y44" s="1" t="s">
        <v>29</v>
      </c>
      <c r="Z44" s="1" t="s">
        <v>363</v>
      </c>
      <c r="AA44" s="1" t="s">
        <v>29</v>
      </c>
      <c r="AB44" s="1" t="s">
        <v>29</v>
      </c>
    </row>
    <row r="45" spans="1:28" x14ac:dyDescent="0.3">
      <c r="A45" s="1" t="s">
        <v>364</v>
      </c>
      <c r="B45" s="1" t="s">
        <v>365</v>
      </c>
      <c r="C45" s="1" t="s">
        <v>91</v>
      </c>
      <c r="D45" s="1" t="s">
        <v>366</v>
      </c>
      <c r="E45" s="1" t="s">
        <v>103</v>
      </c>
      <c r="F45" s="1" t="s">
        <v>179</v>
      </c>
      <c r="G45" s="1" t="s">
        <v>367</v>
      </c>
      <c r="H45" s="1" t="s">
        <v>353</v>
      </c>
      <c r="I45" s="1" t="s">
        <v>29</v>
      </c>
      <c r="J45" s="1" t="s">
        <v>29</v>
      </c>
      <c r="K45" s="1" t="s">
        <v>29</v>
      </c>
      <c r="L45" s="1" t="s">
        <v>29</v>
      </c>
      <c r="N45" s="1" t="s">
        <v>29</v>
      </c>
      <c r="O45" s="1" t="s">
        <v>29</v>
      </c>
      <c r="P45" s="1" t="s">
        <v>29</v>
      </c>
      <c r="Q45" s="1" t="s">
        <v>29</v>
      </c>
      <c r="R45" s="1" t="s">
        <v>29</v>
      </c>
      <c r="S45" s="1" t="s">
        <v>29</v>
      </c>
      <c r="T45" s="1" t="s">
        <v>29</v>
      </c>
      <c r="U45" s="1" t="s">
        <v>29</v>
      </c>
      <c r="V45" s="1" t="s">
        <v>29</v>
      </c>
      <c r="W45" s="1" t="s">
        <v>29</v>
      </c>
      <c r="X45" s="1" t="s">
        <v>368</v>
      </c>
      <c r="Y45" s="1" t="s">
        <v>29</v>
      </c>
      <c r="Z45" s="1" t="s">
        <v>369</v>
      </c>
      <c r="AA45" s="1" t="s">
        <v>29</v>
      </c>
      <c r="AB45" s="1" t="s">
        <v>29</v>
      </c>
    </row>
    <row r="46" spans="1:28" x14ac:dyDescent="0.3">
      <c r="A46" s="1" t="s">
        <v>370</v>
      </c>
      <c r="B46" s="1" t="s">
        <v>371</v>
      </c>
      <c r="C46" s="1" t="s">
        <v>372</v>
      </c>
      <c r="D46" s="1" t="s">
        <v>373</v>
      </c>
      <c r="E46" s="1" t="s">
        <v>374</v>
      </c>
      <c r="F46" s="1" t="s">
        <v>238</v>
      </c>
      <c r="G46" s="1" t="s">
        <v>375</v>
      </c>
      <c r="H46" s="1" t="s">
        <v>353</v>
      </c>
      <c r="I46" s="1" t="s">
        <v>29</v>
      </c>
      <c r="J46" s="1" t="s">
        <v>29</v>
      </c>
      <c r="K46" s="1" t="s">
        <v>29</v>
      </c>
      <c r="L46" s="1" t="s">
        <v>29</v>
      </c>
      <c r="N46" s="1" t="s">
        <v>29</v>
      </c>
      <c r="O46" s="1" t="s">
        <v>29</v>
      </c>
      <c r="P46" s="1" t="s">
        <v>29</v>
      </c>
      <c r="Q46" s="1" t="s">
        <v>29</v>
      </c>
      <c r="R46" s="1" t="s">
        <v>29</v>
      </c>
      <c r="S46" s="1" t="s">
        <v>29</v>
      </c>
      <c r="T46" s="1" t="s">
        <v>29</v>
      </c>
      <c r="U46" s="1" t="s">
        <v>29</v>
      </c>
      <c r="V46" s="1" t="s">
        <v>29</v>
      </c>
      <c r="W46" s="1" t="s">
        <v>29</v>
      </c>
      <c r="X46" s="1" t="s">
        <v>376</v>
      </c>
      <c r="Y46" s="1" t="s">
        <v>377</v>
      </c>
      <c r="Z46" s="1" t="s">
        <v>29</v>
      </c>
      <c r="AA46" s="1" t="s">
        <v>378</v>
      </c>
      <c r="AB46" s="1" t="s">
        <v>29</v>
      </c>
    </row>
    <row r="47" spans="1:28" x14ac:dyDescent="0.3">
      <c r="A47" s="1" t="s">
        <v>379</v>
      </c>
      <c r="B47" s="1" t="s">
        <v>380</v>
      </c>
      <c r="C47" s="1" t="s">
        <v>381</v>
      </c>
      <c r="D47" s="1" t="s">
        <v>382</v>
      </c>
      <c r="E47" s="1" t="s">
        <v>383</v>
      </c>
      <c r="F47" s="1" t="s">
        <v>238</v>
      </c>
      <c r="G47" s="1" t="s">
        <v>384</v>
      </c>
      <c r="H47" s="1" t="s">
        <v>353</v>
      </c>
      <c r="I47" s="1" t="s">
        <v>29</v>
      </c>
      <c r="J47" s="1" t="s">
        <v>29</v>
      </c>
      <c r="K47" s="1" t="s">
        <v>29</v>
      </c>
      <c r="L47" s="1" t="s">
        <v>29</v>
      </c>
      <c r="N47" s="1" t="s">
        <v>29</v>
      </c>
      <c r="O47" s="1" t="s">
        <v>29</v>
      </c>
      <c r="P47" s="1" t="s">
        <v>29</v>
      </c>
      <c r="Q47" s="1" t="s">
        <v>29</v>
      </c>
      <c r="R47" s="1" t="s">
        <v>29</v>
      </c>
      <c r="S47" s="1" t="s">
        <v>29</v>
      </c>
      <c r="T47" s="1" t="s">
        <v>29</v>
      </c>
      <c r="U47" s="1" t="s">
        <v>29</v>
      </c>
      <c r="V47" s="1" t="s">
        <v>29</v>
      </c>
      <c r="W47" s="1" t="s">
        <v>29</v>
      </c>
      <c r="X47" s="1" t="s">
        <v>385</v>
      </c>
      <c r="Y47" s="1" t="s">
        <v>29</v>
      </c>
      <c r="Z47" s="1" t="s">
        <v>386</v>
      </c>
      <c r="AA47" s="1" t="s">
        <v>29</v>
      </c>
      <c r="AB47" s="1" t="s">
        <v>29</v>
      </c>
    </row>
    <row r="48" spans="1:28" x14ac:dyDescent="0.3">
      <c r="A48" s="1" t="s">
        <v>387</v>
      </c>
      <c r="B48" s="1" t="s">
        <v>389</v>
      </c>
      <c r="C48" s="1" t="s">
        <v>30</v>
      </c>
      <c r="D48" s="1" t="s">
        <v>351</v>
      </c>
      <c r="E48" s="1" t="s">
        <v>32</v>
      </c>
      <c r="F48" s="1" t="s">
        <v>29</v>
      </c>
      <c r="G48" s="1" t="s">
        <v>390</v>
      </c>
      <c r="H48" s="1" t="s">
        <v>353</v>
      </c>
      <c r="I48" s="1" t="s">
        <v>29</v>
      </c>
      <c r="J48" s="1" t="s">
        <v>29</v>
      </c>
      <c r="K48" s="1" t="s">
        <v>29</v>
      </c>
      <c r="L48" s="1" t="s">
        <v>29</v>
      </c>
      <c r="N48" s="1" t="s">
        <v>29</v>
      </c>
      <c r="O48" s="1" t="s">
        <v>29</v>
      </c>
      <c r="P48" s="1" t="s">
        <v>29</v>
      </c>
      <c r="Q48" s="1" t="s">
        <v>29</v>
      </c>
      <c r="R48" s="1" t="s">
        <v>29</v>
      </c>
      <c r="S48" s="1" t="s">
        <v>29</v>
      </c>
      <c r="T48" s="1" t="s">
        <v>29</v>
      </c>
      <c r="U48" s="1" t="s">
        <v>29</v>
      </c>
      <c r="V48" s="1" t="s">
        <v>29</v>
      </c>
      <c r="W48" s="1" t="s">
        <v>29</v>
      </c>
      <c r="X48" s="1" t="s">
        <v>391</v>
      </c>
      <c r="Y48" s="1" t="s">
        <v>29</v>
      </c>
      <c r="Z48" s="1" t="s">
        <v>392</v>
      </c>
      <c r="AA48" s="1" t="s">
        <v>29</v>
      </c>
      <c r="AB48" s="1" t="s">
        <v>29</v>
      </c>
    </row>
    <row r="49" spans="1:28" x14ac:dyDescent="0.3">
      <c r="A49" s="1" t="s">
        <v>393</v>
      </c>
      <c r="B49" s="1" t="s">
        <v>394</v>
      </c>
      <c r="C49" s="1" t="s">
        <v>395</v>
      </c>
      <c r="D49" s="1" t="s">
        <v>396</v>
      </c>
      <c r="E49" s="1" t="s">
        <v>102</v>
      </c>
      <c r="F49" s="1" t="s">
        <v>238</v>
      </c>
      <c r="G49" s="1" t="s">
        <v>397</v>
      </c>
      <c r="H49" s="1" t="s">
        <v>353</v>
      </c>
      <c r="I49" s="1" t="s">
        <v>29</v>
      </c>
      <c r="J49" s="1" t="s">
        <v>29</v>
      </c>
      <c r="K49" s="1" t="s">
        <v>29</v>
      </c>
      <c r="L49" s="1" t="s">
        <v>29</v>
      </c>
      <c r="N49" s="1" t="s">
        <v>29</v>
      </c>
      <c r="O49" s="1" t="s">
        <v>29</v>
      </c>
      <c r="P49" s="1" t="s">
        <v>29</v>
      </c>
      <c r="Q49" s="1" t="s">
        <v>29</v>
      </c>
      <c r="R49" s="1" t="s">
        <v>29</v>
      </c>
      <c r="S49" s="1" t="s">
        <v>29</v>
      </c>
      <c r="T49" s="1" t="s">
        <v>29</v>
      </c>
      <c r="U49" s="1" t="s">
        <v>29</v>
      </c>
      <c r="V49" s="1" t="s">
        <v>29</v>
      </c>
      <c r="W49" s="1" t="s">
        <v>29</v>
      </c>
      <c r="X49" s="1" t="s">
        <v>398</v>
      </c>
      <c r="Y49" s="1" t="s">
        <v>29</v>
      </c>
      <c r="Z49" s="1" t="s">
        <v>399</v>
      </c>
      <c r="AA49" s="1" t="s">
        <v>29</v>
      </c>
      <c r="AB49" s="1" t="s">
        <v>29</v>
      </c>
    </row>
    <row r="50" spans="1:28" x14ac:dyDescent="0.3">
      <c r="A50" s="1" t="s">
        <v>400</v>
      </c>
      <c r="B50" s="1" t="s">
        <v>401</v>
      </c>
      <c r="C50" s="1" t="s">
        <v>402</v>
      </c>
      <c r="D50" s="1" t="s">
        <v>403</v>
      </c>
      <c r="E50" s="1" t="s">
        <v>359</v>
      </c>
      <c r="F50" s="1" t="s">
        <v>67</v>
      </c>
      <c r="G50" s="1" t="s">
        <v>404</v>
      </c>
      <c r="H50" s="1" t="s">
        <v>353</v>
      </c>
      <c r="I50" s="1" t="s">
        <v>29</v>
      </c>
      <c r="J50" s="1" t="s">
        <v>29</v>
      </c>
      <c r="K50" s="1" t="s">
        <v>29</v>
      </c>
      <c r="L50" s="1" t="s">
        <v>29</v>
      </c>
      <c r="N50" s="1" t="s">
        <v>29</v>
      </c>
      <c r="O50" s="1" t="s">
        <v>29</v>
      </c>
      <c r="P50" s="1" t="s">
        <v>29</v>
      </c>
      <c r="Q50" s="1" t="s">
        <v>29</v>
      </c>
      <c r="R50" s="1" t="s">
        <v>29</v>
      </c>
      <c r="S50" s="1" t="s">
        <v>29</v>
      </c>
      <c r="T50" s="1" t="s">
        <v>29</v>
      </c>
      <c r="U50" s="1" t="s">
        <v>29</v>
      </c>
      <c r="V50" s="1" t="s">
        <v>29</v>
      </c>
      <c r="W50" s="1" t="s">
        <v>29</v>
      </c>
      <c r="X50" s="1" t="s">
        <v>405</v>
      </c>
      <c r="Y50" s="1" t="s">
        <v>29</v>
      </c>
      <c r="Z50" s="1" t="s">
        <v>406</v>
      </c>
      <c r="AA50" s="1" t="s">
        <v>29</v>
      </c>
      <c r="AB50" s="1" t="s">
        <v>29</v>
      </c>
    </row>
    <row r="51" spans="1:28" x14ac:dyDescent="0.3">
      <c r="A51" s="1" t="s">
        <v>407</v>
      </c>
      <c r="B51" s="1" t="s">
        <v>408</v>
      </c>
      <c r="C51" s="1" t="s">
        <v>409</v>
      </c>
      <c r="D51" s="1" t="s">
        <v>410</v>
      </c>
      <c r="E51" s="1" t="s">
        <v>38</v>
      </c>
      <c r="F51" s="1" t="s">
        <v>29</v>
      </c>
      <c r="G51" s="1" t="s">
        <v>411</v>
      </c>
      <c r="H51" s="1" t="s">
        <v>353</v>
      </c>
      <c r="I51" s="1" t="s">
        <v>29</v>
      </c>
      <c r="J51" s="1" t="s">
        <v>29</v>
      </c>
      <c r="K51" s="1" t="s">
        <v>29</v>
      </c>
      <c r="L51" s="1" t="s">
        <v>29</v>
      </c>
      <c r="N51" s="1" t="s">
        <v>29</v>
      </c>
      <c r="O51" s="1" t="s">
        <v>29</v>
      </c>
      <c r="P51" s="1" t="s">
        <v>29</v>
      </c>
      <c r="Q51" s="1" t="s">
        <v>29</v>
      </c>
      <c r="R51" s="1" t="s">
        <v>29</v>
      </c>
      <c r="S51" s="1" t="s">
        <v>29</v>
      </c>
      <c r="T51" s="1" t="s">
        <v>29</v>
      </c>
      <c r="U51" s="1" t="s">
        <v>29</v>
      </c>
      <c r="V51" s="1" t="s">
        <v>29</v>
      </c>
      <c r="W51" s="1" t="s">
        <v>29</v>
      </c>
      <c r="X51" s="1" t="s">
        <v>412</v>
      </c>
      <c r="Y51" s="1" t="s">
        <v>29</v>
      </c>
      <c r="Z51" s="1" t="s">
        <v>413</v>
      </c>
      <c r="AA51" s="1" t="s">
        <v>29</v>
      </c>
      <c r="AB51" s="1" t="s">
        <v>29</v>
      </c>
    </row>
    <row r="52" spans="1:28" x14ac:dyDescent="0.3">
      <c r="A52" s="1" t="s">
        <v>414</v>
      </c>
      <c r="B52" s="1" t="s">
        <v>415</v>
      </c>
      <c r="C52" s="1" t="s">
        <v>140</v>
      </c>
      <c r="D52" s="1" t="s">
        <v>314</v>
      </c>
      <c r="E52" s="1" t="s">
        <v>32</v>
      </c>
      <c r="F52" s="1" t="s">
        <v>67</v>
      </c>
      <c r="G52" s="1" t="s">
        <v>416</v>
      </c>
      <c r="H52" s="1" t="s">
        <v>353</v>
      </c>
      <c r="I52" s="1" t="s">
        <v>29</v>
      </c>
      <c r="J52" s="1" t="s">
        <v>29</v>
      </c>
      <c r="K52" s="1" t="s">
        <v>29</v>
      </c>
      <c r="L52" s="1" t="s">
        <v>29</v>
      </c>
      <c r="N52" s="1" t="s">
        <v>29</v>
      </c>
      <c r="O52" s="1" t="s">
        <v>29</v>
      </c>
      <c r="P52" s="1" t="s">
        <v>29</v>
      </c>
      <c r="Q52" s="1" t="s">
        <v>29</v>
      </c>
      <c r="R52" s="1" t="s">
        <v>29</v>
      </c>
      <c r="S52" s="1" t="s">
        <v>29</v>
      </c>
      <c r="T52" s="1" t="s">
        <v>29</v>
      </c>
      <c r="U52" s="1" t="s">
        <v>29</v>
      </c>
      <c r="V52" s="1" t="s">
        <v>29</v>
      </c>
      <c r="W52" s="1" t="s">
        <v>29</v>
      </c>
      <c r="X52" s="1" t="s">
        <v>417</v>
      </c>
      <c r="Y52" s="1" t="s">
        <v>29</v>
      </c>
      <c r="Z52" s="1" t="s">
        <v>418</v>
      </c>
      <c r="AA52" s="1" t="s">
        <v>29</v>
      </c>
      <c r="AB52" s="1" t="s">
        <v>29</v>
      </c>
    </row>
    <row r="53" spans="1:28" x14ac:dyDescent="0.3">
      <c r="A53" s="1" t="s">
        <v>419</v>
      </c>
      <c r="B53" s="1" t="s">
        <v>421</v>
      </c>
      <c r="C53" s="1" t="s">
        <v>251</v>
      </c>
      <c r="D53" s="1" t="s">
        <v>422</v>
      </c>
      <c r="E53" s="1" t="s">
        <v>38</v>
      </c>
      <c r="F53" s="1" t="s">
        <v>202</v>
      </c>
      <c r="G53" s="1" t="s">
        <v>423</v>
      </c>
      <c r="H53" s="1" t="s">
        <v>353</v>
      </c>
      <c r="I53" s="1" t="s">
        <v>29</v>
      </c>
      <c r="J53" s="1" t="s">
        <v>29</v>
      </c>
      <c r="K53" s="1" t="s">
        <v>29</v>
      </c>
      <c r="L53" s="1" t="s">
        <v>29</v>
      </c>
      <c r="N53" s="1" t="s">
        <v>29</v>
      </c>
      <c r="O53" s="1" t="s">
        <v>29</v>
      </c>
      <c r="P53" s="1" t="s">
        <v>29</v>
      </c>
      <c r="Q53" s="1" t="s">
        <v>29</v>
      </c>
      <c r="R53" s="1" t="s">
        <v>29</v>
      </c>
      <c r="S53" s="1" t="s">
        <v>29</v>
      </c>
      <c r="T53" s="1" t="s">
        <v>29</v>
      </c>
      <c r="U53" s="1" t="s">
        <v>29</v>
      </c>
      <c r="V53" s="1" t="s">
        <v>29</v>
      </c>
      <c r="W53" s="1" t="s">
        <v>29</v>
      </c>
      <c r="X53" s="1" t="s">
        <v>424</v>
      </c>
      <c r="Y53" s="1" t="s">
        <v>29</v>
      </c>
      <c r="Z53" s="1" t="s">
        <v>425</v>
      </c>
      <c r="AA53" s="1" t="s">
        <v>29</v>
      </c>
      <c r="AB53" s="1" t="s">
        <v>29</v>
      </c>
    </row>
    <row r="54" spans="1:28" x14ac:dyDescent="0.3">
      <c r="A54" s="1" t="s">
        <v>426</v>
      </c>
      <c r="B54" s="1" t="s">
        <v>427</v>
      </c>
      <c r="C54" s="1" t="s">
        <v>372</v>
      </c>
      <c r="D54" s="1" t="s">
        <v>428</v>
      </c>
      <c r="E54" s="1" t="s">
        <v>374</v>
      </c>
      <c r="F54" s="1" t="s">
        <v>59</v>
      </c>
      <c r="G54" s="1" t="s">
        <v>429</v>
      </c>
      <c r="H54" s="1" t="s">
        <v>430</v>
      </c>
      <c r="I54" s="1" t="s">
        <v>29</v>
      </c>
      <c r="J54" s="1" t="s">
        <v>29</v>
      </c>
      <c r="K54" s="1" t="s">
        <v>29</v>
      </c>
      <c r="L54" s="1" t="s">
        <v>29</v>
      </c>
      <c r="N54" s="1" t="s">
        <v>29</v>
      </c>
      <c r="O54" s="1" t="s">
        <v>29</v>
      </c>
      <c r="P54" s="1" t="s">
        <v>29</v>
      </c>
      <c r="Q54" s="1" t="s">
        <v>29</v>
      </c>
      <c r="R54" s="1" t="s">
        <v>29</v>
      </c>
      <c r="S54" s="1" t="s">
        <v>29</v>
      </c>
      <c r="T54" s="1" t="s">
        <v>29</v>
      </c>
      <c r="U54" s="1" t="s">
        <v>29</v>
      </c>
      <c r="V54" s="1" t="s">
        <v>29</v>
      </c>
      <c r="W54" s="1" t="s">
        <v>29</v>
      </c>
      <c r="X54" s="1" t="s">
        <v>431</v>
      </c>
      <c r="Y54" s="1" t="s">
        <v>29</v>
      </c>
      <c r="Z54" s="1" t="s">
        <v>432</v>
      </c>
      <c r="AA54" s="1" t="s">
        <v>29</v>
      </c>
      <c r="AB54" s="1" t="s">
        <v>29</v>
      </c>
    </row>
    <row r="55" spans="1:28" x14ac:dyDescent="0.3">
      <c r="A55" s="1" t="s">
        <v>433</v>
      </c>
      <c r="B55" s="1" t="s">
        <v>434</v>
      </c>
      <c r="C55" s="1" t="s">
        <v>162</v>
      </c>
      <c r="D55" s="1" t="s">
        <v>435</v>
      </c>
      <c r="E55" s="1" t="s">
        <v>359</v>
      </c>
      <c r="F55" s="1" t="s">
        <v>67</v>
      </c>
      <c r="G55" s="1" t="s">
        <v>436</v>
      </c>
      <c r="H55" s="1" t="s">
        <v>430</v>
      </c>
      <c r="I55" s="1" t="s">
        <v>29</v>
      </c>
      <c r="J55" s="1" t="s">
        <v>29</v>
      </c>
      <c r="K55" s="1" t="s">
        <v>29</v>
      </c>
      <c r="L55" s="1" t="s">
        <v>29</v>
      </c>
      <c r="N55" s="1" t="s">
        <v>29</v>
      </c>
      <c r="O55" s="1" t="s">
        <v>29</v>
      </c>
      <c r="P55" s="1" t="s">
        <v>29</v>
      </c>
      <c r="Q55" s="1" t="s">
        <v>29</v>
      </c>
      <c r="R55" s="1" t="s">
        <v>29</v>
      </c>
      <c r="S55" s="1" t="s">
        <v>29</v>
      </c>
      <c r="T55" s="1" t="s">
        <v>29</v>
      </c>
      <c r="U55" s="1" t="s">
        <v>29</v>
      </c>
      <c r="V55" s="1" t="s">
        <v>29</v>
      </c>
      <c r="W55" s="1" t="s">
        <v>29</v>
      </c>
      <c r="X55" s="1" t="s">
        <v>437</v>
      </c>
      <c r="Y55" s="1" t="s">
        <v>29</v>
      </c>
      <c r="Z55" s="1" t="s">
        <v>438</v>
      </c>
      <c r="AA55" s="1" t="s">
        <v>29</v>
      </c>
      <c r="AB55" s="1" t="s">
        <v>29</v>
      </c>
    </row>
    <row r="56" spans="1:28" x14ac:dyDescent="0.3">
      <c r="A56" s="1" t="s">
        <v>439</v>
      </c>
      <c r="B56" s="1" t="s">
        <v>441</v>
      </c>
      <c r="C56" s="1" t="s">
        <v>442</v>
      </c>
      <c r="D56" s="1" t="s">
        <v>178</v>
      </c>
      <c r="E56" s="1" t="s">
        <v>201</v>
      </c>
      <c r="F56" s="1" t="s">
        <v>29</v>
      </c>
      <c r="G56" s="1" t="s">
        <v>443</v>
      </c>
      <c r="H56" s="1" t="s">
        <v>430</v>
      </c>
      <c r="I56" s="1" t="s">
        <v>29</v>
      </c>
      <c r="J56" s="1" t="s">
        <v>29</v>
      </c>
      <c r="K56" s="1" t="s">
        <v>29</v>
      </c>
      <c r="L56" s="1" t="s">
        <v>29</v>
      </c>
      <c r="N56" s="1" t="s">
        <v>29</v>
      </c>
      <c r="O56" s="1" t="s">
        <v>29</v>
      </c>
      <c r="P56" s="1" t="s">
        <v>29</v>
      </c>
      <c r="Q56" s="1" t="s">
        <v>29</v>
      </c>
      <c r="R56" s="1" t="s">
        <v>29</v>
      </c>
      <c r="S56" s="1" t="s">
        <v>29</v>
      </c>
      <c r="T56" s="1" t="s">
        <v>29</v>
      </c>
      <c r="U56" s="1" t="s">
        <v>29</v>
      </c>
      <c r="V56" s="1" t="s">
        <v>29</v>
      </c>
      <c r="W56" s="1" t="s">
        <v>29</v>
      </c>
      <c r="X56" s="1" t="s">
        <v>444</v>
      </c>
      <c r="Y56" s="1" t="s">
        <v>445</v>
      </c>
      <c r="Z56" s="1" t="s">
        <v>446</v>
      </c>
      <c r="AA56" s="1" t="s">
        <v>447</v>
      </c>
      <c r="AB56" s="1" t="s">
        <v>448</v>
      </c>
    </row>
    <row r="57" spans="1:28" x14ac:dyDescent="0.3">
      <c r="A57" s="1" t="s">
        <v>449</v>
      </c>
      <c r="B57" s="1" t="s">
        <v>451</v>
      </c>
      <c r="C57" s="1" t="s">
        <v>452</v>
      </c>
      <c r="D57" s="1" t="s">
        <v>178</v>
      </c>
      <c r="E57" s="1" t="s">
        <v>102</v>
      </c>
      <c r="F57" s="1" t="s">
        <v>59</v>
      </c>
      <c r="G57" s="1" t="s">
        <v>453</v>
      </c>
      <c r="H57" s="1" t="s">
        <v>430</v>
      </c>
      <c r="I57" s="1" t="s">
        <v>29</v>
      </c>
      <c r="J57" s="1" t="s">
        <v>29</v>
      </c>
      <c r="K57" s="1" t="s">
        <v>29</v>
      </c>
      <c r="L57" s="1" t="s">
        <v>29</v>
      </c>
      <c r="N57" s="1" t="s">
        <v>29</v>
      </c>
      <c r="O57" s="1" t="s">
        <v>29</v>
      </c>
      <c r="P57" s="1" t="s">
        <v>29</v>
      </c>
      <c r="Q57" s="1" t="s">
        <v>29</v>
      </c>
      <c r="R57" s="1" t="s">
        <v>29</v>
      </c>
      <c r="S57" s="1" t="s">
        <v>29</v>
      </c>
      <c r="T57" s="1" t="s">
        <v>29</v>
      </c>
      <c r="U57" s="1" t="s">
        <v>29</v>
      </c>
      <c r="V57" s="1" t="s">
        <v>29</v>
      </c>
      <c r="W57" s="1" t="s">
        <v>29</v>
      </c>
      <c r="X57" s="1" t="s">
        <v>454</v>
      </c>
      <c r="Y57" s="1" t="s">
        <v>29</v>
      </c>
      <c r="Z57" s="1" t="s">
        <v>455</v>
      </c>
      <c r="AA57" s="1" t="s">
        <v>29</v>
      </c>
      <c r="AB57" s="1" t="s">
        <v>29</v>
      </c>
    </row>
    <row r="58" spans="1:28" x14ac:dyDescent="0.3">
      <c r="A58" s="1" t="s">
        <v>456</v>
      </c>
      <c r="B58" s="1" t="s">
        <v>458</v>
      </c>
      <c r="C58" s="1" t="s">
        <v>459</v>
      </c>
      <c r="D58" s="1" t="s">
        <v>74</v>
      </c>
      <c r="E58" s="1" t="s">
        <v>32</v>
      </c>
      <c r="F58" s="1" t="s">
        <v>67</v>
      </c>
      <c r="G58" s="1" t="s">
        <v>460</v>
      </c>
      <c r="H58" s="1" t="s">
        <v>430</v>
      </c>
      <c r="I58" s="1" t="s">
        <v>29</v>
      </c>
      <c r="J58" s="1" t="s">
        <v>29</v>
      </c>
      <c r="K58" s="1" t="s">
        <v>29</v>
      </c>
      <c r="L58" s="1" t="s">
        <v>29</v>
      </c>
      <c r="N58" s="1" t="s">
        <v>29</v>
      </c>
      <c r="O58" s="1" t="s">
        <v>29</v>
      </c>
      <c r="P58" s="1" t="s">
        <v>29</v>
      </c>
      <c r="Q58" s="1" t="s">
        <v>29</v>
      </c>
      <c r="R58" s="1" t="s">
        <v>29</v>
      </c>
      <c r="S58" s="1" t="s">
        <v>29</v>
      </c>
      <c r="T58" s="1" t="s">
        <v>29</v>
      </c>
      <c r="U58" s="1" t="s">
        <v>29</v>
      </c>
      <c r="V58" s="1" t="s">
        <v>29</v>
      </c>
      <c r="W58" s="1" t="s">
        <v>29</v>
      </c>
      <c r="X58" s="1" t="s">
        <v>461</v>
      </c>
      <c r="Y58" s="1" t="s">
        <v>29</v>
      </c>
      <c r="Z58" s="1" t="s">
        <v>462</v>
      </c>
      <c r="AA58" s="1" t="s">
        <v>29</v>
      </c>
      <c r="AB58" s="1" t="s">
        <v>29</v>
      </c>
    </row>
    <row r="59" spans="1:28" x14ac:dyDescent="0.3">
      <c r="A59" s="1" t="s">
        <v>463</v>
      </c>
      <c r="B59" s="1" t="s">
        <v>465</v>
      </c>
      <c r="C59" s="1" t="s">
        <v>140</v>
      </c>
      <c r="D59" s="1" t="s">
        <v>435</v>
      </c>
      <c r="E59" s="1" t="s">
        <v>192</v>
      </c>
      <c r="F59" s="1" t="s">
        <v>33</v>
      </c>
      <c r="G59" s="1" t="s">
        <v>466</v>
      </c>
      <c r="H59" s="1" t="s">
        <v>430</v>
      </c>
      <c r="I59" s="1" t="s">
        <v>29</v>
      </c>
      <c r="J59" s="1" t="s">
        <v>29</v>
      </c>
      <c r="K59" s="1" t="s">
        <v>29</v>
      </c>
      <c r="L59" s="1" t="s">
        <v>29</v>
      </c>
      <c r="N59" s="1" t="s">
        <v>29</v>
      </c>
      <c r="O59" s="1" t="s">
        <v>29</v>
      </c>
      <c r="P59" s="1" t="s">
        <v>29</v>
      </c>
      <c r="Q59" s="1" t="s">
        <v>29</v>
      </c>
      <c r="R59" s="1" t="s">
        <v>29</v>
      </c>
      <c r="S59" s="1" t="s">
        <v>29</v>
      </c>
      <c r="T59" s="1" t="s">
        <v>29</v>
      </c>
      <c r="U59" s="1" t="s">
        <v>29</v>
      </c>
      <c r="V59" s="1" t="s">
        <v>29</v>
      </c>
      <c r="W59" s="1" t="s">
        <v>29</v>
      </c>
      <c r="X59" s="1" t="s">
        <v>467</v>
      </c>
      <c r="Y59" s="1" t="s">
        <v>29</v>
      </c>
      <c r="Z59" s="1" t="s">
        <v>468</v>
      </c>
      <c r="AA59" s="1" t="s">
        <v>29</v>
      </c>
      <c r="AB59" s="1" t="s">
        <v>29</v>
      </c>
    </row>
    <row r="60" spans="1:28" x14ac:dyDescent="0.3">
      <c r="A60" s="1" t="s">
        <v>469</v>
      </c>
      <c r="B60" s="1" t="s">
        <v>470</v>
      </c>
      <c r="C60" s="1" t="s">
        <v>471</v>
      </c>
      <c r="D60" s="1" t="s">
        <v>287</v>
      </c>
      <c r="E60" s="1" t="s">
        <v>472</v>
      </c>
      <c r="F60" s="1" t="s">
        <v>29</v>
      </c>
      <c r="G60" s="1" t="s">
        <v>473</v>
      </c>
      <c r="H60" s="1" t="s">
        <v>430</v>
      </c>
      <c r="I60" s="1" t="s">
        <v>29</v>
      </c>
      <c r="J60" s="1" t="s">
        <v>29</v>
      </c>
      <c r="K60" s="1" t="s">
        <v>29</v>
      </c>
      <c r="L60" s="1" t="s">
        <v>29</v>
      </c>
      <c r="N60" s="1" t="s">
        <v>29</v>
      </c>
      <c r="O60" s="1" t="s">
        <v>29</v>
      </c>
      <c r="P60" s="1" t="s">
        <v>29</v>
      </c>
      <c r="Q60" s="1" t="s">
        <v>29</v>
      </c>
      <c r="R60" s="1" t="s">
        <v>29</v>
      </c>
      <c r="S60" s="1" t="s">
        <v>29</v>
      </c>
      <c r="T60" s="1" t="s">
        <v>29</v>
      </c>
      <c r="U60" s="1" t="s">
        <v>29</v>
      </c>
      <c r="V60" s="1" t="s">
        <v>29</v>
      </c>
      <c r="W60" s="1" t="s">
        <v>29</v>
      </c>
      <c r="X60" s="1" t="s">
        <v>474</v>
      </c>
      <c r="Y60" s="1" t="s">
        <v>29</v>
      </c>
      <c r="Z60" s="1" t="s">
        <v>475</v>
      </c>
      <c r="AA60" s="1" t="s">
        <v>29</v>
      </c>
      <c r="AB60" s="1" t="s">
        <v>29</v>
      </c>
    </row>
    <row r="61" spans="1:28" x14ac:dyDescent="0.3">
      <c r="A61" s="1" t="s">
        <v>476</v>
      </c>
      <c r="B61" s="1" t="s">
        <v>477</v>
      </c>
      <c r="C61" s="1" t="s">
        <v>478</v>
      </c>
      <c r="D61" s="1" t="s">
        <v>49</v>
      </c>
      <c r="E61" s="1" t="s">
        <v>103</v>
      </c>
      <c r="F61" s="1" t="s">
        <v>29</v>
      </c>
      <c r="G61" s="1" t="s">
        <v>479</v>
      </c>
      <c r="H61" s="1" t="s">
        <v>430</v>
      </c>
      <c r="I61" s="1" t="s">
        <v>29</v>
      </c>
      <c r="J61" s="1" t="s">
        <v>29</v>
      </c>
      <c r="K61" s="1" t="s">
        <v>29</v>
      </c>
      <c r="L61" s="1" t="s">
        <v>29</v>
      </c>
      <c r="N61" s="1" t="s">
        <v>29</v>
      </c>
      <c r="O61" s="1" t="s">
        <v>29</v>
      </c>
      <c r="P61" s="1" t="s">
        <v>29</v>
      </c>
      <c r="Q61" s="1" t="s">
        <v>29</v>
      </c>
      <c r="R61" s="1" t="s">
        <v>29</v>
      </c>
      <c r="S61" s="1" t="s">
        <v>29</v>
      </c>
      <c r="T61" s="1" t="s">
        <v>29</v>
      </c>
      <c r="U61" s="1" t="s">
        <v>29</v>
      </c>
      <c r="V61" s="1" t="s">
        <v>29</v>
      </c>
      <c r="W61" s="1" t="s">
        <v>29</v>
      </c>
      <c r="X61" s="1" t="s">
        <v>480</v>
      </c>
      <c r="Y61" s="1" t="s">
        <v>29</v>
      </c>
      <c r="Z61" s="1" t="s">
        <v>29</v>
      </c>
      <c r="AA61" s="1" t="s">
        <v>29</v>
      </c>
      <c r="AB61" s="1" t="s">
        <v>29</v>
      </c>
    </row>
    <row r="62" spans="1:28" x14ac:dyDescent="0.3">
      <c r="A62" s="1" t="s">
        <v>481</v>
      </c>
      <c r="B62" s="1" t="s">
        <v>482</v>
      </c>
      <c r="C62" s="1" t="s">
        <v>483</v>
      </c>
      <c r="D62" s="1" t="s">
        <v>191</v>
      </c>
      <c r="E62" s="1" t="s">
        <v>103</v>
      </c>
      <c r="F62" s="1" t="s">
        <v>29</v>
      </c>
      <c r="G62" s="1" t="s">
        <v>484</v>
      </c>
      <c r="H62" s="1" t="s">
        <v>430</v>
      </c>
      <c r="I62" s="1" t="s">
        <v>29</v>
      </c>
      <c r="J62" s="1" t="s">
        <v>29</v>
      </c>
      <c r="K62" s="1" t="s">
        <v>29</v>
      </c>
      <c r="L62" s="1" t="s">
        <v>29</v>
      </c>
      <c r="N62" s="1" t="s">
        <v>29</v>
      </c>
      <c r="O62" s="1" t="s">
        <v>29</v>
      </c>
      <c r="P62" s="1" t="s">
        <v>29</v>
      </c>
      <c r="Q62" s="1" t="s">
        <v>29</v>
      </c>
      <c r="R62" s="1" t="s">
        <v>29</v>
      </c>
      <c r="S62" s="1" t="s">
        <v>29</v>
      </c>
      <c r="T62" s="1" t="s">
        <v>29</v>
      </c>
      <c r="U62" s="1" t="s">
        <v>29</v>
      </c>
      <c r="V62" s="1" t="s">
        <v>29</v>
      </c>
      <c r="W62" s="1" t="s">
        <v>29</v>
      </c>
      <c r="X62" s="1" t="s">
        <v>485</v>
      </c>
      <c r="Y62" s="1" t="s">
        <v>29</v>
      </c>
      <c r="Z62" s="1" t="s">
        <v>29</v>
      </c>
      <c r="AA62" s="1" t="s">
        <v>29</v>
      </c>
      <c r="AB62" s="1" t="s">
        <v>29</v>
      </c>
    </row>
    <row r="63" spans="1:28" x14ac:dyDescent="0.3">
      <c r="A63" s="1" t="s">
        <v>486</v>
      </c>
      <c r="B63" s="1" t="s">
        <v>488</v>
      </c>
      <c r="C63" s="1" t="s">
        <v>489</v>
      </c>
      <c r="D63" s="1" t="s">
        <v>490</v>
      </c>
      <c r="E63" s="1" t="s">
        <v>192</v>
      </c>
      <c r="F63" s="1" t="s">
        <v>230</v>
      </c>
      <c r="G63" s="1" t="s">
        <v>491</v>
      </c>
      <c r="H63" s="1" t="s">
        <v>430</v>
      </c>
      <c r="I63" s="1" t="s">
        <v>29</v>
      </c>
      <c r="J63" s="1" t="s">
        <v>29</v>
      </c>
      <c r="K63" s="1" t="s">
        <v>29</v>
      </c>
      <c r="L63" s="1" t="s">
        <v>29</v>
      </c>
      <c r="N63" s="1" t="s">
        <v>29</v>
      </c>
      <c r="O63" s="1" t="s">
        <v>29</v>
      </c>
      <c r="P63" s="1" t="s">
        <v>29</v>
      </c>
      <c r="Q63" s="1" t="s">
        <v>29</v>
      </c>
      <c r="R63" s="1" t="s">
        <v>29</v>
      </c>
      <c r="S63" s="1" t="s">
        <v>29</v>
      </c>
      <c r="T63" s="1" t="s">
        <v>29</v>
      </c>
      <c r="U63" s="1" t="s">
        <v>29</v>
      </c>
      <c r="V63" s="1" t="s">
        <v>29</v>
      </c>
      <c r="W63" s="1" t="s">
        <v>29</v>
      </c>
      <c r="X63" s="1" t="s">
        <v>492</v>
      </c>
      <c r="Y63" s="1" t="s">
        <v>29</v>
      </c>
      <c r="Z63" s="1" t="s">
        <v>493</v>
      </c>
      <c r="AA63" s="1" t="s">
        <v>29</v>
      </c>
      <c r="AB63" s="1" t="s">
        <v>29</v>
      </c>
    </row>
    <row r="64" spans="1:28" x14ac:dyDescent="0.3">
      <c r="A64" s="1" t="s">
        <v>494</v>
      </c>
      <c r="B64" s="1" t="s">
        <v>495</v>
      </c>
      <c r="C64" s="1" t="s">
        <v>496</v>
      </c>
      <c r="D64" s="1" t="s">
        <v>324</v>
      </c>
      <c r="E64" s="1" t="s">
        <v>359</v>
      </c>
      <c r="F64" s="1" t="s">
        <v>67</v>
      </c>
      <c r="G64" s="1" t="s">
        <v>497</v>
      </c>
      <c r="H64" s="1" t="s">
        <v>430</v>
      </c>
      <c r="I64" s="1" t="s">
        <v>29</v>
      </c>
      <c r="J64" s="1" t="s">
        <v>29</v>
      </c>
      <c r="K64" s="1" t="s">
        <v>29</v>
      </c>
      <c r="L64" s="1" t="s">
        <v>29</v>
      </c>
      <c r="N64" s="1" t="s">
        <v>29</v>
      </c>
      <c r="O64" s="1" t="s">
        <v>29</v>
      </c>
      <c r="P64" s="1" t="s">
        <v>29</v>
      </c>
      <c r="Q64" s="1" t="s">
        <v>29</v>
      </c>
      <c r="R64" s="1" t="s">
        <v>29</v>
      </c>
      <c r="S64" s="1" t="s">
        <v>29</v>
      </c>
      <c r="T64" s="1" t="s">
        <v>29</v>
      </c>
      <c r="U64" s="1" t="s">
        <v>29</v>
      </c>
      <c r="V64" s="1" t="s">
        <v>29</v>
      </c>
      <c r="W64" s="1" t="s">
        <v>29</v>
      </c>
      <c r="X64" s="1" t="s">
        <v>498</v>
      </c>
      <c r="Y64" s="1" t="s">
        <v>29</v>
      </c>
      <c r="Z64" s="1" t="s">
        <v>499</v>
      </c>
      <c r="AA64" s="1" t="s">
        <v>29</v>
      </c>
      <c r="AB64" s="1" t="s">
        <v>29</v>
      </c>
    </row>
    <row r="65" spans="1:28" x14ac:dyDescent="0.3">
      <c r="A65" s="1" t="s">
        <v>500</v>
      </c>
      <c r="B65" s="1" t="s">
        <v>501</v>
      </c>
      <c r="C65" s="1" t="s">
        <v>483</v>
      </c>
      <c r="D65" s="1" t="s">
        <v>191</v>
      </c>
      <c r="E65" s="1" t="s">
        <v>74</v>
      </c>
      <c r="F65" s="1" t="s">
        <v>29</v>
      </c>
      <c r="G65" s="1" t="s">
        <v>502</v>
      </c>
      <c r="H65" s="1" t="s">
        <v>430</v>
      </c>
      <c r="I65" s="1" t="s">
        <v>29</v>
      </c>
      <c r="J65" s="1" t="s">
        <v>29</v>
      </c>
      <c r="K65" s="1" t="s">
        <v>29</v>
      </c>
      <c r="L65" s="1" t="s">
        <v>29</v>
      </c>
      <c r="N65" s="1" t="s">
        <v>29</v>
      </c>
      <c r="O65" s="1" t="s">
        <v>29</v>
      </c>
      <c r="P65" s="1" t="s">
        <v>29</v>
      </c>
      <c r="Q65" s="1" t="s">
        <v>29</v>
      </c>
      <c r="R65" s="1" t="s">
        <v>29</v>
      </c>
      <c r="S65" s="1" t="s">
        <v>29</v>
      </c>
      <c r="T65" s="1" t="s">
        <v>29</v>
      </c>
      <c r="U65" s="1" t="s">
        <v>29</v>
      </c>
      <c r="V65" s="1" t="s">
        <v>29</v>
      </c>
      <c r="W65" s="1" t="s">
        <v>29</v>
      </c>
      <c r="X65" s="1" t="s">
        <v>503</v>
      </c>
      <c r="Y65" s="1" t="s">
        <v>29</v>
      </c>
      <c r="Z65" s="1" t="s">
        <v>29</v>
      </c>
      <c r="AA65" s="1" t="s">
        <v>29</v>
      </c>
      <c r="AB65" s="1" t="s">
        <v>29</v>
      </c>
    </row>
    <row r="66" spans="1:28" x14ac:dyDescent="0.3">
      <c r="A66" s="1" t="s">
        <v>504</v>
      </c>
      <c r="B66" s="1" t="s">
        <v>505</v>
      </c>
      <c r="C66" s="1" t="s">
        <v>300</v>
      </c>
      <c r="D66" s="1" t="s">
        <v>221</v>
      </c>
      <c r="E66" s="1" t="s">
        <v>74</v>
      </c>
      <c r="F66" s="1" t="s">
        <v>29</v>
      </c>
      <c r="G66" s="1" t="s">
        <v>506</v>
      </c>
      <c r="H66" s="1" t="s">
        <v>430</v>
      </c>
      <c r="I66" s="1" t="s">
        <v>29</v>
      </c>
      <c r="J66" s="1" t="s">
        <v>29</v>
      </c>
      <c r="K66" s="1" t="s">
        <v>29</v>
      </c>
      <c r="L66" s="1" t="s">
        <v>29</v>
      </c>
      <c r="N66" s="1" t="s">
        <v>29</v>
      </c>
      <c r="O66" s="1" t="s">
        <v>29</v>
      </c>
      <c r="P66" s="1" t="s">
        <v>29</v>
      </c>
      <c r="Q66" s="1" t="s">
        <v>29</v>
      </c>
      <c r="R66" s="1" t="s">
        <v>29</v>
      </c>
      <c r="S66" s="1" t="s">
        <v>29</v>
      </c>
      <c r="T66" s="1" t="s">
        <v>29</v>
      </c>
      <c r="U66" s="1" t="s">
        <v>29</v>
      </c>
      <c r="V66" s="1" t="s">
        <v>29</v>
      </c>
      <c r="W66" s="1" t="s">
        <v>29</v>
      </c>
      <c r="X66" s="1" t="s">
        <v>507</v>
      </c>
      <c r="Y66" s="1" t="s">
        <v>29</v>
      </c>
      <c r="Z66" s="1" t="s">
        <v>29</v>
      </c>
      <c r="AA66" s="1" t="s">
        <v>29</v>
      </c>
      <c r="AB66" s="1" t="s">
        <v>29</v>
      </c>
    </row>
    <row r="67" spans="1:28" x14ac:dyDescent="0.3">
      <c r="A67" s="1" t="s">
        <v>508</v>
      </c>
      <c r="B67" s="1" t="s">
        <v>509</v>
      </c>
      <c r="C67" s="1" t="s">
        <v>510</v>
      </c>
      <c r="D67" s="1" t="s">
        <v>511</v>
      </c>
      <c r="E67" s="1" t="s">
        <v>102</v>
      </c>
      <c r="F67" s="1" t="s">
        <v>29</v>
      </c>
      <c r="G67" s="1" t="s">
        <v>512</v>
      </c>
      <c r="H67" s="1" t="s">
        <v>430</v>
      </c>
      <c r="I67" s="1" t="s">
        <v>29</v>
      </c>
      <c r="J67" s="1" t="s">
        <v>29</v>
      </c>
      <c r="K67" s="1" t="s">
        <v>29</v>
      </c>
      <c r="L67" s="1" t="s">
        <v>29</v>
      </c>
      <c r="N67" s="1" t="s">
        <v>29</v>
      </c>
      <c r="O67" s="1" t="s">
        <v>29</v>
      </c>
      <c r="P67" s="1" t="s">
        <v>29</v>
      </c>
      <c r="Q67" s="1" t="s">
        <v>29</v>
      </c>
      <c r="R67" s="1" t="s">
        <v>29</v>
      </c>
      <c r="S67" s="1" t="s">
        <v>29</v>
      </c>
      <c r="T67" s="1" t="s">
        <v>29</v>
      </c>
      <c r="U67" s="1" t="s">
        <v>29</v>
      </c>
      <c r="V67" s="1" t="s">
        <v>29</v>
      </c>
      <c r="W67" s="1" t="s">
        <v>29</v>
      </c>
      <c r="X67" s="1" t="s">
        <v>513</v>
      </c>
      <c r="Y67" s="1" t="s">
        <v>29</v>
      </c>
      <c r="Z67" s="1" t="s">
        <v>29</v>
      </c>
      <c r="AA67" s="1" t="s">
        <v>29</v>
      </c>
      <c r="AB67" s="1" t="s">
        <v>29</v>
      </c>
    </row>
    <row r="68" spans="1:28" x14ac:dyDescent="0.3">
      <c r="A68" s="1" t="s">
        <v>514</v>
      </c>
      <c r="B68" s="1" t="s">
        <v>515</v>
      </c>
      <c r="C68" s="1" t="s">
        <v>516</v>
      </c>
      <c r="D68" s="1" t="s">
        <v>517</v>
      </c>
      <c r="E68" s="1" t="s">
        <v>518</v>
      </c>
      <c r="F68" s="1" t="s">
        <v>519</v>
      </c>
      <c r="G68" s="1" t="s">
        <v>520</v>
      </c>
      <c r="H68" s="1" t="s">
        <v>521</v>
      </c>
      <c r="I68" s="1" t="s">
        <v>511</v>
      </c>
      <c r="J68" s="1" t="s">
        <v>102</v>
      </c>
      <c r="K68" s="1" t="s">
        <v>193</v>
      </c>
      <c r="L68" s="1" t="s">
        <v>512</v>
      </c>
      <c r="M68">
        <v>1991</v>
      </c>
      <c r="N68" s="1" t="s">
        <v>29</v>
      </c>
      <c r="O68" s="1" t="s">
        <v>29</v>
      </c>
      <c r="P68" s="1" t="s">
        <v>29</v>
      </c>
      <c r="Q68" s="1" t="s">
        <v>29</v>
      </c>
      <c r="R68" s="1" t="s">
        <v>29</v>
      </c>
      <c r="S68" s="1" t="s">
        <v>29</v>
      </c>
      <c r="T68" s="1" t="s">
        <v>29</v>
      </c>
      <c r="U68" s="1" t="s">
        <v>29</v>
      </c>
      <c r="V68" s="1" t="s">
        <v>29</v>
      </c>
      <c r="W68" s="1" t="s">
        <v>29</v>
      </c>
      <c r="X68" s="1" t="s">
        <v>29</v>
      </c>
      <c r="Y68" s="1" t="s">
        <v>29</v>
      </c>
      <c r="Z68" s="1" t="s">
        <v>29</v>
      </c>
      <c r="AA68" s="1" t="s">
        <v>29</v>
      </c>
      <c r="AB68" s="1" t="s">
        <v>29</v>
      </c>
    </row>
    <row r="69" spans="1:28" x14ac:dyDescent="0.3">
      <c r="A69" s="1" t="s">
        <v>522</v>
      </c>
      <c r="B69" s="1" t="s">
        <v>523</v>
      </c>
      <c r="C69" s="1" t="s">
        <v>524</v>
      </c>
      <c r="D69" s="1" t="s">
        <v>525</v>
      </c>
      <c r="E69" s="1" t="s">
        <v>32</v>
      </c>
      <c r="F69" s="1" t="s">
        <v>59</v>
      </c>
      <c r="G69" s="1" t="s">
        <v>526</v>
      </c>
      <c r="H69" s="1" t="s">
        <v>430</v>
      </c>
      <c r="I69" s="1" t="s">
        <v>29</v>
      </c>
      <c r="J69" s="1" t="s">
        <v>29</v>
      </c>
      <c r="K69" s="1" t="s">
        <v>29</v>
      </c>
      <c r="L69" s="1" t="s">
        <v>29</v>
      </c>
      <c r="N69" s="1" t="s">
        <v>29</v>
      </c>
      <c r="O69" s="1" t="s">
        <v>29</v>
      </c>
      <c r="P69" s="1" t="s">
        <v>29</v>
      </c>
      <c r="Q69" s="1" t="s">
        <v>29</v>
      </c>
      <c r="R69" s="1" t="s">
        <v>29</v>
      </c>
      <c r="S69" s="1" t="s">
        <v>29</v>
      </c>
      <c r="T69" s="1" t="s">
        <v>29</v>
      </c>
      <c r="U69" s="1" t="s">
        <v>29</v>
      </c>
      <c r="V69" s="1" t="s">
        <v>29</v>
      </c>
      <c r="W69" s="1" t="s">
        <v>29</v>
      </c>
      <c r="X69" s="1" t="s">
        <v>527</v>
      </c>
      <c r="Y69" s="1" t="s">
        <v>29</v>
      </c>
      <c r="Z69" s="1" t="s">
        <v>528</v>
      </c>
      <c r="AA69" s="1" t="s">
        <v>29</v>
      </c>
      <c r="AB69" s="1" t="s">
        <v>29</v>
      </c>
    </row>
    <row r="70" spans="1:28" x14ac:dyDescent="0.3">
      <c r="A70" s="1" t="s">
        <v>529</v>
      </c>
      <c r="B70" s="1" t="s">
        <v>530</v>
      </c>
      <c r="C70" s="1" t="s">
        <v>483</v>
      </c>
      <c r="D70" s="1" t="s">
        <v>178</v>
      </c>
      <c r="E70" s="1" t="s">
        <v>102</v>
      </c>
      <c r="F70" s="1" t="s">
        <v>29</v>
      </c>
      <c r="G70" s="1" t="s">
        <v>531</v>
      </c>
      <c r="H70" s="1" t="s">
        <v>430</v>
      </c>
      <c r="I70" s="1" t="s">
        <v>29</v>
      </c>
      <c r="J70" s="1" t="s">
        <v>29</v>
      </c>
      <c r="K70" s="1" t="s">
        <v>29</v>
      </c>
      <c r="L70" s="1" t="s">
        <v>29</v>
      </c>
      <c r="N70" s="1" t="s">
        <v>29</v>
      </c>
      <c r="O70" s="1" t="s">
        <v>29</v>
      </c>
      <c r="P70" s="1" t="s">
        <v>29</v>
      </c>
      <c r="Q70" s="1" t="s">
        <v>29</v>
      </c>
      <c r="R70" s="1" t="s">
        <v>29</v>
      </c>
      <c r="S70" s="1" t="s">
        <v>29</v>
      </c>
      <c r="T70" s="1" t="s">
        <v>29</v>
      </c>
      <c r="U70" s="1" t="s">
        <v>29</v>
      </c>
      <c r="V70" s="1" t="s">
        <v>29</v>
      </c>
      <c r="W70" s="1" t="s">
        <v>29</v>
      </c>
      <c r="X70" s="1" t="s">
        <v>532</v>
      </c>
      <c r="Y70" s="1" t="s">
        <v>29</v>
      </c>
      <c r="Z70" s="1" t="s">
        <v>29</v>
      </c>
      <c r="AA70" s="1" t="s">
        <v>29</v>
      </c>
      <c r="AB70" s="1" t="s">
        <v>29</v>
      </c>
    </row>
    <row r="71" spans="1:28" x14ac:dyDescent="0.3">
      <c r="A71" s="1" t="s">
        <v>533</v>
      </c>
      <c r="B71" s="1" t="s">
        <v>534</v>
      </c>
      <c r="C71" s="1" t="s">
        <v>535</v>
      </c>
      <c r="D71" s="1" t="s">
        <v>301</v>
      </c>
      <c r="E71" s="1" t="s">
        <v>536</v>
      </c>
      <c r="F71" s="1" t="s">
        <v>29</v>
      </c>
      <c r="G71" s="1" t="s">
        <v>537</v>
      </c>
      <c r="H71" s="1" t="s">
        <v>430</v>
      </c>
      <c r="I71" s="1" t="s">
        <v>29</v>
      </c>
      <c r="J71" s="1" t="s">
        <v>29</v>
      </c>
      <c r="K71" s="1" t="s">
        <v>29</v>
      </c>
      <c r="L71" s="1" t="s">
        <v>29</v>
      </c>
      <c r="N71" s="1" t="s">
        <v>29</v>
      </c>
      <c r="O71" s="1" t="s">
        <v>29</v>
      </c>
      <c r="P71" s="1" t="s">
        <v>29</v>
      </c>
      <c r="Q71" s="1" t="s">
        <v>29</v>
      </c>
      <c r="R71" s="1" t="s">
        <v>29</v>
      </c>
      <c r="S71" s="1" t="s">
        <v>29</v>
      </c>
      <c r="T71" s="1" t="s">
        <v>29</v>
      </c>
      <c r="U71" s="1" t="s">
        <v>29</v>
      </c>
      <c r="V71" s="1" t="s">
        <v>29</v>
      </c>
      <c r="W71" s="1" t="s">
        <v>29</v>
      </c>
      <c r="X71" s="1" t="s">
        <v>538</v>
      </c>
      <c r="Y71" s="1" t="s">
        <v>29</v>
      </c>
      <c r="Z71" s="1" t="s">
        <v>539</v>
      </c>
      <c r="AA71" s="1" t="s">
        <v>29</v>
      </c>
      <c r="AB71" s="1" t="s">
        <v>29</v>
      </c>
    </row>
    <row r="72" spans="1:28" x14ac:dyDescent="0.3">
      <c r="A72" s="1" t="s">
        <v>540</v>
      </c>
      <c r="B72" s="1" t="s">
        <v>541</v>
      </c>
      <c r="C72" s="1" t="s">
        <v>542</v>
      </c>
      <c r="D72" s="1" t="s">
        <v>301</v>
      </c>
      <c r="E72" s="1" t="s">
        <v>103</v>
      </c>
      <c r="F72" s="1" t="s">
        <v>29</v>
      </c>
      <c r="G72" s="1" t="s">
        <v>537</v>
      </c>
      <c r="H72" s="1" t="s">
        <v>430</v>
      </c>
      <c r="I72" s="1" t="s">
        <v>29</v>
      </c>
      <c r="J72" s="1" t="s">
        <v>29</v>
      </c>
      <c r="K72" s="1" t="s">
        <v>29</v>
      </c>
      <c r="L72" s="1" t="s">
        <v>29</v>
      </c>
      <c r="N72" s="1" t="s">
        <v>29</v>
      </c>
      <c r="O72" s="1" t="s">
        <v>29</v>
      </c>
      <c r="P72" s="1" t="s">
        <v>29</v>
      </c>
      <c r="Q72" s="1" t="s">
        <v>29</v>
      </c>
      <c r="R72" s="1" t="s">
        <v>29</v>
      </c>
      <c r="S72" s="1" t="s">
        <v>29</v>
      </c>
      <c r="T72" s="1" t="s">
        <v>29</v>
      </c>
      <c r="U72" s="1" t="s">
        <v>29</v>
      </c>
      <c r="V72" s="1" t="s">
        <v>29</v>
      </c>
      <c r="W72" s="1" t="s">
        <v>29</v>
      </c>
      <c r="X72" s="1" t="s">
        <v>543</v>
      </c>
      <c r="Y72" s="1" t="s">
        <v>29</v>
      </c>
      <c r="Z72" s="1" t="s">
        <v>29</v>
      </c>
      <c r="AA72" s="1" t="s">
        <v>29</v>
      </c>
      <c r="AB72" s="1" t="s">
        <v>29</v>
      </c>
    </row>
    <row r="73" spans="1:28" x14ac:dyDescent="0.3">
      <c r="A73" s="1" t="s">
        <v>544</v>
      </c>
      <c r="B73" s="1" t="s">
        <v>545</v>
      </c>
      <c r="C73" s="1" t="s">
        <v>546</v>
      </c>
      <c r="D73" s="1" t="s">
        <v>547</v>
      </c>
      <c r="E73" s="1" t="s">
        <v>38</v>
      </c>
      <c r="F73" s="1" t="s">
        <v>29</v>
      </c>
      <c r="G73" s="1" t="s">
        <v>548</v>
      </c>
      <c r="H73" s="1" t="s">
        <v>549</v>
      </c>
      <c r="I73" s="1" t="s">
        <v>29</v>
      </c>
      <c r="J73" s="1" t="s">
        <v>29</v>
      </c>
      <c r="K73" s="1" t="s">
        <v>29</v>
      </c>
      <c r="L73" s="1" t="s">
        <v>29</v>
      </c>
      <c r="N73" s="1" t="s">
        <v>29</v>
      </c>
      <c r="O73" s="1" t="s">
        <v>29</v>
      </c>
      <c r="P73" s="1" t="s">
        <v>29</v>
      </c>
      <c r="Q73" s="1" t="s">
        <v>29</v>
      </c>
      <c r="R73" s="1" t="s">
        <v>29</v>
      </c>
      <c r="S73" s="1" t="s">
        <v>29</v>
      </c>
      <c r="T73" s="1" t="s">
        <v>29</v>
      </c>
      <c r="U73" s="1" t="s">
        <v>29</v>
      </c>
      <c r="V73" s="1" t="s">
        <v>29</v>
      </c>
      <c r="W73" s="1" t="s">
        <v>29</v>
      </c>
      <c r="X73" s="1" t="s">
        <v>550</v>
      </c>
      <c r="Y73" s="1" t="s">
        <v>29</v>
      </c>
      <c r="Z73" s="1" t="s">
        <v>29</v>
      </c>
      <c r="AA73" s="1" t="s">
        <v>29</v>
      </c>
      <c r="AB73" s="1" t="s">
        <v>29</v>
      </c>
    </row>
    <row r="74" spans="1:28" x14ac:dyDescent="0.3">
      <c r="A74" s="1" t="s">
        <v>551</v>
      </c>
      <c r="B74" s="1" t="s">
        <v>553</v>
      </c>
      <c r="C74" s="1" t="s">
        <v>483</v>
      </c>
      <c r="D74" s="1" t="s">
        <v>118</v>
      </c>
      <c r="E74" s="1" t="s">
        <v>38</v>
      </c>
      <c r="F74" s="1" t="s">
        <v>29</v>
      </c>
      <c r="G74" s="1" t="s">
        <v>554</v>
      </c>
      <c r="H74" s="1" t="s">
        <v>549</v>
      </c>
      <c r="I74" s="1" t="s">
        <v>29</v>
      </c>
      <c r="J74" s="1" t="s">
        <v>29</v>
      </c>
      <c r="K74" s="1" t="s">
        <v>29</v>
      </c>
      <c r="L74" s="1" t="s">
        <v>29</v>
      </c>
      <c r="N74" s="1" t="s">
        <v>29</v>
      </c>
      <c r="O74" s="1" t="s">
        <v>29</v>
      </c>
      <c r="P74" s="1" t="s">
        <v>29</v>
      </c>
      <c r="Q74" s="1" t="s">
        <v>29</v>
      </c>
      <c r="R74" s="1" t="s">
        <v>29</v>
      </c>
      <c r="S74" s="1" t="s">
        <v>29</v>
      </c>
      <c r="T74" s="1" t="s">
        <v>29</v>
      </c>
      <c r="U74" s="1" t="s">
        <v>29</v>
      </c>
      <c r="V74" s="1" t="s">
        <v>29</v>
      </c>
      <c r="W74" s="1" t="s">
        <v>29</v>
      </c>
      <c r="X74" s="1" t="s">
        <v>555</v>
      </c>
      <c r="Y74" s="1" t="s">
        <v>29</v>
      </c>
      <c r="Z74" s="1" t="s">
        <v>29</v>
      </c>
      <c r="AA74" s="1" t="s">
        <v>29</v>
      </c>
      <c r="AB74" s="1" t="s">
        <v>29</v>
      </c>
    </row>
    <row r="75" spans="1:28" x14ac:dyDescent="0.3">
      <c r="A75" s="1" t="s">
        <v>556</v>
      </c>
      <c r="B75" s="1" t="s">
        <v>557</v>
      </c>
      <c r="C75" s="1" t="s">
        <v>558</v>
      </c>
      <c r="D75" s="1" t="s">
        <v>559</v>
      </c>
      <c r="E75" s="1" t="s">
        <v>560</v>
      </c>
      <c r="F75" s="1" t="s">
        <v>75</v>
      </c>
      <c r="G75" s="1" t="s">
        <v>561</v>
      </c>
      <c r="H75" s="1" t="s">
        <v>549</v>
      </c>
      <c r="I75" s="1" t="s">
        <v>29</v>
      </c>
      <c r="J75" s="1" t="s">
        <v>29</v>
      </c>
      <c r="K75" s="1" t="s">
        <v>29</v>
      </c>
      <c r="L75" s="1" t="s">
        <v>29</v>
      </c>
      <c r="N75" s="1" t="s">
        <v>29</v>
      </c>
      <c r="O75" s="1" t="s">
        <v>29</v>
      </c>
      <c r="P75" s="1" t="s">
        <v>29</v>
      </c>
      <c r="Q75" s="1" t="s">
        <v>29</v>
      </c>
      <c r="R75" s="1" t="s">
        <v>29</v>
      </c>
      <c r="S75" s="1" t="s">
        <v>29</v>
      </c>
      <c r="T75" s="1" t="s">
        <v>29</v>
      </c>
      <c r="U75" s="1" t="s">
        <v>29</v>
      </c>
      <c r="V75" s="1" t="s">
        <v>29</v>
      </c>
      <c r="W75" s="1" t="s">
        <v>29</v>
      </c>
      <c r="X75" s="1" t="s">
        <v>562</v>
      </c>
      <c r="Y75" s="1" t="s">
        <v>29</v>
      </c>
      <c r="Z75" s="1" t="s">
        <v>563</v>
      </c>
      <c r="AA75" s="1" t="s">
        <v>29</v>
      </c>
      <c r="AB75" s="1" t="s">
        <v>29</v>
      </c>
    </row>
    <row r="76" spans="1:28" x14ac:dyDescent="0.3">
      <c r="A76" s="1" t="s">
        <v>564</v>
      </c>
      <c r="B76" s="1" t="s">
        <v>565</v>
      </c>
      <c r="C76" s="1" t="s">
        <v>566</v>
      </c>
      <c r="D76" s="1" t="s">
        <v>567</v>
      </c>
      <c r="E76" s="1" t="s">
        <v>32</v>
      </c>
      <c r="F76" s="1" t="s">
        <v>29</v>
      </c>
      <c r="G76" s="1" t="s">
        <v>568</v>
      </c>
      <c r="H76" s="1" t="s">
        <v>549</v>
      </c>
      <c r="I76" s="1" t="s">
        <v>29</v>
      </c>
      <c r="J76" s="1" t="s">
        <v>29</v>
      </c>
      <c r="K76" s="1" t="s">
        <v>29</v>
      </c>
      <c r="L76" s="1" t="s">
        <v>29</v>
      </c>
      <c r="N76" s="1" t="s">
        <v>29</v>
      </c>
      <c r="O76" s="1" t="s">
        <v>29</v>
      </c>
      <c r="P76" s="1" t="s">
        <v>29</v>
      </c>
      <c r="Q76" s="1" t="s">
        <v>29</v>
      </c>
      <c r="R76" s="1" t="s">
        <v>29</v>
      </c>
      <c r="S76" s="1" t="s">
        <v>29</v>
      </c>
      <c r="T76" s="1" t="s">
        <v>29</v>
      </c>
      <c r="U76" s="1" t="s">
        <v>29</v>
      </c>
      <c r="V76" s="1" t="s">
        <v>29</v>
      </c>
      <c r="W76" s="1" t="s">
        <v>29</v>
      </c>
      <c r="X76" s="1" t="s">
        <v>569</v>
      </c>
      <c r="Y76" s="1" t="s">
        <v>29</v>
      </c>
      <c r="Z76" s="1" t="s">
        <v>29</v>
      </c>
      <c r="AA76" s="1" t="s">
        <v>29</v>
      </c>
      <c r="AB76" s="1" t="s">
        <v>29</v>
      </c>
    </row>
    <row r="77" spans="1:28" x14ac:dyDescent="0.3">
      <c r="A77" s="1" t="s">
        <v>570</v>
      </c>
      <c r="B77" s="1" t="s">
        <v>571</v>
      </c>
      <c r="C77" s="1" t="s">
        <v>496</v>
      </c>
      <c r="D77" s="1" t="s">
        <v>287</v>
      </c>
      <c r="E77" s="1" t="s">
        <v>302</v>
      </c>
      <c r="F77" s="1" t="s">
        <v>33</v>
      </c>
      <c r="G77" s="1" t="s">
        <v>572</v>
      </c>
      <c r="H77" s="1" t="s">
        <v>549</v>
      </c>
      <c r="I77" s="1" t="s">
        <v>29</v>
      </c>
      <c r="J77" s="1" t="s">
        <v>29</v>
      </c>
      <c r="K77" s="1" t="s">
        <v>29</v>
      </c>
      <c r="L77" s="1" t="s">
        <v>29</v>
      </c>
      <c r="N77" s="1" t="s">
        <v>29</v>
      </c>
      <c r="O77" s="1" t="s">
        <v>29</v>
      </c>
      <c r="P77" s="1" t="s">
        <v>29</v>
      </c>
      <c r="Q77" s="1" t="s">
        <v>29</v>
      </c>
      <c r="R77" s="1" t="s">
        <v>29</v>
      </c>
      <c r="S77" s="1" t="s">
        <v>29</v>
      </c>
      <c r="T77" s="1" t="s">
        <v>29</v>
      </c>
      <c r="U77" s="1" t="s">
        <v>29</v>
      </c>
      <c r="V77" s="1" t="s">
        <v>29</v>
      </c>
      <c r="W77" s="1" t="s">
        <v>29</v>
      </c>
      <c r="X77" s="1" t="s">
        <v>573</v>
      </c>
      <c r="Y77" s="1" t="s">
        <v>29</v>
      </c>
      <c r="Z77" s="1" t="s">
        <v>574</v>
      </c>
      <c r="AA77" s="1" t="s">
        <v>29</v>
      </c>
      <c r="AB77" s="1" t="s">
        <v>29</v>
      </c>
    </row>
    <row r="78" spans="1:28" x14ac:dyDescent="0.3">
      <c r="A78" s="1" t="s">
        <v>575</v>
      </c>
      <c r="B78" s="1" t="s">
        <v>577</v>
      </c>
      <c r="C78" s="1" t="s">
        <v>140</v>
      </c>
      <c r="D78" s="1" t="s">
        <v>578</v>
      </c>
      <c r="E78" s="1" t="s">
        <v>102</v>
      </c>
      <c r="F78" s="1" t="s">
        <v>238</v>
      </c>
      <c r="G78" s="1" t="s">
        <v>579</v>
      </c>
      <c r="H78" s="1" t="s">
        <v>549</v>
      </c>
      <c r="I78" s="1" t="s">
        <v>29</v>
      </c>
      <c r="J78" s="1" t="s">
        <v>29</v>
      </c>
      <c r="K78" s="1" t="s">
        <v>29</v>
      </c>
      <c r="L78" s="1" t="s">
        <v>29</v>
      </c>
      <c r="N78" s="1" t="s">
        <v>29</v>
      </c>
      <c r="O78" s="1" t="s">
        <v>29</v>
      </c>
      <c r="P78" s="1" t="s">
        <v>29</v>
      </c>
      <c r="Q78" s="1" t="s">
        <v>29</v>
      </c>
      <c r="R78" s="1" t="s">
        <v>29</v>
      </c>
      <c r="S78" s="1" t="s">
        <v>29</v>
      </c>
      <c r="T78" s="1" t="s">
        <v>29</v>
      </c>
      <c r="U78" s="1" t="s">
        <v>29</v>
      </c>
      <c r="V78" s="1" t="s">
        <v>29</v>
      </c>
      <c r="W78" s="1" t="s">
        <v>29</v>
      </c>
      <c r="X78" s="1" t="s">
        <v>580</v>
      </c>
      <c r="Y78" s="1" t="s">
        <v>29</v>
      </c>
      <c r="Z78" s="1" t="s">
        <v>581</v>
      </c>
      <c r="AA78" s="1" t="s">
        <v>29</v>
      </c>
      <c r="AB78" s="1" t="s">
        <v>29</v>
      </c>
    </row>
    <row r="79" spans="1:28" x14ac:dyDescent="0.3">
      <c r="A79" s="1" t="s">
        <v>582</v>
      </c>
      <c r="B79" s="1" t="s">
        <v>583</v>
      </c>
      <c r="C79" s="1" t="s">
        <v>402</v>
      </c>
      <c r="D79" s="1" t="s">
        <v>547</v>
      </c>
      <c r="E79" s="1" t="s">
        <v>32</v>
      </c>
      <c r="F79" s="1" t="s">
        <v>75</v>
      </c>
      <c r="G79" s="1" t="s">
        <v>584</v>
      </c>
      <c r="H79" s="1" t="s">
        <v>549</v>
      </c>
      <c r="I79" s="1" t="s">
        <v>29</v>
      </c>
      <c r="J79" s="1" t="s">
        <v>29</v>
      </c>
      <c r="K79" s="1" t="s">
        <v>29</v>
      </c>
      <c r="L79" s="1" t="s">
        <v>29</v>
      </c>
      <c r="N79" s="1" t="s">
        <v>29</v>
      </c>
      <c r="O79" s="1" t="s">
        <v>29</v>
      </c>
      <c r="P79" s="1" t="s">
        <v>29</v>
      </c>
      <c r="Q79" s="1" t="s">
        <v>29</v>
      </c>
      <c r="R79" s="1" t="s">
        <v>29</v>
      </c>
      <c r="S79" s="1" t="s">
        <v>29</v>
      </c>
      <c r="T79" s="1" t="s">
        <v>29</v>
      </c>
      <c r="U79" s="1" t="s">
        <v>29</v>
      </c>
      <c r="V79" s="1" t="s">
        <v>29</v>
      </c>
      <c r="W79" s="1" t="s">
        <v>29</v>
      </c>
      <c r="X79" s="1" t="s">
        <v>585</v>
      </c>
      <c r="Y79" s="1" t="s">
        <v>29</v>
      </c>
      <c r="Z79" s="1" t="s">
        <v>586</v>
      </c>
      <c r="AA79" s="1" t="s">
        <v>29</v>
      </c>
      <c r="AB79" s="1" t="s">
        <v>29</v>
      </c>
    </row>
    <row r="80" spans="1:28" x14ac:dyDescent="0.3">
      <c r="A80" s="1" t="s">
        <v>587</v>
      </c>
      <c r="B80" s="1" t="s">
        <v>588</v>
      </c>
      <c r="C80" s="1" t="s">
        <v>589</v>
      </c>
      <c r="D80" s="1" t="s">
        <v>590</v>
      </c>
      <c r="E80" s="1" t="s">
        <v>201</v>
      </c>
      <c r="F80" s="1" t="s">
        <v>29</v>
      </c>
      <c r="G80" s="1" t="s">
        <v>591</v>
      </c>
      <c r="H80" s="1" t="s">
        <v>549</v>
      </c>
      <c r="I80" s="1" t="s">
        <v>29</v>
      </c>
      <c r="J80" s="1" t="s">
        <v>29</v>
      </c>
      <c r="K80" s="1" t="s">
        <v>29</v>
      </c>
      <c r="L80" s="1" t="s">
        <v>29</v>
      </c>
      <c r="N80" s="1" t="s">
        <v>29</v>
      </c>
      <c r="O80" s="1" t="s">
        <v>29</v>
      </c>
      <c r="P80" s="1" t="s">
        <v>29</v>
      </c>
      <c r="Q80" s="1" t="s">
        <v>29</v>
      </c>
      <c r="R80" s="1" t="s">
        <v>29</v>
      </c>
      <c r="S80" s="1" t="s">
        <v>29</v>
      </c>
      <c r="T80" s="1" t="s">
        <v>29</v>
      </c>
      <c r="U80" s="1" t="s">
        <v>29</v>
      </c>
      <c r="V80" s="1" t="s">
        <v>29</v>
      </c>
      <c r="W80" s="1" t="s">
        <v>29</v>
      </c>
      <c r="X80" s="1" t="s">
        <v>592</v>
      </c>
      <c r="Y80" s="1" t="s">
        <v>29</v>
      </c>
      <c r="Z80" s="1" t="s">
        <v>29</v>
      </c>
      <c r="AA80" s="1" t="s">
        <v>29</v>
      </c>
      <c r="AB80" s="1" t="s">
        <v>29</v>
      </c>
    </row>
    <row r="81" spans="1:28" x14ac:dyDescent="0.3">
      <c r="A81" s="1" t="s">
        <v>593</v>
      </c>
      <c r="B81" s="1" t="s">
        <v>594</v>
      </c>
      <c r="C81" s="1" t="s">
        <v>595</v>
      </c>
      <c r="D81" s="1" t="s">
        <v>178</v>
      </c>
      <c r="E81" s="1" t="s">
        <v>29</v>
      </c>
      <c r="F81" s="1" t="s">
        <v>29</v>
      </c>
      <c r="G81" s="1" t="s">
        <v>596</v>
      </c>
      <c r="H81" s="1" t="s">
        <v>549</v>
      </c>
      <c r="I81" s="1" t="s">
        <v>29</v>
      </c>
      <c r="J81" s="1" t="s">
        <v>29</v>
      </c>
      <c r="K81" s="1" t="s">
        <v>29</v>
      </c>
      <c r="L81" s="1" t="s">
        <v>29</v>
      </c>
      <c r="N81" s="1" t="s">
        <v>29</v>
      </c>
      <c r="O81" s="1" t="s">
        <v>29</v>
      </c>
      <c r="P81" s="1" t="s">
        <v>29</v>
      </c>
      <c r="Q81" s="1" t="s">
        <v>29</v>
      </c>
      <c r="R81" s="1" t="s">
        <v>29</v>
      </c>
      <c r="S81" s="1" t="s">
        <v>29</v>
      </c>
      <c r="T81" s="1" t="s">
        <v>29</v>
      </c>
      <c r="U81" s="1" t="s">
        <v>29</v>
      </c>
      <c r="V81" s="1" t="s">
        <v>29</v>
      </c>
      <c r="W81" s="1" t="s">
        <v>29</v>
      </c>
      <c r="X81" s="1" t="s">
        <v>597</v>
      </c>
      <c r="Y81" s="1" t="s">
        <v>29</v>
      </c>
      <c r="Z81" s="1" t="s">
        <v>598</v>
      </c>
      <c r="AA81" s="1" t="s">
        <v>29</v>
      </c>
      <c r="AB81" s="1" t="s">
        <v>29</v>
      </c>
    </row>
    <row r="82" spans="1:28" x14ac:dyDescent="0.3">
      <c r="A82" s="1" t="s">
        <v>599</v>
      </c>
      <c r="B82" s="1" t="s">
        <v>600</v>
      </c>
      <c r="C82" s="1" t="s">
        <v>601</v>
      </c>
      <c r="D82" s="1" t="s">
        <v>602</v>
      </c>
      <c r="E82" s="1" t="s">
        <v>32</v>
      </c>
      <c r="F82" s="1" t="s">
        <v>29</v>
      </c>
      <c r="G82" s="1" t="s">
        <v>603</v>
      </c>
      <c r="H82" s="1" t="s">
        <v>549</v>
      </c>
      <c r="I82" s="1" t="s">
        <v>29</v>
      </c>
      <c r="J82" s="1" t="s">
        <v>29</v>
      </c>
      <c r="K82" s="1" t="s">
        <v>29</v>
      </c>
      <c r="L82" s="1" t="s">
        <v>29</v>
      </c>
      <c r="N82" s="1" t="s">
        <v>29</v>
      </c>
      <c r="O82" s="1" t="s">
        <v>29</v>
      </c>
      <c r="P82" s="1" t="s">
        <v>29</v>
      </c>
      <c r="Q82" s="1" t="s">
        <v>29</v>
      </c>
      <c r="R82" s="1" t="s">
        <v>29</v>
      </c>
      <c r="S82" s="1" t="s">
        <v>29</v>
      </c>
      <c r="T82" s="1" t="s">
        <v>29</v>
      </c>
      <c r="U82" s="1" t="s">
        <v>29</v>
      </c>
      <c r="V82" s="1" t="s">
        <v>29</v>
      </c>
      <c r="W82" s="1" t="s">
        <v>29</v>
      </c>
      <c r="X82" s="1" t="s">
        <v>604</v>
      </c>
      <c r="Y82" s="1" t="s">
        <v>29</v>
      </c>
      <c r="Z82" s="1" t="s">
        <v>29</v>
      </c>
      <c r="AA82" s="1" t="s">
        <v>29</v>
      </c>
      <c r="AB82" s="1" t="s">
        <v>29</v>
      </c>
    </row>
    <row r="83" spans="1:28" x14ac:dyDescent="0.3">
      <c r="A83" s="1" t="s">
        <v>605</v>
      </c>
      <c r="B83" s="1" t="s">
        <v>606</v>
      </c>
      <c r="C83" s="1" t="s">
        <v>607</v>
      </c>
      <c r="D83" s="1" t="s">
        <v>302</v>
      </c>
      <c r="E83" s="1" t="s">
        <v>103</v>
      </c>
      <c r="F83" s="1" t="s">
        <v>59</v>
      </c>
      <c r="G83" s="1" t="s">
        <v>608</v>
      </c>
      <c r="H83" s="1" t="s">
        <v>549</v>
      </c>
      <c r="I83" s="1" t="s">
        <v>29</v>
      </c>
      <c r="J83" s="1" t="s">
        <v>29</v>
      </c>
      <c r="K83" s="1" t="s">
        <v>29</v>
      </c>
      <c r="L83" s="1" t="s">
        <v>29</v>
      </c>
      <c r="N83" s="1" t="s">
        <v>29</v>
      </c>
      <c r="O83" s="1" t="s">
        <v>29</v>
      </c>
      <c r="P83" s="1" t="s">
        <v>29</v>
      </c>
      <c r="Q83" s="1" t="s">
        <v>29</v>
      </c>
      <c r="R83" s="1" t="s">
        <v>29</v>
      </c>
      <c r="S83" s="1" t="s">
        <v>29</v>
      </c>
      <c r="T83" s="1" t="s">
        <v>29</v>
      </c>
      <c r="U83" s="1" t="s">
        <v>29</v>
      </c>
      <c r="V83" s="1" t="s">
        <v>29</v>
      </c>
      <c r="W83" s="1" t="s">
        <v>29</v>
      </c>
      <c r="X83" s="1" t="s">
        <v>609</v>
      </c>
      <c r="Y83" s="1" t="s">
        <v>29</v>
      </c>
      <c r="Z83" s="1" t="s">
        <v>610</v>
      </c>
      <c r="AA83" s="1" t="s">
        <v>29</v>
      </c>
      <c r="AB83" s="1" t="s">
        <v>29</v>
      </c>
    </row>
    <row r="84" spans="1:28" x14ac:dyDescent="0.3">
      <c r="A84" s="1" t="s">
        <v>611</v>
      </c>
      <c r="B84" s="1" t="s">
        <v>612</v>
      </c>
      <c r="C84" s="1" t="s">
        <v>613</v>
      </c>
      <c r="D84" s="1" t="s">
        <v>614</v>
      </c>
      <c r="E84" s="1" t="s">
        <v>192</v>
      </c>
      <c r="F84" s="1" t="s">
        <v>29</v>
      </c>
      <c r="G84" s="1" t="s">
        <v>615</v>
      </c>
      <c r="H84" s="1" t="s">
        <v>549</v>
      </c>
      <c r="I84" s="1" t="s">
        <v>29</v>
      </c>
      <c r="J84" s="1" t="s">
        <v>29</v>
      </c>
      <c r="K84" s="1" t="s">
        <v>29</v>
      </c>
      <c r="L84" s="1" t="s">
        <v>29</v>
      </c>
      <c r="N84" s="1" t="s">
        <v>29</v>
      </c>
      <c r="O84" s="1" t="s">
        <v>29</v>
      </c>
      <c r="P84" s="1" t="s">
        <v>29</v>
      </c>
      <c r="Q84" s="1" t="s">
        <v>29</v>
      </c>
      <c r="R84" s="1" t="s">
        <v>29</v>
      </c>
      <c r="S84" s="1" t="s">
        <v>29</v>
      </c>
      <c r="T84" s="1" t="s">
        <v>29</v>
      </c>
      <c r="U84" s="1" t="s">
        <v>29</v>
      </c>
      <c r="V84" s="1" t="s">
        <v>29</v>
      </c>
      <c r="W84" s="1" t="s">
        <v>29</v>
      </c>
      <c r="X84" s="1" t="s">
        <v>616</v>
      </c>
      <c r="Y84" s="1" t="s">
        <v>29</v>
      </c>
      <c r="Z84" s="1" t="s">
        <v>29</v>
      </c>
      <c r="AA84" s="1" t="s">
        <v>29</v>
      </c>
      <c r="AB84" s="1" t="s">
        <v>29</v>
      </c>
    </row>
    <row r="85" spans="1:28" x14ac:dyDescent="0.3">
      <c r="A85" s="1" t="s">
        <v>617</v>
      </c>
      <c r="B85" s="1" t="s">
        <v>618</v>
      </c>
      <c r="C85" s="1" t="s">
        <v>619</v>
      </c>
      <c r="D85" s="1" t="s">
        <v>236</v>
      </c>
      <c r="E85" s="1" t="s">
        <v>192</v>
      </c>
      <c r="F85" s="1" t="s">
        <v>29</v>
      </c>
      <c r="G85" s="1" t="s">
        <v>620</v>
      </c>
      <c r="H85" s="1" t="s">
        <v>549</v>
      </c>
      <c r="I85" s="1" t="s">
        <v>29</v>
      </c>
      <c r="J85" s="1" t="s">
        <v>29</v>
      </c>
      <c r="K85" s="1" t="s">
        <v>29</v>
      </c>
      <c r="L85" s="1" t="s">
        <v>29</v>
      </c>
      <c r="N85" s="1" t="s">
        <v>29</v>
      </c>
      <c r="O85" s="1" t="s">
        <v>29</v>
      </c>
      <c r="P85" s="1" t="s">
        <v>29</v>
      </c>
      <c r="Q85" s="1" t="s">
        <v>29</v>
      </c>
      <c r="R85" s="1" t="s">
        <v>29</v>
      </c>
      <c r="S85" s="1" t="s">
        <v>29</v>
      </c>
      <c r="T85" s="1" t="s">
        <v>29</v>
      </c>
      <c r="U85" s="1" t="s">
        <v>29</v>
      </c>
      <c r="V85" s="1" t="s">
        <v>29</v>
      </c>
      <c r="W85" s="1" t="s">
        <v>29</v>
      </c>
      <c r="X85" s="1" t="s">
        <v>621</v>
      </c>
      <c r="Y85" s="1" t="s">
        <v>29</v>
      </c>
      <c r="Z85" s="1" t="s">
        <v>29</v>
      </c>
      <c r="AA85" s="1" t="s">
        <v>29</v>
      </c>
      <c r="AB85" s="1" t="s">
        <v>29</v>
      </c>
    </row>
    <row r="86" spans="1:28" x14ac:dyDescent="0.3">
      <c r="A86" s="1" t="s">
        <v>622</v>
      </c>
      <c r="B86" s="1" t="s">
        <v>623</v>
      </c>
      <c r="C86" s="1" t="s">
        <v>624</v>
      </c>
      <c r="D86" s="1" t="s">
        <v>422</v>
      </c>
      <c r="E86" s="1" t="s">
        <v>359</v>
      </c>
      <c r="F86" s="1" t="s">
        <v>50</v>
      </c>
      <c r="G86" s="1" t="s">
        <v>625</v>
      </c>
      <c r="H86" s="1" t="s">
        <v>549</v>
      </c>
      <c r="I86" s="1" t="s">
        <v>29</v>
      </c>
      <c r="J86" s="1" t="s">
        <v>29</v>
      </c>
      <c r="K86" s="1" t="s">
        <v>29</v>
      </c>
      <c r="L86" s="1" t="s">
        <v>29</v>
      </c>
      <c r="N86" s="1" t="s">
        <v>29</v>
      </c>
      <c r="O86" s="1" t="s">
        <v>29</v>
      </c>
      <c r="P86" s="1" t="s">
        <v>29</v>
      </c>
      <c r="Q86" s="1" t="s">
        <v>29</v>
      </c>
      <c r="R86" s="1" t="s">
        <v>29</v>
      </c>
      <c r="S86" s="1" t="s">
        <v>29</v>
      </c>
      <c r="T86" s="1" t="s">
        <v>29</v>
      </c>
      <c r="U86" s="1" t="s">
        <v>29</v>
      </c>
      <c r="V86" s="1" t="s">
        <v>29</v>
      </c>
      <c r="W86" s="1" t="s">
        <v>29</v>
      </c>
      <c r="X86" s="1" t="s">
        <v>626</v>
      </c>
      <c r="Y86" s="1" t="s">
        <v>29</v>
      </c>
      <c r="Z86" s="1" t="s">
        <v>627</v>
      </c>
      <c r="AA86" s="1" t="s">
        <v>29</v>
      </c>
      <c r="AB86" s="1" t="s">
        <v>29</v>
      </c>
    </row>
    <row r="87" spans="1:28" x14ac:dyDescent="0.3">
      <c r="A87" s="1" t="s">
        <v>628</v>
      </c>
      <c r="B87" s="1" t="s">
        <v>629</v>
      </c>
      <c r="C87" s="1" t="s">
        <v>483</v>
      </c>
      <c r="D87" s="1" t="s">
        <v>630</v>
      </c>
      <c r="E87" s="1" t="s">
        <v>32</v>
      </c>
      <c r="F87" s="1" t="s">
        <v>29</v>
      </c>
      <c r="G87" s="1" t="s">
        <v>631</v>
      </c>
      <c r="H87" s="1" t="s">
        <v>549</v>
      </c>
      <c r="I87" s="1" t="s">
        <v>29</v>
      </c>
      <c r="J87" s="1" t="s">
        <v>29</v>
      </c>
      <c r="K87" s="1" t="s">
        <v>29</v>
      </c>
      <c r="L87" s="1" t="s">
        <v>29</v>
      </c>
      <c r="N87" s="1" t="s">
        <v>29</v>
      </c>
      <c r="O87" s="1" t="s">
        <v>29</v>
      </c>
      <c r="P87" s="1" t="s">
        <v>29</v>
      </c>
      <c r="Q87" s="1" t="s">
        <v>29</v>
      </c>
      <c r="R87" s="1" t="s">
        <v>29</v>
      </c>
      <c r="S87" s="1" t="s">
        <v>29</v>
      </c>
      <c r="T87" s="1" t="s">
        <v>29</v>
      </c>
      <c r="U87" s="1" t="s">
        <v>29</v>
      </c>
      <c r="V87" s="1" t="s">
        <v>29</v>
      </c>
      <c r="W87" s="1" t="s">
        <v>29</v>
      </c>
      <c r="X87" s="1" t="s">
        <v>632</v>
      </c>
      <c r="Y87" s="1" t="s">
        <v>29</v>
      </c>
      <c r="Z87" s="1" t="s">
        <v>29</v>
      </c>
      <c r="AA87" s="1" t="s">
        <v>29</v>
      </c>
      <c r="AB87" s="1" t="s">
        <v>29</v>
      </c>
    </row>
    <row r="88" spans="1:28" x14ac:dyDescent="0.3">
      <c r="A88" s="1" t="s">
        <v>633</v>
      </c>
      <c r="B88" s="1" t="s">
        <v>634</v>
      </c>
      <c r="C88" s="1" t="s">
        <v>635</v>
      </c>
      <c r="D88" s="1" t="s">
        <v>270</v>
      </c>
      <c r="E88" s="1" t="s">
        <v>32</v>
      </c>
      <c r="F88" s="1" t="s">
        <v>33</v>
      </c>
      <c r="G88" s="1" t="s">
        <v>636</v>
      </c>
      <c r="H88" s="1" t="s">
        <v>549</v>
      </c>
      <c r="I88" s="1" t="s">
        <v>29</v>
      </c>
      <c r="J88" s="1" t="s">
        <v>29</v>
      </c>
      <c r="K88" s="1" t="s">
        <v>29</v>
      </c>
      <c r="L88" s="1" t="s">
        <v>29</v>
      </c>
      <c r="N88" s="1" t="s">
        <v>29</v>
      </c>
      <c r="O88" s="1" t="s">
        <v>29</v>
      </c>
      <c r="P88" s="1" t="s">
        <v>29</v>
      </c>
      <c r="Q88" s="1" t="s">
        <v>29</v>
      </c>
      <c r="R88" s="1" t="s">
        <v>29</v>
      </c>
      <c r="S88" s="1" t="s">
        <v>29</v>
      </c>
      <c r="T88" s="1" t="s">
        <v>29</v>
      </c>
      <c r="U88" s="1" t="s">
        <v>29</v>
      </c>
      <c r="V88" s="1" t="s">
        <v>29</v>
      </c>
      <c r="W88" s="1" t="s">
        <v>29</v>
      </c>
      <c r="X88" s="1" t="s">
        <v>637</v>
      </c>
      <c r="Y88" s="1" t="s">
        <v>638</v>
      </c>
      <c r="Z88" s="1" t="s">
        <v>639</v>
      </c>
      <c r="AA88" s="1" t="s">
        <v>640</v>
      </c>
      <c r="AB88" s="1" t="s">
        <v>641</v>
      </c>
    </row>
    <row r="89" spans="1:28" x14ac:dyDescent="0.3">
      <c r="A89" s="1" t="s">
        <v>642</v>
      </c>
      <c r="B89" s="1" t="s">
        <v>643</v>
      </c>
      <c r="C89" s="1" t="s">
        <v>644</v>
      </c>
      <c r="D89" s="1" t="s">
        <v>200</v>
      </c>
      <c r="E89" s="1" t="s">
        <v>29</v>
      </c>
      <c r="F89" s="1" t="s">
        <v>202</v>
      </c>
      <c r="G89" s="1" t="s">
        <v>645</v>
      </c>
      <c r="H89" s="1" t="s">
        <v>549</v>
      </c>
      <c r="I89" s="1" t="s">
        <v>29</v>
      </c>
      <c r="J89" s="1" t="s">
        <v>29</v>
      </c>
      <c r="K89" s="1" t="s">
        <v>29</v>
      </c>
      <c r="L89" s="1" t="s">
        <v>29</v>
      </c>
      <c r="N89" s="1" t="s">
        <v>29</v>
      </c>
      <c r="O89" s="1" t="s">
        <v>29</v>
      </c>
      <c r="P89" s="1" t="s">
        <v>29</v>
      </c>
      <c r="Q89" s="1" t="s">
        <v>29</v>
      </c>
      <c r="R89" s="1" t="s">
        <v>29</v>
      </c>
      <c r="S89" s="1" t="s">
        <v>29</v>
      </c>
      <c r="T89" s="1" t="s">
        <v>29</v>
      </c>
      <c r="U89" s="1" t="s">
        <v>29</v>
      </c>
      <c r="V89" s="1" t="s">
        <v>29</v>
      </c>
      <c r="W89" s="1" t="s">
        <v>29</v>
      </c>
      <c r="X89" s="1" t="s">
        <v>646</v>
      </c>
      <c r="Y89" s="1" t="s">
        <v>29</v>
      </c>
      <c r="Z89" s="1" t="s">
        <v>647</v>
      </c>
      <c r="AA89" s="1" t="s">
        <v>29</v>
      </c>
      <c r="AB89" s="1" t="s">
        <v>29</v>
      </c>
    </row>
    <row r="90" spans="1:28" x14ac:dyDescent="0.3">
      <c r="A90" s="1" t="s">
        <v>648</v>
      </c>
      <c r="B90" s="1" t="s">
        <v>649</v>
      </c>
      <c r="C90" s="1" t="s">
        <v>650</v>
      </c>
      <c r="D90" s="1" t="s">
        <v>49</v>
      </c>
      <c r="E90" s="1" t="s">
        <v>74</v>
      </c>
      <c r="F90" s="1" t="s">
        <v>119</v>
      </c>
      <c r="G90" s="1" t="s">
        <v>651</v>
      </c>
      <c r="H90" s="1" t="s">
        <v>652</v>
      </c>
      <c r="I90" s="1" t="s">
        <v>29</v>
      </c>
      <c r="J90" s="1" t="s">
        <v>29</v>
      </c>
      <c r="K90" s="1" t="s">
        <v>29</v>
      </c>
      <c r="L90" s="1" t="s">
        <v>29</v>
      </c>
      <c r="N90" s="1" t="s">
        <v>29</v>
      </c>
      <c r="O90" s="1" t="s">
        <v>29</v>
      </c>
      <c r="P90" s="1" t="s">
        <v>29</v>
      </c>
      <c r="Q90" s="1" t="s">
        <v>29</v>
      </c>
      <c r="R90" s="1" t="s">
        <v>29</v>
      </c>
      <c r="S90" s="1" t="s">
        <v>29</v>
      </c>
      <c r="T90" s="1" t="s">
        <v>29</v>
      </c>
      <c r="U90" s="1" t="s">
        <v>29</v>
      </c>
      <c r="V90" s="1" t="s">
        <v>29</v>
      </c>
      <c r="W90" s="1" t="s">
        <v>29</v>
      </c>
      <c r="X90" s="1" t="s">
        <v>653</v>
      </c>
      <c r="Y90" s="1" t="s">
        <v>29</v>
      </c>
      <c r="Z90" s="1" t="s">
        <v>654</v>
      </c>
      <c r="AA90" s="1" t="s">
        <v>29</v>
      </c>
      <c r="AB90" s="1" t="s">
        <v>29</v>
      </c>
    </row>
    <row r="91" spans="1:28" x14ac:dyDescent="0.3">
      <c r="A91" s="1" t="s">
        <v>655</v>
      </c>
      <c r="B91" s="1" t="s">
        <v>656</v>
      </c>
      <c r="C91" s="1" t="s">
        <v>140</v>
      </c>
      <c r="D91" s="1" t="s">
        <v>657</v>
      </c>
      <c r="E91" s="1" t="s">
        <v>102</v>
      </c>
      <c r="F91" s="1" t="s">
        <v>59</v>
      </c>
      <c r="G91" s="1" t="s">
        <v>658</v>
      </c>
      <c r="H91" s="1" t="s">
        <v>652</v>
      </c>
      <c r="I91" s="1" t="s">
        <v>29</v>
      </c>
      <c r="J91" s="1" t="s">
        <v>29</v>
      </c>
      <c r="K91" s="1" t="s">
        <v>29</v>
      </c>
      <c r="L91" s="1" t="s">
        <v>29</v>
      </c>
      <c r="N91" s="1" t="s">
        <v>29</v>
      </c>
      <c r="O91" s="1" t="s">
        <v>29</v>
      </c>
      <c r="P91" s="1" t="s">
        <v>29</v>
      </c>
      <c r="Q91" s="1" t="s">
        <v>29</v>
      </c>
      <c r="R91" s="1" t="s">
        <v>29</v>
      </c>
      <c r="S91" s="1" t="s">
        <v>29</v>
      </c>
      <c r="T91" s="1" t="s">
        <v>29</v>
      </c>
      <c r="U91" s="1" t="s">
        <v>29</v>
      </c>
      <c r="V91" s="1" t="s">
        <v>29</v>
      </c>
      <c r="W91" s="1" t="s">
        <v>29</v>
      </c>
      <c r="X91" s="1" t="s">
        <v>659</v>
      </c>
      <c r="Y91" s="1" t="s">
        <v>29</v>
      </c>
      <c r="Z91" s="1" t="s">
        <v>660</v>
      </c>
      <c r="AA91" s="1" t="s">
        <v>29</v>
      </c>
      <c r="AB91" s="1" t="s">
        <v>29</v>
      </c>
    </row>
    <row r="92" spans="1:28" x14ac:dyDescent="0.3">
      <c r="A92" s="1" t="s">
        <v>661</v>
      </c>
      <c r="B92" s="1" t="s">
        <v>662</v>
      </c>
      <c r="C92" s="1" t="s">
        <v>635</v>
      </c>
      <c r="D92" s="1" t="s">
        <v>663</v>
      </c>
      <c r="E92" s="1" t="s">
        <v>221</v>
      </c>
      <c r="F92" s="1" t="s">
        <v>230</v>
      </c>
      <c r="G92" s="1" t="s">
        <v>664</v>
      </c>
      <c r="H92" s="1" t="s">
        <v>652</v>
      </c>
      <c r="I92" s="1" t="s">
        <v>29</v>
      </c>
      <c r="J92" s="1" t="s">
        <v>29</v>
      </c>
      <c r="K92" s="1" t="s">
        <v>29</v>
      </c>
      <c r="L92" s="1" t="s">
        <v>29</v>
      </c>
      <c r="N92" s="1" t="s">
        <v>29</v>
      </c>
      <c r="O92" s="1" t="s">
        <v>29</v>
      </c>
      <c r="P92" s="1" t="s">
        <v>29</v>
      </c>
      <c r="Q92" s="1" t="s">
        <v>29</v>
      </c>
      <c r="R92" s="1" t="s">
        <v>29</v>
      </c>
      <c r="S92" s="1" t="s">
        <v>29</v>
      </c>
      <c r="T92" s="1" t="s">
        <v>29</v>
      </c>
      <c r="U92" s="1" t="s">
        <v>29</v>
      </c>
      <c r="V92" s="1" t="s">
        <v>29</v>
      </c>
      <c r="W92" s="1" t="s">
        <v>29</v>
      </c>
      <c r="X92" s="1" t="s">
        <v>665</v>
      </c>
      <c r="Y92" s="1" t="s">
        <v>666</v>
      </c>
      <c r="Z92" s="1" t="s">
        <v>667</v>
      </c>
      <c r="AA92" s="1" t="s">
        <v>668</v>
      </c>
      <c r="AB92" s="1" t="s">
        <v>669</v>
      </c>
    </row>
    <row r="93" spans="1:28" x14ac:dyDescent="0.3">
      <c r="A93" s="1" t="s">
        <v>670</v>
      </c>
      <c r="B93" s="1" t="s">
        <v>671</v>
      </c>
      <c r="C93" s="1" t="s">
        <v>372</v>
      </c>
      <c r="D93" s="1" t="s">
        <v>672</v>
      </c>
      <c r="E93" s="1" t="s">
        <v>673</v>
      </c>
      <c r="F93" s="1" t="s">
        <v>202</v>
      </c>
      <c r="G93" s="1" t="s">
        <v>674</v>
      </c>
      <c r="H93" s="1" t="s">
        <v>652</v>
      </c>
      <c r="I93" s="1" t="s">
        <v>29</v>
      </c>
      <c r="J93" s="1" t="s">
        <v>29</v>
      </c>
      <c r="K93" s="1" t="s">
        <v>29</v>
      </c>
      <c r="L93" s="1" t="s">
        <v>29</v>
      </c>
      <c r="N93" s="1" t="s">
        <v>29</v>
      </c>
      <c r="O93" s="1" t="s">
        <v>29</v>
      </c>
      <c r="P93" s="1" t="s">
        <v>29</v>
      </c>
      <c r="Q93" s="1" t="s">
        <v>29</v>
      </c>
      <c r="R93" s="1" t="s">
        <v>29</v>
      </c>
      <c r="S93" s="1" t="s">
        <v>29</v>
      </c>
      <c r="T93" s="1" t="s">
        <v>29</v>
      </c>
      <c r="U93" s="1" t="s">
        <v>29</v>
      </c>
      <c r="V93" s="1" t="s">
        <v>29</v>
      </c>
      <c r="W93" s="1" t="s">
        <v>29</v>
      </c>
      <c r="X93" s="1" t="s">
        <v>675</v>
      </c>
      <c r="Y93" s="1" t="s">
        <v>29</v>
      </c>
      <c r="Z93" s="1" t="s">
        <v>676</v>
      </c>
      <c r="AA93" s="1" t="s">
        <v>29</v>
      </c>
      <c r="AB93" s="1" t="s">
        <v>29</v>
      </c>
    </row>
    <row r="94" spans="1:28" x14ac:dyDescent="0.3">
      <c r="A94" s="1" t="s">
        <v>677</v>
      </c>
      <c r="B94" s="1" t="s">
        <v>679</v>
      </c>
      <c r="C94" s="1" t="s">
        <v>680</v>
      </c>
      <c r="D94" s="1" t="s">
        <v>681</v>
      </c>
      <c r="E94" s="1" t="s">
        <v>302</v>
      </c>
      <c r="F94" s="1" t="s">
        <v>29</v>
      </c>
      <c r="G94" s="1" t="s">
        <v>682</v>
      </c>
      <c r="H94" s="1" t="s">
        <v>652</v>
      </c>
      <c r="I94" s="1" t="s">
        <v>29</v>
      </c>
      <c r="J94" s="1" t="s">
        <v>29</v>
      </c>
      <c r="K94" s="1" t="s">
        <v>29</v>
      </c>
      <c r="L94" s="1" t="s">
        <v>29</v>
      </c>
      <c r="N94" s="1" t="s">
        <v>29</v>
      </c>
      <c r="O94" s="1" t="s">
        <v>29</v>
      </c>
      <c r="P94" s="1" t="s">
        <v>29</v>
      </c>
      <c r="Q94" s="1" t="s">
        <v>29</v>
      </c>
      <c r="R94" s="1" t="s">
        <v>29</v>
      </c>
      <c r="S94" s="1" t="s">
        <v>29</v>
      </c>
      <c r="T94" s="1" t="s">
        <v>29</v>
      </c>
      <c r="U94" s="1" t="s">
        <v>29</v>
      </c>
      <c r="V94" s="1" t="s">
        <v>29</v>
      </c>
      <c r="W94" s="1" t="s">
        <v>29</v>
      </c>
      <c r="X94" s="1" t="s">
        <v>683</v>
      </c>
      <c r="Y94" s="1" t="s">
        <v>29</v>
      </c>
      <c r="Z94" s="1" t="s">
        <v>29</v>
      </c>
      <c r="AA94" s="1" t="s">
        <v>29</v>
      </c>
      <c r="AB94" s="1" t="s">
        <v>29</v>
      </c>
    </row>
    <row r="95" spans="1:28" x14ac:dyDescent="0.3">
      <c r="A95" s="1" t="s">
        <v>684</v>
      </c>
      <c r="B95" s="1" t="s">
        <v>685</v>
      </c>
      <c r="C95" s="1" t="s">
        <v>30</v>
      </c>
      <c r="D95" s="1" t="s">
        <v>338</v>
      </c>
      <c r="E95" s="1" t="s">
        <v>192</v>
      </c>
      <c r="F95" s="1" t="s">
        <v>29</v>
      </c>
      <c r="G95" s="1" t="s">
        <v>686</v>
      </c>
      <c r="H95" s="1" t="s">
        <v>652</v>
      </c>
      <c r="I95" s="1" t="s">
        <v>29</v>
      </c>
      <c r="J95" s="1" t="s">
        <v>29</v>
      </c>
      <c r="K95" s="1" t="s">
        <v>29</v>
      </c>
      <c r="L95" s="1" t="s">
        <v>29</v>
      </c>
      <c r="N95" s="1" t="s">
        <v>29</v>
      </c>
      <c r="O95" s="1" t="s">
        <v>29</v>
      </c>
      <c r="P95" s="1" t="s">
        <v>29</v>
      </c>
      <c r="Q95" s="1" t="s">
        <v>29</v>
      </c>
      <c r="R95" s="1" t="s">
        <v>29</v>
      </c>
      <c r="S95" s="1" t="s">
        <v>29</v>
      </c>
      <c r="T95" s="1" t="s">
        <v>29</v>
      </c>
      <c r="U95" s="1" t="s">
        <v>29</v>
      </c>
      <c r="V95" s="1" t="s">
        <v>29</v>
      </c>
      <c r="W95" s="1" t="s">
        <v>29</v>
      </c>
      <c r="X95" s="1" t="s">
        <v>687</v>
      </c>
      <c r="Y95" s="1" t="s">
        <v>29</v>
      </c>
      <c r="Z95" s="1" t="s">
        <v>688</v>
      </c>
      <c r="AA95" s="1" t="s">
        <v>29</v>
      </c>
      <c r="AB95" s="1" t="s">
        <v>29</v>
      </c>
    </row>
    <row r="96" spans="1:28" x14ac:dyDescent="0.3">
      <c r="A96" s="1" t="s">
        <v>689</v>
      </c>
      <c r="B96" s="1" t="s">
        <v>690</v>
      </c>
      <c r="C96" s="1" t="s">
        <v>691</v>
      </c>
      <c r="D96" s="1" t="s">
        <v>663</v>
      </c>
      <c r="E96" s="1" t="s">
        <v>32</v>
      </c>
      <c r="F96" s="1" t="s">
        <v>29</v>
      </c>
      <c r="G96" s="1" t="s">
        <v>692</v>
      </c>
      <c r="H96" s="1" t="s">
        <v>652</v>
      </c>
      <c r="I96" s="1" t="s">
        <v>29</v>
      </c>
      <c r="J96" s="1" t="s">
        <v>29</v>
      </c>
      <c r="K96" s="1" t="s">
        <v>29</v>
      </c>
      <c r="L96" s="1" t="s">
        <v>29</v>
      </c>
      <c r="N96" s="1" t="s">
        <v>29</v>
      </c>
      <c r="O96" s="1" t="s">
        <v>29</v>
      </c>
      <c r="P96" s="1" t="s">
        <v>29</v>
      </c>
      <c r="Q96" s="1" t="s">
        <v>29</v>
      </c>
      <c r="R96" s="1" t="s">
        <v>29</v>
      </c>
      <c r="S96" s="1" t="s">
        <v>29</v>
      </c>
      <c r="T96" s="1" t="s">
        <v>29</v>
      </c>
      <c r="U96" s="1" t="s">
        <v>29</v>
      </c>
      <c r="V96" s="1" t="s">
        <v>29</v>
      </c>
      <c r="W96" s="1" t="s">
        <v>29</v>
      </c>
      <c r="X96" s="1" t="s">
        <v>693</v>
      </c>
      <c r="Y96" s="1" t="s">
        <v>29</v>
      </c>
      <c r="Z96" s="1" t="s">
        <v>29</v>
      </c>
      <c r="AA96" s="1" t="s">
        <v>29</v>
      </c>
      <c r="AB96" s="1" t="s">
        <v>29</v>
      </c>
    </row>
    <row r="97" spans="1:28" x14ac:dyDescent="0.3">
      <c r="A97" s="1" t="s">
        <v>694</v>
      </c>
      <c r="B97" s="1" t="s">
        <v>695</v>
      </c>
      <c r="C97" s="1" t="s">
        <v>696</v>
      </c>
      <c r="D97" s="1" t="s">
        <v>32</v>
      </c>
      <c r="E97" s="1" t="s">
        <v>74</v>
      </c>
      <c r="F97" s="1" t="s">
        <v>119</v>
      </c>
      <c r="G97" s="1" t="s">
        <v>697</v>
      </c>
      <c r="H97" s="1" t="s">
        <v>652</v>
      </c>
      <c r="I97" s="1" t="s">
        <v>29</v>
      </c>
      <c r="J97" s="1" t="s">
        <v>29</v>
      </c>
      <c r="K97" s="1" t="s">
        <v>29</v>
      </c>
      <c r="L97" s="1" t="s">
        <v>29</v>
      </c>
      <c r="N97" s="1" t="s">
        <v>29</v>
      </c>
      <c r="O97" s="1" t="s">
        <v>29</v>
      </c>
      <c r="P97" s="1" t="s">
        <v>29</v>
      </c>
      <c r="Q97" s="1" t="s">
        <v>29</v>
      </c>
      <c r="R97" s="1" t="s">
        <v>29</v>
      </c>
      <c r="S97" s="1" t="s">
        <v>29</v>
      </c>
      <c r="T97" s="1" t="s">
        <v>29</v>
      </c>
      <c r="U97" s="1" t="s">
        <v>29</v>
      </c>
      <c r="V97" s="1" t="s">
        <v>29</v>
      </c>
      <c r="W97" s="1" t="s">
        <v>29</v>
      </c>
      <c r="X97" s="1" t="s">
        <v>698</v>
      </c>
      <c r="Y97" s="1" t="s">
        <v>29</v>
      </c>
      <c r="Z97" s="1" t="s">
        <v>699</v>
      </c>
      <c r="AA97" s="1" t="s">
        <v>29</v>
      </c>
      <c r="AB97" s="1" t="s">
        <v>29</v>
      </c>
    </row>
    <row r="98" spans="1:28" x14ac:dyDescent="0.3">
      <c r="A98" s="1" t="s">
        <v>700</v>
      </c>
      <c r="B98" s="1" t="s">
        <v>701</v>
      </c>
      <c r="C98" s="1" t="s">
        <v>702</v>
      </c>
      <c r="D98" s="1" t="s">
        <v>294</v>
      </c>
      <c r="E98" s="1" t="s">
        <v>74</v>
      </c>
      <c r="F98" s="1" t="s">
        <v>39</v>
      </c>
      <c r="G98" s="1" t="s">
        <v>703</v>
      </c>
      <c r="H98" s="1" t="s">
        <v>652</v>
      </c>
      <c r="I98" s="1" t="s">
        <v>29</v>
      </c>
      <c r="J98" s="1" t="s">
        <v>29</v>
      </c>
      <c r="K98" s="1" t="s">
        <v>29</v>
      </c>
      <c r="L98" s="1" t="s">
        <v>29</v>
      </c>
      <c r="N98" s="1" t="s">
        <v>29</v>
      </c>
      <c r="O98" s="1" t="s">
        <v>29</v>
      </c>
      <c r="P98" s="1" t="s">
        <v>29</v>
      </c>
      <c r="Q98" s="1" t="s">
        <v>29</v>
      </c>
      <c r="R98" s="1" t="s">
        <v>29</v>
      </c>
      <c r="S98" s="1" t="s">
        <v>29</v>
      </c>
      <c r="T98" s="1" t="s">
        <v>29</v>
      </c>
      <c r="U98" s="1" t="s">
        <v>29</v>
      </c>
      <c r="V98" s="1" t="s">
        <v>29</v>
      </c>
      <c r="W98" s="1" t="s">
        <v>29</v>
      </c>
      <c r="X98" s="1" t="s">
        <v>704</v>
      </c>
      <c r="Y98" s="1" t="s">
        <v>29</v>
      </c>
      <c r="Z98" s="1" t="s">
        <v>705</v>
      </c>
      <c r="AA98" s="1" t="s">
        <v>29</v>
      </c>
      <c r="AB98" s="1" t="s">
        <v>29</v>
      </c>
    </row>
    <row r="99" spans="1:28" x14ac:dyDescent="0.3">
      <c r="A99" s="1" t="s">
        <v>706</v>
      </c>
      <c r="B99" s="1" t="s">
        <v>707</v>
      </c>
      <c r="C99" s="1" t="s">
        <v>372</v>
      </c>
      <c r="D99" s="1" t="s">
        <v>708</v>
      </c>
      <c r="E99" s="1" t="s">
        <v>709</v>
      </c>
      <c r="F99" s="1" t="s">
        <v>179</v>
      </c>
      <c r="G99" s="1" t="s">
        <v>710</v>
      </c>
      <c r="H99" s="1" t="s">
        <v>652</v>
      </c>
      <c r="I99" s="1" t="s">
        <v>29</v>
      </c>
      <c r="J99" s="1" t="s">
        <v>29</v>
      </c>
      <c r="K99" s="1" t="s">
        <v>29</v>
      </c>
      <c r="L99" s="1" t="s">
        <v>29</v>
      </c>
      <c r="N99" s="1" t="s">
        <v>29</v>
      </c>
      <c r="O99" s="1" t="s">
        <v>29</v>
      </c>
      <c r="P99" s="1" t="s">
        <v>29</v>
      </c>
      <c r="Q99" s="1" t="s">
        <v>29</v>
      </c>
      <c r="R99" s="1" t="s">
        <v>29</v>
      </c>
      <c r="S99" s="1" t="s">
        <v>29</v>
      </c>
      <c r="T99" s="1" t="s">
        <v>29</v>
      </c>
      <c r="U99" s="1" t="s">
        <v>29</v>
      </c>
      <c r="V99" s="1" t="s">
        <v>29</v>
      </c>
      <c r="W99" s="1" t="s">
        <v>29</v>
      </c>
      <c r="X99" s="1" t="s">
        <v>711</v>
      </c>
      <c r="Y99" s="1" t="s">
        <v>29</v>
      </c>
      <c r="Z99" s="1" t="s">
        <v>712</v>
      </c>
      <c r="AA99" s="1" t="s">
        <v>29</v>
      </c>
      <c r="AB99" s="1" t="s">
        <v>29</v>
      </c>
    </row>
    <row r="100" spans="1:28" x14ac:dyDescent="0.3">
      <c r="A100" s="1" t="s">
        <v>713</v>
      </c>
      <c r="B100" s="1" t="s">
        <v>714</v>
      </c>
      <c r="C100" s="1" t="s">
        <v>613</v>
      </c>
      <c r="D100" s="1" t="s">
        <v>559</v>
      </c>
      <c r="E100" s="1" t="s">
        <v>192</v>
      </c>
      <c r="F100" s="1" t="s">
        <v>29</v>
      </c>
      <c r="G100" s="1" t="s">
        <v>715</v>
      </c>
      <c r="H100" s="1" t="s">
        <v>652</v>
      </c>
      <c r="I100" s="1" t="s">
        <v>29</v>
      </c>
      <c r="J100" s="1" t="s">
        <v>29</v>
      </c>
      <c r="K100" s="1" t="s">
        <v>29</v>
      </c>
      <c r="L100" s="1" t="s">
        <v>29</v>
      </c>
      <c r="N100" s="1" t="s">
        <v>29</v>
      </c>
      <c r="O100" s="1" t="s">
        <v>29</v>
      </c>
      <c r="P100" s="1" t="s">
        <v>29</v>
      </c>
      <c r="Q100" s="1" t="s">
        <v>29</v>
      </c>
      <c r="R100" s="1" t="s">
        <v>29</v>
      </c>
      <c r="S100" s="1" t="s">
        <v>29</v>
      </c>
      <c r="T100" s="1" t="s">
        <v>29</v>
      </c>
      <c r="U100" s="1" t="s">
        <v>29</v>
      </c>
      <c r="V100" s="1" t="s">
        <v>29</v>
      </c>
      <c r="W100" s="1" t="s">
        <v>29</v>
      </c>
      <c r="X100" s="1" t="s">
        <v>716</v>
      </c>
      <c r="Y100" s="1" t="s">
        <v>29</v>
      </c>
      <c r="Z100" s="1" t="s">
        <v>29</v>
      </c>
      <c r="AA100" s="1" t="s">
        <v>29</v>
      </c>
      <c r="AB100" s="1" t="s">
        <v>29</v>
      </c>
    </row>
    <row r="101" spans="1:28" x14ac:dyDescent="0.3">
      <c r="A101" s="1" t="s">
        <v>717</v>
      </c>
      <c r="B101" s="1" t="s">
        <v>718</v>
      </c>
      <c r="C101" s="1" t="s">
        <v>483</v>
      </c>
      <c r="D101" s="1" t="s">
        <v>163</v>
      </c>
      <c r="E101" s="1" t="s">
        <v>103</v>
      </c>
      <c r="F101" s="1" t="s">
        <v>29</v>
      </c>
      <c r="G101" s="1" t="s">
        <v>719</v>
      </c>
      <c r="H101" s="1" t="s">
        <v>652</v>
      </c>
      <c r="I101" s="1" t="s">
        <v>29</v>
      </c>
      <c r="J101" s="1" t="s">
        <v>29</v>
      </c>
      <c r="K101" s="1" t="s">
        <v>29</v>
      </c>
      <c r="L101" s="1" t="s">
        <v>29</v>
      </c>
      <c r="N101" s="1" t="s">
        <v>29</v>
      </c>
      <c r="O101" s="1" t="s">
        <v>29</v>
      </c>
      <c r="P101" s="1" t="s">
        <v>29</v>
      </c>
      <c r="Q101" s="1" t="s">
        <v>29</v>
      </c>
      <c r="R101" s="1" t="s">
        <v>29</v>
      </c>
      <c r="S101" s="1" t="s">
        <v>29</v>
      </c>
      <c r="T101" s="1" t="s">
        <v>29</v>
      </c>
      <c r="U101" s="1" t="s">
        <v>29</v>
      </c>
      <c r="V101" s="1" t="s">
        <v>29</v>
      </c>
      <c r="W101" s="1" t="s">
        <v>29</v>
      </c>
      <c r="X101" s="1" t="s">
        <v>720</v>
      </c>
      <c r="Y101" s="1" t="s">
        <v>29</v>
      </c>
      <c r="Z101" s="1" t="s">
        <v>29</v>
      </c>
      <c r="AA101" s="1" t="s">
        <v>29</v>
      </c>
      <c r="AB101" s="1" t="s">
        <v>29</v>
      </c>
    </row>
    <row r="102" spans="1:28" x14ac:dyDescent="0.3">
      <c r="A102" s="1" t="s">
        <v>721</v>
      </c>
      <c r="B102" s="1" t="s">
        <v>722</v>
      </c>
      <c r="C102" s="1" t="s">
        <v>635</v>
      </c>
      <c r="D102" s="1" t="s">
        <v>663</v>
      </c>
      <c r="E102" s="1" t="s">
        <v>133</v>
      </c>
      <c r="F102" s="1" t="s">
        <v>230</v>
      </c>
      <c r="G102" s="1" t="s">
        <v>723</v>
      </c>
      <c r="H102" s="1" t="s">
        <v>652</v>
      </c>
      <c r="I102" s="1" t="s">
        <v>29</v>
      </c>
      <c r="J102" s="1" t="s">
        <v>29</v>
      </c>
      <c r="K102" s="1" t="s">
        <v>29</v>
      </c>
      <c r="L102" s="1" t="s">
        <v>29</v>
      </c>
      <c r="N102" s="1" t="s">
        <v>29</v>
      </c>
      <c r="O102" s="1" t="s">
        <v>29</v>
      </c>
      <c r="P102" s="1" t="s">
        <v>29</v>
      </c>
      <c r="Q102" s="1" t="s">
        <v>29</v>
      </c>
      <c r="R102" s="1" t="s">
        <v>29</v>
      </c>
      <c r="S102" s="1" t="s">
        <v>29</v>
      </c>
      <c r="T102" s="1" t="s">
        <v>29</v>
      </c>
      <c r="U102" s="1" t="s">
        <v>29</v>
      </c>
      <c r="V102" s="1" t="s">
        <v>29</v>
      </c>
      <c r="W102" s="1" t="s">
        <v>29</v>
      </c>
      <c r="X102" s="1" t="s">
        <v>724</v>
      </c>
      <c r="Y102" s="1" t="s">
        <v>29</v>
      </c>
      <c r="Z102" s="1" t="s">
        <v>725</v>
      </c>
      <c r="AA102" s="1" t="s">
        <v>29</v>
      </c>
      <c r="AB102" s="1" t="s">
        <v>29</v>
      </c>
    </row>
    <row r="103" spans="1:28" x14ac:dyDescent="0.3">
      <c r="A103" s="1" t="s">
        <v>726</v>
      </c>
      <c r="B103" s="1" t="s">
        <v>727</v>
      </c>
      <c r="C103" s="1" t="s">
        <v>728</v>
      </c>
      <c r="D103" s="1" t="s">
        <v>578</v>
      </c>
      <c r="E103" s="1" t="s">
        <v>133</v>
      </c>
      <c r="F103" s="1" t="s">
        <v>29</v>
      </c>
      <c r="G103" s="1" t="s">
        <v>729</v>
      </c>
      <c r="H103" s="1" t="s">
        <v>652</v>
      </c>
      <c r="I103" s="1" t="s">
        <v>29</v>
      </c>
      <c r="J103" s="1" t="s">
        <v>29</v>
      </c>
      <c r="K103" s="1" t="s">
        <v>29</v>
      </c>
      <c r="L103" s="1" t="s">
        <v>29</v>
      </c>
      <c r="N103" s="1" t="s">
        <v>29</v>
      </c>
      <c r="O103" s="1" t="s">
        <v>29</v>
      </c>
      <c r="P103" s="1" t="s">
        <v>29</v>
      </c>
      <c r="Q103" s="1" t="s">
        <v>29</v>
      </c>
      <c r="R103" s="1" t="s">
        <v>29</v>
      </c>
      <c r="S103" s="1" t="s">
        <v>29</v>
      </c>
      <c r="T103" s="1" t="s">
        <v>29</v>
      </c>
      <c r="U103" s="1" t="s">
        <v>29</v>
      </c>
      <c r="V103" s="1" t="s">
        <v>29</v>
      </c>
      <c r="W103" s="1" t="s">
        <v>29</v>
      </c>
      <c r="X103" s="1" t="s">
        <v>730</v>
      </c>
      <c r="Y103" s="1" t="s">
        <v>29</v>
      </c>
      <c r="Z103" s="1" t="s">
        <v>29</v>
      </c>
      <c r="AA103" s="1" t="s">
        <v>29</v>
      </c>
      <c r="AB103" s="1" t="s">
        <v>29</v>
      </c>
    </row>
    <row r="104" spans="1:28" x14ac:dyDescent="0.3">
      <c r="A104" s="1" t="s">
        <v>731</v>
      </c>
      <c r="B104" s="1" t="s">
        <v>732</v>
      </c>
      <c r="C104" s="1" t="s">
        <v>733</v>
      </c>
      <c r="D104" s="1" t="s">
        <v>734</v>
      </c>
      <c r="E104" s="1" t="s">
        <v>74</v>
      </c>
      <c r="F104" s="1" t="s">
        <v>29</v>
      </c>
      <c r="G104" s="1" t="s">
        <v>735</v>
      </c>
      <c r="H104" s="1" t="s">
        <v>652</v>
      </c>
      <c r="I104" s="1" t="s">
        <v>29</v>
      </c>
      <c r="J104" s="1" t="s">
        <v>29</v>
      </c>
      <c r="K104" s="1" t="s">
        <v>29</v>
      </c>
      <c r="L104" s="1" t="s">
        <v>29</v>
      </c>
      <c r="N104" s="1" t="s">
        <v>29</v>
      </c>
      <c r="O104" s="1" t="s">
        <v>29</v>
      </c>
      <c r="P104" s="1" t="s">
        <v>29</v>
      </c>
      <c r="Q104" s="1" t="s">
        <v>29</v>
      </c>
      <c r="R104" s="1" t="s">
        <v>29</v>
      </c>
      <c r="S104" s="1" t="s">
        <v>29</v>
      </c>
      <c r="T104" s="1" t="s">
        <v>29</v>
      </c>
      <c r="U104" s="1" t="s">
        <v>29</v>
      </c>
      <c r="V104" s="1" t="s">
        <v>29</v>
      </c>
      <c r="W104" s="1" t="s">
        <v>29</v>
      </c>
      <c r="X104" s="1" t="s">
        <v>736</v>
      </c>
      <c r="Y104" s="1" t="s">
        <v>29</v>
      </c>
      <c r="Z104" s="1" t="s">
        <v>737</v>
      </c>
      <c r="AA104" s="1" t="s">
        <v>29</v>
      </c>
      <c r="AB104" s="1" t="s">
        <v>29</v>
      </c>
    </row>
    <row r="105" spans="1:28" x14ac:dyDescent="0.3">
      <c r="A105" s="1" t="s">
        <v>738</v>
      </c>
      <c r="B105" s="1" t="s">
        <v>739</v>
      </c>
      <c r="C105" s="1" t="s">
        <v>740</v>
      </c>
      <c r="D105" s="1" t="s">
        <v>32</v>
      </c>
      <c r="E105" s="1" t="s">
        <v>192</v>
      </c>
      <c r="F105" s="1" t="s">
        <v>29</v>
      </c>
      <c r="G105" s="1" t="s">
        <v>741</v>
      </c>
      <c r="H105" s="1" t="s">
        <v>652</v>
      </c>
      <c r="I105" s="1" t="s">
        <v>29</v>
      </c>
      <c r="J105" s="1" t="s">
        <v>29</v>
      </c>
      <c r="K105" s="1" t="s">
        <v>29</v>
      </c>
      <c r="L105" s="1" t="s">
        <v>29</v>
      </c>
      <c r="N105" s="1" t="s">
        <v>29</v>
      </c>
      <c r="O105" s="1" t="s">
        <v>29</v>
      </c>
      <c r="P105" s="1" t="s">
        <v>29</v>
      </c>
      <c r="Q105" s="1" t="s">
        <v>29</v>
      </c>
      <c r="R105" s="1" t="s">
        <v>29</v>
      </c>
      <c r="S105" s="1" t="s">
        <v>29</v>
      </c>
      <c r="T105" s="1" t="s">
        <v>29</v>
      </c>
      <c r="U105" s="1" t="s">
        <v>29</v>
      </c>
      <c r="V105" s="1" t="s">
        <v>29</v>
      </c>
      <c r="W105" s="1" t="s">
        <v>29</v>
      </c>
      <c r="X105" s="1" t="s">
        <v>742</v>
      </c>
      <c r="Y105" s="1" t="s">
        <v>29</v>
      </c>
      <c r="Z105" s="1" t="s">
        <v>743</v>
      </c>
      <c r="AA105" s="1" t="s">
        <v>29</v>
      </c>
      <c r="AB105" s="1" t="s">
        <v>29</v>
      </c>
    </row>
    <row r="106" spans="1:28" x14ac:dyDescent="0.3">
      <c r="A106" s="1" t="s">
        <v>744</v>
      </c>
      <c r="B106" s="1" t="s">
        <v>745</v>
      </c>
      <c r="C106" s="1" t="s">
        <v>483</v>
      </c>
      <c r="D106" s="1" t="s">
        <v>338</v>
      </c>
      <c r="E106" s="1" t="s">
        <v>102</v>
      </c>
      <c r="F106" s="1" t="s">
        <v>29</v>
      </c>
      <c r="G106" s="1" t="s">
        <v>746</v>
      </c>
      <c r="H106" s="1" t="s">
        <v>652</v>
      </c>
      <c r="I106" s="1" t="s">
        <v>29</v>
      </c>
      <c r="J106" s="1" t="s">
        <v>29</v>
      </c>
      <c r="K106" s="1" t="s">
        <v>29</v>
      </c>
      <c r="L106" s="1" t="s">
        <v>29</v>
      </c>
      <c r="N106" s="1" t="s">
        <v>29</v>
      </c>
      <c r="O106" s="1" t="s">
        <v>29</v>
      </c>
      <c r="P106" s="1" t="s">
        <v>29</v>
      </c>
      <c r="Q106" s="1" t="s">
        <v>29</v>
      </c>
      <c r="R106" s="1" t="s">
        <v>29</v>
      </c>
      <c r="S106" s="1" t="s">
        <v>29</v>
      </c>
      <c r="T106" s="1" t="s">
        <v>29</v>
      </c>
      <c r="U106" s="1" t="s">
        <v>29</v>
      </c>
      <c r="V106" s="1" t="s">
        <v>29</v>
      </c>
      <c r="W106" s="1" t="s">
        <v>29</v>
      </c>
      <c r="X106" s="1" t="s">
        <v>747</v>
      </c>
      <c r="Y106" s="1" t="s">
        <v>29</v>
      </c>
      <c r="Z106" s="1" t="s">
        <v>29</v>
      </c>
      <c r="AA106" s="1" t="s">
        <v>29</v>
      </c>
      <c r="AB106" s="1" t="s">
        <v>29</v>
      </c>
    </row>
    <row r="107" spans="1:28" x14ac:dyDescent="0.3">
      <c r="A107" s="1" t="s">
        <v>748</v>
      </c>
      <c r="B107" s="1" t="s">
        <v>749</v>
      </c>
      <c r="C107" s="1" t="s">
        <v>750</v>
      </c>
      <c r="D107" s="1" t="s">
        <v>74</v>
      </c>
      <c r="E107" s="1" t="s">
        <v>472</v>
      </c>
      <c r="F107" s="1" t="s">
        <v>29</v>
      </c>
      <c r="G107" s="1" t="s">
        <v>751</v>
      </c>
      <c r="H107" s="1" t="s">
        <v>652</v>
      </c>
      <c r="I107" s="1" t="s">
        <v>29</v>
      </c>
      <c r="J107" s="1" t="s">
        <v>29</v>
      </c>
      <c r="K107" s="1" t="s">
        <v>29</v>
      </c>
      <c r="L107" s="1" t="s">
        <v>29</v>
      </c>
      <c r="N107" s="1" t="s">
        <v>29</v>
      </c>
      <c r="O107" s="1" t="s">
        <v>29</v>
      </c>
      <c r="P107" s="1" t="s">
        <v>29</v>
      </c>
      <c r="Q107" s="1" t="s">
        <v>29</v>
      </c>
      <c r="R107" s="1" t="s">
        <v>29</v>
      </c>
      <c r="S107" s="1" t="s">
        <v>29</v>
      </c>
      <c r="T107" s="1" t="s">
        <v>29</v>
      </c>
      <c r="U107" s="1" t="s">
        <v>29</v>
      </c>
      <c r="V107" s="1" t="s">
        <v>29</v>
      </c>
      <c r="W107" s="1" t="s">
        <v>29</v>
      </c>
      <c r="X107" s="1" t="s">
        <v>752</v>
      </c>
      <c r="Y107" s="1" t="s">
        <v>29</v>
      </c>
      <c r="Z107" s="1" t="s">
        <v>753</v>
      </c>
      <c r="AA107" s="1" t="s">
        <v>29</v>
      </c>
      <c r="AB107" s="1" t="s">
        <v>29</v>
      </c>
    </row>
    <row r="108" spans="1:28" x14ac:dyDescent="0.3">
      <c r="A108" s="1" t="s">
        <v>754</v>
      </c>
      <c r="B108" s="1" t="s">
        <v>755</v>
      </c>
      <c r="C108" s="1" t="s">
        <v>750</v>
      </c>
      <c r="D108" s="1" t="s">
        <v>74</v>
      </c>
      <c r="E108" s="1" t="s">
        <v>472</v>
      </c>
      <c r="F108" s="1" t="s">
        <v>29</v>
      </c>
      <c r="G108" s="1" t="s">
        <v>756</v>
      </c>
      <c r="H108" s="1" t="s">
        <v>652</v>
      </c>
      <c r="I108" s="1" t="s">
        <v>29</v>
      </c>
      <c r="J108" s="1" t="s">
        <v>29</v>
      </c>
      <c r="K108" s="1" t="s">
        <v>29</v>
      </c>
      <c r="L108" s="1" t="s">
        <v>29</v>
      </c>
      <c r="N108" s="1" t="s">
        <v>29</v>
      </c>
      <c r="O108" s="1" t="s">
        <v>29</v>
      </c>
      <c r="P108" s="1" t="s">
        <v>29</v>
      </c>
      <c r="Q108" s="1" t="s">
        <v>29</v>
      </c>
      <c r="R108" s="1" t="s">
        <v>29</v>
      </c>
      <c r="S108" s="1" t="s">
        <v>29</v>
      </c>
      <c r="T108" s="1" t="s">
        <v>29</v>
      </c>
      <c r="U108" s="1" t="s">
        <v>29</v>
      </c>
      <c r="V108" s="1" t="s">
        <v>29</v>
      </c>
      <c r="W108" s="1" t="s">
        <v>29</v>
      </c>
      <c r="X108" s="1" t="s">
        <v>757</v>
      </c>
      <c r="Y108" s="1" t="s">
        <v>29</v>
      </c>
      <c r="Z108" s="1" t="s">
        <v>758</v>
      </c>
      <c r="AA108" s="1" t="s">
        <v>29</v>
      </c>
      <c r="AB108" s="1" t="s">
        <v>29</v>
      </c>
    </row>
    <row r="109" spans="1:28" x14ac:dyDescent="0.3">
      <c r="A109" s="1" t="s">
        <v>759</v>
      </c>
      <c r="B109" s="1" t="s">
        <v>760</v>
      </c>
      <c r="C109" s="1" t="s">
        <v>140</v>
      </c>
      <c r="D109" s="1" t="s">
        <v>761</v>
      </c>
      <c r="E109" s="1" t="s">
        <v>102</v>
      </c>
      <c r="F109" s="1" t="s">
        <v>59</v>
      </c>
      <c r="G109" s="1" t="s">
        <v>762</v>
      </c>
      <c r="H109" s="1" t="s">
        <v>763</v>
      </c>
      <c r="I109" s="1" t="s">
        <v>29</v>
      </c>
      <c r="J109" s="1" t="s">
        <v>29</v>
      </c>
      <c r="K109" s="1" t="s">
        <v>29</v>
      </c>
      <c r="L109" s="1" t="s">
        <v>29</v>
      </c>
      <c r="N109" s="1" t="s">
        <v>29</v>
      </c>
      <c r="O109" s="1" t="s">
        <v>29</v>
      </c>
      <c r="P109" s="1" t="s">
        <v>29</v>
      </c>
      <c r="Q109" s="1" t="s">
        <v>29</v>
      </c>
      <c r="R109" s="1" t="s">
        <v>29</v>
      </c>
      <c r="S109" s="1" t="s">
        <v>29</v>
      </c>
      <c r="T109" s="1" t="s">
        <v>29</v>
      </c>
      <c r="U109" s="1" t="s">
        <v>29</v>
      </c>
      <c r="V109" s="1" t="s">
        <v>29</v>
      </c>
      <c r="W109" s="1" t="s">
        <v>29</v>
      </c>
      <c r="X109" s="1" t="s">
        <v>764</v>
      </c>
      <c r="Y109" s="1" t="s">
        <v>29</v>
      </c>
      <c r="Z109" s="1" t="s">
        <v>765</v>
      </c>
      <c r="AA109" s="1" t="s">
        <v>29</v>
      </c>
      <c r="AB109" s="1" t="s">
        <v>29</v>
      </c>
    </row>
    <row r="110" spans="1:28" x14ac:dyDescent="0.3">
      <c r="A110" s="1" t="s">
        <v>766</v>
      </c>
      <c r="B110" s="1" t="s">
        <v>767</v>
      </c>
      <c r="C110" s="1" t="s">
        <v>768</v>
      </c>
      <c r="D110" s="1" t="s">
        <v>769</v>
      </c>
      <c r="E110" s="1" t="s">
        <v>192</v>
      </c>
      <c r="F110" s="1" t="s">
        <v>29</v>
      </c>
      <c r="G110" s="1" t="s">
        <v>770</v>
      </c>
      <c r="H110" s="1" t="s">
        <v>763</v>
      </c>
      <c r="I110" s="1" t="s">
        <v>29</v>
      </c>
      <c r="J110" s="1" t="s">
        <v>29</v>
      </c>
      <c r="K110" s="1" t="s">
        <v>29</v>
      </c>
      <c r="L110" s="1" t="s">
        <v>29</v>
      </c>
      <c r="N110" s="1" t="s">
        <v>29</v>
      </c>
      <c r="O110" s="1" t="s">
        <v>29</v>
      </c>
      <c r="P110" s="1" t="s">
        <v>29</v>
      </c>
      <c r="Q110" s="1" t="s">
        <v>29</v>
      </c>
      <c r="R110" s="1" t="s">
        <v>29</v>
      </c>
      <c r="S110" s="1" t="s">
        <v>29</v>
      </c>
      <c r="T110" s="1" t="s">
        <v>29</v>
      </c>
      <c r="U110" s="1" t="s">
        <v>29</v>
      </c>
      <c r="V110" s="1" t="s">
        <v>29</v>
      </c>
      <c r="W110" s="1" t="s">
        <v>29</v>
      </c>
      <c r="X110" s="1" t="s">
        <v>771</v>
      </c>
      <c r="Y110" s="1" t="s">
        <v>29</v>
      </c>
      <c r="Z110" s="1" t="s">
        <v>29</v>
      </c>
      <c r="AA110" s="1" t="s">
        <v>29</v>
      </c>
      <c r="AB110" s="1" t="s">
        <v>29</v>
      </c>
    </row>
    <row r="111" spans="1:28" x14ac:dyDescent="0.3">
      <c r="A111" s="1" t="s">
        <v>772</v>
      </c>
      <c r="B111" s="1" t="s">
        <v>773</v>
      </c>
      <c r="C111" s="1" t="s">
        <v>774</v>
      </c>
      <c r="D111" s="1" t="s">
        <v>775</v>
      </c>
      <c r="E111" s="1" t="s">
        <v>29</v>
      </c>
      <c r="F111" s="1" t="s">
        <v>29</v>
      </c>
      <c r="G111" s="1" t="s">
        <v>776</v>
      </c>
      <c r="H111" s="1" t="s">
        <v>763</v>
      </c>
      <c r="I111" s="1" t="s">
        <v>29</v>
      </c>
      <c r="J111" s="1" t="s">
        <v>29</v>
      </c>
      <c r="K111" s="1" t="s">
        <v>29</v>
      </c>
      <c r="L111" s="1" t="s">
        <v>29</v>
      </c>
      <c r="N111" s="1" t="s">
        <v>29</v>
      </c>
      <c r="O111" s="1" t="s">
        <v>29</v>
      </c>
      <c r="P111" s="1" t="s">
        <v>29</v>
      </c>
      <c r="Q111" s="1" t="s">
        <v>29</v>
      </c>
      <c r="R111" s="1" t="s">
        <v>29</v>
      </c>
      <c r="S111" s="1" t="s">
        <v>29</v>
      </c>
      <c r="T111" s="1" t="s">
        <v>29</v>
      </c>
      <c r="U111" s="1" t="s">
        <v>29</v>
      </c>
      <c r="V111" s="1" t="s">
        <v>29</v>
      </c>
      <c r="W111" s="1" t="s">
        <v>29</v>
      </c>
      <c r="X111" s="1" t="s">
        <v>777</v>
      </c>
      <c r="Y111" s="1" t="s">
        <v>29</v>
      </c>
      <c r="Z111" s="1" t="s">
        <v>778</v>
      </c>
      <c r="AA111" s="1" t="s">
        <v>29</v>
      </c>
      <c r="AB111" s="1" t="s">
        <v>29</v>
      </c>
    </row>
    <row r="112" spans="1:28" x14ac:dyDescent="0.3">
      <c r="A112" s="1" t="s">
        <v>779</v>
      </c>
      <c r="B112" s="1" t="s">
        <v>780</v>
      </c>
      <c r="C112" s="1" t="s">
        <v>781</v>
      </c>
      <c r="D112" s="1" t="s">
        <v>103</v>
      </c>
      <c r="E112" s="1" t="s">
        <v>102</v>
      </c>
      <c r="F112" s="1" t="s">
        <v>59</v>
      </c>
      <c r="G112" s="1" t="s">
        <v>782</v>
      </c>
      <c r="H112" s="1" t="s">
        <v>763</v>
      </c>
      <c r="I112" s="1" t="s">
        <v>29</v>
      </c>
      <c r="J112" s="1" t="s">
        <v>29</v>
      </c>
      <c r="K112" s="1" t="s">
        <v>29</v>
      </c>
      <c r="L112" s="1" t="s">
        <v>29</v>
      </c>
      <c r="N112" s="1" t="s">
        <v>29</v>
      </c>
      <c r="O112" s="1" t="s">
        <v>29</v>
      </c>
      <c r="P112" s="1" t="s">
        <v>29</v>
      </c>
      <c r="Q112" s="1" t="s">
        <v>29</v>
      </c>
      <c r="R112" s="1" t="s">
        <v>29</v>
      </c>
      <c r="S112" s="1" t="s">
        <v>29</v>
      </c>
      <c r="T112" s="1" t="s">
        <v>29</v>
      </c>
      <c r="U112" s="1" t="s">
        <v>29</v>
      </c>
      <c r="V112" s="1" t="s">
        <v>29</v>
      </c>
      <c r="W112" s="1" t="s">
        <v>29</v>
      </c>
      <c r="X112" s="1" t="s">
        <v>783</v>
      </c>
      <c r="Y112" s="1" t="s">
        <v>29</v>
      </c>
      <c r="Z112" s="1" t="s">
        <v>784</v>
      </c>
      <c r="AA112" s="1" t="s">
        <v>29</v>
      </c>
      <c r="AB112" s="1" t="s">
        <v>29</v>
      </c>
    </row>
    <row r="113" spans="1:28" x14ac:dyDescent="0.3">
      <c r="A113" s="1" t="s">
        <v>785</v>
      </c>
      <c r="B113" s="1" t="s">
        <v>786</v>
      </c>
      <c r="C113" s="1" t="s">
        <v>787</v>
      </c>
      <c r="D113" s="1" t="s">
        <v>410</v>
      </c>
      <c r="E113" s="1" t="s">
        <v>32</v>
      </c>
      <c r="F113" s="1" t="s">
        <v>29</v>
      </c>
      <c r="G113" s="1" t="s">
        <v>788</v>
      </c>
      <c r="H113" s="1" t="s">
        <v>763</v>
      </c>
      <c r="I113" s="1" t="s">
        <v>29</v>
      </c>
      <c r="J113" s="1" t="s">
        <v>29</v>
      </c>
      <c r="K113" s="1" t="s">
        <v>29</v>
      </c>
      <c r="L113" s="1" t="s">
        <v>29</v>
      </c>
      <c r="N113" s="1" t="s">
        <v>29</v>
      </c>
      <c r="O113" s="1" t="s">
        <v>29</v>
      </c>
      <c r="P113" s="1" t="s">
        <v>29</v>
      </c>
      <c r="Q113" s="1" t="s">
        <v>29</v>
      </c>
      <c r="R113" s="1" t="s">
        <v>29</v>
      </c>
      <c r="S113" s="1" t="s">
        <v>29</v>
      </c>
      <c r="T113" s="1" t="s">
        <v>29</v>
      </c>
      <c r="U113" s="1" t="s">
        <v>29</v>
      </c>
      <c r="V113" s="1" t="s">
        <v>29</v>
      </c>
      <c r="W113" s="1" t="s">
        <v>29</v>
      </c>
      <c r="X113" s="1" t="s">
        <v>789</v>
      </c>
      <c r="Y113" s="1" t="s">
        <v>29</v>
      </c>
      <c r="Z113" s="1" t="s">
        <v>29</v>
      </c>
      <c r="AA113" s="1" t="s">
        <v>29</v>
      </c>
      <c r="AB113" s="1" t="s">
        <v>29</v>
      </c>
    </row>
    <row r="114" spans="1:28" x14ac:dyDescent="0.3">
      <c r="A114" s="1" t="s">
        <v>790</v>
      </c>
      <c r="B114" s="1" t="s">
        <v>791</v>
      </c>
      <c r="C114" s="1" t="s">
        <v>792</v>
      </c>
      <c r="D114" s="1" t="s">
        <v>793</v>
      </c>
      <c r="E114" s="1" t="s">
        <v>84</v>
      </c>
      <c r="F114" s="1" t="s">
        <v>794</v>
      </c>
      <c r="G114" s="1" t="s">
        <v>29</v>
      </c>
      <c r="H114" s="1" t="s">
        <v>119</v>
      </c>
      <c r="I114" s="1" t="s">
        <v>795</v>
      </c>
      <c r="J114" s="1" t="s">
        <v>763</v>
      </c>
      <c r="K114" s="1" t="s">
        <v>29</v>
      </c>
      <c r="L114" s="1" t="s">
        <v>29</v>
      </c>
      <c r="N114" s="1" t="s">
        <v>29</v>
      </c>
      <c r="O114" s="1" t="s">
        <v>29</v>
      </c>
      <c r="P114" s="1" t="s">
        <v>29</v>
      </c>
      <c r="Q114" s="1" t="s">
        <v>29</v>
      </c>
      <c r="R114" s="1" t="s">
        <v>29</v>
      </c>
      <c r="S114" s="1" t="s">
        <v>29</v>
      </c>
      <c r="T114" s="1" t="s">
        <v>29</v>
      </c>
      <c r="U114" s="1" t="s">
        <v>29</v>
      </c>
      <c r="V114" s="1" t="s">
        <v>29</v>
      </c>
      <c r="W114" s="1" t="s">
        <v>29</v>
      </c>
      <c r="X114" s="1" t="s">
        <v>29</v>
      </c>
      <c r="Y114" s="1" t="s">
        <v>29</v>
      </c>
      <c r="Z114" s="1" t="s">
        <v>796</v>
      </c>
      <c r="AA114" s="1" t="s">
        <v>29</v>
      </c>
      <c r="AB114" s="1" t="s">
        <v>797</v>
      </c>
    </row>
    <row r="115" spans="1:28" x14ac:dyDescent="0.3">
      <c r="A115" s="1" t="s">
        <v>798</v>
      </c>
      <c r="B115" s="1" t="s">
        <v>799</v>
      </c>
      <c r="C115" s="1" t="s">
        <v>800</v>
      </c>
      <c r="D115" s="1" t="s">
        <v>801</v>
      </c>
      <c r="E115" s="1" t="s">
        <v>102</v>
      </c>
      <c r="F115" s="1" t="s">
        <v>59</v>
      </c>
      <c r="G115" s="1" t="s">
        <v>802</v>
      </c>
      <c r="H115" s="1" t="s">
        <v>763</v>
      </c>
      <c r="I115" s="1" t="s">
        <v>29</v>
      </c>
      <c r="J115" s="1" t="s">
        <v>29</v>
      </c>
      <c r="K115" s="1" t="s">
        <v>29</v>
      </c>
      <c r="L115" s="1" t="s">
        <v>29</v>
      </c>
      <c r="N115" s="1" t="s">
        <v>29</v>
      </c>
      <c r="O115" s="1" t="s">
        <v>29</v>
      </c>
      <c r="P115" s="1" t="s">
        <v>29</v>
      </c>
      <c r="Q115" s="1" t="s">
        <v>29</v>
      </c>
      <c r="R115" s="1" t="s">
        <v>29</v>
      </c>
      <c r="S115" s="1" t="s">
        <v>29</v>
      </c>
      <c r="T115" s="1" t="s">
        <v>29</v>
      </c>
      <c r="U115" s="1" t="s">
        <v>29</v>
      </c>
      <c r="V115" s="1" t="s">
        <v>29</v>
      </c>
      <c r="W115" s="1" t="s">
        <v>29</v>
      </c>
      <c r="X115" s="1" t="s">
        <v>803</v>
      </c>
      <c r="Y115" s="1" t="s">
        <v>29</v>
      </c>
      <c r="Z115" s="1" t="s">
        <v>804</v>
      </c>
      <c r="AA115" s="1" t="s">
        <v>29</v>
      </c>
      <c r="AB115" s="1" t="s">
        <v>29</v>
      </c>
    </row>
    <row r="116" spans="1:28" x14ac:dyDescent="0.3">
      <c r="A116" s="1" t="s">
        <v>805</v>
      </c>
      <c r="B116" s="1" t="s">
        <v>806</v>
      </c>
      <c r="C116" s="1" t="s">
        <v>807</v>
      </c>
      <c r="D116" s="1" t="s">
        <v>808</v>
      </c>
      <c r="E116" s="1" t="s">
        <v>809</v>
      </c>
      <c r="F116" s="1" t="s">
        <v>810</v>
      </c>
      <c r="G116" s="1" t="s">
        <v>103</v>
      </c>
      <c r="H116" s="1" t="s">
        <v>179</v>
      </c>
      <c r="I116" s="1" t="s">
        <v>811</v>
      </c>
      <c r="J116" s="1" t="s">
        <v>763</v>
      </c>
      <c r="K116" s="1" t="s">
        <v>29</v>
      </c>
      <c r="L116" s="1" t="s">
        <v>29</v>
      </c>
      <c r="N116" s="1" t="s">
        <v>29</v>
      </c>
      <c r="O116" s="1" t="s">
        <v>29</v>
      </c>
      <c r="P116" s="1" t="s">
        <v>29</v>
      </c>
      <c r="Q116" s="1" t="s">
        <v>29</v>
      </c>
      <c r="R116" s="1" t="s">
        <v>29</v>
      </c>
      <c r="S116" s="1" t="s">
        <v>29</v>
      </c>
      <c r="T116" s="1" t="s">
        <v>29</v>
      </c>
      <c r="U116" s="1" t="s">
        <v>29</v>
      </c>
      <c r="V116" s="1" t="s">
        <v>29</v>
      </c>
      <c r="W116" s="1" t="s">
        <v>29</v>
      </c>
      <c r="X116" s="1" t="s">
        <v>29</v>
      </c>
      <c r="Y116" s="1" t="s">
        <v>29</v>
      </c>
      <c r="Z116" s="1" t="s">
        <v>812</v>
      </c>
      <c r="AA116" s="1" t="s">
        <v>29</v>
      </c>
      <c r="AB116" s="1" t="s">
        <v>813</v>
      </c>
    </row>
    <row r="117" spans="1:28" x14ac:dyDescent="0.3">
      <c r="A117" s="1" t="s">
        <v>814</v>
      </c>
      <c r="B117" s="1" t="s">
        <v>815</v>
      </c>
      <c r="C117" s="1" t="s">
        <v>816</v>
      </c>
      <c r="D117" s="1" t="s">
        <v>92</v>
      </c>
      <c r="E117" s="1" t="s">
        <v>103</v>
      </c>
      <c r="F117" s="1" t="s">
        <v>179</v>
      </c>
      <c r="G117" s="1" t="s">
        <v>817</v>
      </c>
      <c r="H117" s="1" t="s">
        <v>763</v>
      </c>
      <c r="I117" s="1" t="s">
        <v>29</v>
      </c>
      <c r="J117" s="1" t="s">
        <v>29</v>
      </c>
      <c r="K117" s="1" t="s">
        <v>29</v>
      </c>
      <c r="L117" s="1" t="s">
        <v>29</v>
      </c>
      <c r="N117" s="1" t="s">
        <v>29</v>
      </c>
      <c r="O117" s="1" t="s">
        <v>29</v>
      </c>
      <c r="P117" s="1" t="s">
        <v>29</v>
      </c>
      <c r="Q117" s="1" t="s">
        <v>29</v>
      </c>
      <c r="R117" s="1" t="s">
        <v>29</v>
      </c>
      <c r="S117" s="1" t="s">
        <v>29</v>
      </c>
      <c r="T117" s="1" t="s">
        <v>29</v>
      </c>
      <c r="U117" s="1" t="s">
        <v>29</v>
      </c>
      <c r="V117" s="1" t="s">
        <v>29</v>
      </c>
      <c r="W117" s="1" t="s">
        <v>29</v>
      </c>
      <c r="X117" s="1" t="s">
        <v>818</v>
      </c>
      <c r="Y117" s="1" t="s">
        <v>29</v>
      </c>
      <c r="Z117" s="1" t="s">
        <v>819</v>
      </c>
      <c r="AA117" s="1" t="s">
        <v>29</v>
      </c>
      <c r="AB117" s="1" t="s">
        <v>29</v>
      </c>
    </row>
    <row r="118" spans="1:28" x14ac:dyDescent="0.3">
      <c r="A118" s="1" t="s">
        <v>820</v>
      </c>
      <c r="B118" s="1" t="s">
        <v>821</v>
      </c>
      <c r="C118" s="1" t="s">
        <v>822</v>
      </c>
      <c r="D118" s="1" t="s">
        <v>823</v>
      </c>
      <c r="E118" s="1" t="s">
        <v>103</v>
      </c>
      <c r="F118" s="1" t="s">
        <v>29</v>
      </c>
      <c r="G118" s="1" t="s">
        <v>824</v>
      </c>
      <c r="H118" s="1" t="s">
        <v>763</v>
      </c>
      <c r="I118" s="1" t="s">
        <v>29</v>
      </c>
      <c r="J118" s="1" t="s">
        <v>29</v>
      </c>
      <c r="K118" s="1" t="s">
        <v>29</v>
      </c>
      <c r="L118" s="1" t="s">
        <v>29</v>
      </c>
      <c r="N118" s="1" t="s">
        <v>29</v>
      </c>
      <c r="O118" s="1" t="s">
        <v>29</v>
      </c>
      <c r="P118" s="1" t="s">
        <v>29</v>
      </c>
      <c r="Q118" s="1" t="s">
        <v>29</v>
      </c>
      <c r="R118" s="1" t="s">
        <v>29</v>
      </c>
      <c r="S118" s="1" t="s">
        <v>29</v>
      </c>
      <c r="T118" s="1" t="s">
        <v>29</v>
      </c>
      <c r="U118" s="1" t="s">
        <v>29</v>
      </c>
      <c r="V118" s="1" t="s">
        <v>29</v>
      </c>
      <c r="W118" s="1" t="s">
        <v>29</v>
      </c>
      <c r="X118" s="1" t="s">
        <v>825</v>
      </c>
      <c r="Y118" s="1" t="s">
        <v>29</v>
      </c>
      <c r="Z118" s="1" t="s">
        <v>29</v>
      </c>
      <c r="AA118" s="1" t="s">
        <v>29</v>
      </c>
      <c r="AB118" s="1" t="s">
        <v>29</v>
      </c>
    </row>
    <row r="119" spans="1:28" x14ac:dyDescent="0.3">
      <c r="A119" s="1" t="s">
        <v>826</v>
      </c>
      <c r="B119" s="1" t="s">
        <v>827</v>
      </c>
      <c r="C119" s="1" t="s">
        <v>140</v>
      </c>
      <c r="D119" s="1" t="s">
        <v>823</v>
      </c>
      <c r="E119" s="1" t="s">
        <v>32</v>
      </c>
      <c r="F119" s="1" t="s">
        <v>67</v>
      </c>
      <c r="G119" s="1" t="s">
        <v>828</v>
      </c>
      <c r="H119" s="1" t="s">
        <v>763</v>
      </c>
      <c r="I119" s="1" t="s">
        <v>29</v>
      </c>
      <c r="J119" s="1" t="s">
        <v>29</v>
      </c>
      <c r="K119" s="1" t="s">
        <v>29</v>
      </c>
      <c r="L119" s="1" t="s">
        <v>29</v>
      </c>
      <c r="N119" s="1" t="s">
        <v>29</v>
      </c>
      <c r="O119" s="1" t="s">
        <v>29</v>
      </c>
      <c r="P119" s="1" t="s">
        <v>29</v>
      </c>
      <c r="Q119" s="1" t="s">
        <v>29</v>
      </c>
      <c r="R119" s="1" t="s">
        <v>29</v>
      </c>
      <c r="S119" s="1" t="s">
        <v>29</v>
      </c>
      <c r="T119" s="1" t="s">
        <v>29</v>
      </c>
      <c r="U119" s="1" t="s">
        <v>29</v>
      </c>
      <c r="V119" s="1" t="s">
        <v>29</v>
      </c>
      <c r="W119" s="1" t="s">
        <v>29</v>
      </c>
      <c r="X119" s="1" t="s">
        <v>829</v>
      </c>
      <c r="Y119" s="1" t="s">
        <v>29</v>
      </c>
      <c r="Z119" s="1" t="s">
        <v>830</v>
      </c>
      <c r="AA119" s="1" t="s">
        <v>29</v>
      </c>
      <c r="AB119" s="1" t="s">
        <v>29</v>
      </c>
    </row>
    <row r="120" spans="1:28" x14ac:dyDescent="0.3">
      <c r="A120" s="1" t="s">
        <v>831</v>
      </c>
      <c r="B120" s="1" t="s">
        <v>832</v>
      </c>
      <c r="C120" s="1" t="s">
        <v>680</v>
      </c>
      <c r="D120" s="1" t="s">
        <v>345</v>
      </c>
      <c r="E120" s="1" t="s">
        <v>74</v>
      </c>
      <c r="F120" s="1" t="s">
        <v>29</v>
      </c>
      <c r="G120" s="1" t="s">
        <v>833</v>
      </c>
      <c r="H120" s="1" t="s">
        <v>763</v>
      </c>
      <c r="I120" s="1" t="s">
        <v>29</v>
      </c>
      <c r="J120" s="1" t="s">
        <v>29</v>
      </c>
      <c r="K120" s="1" t="s">
        <v>29</v>
      </c>
      <c r="L120" s="1" t="s">
        <v>29</v>
      </c>
      <c r="N120" s="1" t="s">
        <v>29</v>
      </c>
      <c r="O120" s="1" t="s">
        <v>29</v>
      </c>
      <c r="P120" s="1" t="s">
        <v>29</v>
      </c>
      <c r="Q120" s="1" t="s">
        <v>29</v>
      </c>
      <c r="R120" s="1" t="s">
        <v>29</v>
      </c>
      <c r="S120" s="1" t="s">
        <v>29</v>
      </c>
      <c r="T120" s="1" t="s">
        <v>29</v>
      </c>
      <c r="U120" s="1" t="s">
        <v>29</v>
      </c>
      <c r="V120" s="1" t="s">
        <v>29</v>
      </c>
      <c r="W120" s="1" t="s">
        <v>29</v>
      </c>
      <c r="X120" s="1" t="s">
        <v>834</v>
      </c>
      <c r="Y120" s="1" t="s">
        <v>29</v>
      </c>
      <c r="Z120" s="1" t="s">
        <v>29</v>
      </c>
      <c r="AA120" s="1" t="s">
        <v>29</v>
      </c>
      <c r="AB120" s="1" t="s">
        <v>29</v>
      </c>
    </row>
    <row r="121" spans="1:28" x14ac:dyDescent="0.3">
      <c r="A121" s="1" t="s">
        <v>835</v>
      </c>
      <c r="B121" s="1" t="s">
        <v>791</v>
      </c>
      <c r="C121" s="1" t="s">
        <v>792</v>
      </c>
      <c r="D121" s="1" t="s">
        <v>836</v>
      </c>
      <c r="E121" s="1" t="s">
        <v>84</v>
      </c>
      <c r="F121" s="1" t="s">
        <v>794</v>
      </c>
      <c r="G121" s="1" t="s">
        <v>29</v>
      </c>
      <c r="H121" s="1" t="s">
        <v>119</v>
      </c>
      <c r="I121" s="1" t="s">
        <v>837</v>
      </c>
      <c r="J121" s="1" t="s">
        <v>763</v>
      </c>
      <c r="K121" s="1" t="s">
        <v>29</v>
      </c>
      <c r="L121" s="1" t="s">
        <v>29</v>
      </c>
      <c r="N121" s="1" t="s">
        <v>29</v>
      </c>
      <c r="O121" s="1" t="s">
        <v>29</v>
      </c>
      <c r="P121" s="1" t="s">
        <v>29</v>
      </c>
      <c r="Q121" s="1" t="s">
        <v>29</v>
      </c>
      <c r="R121" s="1" t="s">
        <v>29</v>
      </c>
      <c r="S121" s="1" t="s">
        <v>29</v>
      </c>
      <c r="T121" s="1" t="s">
        <v>29</v>
      </c>
      <c r="U121" s="1" t="s">
        <v>29</v>
      </c>
      <c r="V121" s="1" t="s">
        <v>29</v>
      </c>
      <c r="W121" s="1" t="s">
        <v>29</v>
      </c>
      <c r="X121" s="1" t="s">
        <v>29</v>
      </c>
      <c r="Y121" s="1" t="s">
        <v>29</v>
      </c>
      <c r="Z121" s="1" t="s">
        <v>838</v>
      </c>
      <c r="AA121" s="1" t="s">
        <v>29</v>
      </c>
      <c r="AB121" s="1" t="s">
        <v>839</v>
      </c>
    </row>
    <row r="122" spans="1:28" x14ac:dyDescent="0.3">
      <c r="A122" s="1" t="s">
        <v>840</v>
      </c>
      <c r="B122" s="1" t="s">
        <v>841</v>
      </c>
      <c r="C122" s="1" t="s">
        <v>30</v>
      </c>
      <c r="D122" s="1" t="s">
        <v>314</v>
      </c>
      <c r="E122" s="1" t="s">
        <v>38</v>
      </c>
      <c r="F122" s="1" t="s">
        <v>29</v>
      </c>
      <c r="G122" s="1" t="s">
        <v>842</v>
      </c>
      <c r="H122" s="1" t="s">
        <v>763</v>
      </c>
      <c r="I122" s="1" t="s">
        <v>29</v>
      </c>
      <c r="J122" s="1" t="s">
        <v>29</v>
      </c>
      <c r="K122" s="1" t="s">
        <v>29</v>
      </c>
      <c r="L122" s="1" t="s">
        <v>29</v>
      </c>
      <c r="N122" s="1" t="s">
        <v>29</v>
      </c>
      <c r="O122" s="1" t="s">
        <v>29</v>
      </c>
      <c r="P122" s="1" t="s">
        <v>29</v>
      </c>
      <c r="Q122" s="1" t="s">
        <v>29</v>
      </c>
      <c r="R122" s="1" t="s">
        <v>29</v>
      </c>
      <c r="S122" s="1" t="s">
        <v>29</v>
      </c>
      <c r="T122" s="1" t="s">
        <v>29</v>
      </c>
      <c r="U122" s="1" t="s">
        <v>29</v>
      </c>
      <c r="V122" s="1" t="s">
        <v>29</v>
      </c>
      <c r="W122" s="1" t="s">
        <v>29</v>
      </c>
      <c r="X122" s="1" t="s">
        <v>843</v>
      </c>
      <c r="Y122" s="1" t="s">
        <v>29</v>
      </c>
      <c r="Z122" s="1" t="s">
        <v>844</v>
      </c>
      <c r="AA122" s="1" t="s">
        <v>29</v>
      </c>
      <c r="AB122" s="1" t="s">
        <v>29</v>
      </c>
    </row>
    <row r="123" spans="1:28" x14ac:dyDescent="0.3">
      <c r="A123" s="1" t="s">
        <v>845</v>
      </c>
      <c r="B123" s="1" t="s">
        <v>846</v>
      </c>
      <c r="C123" s="1" t="s">
        <v>132</v>
      </c>
      <c r="D123" s="1" t="s">
        <v>410</v>
      </c>
      <c r="E123" s="1" t="s">
        <v>192</v>
      </c>
      <c r="F123" s="1" t="s">
        <v>29</v>
      </c>
      <c r="G123" s="1" t="s">
        <v>847</v>
      </c>
      <c r="H123" s="1" t="s">
        <v>763</v>
      </c>
      <c r="I123" s="1" t="s">
        <v>29</v>
      </c>
      <c r="J123" s="1" t="s">
        <v>29</v>
      </c>
      <c r="K123" s="1" t="s">
        <v>29</v>
      </c>
      <c r="L123" s="1" t="s">
        <v>29</v>
      </c>
      <c r="N123" s="1" t="s">
        <v>29</v>
      </c>
      <c r="O123" s="1" t="s">
        <v>29</v>
      </c>
      <c r="P123" s="1" t="s">
        <v>29</v>
      </c>
      <c r="Q123" s="1" t="s">
        <v>29</v>
      </c>
      <c r="R123" s="1" t="s">
        <v>29</v>
      </c>
      <c r="S123" s="1" t="s">
        <v>29</v>
      </c>
      <c r="T123" s="1" t="s">
        <v>29</v>
      </c>
      <c r="U123" s="1" t="s">
        <v>29</v>
      </c>
      <c r="V123" s="1" t="s">
        <v>29</v>
      </c>
      <c r="W123" s="1" t="s">
        <v>29</v>
      </c>
      <c r="X123" s="1" t="s">
        <v>848</v>
      </c>
      <c r="Y123" s="1" t="s">
        <v>29</v>
      </c>
      <c r="Z123" s="1" t="s">
        <v>849</v>
      </c>
      <c r="AA123" s="1" t="s">
        <v>29</v>
      </c>
      <c r="AB123" s="1" t="s">
        <v>29</v>
      </c>
    </row>
    <row r="124" spans="1:28" x14ac:dyDescent="0.3">
      <c r="A124" s="1" t="s">
        <v>850</v>
      </c>
      <c r="B124" s="1" t="s">
        <v>851</v>
      </c>
      <c r="C124" s="1" t="s">
        <v>852</v>
      </c>
      <c r="D124" s="1" t="s">
        <v>853</v>
      </c>
      <c r="E124" s="1" t="s">
        <v>29</v>
      </c>
      <c r="F124" s="1" t="s">
        <v>29</v>
      </c>
      <c r="G124" s="1" t="s">
        <v>854</v>
      </c>
      <c r="H124" s="1" t="s">
        <v>763</v>
      </c>
      <c r="I124" s="1" t="s">
        <v>29</v>
      </c>
      <c r="J124" s="1" t="s">
        <v>29</v>
      </c>
      <c r="K124" s="1" t="s">
        <v>29</v>
      </c>
      <c r="L124" s="1" t="s">
        <v>29</v>
      </c>
      <c r="N124" s="1" t="s">
        <v>29</v>
      </c>
      <c r="O124" s="1" t="s">
        <v>29</v>
      </c>
      <c r="P124" s="1" t="s">
        <v>29</v>
      </c>
      <c r="Q124" s="1" t="s">
        <v>29</v>
      </c>
      <c r="R124" s="1" t="s">
        <v>29</v>
      </c>
      <c r="S124" s="1" t="s">
        <v>29</v>
      </c>
      <c r="T124" s="1" t="s">
        <v>29</v>
      </c>
      <c r="U124" s="1" t="s">
        <v>29</v>
      </c>
      <c r="V124" s="1" t="s">
        <v>29</v>
      </c>
      <c r="W124" s="1" t="s">
        <v>29</v>
      </c>
      <c r="X124" s="1" t="s">
        <v>855</v>
      </c>
      <c r="Y124" s="1" t="s">
        <v>29</v>
      </c>
      <c r="Z124" s="1" t="s">
        <v>856</v>
      </c>
      <c r="AA124" s="1" t="s">
        <v>29</v>
      </c>
      <c r="AB124" s="1" t="s">
        <v>29</v>
      </c>
    </row>
    <row r="125" spans="1:28" x14ac:dyDescent="0.3">
      <c r="A125" s="1" t="s">
        <v>857</v>
      </c>
      <c r="B125" s="1" t="s">
        <v>858</v>
      </c>
      <c r="C125" s="1" t="s">
        <v>30</v>
      </c>
      <c r="D125" s="1" t="s">
        <v>314</v>
      </c>
      <c r="E125" s="1" t="s">
        <v>74</v>
      </c>
      <c r="F125" s="1" t="s">
        <v>29</v>
      </c>
      <c r="G125" s="1" t="s">
        <v>859</v>
      </c>
      <c r="H125" s="1" t="s">
        <v>763</v>
      </c>
      <c r="I125" s="1" t="s">
        <v>29</v>
      </c>
      <c r="J125" s="1" t="s">
        <v>29</v>
      </c>
      <c r="K125" s="1" t="s">
        <v>29</v>
      </c>
      <c r="L125" s="1" t="s">
        <v>29</v>
      </c>
      <c r="N125" s="1" t="s">
        <v>29</v>
      </c>
      <c r="O125" s="1" t="s">
        <v>29</v>
      </c>
      <c r="P125" s="1" t="s">
        <v>29</v>
      </c>
      <c r="Q125" s="1" t="s">
        <v>29</v>
      </c>
      <c r="R125" s="1" t="s">
        <v>29</v>
      </c>
      <c r="S125" s="1" t="s">
        <v>29</v>
      </c>
      <c r="T125" s="1" t="s">
        <v>29</v>
      </c>
      <c r="U125" s="1" t="s">
        <v>29</v>
      </c>
      <c r="V125" s="1" t="s">
        <v>29</v>
      </c>
      <c r="W125" s="1" t="s">
        <v>29</v>
      </c>
      <c r="X125" s="1" t="s">
        <v>860</v>
      </c>
      <c r="Y125" s="1" t="s">
        <v>29</v>
      </c>
      <c r="Z125" s="1" t="s">
        <v>861</v>
      </c>
      <c r="AA125" s="1" t="s">
        <v>29</v>
      </c>
      <c r="AB125" s="1" t="s">
        <v>29</v>
      </c>
    </row>
    <row r="126" spans="1:28" x14ac:dyDescent="0.3">
      <c r="A126" s="1" t="s">
        <v>862</v>
      </c>
      <c r="B126" s="1" t="s">
        <v>863</v>
      </c>
      <c r="C126" s="1" t="s">
        <v>864</v>
      </c>
      <c r="D126" s="1" t="s">
        <v>734</v>
      </c>
      <c r="E126" s="1" t="s">
        <v>38</v>
      </c>
      <c r="F126" s="1" t="s">
        <v>29</v>
      </c>
      <c r="G126" s="1" t="s">
        <v>865</v>
      </c>
      <c r="H126" s="1" t="s">
        <v>763</v>
      </c>
      <c r="I126" s="1" t="s">
        <v>29</v>
      </c>
      <c r="J126" s="1" t="s">
        <v>29</v>
      </c>
      <c r="K126" s="1" t="s">
        <v>29</v>
      </c>
      <c r="L126" s="1" t="s">
        <v>29</v>
      </c>
      <c r="N126" s="1" t="s">
        <v>29</v>
      </c>
      <c r="O126" s="1" t="s">
        <v>29</v>
      </c>
      <c r="P126" s="1" t="s">
        <v>29</v>
      </c>
      <c r="Q126" s="1" t="s">
        <v>29</v>
      </c>
      <c r="R126" s="1" t="s">
        <v>29</v>
      </c>
      <c r="S126" s="1" t="s">
        <v>29</v>
      </c>
      <c r="T126" s="1" t="s">
        <v>29</v>
      </c>
      <c r="U126" s="1" t="s">
        <v>29</v>
      </c>
      <c r="V126" s="1" t="s">
        <v>29</v>
      </c>
      <c r="W126" s="1" t="s">
        <v>29</v>
      </c>
      <c r="X126" s="1" t="s">
        <v>866</v>
      </c>
      <c r="Y126" s="1" t="s">
        <v>29</v>
      </c>
      <c r="Z126" s="1" t="s">
        <v>29</v>
      </c>
      <c r="AA126" s="1" t="s">
        <v>29</v>
      </c>
      <c r="AB126" s="1" t="s">
        <v>29</v>
      </c>
    </row>
    <row r="127" spans="1:28" x14ac:dyDescent="0.3">
      <c r="A127" s="1" t="s">
        <v>867</v>
      </c>
      <c r="B127" s="1" t="s">
        <v>868</v>
      </c>
      <c r="C127" s="1" t="s">
        <v>869</v>
      </c>
      <c r="D127" s="1" t="s">
        <v>870</v>
      </c>
      <c r="E127" s="1" t="s">
        <v>192</v>
      </c>
      <c r="F127" s="1" t="s">
        <v>29</v>
      </c>
      <c r="G127" s="1" t="s">
        <v>871</v>
      </c>
      <c r="H127" s="1" t="s">
        <v>763</v>
      </c>
      <c r="I127" s="1" t="s">
        <v>29</v>
      </c>
      <c r="J127" s="1" t="s">
        <v>29</v>
      </c>
      <c r="K127" s="1" t="s">
        <v>29</v>
      </c>
      <c r="L127" s="1" t="s">
        <v>29</v>
      </c>
      <c r="N127" s="1" t="s">
        <v>29</v>
      </c>
      <c r="O127" s="1" t="s">
        <v>29</v>
      </c>
      <c r="P127" s="1" t="s">
        <v>29</v>
      </c>
      <c r="Q127" s="1" t="s">
        <v>29</v>
      </c>
      <c r="R127" s="1" t="s">
        <v>29</v>
      </c>
      <c r="S127" s="1" t="s">
        <v>29</v>
      </c>
      <c r="T127" s="1" t="s">
        <v>29</v>
      </c>
      <c r="U127" s="1" t="s">
        <v>29</v>
      </c>
      <c r="V127" s="1" t="s">
        <v>29</v>
      </c>
      <c r="W127" s="1" t="s">
        <v>29</v>
      </c>
      <c r="X127" s="1" t="s">
        <v>872</v>
      </c>
      <c r="Y127" s="1" t="s">
        <v>29</v>
      </c>
      <c r="Z127" s="1" t="s">
        <v>873</v>
      </c>
      <c r="AA127" s="1" t="s">
        <v>29</v>
      </c>
      <c r="AB127" s="1" t="s">
        <v>29</v>
      </c>
    </row>
    <row r="128" spans="1:28" x14ac:dyDescent="0.3">
      <c r="A128" s="1" t="s">
        <v>874</v>
      </c>
      <c r="B128" s="1" t="s">
        <v>876</v>
      </c>
      <c r="C128" s="1" t="s">
        <v>877</v>
      </c>
      <c r="D128" s="1" t="s">
        <v>38</v>
      </c>
      <c r="E128" s="1" t="s">
        <v>38</v>
      </c>
      <c r="F128" s="1" t="s">
        <v>29</v>
      </c>
      <c r="G128" s="1" t="s">
        <v>878</v>
      </c>
      <c r="H128" s="1" t="s">
        <v>763</v>
      </c>
      <c r="I128" s="1" t="s">
        <v>29</v>
      </c>
      <c r="J128" s="1" t="s">
        <v>29</v>
      </c>
      <c r="K128" s="1" t="s">
        <v>29</v>
      </c>
      <c r="L128" s="1" t="s">
        <v>29</v>
      </c>
      <c r="N128" s="1" t="s">
        <v>29</v>
      </c>
      <c r="O128" s="1" t="s">
        <v>29</v>
      </c>
      <c r="P128" s="1" t="s">
        <v>29</v>
      </c>
      <c r="Q128" s="1" t="s">
        <v>29</v>
      </c>
      <c r="R128" s="1" t="s">
        <v>29</v>
      </c>
      <c r="S128" s="1" t="s">
        <v>29</v>
      </c>
      <c r="T128" s="1" t="s">
        <v>29</v>
      </c>
      <c r="U128" s="1" t="s">
        <v>29</v>
      </c>
      <c r="V128" s="1" t="s">
        <v>29</v>
      </c>
      <c r="W128" s="1" t="s">
        <v>29</v>
      </c>
      <c r="X128" s="1" t="s">
        <v>879</v>
      </c>
      <c r="Y128" s="1" t="s">
        <v>29</v>
      </c>
      <c r="Z128" s="1" t="s">
        <v>29</v>
      </c>
      <c r="AA128" s="1" t="s">
        <v>29</v>
      </c>
      <c r="AB128" s="1" t="s">
        <v>29</v>
      </c>
    </row>
    <row r="129" spans="1:28" x14ac:dyDescent="0.3">
      <c r="A129" s="1" t="s">
        <v>880</v>
      </c>
      <c r="B129" s="1" t="s">
        <v>881</v>
      </c>
      <c r="C129" s="1" t="s">
        <v>822</v>
      </c>
      <c r="D129" s="1" t="s">
        <v>823</v>
      </c>
      <c r="E129" s="1" t="s">
        <v>103</v>
      </c>
      <c r="F129" s="1" t="s">
        <v>29</v>
      </c>
      <c r="G129" s="1" t="s">
        <v>882</v>
      </c>
      <c r="H129" s="1" t="s">
        <v>763</v>
      </c>
      <c r="I129" s="1" t="s">
        <v>29</v>
      </c>
      <c r="J129" s="1" t="s">
        <v>29</v>
      </c>
      <c r="K129" s="1" t="s">
        <v>29</v>
      </c>
      <c r="L129" s="1" t="s">
        <v>29</v>
      </c>
      <c r="N129" s="1" t="s">
        <v>29</v>
      </c>
      <c r="O129" s="1" t="s">
        <v>29</v>
      </c>
      <c r="P129" s="1" t="s">
        <v>29</v>
      </c>
      <c r="Q129" s="1" t="s">
        <v>29</v>
      </c>
      <c r="R129" s="1" t="s">
        <v>29</v>
      </c>
      <c r="S129" s="1" t="s">
        <v>29</v>
      </c>
      <c r="T129" s="1" t="s">
        <v>29</v>
      </c>
      <c r="U129" s="1" t="s">
        <v>29</v>
      </c>
      <c r="V129" s="1" t="s">
        <v>29</v>
      </c>
      <c r="W129" s="1" t="s">
        <v>29</v>
      </c>
      <c r="X129" s="1" t="s">
        <v>883</v>
      </c>
      <c r="Y129" s="1" t="s">
        <v>29</v>
      </c>
      <c r="Z129" s="1" t="s">
        <v>29</v>
      </c>
      <c r="AA129" s="1" t="s">
        <v>29</v>
      </c>
      <c r="AB129" s="1" t="s">
        <v>29</v>
      </c>
    </row>
    <row r="130" spans="1:28" x14ac:dyDescent="0.3">
      <c r="A130" s="1" t="s">
        <v>884</v>
      </c>
      <c r="B130" s="1" t="s">
        <v>885</v>
      </c>
      <c r="C130" s="1" t="s">
        <v>886</v>
      </c>
      <c r="D130" s="1" t="s">
        <v>887</v>
      </c>
      <c r="E130" s="1" t="s">
        <v>74</v>
      </c>
      <c r="F130" s="1" t="s">
        <v>29</v>
      </c>
      <c r="G130" s="1" t="s">
        <v>888</v>
      </c>
      <c r="H130" s="1" t="s">
        <v>889</v>
      </c>
      <c r="I130" s="1" t="s">
        <v>29</v>
      </c>
      <c r="J130" s="1" t="s">
        <v>29</v>
      </c>
      <c r="K130" s="1" t="s">
        <v>29</v>
      </c>
      <c r="L130" s="1" t="s">
        <v>29</v>
      </c>
      <c r="N130" s="1" t="s">
        <v>29</v>
      </c>
      <c r="O130" s="1" t="s">
        <v>29</v>
      </c>
      <c r="P130" s="1" t="s">
        <v>29</v>
      </c>
      <c r="Q130" s="1" t="s">
        <v>29</v>
      </c>
      <c r="R130" s="1" t="s">
        <v>29</v>
      </c>
      <c r="S130" s="1" t="s">
        <v>29</v>
      </c>
      <c r="T130" s="1" t="s">
        <v>29</v>
      </c>
      <c r="U130" s="1" t="s">
        <v>29</v>
      </c>
      <c r="V130" s="1" t="s">
        <v>29</v>
      </c>
      <c r="W130" s="1" t="s">
        <v>29</v>
      </c>
      <c r="X130" s="1" t="s">
        <v>890</v>
      </c>
      <c r="Y130" s="1" t="s">
        <v>29</v>
      </c>
      <c r="Z130" s="1" t="s">
        <v>29</v>
      </c>
      <c r="AA130" s="1" t="s">
        <v>29</v>
      </c>
      <c r="AB130" s="1" t="s">
        <v>29</v>
      </c>
    </row>
    <row r="131" spans="1:28" x14ac:dyDescent="0.3">
      <c r="A131" s="1" t="s">
        <v>891</v>
      </c>
      <c r="B131" s="1" t="s">
        <v>892</v>
      </c>
      <c r="C131" s="1" t="s">
        <v>893</v>
      </c>
      <c r="D131" s="1" t="s">
        <v>178</v>
      </c>
      <c r="E131" s="1" t="s">
        <v>74</v>
      </c>
      <c r="F131" s="1" t="s">
        <v>29</v>
      </c>
      <c r="G131" s="1" t="s">
        <v>894</v>
      </c>
      <c r="H131" s="1" t="s">
        <v>889</v>
      </c>
      <c r="I131" s="1" t="s">
        <v>29</v>
      </c>
      <c r="J131" s="1" t="s">
        <v>29</v>
      </c>
      <c r="K131" s="1" t="s">
        <v>29</v>
      </c>
      <c r="L131" s="1" t="s">
        <v>29</v>
      </c>
      <c r="N131" s="1" t="s">
        <v>29</v>
      </c>
      <c r="O131" s="1" t="s">
        <v>29</v>
      </c>
      <c r="P131" s="1" t="s">
        <v>29</v>
      </c>
      <c r="Q131" s="1" t="s">
        <v>29</v>
      </c>
      <c r="R131" s="1" t="s">
        <v>29</v>
      </c>
      <c r="S131" s="1" t="s">
        <v>29</v>
      </c>
      <c r="T131" s="1" t="s">
        <v>29</v>
      </c>
      <c r="U131" s="1" t="s">
        <v>29</v>
      </c>
      <c r="V131" s="1" t="s">
        <v>29</v>
      </c>
      <c r="W131" s="1" t="s">
        <v>29</v>
      </c>
      <c r="X131" s="1" t="s">
        <v>895</v>
      </c>
      <c r="Y131" s="1" t="s">
        <v>29</v>
      </c>
      <c r="Z131" s="1" t="s">
        <v>29</v>
      </c>
      <c r="AA131" s="1" t="s">
        <v>29</v>
      </c>
      <c r="AB131" s="1" t="s">
        <v>29</v>
      </c>
    </row>
    <row r="132" spans="1:28" x14ac:dyDescent="0.3">
      <c r="A132" s="1" t="s">
        <v>896</v>
      </c>
      <c r="B132" s="1" t="s">
        <v>897</v>
      </c>
      <c r="C132" s="1" t="s">
        <v>816</v>
      </c>
      <c r="D132" s="1" t="s">
        <v>761</v>
      </c>
      <c r="E132" s="1" t="s">
        <v>103</v>
      </c>
      <c r="F132" s="1" t="s">
        <v>179</v>
      </c>
      <c r="G132" s="1" t="s">
        <v>898</v>
      </c>
      <c r="H132" s="1" t="s">
        <v>889</v>
      </c>
      <c r="I132" s="1" t="s">
        <v>29</v>
      </c>
      <c r="J132" s="1" t="s">
        <v>29</v>
      </c>
      <c r="K132" s="1" t="s">
        <v>29</v>
      </c>
      <c r="L132" s="1" t="s">
        <v>29</v>
      </c>
      <c r="N132" s="1" t="s">
        <v>29</v>
      </c>
      <c r="O132" s="1" t="s">
        <v>29</v>
      </c>
      <c r="P132" s="1" t="s">
        <v>29</v>
      </c>
      <c r="Q132" s="1" t="s">
        <v>29</v>
      </c>
      <c r="R132" s="1" t="s">
        <v>29</v>
      </c>
      <c r="S132" s="1" t="s">
        <v>29</v>
      </c>
      <c r="T132" s="1" t="s">
        <v>29</v>
      </c>
      <c r="U132" s="1" t="s">
        <v>29</v>
      </c>
      <c r="V132" s="1" t="s">
        <v>29</v>
      </c>
      <c r="W132" s="1" t="s">
        <v>29</v>
      </c>
      <c r="X132" s="1" t="s">
        <v>899</v>
      </c>
      <c r="Y132" s="1" t="s">
        <v>29</v>
      </c>
      <c r="Z132" s="1" t="s">
        <v>900</v>
      </c>
      <c r="AA132" s="1" t="s">
        <v>29</v>
      </c>
      <c r="AB132" s="1" t="s">
        <v>29</v>
      </c>
    </row>
    <row r="133" spans="1:28" x14ac:dyDescent="0.3">
      <c r="A133" s="1" t="s">
        <v>901</v>
      </c>
      <c r="B133" s="1" t="s">
        <v>902</v>
      </c>
      <c r="C133" s="1" t="s">
        <v>903</v>
      </c>
      <c r="D133" s="1" t="s">
        <v>904</v>
      </c>
      <c r="E133" s="1" t="s">
        <v>29</v>
      </c>
      <c r="F133" s="1" t="s">
        <v>29</v>
      </c>
      <c r="G133" s="1" t="s">
        <v>905</v>
      </c>
      <c r="H133" s="1" t="s">
        <v>889</v>
      </c>
      <c r="I133" s="1" t="s">
        <v>29</v>
      </c>
      <c r="J133" s="1" t="s">
        <v>29</v>
      </c>
      <c r="K133" s="1" t="s">
        <v>29</v>
      </c>
      <c r="L133" s="1" t="s">
        <v>29</v>
      </c>
      <c r="N133" s="1" t="s">
        <v>29</v>
      </c>
      <c r="O133" s="1" t="s">
        <v>29</v>
      </c>
      <c r="P133" s="1" t="s">
        <v>29</v>
      </c>
      <c r="Q133" s="1" t="s">
        <v>29</v>
      </c>
      <c r="R133" s="1" t="s">
        <v>29</v>
      </c>
      <c r="S133" s="1" t="s">
        <v>29</v>
      </c>
      <c r="T133" s="1" t="s">
        <v>29</v>
      </c>
      <c r="U133" s="1" t="s">
        <v>29</v>
      </c>
      <c r="V133" s="1" t="s">
        <v>29</v>
      </c>
      <c r="W133" s="1" t="s">
        <v>29</v>
      </c>
      <c r="X133" s="1" t="s">
        <v>906</v>
      </c>
      <c r="Y133" s="1" t="s">
        <v>29</v>
      </c>
      <c r="Z133" s="1" t="s">
        <v>29</v>
      </c>
      <c r="AA133" s="1" t="s">
        <v>29</v>
      </c>
      <c r="AB133" s="1" t="s">
        <v>29</v>
      </c>
    </row>
    <row r="134" spans="1:28" x14ac:dyDescent="0.3">
      <c r="A134" s="1" t="s">
        <v>907</v>
      </c>
      <c r="B134" s="1" t="s">
        <v>909</v>
      </c>
      <c r="C134" s="1" t="s">
        <v>177</v>
      </c>
      <c r="D134" s="1" t="s">
        <v>590</v>
      </c>
      <c r="E134" s="1" t="s">
        <v>74</v>
      </c>
      <c r="F134" s="1" t="s">
        <v>29</v>
      </c>
      <c r="G134" s="1" t="s">
        <v>910</v>
      </c>
      <c r="H134" s="1" t="s">
        <v>889</v>
      </c>
      <c r="I134" s="1" t="s">
        <v>29</v>
      </c>
      <c r="J134" s="1" t="s">
        <v>29</v>
      </c>
      <c r="K134" s="1" t="s">
        <v>29</v>
      </c>
      <c r="L134" s="1" t="s">
        <v>29</v>
      </c>
      <c r="N134" s="1" t="s">
        <v>29</v>
      </c>
      <c r="O134" s="1" t="s">
        <v>29</v>
      </c>
      <c r="P134" s="1" t="s">
        <v>29</v>
      </c>
      <c r="Q134" s="1" t="s">
        <v>29</v>
      </c>
      <c r="R134" s="1" t="s">
        <v>29</v>
      </c>
      <c r="S134" s="1" t="s">
        <v>29</v>
      </c>
      <c r="T134" s="1" t="s">
        <v>29</v>
      </c>
      <c r="U134" s="1" t="s">
        <v>29</v>
      </c>
      <c r="V134" s="1" t="s">
        <v>29</v>
      </c>
      <c r="W134" s="1" t="s">
        <v>29</v>
      </c>
      <c r="X134" s="1" t="s">
        <v>911</v>
      </c>
      <c r="Y134" s="1" t="s">
        <v>29</v>
      </c>
      <c r="Z134" s="1" t="s">
        <v>912</v>
      </c>
      <c r="AA134" s="1" t="s">
        <v>29</v>
      </c>
      <c r="AB134" s="1" t="s">
        <v>29</v>
      </c>
    </row>
    <row r="135" spans="1:28" x14ac:dyDescent="0.3">
      <c r="A135" s="1" t="s">
        <v>913</v>
      </c>
      <c r="B135" s="1" t="s">
        <v>914</v>
      </c>
      <c r="C135" s="1" t="s">
        <v>915</v>
      </c>
      <c r="D135" s="1" t="s">
        <v>221</v>
      </c>
      <c r="E135" s="1" t="s">
        <v>102</v>
      </c>
      <c r="F135" s="1" t="s">
        <v>238</v>
      </c>
      <c r="G135" s="1" t="s">
        <v>916</v>
      </c>
      <c r="H135" s="1" t="s">
        <v>889</v>
      </c>
      <c r="I135" s="1" t="s">
        <v>29</v>
      </c>
      <c r="J135" s="1" t="s">
        <v>29</v>
      </c>
      <c r="K135" s="1" t="s">
        <v>29</v>
      </c>
      <c r="L135" s="1" t="s">
        <v>29</v>
      </c>
      <c r="N135" s="1" t="s">
        <v>29</v>
      </c>
      <c r="O135" s="1" t="s">
        <v>29</v>
      </c>
      <c r="P135" s="1" t="s">
        <v>29</v>
      </c>
      <c r="Q135" s="1" t="s">
        <v>29</v>
      </c>
      <c r="R135" s="1" t="s">
        <v>29</v>
      </c>
      <c r="S135" s="1" t="s">
        <v>29</v>
      </c>
      <c r="T135" s="1" t="s">
        <v>29</v>
      </c>
      <c r="U135" s="1" t="s">
        <v>29</v>
      </c>
      <c r="V135" s="1" t="s">
        <v>29</v>
      </c>
      <c r="W135" s="1" t="s">
        <v>29</v>
      </c>
      <c r="X135" s="1" t="s">
        <v>917</v>
      </c>
      <c r="Y135" s="1" t="s">
        <v>29</v>
      </c>
      <c r="Z135" s="1" t="s">
        <v>918</v>
      </c>
      <c r="AA135" s="1" t="s">
        <v>29</v>
      </c>
      <c r="AB135" s="1" t="s">
        <v>29</v>
      </c>
    </row>
    <row r="136" spans="1:28" x14ac:dyDescent="0.3">
      <c r="A136" s="1" t="s">
        <v>919</v>
      </c>
      <c r="B136" s="1" t="s">
        <v>920</v>
      </c>
      <c r="C136" s="1" t="s">
        <v>921</v>
      </c>
      <c r="D136" s="1" t="s">
        <v>922</v>
      </c>
      <c r="E136" s="1" t="s">
        <v>29</v>
      </c>
      <c r="F136" s="1" t="s">
        <v>50</v>
      </c>
      <c r="G136" s="1" t="s">
        <v>923</v>
      </c>
      <c r="H136" s="1" t="s">
        <v>889</v>
      </c>
      <c r="I136" s="1" t="s">
        <v>29</v>
      </c>
      <c r="J136" s="1" t="s">
        <v>29</v>
      </c>
      <c r="K136" s="1" t="s">
        <v>29</v>
      </c>
      <c r="L136" s="1" t="s">
        <v>29</v>
      </c>
      <c r="N136" s="1" t="s">
        <v>29</v>
      </c>
      <c r="O136" s="1" t="s">
        <v>29</v>
      </c>
      <c r="P136" s="1" t="s">
        <v>29</v>
      </c>
      <c r="Q136" s="1" t="s">
        <v>29</v>
      </c>
      <c r="R136" s="1" t="s">
        <v>29</v>
      </c>
      <c r="S136" s="1" t="s">
        <v>29</v>
      </c>
      <c r="T136" s="1" t="s">
        <v>29</v>
      </c>
      <c r="U136" s="1" t="s">
        <v>29</v>
      </c>
      <c r="V136" s="1" t="s">
        <v>29</v>
      </c>
      <c r="W136" s="1" t="s">
        <v>29</v>
      </c>
      <c r="X136" s="1" t="s">
        <v>924</v>
      </c>
      <c r="Y136" s="1" t="s">
        <v>29</v>
      </c>
      <c r="Z136" s="1" t="s">
        <v>925</v>
      </c>
      <c r="AA136" s="1" t="s">
        <v>29</v>
      </c>
      <c r="AB136" s="1" t="s">
        <v>29</v>
      </c>
    </row>
    <row r="137" spans="1:28" x14ac:dyDescent="0.3">
      <c r="A137" s="1" t="s">
        <v>926</v>
      </c>
      <c r="B137" s="1" t="s">
        <v>927</v>
      </c>
      <c r="C137" s="1" t="s">
        <v>928</v>
      </c>
      <c r="D137" s="1" t="s">
        <v>681</v>
      </c>
      <c r="E137" s="1" t="s">
        <v>359</v>
      </c>
      <c r="F137" s="1" t="s">
        <v>67</v>
      </c>
      <c r="G137" s="1" t="s">
        <v>929</v>
      </c>
      <c r="H137" s="1" t="s">
        <v>889</v>
      </c>
      <c r="I137" s="1" t="s">
        <v>29</v>
      </c>
      <c r="J137" s="1" t="s">
        <v>29</v>
      </c>
      <c r="K137" s="1" t="s">
        <v>29</v>
      </c>
      <c r="L137" s="1" t="s">
        <v>29</v>
      </c>
      <c r="N137" s="1" t="s">
        <v>29</v>
      </c>
      <c r="O137" s="1" t="s">
        <v>29</v>
      </c>
      <c r="P137" s="1" t="s">
        <v>29</v>
      </c>
      <c r="Q137" s="1" t="s">
        <v>29</v>
      </c>
      <c r="R137" s="1" t="s">
        <v>29</v>
      </c>
      <c r="S137" s="1" t="s">
        <v>29</v>
      </c>
      <c r="T137" s="1" t="s">
        <v>29</v>
      </c>
      <c r="U137" s="1" t="s">
        <v>29</v>
      </c>
      <c r="V137" s="1" t="s">
        <v>29</v>
      </c>
      <c r="W137" s="1" t="s">
        <v>29</v>
      </c>
      <c r="X137" s="1" t="s">
        <v>930</v>
      </c>
      <c r="Y137" s="1" t="s">
        <v>931</v>
      </c>
      <c r="Z137" s="1" t="s">
        <v>932</v>
      </c>
      <c r="AA137" s="1" t="s">
        <v>933</v>
      </c>
      <c r="AB137" s="1" t="s">
        <v>934</v>
      </c>
    </row>
    <row r="138" spans="1:28" x14ac:dyDescent="0.3">
      <c r="A138" s="1" t="s">
        <v>935</v>
      </c>
      <c r="B138" s="1" t="s">
        <v>936</v>
      </c>
      <c r="C138" s="1" t="s">
        <v>937</v>
      </c>
      <c r="D138" s="1" t="s">
        <v>567</v>
      </c>
      <c r="E138" s="1" t="s">
        <v>103</v>
      </c>
      <c r="F138" s="1" t="s">
        <v>29</v>
      </c>
      <c r="G138" s="1" t="s">
        <v>938</v>
      </c>
      <c r="H138" s="1" t="s">
        <v>889</v>
      </c>
      <c r="I138" s="1" t="s">
        <v>29</v>
      </c>
      <c r="J138" s="1" t="s">
        <v>29</v>
      </c>
      <c r="K138" s="1" t="s">
        <v>29</v>
      </c>
      <c r="L138" s="1" t="s">
        <v>29</v>
      </c>
      <c r="N138" s="1" t="s">
        <v>29</v>
      </c>
      <c r="O138" s="1" t="s">
        <v>29</v>
      </c>
      <c r="P138" s="1" t="s">
        <v>29</v>
      </c>
      <c r="Q138" s="1" t="s">
        <v>29</v>
      </c>
      <c r="R138" s="1" t="s">
        <v>29</v>
      </c>
      <c r="S138" s="1" t="s">
        <v>29</v>
      </c>
      <c r="T138" s="1" t="s">
        <v>29</v>
      </c>
      <c r="U138" s="1" t="s">
        <v>29</v>
      </c>
      <c r="V138" s="1" t="s">
        <v>29</v>
      </c>
      <c r="W138" s="1" t="s">
        <v>29</v>
      </c>
      <c r="X138" s="1" t="s">
        <v>939</v>
      </c>
      <c r="Y138" s="1" t="s">
        <v>29</v>
      </c>
      <c r="Z138" s="1" t="s">
        <v>29</v>
      </c>
      <c r="AA138" s="1" t="s">
        <v>29</v>
      </c>
      <c r="AB138" s="1" t="s">
        <v>29</v>
      </c>
    </row>
    <row r="139" spans="1:28" x14ac:dyDescent="0.3">
      <c r="A139" s="1" t="s">
        <v>940</v>
      </c>
      <c r="B139" s="1" t="s">
        <v>941</v>
      </c>
      <c r="C139" s="1" t="s">
        <v>680</v>
      </c>
      <c r="D139" s="1" t="s">
        <v>200</v>
      </c>
      <c r="E139" s="1" t="s">
        <v>38</v>
      </c>
      <c r="F139" s="1" t="s">
        <v>29</v>
      </c>
      <c r="G139" s="1" t="s">
        <v>942</v>
      </c>
      <c r="H139" s="1" t="s">
        <v>889</v>
      </c>
      <c r="I139" s="1" t="s">
        <v>29</v>
      </c>
      <c r="J139" s="1" t="s">
        <v>29</v>
      </c>
      <c r="K139" s="1" t="s">
        <v>29</v>
      </c>
      <c r="L139" s="1" t="s">
        <v>29</v>
      </c>
      <c r="N139" s="1" t="s">
        <v>29</v>
      </c>
      <c r="O139" s="1" t="s">
        <v>29</v>
      </c>
      <c r="P139" s="1" t="s">
        <v>29</v>
      </c>
      <c r="Q139" s="1" t="s">
        <v>29</v>
      </c>
      <c r="R139" s="1" t="s">
        <v>29</v>
      </c>
      <c r="S139" s="1" t="s">
        <v>29</v>
      </c>
      <c r="T139" s="1" t="s">
        <v>29</v>
      </c>
      <c r="U139" s="1" t="s">
        <v>29</v>
      </c>
      <c r="V139" s="1" t="s">
        <v>29</v>
      </c>
      <c r="W139" s="1" t="s">
        <v>29</v>
      </c>
      <c r="X139" s="1" t="s">
        <v>943</v>
      </c>
      <c r="Y139" s="1" t="s">
        <v>29</v>
      </c>
      <c r="Z139" s="1" t="s">
        <v>29</v>
      </c>
      <c r="AA139" s="1" t="s">
        <v>29</v>
      </c>
      <c r="AB139" s="1" t="s">
        <v>29</v>
      </c>
    </row>
    <row r="140" spans="1:28" x14ac:dyDescent="0.3">
      <c r="A140" s="1" t="s">
        <v>944</v>
      </c>
      <c r="B140" s="1" t="s">
        <v>945</v>
      </c>
      <c r="C140" s="1" t="s">
        <v>869</v>
      </c>
      <c r="D140" s="1" t="s">
        <v>946</v>
      </c>
      <c r="E140" s="1" t="s">
        <v>192</v>
      </c>
      <c r="F140" s="1" t="s">
        <v>29</v>
      </c>
      <c r="G140" s="1" t="s">
        <v>947</v>
      </c>
      <c r="H140" s="1" t="s">
        <v>889</v>
      </c>
      <c r="I140" s="1" t="s">
        <v>29</v>
      </c>
      <c r="J140" s="1" t="s">
        <v>29</v>
      </c>
      <c r="K140" s="1" t="s">
        <v>29</v>
      </c>
      <c r="L140" s="1" t="s">
        <v>29</v>
      </c>
      <c r="N140" s="1" t="s">
        <v>29</v>
      </c>
      <c r="O140" s="1" t="s">
        <v>29</v>
      </c>
      <c r="P140" s="1" t="s">
        <v>29</v>
      </c>
      <c r="Q140" s="1" t="s">
        <v>29</v>
      </c>
      <c r="R140" s="1" t="s">
        <v>29</v>
      </c>
      <c r="S140" s="1" t="s">
        <v>29</v>
      </c>
      <c r="T140" s="1" t="s">
        <v>29</v>
      </c>
      <c r="U140" s="1" t="s">
        <v>29</v>
      </c>
      <c r="V140" s="1" t="s">
        <v>29</v>
      </c>
      <c r="W140" s="1" t="s">
        <v>29</v>
      </c>
      <c r="X140" s="1" t="s">
        <v>948</v>
      </c>
      <c r="Y140" s="1" t="s">
        <v>29</v>
      </c>
      <c r="Z140" s="1" t="s">
        <v>949</v>
      </c>
      <c r="AA140" s="1" t="s">
        <v>29</v>
      </c>
      <c r="AB140" s="1" t="s">
        <v>29</v>
      </c>
    </row>
    <row r="141" spans="1:28" x14ac:dyDescent="0.3">
      <c r="A141" s="1" t="s">
        <v>950</v>
      </c>
      <c r="B141" s="1" t="s">
        <v>951</v>
      </c>
      <c r="C141" s="1" t="s">
        <v>822</v>
      </c>
      <c r="D141" s="1" t="s">
        <v>952</v>
      </c>
      <c r="E141" s="1" t="s">
        <v>32</v>
      </c>
      <c r="F141" s="1" t="s">
        <v>29</v>
      </c>
      <c r="G141" s="1" t="s">
        <v>953</v>
      </c>
      <c r="H141" s="1" t="s">
        <v>889</v>
      </c>
      <c r="I141" s="1" t="s">
        <v>29</v>
      </c>
      <c r="J141" s="1" t="s">
        <v>29</v>
      </c>
      <c r="K141" s="1" t="s">
        <v>29</v>
      </c>
      <c r="L141" s="1" t="s">
        <v>29</v>
      </c>
      <c r="N141" s="1" t="s">
        <v>29</v>
      </c>
      <c r="O141" s="1" t="s">
        <v>29</v>
      </c>
      <c r="P141" s="1" t="s">
        <v>29</v>
      </c>
      <c r="Q141" s="1" t="s">
        <v>29</v>
      </c>
      <c r="R141" s="1" t="s">
        <v>29</v>
      </c>
      <c r="S141" s="1" t="s">
        <v>29</v>
      </c>
      <c r="T141" s="1" t="s">
        <v>29</v>
      </c>
      <c r="U141" s="1" t="s">
        <v>29</v>
      </c>
      <c r="V141" s="1" t="s">
        <v>29</v>
      </c>
      <c r="W141" s="1" t="s">
        <v>29</v>
      </c>
      <c r="X141" s="1" t="s">
        <v>954</v>
      </c>
      <c r="Y141" s="1" t="s">
        <v>29</v>
      </c>
      <c r="Z141" s="1" t="s">
        <v>29</v>
      </c>
      <c r="AA141" s="1" t="s">
        <v>29</v>
      </c>
      <c r="AB141" s="1" t="s">
        <v>29</v>
      </c>
    </row>
    <row r="142" spans="1:28" x14ac:dyDescent="0.3">
      <c r="A142" s="1" t="s">
        <v>955</v>
      </c>
      <c r="B142" s="1" t="s">
        <v>956</v>
      </c>
      <c r="C142" s="1" t="s">
        <v>957</v>
      </c>
      <c r="D142" s="1" t="s">
        <v>244</v>
      </c>
      <c r="E142" s="1" t="s">
        <v>32</v>
      </c>
      <c r="F142" s="1" t="s">
        <v>67</v>
      </c>
      <c r="G142" s="1" t="s">
        <v>958</v>
      </c>
      <c r="H142" s="1" t="s">
        <v>889</v>
      </c>
      <c r="I142" s="1" t="s">
        <v>29</v>
      </c>
      <c r="J142" s="1" t="s">
        <v>29</v>
      </c>
      <c r="K142" s="1" t="s">
        <v>29</v>
      </c>
      <c r="L142" s="1" t="s">
        <v>29</v>
      </c>
      <c r="N142" s="1" t="s">
        <v>29</v>
      </c>
      <c r="O142" s="1" t="s">
        <v>29</v>
      </c>
      <c r="P142" s="1" t="s">
        <v>29</v>
      </c>
      <c r="Q142" s="1" t="s">
        <v>29</v>
      </c>
      <c r="R142" s="1" t="s">
        <v>29</v>
      </c>
      <c r="S142" s="1" t="s">
        <v>29</v>
      </c>
      <c r="T142" s="1" t="s">
        <v>29</v>
      </c>
      <c r="U142" s="1" t="s">
        <v>29</v>
      </c>
      <c r="V142" s="1" t="s">
        <v>29</v>
      </c>
      <c r="W142" s="1" t="s">
        <v>29</v>
      </c>
      <c r="X142" s="1" t="s">
        <v>959</v>
      </c>
      <c r="Y142" s="1" t="s">
        <v>29</v>
      </c>
      <c r="Z142" s="1" t="s">
        <v>960</v>
      </c>
      <c r="AA142" s="1" t="s">
        <v>29</v>
      </c>
      <c r="AB142" s="1" t="s">
        <v>29</v>
      </c>
    </row>
    <row r="143" spans="1:28" x14ac:dyDescent="0.3">
      <c r="A143" s="1" t="s">
        <v>961</v>
      </c>
      <c r="B143" s="1" t="s">
        <v>962</v>
      </c>
      <c r="C143" s="1" t="s">
        <v>963</v>
      </c>
      <c r="D143" s="1" t="s">
        <v>964</v>
      </c>
      <c r="E143" s="1" t="s">
        <v>38</v>
      </c>
      <c r="F143" s="1" t="s">
        <v>29</v>
      </c>
      <c r="G143" s="1" t="s">
        <v>965</v>
      </c>
      <c r="H143" s="1" t="s">
        <v>889</v>
      </c>
      <c r="I143" s="1" t="s">
        <v>966</v>
      </c>
      <c r="J143" s="1" t="s">
        <v>29</v>
      </c>
      <c r="K143" s="1" t="s">
        <v>967</v>
      </c>
      <c r="L143" s="1" t="s">
        <v>29</v>
      </c>
      <c r="N143" s="1" t="s">
        <v>29</v>
      </c>
      <c r="O143" s="1" t="s">
        <v>29</v>
      </c>
      <c r="P143" s="1" t="s">
        <v>29</v>
      </c>
      <c r="Q143" s="1" t="s">
        <v>29</v>
      </c>
      <c r="R143" s="1" t="s">
        <v>29</v>
      </c>
      <c r="S143" s="1" t="s">
        <v>29</v>
      </c>
      <c r="T143" s="1" t="s">
        <v>29</v>
      </c>
      <c r="U143" s="1" t="s">
        <v>29</v>
      </c>
      <c r="V143" s="1" t="s">
        <v>29</v>
      </c>
      <c r="W143" s="1" t="s">
        <v>968</v>
      </c>
      <c r="X143" s="1" t="s">
        <v>969</v>
      </c>
      <c r="Y143" s="1" t="s">
        <v>29</v>
      </c>
      <c r="Z143" s="1" t="s">
        <v>970</v>
      </c>
      <c r="AA143" s="1" t="s">
        <v>29</v>
      </c>
      <c r="AB143" s="1" t="s">
        <v>29</v>
      </c>
    </row>
    <row r="144" spans="1:28" x14ac:dyDescent="0.3">
      <c r="A144" s="1" t="s">
        <v>971</v>
      </c>
      <c r="B144" s="1" t="s">
        <v>972</v>
      </c>
      <c r="C144" s="1" t="s">
        <v>680</v>
      </c>
      <c r="D144" s="1" t="s">
        <v>200</v>
      </c>
      <c r="E144" s="1" t="s">
        <v>103</v>
      </c>
      <c r="F144" s="1" t="s">
        <v>29</v>
      </c>
      <c r="G144" s="1" t="s">
        <v>973</v>
      </c>
      <c r="H144" s="1" t="s">
        <v>889</v>
      </c>
      <c r="I144" s="1" t="s">
        <v>29</v>
      </c>
      <c r="J144" s="1" t="s">
        <v>29</v>
      </c>
      <c r="K144" s="1" t="s">
        <v>29</v>
      </c>
      <c r="L144" s="1" t="s">
        <v>29</v>
      </c>
      <c r="N144" s="1" t="s">
        <v>29</v>
      </c>
      <c r="O144" s="1" t="s">
        <v>29</v>
      </c>
      <c r="P144" s="1" t="s">
        <v>29</v>
      </c>
      <c r="Q144" s="1" t="s">
        <v>29</v>
      </c>
      <c r="R144" s="1" t="s">
        <v>29</v>
      </c>
      <c r="S144" s="1" t="s">
        <v>29</v>
      </c>
      <c r="T144" s="1" t="s">
        <v>29</v>
      </c>
      <c r="U144" s="1" t="s">
        <v>29</v>
      </c>
      <c r="V144" s="1" t="s">
        <v>29</v>
      </c>
      <c r="W144" s="1" t="s">
        <v>29</v>
      </c>
      <c r="X144" s="1" t="s">
        <v>974</v>
      </c>
      <c r="Y144" s="1" t="s">
        <v>29</v>
      </c>
      <c r="Z144" s="1" t="s">
        <v>29</v>
      </c>
      <c r="AA144" s="1" t="s">
        <v>29</v>
      </c>
      <c r="AB144" s="1" t="s">
        <v>29</v>
      </c>
    </row>
    <row r="145" spans="1:28" x14ac:dyDescent="0.3">
      <c r="A145" s="1" t="s">
        <v>975</v>
      </c>
      <c r="B145" s="1" t="s">
        <v>976</v>
      </c>
      <c r="C145" s="1" t="s">
        <v>977</v>
      </c>
      <c r="D145" s="1" t="s">
        <v>887</v>
      </c>
      <c r="E145" s="1" t="s">
        <v>192</v>
      </c>
      <c r="F145" s="1" t="s">
        <v>29</v>
      </c>
      <c r="G145" s="1" t="s">
        <v>978</v>
      </c>
      <c r="H145" s="1" t="s">
        <v>889</v>
      </c>
      <c r="I145" s="1" t="s">
        <v>29</v>
      </c>
      <c r="J145" s="1" t="s">
        <v>29</v>
      </c>
      <c r="K145" s="1" t="s">
        <v>29</v>
      </c>
      <c r="L145" s="1" t="s">
        <v>29</v>
      </c>
      <c r="N145" s="1" t="s">
        <v>29</v>
      </c>
      <c r="O145" s="1" t="s">
        <v>29</v>
      </c>
      <c r="P145" s="1" t="s">
        <v>29</v>
      </c>
      <c r="Q145" s="1" t="s">
        <v>29</v>
      </c>
      <c r="R145" s="1" t="s">
        <v>29</v>
      </c>
      <c r="S145" s="1" t="s">
        <v>29</v>
      </c>
      <c r="T145" s="1" t="s">
        <v>29</v>
      </c>
      <c r="U145" s="1" t="s">
        <v>29</v>
      </c>
      <c r="V145" s="1" t="s">
        <v>29</v>
      </c>
      <c r="W145" s="1" t="s">
        <v>29</v>
      </c>
      <c r="X145" s="1" t="s">
        <v>979</v>
      </c>
      <c r="Y145" s="1" t="s">
        <v>29</v>
      </c>
      <c r="Z145" s="1" t="s">
        <v>29</v>
      </c>
      <c r="AA145" s="1" t="s">
        <v>29</v>
      </c>
      <c r="AB145" s="1" t="s">
        <v>29</v>
      </c>
    </row>
    <row r="146" spans="1:28" x14ac:dyDescent="0.3">
      <c r="A146" s="1" t="s">
        <v>980</v>
      </c>
      <c r="B146" s="1" t="s">
        <v>982</v>
      </c>
      <c r="C146" s="1" t="s">
        <v>983</v>
      </c>
      <c r="D146" s="1" t="s">
        <v>32</v>
      </c>
      <c r="E146" s="1" t="s">
        <v>32</v>
      </c>
      <c r="F146" s="1" t="s">
        <v>29</v>
      </c>
      <c r="G146" s="1" t="s">
        <v>984</v>
      </c>
      <c r="H146" s="1" t="s">
        <v>889</v>
      </c>
      <c r="I146" s="1" t="s">
        <v>29</v>
      </c>
      <c r="J146" s="1" t="s">
        <v>29</v>
      </c>
      <c r="K146" s="1" t="s">
        <v>29</v>
      </c>
      <c r="L146" s="1" t="s">
        <v>29</v>
      </c>
      <c r="N146" s="1" t="s">
        <v>29</v>
      </c>
      <c r="O146" s="1" t="s">
        <v>29</v>
      </c>
      <c r="P146" s="1" t="s">
        <v>29</v>
      </c>
      <c r="Q146" s="1" t="s">
        <v>29</v>
      </c>
      <c r="R146" s="1" t="s">
        <v>29</v>
      </c>
      <c r="S146" s="1" t="s">
        <v>29</v>
      </c>
      <c r="T146" s="1" t="s">
        <v>29</v>
      </c>
      <c r="U146" s="1" t="s">
        <v>29</v>
      </c>
      <c r="V146" s="1" t="s">
        <v>29</v>
      </c>
      <c r="W146" s="1" t="s">
        <v>29</v>
      </c>
      <c r="X146" s="1" t="s">
        <v>985</v>
      </c>
      <c r="Y146" s="1" t="s">
        <v>29</v>
      </c>
      <c r="Z146" s="1" t="s">
        <v>29</v>
      </c>
      <c r="AA146" s="1" t="s">
        <v>29</v>
      </c>
      <c r="AB146" s="1" t="s">
        <v>29</v>
      </c>
    </row>
    <row r="147" spans="1:28" x14ac:dyDescent="0.3">
      <c r="A147" s="1" t="s">
        <v>986</v>
      </c>
      <c r="B147" s="1" t="s">
        <v>987</v>
      </c>
      <c r="C147" s="1" t="s">
        <v>330</v>
      </c>
      <c r="D147" s="1" t="s">
        <v>988</v>
      </c>
      <c r="E147" s="1" t="s">
        <v>192</v>
      </c>
      <c r="F147" s="1" t="s">
        <v>59</v>
      </c>
      <c r="G147" s="1" t="s">
        <v>651</v>
      </c>
      <c r="H147" s="1" t="s">
        <v>889</v>
      </c>
      <c r="I147" s="1" t="s">
        <v>29</v>
      </c>
      <c r="J147" s="1" t="s">
        <v>29</v>
      </c>
      <c r="K147" s="1" t="s">
        <v>29</v>
      </c>
      <c r="L147" s="1" t="s">
        <v>29</v>
      </c>
      <c r="N147" s="1" t="s">
        <v>29</v>
      </c>
      <c r="O147" s="1" t="s">
        <v>29</v>
      </c>
      <c r="P147" s="1" t="s">
        <v>29</v>
      </c>
      <c r="Q147" s="1" t="s">
        <v>29</v>
      </c>
      <c r="R147" s="1" t="s">
        <v>29</v>
      </c>
      <c r="S147" s="1" t="s">
        <v>29</v>
      </c>
      <c r="T147" s="1" t="s">
        <v>29</v>
      </c>
      <c r="U147" s="1" t="s">
        <v>29</v>
      </c>
      <c r="V147" s="1" t="s">
        <v>29</v>
      </c>
      <c r="W147" s="1" t="s">
        <v>29</v>
      </c>
      <c r="X147" s="1" t="s">
        <v>989</v>
      </c>
      <c r="Y147" s="1" t="s">
        <v>29</v>
      </c>
      <c r="Z147" s="1" t="s">
        <v>990</v>
      </c>
      <c r="AA147" s="1" t="s">
        <v>29</v>
      </c>
      <c r="AB147" s="1" t="s">
        <v>29</v>
      </c>
    </row>
    <row r="148" spans="1:28" x14ac:dyDescent="0.3">
      <c r="A148" s="1" t="s">
        <v>991</v>
      </c>
      <c r="B148" s="1" t="s">
        <v>992</v>
      </c>
      <c r="C148" s="1" t="s">
        <v>496</v>
      </c>
      <c r="D148" s="1" t="s">
        <v>200</v>
      </c>
      <c r="E148" s="1" t="s">
        <v>302</v>
      </c>
      <c r="F148" s="1" t="s">
        <v>33</v>
      </c>
      <c r="G148" s="1" t="s">
        <v>993</v>
      </c>
      <c r="H148" s="1" t="s">
        <v>889</v>
      </c>
      <c r="I148" s="1" t="s">
        <v>29</v>
      </c>
      <c r="J148" s="1" t="s">
        <v>29</v>
      </c>
      <c r="K148" s="1" t="s">
        <v>29</v>
      </c>
      <c r="L148" s="1" t="s">
        <v>29</v>
      </c>
      <c r="N148" s="1" t="s">
        <v>29</v>
      </c>
      <c r="O148" s="1" t="s">
        <v>29</v>
      </c>
      <c r="P148" s="1" t="s">
        <v>29</v>
      </c>
      <c r="Q148" s="1" t="s">
        <v>29</v>
      </c>
      <c r="R148" s="1" t="s">
        <v>29</v>
      </c>
      <c r="S148" s="1" t="s">
        <v>29</v>
      </c>
      <c r="T148" s="1" t="s">
        <v>29</v>
      </c>
      <c r="U148" s="1" t="s">
        <v>29</v>
      </c>
      <c r="V148" s="1" t="s">
        <v>29</v>
      </c>
      <c r="W148" s="1" t="s">
        <v>29</v>
      </c>
      <c r="X148" s="1" t="s">
        <v>994</v>
      </c>
      <c r="Y148" s="1" t="s">
        <v>29</v>
      </c>
      <c r="Z148" s="1" t="s">
        <v>995</v>
      </c>
      <c r="AA148" s="1" t="s">
        <v>29</v>
      </c>
      <c r="AB148" s="1" t="s">
        <v>29</v>
      </c>
    </row>
    <row r="149" spans="1:28" x14ac:dyDescent="0.3">
      <c r="A149" s="1" t="s">
        <v>996</v>
      </c>
      <c r="B149" s="1" t="s">
        <v>997</v>
      </c>
      <c r="C149" s="1" t="s">
        <v>998</v>
      </c>
      <c r="D149" s="1" t="s">
        <v>301</v>
      </c>
      <c r="E149" s="1" t="s">
        <v>201</v>
      </c>
      <c r="F149" s="1" t="s">
        <v>29</v>
      </c>
      <c r="G149" s="1" t="s">
        <v>999</v>
      </c>
      <c r="H149" s="1" t="s">
        <v>889</v>
      </c>
      <c r="I149" s="1" t="s">
        <v>29</v>
      </c>
      <c r="J149" s="1" t="s">
        <v>29</v>
      </c>
      <c r="K149" s="1" t="s">
        <v>29</v>
      </c>
      <c r="L149" s="1" t="s">
        <v>29</v>
      </c>
      <c r="N149" s="1" t="s">
        <v>29</v>
      </c>
      <c r="O149" s="1" t="s">
        <v>29</v>
      </c>
      <c r="P149" s="1" t="s">
        <v>29</v>
      </c>
      <c r="Q149" s="1" t="s">
        <v>29</v>
      </c>
      <c r="R149" s="1" t="s">
        <v>29</v>
      </c>
      <c r="S149" s="1" t="s">
        <v>29</v>
      </c>
      <c r="T149" s="1" t="s">
        <v>29</v>
      </c>
      <c r="U149" s="1" t="s">
        <v>29</v>
      </c>
      <c r="V149" s="1" t="s">
        <v>29</v>
      </c>
      <c r="W149" s="1" t="s">
        <v>29</v>
      </c>
      <c r="X149" s="1" t="s">
        <v>1000</v>
      </c>
      <c r="Y149" s="1" t="s">
        <v>29</v>
      </c>
      <c r="Z149" s="1" t="s">
        <v>29</v>
      </c>
      <c r="AA149" s="1" t="s">
        <v>29</v>
      </c>
      <c r="AB149" s="1" t="s">
        <v>29</v>
      </c>
    </row>
    <row r="150" spans="1:28" x14ac:dyDescent="0.3">
      <c r="A150" s="1" t="s">
        <v>1001</v>
      </c>
      <c r="B150" s="1" t="s">
        <v>1002</v>
      </c>
      <c r="C150" s="1" t="s">
        <v>1003</v>
      </c>
      <c r="D150" s="1" t="s">
        <v>103</v>
      </c>
      <c r="E150" s="1" t="s">
        <v>103</v>
      </c>
      <c r="F150" s="1" t="s">
        <v>230</v>
      </c>
      <c r="G150" s="1" t="s">
        <v>1004</v>
      </c>
      <c r="H150" s="1" t="s">
        <v>889</v>
      </c>
      <c r="I150" s="1" t="s">
        <v>29</v>
      </c>
      <c r="J150" s="1" t="s">
        <v>29</v>
      </c>
      <c r="K150" s="1" t="s">
        <v>29</v>
      </c>
      <c r="L150" s="1" t="s">
        <v>29</v>
      </c>
      <c r="N150" s="1" t="s">
        <v>29</v>
      </c>
      <c r="O150" s="1" t="s">
        <v>29</v>
      </c>
      <c r="P150" s="1" t="s">
        <v>29</v>
      </c>
      <c r="Q150" s="1" t="s">
        <v>29</v>
      </c>
      <c r="R150" s="1" t="s">
        <v>29</v>
      </c>
      <c r="S150" s="1" t="s">
        <v>29</v>
      </c>
      <c r="T150" s="1" t="s">
        <v>29</v>
      </c>
      <c r="U150" s="1" t="s">
        <v>29</v>
      </c>
      <c r="V150" s="1" t="s">
        <v>29</v>
      </c>
      <c r="W150" s="1" t="s">
        <v>29</v>
      </c>
      <c r="X150" s="1" t="s">
        <v>1005</v>
      </c>
      <c r="Y150" s="1" t="s">
        <v>29</v>
      </c>
      <c r="Z150" s="1" t="s">
        <v>1006</v>
      </c>
      <c r="AA150" s="1" t="s">
        <v>29</v>
      </c>
      <c r="AB150" s="1" t="s">
        <v>29</v>
      </c>
    </row>
    <row r="151" spans="1:28" x14ac:dyDescent="0.3">
      <c r="A151" s="1" t="s">
        <v>1007</v>
      </c>
      <c r="B151" s="1" t="s">
        <v>1008</v>
      </c>
      <c r="C151" s="1" t="s">
        <v>483</v>
      </c>
      <c r="D151" s="1" t="s">
        <v>435</v>
      </c>
      <c r="E151" s="1" t="s">
        <v>103</v>
      </c>
      <c r="F151" s="1" t="s">
        <v>29</v>
      </c>
      <c r="G151" s="1" t="s">
        <v>1009</v>
      </c>
      <c r="H151" s="1" t="s">
        <v>889</v>
      </c>
      <c r="I151" s="1" t="s">
        <v>29</v>
      </c>
      <c r="J151" s="1" t="s">
        <v>29</v>
      </c>
      <c r="K151" s="1" t="s">
        <v>29</v>
      </c>
      <c r="L151" s="1" t="s">
        <v>29</v>
      </c>
      <c r="N151" s="1" t="s">
        <v>29</v>
      </c>
      <c r="O151" s="1" t="s">
        <v>29</v>
      </c>
      <c r="P151" s="1" t="s">
        <v>29</v>
      </c>
      <c r="Q151" s="1" t="s">
        <v>29</v>
      </c>
      <c r="R151" s="1" t="s">
        <v>29</v>
      </c>
      <c r="S151" s="1" t="s">
        <v>29</v>
      </c>
      <c r="T151" s="1" t="s">
        <v>29</v>
      </c>
      <c r="U151" s="1" t="s">
        <v>29</v>
      </c>
      <c r="V151" s="1" t="s">
        <v>29</v>
      </c>
      <c r="W151" s="1" t="s">
        <v>29</v>
      </c>
      <c r="X151" s="1" t="s">
        <v>1010</v>
      </c>
      <c r="Y151" s="1" t="s">
        <v>29</v>
      </c>
      <c r="Z151" s="1" t="s">
        <v>29</v>
      </c>
      <c r="AA151" s="1" t="s">
        <v>29</v>
      </c>
      <c r="AB151" s="1" t="s">
        <v>29</v>
      </c>
    </row>
    <row r="152" spans="1:28" x14ac:dyDescent="0.3">
      <c r="A152" s="1" t="s">
        <v>1011</v>
      </c>
      <c r="B152" s="1" t="s">
        <v>1012</v>
      </c>
      <c r="C152" s="1" t="s">
        <v>395</v>
      </c>
      <c r="D152" s="1" t="s">
        <v>630</v>
      </c>
      <c r="E152" s="1" t="s">
        <v>192</v>
      </c>
      <c r="F152" s="1" t="s">
        <v>33</v>
      </c>
      <c r="G152" s="1" t="s">
        <v>1013</v>
      </c>
      <c r="H152" s="1" t="s">
        <v>889</v>
      </c>
      <c r="I152" s="1" t="s">
        <v>29</v>
      </c>
      <c r="J152" s="1" t="s">
        <v>29</v>
      </c>
      <c r="K152" s="1" t="s">
        <v>29</v>
      </c>
      <c r="L152" s="1" t="s">
        <v>29</v>
      </c>
      <c r="N152" s="1" t="s">
        <v>29</v>
      </c>
      <c r="O152" s="1" t="s">
        <v>29</v>
      </c>
      <c r="P152" s="1" t="s">
        <v>29</v>
      </c>
      <c r="Q152" s="1" t="s">
        <v>29</v>
      </c>
      <c r="R152" s="1" t="s">
        <v>29</v>
      </c>
      <c r="S152" s="1" t="s">
        <v>29</v>
      </c>
      <c r="T152" s="1" t="s">
        <v>29</v>
      </c>
      <c r="U152" s="1" t="s">
        <v>29</v>
      </c>
      <c r="V152" s="1" t="s">
        <v>29</v>
      </c>
      <c r="W152" s="1" t="s">
        <v>29</v>
      </c>
      <c r="X152" s="1" t="s">
        <v>1014</v>
      </c>
      <c r="Y152" s="1" t="s">
        <v>29</v>
      </c>
      <c r="Z152" s="1" t="s">
        <v>1015</v>
      </c>
      <c r="AA152" s="1" t="s">
        <v>29</v>
      </c>
      <c r="AB152" s="1" t="s">
        <v>29</v>
      </c>
    </row>
    <row r="153" spans="1:28" x14ac:dyDescent="0.3">
      <c r="A153" s="1" t="s">
        <v>1016</v>
      </c>
      <c r="B153" s="1" t="s">
        <v>1017</v>
      </c>
      <c r="C153" s="1" t="s">
        <v>635</v>
      </c>
      <c r="D153" s="1" t="s">
        <v>761</v>
      </c>
      <c r="E153" s="1" t="s">
        <v>302</v>
      </c>
      <c r="F153" s="1" t="s">
        <v>67</v>
      </c>
      <c r="G153" s="1" t="s">
        <v>1018</v>
      </c>
      <c r="H153" s="1" t="s">
        <v>889</v>
      </c>
      <c r="I153" s="1" t="s">
        <v>29</v>
      </c>
      <c r="J153" s="1" t="s">
        <v>29</v>
      </c>
      <c r="K153" s="1" t="s">
        <v>29</v>
      </c>
      <c r="L153" s="1" t="s">
        <v>29</v>
      </c>
      <c r="N153" s="1" t="s">
        <v>29</v>
      </c>
      <c r="O153" s="1" t="s">
        <v>29</v>
      </c>
      <c r="P153" s="1" t="s">
        <v>29</v>
      </c>
      <c r="Q153" s="1" t="s">
        <v>29</v>
      </c>
      <c r="R153" s="1" t="s">
        <v>29</v>
      </c>
      <c r="S153" s="1" t="s">
        <v>29</v>
      </c>
      <c r="T153" s="1" t="s">
        <v>29</v>
      </c>
      <c r="U153" s="1" t="s">
        <v>29</v>
      </c>
      <c r="V153" s="1" t="s">
        <v>29</v>
      </c>
      <c r="W153" s="1" t="s">
        <v>29</v>
      </c>
      <c r="X153" s="1" t="s">
        <v>1019</v>
      </c>
      <c r="Y153" s="1" t="s">
        <v>29</v>
      </c>
      <c r="Z153" s="1" t="s">
        <v>1020</v>
      </c>
      <c r="AA153" s="1" t="s">
        <v>29</v>
      </c>
      <c r="AB153" s="1" t="s">
        <v>29</v>
      </c>
    </row>
    <row r="154" spans="1:28" x14ac:dyDescent="0.3">
      <c r="A154" s="1" t="s">
        <v>1021</v>
      </c>
      <c r="B154" s="1" t="s">
        <v>1022</v>
      </c>
      <c r="C154" s="1" t="s">
        <v>1023</v>
      </c>
      <c r="D154" s="1" t="s">
        <v>1024</v>
      </c>
      <c r="E154" s="1" t="s">
        <v>132</v>
      </c>
      <c r="F154" s="1" t="s">
        <v>287</v>
      </c>
      <c r="G154" s="1" t="s">
        <v>102</v>
      </c>
      <c r="H154" s="1" t="s">
        <v>29</v>
      </c>
      <c r="I154" s="1" t="s">
        <v>1025</v>
      </c>
      <c r="J154" s="1" t="s">
        <v>1026</v>
      </c>
      <c r="K154" s="1" t="s">
        <v>29</v>
      </c>
      <c r="L154" s="1" t="s">
        <v>29</v>
      </c>
      <c r="N154" s="1" t="s">
        <v>29</v>
      </c>
      <c r="O154" s="1" t="s">
        <v>29</v>
      </c>
      <c r="P154" s="1" t="s">
        <v>29</v>
      </c>
      <c r="Q154" s="1" t="s">
        <v>29</v>
      </c>
      <c r="R154" s="1" t="s">
        <v>29</v>
      </c>
      <c r="S154" s="1" t="s">
        <v>29</v>
      </c>
      <c r="T154" s="1" t="s">
        <v>29</v>
      </c>
      <c r="U154" s="1" t="s">
        <v>29</v>
      </c>
      <c r="V154" s="1" t="s">
        <v>29</v>
      </c>
      <c r="W154" s="1" t="s">
        <v>29</v>
      </c>
      <c r="X154" s="1" t="s">
        <v>29</v>
      </c>
      <c r="Y154" s="1" t="s">
        <v>29</v>
      </c>
      <c r="Z154" s="1" t="s">
        <v>1027</v>
      </c>
      <c r="AA154" s="1" t="s">
        <v>29</v>
      </c>
      <c r="AB154" s="1" t="s">
        <v>1028</v>
      </c>
    </row>
    <row r="155" spans="1:28" x14ac:dyDescent="0.3">
      <c r="A155" s="1" t="s">
        <v>1029</v>
      </c>
      <c r="B155" s="1" t="s">
        <v>1030</v>
      </c>
      <c r="C155" s="1" t="s">
        <v>483</v>
      </c>
      <c r="D155" s="1" t="s">
        <v>663</v>
      </c>
      <c r="E155" s="1" t="s">
        <v>1031</v>
      </c>
      <c r="F155" s="1" t="s">
        <v>29</v>
      </c>
      <c r="G155" s="1" t="s">
        <v>1032</v>
      </c>
      <c r="H155" s="1" t="s">
        <v>1026</v>
      </c>
      <c r="I155" s="1" t="s">
        <v>29</v>
      </c>
      <c r="J155" s="1" t="s">
        <v>29</v>
      </c>
      <c r="K155" s="1" t="s">
        <v>29</v>
      </c>
      <c r="L155" s="1" t="s">
        <v>29</v>
      </c>
      <c r="N155" s="1" t="s">
        <v>29</v>
      </c>
      <c r="O155" s="1" t="s">
        <v>29</v>
      </c>
      <c r="P155" s="1" t="s">
        <v>29</v>
      </c>
      <c r="Q155" s="1" t="s">
        <v>29</v>
      </c>
      <c r="R155" s="1" t="s">
        <v>29</v>
      </c>
      <c r="S155" s="1" t="s">
        <v>29</v>
      </c>
      <c r="T155" s="1" t="s">
        <v>29</v>
      </c>
      <c r="U155" s="1" t="s">
        <v>29</v>
      </c>
      <c r="V155" s="1" t="s">
        <v>29</v>
      </c>
      <c r="W155" s="1" t="s">
        <v>29</v>
      </c>
      <c r="X155" s="1" t="s">
        <v>1033</v>
      </c>
      <c r="Y155" s="1" t="s">
        <v>29</v>
      </c>
      <c r="Z155" s="1" t="s">
        <v>29</v>
      </c>
      <c r="AA155" s="1" t="s">
        <v>29</v>
      </c>
      <c r="AB155" s="1" t="s">
        <v>29</v>
      </c>
    </row>
    <row r="156" spans="1:28" x14ac:dyDescent="0.3">
      <c r="A156" s="1" t="s">
        <v>1034</v>
      </c>
      <c r="B156" s="1" t="s">
        <v>1035</v>
      </c>
      <c r="C156" s="1" t="s">
        <v>1036</v>
      </c>
      <c r="D156" s="1" t="s">
        <v>92</v>
      </c>
      <c r="E156" s="1" t="s">
        <v>32</v>
      </c>
      <c r="F156" s="1" t="s">
        <v>29</v>
      </c>
      <c r="G156" s="1" t="s">
        <v>1037</v>
      </c>
      <c r="H156" s="1" t="s">
        <v>1026</v>
      </c>
      <c r="I156" s="1" t="s">
        <v>29</v>
      </c>
      <c r="J156" s="1" t="s">
        <v>29</v>
      </c>
      <c r="K156" s="1" t="s">
        <v>29</v>
      </c>
      <c r="L156" s="1" t="s">
        <v>29</v>
      </c>
      <c r="N156" s="1" t="s">
        <v>29</v>
      </c>
      <c r="O156" s="1" t="s">
        <v>29</v>
      </c>
      <c r="P156" s="1" t="s">
        <v>29</v>
      </c>
      <c r="Q156" s="1" t="s">
        <v>29</v>
      </c>
      <c r="R156" s="1" t="s">
        <v>29</v>
      </c>
      <c r="S156" s="1" t="s">
        <v>29</v>
      </c>
      <c r="T156" s="1" t="s">
        <v>29</v>
      </c>
      <c r="U156" s="1" t="s">
        <v>29</v>
      </c>
      <c r="V156" s="1" t="s">
        <v>29</v>
      </c>
      <c r="W156" s="1" t="s">
        <v>29</v>
      </c>
      <c r="X156" s="1" t="s">
        <v>1038</v>
      </c>
      <c r="Y156" s="1" t="s">
        <v>29</v>
      </c>
      <c r="Z156" s="1" t="s">
        <v>1039</v>
      </c>
      <c r="AA156" s="1" t="s">
        <v>29</v>
      </c>
      <c r="AB156" s="1" t="s">
        <v>29</v>
      </c>
    </row>
    <row r="157" spans="1:28" x14ac:dyDescent="0.3">
      <c r="A157" s="1" t="s">
        <v>1040</v>
      </c>
      <c r="B157" s="1" t="s">
        <v>1041</v>
      </c>
      <c r="C157" s="1" t="s">
        <v>1042</v>
      </c>
      <c r="D157" s="1" t="s">
        <v>1043</v>
      </c>
      <c r="E157" s="1" t="s">
        <v>38</v>
      </c>
      <c r="F157" s="1" t="s">
        <v>29</v>
      </c>
      <c r="G157" s="1" t="s">
        <v>1044</v>
      </c>
      <c r="H157" s="1" t="s">
        <v>1026</v>
      </c>
      <c r="I157" s="1" t="s">
        <v>29</v>
      </c>
      <c r="J157" s="1" t="s">
        <v>29</v>
      </c>
      <c r="K157" s="1" t="s">
        <v>29</v>
      </c>
      <c r="L157" s="1" t="s">
        <v>29</v>
      </c>
      <c r="N157" s="1" t="s">
        <v>29</v>
      </c>
      <c r="O157" s="1" t="s">
        <v>29</v>
      </c>
      <c r="P157" s="1" t="s">
        <v>29</v>
      </c>
      <c r="Q157" s="1" t="s">
        <v>29</v>
      </c>
      <c r="R157" s="1" t="s">
        <v>29</v>
      </c>
      <c r="S157" s="1" t="s">
        <v>29</v>
      </c>
      <c r="T157" s="1" t="s">
        <v>29</v>
      </c>
      <c r="U157" s="1" t="s">
        <v>29</v>
      </c>
      <c r="V157" s="1" t="s">
        <v>29</v>
      </c>
      <c r="W157" s="1" t="s">
        <v>29</v>
      </c>
      <c r="X157" s="1" t="s">
        <v>1045</v>
      </c>
      <c r="Y157" s="1" t="s">
        <v>29</v>
      </c>
      <c r="Z157" s="1" t="s">
        <v>29</v>
      </c>
      <c r="AA157" s="1" t="s">
        <v>29</v>
      </c>
      <c r="AB157" s="1" t="s">
        <v>29</v>
      </c>
    </row>
    <row r="158" spans="1:28" x14ac:dyDescent="0.3">
      <c r="A158" s="1" t="s">
        <v>1046</v>
      </c>
      <c r="B158" s="1" t="s">
        <v>1047</v>
      </c>
      <c r="C158" s="1" t="s">
        <v>566</v>
      </c>
      <c r="D158" s="1" t="s">
        <v>287</v>
      </c>
      <c r="E158" s="1" t="s">
        <v>32</v>
      </c>
      <c r="F158" s="1" t="s">
        <v>29</v>
      </c>
      <c r="G158" s="1" t="s">
        <v>1048</v>
      </c>
      <c r="H158" s="1" t="s">
        <v>1026</v>
      </c>
      <c r="I158" s="1" t="s">
        <v>29</v>
      </c>
      <c r="J158" s="1" t="s">
        <v>29</v>
      </c>
      <c r="K158" s="1" t="s">
        <v>29</v>
      </c>
      <c r="L158" s="1" t="s">
        <v>29</v>
      </c>
      <c r="N158" s="1" t="s">
        <v>29</v>
      </c>
      <c r="O158" s="1" t="s">
        <v>29</v>
      </c>
      <c r="P158" s="1" t="s">
        <v>29</v>
      </c>
      <c r="Q158" s="1" t="s">
        <v>29</v>
      </c>
      <c r="R158" s="1" t="s">
        <v>29</v>
      </c>
      <c r="S158" s="1" t="s">
        <v>29</v>
      </c>
      <c r="T158" s="1" t="s">
        <v>29</v>
      </c>
      <c r="U158" s="1" t="s">
        <v>29</v>
      </c>
      <c r="V158" s="1" t="s">
        <v>29</v>
      </c>
      <c r="W158" s="1" t="s">
        <v>29</v>
      </c>
      <c r="X158" s="1" t="s">
        <v>1049</v>
      </c>
      <c r="Y158" s="1" t="s">
        <v>29</v>
      </c>
      <c r="Z158" s="1" t="s">
        <v>29</v>
      </c>
      <c r="AA158" s="1" t="s">
        <v>29</v>
      </c>
      <c r="AB158" s="1" t="s">
        <v>29</v>
      </c>
    </row>
    <row r="159" spans="1:28" x14ac:dyDescent="0.3">
      <c r="A159" s="1" t="s">
        <v>1050</v>
      </c>
      <c r="B159" s="1" t="s">
        <v>1051</v>
      </c>
      <c r="C159" s="1" t="s">
        <v>1052</v>
      </c>
      <c r="D159" s="1" t="s">
        <v>38</v>
      </c>
      <c r="E159" s="1" t="s">
        <v>32</v>
      </c>
      <c r="F159" s="1" t="s">
        <v>29</v>
      </c>
      <c r="G159" s="1" t="s">
        <v>1053</v>
      </c>
      <c r="H159" s="1" t="s">
        <v>1026</v>
      </c>
      <c r="I159" s="1" t="s">
        <v>1054</v>
      </c>
      <c r="J159" s="1" t="s">
        <v>29</v>
      </c>
      <c r="K159" s="1" t="s">
        <v>1055</v>
      </c>
      <c r="L159" s="1" t="s">
        <v>29</v>
      </c>
      <c r="N159" s="1" t="s">
        <v>29</v>
      </c>
      <c r="O159" s="1" t="s">
        <v>29</v>
      </c>
      <c r="P159" s="1" t="s">
        <v>29</v>
      </c>
      <c r="Q159" s="1" t="s">
        <v>29</v>
      </c>
      <c r="R159" s="1" t="s">
        <v>29</v>
      </c>
      <c r="S159" s="1" t="s">
        <v>29</v>
      </c>
      <c r="T159" s="1" t="s">
        <v>29</v>
      </c>
      <c r="U159" s="1" t="s">
        <v>29</v>
      </c>
      <c r="V159" s="1" t="s">
        <v>29</v>
      </c>
      <c r="W159" s="1" t="s">
        <v>1056</v>
      </c>
      <c r="X159" s="1" t="s">
        <v>1057</v>
      </c>
      <c r="Y159" s="1" t="s">
        <v>29</v>
      </c>
      <c r="Z159" s="1" t="s">
        <v>1058</v>
      </c>
      <c r="AA159" s="1" t="s">
        <v>29</v>
      </c>
      <c r="AB159" s="1" t="s">
        <v>29</v>
      </c>
    </row>
    <row r="160" spans="1:28" x14ac:dyDescent="0.3">
      <c r="A160" s="1" t="s">
        <v>1059</v>
      </c>
      <c r="B160" s="1" t="s">
        <v>1060</v>
      </c>
      <c r="C160" s="1" t="s">
        <v>358</v>
      </c>
      <c r="D160" s="1" t="s">
        <v>602</v>
      </c>
      <c r="E160" s="1" t="s">
        <v>32</v>
      </c>
      <c r="F160" s="1" t="s">
        <v>75</v>
      </c>
      <c r="G160" s="1" t="s">
        <v>1061</v>
      </c>
      <c r="H160" s="1" t="s">
        <v>1026</v>
      </c>
      <c r="I160" s="1" t="s">
        <v>29</v>
      </c>
      <c r="J160" s="1" t="s">
        <v>29</v>
      </c>
      <c r="K160" s="1" t="s">
        <v>29</v>
      </c>
      <c r="L160" s="1" t="s">
        <v>29</v>
      </c>
      <c r="N160" s="1" t="s">
        <v>29</v>
      </c>
      <c r="O160" s="1" t="s">
        <v>29</v>
      </c>
      <c r="P160" s="1" t="s">
        <v>29</v>
      </c>
      <c r="Q160" s="1" t="s">
        <v>29</v>
      </c>
      <c r="R160" s="1" t="s">
        <v>29</v>
      </c>
      <c r="S160" s="1" t="s">
        <v>29</v>
      </c>
      <c r="T160" s="1" t="s">
        <v>29</v>
      </c>
      <c r="U160" s="1" t="s">
        <v>29</v>
      </c>
      <c r="V160" s="1" t="s">
        <v>29</v>
      </c>
      <c r="W160" s="1" t="s">
        <v>29</v>
      </c>
      <c r="X160" s="1" t="s">
        <v>1062</v>
      </c>
      <c r="Y160" s="1" t="s">
        <v>1063</v>
      </c>
      <c r="Z160" s="1" t="s">
        <v>1064</v>
      </c>
      <c r="AA160" s="1" t="s">
        <v>1065</v>
      </c>
      <c r="AB160" s="1" t="s">
        <v>1066</v>
      </c>
    </row>
    <row r="161" spans="1:28" x14ac:dyDescent="0.3">
      <c r="A161" s="1" t="s">
        <v>1067</v>
      </c>
      <c r="B161" s="1" t="s">
        <v>1068</v>
      </c>
      <c r="C161" s="1" t="s">
        <v>937</v>
      </c>
      <c r="D161" s="1" t="s">
        <v>294</v>
      </c>
      <c r="E161" s="1" t="s">
        <v>103</v>
      </c>
      <c r="F161" s="1" t="s">
        <v>29</v>
      </c>
      <c r="G161" s="1" t="s">
        <v>1069</v>
      </c>
      <c r="H161" s="1" t="s">
        <v>1026</v>
      </c>
      <c r="I161" s="1" t="s">
        <v>29</v>
      </c>
      <c r="J161" s="1" t="s">
        <v>29</v>
      </c>
      <c r="K161" s="1" t="s">
        <v>29</v>
      </c>
      <c r="L161" s="1" t="s">
        <v>29</v>
      </c>
      <c r="N161" s="1" t="s">
        <v>29</v>
      </c>
      <c r="O161" s="1" t="s">
        <v>29</v>
      </c>
      <c r="P161" s="1" t="s">
        <v>29</v>
      </c>
      <c r="Q161" s="1" t="s">
        <v>29</v>
      </c>
      <c r="R161" s="1" t="s">
        <v>29</v>
      </c>
      <c r="S161" s="1" t="s">
        <v>29</v>
      </c>
      <c r="T161" s="1" t="s">
        <v>29</v>
      </c>
      <c r="U161" s="1" t="s">
        <v>29</v>
      </c>
      <c r="V161" s="1" t="s">
        <v>29</v>
      </c>
      <c r="W161" s="1" t="s">
        <v>29</v>
      </c>
      <c r="X161" s="1" t="s">
        <v>1070</v>
      </c>
      <c r="Y161" s="1" t="s">
        <v>29</v>
      </c>
      <c r="Z161" s="1" t="s">
        <v>29</v>
      </c>
      <c r="AA161" s="1" t="s">
        <v>29</v>
      </c>
      <c r="AB161" s="1" t="s">
        <v>29</v>
      </c>
    </row>
    <row r="162" spans="1:28" x14ac:dyDescent="0.3">
      <c r="A162" s="1" t="s">
        <v>1071</v>
      </c>
      <c r="B162" s="1" t="s">
        <v>1072</v>
      </c>
      <c r="C162" s="1" t="s">
        <v>822</v>
      </c>
      <c r="D162" s="1" t="s">
        <v>1073</v>
      </c>
      <c r="E162" s="1" t="s">
        <v>103</v>
      </c>
      <c r="F162" s="1" t="s">
        <v>29</v>
      </c>
      <c r="G162" s="1" t="s">
        <v>1074</v>
      </c>
      <c r="H162" s="1" t="s">
        <v>1026</v>
      </c>
      <c r="I162" s="1" t="s">
        <v>29</v>
      </c>
      <c r="J162" s="1" t="s">
        <v>29</v>
      </c>
      <c r="K162" s="1" t="s">
        <v>29</v>
      </c>
      <c r="L162" s="1" t="s">
        <v>29</v>
      </c>
      <c r="N162" s="1" t="s">
        <v>29</v>
      </c>
      <c r="O162" s="1" t="s">
        <v>29</v>
      </c>
      <c r="P162" s="1" t="s">
        <v>29</v>
      </c>
      <c r="Q162" s="1" t="s">
        <v>29</v>
      </c>
      <c r="R162" s="1" t="s">
        <v>29</v>
      </c>
      <c r="S162" s="1" t="s">
        <v>29</v>
      </c>
      <c r="T162" s="1" t="s">
        <v>29</v>
      </c>
      <c r="U162" s="1" t="s">
        <v>29</v>
      </c>
      <c r="V162" s="1" t="s">
        <v>29</v>
      </c>
      <c r="W162" s="1" t="s">
        <v>29</v>
      </c>
      <c r="X162" s="1" t="s">
        <v>1075</v>
      </c>
      <c r="Y162" s="1" t="s">
        <v>29</v>
      </c>
      <c r="Z162" s="1" t="s">
        <v>29</v>
      </c>
      <c r="AA162" s="1" t="s">
        <v>29</v>
      </c>
      <c r="AB162" s="1" t="s">
        <v>29</v>
      </c>
    </row>
    <row r="163" spans="1:28" x14ac:dyDescent="0.3">
      <c r="A163" s="1" t="s">
        <v>1076</v>
      </c>
      <c r="B163" s="1" t="s">
        <v>1077</v>
      </c>
      <c r="C163" s="1" t="s">
        <v>822</v>
      </c>
      <c r="D163" s="1" t="s">
        <v>1073</v>
      </c>
      <c r="E163" s="1" t="s">
        <v>38</v>
      </c>
      <c r="F163" s="1" t="s">
        <v>29</v>
      </c>
      <c r="G163" s="1" t="s">
        <v>1078</v>
      </c>
      <c r="H163" s="1" t="s">
        <v>1026</v>
      </c>
      <c r="I163" s="1" t="s">
        <v>29</v>
      </c>
      <c r="J163" s="1" t="s">
        <v>29</v>
      </c>
      <c r="K163" s="1" t="s">
        <v>29</v>
      </c>
      <c r="L163" s="1" t="s">
        <v>29</v>
      </c>
      <c r="N163" s="1" t="s">
        <v>29</v>
      </c>
      <c r="O163" s="1" t="s">
        <v>29</v>
      </c>
      <c r="P163" s="1" t="s">
        <v>29</v>
      </c>
      <c r="Q163" s="1" t="s">
        <v>29</v>
      </c>
      <c r="R163" s="1" t="s">
        <v>29</v>
      </c>
      <c r="S163" s="1" t="s">
        <v>29</v>
      </c>
      <c r="T163" s="1" t="s">
        <v>29</v>
      </c>
      <c r="U163" s="1" t="s">
        <v>29</v>
      </c>
      <c r="V163" s="1" t="s">
        <v>29</v>
      </c>
      <c r="W163" s="1" t="s">
        <v>29</v>
      </c>
      <c r="X163" s="1" t="s">
        <v>1079</v>
      </c>
      <c r="Y163" s="1" t="s">
        <v>29</v>
      </c>
      <c r="Z163" s="1" t="s">
        <v>29</v>
      </c>
      <c r="AA163" s="1" t="s">
        <v>29</v>
      </c>
      <c r="AB163" s="1" t="s">
        <v>29</v>
      </c>
    </row>
    <row r="164" spans="1:28" x14ac:dyDescent="0.3">
      <c r="A164" s="1" t="s">
        <v>1080</v>
      </c>
      <c r="B164" s="1" t="s">
        <v>1081</v>
      </c>
      <c r="C164" s="1" t="s">
        <v>937</v>
      </c>
      <c r="D164" s="1" t="s">
        <v>294</v>
      </c>
      <c r="E164" s="1" t="s">
        <v>102</v>
      </c>
      <c r="F164" s="1" t="s">
        <v>29</v>
      </c>
      <c r="G164" s="1" t="s">
        <v>1082</v>
      </c>
      <c r="H164" s="1" t="s">
        <v>1026</v>
      </c>
      <c r="I164" s="1" t="s">
        <v>29</v>
      </c>
      <c r="J164" s="1" t="s">
        <v>29</v>
      </c>
      <c r="K164" s="1" t="s">
        <v>29</v>
      </c>
      <c r="L164" s="1" t="s">
        <v>29</v>
      </c>
      <c r="N164" s="1" t="s">
        <v>29</v>
      </c>
      <c r="O164" s="1" t="s">
        <v>29</v>
      </c>
      <c r="P164" s="1" t="s">
        <v>29</v>
      </c>
      <c r="Q164" s="1" t="s">
        <v>29</v>
      </c>
      <c r="R164" s="1" t="s">
        <v>29</v>
      </c>
      <c r="S164" s="1" t="s">
        <v>29</v>
      </c>
      <c r="T164" s="1" t="s">
        <v>29</v>
      </c>
      <c r="U164" s="1" t="s">
        <v>29</v>
      </c>
      <c r="V164" s="1" t="s">
        <v>29</v>
      </c>
      <c r="W164" s="1" t="s">
        <v>29</v>
      </c>
      <c r="X164" s="1" t="s">
        <v>1083</v>
      </c>
      <c r="Y164" s="1" t="s">
        <v>29</v>
      </c>
      <c r="Z164" s="1" t="s">
        <v>29</v>
      </c>
      <c r="AA164" s="1" t="s">
        <v>29</v>
      </c>
      <c r="AB164" s="1" t="s">
        <v>29</v>
      </c>
    </row>
    <row r="165" spans="1:28" x14ac:dyDescent="0.3">
      <c r="A165" s="1" t="s">
        <v>1084</v>
      </c>
      <c r="B165" s="1" t="s">
        <v>1085</v>
      </c>
      <c r="C165" s="1" t="s">
        <v>937</v>
      </c>
      <c r="D165" s="1" t="s">
        <v>294</v>
      </c>
      <c r="E165" s="1" t="s">
        <v>192</v>
      </c>
      <c r="F165" s="1" t="s">
        <v>29</v>
      </c>
      <c r="G165" s="1" t="s">
        <v>1086</v>
      </c>
      <c r="H165" s="1" t="s">
        <v>1026</v>
      </c>
      <c r="I165" s="1" t="s">
        <v>29</v>
      </c>
      <c r="J165" s="1" t="s">
        <v>29</v>
      </c>
      <c r="K165" s="1" t="s">
        <v>29</v>
      </c>
      <c r="L165" s="1" t="s">
        <v>29</v>
      </c>
      <c r="N165" s="1" t="s">
        <v>29</v>
      </c>
      <c r="O165" s="1" t="s">
        <v>29</v>
      </c>
      <c r="P165" s="1" t="s">
        <v>29</v>
      </c>
      <c r="Q165" s="1" t="s">
        <v>29</v>
      </c>
      <c r="R165" s="1" t="s">
        <v>29</v>
      </c>
      <c r="S165" s="1" t="s">
        <v>29</v>
      </c>
      <c r="T165" s="1" t="s">
        <v>29</v>
      </c>
      <c r="U165" s="1" t="s">
        <v>29</v>
      </c>
      <c r="V165" s="1" t="s">
        <v>29</v>
      </c>
      <c r="W165" s="1" t="s">
        <v>29</v>
      </c>
      <c r="X165" s="1" t="s">
        <v>1087</v>
      </c>
      <c r="Y165" s="1" t="s">
        <v>29</v>
      </c>
      <c r="Z165" s="1" t="s">
        <v>29</v>
      </c>
      <c r="AA165" s="1" t="s">
        <v>29</v>
      </c>
      <c r="AB165" s="1" t="s">
        <v>29</v>
      </c>
    </row>
    <row r="166" spans="1:28" x14ac:dyDescent="0.3">
      <c r="A166" s="1" t="s">
        <v>1088</v>
      </c>
      <c r="B166" s="1" t="s">
        <v>1089</v>
      </c>
      <c r="C166" s="1" t="s">
        <v>728</v>
      </c>
      <c r="D166" s="1" t="s">
        <v>761</v>
      </c>
      <c r="E166" s="1" t="s">
        <v>302</v>
      </c>
      <c r="F166" s="1" t="s">
        <v>29</v>
      </c>
      <c r="G166" s="1" t="s">
        <v>1090</v>
      </c>
      <c r="H166" s="1" t="s">
        <v>1026</v>
      </c>
      <c r="I166" s="1" t="s">
        <v>29</v>
      </c>
      <c r="J166" s="1" t="s">
        <v>29</v>
      </c>
      <c r="K166" s="1" t="s">
        <v>29</v>
      </c>
      <c r="L166" s="1" t="s">
        <v>29</v>
      </c>
      <c r="N166" s="1" t="s">
        <v>29</v>
      </c>
      <c r="O166" s="1" t="s">
        <v>29</v>
      </c>
      <c r="P166" s="1" t="s">
        <v>29</v>
      </c>
      <c r="Q166" s="1" t="s">
        <v>29</v>
      </c>
      <c r="R166" s="1" t="s">
        <v>29</v>
      </c>
      <c r="S166" s="1" t="s">
        <v>29</v>
      </c>
      <c r="T166" s="1" t="s">
        <v>29</v>
      </c>
      <c r="U166" s="1" t="s">
        <v>29</v>
      </c>
      <c r="V166" s="1" t="s">
        <v>29</v>
      </c>
      <c r="W166" s="1" t="s">
        <v>29</v>
      </c>
      <c r="X166" s="1" t="s">
        <v>1091</v>
      </c>
      <c r="Y166" s="1" t="s">
        <v>29</v>
      </c>
      <c r="Z166" s="1" t="s">
        <v>29</v>
      </c>
      <c r="AA166" s="1" t="s">
        <v>29</v>
      </c>
      <c r="AB166" s="1" t="s">
        <v>29</v>
      </c>
    </row>
    <row r="167" spans="1:28" x14ac:dyDescent="0.3">
      <c r="A167" s="1" t="s">
        <v>1092</v>
      </c>
      <c r="B167" s="1" t="s">
        <v>1093</v>
      </c>
      <c r="C167" s="1" t="s">
        <v>300</v>
      </c>
      <c r="D167" s="1" t="s">
        <v>287</v>
      </c>
      <c r="E167" s="1" t="s">
        <v>74</v>
      </c>
      <c r="F167" s="1" t="s">
        <v>202</v>
      </c>
      <c r="G167" s="1" t="s">
        <v>1094</v>
      </c>
      <c r="H167" s="1" t="s">
        <v>1026</v>
      </c>
      <c r="I167" s="1" t="s">
        <v>29</v>
      </c>
      <c r="J167" s="1" t="s">
        <v>29</v>
      </c>
      <c r="K167" s="1" t="s">
        <v>29</v>
      </c>
      <c r="L167" s="1" t="s">
        <v>29</v>
      </c>
      <c r="N167" s="1" t="s">
        <v>29</v>
      </c>
      <c r="O167" s="1" t="s">
        <v>29</v>
      </c>
      <c r="P167" s="1" t="s">
        <v>29</v>
      </c>
      <c r="Q167" s="1" t="s">
        <v>29</v>
      </c>
      <c r="R167" s="1" t="s">
        <v>29</v>
      </c>
      <c r="S167" s="1" t="s">
        <v>29</v>
      </c>
      <c r="T167" s="1" t="s">
        <v>29</v>
      </c>
      <c r="U167" s="1" t="s">
        <v>29</v>
      </c>
      <c r="V167" s="1" t="s">
        <v>29</v>
      </c>
      <c r="W167" s="1" t="s">
        <v>29</v>
      </c>
      <c r="X167" s="1" t="s">
        <v>1095</v>
      </c>
      <c r="Y167" s="1" t="s">
        <v>29</v>
      </c>
      <c r="Z167" s="1" t="s">
        <v>1096</v>
      </c>
      <c r="AA167" s="1" t="s">
        <v>29</v>
      </c>
      <c r="AB167" s="1" t="s">
        <v>29</v>
      </c>
    </row>
    <row r="168" spans="1:28" x14ac:dyDescent="0.3">
      <c r="A168" s="1" t="s">
        <v>1097</v>
      </c>
      <c r="B168" s="1" t="s">
        <v>1098</v>
      </c>
      <c r="C168" s="1" t="s">
        <v>1099</v>
      </c>
      <c r="D168" s="1" t="s">
        <v>1100</v>
      </c>
      <c r="E168" s="1" t="s">
        <v>74</v>
      </c>
      <c r="F168" s="1" t="s">
        <v>193</v>
      </c>
      <c r="G168" s="1" t="s">
        <v>1101</v>
      </c>
      <c r="H168" s="1" t="s">
        <v>1026</v>
      </c>
      <c r="I168" s="1" t="s">
        <v>29</v>
      </c>
      <c r="J168" s="1" t="s">
        <v>29</v>
      </c>
      <c r="K168" s="1" t="s">
        <v>29</v>
      </c>
      <c r="L168" s="1" t="s">
        <v>29</v>
      </c>
      <c r="N168" s="1" t="s">
        <v>29</v>
      </c>
      <c r="O168" s="1" t="s">
        <v>29</v>
      </c>
      <c r="P168" s="1" t="s">
        <v>29</v>
      </c>
      <c r="Q168" s="1" t="s">
        <v>29</v>
      </c>
      <c r="R168" s="1" t="s">
        <v>29</v>
      </c>
      <c r="S168" s="1" t="s">
        <v>29</v>
      </c>
      <c r="T168" s="1" t="s">
        <v>29</v>
      </c>
      <c r="U168" s="1" t="s">
        <v>29</v>
      </c>
      <c r="V168" s="1" t="s">
        <v>29</v>
      </c>
      <c r="W168" s="1" t="s">
        <v>29</v>
      </c>
      <c r="X168" s="1" t="s">
        <v>1102</v>
      </c>
      <c r="Y168" s="1" t="s">
        <v>29</v>
      </c>
      <c r="Z168" s="1" t="s">
        <v>1103</v>
      </c>
      <c r="AA168" s="1" t="s">
        <v>29</v>
      </c>
      <c r="AB168" s="1" t="s">
        <v>29</v>
      </c>
    </row>
    <row r="169" spans="1:28" x14ac:dyDescent="0.3">
      <c r="A169" s="1" t="s">
        <v>1104</v>
      </c>
      <c r="B169" s="1" t="s">
        <v>1105</v>
      </c>
      <c r="C169" s="1" t="s">
        <v>1106</v>
      </c>
      <c r="D169" s="1" t="s">
        <v>92</v>
      </c>
      <c r="E169" s="1" t="s">
        <v>38</v>
      </c>
      <c r="F169" s="1" t="s">
        <v>29</v>
      </c>
      <c r="G169" s="1" t="s">
        <v>1107</v>
      </c>
      <c r="H169" s="1" t="s">
        <v>1026</v>
      </c>
      <c r="I169" s="1" t="s">
        <v>29</v>
      </c>
      <c r="J169" s="1" t="s">
        <v>29</v>
      </c>
      <c r="K169" s="1" t="s">
        <v>29</v>
      </c>
      <c r="L169" s="1" t="s">
        <v>29</v>
      </c>
      <c r="N169" s="1" t="s">
        <v>29</v>
      </c>
      <c r="O169" s="1" t="s">
        <v>29</v>
      </c>
      <c r="P169" s="1" t="s">
        <v>29</v>
      </c>
      <c r="Q169" s="1" t="s">
        <v>29</v>
      </c>
      <c r="R169" s="1" t="s">
        <v>29</v>
      </c>
      <c r="S169" s="1" t="s">
        <v>29</v>
      </c>
      <c r="T169" s="1" t="s">
        <v>29</v>
      </c>
      <c r="U169" s="1" t="s">
        <v>29</v>
      </c>
      <c r="V169" s="1" t="s">
        <v>29</v>
      </c>
      <c r="W169" s="1" t="s">
        <v>29</v>
      </c>
      <c r="X169" s="1" t="s">
        <v>1108</v>
      </c>
      <c r="Y169" s="1" t="s">
        <v>29</v>
      </c>
      <c r="Z169" s="1" t="s">
        <v>29</v>
      </c>
      <c r="AA169" s="1" t="s">
        <v>29</v>
      </c>
      <c r="AB169" s="1" t="s">
        <v>29</v>
      </c>
    </row>
    <row r="170" spans="1:28" x14ac:dyDescent="0.3">
      <c r="A170" s="1" t="s">
        <v>1109</v>
      </c>
      <c r="B170" s="1" t="s">
        <v>1110</v>
      </c>
      <c r="C170" s="1" t="s">
        <v>1111</v>
      </c>
      <c r="D170" s="1" t="s">
        <v>359</v>
      </c>
      <c r="E170" s="1" t="s">
        <v>49</v>
      </c>
      <c r="F170" s="1" t="s">
        <v>50</v>
      </c>
      <c r="G170" s="1" t="s">
        <v>1112</v>
      </c>
      <c r="H170" s="1" t="s">
        <v>1026</v>
      </c>
      <c r="I170" s="1" t="s">
        <v>29</v>
      </c>
      <c r="J170" s="1" t="s">
        <v>29</v>
      </c>
      <c r="K170" s="1" t="s">
        <v>29</v>
      </c>
      <c r="L170" s="1" t="s">
        <v>29</v>
      </c>
      <c r="N170" s="1" t="s">
        <v>29</v>
      </c>
      <c r="O170" s="1" t="s">
        <v>29</v>
      </c>
      <c r="P170" s="1" t="s">
        <v>29</v>
      </c>
      <c r="Q170" s="1" t="s">
        <v>29</v>
      </c>
      <c r="R170" s="1" t="s">
        <v>29</v>
      </c>
      <c r="S170" s="1" t="s">
        <v>29</v>
      </c>
      <c r="T170" s="1" t="s">
        <v>29</v>
      </c>
      <c r="U170" s="1" t="s">
        <v>29</v>
      </c>
      <c r="V170" s="1" t="s">
        <v>29</v>
      </c>
      <c r="W170" s="1" t="s">
        <v>29</v>
      </c>
      <c r="X170" s="1" t="s">
        <v>1113</v>
      </c>
      <c r="Y170" s="1" t="s">
        <v>29</v>
      </c>
      <c r="Z170" s="1" t="s">
        <v>1114</v>
      </c>
      <c r="AA170" s="1" t="s">
        <v>29</v>
      </c>
      <c r="AB170" s="1" t="s">
        <v>29</v>
      </c>
    </row>
    <row r="171" spans="1:28" x14ac:dyDescent="0.3">
      <c r="A171" s="1" t="s">
        <v>1115</v>
      </c>
      <c r="B171" s="1" t="s">
        <v>1116</v>
      </c>
      <c r="C171" s="1" t="s">
        <v>680</v>
      </c>
      <c r="D171" s="1" t="s">
        <v>1117</v>
      </c>
      <c r="E171" s="1" t="s">
        <v>38</v>
      </c>
      <c r="F171" s="1" t="s">
        <v>29</v>
      </c>
      <c r="G171" s="1" t="s">
        <v>1118</v>
      </c>
      <c r="H171" s="1" t="s">
        <v>1026</v>
      </c>
      <c r="I171" s="1" t="s">
        <v>29</v>
      </c>
      <c r="J171" s="1" t="s">
        <v>29</v>
      </c>
      <c r="K171" s="1" t="s">
        <v>29</v>
      </c>
      <c r="L171" s="1" t="s">
        <v>29</v>
      </c>
      <c r="N171" s="1" t="s">
        <v>29</v>
      </c>
      <c r="O171" s="1" t="s">
        <v>29</v>
      </c>
      <c r="P171" s="1" t="s">
        <v>29</v>
      </c>
      <c r="Q171" s="1" t="s">
        <v>29</v>
      </c>
      <c r="R171" s="1" t="s">
        <v>29</v>
      </c>
      <c r="S171" s="1" t="s">
        <v>29</v>
      </c>
      <c r="T171" s="1" t="s">
        <v>29</v>
      </c>
      <c r="U171" s="1" t="s">
        <v>29</v>
      </c>
      <c r="V171" s="1" t="s">
        <v>29</v>
      </c>
      <c r="W171" s="1" t="s">
        <v>29</v>
      </c>
      <c r="X171" s="1" t="s">
        <v>1119</v>
      </c>
      <c r="Y171" s="1" t="s">
        <v>29</v>
      </c>
      <c r="Z171" s="1" t="s">
        <v>29</v>
      </c>
      <c r="AA171" s="1" t="s">
        <v>29</v>
      </c>
      <c r="AB171" s="1" t="s">
        <v>29</v>
      </c>
    </row>
    <row r="172" spans="1:28" x14ac:dyDescent="0.3">
      <c r="A172" s="1" t="s">
        <v>1120</v>
      </c>
      <c r="B172" s="1" t="s">
        <v>1121</v>
      </c>
      <c r="C172" s="1" t="s">
        <v>30</v>
      </c>
      <c r="D172" s="1" t="s">
        <v>578</v>
      </c>
      <c r="E172" s="1" t="s">
        <v>102</v>
      </c>
      <c r="F172" s="1" t="s">
        <v>29</v>
      </c>
      <c r="G172" s="1" t="s">
        <v>1122</v>
      </c>
      <c r="H172" s="1" t="s">
        <v>1026</v>
      </c>
      <c r="I172" s="1" t="s">
        <v>29</v>
      </c>
      <c r="J172" s="1" t="s">
        <v>29</v>
      </c>
      <c r="K172" s="1" t="s">
        <v>29</v>
      </c>
      <c r="L172" s="1" t="s">
        <v>29</v>
      </c>
      <c r="N172" s="1" t="s">
        <v>29</v>
      </c>
      <c r="O172" s="1" t="s">
        <v>29</v>
      </c>
      <c r="P172" s="1" t="s">
        <v>29</v>
      </c>
      <c r="Q172" s="1" t="s">
        <v>29</v>
      </c>
      <c r="R172" s="1" t="s">
        <v>29</v>
      </c>
      <c r="S172" s="1" t="s">
        <v>29</v>
      </c>
      <c r="T172" s="1" t="s">
        <v>29</v>
      </c>
      <c r="U172" s="1" t="s">
        <v>29</v>
      </c>
      <c r="V172" s="1" t="s">
        <v>29</v>
      </c>
      <c r="W172" s="1" t="s">
        <v>29</v>
      </c>
      <c r="X172" s="1" t="s">
        <v>1123</v>
      </c>
      <c r="Y172" s="1" t="s">
        <v>29</v>
      </c>
      <c r="Z172" s="1" t="s">
        <v>1124</v>
      </c>
      <c r="AA172" s="1" t="s">
        <v>29</v>
      </c>
      <c r="AB172" s="1" t="s">
        <v>29</v>
      </c>
    </row>
    <row r="173" spans="1:28" x14ac:dyDescent="0.3">
      <c r="A173" s="1" t="s">
        <v>1125</v>
      </c>
      <c r="B173" s="1" t="s">
        <v>1126</v>
      </c>
      <c r="C173" s="1" t="s">
        <v>816</v>
      </c>
      <c r="D173" s="1" t="s">
        <v>823</v>
      </c>
      <c r="E173" s="1" t="s">
        <v>32</v>
      </c>
      <c r="F173" s="1" t="s">
        <v>75</v>
      </c>
      <c r="G173" s="1" t="s">
        <v>1127</v>
      </c>
      <c r="H173" s="1" t="s">
        <v>1026</v>
      </c>
      <c r="I173" s="1" t="s">
        <v>29</v>
      </c>
      <c r="J173" s="1" t="s">
        <v>29</v>
      </c>
      <c r="K173" s="1" t="s">
        <v>29</v>
      </c>
      <c r="L173" s="1" t="s">
        <v>29</v>
      </c>
      <c r="N173" s="1" t="s">
        <v>29</v>
      </c>
      <c r="O173" s="1" t="s">
        <v>29</v>
      </c>
      <c r="P173" s="1" t="s">
        <v>29</v>
      </c>
      <c r="Q173" s="1" t="s">
        <v>29</v>
      </c>
      <c r="R173" s="1" t="s">
        <v>29</v>
      </c>
      <c r="S173" s="1" t="s">
        <v>29</v>
      </c>
      <c r="T173" s="1" t="s">
        <v>29</v>
      </c>
      <c r="U173" s="1" t="s">
        <v>29</v>
      </c>
      <c r="V173" s="1" t="s">
        <v>29</v>
      </c>
      <c r="W173" s="1" t="s">
        <v>29</v>
      </c>
      <c r="X173" s="1" t="s">
        <v>1128</v>
      </c>
      <c r="Y173" s="1" t="s">
        <v>29</v>
      </c>
      <c r="Z173" s="1" t="s">
        <v>1129</v>
      </c>
      <c r="AA173" s="1" t="s">
        <v>29</v>
      </c>
      <c r="AB173" s="1" t="s">
        <v>29</v>
      </c>
    </row>
    <row r="174" spans="1:28" x14ac:dyDescent="0.3">
      <c r="A174" s="1" t="s">
        <v>1130</v>
      </c>
      <c r="B174" s="1" t="s">
        <v>1131</v>
      </c>
      <c r="C174" s="1" t="s">
        <v>1132</v>
      </c>
      <c r="D174" s="1" t="s">
        <v>1133</v>
      </c>
      <c r="E174" s="1" t="s">
        <v>74</v>
      </c>
      <c r="F174" s="1" t="s">
        <v>29</v>
      </c>
      <c r="G174" s="1" t="s">
        <v>1134</v>
      </c>
      <c r="H174" s="1" t="s">
        <v>1026</v>
      </c>
      <c r="I174" s="1" t="s">
        <v>29</v>
      </c>
      <c r="J174" s="1" t="s">
        <v>29</v>
      </c>
      <c r="K174" s="1" t="s">
        <v>29</v>
      </c>
      <c r="L174" s="1" t="s">
        <v>29</v>
      </c>
      <c r="N174" s="1" t="s">
        <v>29</v>
      </c>
      <c r="O174" s="1" t="s">
        <v>29</v>
      </c>
      <c r="P174" s="1" t="s">
        <v>29</v>
      </c>
      <c r="Q174" s="1" t="s">
        <v>29</v>
      </c>
      <c r="R174" s="1" t="s">
        <v>29</v>
      </c>
      <c r="S174" s="1" t="s">
        <v>29</v>
      </c>
      <c r="T174" s="1" t="s">
        <v>29</v>
      </c>
      <c r="U174" s="1" t="s">
        <v>29</v>
      </c>
      <c r="V174" s="1" t="s">
        <v>29</v>
      </c>
      <c r="W174" s="1" t="s">
        <v>29</v>
      </c>
      <c r="X174" s="1" t="s">
        <v>1135</v>
      </c>
      <c r="Y174" s="1" t="s">
        <v>29</v>
      </c>
      <c r="Z174" s="1" t="s">
        <v>29</v>
      </c>
      <c r="AA174" s="1" t="s">
        <v>29</v>
      </c>
      <c r="AB174" s="1" t="s">
        <v>29</v>
      </c>
    </row>
    <row r="175" spans="1:28" x14ac:dyDescent="0.3">
      <c r="A175" s="1" t="s">
        <v>1136</v>
      </c>
      <c r="B175" s="1" t="s">
        <v>1137</v>
      </c>
      <c r="C175" s="1" t="s">
        <v>1138</v>
      </c>
      <c r="D175" s="1" t="s">
        <v>1139</v>
      </c>
      <c r="E175" s="1" t="s">
        <v>103</v>
      </c>
      <c r="F175" s="1" t="s">
        <v>230</v>
      </c>
      <c r="G175" s="1" t="s">
        <v>1140</v>
      </c>
      <c r="H175" s="1" t="s">
        <v>1026</v>
      </c>
      <c r="I175" s="1" t="s">
        <v>29</v>
      </c>
      <c r="J175" s="1" t="s">
        <v>29</v>
      </c>
      <c r="K175" s="1" t="s">
        <v>29</v>
      </c>
      <c r="L175" s="1" t="s">
        <v>29</v>
      </c>
      <c r="N175" s="1" t="s">
        <v>29</v>
      </c>
      <c r="O175" s="1" t="s">
        <v>29</v>
      </c>
      <c r="P175" s="1" t="s">
        <v>29</v>
      </c>
      <c r="Q175" s="1" t="s">
        <v>29</v>
      </c>
      <c r="R175" s="1" t="s">
        <v>29</v>
      </c>
      <c r="S175" s="1" t="s">
        <v>29</v>
      </c>
      <c r="T175" s="1" t="s">
        <v>29</v>
      </c>
      <c r="U175" s="1" t="s">
        <v>29</v>
      </c>
      <c r="V175" s="1" t="s">
        <v>29</v>
      </c>
      <c r="W175" s="1" t="s">
        <v>29</v>
      </c>
      <c r="X175" s="1" t="s">
        <v>1141</v>
      </c>
      <c r="Y175" s="1" t="s">
        <v>29</v>
      </c>
      <c r="Z175" s="1" t="s">
        <v>1142</v>
      </c>
      <c r="AA175" s="1" t="s">
        <v>29</v>
      </c>
      <c r="AB175" s="1" t="s">
        <v>29</v>
      </c>
    </row>
    <row r="176" spans="1:28" x14ac:dyDescent="0.3">
      <c r="A176" s="1" t="s">
        <v>1143</v>
      </c>
      <c r="B176" s="1" t="s">
        <v>1144</v>
      </c>
      <c r="C176" s="1" t="s">
        <v>1145</v>
      </c>
      <c r="D176" s="1" t="s">
        <v>775</v>
      </c>
      <c r="E176" s="1" t="s">
        <v>38</v>
      </c>
      <c r="F176" s="1" t="s">
        <v>29</v>
      </c>
      <c r="G176" s="1" t="s">
        <v>1146</v>
      </c>
      <c r="H176" s="1" t="s">
        <v>1026</v>
      </c>
      <c r="I176" s="1" t="s">
        <v>29</v>
      </c>
      <c r="J176" s="1" t="s">
        <v>29</v>
      </c>
      <c r="K176" s="1" t="s">
        <v>29</v>
      </c>
      <c r="L176" s="1" t="s">
        <v>29</v>
      </c>
      <c r="N176" s="1" t="s">
        <v>29</v>
      </c>
      <c r="O176" s="1" t="s">
        <v>29</v>
      </c>
      <c r="P176" s="1" t="s">
        <v>29</v>
      </c>
      <c r="Q176" s="1" t="s">
        <v>29</v>
      </c>
      <c r="R176" s="1" t="s">
        <v>29</v>
      </c>
      <c r="S176" s="1" t="s">
        <v>29</v>
      </c>
      <c r="T176" s="1" t="s">
        <v>29</v>
      </c>
      <c r="U176" s="1" t="s">
        <v>29</v>
      </c>
      <c r="V176" s="1" t="s">
        <v>29</v>
      </c>
      <c r="W176" s="1" t="s">
        <v>29</v>
      </c>
      <c r="X176" s="1" t="s">
        <v>1147</v>
      </c>
      <c r="Y176" s="1" t="s">
        <v>29</v>
      </c>
      <c r="Z176" s="1" t="s">
        <v>29</v>
      </c>
      <c r="AA176" s="1" t="s">
        <v>29</v>
      </c>
      <c r="AB176" s="1" t="s">
        <v>29</v>
      </c>
    </row>
    <row r="177" spans="1:28" x14ac:dyDescent="0.3">
      <c r="A177" s="1" t="s">
        <v>1148</v>
      </c>
      <c r="B177" s="1" t="s">
        <v>1149</v>
      </c>
      <c r="C177" s="1" t="s">
        <v>877</v>
      </c>
      <c r="D177" s="1" t="s">
        <v>102</v>
      </c>
      <c r="E177" s="1" t="s">
        <v>192</v>
      </c>
      <c r="F177" s="1" t="s">
        <v>29</v>
      </c>
      <c r="G177" s="1" t="s">
        <v>1150</v>
      </c>
      <c r="H177" s="1" t="s">
        <v>1026</v>
      </c>
      <c r="I177" s="1" t="s">
        <v>29</v>
      </c>
      <c r="J177" s="1" t="s">
        <v>29</v>
      </c>
      <c r="K177" s="1" t="s">
        <v>29</v>
      </c>
      <c r="L177" s="1" t="s">
        <v>29</v>
      </c>
      <c r="N177" s="1" t="s">
        <v>29</v>
      </c>
      <c r="O177" s="1" t="s">
        <v>29</v>
      </c>
      <c r="P177" s="1" t="s">
        <v>29</v>
      </c>
      <c r="Q177" s="1" t="s">
        <v>29</v>
      </c>
      <c r="R177" s="1" t="s">
        <v>29</v>
      </c>
      <c r="S177" s="1" t="s">
        <v>29</v>
      </c>
      <c r="T177" s="1" t="s">
        <v>29</v>
      </c>
      <c r="U177" s="1" t="s">
        <v>29</v>
      </c>
      <c r="V177" s="1" t="s">
        <v>29</v>
      </c>
      <c r="W177" s="1" t="s">
        <v>29</v>
      </c>
      <c r="X177" s="1" t="s">
        <v>1151</v>
      </c>
      <c r="Y177" s="1" t="s">
        <v>29</v>
      </c>
      <c r="Z177" s="1" t="s">
        <v>29</v>
      </c>
      <c r="AA177" s="1" t="s">
        <v>29</v>
      </c>
      <c r="AB177" s="1" t="s">
        <v>29</v>
      </c>
    </row>
    <row r="178" spans="1:28" x14ac:dyDescent="0.3">
      <c r="A178" s="1" t="s">
        <v>1152</v>
      </c>
      <c r="B178" s="1" t="s">
        <v>1153</v>
      </c>
      <c r="C178" s="1" t="s">
        <v>915</v>
      </c>
      <c r="D178" s="1" t="s">
        <v>1043</v>
      </c>
      <c r="E178" s="1" t="s">
        <v>102</v>
      </c>
      <c r="F178" s="1" t="s">
        <v>238</v>
      </c>
      <c r="G178" s="1" t="s">
        <v>1154</v>
      </c>
      <c r="H178" s="1" t="s">
        <v>1026</v>
      </c>
      <c r="I178" s="1" t="s">
        <v>29</v>
      </c>
      <c r="J178" s="1" t="s">
        <v>29</v>
      </c>
      <c r="K178" s="1" t="s">
        <v>29</v>
      </c>
      <c r="L178" s="1" t="s">
        <v>29</v>
      </c>
      <c r="N178" s="1" t="s">
        <v>29</v>
      </c>
      <c r="O178" s="1" t="s">
        <v>29</v>
      </c>
      <c r="P178" s="1" t="s">
        <v>29</v>
      </c>
      <c r="Q178" s="1" t="s">
        <v>29</v>
      </c>
      <c r="R178" s="1" t="s">
        <v>29</v>
      </c>
      <c r="S178" s="1" t="s">
        <v>29</v>
      </c>
      <c r="T178" s="1" t="s">
        <v>29</v>
      </c>
      <c r="U178" s="1" t="s">
        <v>29</v>
      </c>
      <c r="V178" s="1" t="s">
        <v>29</v>
      </c>
      <c r="W178" s="1" t="s">
        <v>29</v>
      </c>
      <c r="X178" s="1" t="s">
        <v>1155</v>
      </c>
      <c r="Y178" s="1" t="s">
        <v>29</v>
      </c>
      <c r="Z178" s="1" t="s">
        <v>1156</v>
      </c>
      <c r="AA178" s="1" t="s">
        <v>29</v>
      </c>
      <c r="AB178" s="1" t="s">
        <v>29</v>
      </c>
    </row>
    <row r="179" spans="1:28" x14ac:dyDescent="0.3">
      <c r="A179" s="1" t="s">
        <v>1157</v>
      </c>
      <c r="B179" s="1" t="s">
        <v>1158</v>
      </c>
      <c r="C179" s="1" t="s">
        <v>566</v>
      </c>
      <c r="D179" s="1" t="s">
        <v>681</v>
      </c>
      <c r="E179" s="1" t="s">
        <v>103</v>
      </c>
      <c r="F179" s="1" t="s">
        <v>29</v>
      </c>
      <c r="G179" s="1" t="s">
        <v>1159</v>
      </c>
      <c r="H179" s="1" t="s">
        <v>1160</v>
      </c>
      <c r="I179" s="1" t="s">
        <v>29</v>
      </c>
      <c r="J179" s="1" t="s">
        <v>29</v>
      </c>
      <c r="K179" s="1" t="s">
        <v>29</v>
      </c>
      <c r="L179" s="1" t="s">
        <v>29</v>
      </c>
      <c r="N179" s="1" t="s">
        <v>29</v>
      </c>
      <c r="O179" s="1" t="s">
        <v>29</v>
      </c>
      <c r="P179" s="1" t="s">
        <v>29</v>
      </c>
      <c r="Q179" s="1" t="s">
        <v>29</v>
      </c>
      <c r="R179" s="1" t="s">
        <v>29</v>
      </c>
      <c r="S179" s="1" t="s">
        <v>29</v>
      </c>
      <c r="T179" s="1" t="s">
        <v>29</v>
      </c>
      <c r="U179" s="1" t="s">
        <v>29</v>
      </c>
      <c r="V179" s="1" t="s">
        <v>29</v>
      </c>
      <c r="W179" s="1" t="s">
        <v>29</v>
      </c>
      <c r="X179" s="1" t="s">
        <v>1161</v>
      </c>
      <c r="Y179" s="1" t="s">
        <v>29</v>
      </c>
      <c r="Z179" s="1" t="s">
        <v>29</v>
      </c>
      <c r="AA179" s="1" t="s">
        <v>29</v>
      </c>
      <c r="AB179" s="1" t="s">
        <v>29</v>
      </c>
    </row>
    <row r="180" spans="1:28" x14ac:dyDescent="0.3">
      <c r="A180" s="1" t="s">
        <v>1162</v>
      </c>
      <c r="B180" s="1" t="s">
        <v>1163</v>
      </c>
      <c r="C180" s="1" t="s">
        <v>1145</v>
      </c>
      <c r="D180" s="1" t="s">
        <v>547</v>
      </c>
      <c r="E180" s="1" t="s">
        <v>32</v>
      </c>
      <c r="F180" s="1" t="s">
        <v>29</v>
      </c>
      <c r="G180" s="1" t="s">
        <v>1164</v>
      </c>
      <c r="H180" s="1" t="s">
        <v>1160</v>
      </c>
      <c r="I180" s="1" t="s">
        <v>29</v>
      </c>
      <c r="J180" s="1" t="s">
        <v>29</v>
      </c>
      <c r="K180" s="1" t="s">
        <v>29</v>
      </c>
      <c r="L180" s="1" t="s">
        <v>29</v>
      </c>
      <c r="N180" s="1" t="s">
        <v>29</v>
      </c>
      <c r="O180" s="1" t="s">
        <v>29</v>
      </c>
      <c r="P180" s="1" t="s">
        <v>29</v>
      </c>
      <c r="Q180" s="1" t="s">
        <v>29</v>
      </c>
      <c r="R180" s="1" t="s">
        <v>29</v>
      </c>
      <c r="S180" s="1" t="s">
        <v>29</v>
      </c>
      <c r="T180" s="1" t="s">
        <v>29</v>
      </c>
      <c r="U180" s="1" t="s">
        <v>29</v>
      </c>
      <c r="V180" s="1" t="s">
        <v>29</v>
      </c>
      <c r="W180" s="1" t="s">
        <v>29</v>
      </c>
      <c r="X180" s="1" t="s">
        <v>1165</v>
      </c>
      <c r="Y180" s="1" t="s">
        <v>29</v>
      </c>
      <c r="Z180" s="1" t="s">
        <v>29</v>
      </c>
      <c r="AA180" s="1" t="s">
        <v>29</v>
      </c>
      <c r="AB180" s="1" t="s">
        <v>29</v>
      </c>
    </row>
    <row r="181" spans="1:28" x14ac:dyDescent="0.3">
      <c r="A181" s="1" t="s">
        <v>1166</v>
      </c>
      <c r="B181" s="1" t="s">
        <v>1167</v>
      </c>
      <c r="C181" s="1" t="s">
        <v>1145</v>
      </c>
      <c r="D181" s="1" t="s">
        <v>547</v>
      </c>
      <c r="E181" s="1" t="s">
        <v>192</v>
      </c>
      <c r="F181" s="1" t="s">
        <v>29</v>
      </c>
      <c r="G181" s="1" t="s">
        <v>1168</v>
      </c>
      <c r="H181" s="1" t="s">
        <v>1160</v>
      </c>
      <c r="I181" s="1" t="s">
        <v>29</v>
      </c>
      <c r="J181" s="1" t="s">
        <v>29</v>
      </c>
      <c r="K181" s="1" t="s">
        <v>29</v>
      </c>
      <c r="L181" s="1" t="s">
        <v>29</v>
      </c>
      <c r="N181" s="1" t="s">
        <v>29</v>
      </c>
      <c r="O181" s="1" t="s">
        <v>29</v>
      </c>
      <c r="P181" s="1" t="s">
        <v>29</v>
      </c>
      <c r="Q181" s="1" t="s">
        <v>29</v>
      </c>
      <c r="R181" s="1" t="s">
        <v>29</v>
      </c>
      <c r="S181" s="1" t="s">
        <v>29</v>
      </c>
      <c r="T181" s="1" t="s">
        <v>29</v>
      </c>
      <c r="U181" s="1" t="s">
        <v>29</v>
      </c>
      <c r="V181" s="1" t="s">
        <v>29</v>
      </c>
      <c r="W181" s="1" t="s">
        <v>29</v>
      </c>
      <c r="X181" s="1" t="s">
        <v>1169</v>
      </c>
      <c r="Y181" s="1" t="s">
        <v>29</v>
      </c>
      <c r="Z181" s="1" t="s">
        <v>29</v>
      </c>
      <c r="AA181" s="1" t="s">
        <v>29</v>
      </c>
      <c r="AB181" s="1" t="s">
        <v>29</v>
      </c>
    </row>
    <row r="182" spans="1:28" x14ac:dyDescent="0.3">
      <c r="A182" s="1" t="s">
        <v>1170</v>
      </c>
      <c r="B182" s="1" t="s">
        <v>1171</v>
      </c>
      <c r="C182" s="1" t="s">
        <v>1172</v>
      </c>
      <c r="D182" s="1" t="s">
        <v>92</v>
      </c>
      <c r="E182" s="1" t="s">
        <v>38</v>
      </c>
      <c r="F182" s="1" t="s">
        <v>29</v>
      </c>
      <c r="G182" s="1" t="s">
        <v>1173</v>
      </c>
      <c r="H182" s="1" t="s">
        <v>1160</v>
      </c>
      <c r="I182" s="1" t="s">
        <v>29</v>
      </c>
      <c r="J182" s="1" t="s">
        <v>29</v>
      </c>
      <c r="K182" s="1" t="s">
        <v>29</v>
      </c>
      <c r="L182" s="1" t="s">
        <v>29</v>
      </c>
      <c r="N182" s="1" t="s">
        <v>29</v>
      </c>
      <c r="O182" s="1" t="s">
        <v>29</v>
      </c>
      <c r="P182" s="1" t="s">
        <v>29</v>
      </c>
      <c r="Q182" s="1" t="s">
        <v>29</v>
      </c>
      <c r="R182" s="1" t="s">
        <v>29</v>
      </c>
      <c r="S182" s="1" t="s">
        <v>29</v>
      </c>
      <c r="T182" s="1" t="s">
        <v>29</v>
      </c>
      <c r="U182" s="1" t="s">
        <v>29</v>
      </c>
      <c r="V182" s="1" t="s">
        <v>29</v>
      </c>
      <c r="W182" s="1" t="s">
        <v>29</v>
      </c>
      <c r="X182" s="1" t="s">
        <v>1174</v>
      </c>
      <c r="Y182" s="1" t="s">
        <v>29</v>
      </c>
      <c r="Z182" s="1" t="s">
        <v>29</v>
      </c>
      <c r="AA182" s="1" t="s">
        <v>29</v>
      </c>
      <c r="AB182" s="1" t="s">
        <v>29</v>
      </c>
    </row>
    <row r="183" spans="1:28" x14ac:dyDescent="0.3">
      <c r="A183" s="1" t="s">
        <v>1175</v>
      </c>
      <c r="B183" s="1" t="s">
        <v>1176</v>
      </c>
      <c r="C183" s="1" t="s">
        <v>915</v>
      </c>
      <c r="D183" s="1" t="s">
        <v>602</v>
      </c>
      <c r="E183" s="1" t="s">
        <v>192</v>
      </c>
      <c r="F183" s="1" t="s">
        <v>39</v>
      </c>
      <c r="G183" s="1" t="s">
        <v>1177</v>
      </c>
      <c r="H183" s="1" t="s">
        <v>1160</v>
      </c>
      <c r="I183" s="1" t="s">
        <v>29</v>
      </c>
      <c r="J183" s="1" t="s">
        <v>29</v>
      </c>
      <c r="K183" s="1" t="s">
        <v>29</v>
      </c>
      <c r="L183" s="1" t="s">
        <v>29</v>
      </c>
      <c r="N183" s="1" t="s">
        <v>29</v>
      </c>
      <c r="O183" s="1" t="s">
        <v>29</v>
      </c>
      <c r="P183" s="1" t="s">
        <v>29</v>
      </c>
      <c r="Q183" s="1" t="s">
        <v>29</v>
      </c>
      <c r="R183" s="1" t="s">
        <v>29</v>
      </c>
      <c r="S183" s="1" t="s">
        <v>29</v>
      </c>
      <c r="T183" s="1" t="s">
        <v>29</v>
      </c>
      <c r="U183" s="1" t="s">
        <v>29</v>
      </c>
      <c r="V183" s="1" t="s">
        <v>29</v>
      </c>
      <c r="W183" s="1" t="s">
        <v>29</v>
      </c>
      <c r="X183" s="1" t="s">
        <v>1178</v>
      </c>
      <c r="Y183" s="1" t="s">
        <v>29</v>
      </c>
      <c r="Z183" s="1" t="s">
        <v>1179</v>
      </c>
      <c r="AA183" s="1" t="s">
        <v>29</v>
      </c>
      <c r="AB183" s="1" t="s">
        <v>29</v>
      </c>
    </row>
    <row r="184" spans="1:28" x14ac:dyDescent="0.3">
      <c r="A184" s="1" t="s">
        <v>1180</v>
      </c>
      <c r="B184" s="1" t="s">
        <v>1181</v>
      </c>
      <c r="C184" s="1" t="s">
        <v>816</v>
      </c>
      <c r="D184" s="1" t="s">
        <v>952</v>
      </c>
      <c r="E184" s="1" t="s">
        <v>49</v>
      </c>
      <c r="F184" s="1" t="s">
        <v>50</v>
      </c>
      <c r="G184" s="1" t="s">
        <v>1182</v>
      </c>
      <c r="H184" s="1" t="s">
        <v>1160</v>
      </c>
      <c r="I184" s="1" t="s">
        <v>29</v>
      </c>
      <c r="J184" s="1" t="s">
        <v>29</v>
      </c>
      <c r="K184" s="1" t="s">
        <v>29</v>
      </c>
      <c r="L184" s="1" t="s">
        <v>29</v>
      </c>
      <c r="N184" s="1" t="s">
        <v>29</v>
      </c>
      <c r="O184" s="1" t="s">
        <v>29</v>
      </c>
      <c r="P184" s="1" t="s">
        <v>29</v>
      </c>
      <c r="Q184" s="1" t="s">
        <v>29</v>
      </c>
      <c r="R184" s="1" t="s">
        <v>29</v>
      </c>
      <c r="S184" s="1" t="s">
        <v>29</v>
      </c>
      <c r="T184" s="1" t="s">
        <v>29</v>
      </c>
      <c r="U184" s="1" t="s">
        <v>29</v>
      </c>
      <c r="V184" s="1" t="s">
        <v>29</v>
      </c>
      <c r="W184" s="1" t="s">
        <v>29</v>
      </c>
      <c r="X184" s="1" t="s">
        <v>1183</v>
      </c>
      <c r="Y184" s="1" t="s">
        <v>29</v>
      </c>
      <c r="Z184" s="1" t="s">
        <v>1184</v>
      </c>
      <c r="AA184" s="1" t="s">
        <v>29</v>
      </c>
      <c r="AB184" s="1" t="s">
        <v>29</v>
      </c>
    </row>
    <row r="185" spans="1:28" x14ac:dyDescent="0.3">
      <c r="A185" s="1" t="s">
        <v>1185</v>
      </c>
      <c r="B185" s="1" t="s">
        <v>1186</v>
      </c>
      <c r="C185" s="1" t="s">
        <v>877</v>
      </c>
      <c r="D185" s="1" t="s">
        <v>102</v>
      </c>
      <c r="E185" s="1" t="s">
        <v>32</v>
      </c>
      <c r="F185" s="1" t="s">
        <v>29</v>
      </c>
      <c r="G185" s="1" t="s">
        <v>1187</v>
      </c>
      <c r="H185" s="1" t="s">
        <v>1160</v>
      </c>
      <c r="I185" s="1" t="s">
        <v>29</v>
      </c>
      <c r="J185" s="1" t="s">
        <v>29</v>
      </c>
      <c r="K185" s="1" t="s">
        <v>29</v>
      </c>
      <c r="L185" s="1" t="s">
        <v>29</v>
      </c>
      <c r="N185" s="1" t="s">
        <v>29</v>
      </c>
      <c r="O185" s="1" t="s">
        <v>29</v>
      </c>
      <c r="P185" s="1" t="s">
        <v>29</v>
      </c>
      <c r="Q185" s="1" t="s">
        <v>29</v>
      </c>
      <c r="R185" s="1" t="s">
        <v>29</v>
      </c>
      <c r="S185" s="1" t="s">
        <v>29</v>
      </c>
      <c r="T185" s="1" t="s">
        <v>29</v>
      </c>
      <c r="U185" s="1" t="s">
        <v>29</v>
      </c>
      <c r="V185" s="1" t="s">
        <v>29</v>
      </c>
      <c r="W185" s="1" t="s">
        <v>29</v>
      </c>
      <c r="X185" s="1" t="s">
        <v>1188</v>
      </c>
      <c r="Y185" s="1" t="s">
        <v>29</v>
      </c>
      <c r="Z185" s="1" t="s">
        <v>29</v>
      </c>
      <c r="AA185" s="1" t="s">
        <v>29</v>
      </c>
      <c r="AB185" s="1" t="s">
        <v>29</v>
      </c>
    </row>
    <row r="186" spans="1:28" x14ac:dyDescent="0.3">
      <c r="A186" s="1" t="s">
        <v>1189</v>
      </c>
      <c r="B186" s="1" t="s">
        <v>1190</v>
      </c>
      <c r="C186" s="1" t="s">
        <v>471</v>
      </c>
      <c r="D186" s="1" t="s">
        <v>403</v>
      </c>
      <c r="E186" s="1" t="s">
        <v>103</v>
      </c>
      <c r="F186" s="1" t="s">
        <v>179</v>
      </c>
      <c r="G186" s="1" t="s">
        <v>1191</v>
      </c>
      <c r="H186" s="1" t="s">
        <v>1160</v>
      </c>
      <c r="I186" s="1" t="s">
        <v>29</v>
      </c>
      <c r="J186" s="1" t="s">
        <v>29</v>
      </c>
      <c r="K186" s="1" t="s">
        <v>29</v>
      </c>
      <c r="L186" s="1" t="s">
        <v>29</v>
      </c>
      <c r="N186" s="1" t="s">
        <v>29</v>
      </c>
      <c r="O186" s="1" t="s">
        <v>29</v>
      </c>
      <c r="P186" s="1" t="s">
        <v>29</v>
      </c>
      <c r="Q186" s="1" t="s">
        <v>29</v>
      </c>
      <c r="R186" s="1" t="s">
        <v>29</v>
      </c>
      <c r="S186" s="1" t="s">
        <v>29</v>
      </c>
      <c r="T186" s="1" t="s">
        <v>29</v>
      </c>
      <c r="U186" s="1" t="s">
        <v>29</v>
      </c>
      <c r="V186" s="1" t="s">
        <v>29</v>
      </c>
      <c r="W186" s="1" t="s">
        <v>29</v>
      </c>
      <c r="X186" s="1" t="s">
        <v>1192</v>
      </c>
      <c r="Y186" s="1" t="s">
        <v>29</v>
      </c>
      <c r="Z186" s="1" t="s">
        <v>1193</v>
      </c>
      <c r="AA186" s="1" t="s">
        <v>29</v>
      </c>
      <c r="AB186" s="1" t="s">
        <v>29</v>
      </c>
    </row>
    <row r="187" spans="1:28" x14ac:dyDescent="0.3">
      <c r="A187" s="1" t="s">
        <v>1194</v>
      </c>
      <c r="B187" s="1" t="s">
        <v>1195</v>
      </c>
      <c r="C187" s="1" t="s">
        <v>937</v>
      </c>
      <c r="D187" s="1" t="s">
        <v>1196</v>
      </c>
      <c r="E187" s="1" t="s">
        <v>1197</v>
      </c>
      <c r="F187" s="1" t="s">
        <v>29</v>
      </c>
      <c r="G187" s="1" t="s">
        <v>1198</v>
      </c>
      <c r="H187" s="1" t="s">
        <v>1160</v>
      </c>
      <c r="I187" s="1" t="s">
        <v>29</v>
      </c>
      <c r="J187" s="1" t="s">
        <v>29</v>
      </c>
      <c r="K187" s="1" t="s">
        <v>29</v>
      </c>
      <c r="L187" s="1" t="s">
        <v>29</v>
      </c>
      <c r="N187" s="1" t="s">
        <v>29</v>
      </c>
      <c r="O187" s="1" t="s">
        <v>29</v>
      </c>
      <c r="P187" s="1" t="s">
        <v>29</v>
      </c>
      <c r="Q187" s="1" t="s">
        <v>29</v>
      </c>
      <c r="R187" s="1" t="s">
        <v>29</v>
      </c>
      <c r="S187" s="1" t="s">
        <v>29</v>
      </c>
      <c r="T187" s="1" t="s">
        <v>29</v>
      </c>
      <c r="U187" s="1" t="s">
        <v>29</v>
      </c>
      <c r="V187" s="1" t="s">
        <v>29</v>
      </c>
      <c r="W187" s="1" t="s">
        <v>29</v>
      </c>
      <c r="X187" s="1" t="s">
        <v>1199</v>
      </c>
      <c r="Y187" s="1" t="s">
        <v>29</v>
      </c>
      <c r="Z187" s="1" t="s">
        <v>29</v>
      </c>
      <c r="AA187" s="1" t="s">
        <v>29</v>
      </c>
      <c r="AB187" s="1" t="s">
        <v>29</v>
      </c>
    </row>
    <row r="188" spans="1:28" x14ac:dyDescent="0.3">
      <c r="A188" s="1" t="s">
        <v>1200</v>
      </c>
      <c r="B188" s="1" t="s">
        <v>1201</v>
      </c>
      <c r="C188" s="1" t="s">
        <v>1202</v>
      </c>
      <c r="D188" s="1" t="s">
        <v>1203</v>
      </c>
      <c r="E188" s="1" t="s">
        <v>952</v>
      </c>
      <c r="F188" s="1" t="s">
        <v>103</v>
      </c>
      <c r="G188" s="1" t="s">
        <v>179</v>
      </c>
      <c r="H188" s="1" t="s">
        <v>1204</v>
      </c>
      <c r="I188" s="1" t="s">
        <v>1160</v>
      </c>
      <c r="J188" s="1" t="s">
        <v>29</v>
      </c>
      <c r="K188" s="1" t="s">
        <v>29</v>
      </c>
      <c r="L188" s="1" t="s">
        <v>29</v>
      </c>
      <c r="N188" s="1" t="s">
        <v>29</v>
      </c>
      <c r="O188" s="1" t="s">
        <v>29</v>
      </c>
      <c r="P188" s="1" t="s">
        <v>29</v>
      </c>
      <c r="Q188" s="1" t="s">
        <v>29</v>
      </c>
      <c r="R188" s="1" t="s">
        <v>29</v>
      </c>
      <c r="S188" s="1" t="s">
        <v>29</v>
      </c>
      <c r="T188" s="1" t="s">
        <v>29</v>
      </c>
      <c r="U188" s="1" t="s">
        <v>29</v>
      </c>
      <c r="V188" s="1" t="s">
        <v>29</v>
      </c>
      <c r="W188" s="1" t="s">
        <v>29</v>
      </c>
      <c r="X188" s="1" t="s">
        <v>29</v>
      </c>
      <c r="Y188" s="1" t="s">
        <v>1205</v>
      </c>
      <c r="Z188" s="1" t="s">
        <v>29</v>
      </c>
      <c r="AA188" s="1" t="s">
        <v>1206</v>
      </c>
      <c r="AB188" s="1" t="s">
        <v>29</v>
      </c>
    </row>
    <row r="189" spans="1:28" x14ac:dyDescent="0.3">
      <c r="A189" s="1" t="s">
        <v>1207</v>
      </c>
      <c r="B189" s="1" t="s">
        <v>1208</v>
      </c>
      <c r="C189" s="1" t="s">
        <v>1209</v>
      </c>
      <c r="D189" s="1" t="s">
        <v>1210</v>
      </c>
      <c r="E189" s="1" t="s">
        <v>1211</v>
      </c>
      <c r="F189" s="1" t="s">
        <v>1212</v>
      </c>
      <c r="G189" s="1" t="s">
        <v>801</v>
      </c>
      <c r="H189" s="1" t="s">
        <v>32</v>
      </c>
      <c r="I189" s="1" t="s">
        <v>29</v>
      </c>
      <c r="J189" s="1" t="s">
        <v>1213</v>
      </c>
      <c r="K189" s="1" t="s">
        <v>1160</v>
      </c>
      <c r="L189" s="1" t="s">
        <v>29</v>
      </c>
      <c r="N189" s="1" t="s">
        <v>29</v>
      </c>
      <c r="O189" s="1" t="s">
        <v>29</v>
      </c>
      <c r="P189" s="1" t="s">
        <v>29</v>
      </c>
      <c r="Q189" s="1" t="s">
        <v>29</v>
      </c>
      <c r="R189" s="1" t="s">
        <v>29</v>
      </c>
      <c r="S189" s="1" t="s">
        <v>29</v>
      </c>
      <c r="T189" s="1" t="s">
        <v>29</v>
      </c>
      <c r="U189" s="1" t="s">
        <v>29</v>
      </c>
      <c r="V189" s="1" t="s">
        <v>29</v>
      </c>
      <c r="W189" s="1" t="s">
        <v>29</v>
      </c>
      <c r="X189" s="1" t="s">
        <v>29</v>
      </c>
      <c r="Y189" s="1" t="s">
        <v>29</v>
      </c>
      <c r="Z189" s="1" t="s">
        <v>29</v>
      </c>
      <c r="AA189" s="1" t="s">
        <v>1214</v>
      </c>
      <c r="AB189" s="1" t="s">
        <v>29</v>
      </c>
    </row>
    <row r="190" spans="1:28" x14ac:dyDescent="0.3">
      <c r="A190" s="1" t="s">
        <v>1215</v>
      </c>
      <c r="B190" s="1" t="s">
        <v>1216</v>
      </c>
      <c r="C190" s="1" t="s">
        <v>381</v>
      </c>
      <c r="D190" s="1" t="s">
        <v>1217</v>
      </c>
      <c r="E190" s="1" t="s">
        <v>102</v>
      </c>
      <c r="F190" s="1" t="s">
        <v>59</v>
      </c>
      <c r="G190" s="1" t="s">
        <v>1218</v>
      </c>
      <c r="H190" s="1" t="s">
        <v>1160</v>
      </c>
      <c r="I190" s="1" t="s">
        <v>29</v>
      </c>
      <c r="J190" s="1" t="s">
        <v>29</v>
      </c>
      <c r="K190" s="1" t="s">
        <v>29</v>
      </c>
      <c r="L190" s="1" t="s">
        <v>29</v>
      </c>
      <c r="N190" s="1" t="s">
        <v>29</v>
      </c>
      <c r="O190" s="1" t="s">
        <v>29</v>
      </c>
      <c r="P190" s="1" t="s">
        <v>29</v>
      </c>
      <c r="Q190" s="1" t="s">
        <v>29</v>
      </c>
      <c r="R190" s="1" t="s">
        <v>29</v>
      </c>
      <c r="S190" s="1" t="s">
        <v>29</v>
      </c>
      <c r="T190" s="1" t="s">
        <v>29</v>
      </c>
      <c r="U190" s="1" t="s">
        <v>29</v>
      </c>
      <c r="V190" s="1" t="s">
        <v>29</v>
      </c>
      <c r="W190" s="1" t="s">
        <v>29</v>
      </c>
      <c r="X190" s="1" t="s">
        <v>1219</v>
      </c>
      <c r="Y190" s="1" t="s">
        <v>29</v>
      </c>
      <c r="Z190" s="1" t="s">
        <v>1220</v>
      </c>
      <c r="AA190" s="1" t="s">
        <v>29</v>
      </c>
      <c r="AB190" s="1" t="s">
        <v>29</v>
      </c>
    </row>
    <row r="191" spans="1:28" x14ac:dyDescent="0.3">
      <c r="A191" s="1" t="s">
        <v>1221</v>
      </c>
      <c r="B191" s="1" t="s">
        <v>1222</v>
      </c>
      <c r="C191" s="1" t="s">
        <v>1223</v>
      </c>
      <c r="D191" s="1" t="s">
        <v>988</v>
      </c>
      <c r="E191" s="1" t="s">
        <v>38</v>
      </c>
      <c r="F191" s="1" t="s">
        <v>29</v>
      </c>
      <c r="G191" s="1" t="s">
        <v>1224</v>
      </c>
      <c r="H191" s="1" t="s">
        <v>1160</v>
      </c>
      <c r="I191" s="1" t="s">
        <v>29</v>
      </c>
      <c r="J191" s="1" t="s">
        <v>29</v>
      </c>
      <c r="K191" s="1" t="s">
        <v>29</v>
      </c>
      <c r="L191" s="1" t="s">
        <v>29</v>
      </c>
      <c r="N191" s="1" t="s">
        <v>29</v>
      </c>
      <c r="O191" s="1" t="s">
        <v>29</v>
      </c>
      <c r="P191" s="1" t="s">
        <v>29</v>
      </c>
      <c r="Q191" s="1" t="s">
        <v>29</v>
      </c>
      <c r="R191" s="1" t="s">
        <v>29</v>
      </c>
      <c r="S191" s="1" t="s">
        <v>29</v>
      </c>
      <c r="T191" s="1" t="s">
        <v>29</v>
      </c>
      <c r="U191" s="1" t="s">
        <v>29</v>
      </c>
      <c r="V191" s="1" t="s">
        <v>29</v>
      </c>
      <c r="W191" s="1" t="s">
        <v>29</v>
      </c>
      <c r="X191" s="1" t="s">
        <v>1225</v>
      </c>
      <c r="Y191" s="1" t="s">
        <v>29</v>
      </c>
      <c r="Z191" s="1" t="s">
        <v>29</v>
      </c>
      <c r="AA191" s="1" t="s">
        <v>29</v>
      </c>
      <c r="AB191" s="1" t="s">
        <v>29</v>
      </c>
    </row>
    <row r="192" spans="1:28" x14ac:dyDescent="0.3">
      <c r="A192" s="1" t="s">
        <v>1226</v>
      </c>
      <c r="B192" s="1" t="s">
        <v>1227</v>
      </c>
      <c r="C192" s="1" t="s">
        <v>483</v>
      </c>
      <c r="D192" s="1" t="s">
        <v>761</v>
      </c>
      <c r="E192" s="1" t="s">
        <v>32</v>
      </c>
      <c r="F192" s="1" t="s">
        <v>29</v>
      </c>
      <c r="G192" s="1" t="s">
        <v>1228</v>
      </c>
      <c r="H192" s="1" t="s">
        <v>1160</v>
      </c>
      <c r="I192" s="1" t="s">
        <v>29</v>
      </c>
      <c r="J192" s="1" t="s">
        <v>29</v>
      </c>
      <c r="K192" s="1" t="s">
        <v>29</v>
      </c>
      <c r="L192" s="1" t="s">
        <v>29</v>
      </c>
      <c r="N192" s="1" t="s">
        <v>29</v>
      </c>
      <c r="O192" s="1" t="s">
        <v>29</v>
      </c>
      <c r="P192" s="1" t="s">
        <v>29</v>
      </c>
      <c r="Q192" s="1" t="s">
        <v>29</v>
      </c>
      <c r="R192" s="1" t="s">
        <v>29</v>
      </c>
      <c r="S192" s="1" t="s">
        <v>29</v>
      </c>
      <c r="T192" s="1" t="s">
        <v>29</v>
      </c>
      <c r="U192" s="1" t="s">
        <v>29</v>
      </c>
      <c r="V192" s="1" t="s">
        <v>29</v>
      </c>
      <c r="W192" s="1" t="s">
        <v>29</v>
      </c>
      <c r="X192" s="1" t="s">
        <v>1229</v>
      </c>
      <c r="Y192" s="1" t="s">
        <v>29</v>
      </c>
      <c r="Z192" s="1" t="s">
        <v>29</v>
      </c>
      <c r="AA192" s="1" t="s">
        <v>29</v>
      </c>
      <c r="AB192" s="1" t="s">
        <v>29</v>
      </c>
    </row>
    <row r="193" spans="1:28" x14ac:dyDescent="0.3">
      <c r="A193" s="1" t="s">
        <v>1230</v>
      </c>
      <c r="B193" s="1" t="s">
        <v>1231</v>
      </c>
      <c r="C193" s="1" t="s">
        <v>1145</v>
      </c>
      <c r="D193" s="1" t="s">
        <v>547</v>
      </c>
      <c r="E193" s="1" t="s">
        <v>192</v>
      </c>
      <c r="F193" s="1" t="s">
        <v>29</v>
      </c>
      <c r="G193" s="1" t="s">
        <v>1232</v>
      </c>
      <c r="H193" s="1" t="s">
        <v>1160</v>
      </c>
      <c r="I193" s="1" t="s">
        <v>29</v>
      </c>
      <c r="J193" s="1" t="s">
        <v>29</v>
      </c>
      <c r="K193" s="1" t="s">
        <v>29</v>
      </c>
      <c r="L193" s="1" t="s">
        <v>29</v>
      </c>
      <c r="N193" s="1" t="s">
        <v>29</v>
      </c>
      <c r="O193" s="1" t="s">
        <v>29</v>
      </c>
      <c r="P193" s="1" t="s">
        <v>29</v>
      </c>
      <c r="Q193" s="1" t="s">
        <v>29</v>
      </c>
      <c r="R193" s="1" t="s">
        <v>29</v>
      </c>
      <c r="S193" s="1" t="s">
        <v>29</v>
      </c>
      <c r="T193" s="1" t="s">
        <v>29</v>
      </c>
      <c r="U193" s="1" t="s">
        <v>29</v>
      </c>
      <c r="V193" s="1" t="s">
        <v>29</v>
      </c>
      <c r="W193" s="1" t="s">
        <v>29</v>
      </c>
      <c r="X193" s="1" t="s">
        <v>1233</v>
      </c>
      <c r="Y193" s="1" t="s">
        <v>29</v>
      </c>
      <c r="Z193" s="1" t="s">
        <v>29</v>
      </c>
      <c r="AA193" s="1" t="s">
        <v>29</v>
      </c>
      <c r="AB193" s="1" t="s">
        <v>29</v>
      </c>
    </row>
    <row r="194" spans="1:28" x14ac:dyDescent="0.3">
      <c r="A194" s="1" t="s">
        <v>1234</v>
      </c>
      <c r="B194" s="1" t="s">
        <v>1235</v>
      </c>
      <c r="C194" s="1" t="s">
        <v>84</v>
      </c>
      <c r="D194" s="1" t="s">
        <v>1196</v>
      </c>
      <c r="E194" s="1" t="s">
        <v>192</v>
      </c>
      <c r="F194" s="1" t="s">
        <v>193</v>
      </c>
      <c r="G194" s="1" t="s">
        <v>1236</v>
      </c>
      <c r="H194" s="1" t="s">
        <v>1160</v>
      </c>
      <c r="I194" s="1" t="s">
        <v>29</v>
      </c>
      <c r="J194" s="1" t="s">
        <v>29</v>
      </c>
      <c r="K194" s="1" t="s">
        <v>29</v>
      </c>
      <c r="L194" s="1" t="s">
        <v>29</v>
      </c>
      <c r="N194" s="1" t="s">
        <v>29</v>
      </c>
      <c r="O194" s="1" t="s">
        <v>29</v>
      </c>
      <c r="P194" s="1" t="s">
        <v>29</v>
      </c>
      <c r="Q194" s="1" t="s">
        <v>29</v>
      </c>
      <c r="R194" s="1" t="s">
        <v>29</v>
      </c>
      <c r="S194" s="1" t="s">
        <v>29</v>
      </c>
      <c r="T194" s="1" t="s">
        <v>29</v>
      </c>
      <c r="U194" s="1" t="s">
        <v>29</v>
      </c>
      <c r="V194" s="1" t="s">
        <v>29</v>
      </c>
      <c r="W194" s="1" t="s">
        <v>29</v>
      </c>
      <c r="X194" s="1" t="s">
        <v>1237</v>
      </c>
      <c r="Y194" s="1" t="s">
        <v>29</v>
      </c>
      <c r="Z194" s="1" t="s">
        <v>1238</v>
      </c>
      <c r="AA194" s="1" t="s">
        <v>29</v>
      </c>
      <c r="AB194" s="1" t="s">
        <v>29</v>
      </c>
    </row>
    <row r="195" spans="1:28" x14ac:dyDescent="0.3">
      <c r="A195" s="1" t="s">
        <v>1239</v>
      </c>
      <c r="B195" s="1" t="s">
        <v>1241</v>
      </c>
      <c r="C195" s="1" t="s">
        <v>30</v>
      </c>
      <c r="D195" s="1" t="s">
        <v>761</v>
      </c>
      <c r="E195" s="1" t="s">
        <v>74</v>
      </c>
      <c r="F195" s="1" t="s">
        <v>29</v>
      </c>
      <c r="G195" s="1" t="s">
        <v>1242</v>
      </c>
      <c r="H195" s="1" t="s">
        <v>1160</v>
      </c>
      <c r="I195" s="1" t="s">
        <v>29</v>
      </c>
      <c r="J195" s="1" t="s">
        <v>29</v>
      </c>
      <c r="K195" s="1" t="s">
        <v>29</v>
      </c>
      <c r="L195" s="1" t="s">
        <v>29</v>
      </c>
      <c r="N195" s="1" t="s">
        <v>29</v>
      </c>
      <c r="O195" s="1" t="s">
        <v>29</v>
      </c>
      <c r="P195" s="1" t="s">
        <v>29</v>
      </c>
      <c r="Q195" s="1" t="s">
        <v>29</v>
      </c>
      <c r="R195" s="1" t="s">
        <v>29</v>
      </c>
      <c r="S195" s="1" t="s">
        <v>29</v>
      </c>
      <c r="T195" s="1" t="s">
        <v>29</v>
      </c>
      <c r="U195" s="1" t="s">
        <v>29</v>
      </c>
      <c r="V195" s="1" t="s">
        <v>29</v>
      </c>
      <c r="W195" s="1" t="s">
        <v>29</v>
      </c>
      <c r="X195" s="1" t="s">
        <v>1243</v>
      </c>
      <c r="Y195" s="1" t="s">
        <v>29</v>
      </c>
      <c r="Z195" s="1" t="s">
        <v>1244</v>
      </c>
      <c r="AA195" s="1" t="s">
        <v>29</v>
      </c>
      <c r="AB195" s="1" t="s">
        <v>29</v>
      </c>
    </row>
    <row r="196" spans="1:28" x14ac:dyDescent="0.3">
      <c r="A196" s="1" t="s">
        <v>1245</v>
      </c>
      <c r="B196" s="1" t="s">
        <v>1246</v>
      </c>
      <c r="C196" s="1" t="s">
        <v>1247</v>
      </c>
      <c r="D196" s="1" t="s">
        <v>49</v>
      </c>
      <c r="E196" s="1" t="s">
        <v>38</v>
      </c>
      <c r="F196" s="1" t="s">
        <v>29</v>
      </c>
      <c r="G196" s="1" t="s">
        <v>1248</v>
      </c>
      <c r="H196" s="1" t="s">
        <v>1160</v>
      </c>
      <c r="I196" s="1" t="s">
        <v>29</v>
      </c>
      <c r="J196" s="1" t="s">
        <v>29</v>
      </c>
      <c r="K196" s="1" t="s">
        <v>29</v>
      </c>
      <c r="L196" s="1" t="s">
        <v>29</v>
      </c>
      <c r="N196" s="1" t="s">
        <v>29</v>
      </c>
      <c r="O196" s="1" t="s">
        <v>29</v>
      </c>
      <c r="P196" s="1" t="s">
        <v>29</v>
      </c>
      <c r="Q196" s="1" t="s">
        <v>29</v>
      </c>
      <c r="R196" s="1" t="s">
        <v>29</v>
      </c>
      <c r="S196" s="1" t="s">
        <v>29</v>
      </c>
      <c r="T196" s="1" t="s">
        <v>29</v>
      </c>
      <c r="U196" s="1" t="s">
        <v>29</v>
      </c>
      <c r="V196" s="1" t="s">
        <v>29</v>
      </c>
      <c r="W196" s="1" t="s">
        <v>29</v>
      </c>
      <c r="X196" s="1" t="s">
        <v>1249</v>
      </c>
      <c r="Y196" s="1" t="s">
        <v>29</v>
      </c>
      <c r="Z196" s="1" t="s">
        <v>29</v>
      </c>
      <c r="AA196" s="1" t="s">
        <v>29</v>
      </c>
      <c r="AB196" s="1" t="s">
        <v>29</v>
      </c>
    </row>
    <row r="197" spans="1:28" x14ac:dyDescent="0.3">
      <c r="A197" s="1" t="s">
        <v>1250</v>
      </c>
      <c r="B197" s="1" t="s">
        <v>1251</v>
      </c>
      <c r="C197" s="1" t="s">
        <v>1252</v>
      </c>
      <c r="D197" s="1" t="s">
        <v>590</v>
      </c>
      <c r="E197" s="1" t="s">
        <v>32</v>
      </c>
      <c r="F197" s="1" t="s">
        <v>75</v>
      </c>
      <c r="G197" s="1" t="s">
        <v>1253</v>
      </c>
      <c r="H197" s="1" t="s">
        <v>1160</v>
      </c>
      <c r="I197" s="1" t="s">
        <v>29</v>
      </c>
      <c r="J197" s="1" t="s">
        <v>29</v>
      </c>
      <c r="K197" s="1" t="s">
        <v>29</v>
      </c>
      <c r="L197" s="1" t="s">
        <v>29</v>
      </c>
      <c r="N197" s="1" t="s">
        <v>29</v>
      </c>
      <c r="O197" s="1" t="s">
        <v>29</v>
      </c>
      <c r="P197" s="1" t="s">
        <v>29</v>
      </c>
      <c r="Q197" s="1" t="s">
        <v>29</v>
      </c>
      <c r="R197" s="1" t="s">
        <v>29</v>
      </c>
      <c r="S197" s="1" t="s">
        <v>29</v>
      </c>
      <c r="T197" s="1" t="s">
        <v>29</v>
      </c>
      <c r="U197" s="1" t="s">
        <v>29</v>
      </c>
      <c r="V197" s="1" t="s">
        <v>29</v>
      </c>
      <c r="W197" s="1" t="s">
        <v>29</v>
      </c>
      <c r="X197" s="1" t="s">
        <v>1254</v>
      </c>
      <c r="Y197" s="1" t="s">
        <v>29</v>
      </c>
      <c r="Z197" s="1" t="s">
        <v>1255</v>
      </c>
      <c r="AA197" s="1" t="s">
        <v>29</v>
      </c>
      <c r="AB197" s="1" t="s">
        <v>29</v>
      </c>
    </row>
    <row r="198" spans="1:28" x14ac:dyDescent="0.3">
      <c r="A198" s="1" t="s">
        <v>1256</v>
      </c>
      <c r="B198" s="1" t="s">
        <v>1257</v>
      </c>
      <c r="C198" s="1" t="s">
        <v>1258</v>
      </c>
      <c r="D198" s="1" t="s">
        <v>294</v>
      </c>
      <c r="E198" s="1" t="s">
        <v>103</v>
      </c>
      <c r="F198" s="1" t="s">
        <v>67</v>
      </c>
      <c r="G198" s="1" t="s">
        <v>1259</v>
      </c>
      <c r="H198" s="1" t="s">
        <v>1160</v>
      </c>
      <c r="I198" s="1" t="s">
        <v>29</v>
      </c>
      <c r="J198" s="1" t="s">
        <v>29</v>
      </c>
      <c r="K198" s="1" t="s">
        <v>29</v>
      </c>
      <c r="L198" s="1" t="s">
        <v>29</v>
      </c>
      <c r="N198" s="1" t="s">
        <v>29</v>
      </c>
      <c r="O198" s="1" t="s">
        <v>29</v>
      </c>
      <c r="P198" s="1" t="s">
        <v>29</v>
      </c>
      <c r="Q198" s="1" t="s">
        <v>29</v>
      </c>
      <c r="R198" s="1" t="s">
        <v>29</v>
      </c>
      <c r="S198" s="1" t="s">
        <v>29</v>
      </c>
      <c r="T198" s="1" t="s">
        <v>29</v>
      </c>
      <c r="U198" s="1" t="s">
        <v>29</v>
      </c>
      <c r="V198" s="1" t="s">
        <v>29</v>
      </c>
      <c r="W198" s="1" t="s">
        <v>29</v>
      </c>
      <c r="X198" s="1" t="s">
        <v>1260</v>
      </c>
      <c r="Y198" s="1" t="s">
        <v>29</v>
      </c>
      <c r="Z198" s="1" t="s">
        <v>1261</v>
      </c>
      <c r="AA198" s="1" t="s">
        <v>29</v>
      </c>
      <c r="AB198" s="1" t="s">
        <v>29</v>
      </c>
    </row>
    <row r="199" spans="1:28" x14ac:dyDescent="0.3">
      <c r="A199" s="1" t="s">
        <v>1262</v>
      </c>
      <c r="B199" s="1" t="s">
        <v>1263</v>
      </c>
      <c r="C199" s="1" t="s">
        <v>822</v>
      </c>
      <c r="D199" s="1" t="s">
        <v>236</v>
      </c>
      <c r="E199" s="1" t="s">
        <v>32</v>
      </c>
      <c r="F199" s="1" t="s">
        <v>29</v>
      </c>
      <c r="G199" s="1" t="s">
        <v>1264</v>
      </c>
      <c r="H199" s="1" t="s">
        <v>1160</v>
      </c>
      <c r="I199" s="1" t="s">
        <v>29</v>
      </c>
      <c r="J199" s="1" t="s">
        <v>29</v>
      </c>
      <c r="K199" s="1" t="s">
        <v>29</v>
      </c>
      <c r="L199" s="1" t="s">
        <v>29</v>
      </c>
      <c r="N199" s="1" t="s">
        <v>29</v>
      </c>
      <c r="O199" s="1" t="s">
        <v>29</v>
      </c>
      <c r="P199" s="1" t="s">
        <v>29</v>
      </c>
      <c r="Q199" s="1" t="s">
        <v>29</v>
      </c>
      <c r="R199" s="1" t="s">
        <v>29</v>
      </c>
      <c r="S199" s="1" t="s">
        <v>29</v>
      </c>
      <c r="T199" s="1" t="s">
        <v>29</v>
      </c>
      <c r="U199" s="1" t="s">
        <v>29</v>
      </c>
      <c r="V199" s="1" t="s">
        <v>29</v>
      </c>
      <c r="W199" s="1" t="s">
        <v>29</v>
      </c>
      <c r="X199" s="1" t="s">
        <v>1265</v>
      </c>
      <c r="Y199" s="1" t="s">
        <v>29</v>
      </c>
      <c r="Z199" s="1" t="s">
        <v>29</v>
      </c>
      <c r="AA199" s="1" t="s">
        <v>29</v>
      </c>
      <c r="AB199" s="1" t="s">
        <v>29</v>
      </c>
    </row>
    <row r="200" spans="1:28" x14ac:dyDescent="0.3">
      <c r="A200" s="1" t="s">
        <v>1266</v>
      </c>
      <c r="B200" s="1" t="s">
        <v>1268</v>
      </c>
      <c r="C200" s="1" t="s">
        <v>372</v>
      </c>
      <c r="D200" s="1" t="s">
        <v>1269</v>
      </c>
      <c r="E200" s="1" t="s">
        <v>1270</v>
      </c>
      <c r="F200" s="1" t="s">
        <v>193</v>
      </c>
      <c r="G200" s="1" t="s">
        <v>1271</v>
      </c>
      <c r="H200" s="1" t="s">
        <v>1160</v>
      </c>
      <c r="I200" s="1" t="s">
        <v>29</v>
      </c>
      <c r="J200" s="1" t="s">
        <v>29</v>
      </c>
      <c r="K200" s="1" t="s">
        <v>29</v>
      </c>
      <c r="L200" s="1" t="s">
        <v>29</v>
      </c>
      <c r="N200" s="1" t="s">
        <v>29</v>
      </c>
      <c r="O200" s="1" t="s">
        <v>29</v>
      </c>
      <c r="P200" s="1" t="s">
        <v>29</v>
      </c>
      <c r="Q200" s="1" t="s">
        <v>29</v>
      </c>
      <c r="R200" s="1" t="s">
        <v>29</v>
      </c>
      <c r="S200" s="1" t="s">
        <v>29</v>
      </c>
      <c r="T200" s="1" t="s">
        <v>29</v>
      </c>
      <c r="U200" s="1" t="s">
        <v>29</v>
      </c>
      <c r="V200" s="1" t="s">
        <v>29</v>
      </c>
      <c r="W200" s="1" t="s">
        <v>29</v>
      </c>
      <c r="X200" s="1" t="s">
        <v>1272</v>
      </c>
      <c r="Y200" s="1" t="s">
        <v>29</v>
      </c>
      <c r="Z200" s="1" t="s">
        <v>1273</v>
      </c>
      <c r="AA200" s="1" t="s">
        <v>29</v>
      </c>
      <c r="AB200" s="1" t="s">
        <v>29</v>
      </c>
    </row>
    <row r="201" spans="1:28" x14ac:dyDescent="0.3">
      <c r="A201" s="1" t="s">
        <v>1274</v>
      </c>
      <c r="B201" s="1" t="s">
        <v>1275</v>
      </c>
      <c r="C201" s="1" t="s">
        <v>1276</v>
      </c>
      <c r="D201" s="1" t="s">
        <v>1277</v>
      </c>
      <c r="E201" s="1" t="s">
        <v>192</v>
      </c>
      <c r="F201" s="1" t="s">
        <v>39</v>
      </c>
      <c r="G201" s="1" t="s">
        <v>1278</v>
      </c>
      <c r="H201" s="1" t="s">
        <v>1160</v>
      </c>
      <c r="I201" s="1" t="s">
        <v>29</v>
      </c>
      <c r="J201" s="1" t="s">
        <v>29</v>
      </c>
      <c r="K201" s="1" t="s">
        <v>29</v>
      </c>
      <c r="L201" s="1" t="s">
        <v>29</v>
      </c>
      <c r="N201" s="1" t="s">
        <v>29</v>
      </c>
      <c r="O201" s="1" t="s">
        <v>29</v>
      </c>
      <c r="P201" s="1" t="s">
        <v>29</v>
      </c>
      <c r="Q201" s="1" t="s">
        <v>29</v>
      </c>
      <c r="R201" s="1" t="s">
        <v>29</v>
      </c>
      <c r="S201" s="1" t="s">
        <v>29</v>
      </c>
      <c r="T201" s="1" t="s">
        <v>29</v>
      </c>
      <c r="U201" s="1" t="s">
        <v>29</v>
      </c>
      <c r="V201" s="1" t="s">
        <v>29</v>
      </c>
      <c r="W201" s="1" t="s">
        <v>29</v>
      </c>
      <c r="X201" s="1" t="s">
        <v>1279</v>
      </c>
      <c r="Y201" s="1" t="s">
        <v>29</v>
      </c>
      <c r="Z201" s="1" t="s">
        <v>1280</v>
      </c>
      <c r="AA201" s="1" t="s">
        <v>29</v>
      </c>
      <c r="AB201" s="1" t="s">
        <v>29</v>
      </c>
    </row>
    <row r="202" spans="1:28" x14ac:dyDescent="0.3">
      <c r="A202" s="1" t="s">
        <v>1281</v>
      </c>
      <c r="B202" s="1" t="s">
        <v>1282</v>
      </c>
      <c r="C202" s="1" t="s">
        <v>728</v>
      </c>
      <c r="D202" s="1" t="s">
        <v>823</v>
      </c>
      <c r="E202" s="1" t="s">
        <v>133</v>
      </c>
      <c r="F202" s="1" t="s">
        <v>238</v>
      </c>
      <c r="G202" s="1" t="s">
        <v>1283</v>
      </c>
      <c r="H202" s="1" t="s">
        <v>1160</v>
      </c>
      <c r="I202" s="1" t="s">
        <v>29</v>
      </c>
      <c r="J202" s="1" t="s">
        <v>29</v>
      </c>
      <c r="K202" s="1" t="s">
        <v>29</v>
      </c>
      <c r="L202" s="1" t="s">
        <v>29</v>
      </c>
      <c r="N202" s="1" t="s">
        <v>29</v>
      </c>
      <c r="O202" s="1" t="s">
        <v>29</v>
      </c>
      <c r="P202" s="1" t="s">
        <v>29</v>
      </c>
      <c r="Q202" s="1" t="s">
        <v>29</v>
      </c>
      <c r="R202" s="1" t="s">
        <v>29</v>
      </c>
      <c r="S202" s="1" t="s">
        <v>29</v>
      </c>
      <c r="T202" s="1" t="s">
        <v>29</v>
      </c>
      <c r="U202" s="1" t="s">
        <v>29</v>
      </c>
      <c r="V202" s="1" t="s">
        <v>29</v>
      </c>
      <c r="W202" s="1" t="s">
        <v>29</v>
      </c>
      <c r="X202" s="1" t="s">
        <v>1284</v>
      </c>
      <c r="Y202" s="1" t="s">
        <v>29</v>
      </c>
      <c r="Z202" s="1" t="s">
        <v>1285</v>
      </c>
      <c r="AA202" s="1" t="s">
        <v>29</v>
      </c>
      <c r="AB202" s="1" t="s">
        <v>29</v>
      </c>
    </row>
    <row r="203" spans="1:28" x14ac:dyDescent="0.3">
      <c r="A203" s="1" t="s">
        <v>1286</v>
      </c>
      <c r="B203" s="1" t="s">
        <v>1287</v>
      </c>
      <c r="C203" s="1" t="s">
        <v>483</v>
      </c>
      <c r="D203" s="1" t="s">
        <v>92</v>
      </c>
      <c r="E203" s="1" t="s">
        <v>38</v>
      </c>
      <c r="F203" s="1" t="s">
        <v>29</v>
      </c>
      <c r="G203" s="1" t="s">
        <v>1288</v>
      </c>
      <c r="H203" s="1" t="s">
        <v>1160</v>
      </c>
      <c r="I203" s="1" t="s">
        <v>29</v>
      </c>
      <c r="J203" s="1" t="s">
        <v>29</v>
      </c>
      <c r="K203" s="1" t="s">
        <v>29</v>
      </c>
      <c r="L203" s="1" t="s">
        <v>29</v>
      </c>
      <c r="N203" s="1" t="s">
        <v>29</v>
      </c>
      <c r="O203" s="1" t="s">
        <v>29</v>
      </c>
      <c r="P203" s="1" t="s">
        <v>29</v>
      </c>
      <c r="Q203" s="1" t="s">
        <v>29</v>
      </c>
      <c r="R203" s="1" t="s">
        <v>29</v>
      </c>
      <c r="S203" s="1" t="s">
        <v>29</v>
      </c>
      <c r="T203" s="1" t="s">
        <v>29</v>
      </c>
      <c r="U203" s="1" t="s">
        <v>29</v>
      </c>
      <c r="V203" s="1" t="s">
        <v>29</v>
      </c>
      <c r="W203" s="1" t="s">
        <v>29</v>
      </c>
      <c r="X203" s="1" t="s">
        <v>1289</v>
      </c>
      <c r="Y203" s="1" t="s">
        <v>29</v>
      </c>
      <c r="Z203" s="1" t="s">
        <v>29</v>
      </c>
      <c r="AA203" s="1" t="s">
        <v>29</v>
      </c>
      <c r="AB203" s="1" t="s">
        <v>29</v>
      </c>
    </row>
    <row r="204" spans="1:28" x14ac:dyDescent="0.3">
      <c r="A204" s="1" t="s">
        <v>1290</v>
      </c>
      <c r="B204" s="1" t="s">
        <v>1291</v>
      </c>
      <c r="C204" s="1" t="s">
        <v>1292</v>
      </c>
      <c r="D204" s="1" t="s">
        <v>178</v>
      </c>
      <c r="E204" s="1" t="s">
        <v>102</v>
      </c>
      <c r="F204" s="1" t="s">
        <v>29</v>
      </c>
      <c r="G204" s="1" t="s">
        <v>1293</v>
      </c>
      <c r="H204" s="1" t="s">
        <v>1294</v>
      </c>
      <c r="I204" s="1" t="s">
        <v>29</v>
      </c>
      <c r="J204" s="1" t="s">
        <v>29</v>
      </c>
      <c r="K204" s="1" t="s">
        <v>29</v>
      </c>
      <c r="L204" s="1" t="s">
        <v>29</v>
      </c>
      <c r="N204" s="1" t="s">
        <v>29</v>
      </c>
      <c r="O204" s="1" t="s">
        <v>29</v>
      </c>
      <c r="P204" s="1" t="s">
        <v>29</v>
      </c>
      <c r="Q204" s="1" t="s">
        <v>29</v>
      </c>
      <c r="R204" s="1" t="s">
        <v>29</v>
      </c>
      <c r="S204" s="1" t="s">
        <v>29</v>
      </c>
      <c r="T204" s="1" t="s">
        <v>29</v>
      </c>
      <c r="U204" s="1" t="s">
        <v>29</v>
      </c>
      <c r="V204" s="1" t="s">
        <v>29</v>
      </c>
      <c r="W204" s="1" t="s">
        <v>29</v>
      </c>
      <c r="X204" s="1" t="s">
        <v>1295</v>
      </c>
      <c r="Y204" s="1" t="s">
        <v>29</v>
      </c>
      <c r="Z204" s="1" t="s">
        <v>29</v>
      </c>
      <c r="AA204" s="1" t="s">
        <v>29</v>
      </c>
      <c r="AB204" s="1" t="s">
        <v>29</v>
      </c>
    </row>
    <row r="205" spans="1:28" x14ac:dyDescent="0.3">
      <c r="A205" s="1" t="s">
        <v>1296</v>
      </c>
      <c r="B205" s="1" t="s">
        <v>1297</v>
      </c>
      <c r="C205" s="1" t="s">
        <v>1023</v>
      </c>
      <c r="D205" s="1" t="s">
        <v>1298</v>
      </c>
      <c r="E205" s="1" t="s">
        <v>1299</v>
      </c>
      <c r="F205" s="1" t="s">
        <v>178</v>
      </c>
      <c r="G205" s="1" t="s">
        <v>192</v>
      </c>
      <c r="H205" s="1" t="s">
        <v>193</v>
      </c>
      <c r="I205" s="1" t="s">
        <v>1300</v>
      </c>
      <c r="J205" s="1" t="s">
        <v>1294</v>
      </c>
      <c r="K205" s="1" t="s">
        <v>29</v>
      </c>
      <c r="L205" s="1" t="s">
        <v>29</v>
      </c>
      <c r="N205" s="1" t="s">
        <v>29</v>
      </c>
      <c r="O205" s="1" t="s">
        <v>29</v>
      </c>
      <c r="P205" s="1" t="s">
        <v>29</v>
      </c>
      <c r="Q205" s="1" t="s">
        <v>29</v>
      </c>
      <c r="R205" s="1" t="s">
        <v>29</v>
      </c>
      <c r="S205" s="1" t="s">
        <v>29</v>
      </c>
      <c r="T205" s="1" t="s">
        <v>29</v>
      </c>
      <c r="U205" s="1" t="s">
        <v>29</v>
      </c>
      <c r="V205" s="1" t="s">
        <v>29</v>
      </c>
      <c r="W205" s="1" t="s">
        <v>29</v>
      </c>
      <c r="X205" s="1" t="s">
        <v>29</v>
      </c>
      <c r="Y205" s="1" t="s">
        <v>29</v>
      </c>
      <c r="Z205" s="1" t="s">
        <v>1301</v>
      </c>
      <c r="AA205" s="1" t="s">
        <v>29</v>
      </c>
      <c r="AB205" s="1" t="s">
        <v>1302</v>
      </c>
    </row>
    <row r="206" spans="1:28" x14ac:dyDescent="0.3">
      <c r="A206" s="1" t="s">
        <v>1303</v>
      </c>
      <c r="B206" s="1" t="s">
        <v>1304</v>
      </c>
      <c r="C206" s="1" t="s">
        <v>1297</v>
      </c>
      <c r="D206" s="1" t="s">
        <v>1023</v>
      </c>
      <c r="E206" s="1" t="s">
        <v>1305</v>
      </c>
      <c r="F206" s="1" t="s">
        <v>132</v>
      </c>
      <c r="G206" s="1" t="s">
        <v>345</v>
      </c>
      <c r="H206" s="1" t="s">
        <v>32</v>
      </c>
      <c r="I206" s="1" t="s">
        <v>29</v>
      </c>
      <c r="J206" s="1" t="s">
        <v>1306</v>
      </c>
      <c r="K206" s="1" t="s">
        <v>1294</v>
      </c>
      <c r="L206" s="1" t="s">
        <v>29</v>
      </c>
      <c r="N206" s="1" t="s">
        <v>29</v>
      </c>
      <c r="O206" s="1" t="s">
        <v>29</v>
      </c>
      <c r="P206" s="1" t="s">
        <v>29</v>
      </c>
      <c r="Q206" s="1" t="s">
        <v>29</v>
      </c>
      <c r="R206" s="1" t="s">
        <v>29</v>
      </c>
      <c r="S206" s="1" t="s">
        <v>29</v>
      </c>
      <c r="T206" s="1" t="s">
        <v>29</v>
      </c>
      <c r="U206" s="1" t="s">
        <v>29</v>
      </c>
      <c r="V206" s="1" t="s">
        <v>29</v>
      </c>
      <c r="W206" s="1" t="s">
        <v>29</v>
      </c>
      <c r="X206" s="1" t="s">
        <v>29</v>
      </c>
      <c r="Y206" s="1" t="s">
        <v>29</v>
      </c>
      <c r="Z206" s="1" t="s">
        <v>29</v>
      </c>
      <c r="AA206" s="1" t="s">
        <v>1307</v>
      </c>
      <c r="AB206" s="1" t="s">
        <v>29</v>
      </c>
    </row>
    <row r="207" spans="1:28" x14ac:dyDescent="0.3">
      <c r="A207" s="1" t="s">
        <v>1308</v>
      </c>
      <c r="B207" s="1" t="s">
        <v>1309</v>
      </c>
      <c r="C207" s="1" t="s">
        <v>1310</v>
      </c>
      <c r="D207" s="1" t="s">
        <v>345</v>
      </c>
      <c r="E207" s="1" t="s">
        <v>192</v>
      </c>
      <c r="F207" s="1" t="s">
        <v>29</v>
      </c>
      <c r="G207" s="1" t="s">
        <v>1300</v>
      </c>
      <c r="H207" s="1" t="s">
        <v>1294</v>
      </c>
      <c r="I207" s="1" t="s">
        <v>29</v>
      </c>
      <c r="J207" s="1" t="s">
        <v>29</v>
      </c>
      <c r="K207" s="1" t="s">
        <v>29</v>
      </c>
      <c r="L207" s="1" t="s">
        <v>29</v>
      </c>
      <c r="N207" s="1" t="s">
        <v>29</v>
      </c>
      <c r="O207" s="1" t="s">
        <v>29</v>
      </c>
      <c r="P207" s="1" t="s">
        <v>29</v>
      </c>
      <c r="Q207" s="1" t="s">
        <v>29</v>
      </c>
      <c r="R207" s="1" t="s">
        <v>29</v>
      </c>
      <c r="S207" s="1" t="s">
        <v>29</v>
      </c>
      <c r="T207" s="1" t="s">
        <v>29</v>
      </c>
      <c r="U207" s="1" t="s">
        <v>29</v>
      </c>
      <c r="V207" s="1" t="s">
        <v>29</v>
      </c>
      <c r="W207" s="1" t="s">
        <v>29</v>
      </c>
      <c r="X207" s="1" t="s">
        <v>1311</v>
      </c>
      <c r="Y207" s="1" t="s">
        <v>29</v>
      </c>
      <c r="Z207" s="1" t="s">
        <v>29</v>
      </c>
      <c r="AA207" s="1" t="s">
        <v>29</v>
      </c>
      <c r="AB207" s="1" t="s">
        <v>29</v>
      </c>
    </row>
    <row r="208" spans="1:28" x14ac:dyDescent="0.3">
      <c r="A208" s="1" t="s">
        <v>1312</v>
      </c>
      <c r="B208" s="1" t="s">
        <v>1313</v>
      </c>
      <c r="C208" s="1" t="s">
        <v>30</v>
      </c>
      <c r="D208" s="1" t="s">
        <v>952</v>
      </c>
      <c r="E208" s="1" t="s">
        <v>103</v>
      </c>
      <c r="F208" s="1" t="s">
        <v>230</v>
      </c>
      <c r="G208" s="1" t="s">
        <v>1314</v>
      </c>
      <c r="H208" s="1" t="s">
        <v>1294</v>
      </c>
      <c r="I208" s="1" t="s">
        <v>29</v>
      </c>
      <c r="J208" s="1" t="s">
        <v>29</v>
      </c>
      <c r="K208" s="1" t="s">
        <v>29</v>
      </c>
      <c r="L208" s="1" t="s">
        <v>29</v>
      </c>
      <c r="N208" s="1" t="s">
        <v>29</v>
      </c>
      <c r="O208" s="1" t="s">
        <v>29</v>
      </c>
      <c r="P208" s="1" t="s">
        <v>29</v>
      </c>
      <c r="Q208" s="1" t="s">
        <v>29</v>
      </c>
      <c r="R208" s="1" t="s">
        <v>29</v>
      </c>
      <c r="S208" s="1" t="s">
        <v>29</v>
      </c>
      <c r="T208" s="1" t="s">
        <v>29</v>
      </c>
      <c r="U208" s="1" t="s">
        <v>29</v>
      </c>
      <c r="V208" s="1" t="s">
        <v>29</v>
      </c>
      <c r="W208" s="1" t="s">
        <v>29</v>
      </c>
      <c r="X208" s="1" t="s">
        <v>1315</v>
      </c>
      <c r="Y208" s="1" t="s">
        <v>29</v>
      </c>
      <c r="Z208" s="1" t="s">
        <v>1316</v>
      </c>
      <c r="AA208" s="1" t="s">
        <v>29</v>
      </c>
      <c r="AB208" s="1" t="s">
        <v>29</v>
      </c>
    </row>
    <row r="209" spans="1:28" x14ac:dyDescent="0.3">
      <c r="A209" s="1" t="s">
        <v>1317</v>
      </c>
      <c r="B209" s="1" t="s">
        <v>1319</v>
      </c>
      <c r="C209" s="1" t="s">
        <v>877</v>
      </c>
      <c r="D209" s="1" t="s">
        <v>201</v>
      </c>
      <c r="E209" s="1" t="s">
        <v>192</v>
      </c>
      <c r="F209" s="1" t="s">
        <v>29</v>
      </c>
      <c r="G209" s="1" t="s">
        <v>1320</v>
      </c>
      <c r="H209" s="1" t="s">
        <v>1294</v>
      </c>
      <c r="I209" s="1" t="s">
        <v>29</v>
      </c>
      <c r="J209" s="1" t="s">
        <v>29</v>
      </c>
      <c r="K209" s="1" t="s">
        <v>29</v>
      </c>
      <c r="L209" s="1" t="s">
        <v>29</v>
      </c>
      <c r="N209" s="1" t="s">
        <v>29</v>
      </c>
      <c r="O209" s="1" t="s">
        <v>29</v>
      </c>
      <c r="P209" s="1" t="s">
        <v>29</v>
      </c>
      <c r="Q209" s="1" t="s">
        <v>29</v>
      </c>
      <c r="R209" s="1" t="s">
        <v>29</v>
      </c>
      <c r="S209" s="1" t="s">
        <v>29</v>
      </c>
      <c r="T209" s="1" t="s">
        <v>29</v>
      </c>
      <c r="U209" s="1" t="s">
        <v>29</v>
      </c>
      <c r="V209" s="1" t="s">
        <v>29</v>
      </c>
      <c r="W209" s="1" t="s">
        <v>29</v>
      </c>
      <c r="X209" s="1" t="s">
        <v>1321</v>
      </c>
      <c r="Y209" s="1" t="s">
        <v>29</v>
      </c>
      <c r="Z209" s="1" t="s">
        <v>29</v>
      </c>
      <c r="AA209" s="1" t="s">
        <v>29</v>
      </c>
      <c r="AB209" s="1" t="s">
        <v>29</v>
      </c>
    </row>
    <row r="210" spans="1:28" x14ac:dyDescent="0.3">
      <c r="A210" s="1" t="s">
        <v>1322</v>
      </c>
      <c r="B210" s="1" t="s">
        <v>1324</v>
      </c>
      <c r="C210" s="1" t="s">
        <v>877</v>
      </c>
      <c r="D210" s="1" t="s">
        <v>201</v>
      </c>
      <c r="E210" s="1" t="s">
        <v>74</v>
      </c>
      <c r="F210" s="1" t="s">
        <v>29</v>
      </c>
      <c r="G210" s="1" t="s">
        <v>1325</v>
      </c>
      <c r="H210" s="1" t="s">
        <v>1294</v>
      </c>
      <c r="I210" s="1" t="s">
        <v>29</v>
      </c>
      <c r="J210" s="1" t="s">
        <v>29</v>
      </c>
      <c r="K210" s="1" t="s">
        <v>29</v>
      </c>
      <c r="L210" s="1" t="s">
        <v>29</v>
      </c>
      <c r="N210" s="1" t="s">
        <v>29</v>
      </c>
      <c r="O210" s="1" t="s">
        <v>29</v>
      </c>
      <c r="P210" s="1" t="s">
        <v>29</v>
      </c>
      <c r="Q210" s="1" t="s">
        <v>29</v>
      </c>
      <c r="R210" s="1" t="s">
        <v>29</v>
      </c>
      <c r="S210" s="1" t="s">
        <v>29</v>
      </c>
      <c r="T210" s="1" t="s">
        <v>29</v>
      </c>
      <c r="U210" s="1" t="s">
        <v>29</v>
      </c>
      <c r="V210" s="1" t="s">
        <v>29</v>
      </c>
      <c r="W210" s="1" t="s">
        <v>29</v>
      </c>
      <c r="X210" s="1" t="s">
        <v>1326</v>
      </c>
      <c r="Y210" s="1" t="s">
        <v>29</v>
      </c>
      <c r="Z210" s="1" t="s">
        <v>29</v>
      </c>
      <c r="AA210" s="1" t="s">
        <v>29</v>
      </c>
      <c r="AB210" s="1" t="s">
        <v>29</v>
      </c>
    </row>
    <row r="211" spans="1:28" x14ac:dyDescent="0.3">
      <c r="A211" s="1" t="s">
        <v>1327</v>
      </c>
      <c r="B211" s="1" t="s">
        <v>1328</v>
      </c>
      <c r="C211" s="1" t="s">
        <v>1329</v>
      </c>
      <c r="D211" s="1" t="s">
        <v>614</v>
      </c>
      <c r="E211" s="1" t="s">
        <v>74</v>
      </c>
      <c r="F211" s="1" t="s">
        <v>202</v>
      </c>
      <c r="G211" s="1" t="s">
        <v>1330</v>
      </c>
      <c r="H211" s="1" t="s">
        <v>1294</v>
      </c>
      <c r="I211" s="1" t="s">
        <v>29</v>
      </c>
      <c r="J211" s="1" t="s">
        <v>29</v>
      </c>
      <c r="K211" s="1" t="s">
        <v>29</v>
      </c>
      <c r="L211" s="1" t="s">
        <v>29</v>
      </c>
      <c r="N211" s="1" t="s">
        <v>29</v>
      </c>
      <c r="O211" s="1" t="s">
        <v>29</v>
      </c>
      <c r="P211" s="1" t="s">
        <v>29</v>
      </c>
      <c r="Q211" s="1" t="s">
        <v>29</v>
      </c>
      <c r="R211" s="1" t="s">
        <v>29</v>
      </c>
      <c r="S211" s="1" t="s">
        <v>29</v>
      </c>
      <c r="T211" s="1" t="s">
        <v>29</v>
      </c>
      <c r="U211" s="1" t="s">
        <v>29</v>
      </c>
      <c r="V211" s="1" t="s">
        <v>29</v>
      </c>
      <c r="W211" s="1" t="s">
        <v>29</v>
      </c>
      <c r="X211" s="1" t="s">
        <v>1331</v>
      </c>
      <c r="Y211" s="1" t="s">
        <v>29</v>
      </c>
      <c r="Z211" s="1" t="s">
        <v>1332</v>
      </c>
      <c r="AA211" s="1" t="s">
        <v>29</v>
      </c>
      <c r="AB211" s="1" t="s">
        <v>29</v>
      </c>
    </row>
    <row r="212" spans="1:28" x14ac:dyDescent="0.3">
      <c r="A212" s="1" t="s">
        <v>1333</v>
      </c>
      <c r="B212" s="1" t="s">
        <v>1334</v>
      </c>
      <c r="C212" s="1" t="s">
        <v>30</v>
      </c>
      <c r="D212" s="1" t="s">
        <v>823</v>
      </c>
      <c r="E212" s="1" t="s">
        <v>32</v>
      </c>
      <c r="F212" s="1" t="s">
        <v>193</v>
      </c>
      <c r="G212" s="1" t="s">
        <v>1335</v>
      </c>
      <c r="H212" s="1" t="s">
        <v>1294</v>
      </c>
      <c r="I212" s="1" t="s">
        <v>29</v>
      </c>
      <c r="J212" s="1" t="s">
        <v>29</v>
      </c>
      <c r="K212" s="1" t="s">
        <v>29</v>
      </c>
      <c r="L212" s="1" t="s">
        <v>29</v>
      </c>
      <c r="N212" s="1" t="s">
        <v>29</v>
      </c>
      <c r="O212" s="1" t="s">
        <v>29</v>
      </c>
      <c r="P212" s="1" t="s">
        <v>29</v>
      </c>
      <c r="Q212" s="1" t="s">
        <v>29</v>
      </c>
      <c r="R212" s="1" t="s">
        <v>29</v>
      </c>
      <c r="S212" s="1" t="s">
        <v>29</v>
      </c>
      <c r="T212" s="1" t="s">
        <v>29</v>
      </c>
      <c r="U212" s="1" t="s">
        <v>29</v>
      </c>
      <c r="V212" s="1" t="s">
        <v>29</v>
      </c>
      <c r="W212" s="1" t="s">
        <v>29</v>
      </c>
      <c r="X212" s="1" t="s">
        <v>1336</v>
      </c>
      <c r="Y212" s="1" t="s">
        <v>29</v>
      </c>
      <c r="Z212" s="1" t="s">
        <v>1337</v>
      </c>
      <c r="AA212" s="1" t="s">
        <v>29</v>
      </c>
      <c r="AB212" s="1" t="s">
        <v>29</v>
      </c>
    </row>
    <row r="213" spans="1:28" x14ac:dyDescent="0.3">
      <c r="A213" s="1" t="s">
        <v>1338</v>
      </c>
      <c r="B213" s="1" t="s">
        <v>1339</v>
      </c>
      <c r="C213" s="1" t="s">
        <v>1340</v>
      </c>
      <c r="D213" s="1" t="s">
        <v>567</v>
      </c>
      <c r="E213" s="1" t="s">
        <v>192</v>
      </c>
      <c r="F213" s="1" t="s">
        <v>75</v>
      </c>
      <c r="G213" s="1" t="s">
        <v>1341</v>
      </c>
      <c r="H213" s="1" t="s">
        <v>1294</v>
      </c>
      <c r="I213" s="1" t="s">
        <v>29</v>
      </c>
      <c r="J213" s="1" t="s">
        <v>29</v>
      </c>
      <c r="K213" s="1" t="s">
        <v>29</v>
      </c>
      <c r="L213" s="1" t="s">
        <v>29</v>
      </c>
      <c r="N213" s="1" t="s">
        <v>29</v>
      </c>
      <c r="O213" s="1" t="s">
        <v>29</v>
      </c>
      <c r="P213" s="1" t="s">
        <v>29</v>
      </c>
      <c r="Q213" s="1" t="s">
        <v>29</v>
      </c>
      <c r="R213" s="1" t="s">
        <v>29</v>
      </c>
      <c r="S213" s="1" t="s">
        <v>29</v>
      </c>
      <c r="T213" s="1" t="s">
        <v>29</v>
      </c>
      <c r="U213" s="1" t="s">
        <v>29</v>
      </c>
      <c r="V213" s="1" t="s">
        <v>29</v>
      </c>
      <c r="W213" s="1" t="s">
        <v>29</v>
      </c>
      <c r="X213" s="1" t="s">
        <v>1342</v>
      </c>
      <c r="Y213" s="1" t="s">
        <v>29</v>
      </c>
      <c r="Z213" s="1" t="s">
        <v>1343</v>
      </c>
      <c r="AA213" s="1" t="s">
        <v>29</v>
      </c>
      <c r="AB213" s="1" t="s">
        <v>29</v>
      </c>
    </row>
    <row r="214" spans="1:28" x14ac:dyDescent="0.3">
      <c r="A214" s="1" t="s">
        <v>1344</v>
      </c>
      <c r="B214" s="1" t="s">
        <v>1345</v>
      </c>
      <c r="C214" s="1" t="s">
        <v>471</v>
      </c>
      <c r="D214" s="1" t="s">
        <v>775</v>
      </c>
      <c r="E214" s="1" t="s">
        <v>359</v>
      </c>
      <c r="F214" s="1" t="s">
        <v>67</v>
      </c>
      <c r="G214" s="1" t="s">
        <v>1346</v>
      </c>
      <c r="H214" s="1" t="s">
        <v>1294</v>
      </c>
      <c r="I214" s="1" t="s">
        <v>29</v>
      </c>
      <c r="J214" s="1" t="s">
        <v>29</v>
      </c>
      <c r="K214" s="1" t="s">
        <v>29</v>
      </c>
      <c r="L214" s="1" t="s">
        <v>29</v>
      </c>
      <c r="N214" s="1" t="s">
        <v>29</v>
      </c>
      <c r="O214" s="1" t="s">
        <v>29</v>
      </c>
      <c r="P214" s="1" t="s">
        <v>29</v>
      </c>
      <c r="Q214" s="1" t="s">
        <v>29</v>
      </c>
      <c r="R214" s="1" t="s">
        <v>29</v>
      </c>
      <c r="S214" s="1" t="s">
        <v>29</v>
      </c>
      <c r="T214" s="1" t="s">
        <v>29</v>
      </c>
      <c r="U214" s="1" t="s">
        <v>29</v>
      </c>
      <c r="V214" s="1" t="s">
        <v>29</v>
      </c>
      <c r="W214" s="1" t="s">
        <v>29</v>
      </c>
      <c r="X214" s="1" t="s">
        <v>1347</v>
      </c>
      <c r="Y214" s="1" t="s">
        <v>29</v>
      </c>
      <c r="Z214" s="1" t="s">
        <v>1348</v>
      </c>
      <c r="AA214" s="1" t="s">
        <v>29</v>
      </c>
      <c r="AB214" s="1" t="s">
        <v>29</v>
      </c>
    </row>
    <row r="215" spans="1:28" x14ac:dyDescent="0.3">
      <c r="A215" s="1" t="s">
        <v>1349</v>
      </c>
      <c r="B215" s="1" t="s">
        <v>1350</v>
      </c>
      <c r="C215" s="1" t="s">
        <v>864</v>
      </c>
      <c r="D215" s="1" t="s">
        <v>324</v>
      </c>
      <c r="E215" s="1" t="s">
        <v>32</v>
      </c>
      <c r="F215" s="1" t="s">
        <v>29</v>
      </c>
      <c r="G215" s="1" t="s">
        <v>1351</v>
      </c>
      <c r="H215" s="1" t="s">
        <v>1294</v>
      </c>
      <c r="I215" s="1" t="s">
        <v>29</v>
      </c>
      <c r="J215" s="1" t="s">
        <v>29</v>
      </c>
      <c r="K215" s="1" t="s">
        <v>29</v>
      </c>
      <c r="L215" s="1" t="s">
        <v>29</v>
      </c>
      <c r="N215" s="1" t="s">
        <v>29</v>
      </c>
      <c r="O215" s="1" t="s">
        <v>29</v>
      </c>
      <c r="P215" s="1" t="s">
        <v>29</v>
      </c>
      <c r="Q215" s="1" t="s">
        <v>29</v>
      </c>
      <c r="R215" s="1" t="s">
        <v>29</v>
      </c>
      <c r="S215" s="1" t="s">
        <v>29</v>
      </c>
      <c r="T215" s="1" t="s">
        <v>29</v>
      </c>
      <c r="U215" s="1" t="s">
        <v>29</v>
      </c>
      <c r="V215" s="1" t="s">
        <v>29</v>
      </c>
      <c r="W215" s="1" t="s">
        <v>29</v>
      </c>
      <c r="X215" s="1" t="s">
        <v>1352</v>
      </c>
      <c r="Y215" s="1" t="s">
        <v>29</v>
      </c>
      <c r="Z215" s="1" t="s">
        <v>29</v>
      </c>
      <c r="AA215" s="1" t="s">
        <v>29</v>
      </c>
      <c r="AB215" s="1" t="s">
        <v>29</v>
      </c>
    </row>
    <row r="216" spans="1:28" x14ac:dyDescent="0.3">
      <c r="A216" s="1" t="s">
        <v>1353</v>
      </c>
      <c r="B216" s="1" t="s">
        <v>1354</v>
      </c>
      <c r="C216" s="1" t="s">
        <v>1247</v>
      </c>
      <c r="D216" s="1" t="s">
        <v>133</v>
      </c>
      <c r="E216" s="1" t="s">
        <v>32</v>
      </c>
      <c r="F216" s="1" t="s">
        <v>29</v>
      </c>
      <c r="G216" s="1" t="s">
        <v>1355</v>
      </c>
      <c r="H216" s="1" t="s">
        <v>1294</v>
      </c>
      <c r="I216" s="1" t="s">
        <v>29</v>
      </c>
      <c r="J216" s="1" t="s">
        <v>29</v>
      </c>
      <c r="K216" s="1" t="s">
        <v>29</v>
      </c>
      <c r="L216" s="1" t="s">
        <v>29</v>
      </c>
      <c r="N216" s="1" t="s">
        <v>29</v>
      </c>
      <c r="O216" s="1" t="s">
        <v>29</v>
      </c>
      <c r="P216" s="1" t="s">
        <v>29</v>
      </c>
      <c r="Q216" s="1" t="s">
        <v>29</v>
      </c>
      <c r="R216" s="1" t="s">
        <v>29</v>
      </c>
      <c r="S216" s="1" t="s">
        <v>29</v>
      </c>
      <c r="T216" s="1" t="s">
        <v>29</v>
      </c>
      <c r="U216" s="1" t="s">
        <v>29</v>
      </c>
      <c r="V216" s="1" t="s">
        <v>29</v>
      </c>
      <c r="W216" s="1" t="s">
        <v>29</v>
      </c>
      <c r="X216" s="1" t="s">
        <v>1356</v>
      </c>
      <c r="Y216" s="1" t="s">
        <v>29</v>
      </c>
      <c r="Z216" s="1" t="s">
        <v>29</v>
      </c>
      <c r="AA216" s="1" t="s">
        <v>29</v>
      </c>
      <c r="AB216" s="1" t="s">
        <v>29</v>
      </c>
    </row>
    <row r="217" spans="1:28" x14ac:dyDescent="0.3">
      <c r="A217" s="1" t="s">
        <v>1357</v>
      </c>
      <c r="B217" s="1" t="s">
        <v>1358</v>
      </c>
      <c r="C217" s="1" t="s">
        <v>496</v>
      </c>
      <c r="D217" s="1" t="s">
        <v>403</v>
      </c>
      <c r="E217" s="1" t="s">
        <v>201</v>
      </c>
      <c r="F217" s="1" t="s">
        <v>202</v>
      </c>
      <c r="G217" s="1" t="s">
        <v>1359</v>
      </c>
      <c r="H217" s="1" t="s">
        <v>1294</v>
      </c>
      <c r="I217" s="1" t="s">
        <v>29</v>
      </c>
      <c r="J217" s="1" t="s">
        <v>29</v>
      </c>
      <c r="K217" s="1" t="s">
        <v>29</v>
      </c>
      <c r="L217" s="1" t="s">
        <v>29</v>
      </c>
      <c r="N217" s="1" t="s">
        <v>29</v>
      </c>
      <c r="O217" s="1" t="s">
        <v>29</v>
      </c>
      <c r="P217" s="1" t="s">
        <v>29</v>
      </c>
      <c r="Q217" s="1" t="s">
        <v>29</v>
      </c>
      <c r="R217" s="1" t="s">
        <v>29</v>
      </c>
      <c r="S217" s="1" t="s">
        <v>29</v>
      </c>
      <c r="T217" s="1" t="s">
        <v>29</v>
      </c>
      <c r="U217" s="1" t="s">
        <v>29</v>
      </c>
      <c r="V217" s="1" t="s">
        <v>29</v>
      </c>
      <c r="W217" s="1" t="s">
        <v>29</v>
      </c>
      <c r="X217" s="1" t="s">
        <v>1360</v>
      </c>
      <c r="Y217" s="1" t="s">
        <v>29</v>
      </c>
      <c r="Z217" s="1" t="s">
        <v>1361</v>
      </c>
      <c r="AA217" s="1" t="s">
        <v>29</v>
      </c>
      <c r="AB217" s="1" t="s">
        <v>29</v>
      </c>
    </row>
    <row r="218" spans="1:28" x14ac:dyDescent="0.3">
      <c r="A218" s="1" t="s">
        <v>1362</v>
      </c>
      <c r="B218" s="1" t="s">
        <v>1363</v>
      </c>
      <c r="C218" s="1" t="s">
        <v>1145</v>
      </c>
      <c r="D218" s="1" t="s">
        <v>1364</v>
      </c>
      <c r="E218" s="1" t="s">
        <v>32</v>
      </c>
      <c r="F218" s="1" t="s">
        <v>29</v>
      </c>
      <c r="G218" s="1" t="s">
        <v>265</v>
      </c>
      <c r="H218" s="1" t="s">
        <v>1294</v>
      </c>
      <c r="I218" s="1" t="s">
        <v>29</v>
      </c>
      <c r="J218" s="1" t="s">
        <v>29</v>
      </c>
      <c r="K218" s="1" t="s">
        <v>29</v>
      </c>
      <c r="L218" s="1" t="s">
        <v>29</v>
      </c>
      <c r="N218" s="1" t="s">
        <v>29</v>
      </c>
      <c r="O218" s="1" t="s">
        <v>29</v>
      </c>
      <c r="P218" s="1" t="s">
        <v>29</v>
      </c>
      <c r="Q218" s="1" t="s">
        <v>29</v>
      </c>
      <c r="R218" s="1" t="s">
        <v>29</v>
      </c>
      <c r="S218" s="1" t="s">
        <v>29</v>
      </c>
      <c r="T218" s="1" t="s">
        <v>29</v>
      </c>
      <c r="U218" s="1" t="s">
        <v>29</v>
      </c>
      <c r="V218" s="1" t="s">
        <v>29</v>
      </c>
      <c r="W218" s="1" t="s">
        <v>29</v>
      </c>
      <c r="X218" s="1" t="s">
        <v>1365</v>
      </c>
      <c r="Y218" s="1" t="s">
        <v>29</v>
      </c>
      <c r="Z218" s="1" t="s">
        <v>29</v>
      </c>
      <c r="AA218" s="1" t="s">
        <v>29</v>
      </c>
      <c r="AB218" s="1" t="s">
        <v>29</v>
      </c>
    </row>
    <row r="219" spans="1:28" x14ac:dyDescent="0.3">
      <c r="A219" s="1" t="s">
        <v>1366</v>
      </c>
      <c r="B219" s="1" t="s">
        <v>1368</v>
      </c>
      <c r="C219" s="1" t="s">
        <v>260</v>
      </c>
      <c r="D219" s="1" t="s">
        <v>133</v>
      </c>
      <c r="E219" s="1" t="s">
        <v>1369</v>
      </c>
      <c r="F219" s="1" t="s">
        <v>29</v>
      </c>
      <c r="G219" s="1" t="s">
        <v>1370</v>
      </c>
      <c r="H219" s="1" t="s">
        <v>1294</v>
      </c>
      <c r="I219" s="1" t="s">
        <v>29</v>
      </c>
      <c r="J219" s="1" t="s">
        <v>29</v>
      </c>
      <c r="K219" s="1" t="s">
        <v>29</v>
      </c>
      <c r="L219" s="1" t="s">
        <v>29</v>
      </c>
      <c r="N219" s="1" t="s">
        <v>29</v>
      </c>
      <c r="O219" s="1" t="s">
        <v>29</v>
      </c>
      <c r="P219" s="1" t="s">
        <v>29</v>
      </c>
      <c r="Q219" s="1" t="s">
        <v>29</v>
      </c>
      <c r="R219" s="1" t="s">
        <v>29</v>
      </c>
      <c r="S219" s="1" t="s">
        <v>29</v>
      </c>
      <c r="T219" s="1" t="s">
        <v>29</v>
      </c>
      <c r="U219" s="1" t="s">
        <v>29</v>
      </c>
      <c r="V219" s="1" t="s">
        <v>29</v>
      </c>
      <c r="W219" s="1" t="s">
        <v>29</v>
      </c>
      <c r="X219" s="1" t="s">
        <v>29</v>
      </c>
      <c r="Y219" s="1" t="s">
        <v>29</v>
      </c>
      <c r="Z219" s="1" t="s">
        <v>29</v>
      </c>
      <c r="AA219" s="1" t="s">
        <v>29</v>
      </c>
      <c r="AB219" s="1" t="s">
        <v>29</v>
      </c>
    </row>
    <row r="220" spans="1:28" x14ac:dyDescent="0.3">
      <c r="A220" s="1" t="s">
        <v>1371</v>
      </c>
      <c r="B220" s="1" t="s">
        <v>1372</v>
      </c>
      <c r="C220" s="1" t="s">
        <v>372</v>
      </c>
      <c r="D220" s="1" t="s">
        <v>1373</v>
      </c>
      <c r="E220" s="1" t="s">
        <v>32</v>
      </c>
      <c r="F220" s="1" t="s">
        <v>67</v>
      </c>
      <c r="G220" s="1" t="s">
        <v>1374</v>
      </c>
      <c r="H220" s="1" t="s">
        <v>1294</v>
      </c>
      <c r="I220" s="1" t="s">
        <v>29</v>
      </c>
      <c r="J220" s="1" t="s">
        <v>29</v>
      </c>
      <c r="K220" s="1" t="s">
        <v>29</v>
      </c>
      <c r="L220" s="1" t="s">
        <v>29</v>
      </c>
      <c r="N220" s="1" t="s">
        <v>29</v>
      </c>
      <c r="O220" s="1" t="s">
        <v>29</v>
      </c>
      <c r="P220" s="1" t="s">
        <v>29</v>
      </c>
      <c r="Q220" s="1" t="s">
        <v>29</v>
      </c>
      <c r="R220" s="1" t="s">
        <v>29</v>
      </c>
      <c r="S220" s="1" t="s">
        <v>29</v>
      </c>
      <c r="T220" s="1" t="s">
        <v>29</v>
      </c>
      <c r="U220" s="1" t="s">
        <v>29</v>
      </c>
      <c r="V220" s="1" t="s">
        <v>29</v>
      </c>
      <c r="W220" s="1" t="s">
        <v>29</v>
      </c>
      <c r="X220" s="1" t="s">
        <v>1375</v>
      </c>
      <c r="Y220" s="1" t="s">
        <v>29</v>
      </c>
      <c r="Z220" s="1" t="s">
        <v>1376</v>
      </c>
      <c r="AA220" s="1" t="s">
        <v>29</v>
      </c>
      <c r="AB220" s="1" t="s">
        <v>29</v>
      </c>
    </row>
    <row r="221" spans="1:28" x14ac:dyDescent="0.3">
      <c r="A221" s="1" t="s">
        <v>1377</v>
      </c>
      <c r="B221" s="1" t="s">
        <v>1378</v>
      </c>
      <c r="C221" s="1" t="s">
        <v>1247</v>
      </c>
      <c r="D221" s="1" t="s">
        <v>133</v>
      </c>
      <c r="E221" s="1" t="s">
        <v>74</v>
      </c>
      <c r="F221" s="1" t="s">
        <v>29</v>
      </c>
      <c r="G221" s="1" t="s">
        <v>1379</v>
      </c>
      <c r="H221" s="1" t="s">
        <v>1294</v>
      </c>
      <c r="I221" s="1" t="s">
        <v>29</v>
      </c>
      <c r="J221" s="1" t="s">
        <v>29</v>
      </c>
      <c r="K221" s="1" t="s">
        <v>29</v>
      </c>
      <c r="L221" s="1" t="s">
        <v>29</v>
      </c>
      <c r="N221" s="1" t="s">
        <v>29</v>
      </c>
      <c r="O221" s="1" t="s">
        <v>29</v>
      </c>
      <c r="P221" s="1" t="s">
        <v>29</v>
      </c>
      <c r="Q221" s="1" t="s">
        <v>29</v>
      </c>
      <c r="R221" s="1" t="s">
        <v>29</v>
      </c>
      <c r="S221" s="1" t="s">
        <v>29</v>
      </c>
      <c r="T221" s="1" t="s">
        <v>29</v>
      </c>
      <c r="U221" s="1" t="s">
        <v>29</v>
      </c>
      <c r="V221" s="1" t="s">
        <v>29</v>
      </c>
      <c r="W221" s="1" t="s">
        <v>29</v>
      </c>
      <c r="X221" s="1" t="s">
        <v>1380</v>
      </c>
      <c r="Y221" s="1" t="s">
        <v>29</v>
      </c>
      <c r="Z221" s="1" t="s">
        <v>29</v>
      </c>
      <c r="AA221" s="1" t="s">
        <v>29</v>
      </c>
      <c r="AB221" s="1" t="s">
        <v>29</v>
      </c>
    </row>
    <row r="222" spans="1:28" x14ac:dyDescent="0.3">
      <c r="A222" s="1" t="s">
        <v>1381</v>
      </c>
      <c r="B222" s="1" t="s">
        <v>1382</v>
      </c>
      <c r="C222" s="1" t="s">
        <v>1003</v>
      </c>
      <c r="D222" s="1" t="s">
        <v>302</v>
      </c>
      <c r="E222" s="1" t="s">
        <v>38</v>
      </c>
      <c r="F222" s="1" t="s">
        <v>33</v>
      </c>
      <c r="G222" s="1" t="s">
        <v>1383</v>
      </c>
      <c r="H222" s="1" t="s">
        <v>1294</v>
      </c>
      <c r="I222" s="1" t="s">
        <v>29</v>
      </c>
      <c r="J222" s="1" t="s">
        <v>29</v>
      </c>
      <c r="K222" s="1" t="s">
        <v>29</v>
      </c>
      <c r="L222" s="1" t="s">
        <v>29</v>
      </c>
      <c r="N222" s="1" t="s">
        <v>29</v>
      </c>
      <c r="O222" s="1" t="s">
        <v>29</v>
      </c>
      <c r="P222" s="1" t="s">
        <v>29</v>
      </c>
      <c r="Q222" s="1" t="s">
        <v>29</v>
      </c>
      <c r="R222" s="1" t="s">
        <v>29</v>
      </c>
      <c r="S222" s="1" t="s">
        <v>29</v>
      </c>
      <c r="T222" s="1" t="s">
        <v>29</v>
      </c>
      <c r="U222" s="1" t="s">
        <v>29</v>
      </c>
      <c r="V222" s="1" t="s">
        <v>29</v>
      </c>
      <c r="W222" s="1" t="s">
        <v>29</v>
      </c>
      <c r="X222" s="1" t="s">
        <v>1384</v>
      </c>
      <c r="Y222" s="1" t="s">
        <v>1385</v>
      </c>
      <c r="Z222" s="1" t="s">
        <v>1386</v>
      </c>
      <c r="AA222" s="1" t="s">
        <v>1387</v>
      </c>
      <c r="AB222" s="1" t="s">
        <v>1388</v>
      </c>
    </row>
    <row r="223" spans="1:28" x14ac:dyDescent="0.3">
      <c r="A223" s="1" t="s">
        <v>1389</v>
      </c>
      <c r="B223" s="1" t="s">
        <v>1390</v>
      </c>
      <c r="C223" s="1" t="s">
        <v>1003</v>
      </c>
      <c r="D223" s="1" t="s">
        <v>302</v>
      </c>
      <c r="E223" s="1" t="s">
        <v>38</v>
      </c>
      <c r="F223" s="1" t="s">
        <v>33</v>
      </c>
      <c r="G223" s="1" t="s">
        <v>265</v>
      </c>
      <c r="H223" s="1" t="s">
        <v>1294</v>
      </c>
      <c r="I223" s="1" t="s">
        <v>29</v>
      </c>
      <c r="J223" s="1" t="s">
        <v>29</v>
      </c>
      <c r="K223" s="1" t="s">
        <v>29</v>
      </c>
      <c r="L223" s="1" t="s">
        <v>29</v>
      </c>
      <c r="N223" s="1" t="s">
        <v>29</v>
      </c>
      <c r="O223" s="1" t="s">
        <v>29</v>
      </c>
      <c r="P223" s="1" t="s">
        <v>29</v>
      </c>
      <c r="Q223" s="1" t="s">
        <v>29</v>
      </c>
      <c r="R223" s="1" t="s">
        <v>29</v>
      </c>
      <c r="S223" s="1" t="s">
        <v>29</v>
      </c>
      <c r="T223" s="1" t="s">
        <v>29</v>
      </c>
      <c r="U223" s="1" t="s">
        <v>29</v>
      </c>
      <c r="V223" s="1" t="s">
        <v>29</v>
      </c>
      <c r="W223" s="1" t="s">
        <v>29</v>
      </c>
      <c r="X223" s="1" t="s">
        <v>1391</v>
      </c>
      <c r="Y223" s="1" t="s">
        <v>29</v>
      </c>
      <c r="Z223" s="1" t="s">
        <v>1392</v>
      </c>
      <c r="AA223" s="1" t="s">
        <v>29</v>
      </c>
      <c r="AB223" s="1" t="s">
        <v>29</v>
      </c>
    </row>
    <row r="224" spans="1:28" x14ac:dyDescent="0.3">
      <c r="A224" s="1" t="s">
        <v>1393</v>
      </c>
      <c r="B224" s="1" t="s">
        <v>1395</v>
      </c>
      <c r="C224" s="1" t="s">
        <v>1212</v>
      </c>
      <c r="D224" s="1" t="s">
        <v>1396</v>
      </c>
      <c r="E224" s="1" t="s">
        <v>74</v>
      </c>
      <c r="F224" s="1" t="s">
        <v>29</v>
      </c>
      <c r="G224" s="1" t="s">
        <v>1397</v>
      </c>
      <c r="H224" s="1" t="s">
        <v>1294</v>
      </c>
      <c r="I224" s="1" t="s">
        <v>29</v>
      </c>
      <c r="J224" s="1" t="s">
        <v>29</v>
      </c>
      <c r="K224" s="1" t="s">
        <v>29</v>
      </c>
      <c r="L224" s="1" t="s">
        <v>29</v>
      </c>
      <c r="N224" s="1" t="s">
        <v>29</v>
      </c>
      <c r="O224" s="1" t="s">
        <v>29</v>
      </c>
      <c r="P224" s="1" t="s">
        <v>29</v>
      </c>
      <c r="Q224" s="1" t="s">
        <v>29</v>
      </c>
      <c r="R224" s="1" t="s">
        <v>29</v>
      </c>
      <c r="S224" s="1" t="s">
        <v>29</v>
      </c>
      <c r="T224" s="1" t="s">
        <v>29</v>
      </c>
      <c r="U224" s="1" t="s">
        <v>29</v>
      </c>
      <c r="V224" s="1" t="s">
        <v>29</v>
      </c>
      <c r="W224" s="1" t="s">
        <v>29</v>
      </c>
      <c r="X224" s="1" t="s">
        <v>1398</v>
      </c>
      <c r="Y224" s="1" t="s">
        <v>29</v>
      </c>
      <c r="Z224" s="1" t="s">
        <v>1399</v>
      </c>
      <c r="AA224" s="1" t="s">
        <v>29</v>
      </c>
      <c r="AB224" s="1" t="s">
        <v>29</v>
      </c>
    </row>
    <row r="225" spans="1:28" x14ac:dyDescent="0.3">
      <c r="A225" s="1" t="s">
        <v>1400</v>
      </c>
      <c r="B225" s="1" t="s">
        <v>1401</v>
      </c>
      <c r="C225" s="1" t="s">
        <v>1402</v>
      </c>
      <c r="D225" s="1" t="s">
        <v>301</v>
      </c>
      <c r="E225" s="1" t="s">
        <v>38</v>
      </c>
      <c r="F225" s="1" t="s">
        <v>29</v>
      </c>
      <c r="G225" s="1" t="s">
        <v>390</v>
      </c>
      <c r="H225" s="1" t="s">
        <v>1294</v>
      </c>
      <c r="I225" s="1" t="s">
        <v>1403</v>
      </c>
      <c r="J225" s="1" t="s">
        <v>29</v>
      </c>
      <c r="K225" s="1" t="s">
        <v>1404</v>
      </c>
      <c r="L225" s="1" t="s">
        <v>29</v>
      </c>
      <c r="N225" s="1" t="s">
        <v>29</v>
      </c>
      <c r="O225" s="1" t="s">
        <v>29</v>
      </c>
      <c r="P225" s="1" t="s">
        <v>29</v>
      </c>
      <c r="Q225" s="1" t="s">
        <v>29</v>
      </c>
      <c r="R225" s="1" t="s">
        <v>29</v>
      </c>
      <c r="S225" s="1" t="s">
        <v>29</v>
      </c>
      <c r="T225" s="1" t="s">
        <v>29</v>
      </c>
      <c r="U225" s="1" t="s">
        <v>29</v>
      </c>
      <c r="V225" s="1" t="s">
        <v>29</v>
      </c>
      <c r="W225" s="1" t="s">
        <v>1405</v>
      </c>
      <c r="X225" s="1" t="s">
        <v>1406</v>
      </c>
      <c r="Y225" s="1" t="s">
        <v>29</v>
      </c>
      <c r="Z225" s="1" t="s">
        <v>29</v>
      </c>
      <c r="AA225" s="1" t="s">
        <v>29</v>
      </c>
      <c r="AB225" s="1" t="s">
        <v>29</v>
      </c>
    </row>
    <row r="226" spans="1:28" x14ac:dyDescent="0.3">
      <c r="A226" s="1" t="s">
        <v>1407</v>
      </c>
      <c r="B226" s="1" t="s">
        <v>1408</v>
      </c>
      <c r="C226" s="1" t="s">
        <v>1409</v>
      </c>
      <c r="D226" s="1" t="s">
        <v>590</v>
      </c>
      <c r="E226" s="1" t="s">
        <v>49</v>
      </c>
      <c r="F226" s="1" t="s">
        <v>50</v>
      </c>
      <c r="G226" s="1" t="s">
        <v>1410</v>
      </c>
      <c r="H226" s="1" t="s">
        <v>1294</v>
      </c>
      <c r="I226" s="1" t="s">
        <v>29</v>
      </c>
      <c r="J226" s="1" t="s">
        <v>29</v>
      </c>
      <c r="K226" s="1" t="s">
        <v>29</v>
      </c>
      <c r="L226" s="1" t="s">
        <v>29</v>
      </c>
      <c r="N226" s="1" t="s">
        <v>29</v>
      </c>
      <c r="O226" s="1" t="s">
        <v>29</v>
      </c>
      <c r="P226" s="1" t="s">
        <v>29</v>
      </c>
      <c r="Q226" s="1" t="s">
        <v>29</v>
      </c>
      <c r="R226" s="1" t="s">
        <v>29</v>
      </c>
      <c r="S226" s="1" t="s">
        <v>29</v>
      </c>
      <c r="T226" s="1" t="s">
        <v>29</v>
      </c>
      <c r="U226" s="1" t="s">
        <v>29</v>
      </c>
      <c r="V226" s="1" t="s">
        <v>29</v>
      </c>
      <c r="W226" s="1" t="s">
        <v>29</v>
      </c>
      <c r="X226" s="1" t="s">
        <v>1411</v>
      </c>
      <c r="Y226" s="1" t="s">
        <v>29</v>
      </c>
      <c r="Z226" s="1" t="s">
        <v>1412</v>
      </c>
      <c r="AA226" s="1" t="s">
        <v>29</v>
      </c>
      <c r="AB226" s="1" t="s">
        <v>29</v>
      </c>
    </row>
    <row r="227" spans="1:28" x14ac:dyDescent="0.3">
      <c r="A227" s="1" t="s">
        <v>1413</v>
      </c>
      <c r="B227" s="1" t="s">
        <v>1414</v>
      </c>
      <c r="C227" s="1" t="s">
        <v>1415</v>
      </c>
      <c r="D227" s="1" t="s">
        <v>133</v>
      </c>
      <c r="E227" s="1" t="s">
        <v>38</v>
      </c>
      <c r="F227" s="1" t="s">
        <v>238</v>
      </c>
      <c r="G227" s="1" t="s">
        <v>1416</v>
      </c>
      <c r="H227" s="1" t="s">
        <v>1294</v>
      </c>
      <c r="I227" s="1" t="s">
        <v>29</v>
      </c>
      <c r="J227" s="1" t="s">
        <v>29</v>
      </c>
      <c r="K227" s="1" t="s">
        <v>29</v>
      </c>
      <c r="L227" s="1" t="s">
        <v>29</v>
      </c>
      <c r="N227" s="1" t="s">
        <v>29</v>
      </c>
      <c r="O227" s="1" t="s">
        <v>29</v>
      </c>
      <c r="P227" s="1" t="s">
        <v>29</v>
      </c>
      <c r="Q227" s="1" t="s">
        <v>29</v>
      </c>
      <c r="R227" s="1" t="s">
        <v>29</v>
      </c>
      <c r="S227" s="1" t="s">
        <v>29</v>
      </c>
      <c r="T227" s="1" t="s">
        <v>29</v>
      </c>
      <c r="U227" s="1" t="s">
        <v>29</v>
      </c>
      <c r="V227" s="1" t="s">
        <v>29</v>
      </c>
      <c r="W227" s="1" t="s">
        <v>29</v>
      </c>
      <c r="X227" s="1" t="s">
        <v>1417</v>
      </c>
      <c r="Y227" s="1" t="s">
        <v>29</v>
      </c>
      <c r="Z227" s="1" t="s">
        <v>1418</v>
      </c>
      <c r="AA227" s="1" t="s">
        <v>29</v>
      </c>
      <c r="AB227" s="1" t="s">
        <v>29</v>
      </c>
    </row>
    <row r="228" spans="1:28" x14ac:dyDescent="0.3">
      <c r="A228" s="1" t="s">
        <v>1419</v>
      </c>
      <c r="B228" s="1" t="s">
        <v>1420</v>
      </c>
      <c r="C228" s="1" t="s">
        <v>1421</v>
      </c>
      <c r="D228" s="1" t="s">
        <v>92</v>
      </c>
      <c r="E228" s="1" t="s">
        <v>133</v>
      </c>
      <c r="F228" s="1" t="s">
        <v>238</v>
      </c>
      <c r="G228" s="1" t="s">
        <v>1422</v>
      </c>
      <c r="H228" s="1" t="s">
        <v>1294</v>
      </c>
      <c r="I228" s="1" t="s">
        <v>29</v>
      </c>
      <c r="J228" s="1" t="s">
        <v>29</v>
      </c>
      <c r="K228" s="1" t="s">
        <v>29</v>
      </c>
      <c r="L228" s="1" t="s">
        <v>29</v>
      </c>
      <c r="N228" s="1" t="s">
        <v>29</v>
      </c>
      <c r="O228" s="1" t="s">
        <v>29</v>
      </c>
      <c r="P228" s="1" t="s">
        <v>29</v>
      </c>
      <c r="Q228" s="1" t="s">
        <v>29</v>
      </c>
      <c r="R228" s="1" t="s">
        <v>29</v>
      </c>
      <c r="S228" s="1" t="s">
        <v>29</v>
      </c>
      <c r="T228" s="1" t="s">
        <v>29</v>
      </c>
      <c r="U228" s="1" t="s">
        <v>29</v>
      </c>
      <c r="V228" s="1" t="s">
        <v>29</v>
      </c>
      <c r="W228" s="1" t="s">
        <v>29</v>
      </c>
      <c r="X228" s="1" t="s">
        <v>1423</v>
      </c>
      <c r="Y228" s="1" t="s">
        <v>29</v>
      </c>
      <c r="Z228" s="1" t="s">
        <v>1424</v>
      </c>
      <c r="AA228" s="1" t="s">
        <v>29</v>
      </c>
      <c r="AB228" s="1" t="s">
        <v>29</v>
      </c>
    </row>
    <row r="229" spans="1:28" x14ac:dyDescent="0.3">
      <c r="A229" s="1" t="s">
        <v>1425</v>
      </c>
      <c r="B229" s="1" t="s">
        <v>1426</v>
      </c>
      <c r="C229" s="1" t="s">
        <v>300</v>
      </c>
      <c r="D229" s="1" t="s">
        <v>200</v>
      </c>
      <c r="E229" s="1" t="s">
        <v>102</v>
      </c>
      <c r="F229" s="1" t="s">
        <v>59</v>
      </c>
      <c r="G229" s="1" t="s">
        <v>1427</v>
      </c>
      <c r="H229" s="1" t="s">
        <v>1294</v>
      </c>
      <c r="I229" s="1" t="s">
        <v>29</v>
      </c>
      <c r="J229" s="1" t="s">
        <v>29</v>
      </c>
      <c r="K229" s="1" t="s">
        <v>29</v>
      </c>
      <c r="L229" s="1" t="s">
        <v>29</v>
      </c>
      <c r="N229" s="1" t="s">
        <v>29</v>
      </c>
      <c r="O229" s="1" t="s">
        <v>29</v>
      </c>
      <c r="P229" s="1" t="s">
        <v>29</v>
      </c>
      <c r="Q229" s="1" t="s">
        <v>29</v>
      </c>
      <c r="R229" s="1" t="s">
        <v>29</v>
      </c>
      <c r="S229" s="1" t="s">
        <v>29</v>
      </c>
      <c r="T229" s="1" t="s">
        <v>29</v>
      </c>
      <c r="U229" s="1" t="s">
        <v>29</v>
      </c>
      <c r="V229" s="1" t="s">
        <v>29</v>
      </c>
      <c r="W229" s="1" t="s">
        <v>29</v>
      </c>
      <c r="X229" s="1" t="s">
        <v>1428</v>
      </c>
      <c r="Y229" s="1" t="s">
        <v>29</v>
      </c>
      <c r="Z229" s="1" t="s">
        <v>1429</v>
      </c>
      <c r="AA229" s="1" t="s">
        <v>29</v>
      </c>
      <c r="AB229" s="1" t="s">
        <v>29</v>
      </c>
    </row>
    <row r="230" spans="1:28" x14ac:dyDescent="0.3">
      <c r="A230" s="1" t="s">
        <v>1430</v>
      </c>
      <c r="B230" s="1" t="s">
        <v>1431</v>
      </c>
      <c r="C230" s="1" t="s">
        <v>1432</v>
      </c>
      <c r="D230" s="1" t="s">
        <v>133</v>
      </c>
      <c r="E230" s="1" t="s">
        <v>32</v>
      </c>
      <c r="F230" s="1" t="s">
        <v>29</v>
      </c>
      <c r="G230" s="1" t="s">
        <v>1433</v>
      </c>
      <c r="H230" s="1" t="s">
        <v>1294</v>
      </c>
      <c r="I230" s="1" t="s">
        <v>29</v>
      </c>
      <c r="J230" s="1" t="s">
        <v>29</v>
      </c>
      <c r="K230" s="1" t="s">
        <v>29</v>
      </c>
      <c r="L230" s="1" t="s">
        <v>29</v>
      </c>
      <c r="N230" s="1" t="s">
        <v>29</v>
      </c>
      <c r="O230" s="1" t="s">
        <v>29</v>
      </c>
      <c r="P230" s="1" t="s">
        <v>29</v>
      </c>
      <c r="Q230" s="1" t="s">
        <v>29</v>
      </c>
      <c r="R230" s="1" t="s">
        <v>29</v>
      </c>
      <c r="S230" s="1" t="s">
        <v>29</v>
      </c>
      <c r="T230" s="1" t="s">
        <v>29</v>
      </c>
      <c r="U230" s="1" t="s">
        <v>29</v>
      </c>
      <c r="V230" s="1" t="s">
        <v>29</v>
      </c>
      <c r="W230" s="1" t="s">
        <v>29</v>
      </c>
      <c r="X230" s="1" t="s">
        <v>1434</v>
      </c>
      <c r="Y230" s="1" t="s">
        <v>1435</v>
      </c>
      <c r="Z230" s="1" t="s">
        <v>1436</v>
      </c>
      <c r="AA230" s="1" t="s">
        <v>1437</v>
      </c>
      <c r="AB230" s="1" t="s">
        <v>1438</v>
      </c>
    </row>
    <row r="231" spans="1:28" x14ac:dyDescent="0.3">
      <c r="A231" s="1" t="s">
        <v>1439</v>
      </c>
      <c r="B231" s="1" t="s">
        <v>1440</v>
      </c>
      <c r="C231" s="1" t="s">
        <v>1145</v>
      </c>
      <c r="D231" s="1" t="s">
        <v>1364</v>
      </c>
      <c r="E231" s="1" t="s">
        <v>38</v>
      </c>
      <c r="F231" s="1" t="s">
        <v>29</v>
      </c>
      <c r="G231" s="1" t="s">
        <v>1441</v>
      </c>
      <c r="H231" s="1" t="s">
        <v>1294</v>
      </c>
      <c r="I231" s="1" t="s">
        <v>29</v>
      </c>
      <c r="J231" s="1" t="s">
        <v>29</v>
      </c>
      <c r="K231" s="1" t="s">
        <v>29</v>
      </c>
      <c r="L231" s="1" t="s">
        <v>29</v>
      </c>
      <c r="N231" s="1" t="s">
        <v>29</v>
      </c>
      <c r="O231" s="1" t="s">
        <v>29</v>
      </c>
      <c r="P231" s="1" t="s">
        <v>29</v>
      </c>
      <c r="Q231" s="1" t="s">
        <v>29</v>
      </c>
      <c r="R231" s="1" t="s">
        <v>29</v>
      </c>
      <c r="S231" s="1" t="s">
        <v>29</v>
      </c>
      <c r="T231" s="1" t="s">
        <v>29</v>
      </c>
      <c r="U231" s="1" t="s">
        <v>29</v>
      </c>
      <c r="V231" s="1" t="s">
        <v>29</v>
      </c>
      <c r="W231" s="1" t="s">
        <v>29</v>
      </c>
      <c r="X231" s="1" t="s">
        <v>1442</v>
      </c>
      <c r="Y231" s="1" t="s">
        <v>29</v>
      </c>
      <c r="Z231" s="1" t="s">
        <v>29</v>
      </c>
      <c r="AA231" s="1" t="s">
        <v>29</v>
      </c>
      <c r="AB231" s="1" t="s">
        <v>29</v>
      </c>
    </row>
    <row r="232" spans="1:28" x14ac:dyDescent="0.3">
      <c r="A232" s="1" t="s">
        <v>1443</v>
      </c>
      <c r="B232" s="1" t="s">
        <v>1444</v>
      </c>
      <c r="C232" s="1" t="s">
        <v>409</v>
      </c>
      <c r="D232" s="1" t="s">
        <v>403</v>
      </c>
      <c r="E232" s="1" t="s">
        <v>192</v>
      </c>
      <c r="F232" s="1" t="s">
        <v>59</v>
      </c>
      <c r="G232" s="1" t="s">
        <v>1445</v>
      </c>
      <c r="H232" s="1" t="s">
        <v>1294</v>
      </c>
      <c r="I232" s="1" t="s">
        <v>29</v>
      </c>
      <c r="J232" s="1" t="s">
        <v>29</v>
      </c>
      <c r="K232" s="1" t="s">
        <v>29</v>
      </c>
      <c r="L232" s="1" t="s">
        <v>29</v>
      </c>
      <c r="N232" s="1" t="s">
        <v>29</v>
      </c>
      <c r="O232" s="1" t="s">
        <v>29</v>
      </c>
      <c r="P232" s="1" t="s">
        <v>29</v>
      </c>
      <c r="Q232" s="1" t="s">
        <v>29</v>
      </c>
      <c r="R232" s="1" t="s">
        <v>29</v>
      </c>
      <c r="S232" s="1" t="s">
        <v>29</v>
      </c>
      <c r="T232" s="1" t="s">
        <v>29</v>
      </c>
      <c r="U232" s="1" t="s">
        <v>29</v>
      </c>
      <c r="V232" s="1" t="s">
        <v>29</v>
      </c>
      <c r="W232" s="1" t="s">
        <v>29</v>
      </c>
      <c r="X232" s="1" t="s">
        <v>1446</v>
      </c>
      <c r="Y232" s="1" t="s">
        <v>29</v>
      </c>
      <c r="Z232" s="1" t="s">
        <v>1447</v>
      </c>
      <c r="AA232" s="1" t="s">
        <v>29</v>
      </c>
      <c r="AB232" s="1" t="s">
        <v>29</v>
      </c>
    </row>
    <row r="233" spans="1:28" x14ac:dyDescent="0.3">
      <c r="A233" s="1" t="s">
        <v>1448</v>
      </c>
      <c r="B233" s="1" t="s">
        <v>1449</v>
      </c>
      <c r="C233" s="1" t="s">
        <v>1450</v>
      </c>
      <c r="D233" s="1" t="s">
        <v>410</v>
      </c>
      <c r="E233" s="1" t="s">
        <v>38</v>
      </c>
      <c r="F233" s="1" t="s">
        <v>29</v>
      </c>
      <c r="G233" s="1" t="s">
        <v>1451</v>
      </c>
      <c r="H233" s="1" t="s">
        <v>1294</v>
      </c>
      <c r="I233" s="1" t="s">
        <v>29</v>
      </c>
      <c r="J233" s="1" t="s">
        <v>29</v>
      </c>
      <c r="K233" s="1" t="s">
        <v>29</v>
      </c>
      <c r="L233" s="1" t="s">
        <v>29</v>
      </c>
      <c r="N233" s="1" t="s">
        <v>29</v>
      </c>
      <c r="O233" s="1" t="s">
        <v>29</v>
      </c>
      <c r="P233" s="1" t="s">
        <v>29</v>
      </c>
      <c r="Q233" s="1" t="s">
        <v>29</v>
      </c>
      <c r="R233" s="1" t="s">
        <v>29</v>
      </c>
      <c r="S233" s="1" t="s">
        <v>29</v>
      </c>
      <c r="T233" s="1" t="s">
        <v>29</v>
      </c>
      <c r="U233" s="1" t="s">
        <v>29</v>
      </c>
      <c r="V233" s="1" t="s">
        <v>29</v>
      </c>
      <c r="W233" s="1" t="s">
        <v>29</v>
      </c>
      <c r="X233" s="1" t="s">
        <v>1452</v>
      </c>
      <c r="Y233" s="1" t="s">
        <v>29</v>
      </c>
      <c r="Z233" s="1" t="s">
        <v>1453</v>
      </c>
      <c r="AA233" s="1" t="s">
        <v>29</v>
      </c>
      <c r="AB233" s="1" t="s">
        <v>29</v>
      </c>
    </row>
    <row r="234" spans="1:28" x14ac:dyDescent="0.3">
      <c r="A234" s="1" t="s">
        <v>1454</v>
      </c>
      <c r="B234" s="1" t="s">
        <v>1455</v>
      </c>
      <c r="C234" s="1" t="s">
        <v>680</v>
      </c>
      <c r="D234" s="1" t="s">
        <v>403</v>
      </c>
      <c r="E234" s="1" t="s">
        <v>102</v>
      </c>
      <c r="F234" s="1" t="s">
        <v>29</v>
      </c>
      <c r="G234" s="1" t="s">
        <v>1456</v>
      </c>
      <c r="H234" s="1" t="s">
        <v>1294</v>
      </c>
      <c r="I234" s="1" t="s">
        <v>29</v>
      </c>
      <c r="J234" s="1" t="s">
        <v>29</v>
      </c>
      <c r="K234" s="1" t="s">
        <v>29</v>
      </c>
      <c r="L234" s="1" t="s">
        <v>29</v>
      </c>
      <c r="N234" s="1" t="s">
        <v>29</v>
      </c>
      <c r="O234" s="1" t="s">
        <v>29</v>
      </c>
      <c r="P234" s="1" t="s">
        <v>29</v>
      </c>
      <c r="Q234" s="1" t="s">
        <v>29</v>
      </c>
      <c r="R234" s="1" t="s">
        <v>29</v>
      </c>
      <c r="S234" s="1" t="s">
        <v>29</v>
      </c>
      <c r="T234" s="1" t="s">
        <v>29</v>
      </c>
      <c r="U234" s="1" t="s">
        <v>29</v>
      </c>
      <c r="V234" s="1" t="s">
        <v>29</v>
      </c>
      <c r="W234" s="1" t="s">
        <v>29</v>
      </c>
      <c r="X234" s="1" t="s">
        <v>1457</v>
      </c>
      <c r="Y234" s="1" t="s">
        <v>29</v>
      </c>
      <c r="Z234" s="1" t="s">
        <v>29</v>
      </c>
      <c r="AA234" s="1" t="s">
        <v>29</v>
      </c>
      <c r="AB234" s="1" t="s">
        <v>29</v>
      </c>
    </row>
    <row r="235" spans="1:28" x14ac:dyDescent="0.3">
      <c r="A235" s="1" t="s">
        <v>1458</v>
      </c>
      <c r="B235" s="1" t="s">
        <v>1459</v>
      </c>
      <c r="C235" s="1" t="s">
        <v>1460</v>
      </c>
      <c r="D235" s="1" t="s">
        <v>302</v>
      </c>
      <c r="E235" s="1" t="s">
        <v>74</v>
      </c>
      <c r="F235" s="1" t="s">
        <v>29</v>
      </c>
      <c r="G235" s="1" t="s">
        <v>1461</v>
      </c>
      <c r="H235" s="1" t="s">
        <v>1294</v>
      </c>
      <c r="I235" s="1" t="s">
        <v>29</v>
      </c>
      <c r="J235" s="1" t="s">
        <v>29</v>
      </c>
      <c r="K235" s="1" t="s">
        <v>29</v>
      </c>
      <c r="L235" s="1" t="s">
        <v>29</v>
      </c>
      <c r="N235" s="1" t="s">
        <v>29</v>
      </c>
      <c r="O235" s="1" t="s">
        <v>29</v>
      </c>
      <c r="P235" s="1" t="s">
        <v>29</v>
      </c>
      <c r="Q235" s="1" t="s">
        <v>29</v>
      </c>
      <c r="R235" s="1" t="s">
        <v>29</v>
      </c>
      <c r="S235" s="1" t="s">
        <v>29</v>
      </c>
      <c r="T235" s="1" t="s">
        <v>29</v>
      </c>
      <c r="U235" s="1" t="s">
        <v>29</v>
      </c>
      <c r="V235" s="1" t="s">
        <v>29</v>
      </c>
      <c r="W235" s="1" t="s">
        <v>29</v>
      </c>
      <c r="X235" s="1" t="s">
        <v>1462</v>
      </c>
      <c r="Y235" s="1" t="s">
        <v>29</v>
      </c>
      <c r="Z235" s="1" t="s">
        <v>29</v>
      </c>
      <c r="AA235" s="1" t="s">
        <v>29</v>
      </c>
      <c r="AB235" s="1" t="s">
        <v>29</v>
      </c>
    </row>
    <row r="236" spans="1:28" x14ac:dyDescent="0.3">
      <c r="A236" s="1" t="s">
        <v>1463</v>
      </c>
      <c r="B236" s="1" t="s">
        <v>1464</v>
      </c>
      <c r="C236" s="1" t="s">
        <v>1465</v>
      </c>
      <c r="D236" s="1" t="s">
        <v>1277</v>
      </c>
      <c r="E236" s="1" t="s">
        <v>103</v>
      </c>
      <c r="F236" s="1" t="s">
        <v>29</v>
      </c>
      <c r="G236" s="1" t="s">
        <v>1466</v>
      </c>
      <c r="H236" s="1" t="s">
        <v>1294</v>
      </c>
      <c r="I236" s="1" t="s">
        <v>29</v>
      </c>
      <c r="J236" s="1" t="s">
        <v>29</v>
      </c>
      <c r="K236" s="1" t="s">
        <v>29</v>
      </c>
      <c r="L236" s="1" t="s">
        <v>29</v>
      </c>
      <c r="N236" s="1" t="s">
        <v>29</v>
      </c>
      <c r="O236" s="1" t="s">
        <v>29</v>
      </c>
      <c r="P236" s="1" t="s">
        <v>29</v>
      </c>
      <c r="Q236" s="1" t="s">
        <v>29</v>
      </c>
      <c r="R236" s="1" t="s">
        <v>29</v>
      </c>
      <c r="S236" s="1" t="s">
        <v>29</v>
      </c>
      <c r="T236" s="1" t="s">
        <v>29</v>
      </c>
      <c r="U236" s="1" t="s">
        <v>29</v>
      </c>
      <c r="V236" s="1" t="s">
        <v>29</v>
      </c>
      <c r="W236" s="1" t="s">
        <v>29</v>
      </c>
      <c r="X236" s="1" t="s">
        <v>1467</v>
      </c>
      <c r="Y236" s="1" t="s">
        <v>29</v>
      </c>
      <c r="Z236" s="1" t="s">
        <v>29</v>
      </c>
      <c r="AA236" s="1" t="s">
        <v>29</v>
      </c>
      <c r="AB236" s="1" t="s">
        <v>29</v>
      </c>
    </row>
    <row r="237" spans="1:28" x14ac:dyDescent="0.3">
      <c r="A237" s="1" t="s">
        <v>1468</v>
      </c>
      <c r="B237" s="1" t="s">
        <v>1469</v>
      </c>
      <c r="C237" s="1" t="s">
        <v>1022</v>
      </c>
      <c r="D237" s="1" t="s">
        <v>1023</v>
      </c>
      <c r="E237" s="1" t="s">
        <v>1470</v>
      </c>
      <c r="F237" s="1" t="s">
        <v>1299</v>
      </c>
      <c r="G237" s="1" t="s">
        <v>118</v>
      </c>
      <c r="H237" s="1" t="s">
        <v>103</v>
      </c>
      <c r="I237" s="1" t="s">
        <v>179</v>
      </c>
      <c r="J237" s="1" t="s">
        <v>1471</v>
      </c>
      <c r="K237" s="1" t="s">
        <v>1472</v>
      </c>
      <c r="L237" s="1" t="s">
        <v>29</v>
      </c>
      <c r="N237" s="1" t="s">
        <v>29</v>
      </c>
      <c r="O237" s="1" t="s">
        <v>29</v>
      </c>
      <c r="P237" s="1" t="s">
        <v>29</v>
      </c>
      <c r="Q237" s="1" t="s">
        <v>29</v>
      </c>
      <c r="R237" s="1" t="s">
        <v>29</v>
      </c>
      <c r="S237" s="1" t="s">
        <v>29</v>
      </c>
      <c r="T237" s="1" t="s">
        <v>29</v>
      </c>
      <c r="U237" s="1" t="s">
        <v>29</v>
      </c>
      <c r="V237" s="1" t="s">
        <v>29</v>
      </c>
      <c r="W237" s="1" t="s">
        <v>29</v>
      </c>
      <c r="X237" s="1" t="s">
        <v>29</v>
      </c>
      <c r="Y237" s="1" t="s">
        <v>29</v>
      </c>
      <c r="Z237" s="1" t="s">
        <v>29</v>
      </c>
      <c r="AA237" s="1" t="s">
        <v>1473</v>
      </c>
      <c r="AB237" s="1" t="s">
        <v>29</v>
      </c>
    </row>
    <row r="238" spans="1:28" x14ac:dyDescent="0.3">
      <c r="A238" s="1" t="s">
        <v>1474</v>
      </c>
      <c r="B238" s="1" t="s">
        <v>1475</v>
      </c>
      <c r="C238" s="1" t="s">
        <v>483</v>
      </c>
      <c r="D238" s="1" t="s">
        <v>1476</v>
      </c>
      <c r="E238" s="1" t="s">
        <v>103</v>
      </c>
      <c r="F238" s="1" t="s">
        <v>29</v>
      </c>
      <c r="G238" s="1" t="s">
        <v>1477</v>
      </c>
      <c r="H238" s="1" t="s">
        <v>1472</v>
      </c>
      <c r="I238" s="1" t="s">
        <v>29</v>
      </c>
      <c r="J238" s="1" t="s">
        <v>29</v>
      </c>
      <c r="K238" s="1" t="s">
        <v>29</v>
      </c>
      <c r="L238" s="1" t="s">
        <v>29</v>
      </c>
      <c r="N238" s="1" t="s">
        <v>29</v>
      </c>
      <c r="O238" s="1" t="s">
        <v>29</v>
      </c>
      <c r="P238" s="1" t="s">
        <v>29</v>
      </c>
      <c r="Q238" s="1" t="s">
        <v>29</v>
      </c>
      <c r="R238" s="1" t="s">
        <v>29</v>
      </c>
      <c r="S238" s="1" t="s">
        <v>29</v>
      </c>
      <c r="T238" s="1" t="s">
        <v>29</v>
      </c>
      <c r="U238" s="1" t="s">
        <v>29</v>
      </c>
      <c r="V238" s="1" t="s">
        <v>29</v>
      </c>
      <c r="W238" s="1" t="s">
        <v>29</v>
      </c>
      <c r="X238" s="1" t="s">
        <v>1478</v>
      </c>
      <c r="Y238" s="1" t="s">
        <v>29</v>
      </c>
      <c r="Z238" s="1" t="s">
        <v>29</v>
      </c>
      <c r="AA238" s="1" t="s">
        <v>29</v>
      </c>
      <c r="AB238" s="1" t="s">
        <v>29</v>
      </c>
    </row>
    <row r="239" spans="1:28" x14ac:dyDescent="0.3">
      <c r="A239" s="1" t="s">
        <v>1479</v>
      </c>
      <c r="B239" s="1" t="s">
        <v>1481</v>
      </c>
      <c r="C239" s="1" t="s">
        <v>162</v>
      </c>
      <c r="D239" s="1" t="s">
        <v>1482</v>
      </c>
      <c r="E239" s="1" t="s">
        <v>103</v>
      </c>
      <c r="F239" s="1" t="s">
        <v>179</v>
      </c>
      <c r="G239" s="1" t="s">
        <v>1483</v>
      </c>
      <c r="H239" s="1" t="s">
        <v>1472</v>
      </c>
      <c r="I239" s="1" t="s">
        <v>29</v>
      </c>
      <c r="J239" s="1" t="s">
        <v>29</v>
      </c>
      <c r="K239" s="1" t="s">
        <v>29</v>
      </c>
      <c r="L239" s="1" t="s">
        <v>29</v>
      </c>
      <c r="N239" s="1" t="s">
        <v>29</v>
      </c>
      <c r="O239" s="1" t="s">
        <v>29</v>
      </c>
      <c r="P239" s="1" t="s">
        <v>29</v>
      </c>
      <c r="Q239" s="1" t="s">
        <v>29</v>
      </c>
      <c r="R239" s="1" t="s">
        <v>29</v>
      </c>
      <c r="S239" s="1" t="s">
        <v>29</v>
      </c>
      <c r="T239" s="1" t="s">
        <v>29</v>
      </c>
      <c r="U239" s="1" t="s">
        <v>29</v>
      </c>
      <c r="V239" s="1" t="s">
        <v>29</v>
      </c>
      <c r="W239" s="1" t="s">
        <v>29</v>
      </c>
      <c r="X239" s="1" t="s">
        <v>1484</v>
      </c>
      <c r="Y239" s="1" t="s">
        <v>29</v>
      </c>
      <c r="Z239" s="1" t="s">
        <v>1485</v>
      </c>
      <c r="AA239" s="1" t="s">
        <v>29</v>
      </c>
      <c r="AB239" s="1" t="s">
        <v>29</v>
      </c>
    </row>
    <row r="240" spans="1:28" x14ac:dyDescent="0.3">
      <c r="A240" s="1" t="s">
        <v>1486</v>
      </c>
      <c r="B240" s="1" t="s">
        <v>1487</v>
      </c>
      <c r="C240" s="1" t="s">
        <v>1488</v>
      </c>
      <c r="D240" s="1" t="s">
        <v>294</v>
      </c>
      <c r="E240" s="1" t="s">
        <v>301</v>
      </c>
      <c r="F240" s="1" t="s">
        <v>230</v>
      </c>
      <c r="G240" s="1" t="s">
        <v>1489</v>
      </c>
      <c r="H240" s="1" t="s">
        <v>1472</v>
      </c>
      <c r="I240" s="1" t="s">
        <v>29</v>
      </c>
      <c r="J240" s="1" t="s">
        <v>29</v>
      </c>
      <c r="K240" s="1" t="s">
        <v>29</v>
      </c>
      <c r="L240" s="1" t="s">
        <v>29</v>
      </c>
      <c r="N240" s="1" t="s">
        <v>29</v>
      </c>
      <c r="O240" s="1" t="s">
        <v>29</v>
      </c>
      <c r="P240" s="1" t="s">
        <v>29</v>
      </c>
      <c r="Q240" s="1" t="s">
        <v>29</v>
      </c>
      <c r="R240" s="1" t="s">
        <v>29</v>
      </c>
      <c r="S240" s="1" t="s">
        <v>29</v>
      </c>
      <c r="T240" s="1" t="s">
        <v>29</v>
      </c>
      <c r="U240" s="1" t="s">
        <v>29</v>
      </c>
      <c r="V240" s="1" t="s">
        <v>29</v>
      </c>
      <c r="W240" s="1" t="s">
        <v>29</v>
      </c>
      <c r="X240" s="1" t="s">
        <v>1490</v>
      </c>
      <c r="Y240" s="1" t="s">
        <v>29</v>
      </c>
      <c r="Z240" s="1" t="s">
        <v>1491</v>
      </c>
      <c r="AA240" s="1" t="s">
        <v>29</v>
      </c>
      <c r="AB240" s="1" t="s">
        <v>29</v>
      </c>
    </row>
    <row r="241" spans="1:28" x14ac:dyDescent="0.3">
      <c r="A241" s="1" t="s">
        <v>1492</v>
      </c>
      <c r="B241" s="1" t="s">
        <v>1493</v>
      </c>
      <c r="C241" s="1" t="s">
        <v>1494</v>
      </c>
      <c r="D241" s="1" t="s">
        <v>1043</v>
      </c>
      <c r="E241" s="1" t="s">
        <v>192</v>
      </c>
      <c r="F241" s="1" t="s">
        <v>29</v>
      </c>
      <c r="G241" s="1" t="s">
        <v>1495</v>
      </c>
      <c r="H241" s="1" t="s">
        <v>1472</v>
      </c>
      <c r="I241" s="1" t="s">
        <v>29</v>
      </c>
      <c r="J241" s="1" t="s">
        <v>29</v>
      </c>
      <c r="K241" s="1" t="s">
        <v>29</v>
      </c>
      <c r="L241" s="1" t="s">
        <v>29</v>
      </c>
      <c r="N241" s="1" t="s">
        <v>29</v>
      </c>
      <c r="O241" s="1" t="s">
        <v>29</v>
      </c>
      <c r="P241" s="1" t="s">
        <v>29</v>
      </c>
      <c r="Q241" s="1" t="s">
        <v>29</v>
      </c>
      <c r="R241" s="1" t="s">
        <v>29</v>
      </c>
      <c r="S241" s="1" t="s">
        <v>29</v>
      </c>
      <c r="T241" s="1" t="s">
        <v>29</v>
      </c>
      <c r="U241" s="1" t="s">
        <v>29</v>
      </c>
      <c r="V241" s="1" t="s">
        <v>29</v>
      </c>
      <c r="W241" s="1" t="s">
        <v>29</v>
      </c>
      <c r="X241" s="1" t="s">
        <v>1496</v>
      </c>
      <c r="Y241" s="1" t="s">
        <v>29</v>
      </c>
      <c r="Z241" s="1" t="s">
        <v>29</v>
      </c>
      <c r="AA241" s="1" t="s">
        <v>29</v>
      </c>
      <c r="AB241" s="1" t="s">
        <v>29</v>
      </c>
    </row>
    <row r="242" spans="1:28" x14ac:dyDescent="0.3">
      <c r="A242" s="1" t="s">
        <v>1497</v>
      </c>
      <c r="B242" s="1" t="s">
        <v>1498</v>
      </c>
      <c r="C242" s="1" t="s">
        <v>1499</v>
      </c>
      <c r="D242" s="1" t="s">
        <v>410</v>
      </c>
      <c r="E242" s="1" t="s">
        <v>74</v>
      </c>
      <c r="F242" s="1" t="s">
        <v>29</v>
      </c>
      <c r="G242" s="1" t="s">
        <v>1325</v>
      </c>
      <c r="H242" s="1" t="s">
        <v>1472</v>
      </c>
      <c r="I242" s="1" t="s">
        <v>29</v>
      </c>
      <c r="J242" s="1" t="s">
        <v>29</v>
      </c>
      <c r="K242" s="1" t="s">
        <v>29</v>
      </c>
      <c r="L242" s="1" t="s">
        <v>29</v>
      </c>
      <c r="N242" s="1" t="s">
        <v>29</v>
      </c>
      <c r="O242" s="1" t="s">
        <v>29</v>
      </c>
      <c r="P242" s="1" t="s">
        <v>29</v>
      </c>
      <c r="Q242" s="1" t="s">
        <v>29</v>
      </c>
      <c r="R242" s="1" t="s">
        <v>29</v>
      </c>
      <c r="S242" s="1" t="s">
        <v>29</v>
      </c>
      <c r="T242" s="1" t="s">
        <v>29</v>
      </c>
      <c r="U242" s="1" t="s">
        <v>29</v>
      </c>
      <c r="V242" s="1" t="s">
        <v>29</v>
      </c>
      <c r="W242" s="1" t="s">
        <v>29</v>
      </c>
      <c r="X242" s="1" t="s">
        <v>1500</v>
      </c>
      <c r="Y242" s="1" t="s">
        <v>29</v>
      </c>
      <c r="Z242" s="1" t="s">
        <v>29</v>
      </c>
      <c r="AA242" s="1" t="s">
        <v>29</v>
      </c>
      <c r="AB242" s="1" t="s">
        <v>29</v>
      </c>
    </row>
    <row r="243" spans="1:28" x14ac:dyDescent="0.3">
      <c r="A243" s="1" t="s">
        <v>1501</v>
      </c>
      <c r="B243" s="1" t="s">
        <v>1502</v>
      </c>
      <c r="C243" s="1" t="s">
        <v>822</v>
      </c>
      <c r="D243" s="1" t="s">
        <v>1503</v>
      </c>
      <c r="E243" s="1" t="s">
        <v>192</v>
      </c>
      <c r="F243" s="1" t="s">
        <v>29</v>
      </c>
      <c r="G243" s="1" t="s">
        <v>1504</v>
      </c>
      <c r="H243" s="1" t="s">
        <v>1472</v>
      </c>
      <c r="I243" s="1" t="s">
        <v>29</v>
      </c>
      <c r="J243" s="1" t="s">
        <v>29</v>
      </c>
      <c r="K243" s="1" t="s">
        <v>29</v>
      </c>
      <c r="L243" s="1" t="s">
        <v>29</v>
      </c>
      <c r="N243" s="1" t="s">
        <v>29</v>
      </c>
      <c r="O243" s="1" t="s">
        <v>29</v>
      </c>
      <c r="P243" s="1" t="s">
        <v>29</v>
      </c>
      <c r="Q243" s="1" t="s">
        <v>29</v>
      </c>
      <c r="R243" s="1" t="s">
        <v>29</v>
      </c>
      <c r="S243" s="1" t="s">
        <v>29</v>
      </c>
      <c r="T243" s="1" t="s">
        <v>29</v>
      </c>
      <c r="U243" s="1" t="s">
        <v>29</v>
      </c>
      <c r="V243" s="1" t="s">
        <v>29</v>
      </c>
      <c r="W243" s="1" t="s">
        <v>29</v>
      </c>
      <c r="X243" s="1" t="s">
        <v>1505</v>
      </c>
      <c r="Y243" s="1" t="s">
        <v>29</v>
      </c>
      <c r="Z243" s="1" t="s">
        <v>29</v>
      </c>
      <c r="AA243" s="1" t="s">
        <v>29</v>
      </c>
      <c r="AB243" s="1" t="s">
        <v>29</v>
      </c>
    </row>
    <row r="244" spans="1:28" x14ac:dyDescent="0.3">
      <c r="A244" s="1" t="s">
        <v>1506</v>
      </c>
      <c r="B244" s="1" t="s">
        <v>1507</v>
      </c>
      <c r="C244" s="1" t="s">
        <v>937</v>
      </c>
      <c r="D244" s="1" t="s">
        <v>1508</v>
      </c>
      <c r="E244" s="1" t="s">
        <v>192</v>
      </c>
      <c r="F244" s="1" t="s">
        <v>29</v>
      </c>
      <c r="G244" s="1" t="s">
        <v>1509</v>
      </c>
      <c r="H244" s="1" t="s">
        <v>1472</v>
      </c>
      <c r="I244" s="1" t="s">
        <v>29</v>
      </c>
      <c r="J244" s="1" t="s">
        <v>29</v>
      </c>
      <c r="K244" s="1" t="s">
        <v>29</v>
      </c>
      <c r="L244" s="1" t="s">
        <v>29</v>
      </c>
      <c r="N244" s="1" t="s">
        <v>29</v>
      </c>
      <c r="O244" s="1" t="s">
        <v>29</v>
      </c>
      <c r="P244" s="1" t="s">
        <v>29</v>
      </c>
      <c r="Q244" s="1" t="s">
        <v>29</v>
      </c>
      <c r="R244" s="1" t="s">
        <v>29</v>
      </c>
      <c r="S244" s="1" t="s">
        <v>29</v>
      </c>
      <c r="T244" s="1" t="s">
        <v>29</v>
      </c>
      <c r="U244" s="1" t="s">
        <v>29</v>
      </c>
      <c r="V244" s="1" t="s">
        <v>29</v>
      </c>
      <c r="W244" s="1" t="s">
        <v>29</v>
      </c>
      <c r="X244" s="1" t="s">
        <v>1510</v>
      </c>
      <c r="Y244" s="1" t="s">
        <v>29</v>
      </c>
      <c r="Z244" s="1" t="s">
        <v>29</v>
      </c>
      <c r="AA244" s="1" t="s">
        <v>29</v>
      </c>
      <c r="AB244" s="1" t="s">
        <v>29</v>
      </c>
    </row>
    <row r="245" spans="1:28" x14ac:dyDescent="0.3">
      <c r="A245" s="1" t="s">
        <v>1511</v>
      </c>
      <c r="B245" s="1" t="s">
        <v>1512</v>
      </c>
      <c r="C245" s="1" t="s">
        <v>208</v>
      </c>
      <c r="D245" s="1" t="s">
        <v>870</v>
      </c>
      <c r="E245" s="1" t="s">
        <v>734</v>
      </c>
      <c r="F245" s="1" t="s">
        <v>50</v>
      </c>
      <c r="G245" s="1" t="s">
        <v>1513</v>
      </c>
      <c r="H245" s="1" t="s">
        <v>1472</v>
      </c>
      <c r="I245" s="1" t="s">
        <v>29</v>
      </c>
      <c r="J245" s="1" t="s">
        <v>29</v>
      </c>
      <c r="K245" s="1" t="s">
        <v>29</v>
      </c>
      <c r="L245" s="1" t="s">
        <v>29</v>
      </c>
      <c r="N245" s="1" t="s">
        <v>29</v>
      </c>
      <c r="O245" s="1" t="s">
        <v>29</v>
      </c>
      <c r="P245" s="1" t="s">
        <v>29</v>
      </c>
      <c r="Q245" s="1" t="s">
        <v>29</v>
      </c>
      <c r="R245" s="1" t="s">
        <v>29</v>
      </c>
      <c r="S245" s="1" t="s">
        <v>29</v>
      </c>
      <c r="T245" s="1" t="s">
        <v>29</v>
      </c>
      <c r="U245" s="1" t="s">
        <v>29</v>
      </c>
      <c r="V245" s="1" t="s">
        <v>29</v>
      </c>
      <c r="W245" s="1" t="s">
        <v>29</v>
      </c>
      <c r="X245" s="1" t="s">
        <v>1514</v>
      </c>
      <c r="Y245" s="1" t="s">
        <v>29</v>
      </c>
      <c r="Z245" s="1" t="s">
        <v>1515</v>
      </c>
      <c r="AA245" s="1" t="s">
        <v>29</v>
      </c>
      <c r="AB245" s="1" t="s">
        <v>29</v>
      </c>
    </row>
    <row r="246" spans="1:28" x14ac:dyDescent="0.3">
      <c r="A246" s="1" t="s">
        <v>1516</v>
      </c>
      <c r="B246" s="1" t="s">
        <v>1517</v>
      </c>
      <c r="C246" s="1" t="s">
        <v>1518</v>
      </c>
      <c r="D246" s="1" t="s">
        <v>1519</v>
      </c>
      <c r="E246" s="1" t="s">
        <v>1520</v>
      </c>
      <c r="F246" s="1" t="s">
        <v>238</v>
      </c>
      <c r="G246" s="1" t="s">
        <v>1521</v>
      </c>
      <c r="H246" s="1" t="s">
        <v>1472</v>
      </c>
      <c r="I246" s="1" t="s">
        <v>29</v>
      </c>
      <c r="J246" s="1" t="s">
        <v>29</v>
      </c>
      <c r="K246" s="1" t="s">
        <v>29</v>
      </c>
      <c r="L246" s="1" t="s">
        <v>29</v>
      </c>
      <c r="N246" s="1" t="s">
        <v>29</v>
      </c>
      <c r="O246" s="1" t="s">
        <v>29</v>
      </c>
      <c r="P246" s="1" t="s">
        <v>29</v>
      </c>
      <c r="Q246" s="1" t="s">
        <v>29</v>
      </c>
      <c r="R246" s="1" t="s">
        <v>29</v>
      </c>
      <c r="S246" s="1" t="s">
        <v>29</v>
      </c>
      <c r="T246" s="1" t="s">
        <v>29</v>
      </c>
      <c r="U246" s="1" t="s">
        <v>29</v>
      </c>
      <c r="V246" s="1" t="s">
        <v>29</v>
      </c>
      <c r="W246" s="1" t="s">
        <v>29</v>
      </c>
      <c r="X246" s="1" t="s">
        <v>1522</v>
      </c>
      <c r="Y246" s="1" t="s">
        <v>29</v>
      </c>
      <c r="Z246" s="1" t="s">
        <v>1523</v>
      </c>
      <c r="AA246" s="1" t="s">
        <v>29</v>
      </c>
      <c r="AB246" s="1" t="s">
        <v>29</v>
      </c>
    </row>
    <row r="247" spans="1:28" x14ac:dyDescent="0.3">
      <c r="A247" s="1" t="s">
        <v>1524</v>
      </c>
      <c r="B247" s="1" t="s">
        <v>1525</v>
      </c>
      <c r="C247" s="1" t="s">
        <v>915</v>
      </c>
      <c r="D247" s="1" t="s">
        <v>294</v>
      </c>
      <c r="E247" s="1" t="s">
        <v>32</v>
      </c>
      <c r="F247" s="1" t="s">
        <v>75</v>
      </c>
      <c r="G247" s="1" t="s">
        <v>1526</v>
      </c>
      <c r="H247" s="1" t="s">
        <v>1472</v>
      </c>
      <c r="I247" s="1" t="s">
        <v>29</v>
      </c>
      <c r="J247" s="1" t="s">
        <v>29</v>
      </c>
      <c r="K247" s="1" t="s">
        <v>29</v>
      </c>
      <c r="L247" s="1" t="s">
        <v>29</v>
      </c>
      <c r="N247" s="1" t="s">
        <v>29</v>
      </c>
      <c r="O247" s="1" t="s">
        <v>29</v>
      </c>
      <c r="P247" s="1" t="s">
        <v>29</v>
      </c>
      <c r="Q247" s="1" t="s">
        <v>29</v>
      </c>
      <c r="R247" s="1" t="s">
        <v>29</v>
      </c>
      <c r="S247" s="1" t="s">
        <v>29</v>
      </c>
      <c r="T247" s="1" t="s">
        <v>29</v>
      </c>
      <c r="U247" s="1" t="s">
        <v>29</v>
      </c>
      <c r="V247" s="1" t="s">
        <v>29</v>
      </c>
      <c r="W247" s="1" t="s">
        <v>29</v>
      </c>
      <c r="X247" s="1" t="s">
        <v>1527</v>
      </c>
      <c r="Y247" s="1" t="s">
        <v>29</v>
      </c>
      <c r="Z247" s="1" t="s">
        <v>1528</v>
      </c>
      <c r="AA247" s="1" t="s">
        <v>29</v>
      </c>
      <c r="AB247" s="1" t="s">
        <v>29</v>
      </c>
    </row>
    <row r="248" spans="1:28" x14ac:dyDescent="0.3">
      <c r="A248" s="1" t="s">
        <v>1529</v>
      </c>
      <c r="B248" s="1" t="s">
        <v>1530</v>
      </c>
      <c r="C248" s="1" t="s">
        <v>1531</v>
      </c>
      <c r="D248" s="1" t="s">
        <v>1532</v>
      </c>
      <c r="E248" s="1" t="s">
        <v>201</v>
      </c>
      <c r="F248" s="1" t="s">
        <v>29</v>
      </c>
      <c r="G248" s="1" t="s">
        <v>1533</v>
      </c>
      <c r="H248" s="1" t="s">
        <v>1472</v>
      </c>
      <c r="I248" s="1" t="s">
        <v>29</v>
      </c>
      <c r="J248" s="1" t="s">
        <v>29</v>
      </c>
      <c r="K248" s="1" t="s">
        <v>29</v>
      </c>
      <c r="L248" s="1" t="s">
        <v>29</v>
      </c>
      <c r="N248" s="1" t="s">
        <v>29</v>
      </c>
      <c r="O248" s="1" t="s">
        <v>29</v>
      </c>
      <c r="P248" s="1" t="s">
        <v>29</v>
      </c>
      <c r="Q248" s="1" t="s">
        <v>29</v>
      </c>
      <c r="R248" s="1" t="s">
        <v>29</v>
      </c>
      <c r="S248" s="1" t="s">
        <v>29</v>
      </c>
      <c r="T248" s="1" t="s">
        <v>29</v>
      </c>
      <c r="U248" s="1" t="s">
        <v>29</v>
      </c>
      <c r="V248" s="1" t="s">
        <v>29</v>
      </c>
      <c r="W248" s="1" t="s">
        <v>29</v>
      </c>
      <c r="X248" s="1" t="s">
        <v>1534</v>
      </c>
      <c r="Y248" s="1" t="s">
        <v>29</v>
      </c>
      <c r="Z248" s="1" t="s">
        <v>29</v>
      </c>
      <c r="AA248" s="1" t="s">
        <v>29</v>
      </c>
      <c r="AB248" s="1" t="s">
        <v>29</v>
      </c>
    </row>
    <row r="249" spans="1:28" x14ac:dyDescent="0.3">
      <c r="A249" s="1" t="s">
        <v>1535</v>
      </c>
      <c r="B249" s="1" t="s">
        <v>1537</v>
      </c>
      <c r="C249" s="1" t="s">
        <v>1538</v>
      </c>
      <c r="D249" s="1" t="s">
        <v>1539</v>
      </c>
      <c r="E249" s="1" t="s">
        <v>1537</v>
      </c>
      <c r="F249" s="1" t="s">
        <v>1540</v>
      </c>
      <c r="G249" s="1" t="s">
        <v>1541</v>
      </c>
      <c r="H249" s="1" t="s">
        <v>1542</v>
      </c>
      <c r="I249" s="1" t="s">
        <v>1203</v>
      </c>
      <c r="J249" s="1" t="s">
        <v>1476</v>
      </c>
      <c r="K249" s="1" t="s">
        <v>359</v>
      </c>
      <c r="L249" s="1" t="s">
        <v>67</v>
      </c>
      <c r="N249" s="1" t="s">
        <v>1472</v>
      </c>
      <c r="O249" s="1" t="s">
        <v>29</v>
      </c>
      <c r="P249" s="1" t="s">
        <v>29</v>
      </c>
      <c r="Q249" s="1" t="s">
        <v>29</v>
      </c>
      <c r="R249" s="1" t="s">
        <v>29</v>
      </c>
      <c r="S249" s="1" t="s">
        <v>29</v>
      </c>
      <c r="T249" s="1" t="s">
        <v>29</v>
      </c>
      <c r="U249" s="1" t="s">
        <v>29</v>
      </c>
      <c r="V249" s="1" t="s">
        <v>29</v>
      </c>
      <c r="W249" s="1" t="s">
        <v>29</v>
      </c>
      <c r="X249" s="1" t="s">
        <v>29</v>
      </c>
      <c r="Y249" s="1" t="s">
        <v>29</v>
      </c>
      <c r="Z249" s="1" t="s">
        <v>29</v>
      </c>
      <c r="AA249" s="1" t="s">
        <v>29</v>
      </c>
      <c r="AB249" s="1" t="s">
        <v>29</v>
      </c>
    </row>
    <row r="250" spans="1:28" x14ac:dyDescent="0.3">
      <c r="A250" s="1" t="s">
        <v>1543</v>
      </c>
      <c r="B250" s="1" t="s">
        <v>1537</v>
      </c>
      <c r="C250" s="1" t="s">
        <v>1544</v>
      </c>
      <c r="D250" s="1" t="s">
        <v>1545</v>
      </c>
      <c r="E250" s="1" t="s">
        <v>1541</v>
      </c>
      <c r="F250" s="1" t="s">
        <v>1546</v>
      </c>
      <c r="G250" s="1" t="s">
        <v>1460</v>
      </c>
      <c r="H250" s="1" t="s">
        <v>359</v>
      </c>
      <c r="I250" s="1" t="s">
        <v>192</v>
      </c>
      <c r="J250" s="1" t="s">
        <v>39</v>
      </c>
      <c r="K250" s="1" t="s">
        <v>859</v>
      </c>
      <c r="L250" s="1" t="s">
        <v>1472</v>
      </c>
      <c r="N250" s="1" t="s">
        <v>29</v>
      </c>
      <c r="O250" s="1" t="s">
        <v>29</v>
      </c>
      <c r="P250" s="1" t="s">
        <v>29</v>
      </c>
      <c r="Q250" s="1" t="s">
        <v>29</v>
      </c>
      <c r="R250" s="1" t="s">
        <v>29</v>
      </c>
      <c r="S250" s="1" t="s">
        <v>29</v>
      </c>
      <c r="T250" s="1" t="s">
        <v>29</v>
      </c>
      <c r="U250" s="1" t="s">
        <v>29</v>
      </c>
      <c r="V250" s="1" t="s">
        <v>29</v>
      </c>
      <c r="W250" s="1" t="s">
        <v>29</v>
      </c>
      <c r="X250" s="1" t="s">
        <v>29</v>
      </c>
      <c r="Y250" s="1" t="s">
        <v>29</v>
      </c>
      <c r="Z250" s="1" t="s">
        <v>29</v>
      </c>
      <c r="AA250" s="1" t="s">
        <v>29</v>
      </c>
      <c r="AB250" s="1" t="s">
        <v>1547</v>
      </c>
    </row>
    <row r="251" spans="1:28" x14ac:dyDescent="0.3">
      <c r="A251" s="1" t="s">
        <v>1548</v>
      </c>
      <c r="B251" s="1" t="s">
        <v>1549</v>
      </c>
      <c r="C251" s="1" t="s">
        <v>1550</v>
      </c>
      <c r="D251" s="1" t="s">
        <v>410</v>
      </c>
      <c r="E251" s="1" t="s">
        <v>133</v>
      </c>
      <c r="F251" s="1" t="s">
        <v>238</v>
      </c>
      <c r="G251" s="1" t="s">
        <v>1551</v>
      </c>
      <c r="H251" s="1" t="s">
        <v>1472</v>
      </c>
      <c r="I251" s="1" t="s">
        <v>29</v>
      </c>
      <c r="J251" s="1" t="s">
        <v>29</v>
      </c>
      <c r="K251" s="1" t="s">
        <v>29</v>
      </c>
      <c r="L251" s="1" t="s">
        <v>29</v>
      </c>
      <c r="N251" s="1" t="s">
        <v>29</v>
      </c>
      <c r="O251" s="1" t="s">
        <v>29</v>
      </c>
      <c r="P251" s="1" t="s">
        <v>29</v>
      </c>
      <c r="Q251" s="1" t="s">
        <v>29</v>
      </c>
      <c r="R251" s="1" t="s">
        <v>29</v>
      </c>
      <c r="S251" s="1" t="s">
        <v>29</v>
      </c>
      <c r="T251" s="1" t="s">
        <v>29</v>
      </c>
      <c r="U251" s="1" t="s">
        <v>29</v>
      </c>
      <c r="V251" s="1" t="s">
        <v>29</v>
      </c>
      <c r="W251" s="1" t="s">
        <v>29</v>
      </c>
      <c r="X251" s="1" t="s">
        <v>1552</v>
      </c>
      <c r="Y251" s="1" t="s">
        <v>29</v>
      </c>
      <c r="Z251" s="1" t="s">
        <v>1553</v>
      </c>
      <c r="AA251" s="1" t="s">
        <v>29</v>
      </c>
      <c r="AB251" s="1" t="s">
        <v>29</v>
      </c>
    </row>
    <row r="252" spans="1:28" x14ac:dyDescent="0.3">
      <c r="A252" s="1" t="s">
        <v>1554</v>
      </c>
      <c r="B252" s="1" t="s">
        <v>1555</v>
      </c>
      <c r="C252" s="1" t="s">
        <v>1145</v>
      </c>
      <c r="D252" s="1" t="s">
        <v>31</v>
      </c>
      <c r="E252" s="1" t="s">
        <v>32</v>
      </c>
      <c r="F252" s="1" t="s">
        <v>29</v>
      </c>
      <c r="G252" s="1" t="s">
        <v>1556</v>
      </c>
      <c r="H252" s="1" t="s">
        <v>1472</v>
      </c>
      <c r="I252" s="1" t="s">
        <v>29</v>
      </c>
      <c r="J252" s="1" t="s">
        <v>29</v>
      </c>
      <c r="K252" s="1" t="s">
        <v>29</v>
      </c>
      <c r="L252" s="1" t="s">
        <v>29</v>
      </c>
      <c r="N252" s="1" t="s">
        <v>29</v>
      </c>
      <c r="O252" s="1" t="s">
        <v>29</v>
      </c>
      <c r="P252" s="1" t="s">
        <v>29</v>
      </c>
      <c r="Q252" s="1" t="s">
        <v>29</v>
      </c>
      <c r="R252" s="1" t="s">
        <v>29</v>
      </c>
      <c r="S252" s="1" t="s">
        <v>29</v>
      </c>
      <c r="T252" s="1" t="s">
        <v>29</v>
      </c>
      <c r="U252" s="1" t="s">
        <v>29</v>
      </c>
      <c r="V252" s="1" t="s">
        <v>29</v>
      </c>
      <c r="W252" s="1" t="s">
        <v>29</v>
      </c>
      <c r="X252" s="1" t="s">
        <v>1557</v>
      </c>
      <c r="Y252" s="1" t="s">
        <v>29</v>
      </c>
      <c r="Z252" s="1" t="s">
        <v>29</v>
      </c>
      <c r="AA252" s="1" t="s">
        <v>29</v>
      </c>
      <c r="AB252" s="1" t="s">
        <v>29</v>
      </c>
    </row>
    <row r="253" spans="1:28" x14ac:dyDescent="0.3">
      <c r="A253" s="1" t="s">
        <v>1558</v>
      </c>
      <c r="B253" s="1" t="s">
        <v>1559</v>
      </c>
      <c r="C253" s="1" t="s">
        <v>1560</v>
      </c>
      <c r="D253" s="1" t="s">
        <v>1561</v>
      </c>
      <c r="E253" s="1" t="s">
        <v>1562</v>
      </c>
      <c r="F253" s="1" t="s">
        <v>1563</v>
      </c>
      <c r="G253" s="1" t="s">
        <v>1564</v>
      </c>
      <c r="H253" s="1" t="s">
        <v>287</v>
      </c>
      <c r="I253" s="1" t="s">
        <v>301</v>
      </c>
      <c r="J253" s="1" t="s">
        <v>179</v>
      </c>
      <c r="K253" s="1" t="s">
        <v>1565</v>
      </c>
      <c r="L253" s="1" t="s">
        <v>1472</v>
      </c>
      <c r="N253" s="1" t="s">
        <v>29</v>
      </c>
      <c r="O253" s="1" t="s">
        <v>29</v>
      </c>
      <c r="P253" s="1" t="s">
        <v>29</v>
      </c>
      <c r="Q253" s="1" t="s">
        <v>29</v>
      </c>
      <c r="R253" s="1" t="s">
        <v>29</v>
      </c>
      <c r="S253" s="1" t="s">
        <v>29</v>
      </c>
      <c r="T253" s="1" t="s">
        <v>29</v>
      </c>
      <c r="U253" s="1" t="s">
        <v>29</v>
      </c>
      <c r="V253" s="1" t="s">
        <v>29</v>
      </c>
      <c r="W253" s="1" t="s">
        <v>29</v>
      </c>
      <c r="X253" s="1" t="s">
        <v>29</v>
      </c>
      <c r="Y253" s="1" t="s">
        <v>29</v>
      </c>
      <c r="Z253" s="1" t="s">
        <v>29</v>
      </c>
      <c r="AA253" s="1" t="s">
        <v>29</v>
      </c>
      <c r="AB253" s="1" t="s">
        <v>1566</v>
      </c>
    </row>
    <row r="254" spans="1:28" x14ac:dyDescent="0.3">
      <c r="A254" s="1" t="s">
        <v>1567</v>
      </c>
      <c r="B254" s="1" t="s">
        <v>1568</v>
      </c>
      <c r="C254" s="1" t="s">
        <v>1569</v>
      </c>
      <c r="D254" s="1" t="s">
        <v>359</v>
      </c>
      <c r="E254" s="1" t="s">
        <v>32</v>
      </c>
      <c r="F254" s="1" t="s">
        <v>29</v>
      </c>
      <c r="G254" s="1" t="s">
        <v>1570</v>
      </c>
      <c r="H254" s="1" t="s">
        <v>1472</v>
      </c>
      <c r="I254" s="1" t="s">
        <v>29</v>
      </c>
      <c r="J254" s="1" t="s">
        <v>29</v>
      </c>
      <c r="K254" s="1" t="s">
        <v>29</v>
      </c>
      <c r="L254" s="1" t="s">
        <v>29</v>
      </c>
      <c r="N254" s="1" t="s">
        <v>29</v>
      </c>
      <c r="O254" s="1" t="s">
        <v>29</v>
      </c>
      <c r="P254" s="1" t="s">
        <v>29</v>
      </c>
      <c r="Q254" s="1" t="s">
        <v>29</v>
      </c>
      <c r="R254" s="1" t="s">
        <v>29</v>
      </c>
      <c r="S254" s="1" t="s">
        <v>29</v>
      </c>
      <c r="T254" s="1" t="s">
        <v>29</v>
      </c>
      <c r="U254" s="1" t="s">
        <v>29</v>
      </c>
      <c r="V254" s="1" t="s">
        <v>29</v>
      </c>
      <c r="W254" s="1" t="s">
        <v>29</v>
      </c>
      <c r="X254" s="1" t="s">
        <v>1571</v>
      </c>
      <c r="Y254" s="1" t="s">
        <v>29</v>
      </c>
      <c r="Z254" s="1" t="s">
        <v>29</v>
      </c>
      <c r="AA254" s="1" t="s">
        <v>29</v>
      </c>
      <c r="AB254" s="1" t="s">
        <v>29</v>
      </c>
    </row>
    <row r="255" spans="1:28" x14ac:dyDescent="0.3">
      <c r="A255" s="1" t="s">
        <v>1572</v>
      </c>
      <c r="B255" s="1" t="s">
        <v>1573</v>
      </c>
      <c r="C255" s="1" t="s">
        <v>1574</v>
      </c>
      <c r="D255" s="1" t="s">
        <v>49</v>
      </c>
      <c r="E255" s="1" t="s">
        <v>32</v>
      </c>
      <c r="F255" s="1" t="s">
        <v>29</v>
      </c>
      <c r="G255" s="1" t="s">
        <v>1575</v>
      </c>
      <c r="H255" s="1" t="s">
        <v>1472</v>
      </c>
      <c r="I255" s="1" t="s">
        <v>29</v>
      </c>
      <c r="J255" s="1" t="s">
        <v>29</v>
      </c>
      <c r="K255" s="1" t="s">
        <v>29</v>
      </c>
      <c r="L255" s="1" t="s">
        <v>29</v>
      </c>
      <c r="N255" s="1" t="s">
        <v>29</v>
      </c>
      <c r="O255" s="1" t="s">
        <v>29</v>
      </c>
      <c r="P255" s="1" t="s">
        <v>29</v>
      </c>
      <c r="Q255" s="1" t="s">
        <v>29</v>
      </c>
      <c r="R255" s="1" t="s">
        <v>29</v>
      </c>
      <c r="S255" s="1" t="s">
        <v>29</v>
      </c>
      <c r="T255" s="1" t="s">
        <v>29</v>
      </c>
      <c r="U255" s="1" t="s">
        <v>29</v>
      </c>
      <c r="V255" s="1" t="s">
        <v>29</v>
      </c>
      <c r="W255" s="1" t="s">
        <v>29</v>
      </c>
      <c r="X255" s="1" t="s">
        <v>1576</v>
      </c>
      <c r="Y255" s="1" t="s">
        <v>29</v>
      </c>
      <c r="Z255" s="1" t="s">
        <v>29</v>
      </c>
      <c r="AA255" s="1" t="s">
        <v>29</v>
      </c>
      <c r="AB255" s="1" t="s">
        <v>29</v>
      </c>
    </row>
    <row r="256" spans="1:28" x14ac:dyDescent="0.3">
      <c r="A256" s="1" t="s">
        <v>1577</v>
      </c>
      <c r="B256" s="1" t="s">
        <v>1578</v>
      </c>
      <c r="C256" s="1" t="s">
        <v>1172</v>
      </c>
      <c r="D256" s="1" t="s">
        <v>1482</v>
      </c>
      <c r="E256" s="1" t="s">
        <v>102</v>
      </c>
      <c r="F256" s="1" t="s">
        <v>29</v>
      </c>
      <c r="G256" s="1" t="s">
        <v>1579</v>
      </c>
      <c r="H256" s="1" t="s">
        <v>1472</v>
      </c>
      <c r="I256" s="1" t="s">
        <v>29</v>
      </c>
      <c r="J256" s="1" t="s">
        <v>29</v>
      </c>
      <c r="K256" s="1" t="s">
        <v>29</v>
      </c>
      <c r="L256" s="1" t="s">
        <v>29</v>
      </c>
      <c r="N256" s="1" t="s">
        <v>29</v>
      </c>
      <c r="O256" s="1" t="s">
        <v>29</v>
      </c>
      <c r="P256" s="1" t="s">
        <v>29</v>
      </c>
      <c r="Q256" s="1" t="s">
        <v>29</v>
      </c>
      <c r="R256" s="1" t="s">
        <v>29</v>
      </c>
      <c r="S256" s="1" t="s">
        <v>29</v>
      </c>
      <c r="T256" s="1" t="s">
        <v>29</v>
      </c>
      <c r="U256" s="1" t="s">
        <v>29</v>
      </c>
      <c r="V256" s="1" t="s">
        <v>29</v>
      </c>
      <c r="W256" s="1" t="s">
        <v>29</v>
      </c>
      <c r="X256" s="1" t="s">
        <v>1580</v>
      </c>
      <c r="Y256" s="1" t="s">
        <v>29</v>
      </c>
      <c r="Z256" s="1" t="s">
        <v>29</v>
      </c>
      <c r="AA256" s="1" t="s">
        <v>29</v>
      </c>
      <c r="AB256" s="1" t="s">
        <v>29</v>
      </c>
    </row>
    <row r="257" spans="1:28" x14ac:dyDescent="0.3">
      <c r="A257" s="1" t="s">
        <v>1581</v>
      </c>
      <c r="B257" s="1" t="s">
        <v>1582</v>
      </c>
      <c r="C257" s="1" t="s">
        <v>886</v>
      </c>
      <c r="D257" s="1" t="s">
        <v>1583</v>
      </c>
      <c r="E257" s="1" t="s">
        <v>192</v>
      </c>
      <c r="F257" s="1" t="s">
        <v>29</v>
      </c>
      <c r="G257" s="1" t="s">
        <v>1584</v>
      </c>
      <c r="H257" s="1" t="s">
        <v>1472</v>
      </c>
      <c r="I257" s="1" t="s">
        <v>29</v>
      </c>
      <c r="J257" s="1" t="s">
        <v>29</v>
      </c>
      <c r="K257" s="1" t="s">
        <v>29</v>
      </c>
      <c r="L257" s="1" t="s">
        <v>29</v>
      </c>
      <c r="N257" s="1" t="s">
        <v>29</v>
      </c>
      <c r="O257" s="1" t="s">
        <v>29</v>
      </c>
      <c r="P257" s="1" t="s">
        <v>29</v>
      </c>
      <c r="Q257" s="1" t="s">
        <v>29</v>
      </c>
      <c r="R257" s="1" t="s">
        <v>29</v>
      </c>
      <c r="S257" s="1" t="s">
        <v>29</v>
      </c>
      <c r="T257" s="1" t="s">
        <v>29</v>
      </c>
      <c r="U257" s="1" t="s">
        <v>29</v>
      </c>
      <c r="V257" s="1" t="s">
        <v>29</v>
      </c>
      <c r="W257" s="1" t="s">
        <v>29</v>
      </c>
      <c r="X257" s="1" t="s">
        <v>1585</v>
      </c>
      <c r="Y257" s="1" t="s">
        <v>29</v>
      </c>
      <c r="Z257" s="1" t="s">
        <v>29</v>
      </c>
      <c r="AA257" s="1" t="s">
        <v>29</v>
      </c>
      <c r="AB257" s="1" t="s">
        <v>29</v>
      </c>
    </row>
    <row r="258" spans="1:28" x14ac:dyDescent="0.3">
      <c r="A258" s="1" t="s">
        <v>1586</v>
      </c>
      <c r="B258" s="1" t="s">
        <v>1587</v>
      </c>
      <c r="C258" s="1" t="s">
        <v>1550</v>
      </c>
      <c r="D258" s="1" t="s">
        <v>410</v>
      </c>
      <c r="E258" s="1" t="s">
        <v>1588</v>
      </c>
      <c r="F258" s="1" t="s">
        <v>39</v>
      </c>
      <c r="G258" s="1" t="s">
        <v>1589</v>
      </c>
      <c r="H258" s="1" t="s">
        <v>1472</v>
      </c>
      <c r="I258" s="1" t="s">
        <v>29</v>
      </c>
      <c r="J258" s="1" t="s">
        <v>29</v>
      </c>
      <c r="K258" s="1" t="s">
        <v>29</v>
      </c>
      <c r="L258" s="1" t="s">
        <v>29</v>
      </c>
      <c r="N258" s="1" t="s">
        <v>29</v>
      </c>
      <c r="O258" s="1" t="s">
        <v>29</v>
      </c>
      <c r="P258" s="1" t="s">
        <v>29</v>
      </c>
      <c r="Q258" s="1" t="s">
        <v>29</v>
      </c>
      <c r="R258" s="1" t="s">
        <v>29</v>
      </c>
      <c r="S258" s="1" t="s">
        <v>29</v>
      </c>
      <c r="T258" s="1" t="s">
        <v>29</v>
      </c>
      <c r="U258" s="1" t="s">
        <v>29</v>
      </c>
      <c r="V258" s="1" t="s">
        <v>29</v>
      </c>
      <c r="W258" s="1" t="s">
        <v>29</v>
      </c>
      <c r="X258" s="1" t="s">
        <v>1590</v>
      </c>
      <c r="Y258" s="1" t="s">
        <v>29</v>
      </c>
      <c r="Z258" s="1" t="s">
        <v>1591</v>
      </c>
      <c r="AA258" s="1" t="s">
        <v>29</v>
      </c>
      <c r="AB258" s="1" t="s">
        <v>29</v>
      </c>
    </row>
    <row r="259" spans="1:28" x14ac:dyDescent="0.3">
      <c r="A259" s="1" t="s">
        <v>1592</v>
      </c>
      <c r="B259" s="1" t="s">
        <v>1593</v>
      </c>
      <c r="C259" s="1" t="s">
        <v>1594</v>
      </c>
      <c r="D259" s="1" t="s">
        <v>1595</v>
      </c>
      <c r="E259" s="1" t="s">
        <v>1520</v>
      </c>
      <c r="F259" s="1" t="s">
        <v>29</v>
      </c>
      <c r="G259" s="1" t="s">
        <v>1596</v>
      </c>
      <c r="H259" s="1" t="s">
        <v>1472</v>
      </c>
      <c r="I259" s="1" t="s">
        <v>29</v>
      </c>
      <c r="J259" s="1" t="s">
        <v>29</v>
      </c>
      <c r="K259" s="1" t="s">
        <v>29</v>
      </c>
      <c r="L259" s="1" t="s">
        <v>29</v>
      </c>
      <c r="N259" s="1" t="s">
        <v>29</v>
      </c>
      <c r="O259" s="1" t="s">
        <v>29</v>
      </c>
      <c r="P259" s="1" t="s">
        <v>29</v>
      </c>
      <c r="Q259" s="1" t="s">
        <v>29</v>
      </c>
      <c r="R259" s="1" t="s">
        <v>29</v>
      </c>
      <c r="S259" s="1" t="s">
        <v>29</v>
      </c>
      <c r="T259" s="1" t="s">
        <v>29</v>
      </c>
      <c r="U259" s="1" t="s">
        <v>29</v>
      </c>
      <c r="V259" s="1" t="s">
        <v>29</v>
      </c>
      <c r="W259" s="1" t="s">
        <v>29</v>
      </c>
      <c r="X259" s="1" t="s">
        <v>1597</v>
      </c>
      <c r="Y259" s="1" t="s">
        <v>29</v>
      </c>
      <c r="Z259" s="1" t="s">
        <v>29</v>
      </c>
      <c r="AA259" s="1" t="s">
        <v>29</v>
      </c>
      <c r="AB259" s="1" t="s">
        <v>29</v>
      </c>
    </row>
    <row r="260" spans="1:28" x14ac:dyDescent="0.3">
      <c r="A260" s="1" t="s">
        <v>1598</v>
      </c>
      <c r="B260" s="1" t="s">
        <v>1599</v>
      </c>
      <c r="C260" s="1" t="s">
        <v>1247</v>
      </c>
      <c r="D260" s="1" t="s">
        <v>221</v>
      </c>
      <c r="E260" s="1" t="s">
        <v>74</v>
      </c>
      <c r="F260" s="1" t="s">
        <v>29</v>
      </c>
      <c r="G260" s="1" t="s">
        <v>1600</v>
      </c>
      <c r="H260" s="1" t="s">
        <v>1472</v>
      </c>
      <c r="I260" s="1" t="s">
        <v>29</v>
      </c>
      <c r="J260" s="1" t="s">
        <v>29</v>
      </c>
      <c r="K260" s="1" t="s">
        <v>29</v>
      </c>
      <c r="L260" s="1" t="s">
        <v>29</v>
      </c>
      <c r="N260" s="1" t="s">
        <v>29</v>
      </c>
      <c r="O260" s="1" t="s">
        <v>29</v>
      </c>
      <c r="P260" s="1" t="s">
        <v>29</v>
      </c>
      <c r="Q260" s="1" t="s">
        <v>29</v>
      </c>
      <c r="R260" s="1" t="s">
        <v>29</v>
      </c>
      <c r="S260" s="1" t="s">
        <v>29</v>
      </c>
      <c r="T260" s="1" t="s">
        <v>29</v>
      </c>
      <c r="U260" s="1" t="s">
        <v>29</v>
      </c>
      <c r="V260" s="1" t="s">
        <v>29</v>
      </c>
      <c r="W260" s="1" t="s">
        <v>29</v>
      </c>
      <c r="X260" s="1" t="s">
        <v>1601</v>
      </c>
      <c r="Y260" s="1" t="s">
        <v>29</v>
      </c>
      <c r="Z260" s="1" t="s">
        <v>29</v>
      </c>
      <c r="AA260" s="1" t="s">
        <v>29</v>
      </c>
      <c r="AB260" s="1" t="s">
        <v>29</v>
      </c>
    </row>
    <row r="261" spans="1:28" x14ac:dyDescent="0.3">
      <c r="A261" s="1" t="s">
        <v>1602</v>
      </c>
      <c r="B261" s="1" t="s">
        <v>1603</v>
      </c>
      <c r="C261" s="1" t="s">
        <v>1247</v>
      </c>
      <c r="D261" s="1" t="s">
        <v>221</v>
      </c>
      <c r="E261" s="1" t="s">
        <v>74</v>
      </c>
      <c r="F261" s="1" t="s">
        <v>29</v>
      </c>
      <c r="G261" s="1" t="s">
        <v>1604</v>
      </c>
      <c r="H261" s="1" t="s">
        <v>1472</v>
      </c>
      <c r="I261" s="1" t="s">
        <v>29</v>
      </c>
      <c r="J261" s="1" t="s">
        <v>29</v>
      </c>
      <c r="K261" s="1" t="s">
        <v>29</v>
      </c>
      <c r="L261" s="1" t="s">
        <v>29</v>
      </c>
      <c r="N261" s="1" t="s">
        <v>29</v>
      </c>
      <c r="O261" s="1" t="s">
        <v>29</v>
      </c>
      <c r="P261" s="1" t="s">
        <v>29</v>
      </c>
      <c r="Q261" s="1" t="s">
        <v>29</v>
      </c>
      <c r="R261" s="1" t="s">
        <v>29</v>
      </c>
      <c r="S261" s="1" t="s">
        <v>29</v>
      </c>
      <c r="T261" s="1" t="s">
        <v>29</v>
      </c>
      <c r="U261" s="1" t="s">
        <v>29</v>
      </c>
      <c r="V261" s="1" t="s">
        <v>29</v>
      </c>
      <c r="W261" s="1" t="s">
        <v>29</v>
      </c>
      <c r="X261" s="1" t="s">
        <v>1605</v>
      </c>
      <c r="Y261" s="1" t="s">
        <v>29</v>
      </c>
      <c r="Z261" s="1" t="s">
        <v>29</v>
      </c>
      <c r="AA261" s="1" t="s">
        <v>29</v>
      </c>
      <c r="AB261" s="1" t="s">
        <v>29</v>
      </c>
    </row>
    <row r="262" spans="1:28" x14ac:dyDescent="0.3">
      <c r="A262" s="1" t="s">
        <v>1606</v>
      </c>
      <c r="B262" s="1" t="s">
        <v>1607</v>
      </c>
      <c r="C262" s="1" t="s">
        <v>1608</v>
      </c>
      <c r="D262" s="1" t="s">
        <v>359</v>
      </c>
      <c r="E262" s="1" t="s">
        <v>32</v>
      </c>
      <c r="F262" s="1" t="s">
        <v>29</v>
      </c>
      <c r="G262" s="1" t="s">
        <v>1609</v>
      </c>
      <c r="H262" s="1" t="s">
        <v>1472</v>
      </c>
      <c r="I262" s="1" t="s">
        <v>29</v>
      </c>
      <c r="J262" s="1" t="s">
        <v>29</v>
      </c>
      <c r="K262" s="1" t="s">
        <v>29</v>
      </c>
      <c r="L262" s="1" t="s">
        <v>29</v>
      </c>
      <c r="N262" s="1" t="s">
        <v>29</v>
      </c>
      <c r="O262" s="1" t="s">
        <v>29</v>
      </c>
      <c r="P262" s="1" t="s">
        <v>29</v>
      </c>
      <c r="Q262" s="1" t="s">
        <v>29</v>
      </c>
      <c r="R262" s="1" t="s">
        <v>29</v>
      </c>
      <c r="S262" s="1" t="s">
        <v>29</v>
      </c>
      <c r="T262" s="1" t="s">
        <v>29</v>
      </c>
      <c r="U262" s="1" t="s">
        <v>29</v>
      </c>
      <c r="V262" s="1" t="s">
        <v>29</v>
      </c>
      <c r="W262" s="1" t="s">
        <v>29</v>
      </c>
      <c r="X262" s="1" t="s">
        <v>1610</v>
      </c>
      <c r="Y262" s="1" t="s">
        <v>29</v>
      </c>
      <c r="Z262" s="1" t="s">
        <v>29</v>
      </c>
      <c r="AA262" s="1" t="s">
        <v>29</v>
      </c>
      <c r="AB262" s="1" t="s">
        <v>29</v>
      </c>
    </row>
    <row r="263" spans="1:28" x14ac:dyDescent="0.3">
      <c r="A263" s="1" t="s">
        <v>1611</v>
      </c>
      <c r="B263" s="1" t="s">
        <v>82</v>
      </c>
      <c r="C263" s="1" t="s">
        <v>1612</v>
      </c>
      <c r="D263" s="1" t="s">
        <v>140</v>
      </c>
      <c r="E263" s="1" t="s">
        <v>1613</v>
      </c>
      <c r="F263" s="1" t="s">
        <v>192</v>
      </c>
      <c r="G263" s="1" t="s">
        <v>193</v>
      </c>
      <c r="H263" s="1" t="s">
        <v>1614</v>
      </c>
      <c r="I263" s="1" t="s">
        <v>1472</v>
      </c>
      <c r="J263" s="1" t="s">
        <v>29</v>
      </c>
      <c r="K263" s="1" t="s">
        <v>29</v>
      </c>
      <c r="L263" s="1" t="s">
        <v>29</v>
      </c>
      <c r="N263" s="1" t="s">
        <v>29</v>
      </c>
      <c r="O263" s="1" t="s">
        <v>29</v>
      </c>
      <c r="P263" s="1" t="s">
        <v>29</v>
      </c>
      <c r="Q263" s="1" t="s">
        <v>29</v>
      </c>
      <c r="R263" s="1" t="s">
        <v>29</v>
      </c>
      <c r="S263" s="1" t="s">
        <v>29</v>
      </c>
      <c r="T263" s="1" t="s">
        <v>29</v>
      </c>
      <c r="U263" s="1" t="s">
        <v>29</v>
      </c>
      <c r="V263" s="1" t="s">
        <v>29</v>
      </c>
      <c r="W263" s="1" t="s">
        <v>29</v>
      </c>
      <c r="X263" s="1" t="s">
        <v>29</v>
      </c>
      <c r="Y263" s="1" t="s">
        <v>1615</v>
      </c>
      <c r="Z263" s="1" t="s">
        <v>29</v>
      </c>
      <c r="AA263" s="1" t="s">
        <v>1616</v>
      </c>
      <c r="AB263" s="1" t="s">
        <v>29</v>
      </c>
    </row>
    <row r="264" spans="1:28" x14ac:dyDescent="0.3">
      <c r="A264" s="1" t="s">
        <v>1617</v>
      </c>
      <c r="B264" s="1" t="s">
        <v>1618</v>
      </c>
      <c r="C264" s="1" t="s">
        <v>1619</v>
      </c>
      <c r="D264" s="1" t="s">
        <v>1620</v>
      </c>
      <c r="E264" s="1" t="s">
        <v>74</v>
      </c>
      <c r="F264" s="1" t="s">
        <v>29</v>
      </c>
      <c r="G264" s="1" t="s">
        <v>1621</v>
      </c>
      <c r="H264" s="1" t="s">
        <v>1472</v>
      </c>
      <c r="I264" s="1" t="s">
        <v>29</v>
      </c>
      <c r="J264" s="1" t="s">
        <v>29</v>
      </c>
      <c r="K264" s="1" t="s">
        <v>29</v>
      </c>
      <c r="L264" s="1" t="s">
        <v>29</v>
      </c>
      <c r="N264" s="1" t="s">
        <v>29</v>
      </c>
      <c r="O264" s="1" t="s">
        <v>29</v>
      </c>
      <c r="P264" s="1" t="s">
        <v>29</v>
      </c>
      <c r="Q264" s="1" t="s">
        <v>29</v>
      </c>
      <c r="R264" s="1" t="s">
        <v>29</v>
      </c>
      <c r="S264" s="1" t="s">
        <v>29</v>
      </c>
      <c r="T264" s="1" t="s">
        <v>29</v>
      </c>
      <c r="U264" s="1" t="s">
        <v>29</v>
      </c>
      <c r="V264" s="1" t="s">
        <v>29</v>
      </c>
      <c r="W264" s="1" t="s">
        <v>29</v>
      </c>
      <c r="X264" s="1" t="s">
        <v>1622</v>
      </c>
      <c r="Y264" s="1" t="s">
        <v>29</v>
      </c>
      <c r="Z264" s="1" t="s">
        <v>29</v>
      </c>
      <c r="AA264" s="1" t="s">
        <v>29</v>
      </c>
      <c r="AB264" s="1" t="s">
        <v>29</v>
      </c>
    </row>
    <row r="265" spans="1:28" x14ac:dyDescent="0.3">
      <c r="A265" s="1" t="s">
        <v>1623</v>
      </c>
      <c r="B265" s="1" t="s">
        <v>1624</v>
      </c>
      <c r="C265" s="1" t="s">
        <v>1625</v>
      </c>
      <c r="D265" s="1" t="s">
        <v>1532</v>
      </c>
      <c r="E265" s="1" t="s">
        <v>38</v>
      </c>
      <c r="F265" s="1" t="s">
        <v>29</v>
      </c>
      <c r="G265" s="1" t="s">
        <v>1626</v>
      </c>
      <c r="H265" s="1" t="s">
        <v>1472</v>
      </c>
      <c r="I265" s="1" t="s">
        <v>29</v>
      </c>
      <c r="J265" s="1" t="s">
        <v>29</v>
      </c>
      <c r="K265" s="1" t="s">
        <v>29</v>
      </c>
      <c r="L265" s="1" t="s">
        <v>29</v>
      </c>
      <c r="N265" s="1" t="s">
        <v>29</v>
      </c>
      <c r="O265" s="1" t="s">
        <v>29</v>
      </c>
      <c r="P265" s="1" t="s">
        <v>29</v>
      </c>
      <c r="Q265" s="1" t="s">
        <v>29</v>
      </c>
      <c r="R265" s="1" t="s">
        <v>29</v>
      </c>
      <c r="S265" s="1" t="s">
        <v>29</v>
      </c>
      <c r="T265" s="1" t="s">
        <v>29</v>
      </c>
      <c r="U265" s="1" t="s">
        <v>29</v>
      </c>
      <c r="V265" s="1" t="s">
        <v>29</v>
      </c>
      <c r="W265" s="1" t="s">
        <v>29</v>
      </c>
      <c r="X265" s="1" t="s">
        <v>1627</v>
      </c>
      <c r="Y265" s="1" t="s">
        <v>29</v>
      </c>
      <c r="Z265" s="1" t="s">
        <v>1628</v>
      </c>
      <c r="AA265" s="1" t="s">
        <v>29</v>
      </c>
      <c r="AB265" s="1" t="s">
        <v>29</v>
      </c>
    </row>
    <row r="266" spans="1:28" x14ac:dyDescent="0.3">
      <c r="A266" s="1" t="s">
        <v>1629</v>
      </c>
      <c r="B266" s="1" t="s">
        <v>1630</v>
      </c>
      <c r="C266" s="1" t="s">
        <v>1631</v>
      </c>
      <c r="D266" s="1" t="s">
        <v>58</v>
      </c>
      <c r="E266" s="1" t="s">
        <v>32</v>
      </c>
      <c r="F266" s="1" t="s">
        <v>33</v>
      </c>
      <c r="G266" s="1" t="s">
        <v>1632</v>
      </c>
      <c r="H266" s="1" t="s">
        <v>1472</v>
      </c>
      <c r="I266" s="1" t="s">
        <v>29</v>
      </c>
      <c r="J266" s="1" t="s">
        <v>29</v>
      </c>
      <c r="K266" s="1" t="s">
        <v>29</v>
      </c>
      <c r="L266" s="1" t="s">
        <v>29</v>
      </c>
      <c r="N266" s="1" t="s">
        <v>29</v>
      </c>
      <c r="O266" s="1" t="s">
        <v>29</v>
      </c>
      <c r="P266" s="1" t="s">
        <v>29</v>
      </c>
      <c r="Q266" s="1" t="s">
        <v>29</v>
      </c>
      <c r="R266" s="1" t="s">
        <v>29</v>
      </c>
      <c r="S266" s="1" t="s">
        <v>29</v>
      </c>
      <c r="T266" s="1" t="s">
        <v>29</v>
      </c>
      <c r="U266" s="1" t="s">
        <v>29</v>
      </c>
      <c r="V266" s="1" t="s">
        <v>29</v>
      </c>
      <c r="W266" s="1" t="s">
        <v>29</v>
      </c>
      <c r="X266" s="1" t="s">
        <v>1633</v>
      </c>
      <c r="Y266" s="1" t="s">
        <v>29</v>
      </c>
      <c r="Z266" s="1" t="s">
        <v>1634</v>
      </c>
      <c r="AA266" s="1" t="s">
        <v>29</v>
      </c>
      <c r="AB266" s="1" t="s">
        <v>29</v>
      </c>
    </row>
    <row r="267" spans="1:28" x14ac:dyDescent="0.3">
      <c r="A267" s="1" t="s">
        <v>1635</v>
      </c>
      <c r="B267" s="1" t="s">
        <v>1636</v>
      </c>
      <c r="C267" s="1" t="s">
        <v>1637</v>
      </c>
      <c r="D267" s="1" t="s">
        <v>48</v>
      </c>
      <c r="E267" s="1" t="s">
        <v>38</v>
      </c>
      <c r="F267" s="1" t="s">
        <v>238</v>
      </c>
      <c r="G267" s="1" t="s">
        <v>1638</v>
      </c>
      <c r="H267" s="1" t="s">
        <v>1472</v>
      </c>
      <c r="I267" s="1" t="s">
        <v>29</v>
      </c>
      <c r="J267" s="1" t="s">
        <v>29</v>
      </c>
      <c r="K267" s="1" t="s">
        <v>29</v>
      </c>
      <c r="L267" s="1" t="s">
        <v>29</v>
      </c>
      <c r="N267" s="1" t="s">
        <v>29</v>
      </c>
      <c r="O267" s="1" t="s">
        <v>29</v>
      </c>
      <c r="P267" s="1" t="s">
        <v>29</v>
      </c>
      <c r="Q267" s="1" t="s">
        <v>29</v>
      </c>
      <c r="R267" s="1" t="s">
        <v>29</v>
      </c>
      <c r="S267" s="1" t="s">
        <v>29</v>
      </c>
      <c r="T267" s="1" t="s">
        <v>29</v>
      </c>
      <c r="U267" s="1" t="s">
        <v>29</v>
      </c>
      <c r="V267" s="1" t="s">
        <v>29</v>
      </c>
      <c r="W267" s="1" t="s">
        <v>29</v>
      </c>
      <c r="X267" s="1" t="s">
        <v>1639</v>
      </c>
      <c r="Y267" s="1" t="s">
        <v>29</v>
      </c>
      <c r="Z267" s="1" t="s">
        <v>1640</v>
      </c>
      <c r="AA267" s="1" t="s">
        <v>29</v>
      </c>
      <c r="AB267" s="1" t="s">
        <v>29</v>
      </c>
    </row>
    <row r="268" spans="1:28" x14ac:dyDescent="0.3">
      <c r="A268" s="1" t="s">
        <v>1641</v>
      </c>
      <c r="B268" s="1" t="s">
        <v>1642</v>
      </c>
      <c r="C268" s="1" t="s">
        <v>1643</v>
      </c>
      <c r="D268" s="1" t="s">
        <v>1644</v>
      </c>
      <c r="E268" s="1" t="s">
        <v>1645</v>
      </c>
      <c r="F268" s="1" t="s">
        <v>1646</v>
      </c>
      <c r="G268" s="1" t="s">
        <v>1541</v>
      </c>
      <c r="H268" s="1" t="s">
        <v>1647</v>
      </c>
      <c r="I268" s="1" t="s">
        <v>1648</v>
      </c>
      <c r="J268" s="1" t="s">
        <v>133</v>
      </c>
      <c r="K268" s="1" t="s">
        <v>32</v>
      </c>
      <c r="L268" s="1" t="s">
        <v>59</v>
      </c>
      <c r="N268" s="1" t="s">
        <v>1472</v>
      </c>
      <c r="O268" s="1" t="s">
        <v>29</v>
      </c>
      <c r="P268" s="1" t="s">
        <v>29</v>
      </c>
      <c r="Q268" s="1" t="s">
        <v>29</v>
      </c>
      <c r="R268" s="1" t="s">
        <v>29</v>
      </c>
      <c r="S268" s="1" t="s">
        <v>29</v>
      </c>
      <c r="T268" s="1" t="s">
        <v>29</v>
      </c>
      <c r="U268" s="1" t="s">
        <v>29</v>
      </c>
      <c r="V268" s="1" t="s">
        <v>29</v>
      </c>
      <c r="W268" s="1" t="s">
        <v>29</v>
      </c>
      <c r="X268" s="1" t="s">
        <v>29</v>
      </c>
      <c r="Y268" s="1" t="s">
        <v>29</v>
      </c>
      <c r="Z268" s="1" t="s">
        <v>29</v>
      </c>
      <c r="AA268" s="1" t="s">
        <v>29</v>
      </c>
      <c r="AB268" s="1" t="s">
        <v>29</v>
      </c>
    </row>
    <row r="269" spans="1:28" x14ac:dyDescent="0.3">
      <c r="A269" s="1" t="s">
        <v>1649</v>
      </c>
      <c r="B269" s="1" t="s">
        <v>1650</v>
      </c>
      <c r="C269" s="1" t="s">
        <v>822</v>
      </c>
      <c r="D269" s="1" t="s">
        <v>1613</v>
      </c>
      <c r="E269" s="1" t="s">
        <v>102</v>
      </c>
      <c r="F269" s="1" t="s">
        <v>29</v>
      </c>
      <c r="G269" s="1" t="s">
        <v>1651</v>
      </c>
      <c r="H269" s="1" t="s">
        <v>1472</v>
      </c>
      <c r="I269" s="1" t="s">
        <v>29</v>
      </c>
      <c r="J269" s="1" t="s">
        <v>29</v>
      </c>
      <c r="K269" s="1" t="s">
        <v>29</v>
      </c>
      <c r="L269" s="1" t="s">
        <v>29</v>
      </c>
      <c r="N269" s="1" t="s">
        <v>29</v>
      </c>
      <c r="O269" s="1" t="s">
        <v>29</v>
      </c>
      <c r="P269" s="1" t="s">
        <v>29</v>
      </c>
      <c r="Q269" s="1" t="s">
        <v>29</v>
      </c>
      <c r="R269" s="1" t="s">
        <v>29</v>
      </c>
      <c r="S269" s="1" t="s">
        <v>29</v>
      </c>
      <c r="T269" s="1" t="s">
        <v>29</v>
      </c>
      <c r="U269" s="1" t="s">
        <v>29</v>
      </c>
      <c r="V269" s="1" t="s">
        <v>29</v>
      </c>
      <c r="W269" s="1" t="s">
        <v>29</v>
      </c>
      <c r="X269" s="1" t="s">
        <v>1652</v>
      </c>
      <c r="Y269" s="1" t="s">
        <v>29</v>
      </c>
      <c r="Z269" s="1" t="s">
        <v>29</v>
      </c>
      <c r="AA269" s="1" t="s">
        <v>29</v>
      </c>
      <c r="AB269" s="1" t="s">
        <v>29</v>
      </c>
    </row>
    <row r="270" spans="1:28" x14ac:dyDescent="0.3">
      <c r="A270" s="1" t="s">
        <v>1653</v>
      </c>
      <c r="B270" s="1" t="s">
        <v>1654</v>
      </c>
      <c r="C270" s="1" t="s">
        <v>496</v>
      </c>
      <c r="D270" s="1" t="s">
        <v>775</v>
      </c>
      <c r="E270" s="1" t="s">
        <v>133</v>
      </c>
      <c r="F270" s="1" t="s">
        <v>238</v>
      </c>
      <c r="G270" s="1" t="s">
        <v>1655</v>
      </c>
      <c r="H270" s="1" t="s">
        <v>1472</v>
      </c>
      <c r="I270" s="1" t="s">
        <v>29</v>
      </c>
      <c r="J270" s="1" t="s">
        <v>29</v>
      </c>
      <c r="K270" s="1" t="s">
        <v>29</v>
      </c>
      <c r="L270" s="1" t="s">
        <v>29</v>
      </c>
      <c r="N270" s="1" t="s">
        <v>29</v>
      </c>
      <c r="O270" s="1" t="s">
        <v>29</v>
      </c>
      <c r="P270" s="1" t="s">
        <v>29</v>
      </c>
      <c r="Q270" s="1" t="s">
        <v>29</v>
      </c>
      <c r="R270" s="1" t="s">
        <v>29</v>
      </c>
      <c r="S270" s="1" t="s">
        <v>29</v>
      </c>
      <c r="T270" s="1" t="s">
        <v>29</v>
      </c>
      <c r="U270" s="1" t="s">
        <v>29</v>
      </c>
      <c r="V270" s="1" t="s">
        <v>29</v>
      </c>
      <c r="W270" s="1" t="s">
        <v>29</v>
      </c>
      <c r="X270" s="1" t="s">
        <v>1656</v>
      </c>
      <c r="Y270" s="1" t="s">
        <v>29</v>
      </c>
      <c r="Z270" s="1" t="s">
        <v>1657</v>
      </c>
      <c r="AA270" s="1" t="s">
        <v>29</v>
      </c>
      <c r="AB270" s="1" t="s">
        <v>29</v>
      </c>
    </row>
    <row r="271" spans="1:28" x14ac:dyDescent="0.3">
      <c r="A271" s="1" t="s">
        <v>1658</v>
      </c>
      <c r="B271" s="1" t="s">
        <v>1659</v>
      </c>
      <c r="C271" s="1" t="s">
        <v>1247</v>
      </c>
      <c r="D271" s="1" t="s">
        <v>221</v>
      </c>
      <c r="E271" s="1" t="s">
        <v>38</v>
      </c>
      <c r="F271" s="1" t="s">
        <v>29</v>
      </c>
      <c r="G271" s="1" t="s">
        <v>1660</v>
      </c>
      <c r="H271" s="1" t="s">
        <v>1472</v>
      </c>
      <c r="I271" s="1" t="s">
        <v>29</v>
      </c>
      <c r="J271" s="1" t="s">
        <v>29</v>
      </c>
      <c r="K271" s="1" t="s">
        <v>29</v>
      </c>
      <c r="L271" s="1" t="s">
        <v>29</v>
      </c>
      <c r="N271" s="1" t="s">
        <v>29</v>
      </c>
      <c r="O271" s="1" t="s">
        <v>29</v>
      </c>
      <c r="P271" s="1" t="s">
        <v>29</v>
      </c>
      <c r="Q271" s="1" t="s">
        <v>29</v>
      </c>
      <c r="R271" s="1" t="s">
        <v>29</v>
      </c>
      <c r="S271" s="1" t="s">
        <v>29</v>
      </c>
      <c r="T271" s="1" t="s">
        <v>29</v>
      </c>
      <c r="U271" s="1" t="s">
        <v>29</v>
      </c>
      <c r="V271" s="1" t="s">
        <v>29</v>
      </c>
      <c r="W271" s="1" t="s">
        <v>29</v>
      </c>
      <c r="X271" s="1" t="s">
        <v>1661</v>
      </c>
      <c r="Y271" s="1" t="s">
        <v>29</v>
      </c>
      <c r="Z271" s="1" t="s">
        <v>29</v>
      </c>
      <c r="AA271" s="1" t="s">
        <v>29</v>
      </c>
      <c r="AB271" s="1" t="s">
        <v>29</v>
      </c>
    </row>
    <row r="272" spans="1:28" x14ac:dyDescent="0.3">
      <c r="A272" s="1" t="s">
        <v>1662</v>
      </c>
      <c r="B272" s="1" t="s">
        <v>1663</v>
      </c>
      <c r="C272" s="1" t="s">
        <v>1042</v>
      </c>
      <c r="D272" s="1" t="s">
        <v>294</v>
      </c>
      <c r="E272" s="1" t="s">
        <v>32</v>
      </c>
      <c r="F272" s="1" t="s">
        <v>29</v>
      </c>
      <c r="G272" s="1" t="s">
        <v>1664</v>
      </c>
      <c r="H272" s="1" t="s">
        <v>1472</v>
      </c>
      <c r="I272" s="1" t="s">
        <v>29</v>
      </c>
      <c r="J272" s="1" t="s">
        <v>29</v>
      </c>
      <c r="K272" s="1" t="s">
        <v>29</v>
      </c>
      <c r="L272" s="1" t="s">
        <v>29</v>
      </c>
      <c r="N272" s="1" t="s">
        <v>29</v>
      </c>
      <c r="O272" s="1" t="s">
        <v>29</v>
      </c>
      <c r="P272" s="1" t="s">
        <v>29</v>
      </c>
      <c r="Q272" s="1" t="s">
        <v>29</v>
      </c>
      <c r="R272" s="1" t="s">
        <v>29</v>
      </c>
      <c r="S272" s="1" t="s">
        <v>29</v>
      </c>
      <c r="T272" s="1" t="s">
        <v>29</v>
      </c>
      <c r="U272" s="1" t="s">
        <v>29</v>
      </c>
      <c r="V272" s="1" t="s">
        <v>29</v>
      </c>
      <c r="W272" s="1" t="s">
        <v>29</v>
      </c>
      <c r="X272" s="1" t="s">
        <v>1665</v>
      </c>
      <c r="Y272" s="1" t="s">
        <v>29</v>
      </c>
      <c r="Z272" s="1" t="s">
        <v>29</v>
      </c>
      <c r="AA272" s="1" t="s">
        <v>29</v>
      </c>
      <c r="AB272" s="1" t="s">
        <v>29</v>
      </c>
    </row>
    <row r="273" spans="1:28" x14ac:dyDescent="0.3">
      <c r="A273" s="1" t="s">
        <v>1666</v>
      </c>
      <c r="B273" s="1" t="s">
        <v>1667</v>
      </c>
      <c r="C273" s="1" t="s">
        <v>1668</v>
      </c>
      <c r="D273" s="1" t="s">
        <v>403</v>
      </c>
      <c r="E273" s="1" t="s">
        <v>301</v>
      </c>
      <c r="F273" s="1" t="s">
        <v>230</v>
      </c>
      <c r="G273" s="1" t="s">
        <v>1669</v>
      </c>
      <c r="H273" s="1" t="s">
        <v>1472</v>
      </c>
      <c r="I273" s="1" t="s">
        <v>29</v>
      </c>
      <c r="J273" s="1" t="s">
        <v>29</v>
      </c>
      <c r="K273" s="1" t="s">
        <v>29</v>
      </c>
      <c r="L273" s="1" t="s">
        <v>29</v>
      </c>
      <c r="N273" s="1" t="s">
        <v>29</v>
      </c>
      <c r="O273" s="1" t="s">
        <v>29</v>
      </c>
      <c r="P273" s="1" t="s">
        <v>29</v>
      </c>
      <c r="Q273" s="1" t="s">
        <v>29</v>
      </c>
      <c r="R273" s="1" t="s">
        <v>29</v>
      </c>
      <c r="S273" s="1" t="s">
        <v>29</v>
      </c>
      <c r="T273" s="1" t="s">
        <v>29</v>
      </c>
      <c r="U273" s="1" t="s">
        <v>29</v>
      </c>
      <c r="V273" s="1" t="s">
        <v>29</v>
      </c>
      <c r="W273" s="1" t="s">
        <v>29</v>
      </c>
      <c r="X273" s="1" t="s">
        <v>1670</v>
      </c>
      <c r="Y273" s="1" t="s">
        <v>1671</v>
      </c>
      <c r="Z273" s="1" t="s">
        <v>1672</v>
      </c>
      <c r="AA273" s="1" t="s">
        <v>1673</v>
      </c>
      <c r="AB273" s="1" t="s">
        <v>1674</v>
      </c>
    </row>
    <row r="274" spans="1:28" x14ac:dyDescent="0.3">
      <c r="A274" s="1" t="s">
        <v>1675</v>
      </c>
      <c r="B274" s="1" t="s">
        <v>1676</v>
      </c>
      <c r="C274" s="1" t="s">
        <v>1310</v>
      </c>
      <c r="D274" s="1" t="s">
        <v>200</v>
      </c>
      <c r="E274" s="1" t="s">
        <v>103</v>
      </c>
      <c r="F274" s="1" t="s">
        <v>29</v>
      </c>
      <c r="G274" s="1" t="s">
        <v>1677</v>
      </c>
      <c r="H274" s="1" t="s">
        <v>1472</v>
      </c>
      <c r="I274" s="1" t="s">
        <v>29</v>
      </c>
      <c r="J274" s="1" t="s">
        <v>29</v>
      </c>
      <c r="K274" s="1" t="s">
        <v>29</v>
      </c>
      <c r="L274" s="1" t="s">
        <v>29</v>
      </c>
      <c r="N274" s="1" t="s">
        <v>29</v>
      </c>
      <c r="O274" s="1" t="s">
        <v>29</v>
      </c>
      <c r="P274" s="1" t="s">
        <v>29</v>
      </c>
      <c r="Q274" s="1" t="s">
        <v>29</v>
      </c>
      <c r="R274" s="1" t="s">
        <v>29</v>
      </c>
      <c r="S274" s="1" t="s">
        <v>29</v>
      </c>
      <c r="T274" s="1" t="s">
        <v>29</v>
      </c>
      <c r="U274" s="1" t="s">
        <v>29</v>
      </c>
      <c r="V274" s="1" t="s">
        <v>29</v>
      </c>
      <c r="W274" s="1" t="s">
        <v>29</v>
      </c>
      <c r="X274" s="1" t="s">
        <v>1678</v>
      </c>
      <c r="Y274" s="1" t="s">
        <v>29</v>
      </c>
      <c r="Z274" s="1" t="s">
        <v>29</v>
      </c>
      <c r="AA274" s="1" t="s">
        <v>29</v>
      </c>
      <c r="AB274" s="1" t="s">
        <v>29</v>
      </c>
    </row>
    <row r="275" spans="1:28" x14ac:dyDescent="0.3">
      <c r="A275" s="1" t="s">
        <v>1679</v>
      </c>
      <c r="B275" s="1" t="s">
        <v>1680</v>
      </c>
      <c r="C275" s="1" t="s">
        <v>1203</v>
      </c>
      <c r="D275" s="1" t="s">
        <v>1476</v>
      </c>
      <c r="E275" s="1" t="s">
        <v>301</v>
      </c>
      <c r="F275" s="1" t="s">
        <v>29</v>
      </c>
      <c r="G275" s="1" t="s">
        <v>1681</v>
      </c>
      <c r="H275" s="1" t="s">
        <v>1472</v>
      </c>
      <c r="I275" s="1" t="s">
        <v>29</v>
      </c>
      <c r="J275" s="1" t="s">
        <v>29</v>
      </c>
      <c r="K275" s="1" t="s">
        <v>29</v>
      </c>
      <c r="L275" s="1" t="s">
        <v>29</v>
      </c>
      <c r="N275" s="1" t="s">
        <v>29</v>
      </c>
      <c r="O275" s="1" t="s">
        <v>29</v>
      </c>
      <c r="P275" s="1" t="s">
        <v>29</v>
      </c>
      <c r="Q275" s="1" t="s">
        <v>29</v>
      </c>
      <c r="R275" s="1" t="s">
        <v>29</v>
      </c>
      <c r="S275" s="1" t="s">
        <v>29</v>
      </c>
      <c r="T275" s="1" t="s">
        <v>29</v>
      </c>
      <c r="U275" s="1" t="s">
        <v>29</v>
      </c>
      <c r="V275" s="1" t="s">
        <v>29</v>
      </c>
      <c r="W275" s="1" t="s">
        <v>29</v>
      </c>
      <c r="X275" s="1" t="s">
        <v>1682</v>
      </c>
      <c r="Y275" s="1" t="s">
        <v>29</v>
      </c>
      <c r="Z275" s="1" t="s">
        <v>29</v>
      </c>
      <c r="AA275" s="1" t="s">
        <v>29</v>
      </c>
      <c r="AB275" s="1" t="s">
        <v>29</v>
      </c>
    </row>
    <row r="276" spans="1:28" x14ac:dyDescent="0.3">
      <c r="A276" s="1" t="s">
        <v>1683</v>
      </c>
      <c r="B276" s="1" t="s">
        <v>1684</v>
      </c>
      <c r="C276" s="1" t="s">
        <v>1685</v>
      </c>
      <c r="D276" s="1" t="s">
        <v>302</v>
      </c>
      <c r="E276" s="1" t="s">
        <v>102</v>
      </c>
      <c r="F276" s="1" t="s">
        <v>59</v>
      </c>
      <c r="G276" s="1" t="s">
        <v>1686</v>
      </c>
      <c r="H276" s="1" t="s">
        <v>1472</v>
      </c>
      <c r="I276" s="1" t="s">
        <v>29</v>
      </c>
      <c r="J276" s="1" t="s">
        <v>29</v>
      </c>
      <c r="K276" s="1" t="s">
        <v>29</v>
      </c>
      <c r="L276" s="1" t="s">
        <v>29</v>
      </c>
      <c r="N276" s="1" t="s">
        <v>29</v>
      </c>
      <c r="O276" s="1" t="s">
        <v>29</v>
      </c>
      <c r="P276" s="1" t="s">
        <v>29</v>
      </c>
      <c r="Q276" s="1" t="s">
        <v>29</v>
      </c>
      <c r="R276" s="1" t="s">
        <v>29</v>
      </c>
      <c r="S276" s="1" t="s">
        <v>29</v>
      </c>
      <c r="T276" s="1" t="s">
        <v>29</v>
      </c>
      <c r="U276" s="1" t="s">
        <v>29</v>
      </c>
      <c r="V276" s="1" t="s">
        <v>29</v>
      </c>
      <c r="W276" s="1" t="s">
        <v>29</v>
      </c>
      <c r="X276" s="1" t="s">
        <v>1687</v>
      </c>
      <c r="Y276" s="1" t="s">
        <v>29</v>
      </c>
      <c r="Z276" s="1" t="s">
        <v>1688</v>
      </c>
      <c r="AA276" s="1" t="s">
        <v>29</v>
      </c>
      <c r="AB276" s="1" t="s">
        <v>29</v>
      </c>
    </row>
    <row r="277" spans="1:28" x14ac:dyDescent="0.3">
      <c r="A277" s="1" t="s">
        <v>1689</v>
      </c>
      <c r="B277" s="1" t="s">
        <v>1691</v>
      </c>
      <c r="C277" s="1" t="s">
        <v>983</v>
      </c>
      <c r="D277" s="1" t="s">
        <v>201</v>
      </c>
      <c r="E277" s="1" t="s">
        <v>32</v>
      </c>
      <c r="F277" s="1" t="s">
        <v>29</v>
      </c>
      <c r="G277" s="1" t="s">
        <v>1692</v>
      </c>
      <c r="H277" s="1" t="s">
        <v>1472</v>
      </c>
      <c r="I277" s="1" t="s">
        <v>29</v>
      </c>
      <c r="J277" s="1" t="s">
        <v>29</v>
      </c>
      <c r="K277" s="1" t="s">
        <v>29</v>
      </c>
      <c r="L277" s="1" t="s">
        <v>29</v>
      </c>
      <c r="N277" s="1" t="s">
        <v>29</v>
      </c>
      <c r="O277" s="1" t="s">
        <v>29</v>
      </c>
      <c r="P277" s="1" t="s">
        <v>29</v>
      </c>
      <c r="Q277" s="1" t="s">
        <v>29</v>
      </c>
      <c r="R277" s="1" t="s">
        <v>29</v>
      </c>
      <c r="S277" s="1" t="s">
        <v>29</v>
      </c>
      <c r="T277" s="1" t="s">
        <v>29</v>
      </c>
      <c r="U277" s="1" t="s">
        <v>29</v>
      </c>
      <c r="V277" s="1" t="s">
        <v>29</v>
      </c>
      <c r="W277" s="1" t="s">
        <v>29</v>
      </c>
      <c r="X277" s="1" t="s">
        <v>29</v>
      </c>
      <c r="Y277" s="1" t="s">
        <v>29</v>
      </c>
      <c r="Z277" s="1" t="s">
        <v>29</v>
      </c>
      <c r="AA277" s="1" t="s">
        <v>29</v>
      </c>
      <c r="AB277" s="1" t="s">
        <v>29</v>
      </c>
    </row>
    <row r="278" spans="1:28" x14ac:dyDescent="0.3">
      <c r="A278" s="1" t="s">
        <v>1693</v>
      </c>
      <c r="B278" s="1" t="s">
        <v>1695</v>
      </c>
      <c r="C278" s="1" t="s">
        <v>983</v>
      </c>
      <c r="D278" s="1" t="s">
        <v>201</v>
      </c>
      <c r="E278" s="1" t="s">
        <v>74</v>
      </c>
      <c r="F278" s="1" t="s">
        <v>29</v>
      </c>
      <c r="G278" s="1" t="s">
        <v>1696</v>
      </c>
      <c r="H278" s="1" t="s">
        <v>1472</v>
      </c>
      <c r="I278" s="1" t="s">
        <v>29</v>
      </c>
      <c r="J278" s="1" t="s">
        <v>29</v>
      </c>
      <c r="K278" s="1" t="s">
        <v>29</v>
      </c>
      <c r="L278" s="1" t="s">
        <v>29</v>
      </c>
      <c r="N278" s="1" t="s">
        <v>29</v>
      </c>
      <c r="O278" s="1" t="s">
        <v>29</v>
      </c>
      <c r="P278" s="1" t="s">
        <v>29</v>
      </c>
      <c r="Q278" s="1" t="s">
        <v>29</v>
      </c>
      <c r="R278" s="1" t="s">
        <v>29</v>
      </c>
      <c r="S278" s="1" t="s">
        <v>29</v>
      </c>
      <c r="T278" s="1" t="s">
        <v>29</v>
      </c>
      <c r="U278" s="1" t="s">
        <v>29</v>
      </c>
      <c r="V278" s="1" t="s">
        <v>29</v>
      </c>
      <c r="W278" s="1" t="s">
        <v>29</v>
      </c>
      <c r="X278" s="1" t="s">
        <v>1697</v>
      </c>
      <c r="Y278" s="1" t="s">
        <v>29</v>
      </c>
      <c r="Z278" s="1" t="s">
        <v>29</v>
      </c>
      <c r="AA278" s="1" t="s">
        <v>29</v>
      </c>
      <c r="AB278" s="1" t="s">
        <v>29</v>
      </c>
    </row>
    <row r="279" spans="1:28" x14ac:dyDescent="0.3">
      <c r="A279" s="1" t="s">
        <v>1698</v>
      </c>
      <c r="B279" s="1" t="s">
        <v>1699</v>
      </c>
      <c r="C279" s="1" t="s">
        <v>1700</v>
      </c>
      <c r="D279" s="1" t="s">
        <v>1701</v>
      </c>
      <c r="E279" s="1" t="s">
        <v>1702</v>
      </c>
      <c r="F279" s="1" t="s">
        <v>1703</v>
      </c>
      <c r="G279" s="1" t="s">
        <v>1704</v>
      </c>
      <c r="H279" s="1" t="s">
        <v>1705</v>
      </c>
      <c r="I279" s="1" t="s">
        <v>1706</v>
      </c>
      <c r="J279" s="1" t="s">
        <v>409</v>
      </c>
      <c r="K279" s="1" t="s">
        <v>775</v>
      </c>
      <c r="L279" s="1" t="s">
        <v>74</v>
      </c>
      <c r="N279" s="1" t="s">
        <v>910</v>
      </c>
      <c r="O279" s="1" t="s">
        <v>1472</v>
      </c>
      <c r="P279" s="1" t="s">
        <v>29</v>
      </c>
      <c r="Q279" s="1" t="s">
        <v>29</v>
      </c>
      <c r="R279" s="1" t="s">
        <v>29</v>
      </c>
      <c r="S279" s="1" t="s">
        <v>29</v>
      </c>
      <c r="T279" s="1" t="s">
        <v>29</v>
      </c>
      <c r="U279" s="1" t="s">
        <v>29</v>
      </c>
      <c r="V279" s="1" t="s">
        <v>29</v>
      </c>
      <c r="W279" s="1" t="s">
        <v>29</v>
      </c>
      <c r="X279" s="1" t="s">
        <v>29</v>
      </c>
      <c r="Y279" s="1" t="s">
        <v>29</v>
      </c>
      <c r="Z279" s="1" t="s">
        <v>29</v>
      </c>
      <c r="AA279" s="1" t="s">
        <v>29</v>
      </c>
      <c r="AB279" s="1" t="s">
        <v>29</v>
      </c>
    </row>
    <row r="280" spans="1:28" x14ac:dyDescent="0.3">
      <c r="A280" s="1" t="s">
        <v>1707</v>
      </c>
      <c r="B280" s="1" t="s">
        <v>1708</v>
      </c>
      <c r="C280" s="1" t="s">
        <v>1709</v>
      </c>
      <c r="D280" s="1" t="s">
        <v>602</v>
      </c>
      <c r="E280" s="1" t="s">
        <v>74</v>
      </c>
      <c r="F280" s="1" t="s">
        <v>119</v>
      </c>
      <c r="G280" s="1" t="s">
        <v>1710</v>
      </c>
      <c r="H280" s="1" t="s">
        <v>1711</v>
      </c>
      <c r="I280" s="1" t="s">
        <v>29</v>
      </c>
      <c r="J280" s="1" t="s">
        <v>29</v>
      </c>
      <c r="K280" s="1" t="s">
        <v>29</v>
      </c>
      <c r="L280" s="1" t="s">
        <v>29</v>
      </c>
      <c r="N280" s="1" t="s">
        <v>29</v>
      </c>
      <c r="O280" s="1" t="s">
        <v>29</v>
      </c>
      <c r="P280" s="1" t="s">
        <v>29</v>
      </c>
      <c r="Q280" s="1" t="s">
        <v>29</v>
      </c>
      <c r="R280" s="1" t="s">
        <v>29</v>
      </c>
      <c r="S280" s="1" t="s">
        <v>29</v>
      </c>
      <c r="T280" s="1" t="s">
        <v>29</v>
      </c>
      <c r="U280" s="1" t="s">
        <v>29</v>
      </c>
      <c r="V280" s="1" t="s">
        <v>29</v>
      </c>
      <c r="W280" s="1" t="s">
        <v>29</v>
      </c>
      <c r="X280" s="1" t="s">
        <v>1712</v>
      </c>
      <c r="Y280" s="1" t="s">
        <v>29</v>
      </c>
      <c r="Z280" s="1" t="s">
        <v>1713</v>
      </c>
      <c r="AA280" s="1" t="s">
        <v>29</v>
      </c>
      <c r="AB280" s="1" t="s">
        <v>29</v>
      </c>
    </row>
    <row r="281" spans="1:28" x14ac:dyDescent="0.3">
      <c r="A281" s="1" t="s">
        <v>1714</v>
      </c>
      <c r="B281" s="1" t="s">
        <v>1715</v>
      </c>
      <c r="C281" s="1" t="s">
        <v>1716</v>
      </c>
      <c r="D281" s="1" t="s">
        <v>331</v>
      </c>
      <c r="E281" s="1" t="s">
        <v>192</v>
      </c>
      <c r="F281" s="1" t="s">
        <v>193</v>
      </c>
      <c r="G281" s="1" t="s">
        <v>1717</v>
      </c>
      <c r="H281" s="1" t="s">
        <v>1711</v>
      </c>
      <c r="I281" s="1" t="s">
        <v>29</v>
      </c>
      <c r="J281" s="1" t="s">
        <v>29</v>
      </c>
      <c r="K281" s="1" t="s">
        <v>29</v>
      </c>
      <c r="L281" s="1" t="s">
        <v>29</v>
      </c>
      <c r="N281" s="1" t="s">
        <v>29</v>
      </c>
      <c r="O281" s="1" t="s">
        <v>29</v>
      </c>
      <c r="P281" s="1" t="s">
        <v>29</v>
      </c>
      <c r="Q281" s="1" t="s">
        <v>29</v>
      </c>
      <c r="R281" s="1" t="s">
        <v>29</v>
      </c>
      <c r="S281" s="1" t="s">
        <v>29</v>
      </c>
      <c r="T281" s="1" t="s">
        <v>29</v>
      </c>
      <c r="U281" s="1" t="s">
        <v>29</v>
      </c>
      <c r="V281" s="1" t="s">
        <v>29</v>
      </c>
      <c r="W281" s="1" t="s">
        <v>29</v>
      </c>
      <c r="X281" s="1" t="s">
        <v>1718</v>
      </c>
      <c r="Y281" s="1" t="s">
        <v>29</v>
      </c>
      <c r="Z281" s="1" t="s">
        <v>1719</v>
      </c>
      <c r="AA281" s="1" t="s">
        <v>29</v>
      </c>
      <c r="AB281" s="1" t="s">
        <v>29</v>
      </c>
    </row>
    <row r="282" spans="1:28" x14ac:dyDescent="0.3">
      <c r="A282" s="1" t="s">
        <v>1720</v>
      </c>
      <c r="B282" s="1" t="s">
        <v>1721</v>
      </c>
      <c r="C282" s="1" t="s">
        <v>1722</v>
      </c>
      <c r="D282" s="1" t="s">
        <v>681</v>
      </c>
      <c r="E282" s="1" t="s">
        <v>102</v>
      </c>
      <c r="F282" s="1" t="s">
        <v>238</v>
      </c>
      <c r="G282" s="1" t="s">
        <v>1723</v>
      </c>
      <c r="H282" s="1" t="s">
        <v>1711</v>
      </c>
      <c r="I282" s="1" t="s">
        <v>29</v>
      </c>
      <c r="J282" s="1" t="s">
        <v>29</v>
      </c>
      <c r="K282" s="1" t="s">
        <v>29</v>
      </c>
      <c r="L282" s="1" t="s">
        <v>29</v>
      </c>
      <c r="N282" s="1" t="s">
        <v>29</v>
      </c>
      <c r="O282" s="1" t="s">
        <v>29</v>
      </c>
      <c r="P282" s="1" t="s">
        <v>29</v>
      </c>
      <c r="Q282" s="1" t="s">
        <v>29</v>
      </c>
      <c r="R282" s="1" t="s">
        <v>29</v>
      </c>
      <c r="S282" s="1" t="s">
        <v>29</v>
      </c>
      <c r="T282" s="1" t="s">
        <v>29</v>
      </c>
      <c r="U282" s="1" t="s">
        <v>29</v>
      </c>
      <c r="V282" s="1" t="s">
        <v>29</v>
      </c>
      <c r="W282" s="1" t="s">
        <v>29</v>
      </c>
      <c r="X282" s="1" t="s">
        <v>1724</v>
      </c>
      <c r="Y282" s="1" t="s">
        <v>29</v>
      </c>
      <c r="Z282" s="1" t="s">
        <v>1725</v>
      </c>
      <c r="AA282" s="1" t="s">
        <v>29</v>
      </c>
      <c r="AB282" s="1" t="s">
        <v>29</v>
      </c>
    </row>
    <row r="283" spans="1:28" x14ac:dyDescent="0.3">
      <c r="A283" s="1" t="s">
        <v>1726</v>
      </c>
      <c r="B283" s="1" t="s">
        <v>1728</v>
      </c>
      <c r="C283" s="1" t="s">
        <v>1247</v>
      </c>
      <c r="D283" s="1" t="s">
        <v>1043</v>
      </c>
      <c r="E283" s="1" t="s">
        <v>38</v>
      </c>
      <c r="F283" s="1" t="s">
        <v>29</v>
      </c>
      <c r="G283" s="1" t="s">
        <v>898</v>
      </c>
      <c r="H283" s="1" t="s">
        <v>1711</v>
      </c>
      <c r="I283" s="1" t="s">
        <v>29</v>
      </c>
      <c r="J283" s="1" t="s">
        <v>29</v>
      </c>
      <c r="K283" s="1" t="s">
        <v>29</v>
      </c>
      <c r="L283" s="1" t="s">
        <v>29</v>
      </c>
      <c r="N283" s="1" t="s">
        <v>29</v>
      </c>
      <c r="O283" s="1" t="s">
        <v>29</v>
      </c>
      <c r="P283" s="1" t="s">
        <v>29</v>
      </c>
      <c r="Q283" s="1" t="s">
        <v>29</v>
      </c>
      <c r="R283" s="1" t="s">
        <v>29</v>
      </c>
      <c r="S283" s="1" t="s">
        <v>29</v>
      </c>
      <c r="T283" s="1" t="s">
        <v>29</v>
      </c>
      <c r="U283" s="1" t="s">
        <v>29</v>
      </c>
      <c r="V283" s="1" t="s">
        <v>29</v>
      </c>
      <c r="W283" s="1" t="s">
        <v>29</v>
      </c>
      <c r="X283" s="1" t="s">
        <v>1729</v>
      </c>
      <c r="Y283" s="1" t="s">
        <v>29</v>
      </c>
      <c r="Z283" s="1" t="s">
        <v>29</v>
      </c>
      <c r="AA283" s="1" t="s">
        <v>29</v>
      </c>
      <c r="AB283" s="1" t="s">
        <v>29</v>
      </c>
    </row>
    <row r="284" spans="1:28" x14ac:dyDescent="0.3">
      <c r="A284" s="1" t="s">
        <v>1730</v>
      </c>
      <c r="B284" s="1" t="s">
        <v>1731</v>
      </c>
      <c r="C284" s="1" t="s">
        <v>1732</v>
      </c>
      <c r="D284" s="1" t="s">
        <v>1733</v>
      </c>
      <c r="E284" s="1" t="s">
        <v>192</v>
      </c>
      <c r="F284" s="1" t="s">
        <v>29</v>
      </c>
      <c r="G284" s="1" t="s">
        <v>1734</v>
      </c>
      <c r="H284" s="1" t="s">
        <v>1711</v>
      </c>
      <c r="I284" s="1" t="s">
        <v>29</v>
      </c>
      <c r="J284" s="1" t="s">
        <v>29</v>
      </c>
      <c r="K284" s="1" t="s">
        <v>29</v>
      </c>
      <c r="L284" s="1" t="s">
        <v>29</v>
      </c>
      <c r="N284" s="1" t="s">
        <v>29</v>
      </c>
      <c r="O284" s="1" t="s">
        <v>29</v>
      </c>
      <c r="P284" s="1" t="s">
        <v>29</v>
      </c>
      <c r="Q284" s="1" t="s">
        <v>29</v>
      </c>
      <c r="R284" s="1" t="s">
        <v>29</v>
      </c>
      <c r="S284" s="1" t="s">
        <v>29</v>
      </c>
      <c r="T284" s="1" t="s">
        <v>29</v>
      </c>
      <c r="U284" s="1" t="s">
        <v>29</v>
      </c>
      <c r="V284" s="1" t="s">
        <v>29</v>
      </c>
      <c r="W284" s="1" t="s">
        <v>29</v>
      </c>
      <c r="X284" s="1" t="s">
        <v>1735</v>
      </c>
      <c r="Y284" s="1" t="s">
        <v>1736</v>
      </c>
      <c r="Z284" s="1" t="s">
        <v>1737</v>
      </c>
      <c r="AA284" s="1" t="s">
        <v>1738</v>
      </c>
      <c r="AB284" s="1" t="s">
        <v>1739</v>
      </c>
    </row>
    <row r="285" spans="1:28" x14ac:dyDescent="0.3">
      <c r="A285" s="1" t="s">
        <v>1740</v>
      </c>
      <c r="B285" s="1" t="s">
        <v>1741</v>
      </c>
      <c r="C285" s="1" t="s">
        <v>286</v>
      </c>
      <c r="D285" s="1" t="s">
        <v>657</v>
      </c>
      <c r="E285" s="1" t="s">
        <v>1742</v>
      </c>
      <c r="F285" s="1" t="s">
        <v>202</v>
      </c>
      <c r="G285" s="1" t="s">
        <v>85</v>
      </c>
      <c r="H285" s="1" t="s">
        <v>1711</v>
      </c>
      <c r="I285" s="1" t="s">
        <v>29</v>
      </c>
      <c r="J285" s="1" t="s">
        <v>29</v>
      </c>
      <c r="K285" s="1" t="s">
        <v>29</v>
      </c>
      <c r="L285" s="1" t="s">
        <v>29</v>
      </c>
      <c r="N285" s="1" t="s">
        <v>29</v>
      </c>
      <c r="O285" s="1" t="s">
        <v>29</v>
      </c>
      <c r="P285" s="1" t="s">
        <v>29</v>
      </c>
      <c r="Q285" s="1" t="s">
        <v>29</v>
      </c>
      <c r="R285" s="1" t="s">
        <v>29</v>
      </c>
      <c r="S285" s="1" t="s">
        <v>29</v>
      </c>
      <c r="T285" s="1" t="s">
        <v>29</v>
      </c>
      <c r="U285" s="1" t="s">
        <v>29</v>
      </c>
      <c r="V285" s="1" t="s">
        <v>29</v>
      </c>
      <c r="W285" s="1" t="s">
        <v>29</v>
      </c>
      <c r="X285" s="1" t="s">
        <v>1743</v>
      </c>
      <c r="Y285" s="1" t="s">
        <v>29</v>
      </c>
      <c r="Z285" s="1" t="s">
        <v>1744</v>
      </c>
      <c r="AA285" s="1" t="s">
        <v>29</v>
      </c>
      <c r="AB285" s="1" t="s">
        <v>29</v>
      </c>
    </row>
    <row r="286" spans="1:28" x14ac:dyDescent="0.3">
      <c r="A286" s="1" t="s">
        <v>1745</v>
      </c>
      <c r="B286" s="1" t="s">
        <v>1746</v>
      </c>
      <c r="C286" s="1" t="s">
        <v>822</v>
      </c>
      <c r="D286" s="1" t="s">
        <v>964</v>
      </c>
      <c r="E286" s="1" t="s">
        <v>32</v>
      </c>
      <c r="F286" s="1" t="s">
        <v>29</v>
      </c>
      <c r="G286" s="1" t="s">
        <v>1747</v>
      </c>
      <c r="H286" s="1" t="s">
        <v>1711</v>
      </c>
      <c r="I286" s="1" t="s">
        <v>29</v>
      </c>
      <c r="J286" s="1" t="s">
        <v>29</v>
      </c>
      <c r="K286" s="1" t="s">
        <v>29</v>
      </c>
      <c r="L286" s="1" t="s">
        <v>29</v>
      </c>
      <c r="N286" s="1" t="s">
        <v>29</v>
      </c>
      <c r="O286" s="1" t="s">
        <v>29</v>
      </c>
      <c r="P286" s="1" t="s">
        <v>29</v>
      </c>
      <c r="Q286" s="1" t="s">
        <v>29</v>
      </c>
      <c r="R286" s="1" t="s">
        <v>29</v>
      </c>
      <c r="S286" s="1" t="s">
        <v>29</v>
      </c>
      <c r="T286" s="1" t="s">
        <v>29</v>
      </c>
      <c r="U286" s="1" t="s">
        <v>29</v>
      </c>
      <c r="V286" s="1" t="s">
        <v>29</v>
      </c>
      <c r="W286" s="1" t="s">
        <v>29</v>
      </c>
      <c r="X286" s="1" t="s">
        <v>1748</v>
      </c>
      <c r="Y286" s="1" t="s">
        <v>1749</v>
      </c>
      <c r="Z286" s="1" t="s">
        <v>1750</v>
      </c>
      <c r="AA286" s="1" t="s">
        <v>29</v>
      </c>
      <c r="AB286" s="1" t="s">
        <v>29</v>
      </c>
    </row>
    <row r="287" spans="1:28" x14ac:dyDescent="0.3">
      <c r="A287" s="1" t="s">
        <v>1751</v>
      </c>
      <c r="B287" s="1" t="s">
        <v>1753</v>
      </c>
      <c r="C287" s="1" t="s">
        <v>733</v>
      </c>
      <c r="D287" s="1" t="s">
        <v>345</v>
      </c>
      <c r="E287" s="1" t="s">
        <v>32</v>
      </c>
      <c r="F287" s="1" t="s">
        <v>29</v>
      </c>
      <c r="G287" s="1" t="s">
        <v>1754</v>
      </c>
      <c r="H287" s="1" t="s">
        <v>1711</v>
      </c>
      <c r="I287" s="1" t="s">
        <v>29</v>
      </c>
      <c r="J287" s="1" t="s">
        <v>29</v>
      </c>
      <c r="K287" s="1" t="s">
        <v>29</v>
      </c>
      <c r="L287" s="1" t="s">
        <v>29</v>
      </c>
      <c r="N287" s="1" t="s">
        <v>29</v>
      </c>
      <c r="O287" s="1" t="s">
        <v>29</v>
      </c>
      <c r="P287" s="1" t="s">
        <v>29</v>
      </c>
      <c r="Q287" s="1" t="s">
        <v>29</v>
      </c>
      <c r="R287" s="1" t="s">
        <v>29</v>
      </c>
      <c r="S287" s="1" t="s">
        <v>29</v>
      </c>
      <c r="T287" s="1" t="s">
        <v>29</v>
      </c>
      <c r="U287" s="1" t="s">
        <v>29</v>
      </c>
      <c r="V287" s="1" t="s">
        <v>29</v>
      </c>
      <c r="W287" s="1" t="s">
        <v>29</v>
      </c>
      <c r="X287" s="1" t="s">
        <v>1755</v>
      </c>
      <c r="Y287" s="1" t="s">
        <v>29</v>
      </c>
      <c r="Z287" s="1" t="s">
        <v>1756</v>
      </c>
      <c r="AA287" s="1" t="s">
        <v>29</v>
      </c>
      <c r="AB287" s="1" t="s">
        <v>29</v>
      </c>
    </row>
    <row r="288" spans="1:28" x14ac:dyDescent="0.3">
      <c r="A288" s="1" t="s">
        <v>1757</v>
      </c>
      <c r="B288" s="1" t="s">
        <v>1759</v>
      </c>
      <c r="C288" s="1" t="s">
        <v>921</v>
      </c>
      <c r="D288" s="1" t="s">
        <v>396</v>
      </c>
      <c r="E288" s="1" t="s">
        <v>301</v>
      </c>
      <c r="F288" s="1" t="s">
        <v>230</v>
      </c>
      <c r="G288" s="1" t="s">
        <v>1760</v>
      </c>
      <c r="H288" s="1" t="s">
        <v>1711</v>
      </c>
      <c r="I288" s="1" t="s">
        <v>29</v>
      </c>
      <c r="J288" s="1" t="s">
        <v>29</v>
      </c>
      <c r="K288" s="1" t="s">
        <v>29</v>
      </c>
      <c r="L288" s="1" t="s">
        <v>29</v>
      </c>
      <c r="N288" s="1" t="s">
        <v>29</v>
      </c>
      <c r="O288" s="1" t="s">
        <v>29</v>
      </c>
      <c r="P288" s="1" t="s">
        <v>29</v>
      </c>
      <c r="Q288" s="1" t="s">
        <v>29</v>
      </c>
      <c r="R288" s="1" t="s">
        <v>29</v>
      </c>
      <c r="S288" s="1" t="s">
        <v>29</v>
      </c>
      <c r="T288" s="1" t="s">
        <v>29</v>
      </c>
      <c r="U288" s="1" t="s">
        <v>29</v>
      </c>
      <c r="V288" s="1" t="s">
        <v>29</v>
      </c>
      <c r="W288" s="1" t="s">
        <v>29</v>
      </c>
      <c r="X288" s="1" t="s">
        <v>1761</v>
      </c>
      <c r="Y288" s="1" t="s">
        <v>29</v>
      </c>
      <c r="Z288" s="1" t="s">
        <v>1762</v>
      </c>
      <c r="AA288" s="1" t="s">
        <v>29</v>
      </c>
      <c r="AB288" s="1" t="s">
        <v>29</v>
      </c>
    </row>
    <row r="289" spans="1:28" x14ac:dyDescent="0.3">
      <c r="A289" s="1" t="s">
        <v>1763</v>
      </c>
      <c r="B289" s="1" t="s">
        <v>1764</v>
      </c>
      <c r="C289" s="1" t="s">
        <v>977</v>
      </c>
      <c r="D289" s="1" t="s">
        <v>1595</v>
      </c>
      <c r="E289" s="1" t="s">
        <v>74</v>
      </c>
      <c r="F289" s="1" t="s">
        <v>29</v>
      </c>
      <c r="G289" s="1" t="s">
        <v>1765</v>
      </c>
      <c r="H289" s="1" t="s">
        <v>1711</v>
      </c>
      <c r="I289" s="1" t="s">
        <v>29</v>
      </c>
      <c r="J289" s="1" t="s">
        <v>29</v>
      </c>
      <c r="K289" s="1" t="s">
        <v>29</v>
      </c>
      <c r="L289" s="1" t="s">
        <v>29</v>
      </c>
      <c r="N289" s="1" t="s">
        <v>29</v>
      </c>
      <c r="O289" s="1" t="s">
        <v>29</v>
      </c>
      <c r="P289" s="1" t="s">
        <v>29</v>
      </c>
      <c r="Q289" s="1" t="s">
        <v>29</v>
      </c>
      <c r="R289" s="1" t="s">
        <v>29</v>
      </c>
      <c r="S289" s="1" t="s">
        <v>29</v>
      </c>
      <c r="T289" s="1" t="s">
        <v>29</v>
      </c>
      <c r="U289" s="1" t="s">
        <v>29</v>
      </c>
      <c r="V289" s="1" t="s">
        <v>29</v>
      </c>
      <c r="W289" s="1" t="s">
        <v>29</v>
      </c>
      <c r="X289" s="1" t="s">
        <v>1766</v>
      </c>
      <c r="Y289" s="1" t="s">
        <v>29</v>
      </c>
      <c r="Z289" s="1" t="s">
        <v>29</v>
      </c>
      <c r="AA289" s="1" t="s">
        <v>29</v>
      </c>
      <c r="AB289" s="1" t="s">
        <v>29</v>
      </c>
    </row>
    <row r="290" spans="1:28" x14ac:dyDescent="0.3">
      <c r="A290" s="1" t="s">
        <v>1767</v>
      </c>
      <c r="B290" s="1" t="s">
        <v>1768</v>
      </c>
      <c r="C290" s="1" t="s">
        <v>680</v>
      </c>
      <c r="D290" s="1" t="s">
        <v>547</v>
      </c>
      <c r="E290" s="1" t="s">
        <v>201</v>
      </c>
      <c r="F290" s="1" t="s">
        <v>29</v>
      </c>
      <c r="G290" s="1" t="s">
        <v>1769</v>
      </c>
      <c r="H290" s="1" t="s">
        <v>1711</v>
      </c>
      <c r="I290" s="1" t="s">
        <v>29</v>
      </c>
      <c r="J290" s="1" t="s">
        <v>29</v>
      </c>
      <c r="K290" s="1" t="s">
        <v>29</v>
      </c>
      <c r="L290" s="1" t="s">
        <v>29</v>
      </c>
      <c r="N290" s="1" t="s">
        <v>29</v>
      </c>
      <c r="O290" s="1" t="s">
        <v>29</v>
      </c>
      <c r="P290" s="1" t="s">
        <v>29</v>
      </c>
      <c r="Q290" s="1" t="s">
        <v>29</v>
      </c>
      <c r="R290" s="1" t="s">
        <v>29</v>
      </c>
      <c r="S290" s="1" t="s">
        <v>29</v>
      </c>
      <c r="T290" s="1" t="s">
        <v>29</v>
      </c>
      <c r="U290" s="1" t="s">
        <v>29</v>
      </c>
      <c r="V290" s="1" t="s">
        <v>29</v>
      </c>
      <c r="W290" s="1" t="s">
        <v>29</v>
      </c>
      <c r="X290" s="1" t="s">
        <v>1770</v>
      </c>
      <c r="Y290" s="1" t="s">
        <v>29</v>
      </c>
      <c r="Z290" s="1" t="s">
        <v>29</v>
      </c>
      <c r="AA290" s="1" t="s">
        <v>29</v>
      </c>
      <c r="AB290" s="1" t="s">
        <v>29</v>
      </c>
    </row>
    <row r="291" spans="1:28" x14ac:dyDescent="0.3">
      <c r="A291" s="1" t="s">
        <v>1771</v>
      </c>
      <c r="B291" s="1" t="s">
        <v>1772</v>
      </c>
      <c r="C291" s="1" t="s">
        <v>1247</v>
      </c>
      <c r="D291" s="1" t="s">
        <v>1043</v>
      </c>
      <c r="E291" s="1" t="s">
        <v>74</v>
      </c>
      <c r="F291" s="1" t="s">
        <v>29</v>
      </c>
      <c r="G291" s="1" t="s">
        <v>1773</v>
      </c>
      <c r="H291" s="1" t="s">
        <v>1711</v>
      </c>
      <c r="I291" s="1" t="s">
        <v>29</v>
      </c>
      <c r="J291" s="1" t="s">
        <v>29</v>
      </c>
      <c r="K291" s="1" t="s">
        <v>29</v>
      </c>
      <c r="L291" s="1" t="s">
        <v>29</v>
      </c>
      <c r="N291" s="1" t="s">
        <v>29</v>
      </c>
      <c r="O291" s="1" t="s">
        <v>29</v>
      </c>
      <c r="P291" s="1" t="s">
        <v>29</v>
      </c>
      <c r="Q291" s="1" t="s">
        <v>29</v>
      </c>
      <c r="R291" s="1" t="s">
        <v>29</v>
      </c>
      <c r="S291" s="1" t="s">
        <v>29</v>
      </c>
      <c r="T291" s="1" t="s">
        <v>29</v>
      </c>
      <c r="U291" s="1" t="s">
        <v>29</v>
      </c>
      <c r="V291" s="1" t="s">
        <v>29</v>
      </c>
      <c r="W291" s="1" t="s">
        <v>29</v>
      </c>
      <c r="X291" s="1" t="s">
        <v>1774</v>
      </c>
      <c r="Y291" s="1" t="s">
        <v>29</v>
      </c>
      <c r="Z291" s="1" t="s">
        <v>29</v>
      </c>
      <c r="AA291" s="1" t="s">
        <v>29</v>
      </c>
      <c r="AB291" s="1" t="s">
        <v>29</v>
      </c>
    </row>
    <row r="292" spans="1:28" x14ac:dyDescent="0.3">
      <c r="A292" s="1" t="s">
        <v>1775</v>
      </c>
      <c r="B292" s="1" t="s">
        <v>1776</v>
      </c>
      <c r="C292" s="1" t="s">
        <v>680</v>
      </c>
      <c r="D292" s="1" t="s">
        <v>547</v>
      </c>
      <c r="E292" s="1" t="s">
        <v>192</v>
      </c>
      <c r="F292" s="1" t="s">
        <v>29</v>
      </c>
      <c r="G292" s="1" t="s">
        <v>1777</v>
      </c>
      <c r="H292" s="1" t="s">
        <v>1711</v>
      </c>
      <c r="I292" s="1" t="s">
        <v>29</v>
      </c>
      <c r="J292" s="1" t="s">
        <v>29</v>
      </c>
      <c r="K292" s="1" t="s">
        <v>29</v>
      </c>
      <c r="L292" s="1" t="s">
        <v>29</v>
      </c>
      <c r="N292" s="1" t="s">
        <v>29</v>
      </c>
      <c r="O292" s="1" t="s">
        <v>29</v>
      </c>
      <c r="P292" s="1" t="s">
        <v>29</v>
      </c>
      <c r="Q292" s="1" t="s">
        <v>29</v>
      </c>
      <c r="R292" s="1" t="s">
        <v>29</v>
      </c>
      <c r="S292" s="1" t="s">
        <v>29</v>
      </c>
      <c r="T292" s="1" t="s">
        <v>29</v>
      </c>
      <c r="U292" s="1" t="s">
        <v>29</v>
      </c>
      <c r="V292" s="1" t="s">
        <v>29</v>
      </c>
      <c r="W292" s="1" t="s">
        <v>29</v>
      </c>
      <c r="X292" s="1" t="s">
        <v>1778</v>
      </c>
      <c r="Y292" s="1" t="s">
        <v>29</v>
      </c>
      <c r="Z292" s="1" t="s">
        <v>29</v>
      </c>
      <c r="AA292" s="1" t="s">
        <v>29</v>
      </c>
      <c r="AB292" s="1" t="s">
        <v>29</v>
      </c>
    </row>
    <row r="293" spans="1:28" x14ac:dyDescent="0.3">
      <c r="A293" s="1" t="s">
        <v>1779</v>
      </c>
      <c r="B293" s="1" t="s">
        <v>1780</v>
      </c>
      <c r="C293" s="1" t="s">
        <v>496</v>
      </c>
      <c r="D293" s="1" t="s">
        <v>547</v>
      </c>
      <c r="E293" s="1" t="s">
        <v>192</v>
      </c>
      <c r="F293" s="1" t="s">
        <v>193</v>
      </c>
      <c r="G293" s="1" t="s">
        <v>1777</v>
      </c>
      <c r="H293" s="1" t="s">
        <v>1711</v>
      </c>
      <c r="I293" s="1" t="s">
        <v>29</v>
      </c>
      <c r="J293" s="1" t="s">
        <v>29</v>
      </c>
      <c r="K293" s="1" t="s">
        <v>29</v>
      </c>
      <c r="L293" s="1" t="s">
        <v>29</v>
      </c>
      <c r="N293" s="1" t="s">
        <v>29</v>
      </c>
      <c r="O293" s="1" t="s">
        <v>29</v>
      </c>
      <c r="P293" s="1" t="s">
        <v>29</v>
      </c>
      <c r="Q293" s="1" t="s">
        <v>29</v>
      </c>
      <c r="R293" s="1" t="s">
        <v>29</v>
      </c>
      <c r="S293" s="1" t="s">
        <v>29</v>
      </c>
      <c r="T293" s="1" t="s">
        <v>29</v>
      </c>
      <c r="U293" s="1" t="s">
        <v>29</v>
      </c>
      <c r="V293" s="1" t="s">
        <v>29</v>
      </c>
      <c r="W293" s="1" t="s">
        <v>29</v>
      </c>
      <c r="X293" s="1" t="s">
        <v>1781</v>
      </c>
      <c r="Y293" s="1" t="s">
        <v>29</v>
      </c>
      <c r="Z293" s="1" t="s">
        <v>1782</v>
      </c>
      <c r="AA293" s="1" t="s">
        <v>29</v>
      </c>
      <c r="AB293" s="1" t="s">
        <v>29</v>
      </c>
    </row>
    <row r="294" spans="1:28" x14ac:dyDescent="0.3">
      <c r="A294" s="1" t="s">
        <v>1783</v>
      </c>
      <c r="B294" s="1" t="s">
        <v>1784</v>
      </c>
      <c r="C294" s="1" t="s">
        <v>937</v>
      </c>
      <c r="D294" s="1" t="s">
        <v>1277</v>
      </c>
      <c r="E294" s="1" t="s">
        <v>103</v>
      </c>
      <c r="F294" s="1" t="s">
        <v>202</v>
      </c>
      <c r="G294" s="1" t="s">
        <v>1785</v>
      </c>
      <c r="H294" s="1" t="s">
        <v>1711</v>
      </c>
      <c r="I294" s="1" t="s">
        <v>29</v>
      </c>
      <c r="J294" s="1" t="s">
        <v>29</v>
      </c>
      <c r="K294" s="1" t="s">
        <v>29</v>
      </c>
      <c r="L294" s="1" t="s">
        <v>29</v>
      </c>
      <c r="N294" s="1" t="s">
        <v>29</v>
      </c>
      <c r="O294" s="1" t="s">
        <v>29</v>
      </c>
      <c r="P294" s="1" t="s">
        <v>29</v>
      </c>
      <c r="Q294" s="1" t="s">
        <v>29</v>
      </c>
      <c r="R294" s="1" t="s">
        <v>29</v>
      </c>
      <c r="S294" s="1" t="s">
        <v>29</v>
      </c>
      <c r="T294" s="1" t="s">
        <v>29</v>
      </c>
      <c r="U294" s="1" t="s">
        <v>29</v>
      </c>
      <c r="V294" s="1" t="s">
        <v>29</v>
      </c>
      <c r="W294" s="1" t="s">
        <v>29</v>
      </c>
      <c r="X294" s="1" t="s">
        <v>1786</v>
      </c>
      <c r="Y294" s="1" t="s">
        <v>1787</v>
      </c>
      <c r="Z294" s="1" t="s">
        <v>1788</v>
      </c>
      <c r="AA294" s="1" t="s">
        <v>1789</v>
      </c>
      <c r="AB294" s="1" t="s">
        <v>1790</v>
      </c>
    </row>
    <row r="295" spans="1:28" x14ac:dyDescent="0.3">
      <c r="A295" s="1" t="s">
        <v>1791</v>
      </c>
      <c r="B295" s="1" t="s">
        <v>1792</v>
      </c>
      <c r="C295" s="1" t="s">
        <v>1793</v>
      </c>
      <c r="D295" s="1" t="s">
        <v>663</v>
      </c>
      <c r="E295" s="1" t="s">
        <v>1794</v>
      </c>
      <c r="F295" s="1" t="s">
        <v>33</v>
      </c>
      <c r="G295" s="1" t="s">
        <v>1795</v>
      </c>
      <c r="H295" s="1" t="s">
        <v>1711</v>
      </c>
      <c r="I295" s="1" t="s">
        <v>29</v>
      </c>
      <c r="J295" s="1" t="s">
        <v>29</v>
      </c>
      <c r="K295" s="1" t="s">
        <v>29</v>
      </c>
      <c r="L295" s="1" t="s">
        <v>29</v>
      </c>
      <c r="N295" s="1" t="s">
        <v>29</v>
      </c>
      <c r="O295" s="1" t="s">
        <v>29</v>
      </c>
      <c r="P295" s="1" t="s">
        <v>29</v>
      </c>
      <c r="Q295" s="1" t="s">
        <v>29</v>
      </c>
      <c r="R295" s="1" t="s">
        <v>29</v>
      </c>
      <c r="S295" s="1" t="s">
        <v>29</v>
      </c>
      <c r="T295" s="1" t="s">
        <v>29</v>
      </c>
      <c r="U295" s="1" t="s">
        <v>29</v>
      </c>
      <c r="V295" s="1" t="s">
        <v>29</v>
      </c>
      <c r="W295" s="1" t="s">
        <v>29</v>
      </c>
      <c r="X295" s="1" t="s">
        <v>1796</v>
      </c>
      <c r="Y295" s="1" t="s">
        <v>29</v>
      </c>
      <c r="Z295" s="1" t="s">
        <v>1797</v>
      </c>
      <c r="AA295" s="1" t="s">
        <v>29</v>
      </c>
      <c r="AB295" s="1" t="s">
        <v>29</v>
      </c>
    </row>
    <row r="296" spans="1:28" x14ac:dyDescent="0.3">
      <c r="A296" s="1" t="s">
        <v>1798</v>
      </c>
      <c r="B296" s="1" t="s">
        <v>1799</v>
      </c>
      <c r="C296" s="1" t="s">
        <v>1800</v>
      </c>
      <c r="D296" s="1" t="s">
        <v>366</v>
      </c>
      <c r="E296" s="1" t="s">
        <v>38</v>
      </c>
      <c r="F296" s="1" t="s">
        <v>29</v>
      </c>
      <c r="G296" s="1" t="s">
        <v>1801</v>
      </c>
      <c r="H296" s="1" t="s">
        <v>1711</v>
      </c>
      <c r="I296" s="1" t="s">
        <v>1802</v>
      </c>
      <c r="J296" s="1" t="s">
        <v>29</v>
      </c>
      <c r="K296" s="1" t="s">
        <v>1803</v>
      </c>
      <c r="L296" s="1" t="s">
        <v>29</v>
      </c>
      <c r="N296" s="1" t="s">
        <v>29</v>
      </c>
      <c r="O296" s="1" t="s">
        <v>29</v>
      </c>
      <c r="P296" s="1" t="s">
        <v>29</v>
      </c>
      <c r="Q296" s="1" t="s">
        <v>29</v>
      </c>
      <c r="R296" s="1" t="s">
        <v>29</v>
      </c>
      <c r="S296" s="1" t="s">
        <v>29</v>
      </c>
      <c r="T296" s="1" t="s">
        <v>29</v>
      </c>
      <c r="U296" s="1" t="s">
        <v>29</v>
      </c>
      <c r="V296" s="1" t="s">
        <v>29</v>
      </c>
      <c r="W296" s="1" t="s">
        <v>1804</v>
      </c>
      <c r="X296" s="1" t="s">
        <v>1805</v>
      </c>
      <c r="Y296" s="1" t="s">
        <v>29</v>
      </c>
      <c r="Z296" s="1" t="s">
        <v>1806</v>
      </c>
      <c r="AA296" s="1" t="s">
        <v>29</v>
      </c>
      <c r="AB296" s="1" t="s">
        <v>29</v>
      </c>
    </row>
    <row r="297" spans="1:28" x14ac:dyDescent="0.3">
      <c r="A297" s="1" t="s">
        <v>1807</v>
      </c>
      <c r="B297" s="1" t="s">
        <v>1808</v>
      </c>
      <c r="C297" s="1" t="s">
        <v>680</v>
      </c>
      <c r="D297" s="1" t="s">
        <v>547</v>
      </c>
      <c r="E297" s="1" t="s">
        <v>302</v>
      </c>
      <c r="F297" s="1" t="s">
        <v>29</v>
      </c>
      <c r="G297" s="1" t="s">
        <v>1809</v>
      </c>
      <c r="H297" s="1" t="s">
        <v>1711</v>
      </c>
      <c r="I297" s="1" t="s">
        <v>29</v>
      </c>
      <c r="J297" s="1" t="s">
        <v>29</v>
      </c>
      <c r="K297" s="1" t="s">
        <v>29</v>
      </c>
      <c r="L297" s="1" t="s">
        <v>29</v>
      </c>
      <c r="N297" s="1" t="s">
        <v>29</v>
      </c>
      <c r="O297" s="1" t="s">
        <v>29</v>
      </c>
      <c r="P297" s="1" t="s">
        <v>29</v>
      </c>
      <c r="Q297" s="1" t="s">
        <v>29</v>
      </c>
      <c r="R297" s="1" t="s">
        <v>29</v>
      </c>
      <c r="S297" s="1" t="s">
        <v>29</v>
      </c>
      <c r="T297" s="1" t="s">
        <v>29</v>
      </c>
      <c r="U297" s="1" t="s">
        <v>29</v>
      </c>
      <c r="V297" s="1" t="s">
        <v>29</v>
      </c>
      <c r="W297" s="1" t="s">
        <v>29</v>
      </c>
      <c r="X297" s="1" t="s">
        <v>1810</v>
      </c>
      <c r="Y297" s="1" t="s">
        <v>29</v>
      </c>
      <c r="Z297" s="1" t="s">
        <v>29</v>
      </c>
      <c r="AA297" s="1" t="s">
        <v>29</v>
      </c>
      <c r="AB297" s="1" t="s">
        <v>29</v>
      </c>
    </row>
    <row r="298" spans="1:28" x14ac:dyDescent="0.3">
      <c r="A298" s="1" t="s">
        <v>1811</v>
      </c>
      <c r="B298" s="1" t="s">
        <v>1812</v>
      </c>
      <c r="C298" s="1" t="s">
        <v>1813</v>
      </c>
      <c r="D298" s="1" t="s">
        <v>252</v>
      </c>
      <c r="E298" s="1" t="s">
        <v>1814</v>
      </c>
      <c r="F298" s="1" t="s">
        <v>1815</v>
      </c>
      <c r="G298" s="1" t="s">
        <v>29</v>
      </c>
      <c r="H298" s="1" t="s">
        <v>1816</v>
      </c>
      <c r="I298" s="1" t="s">
        <v>1711</v>
      </c>
      <c r="J298" s="1" t="s">
        <v>29</v>
      </c>
      <c r="K298" s="1" t="s">
        <v>29</v>
      </c>
      <c r="L298" s="1" t="s">
        <v>29</v>
      </c>
      <c r="N298" s="1" t="s">
        <v>29</v>
      </c>
      <c r="O298" s="1" t="s">
        <v>29</v>
      </c>
      <c r="P298" s="1" t="s">
        <v>29</v>
      </c>
      <c r="Q298" s="1" t="s">
        <v>29</v>
      </c>
      <c r="R298" s="1" t="s">
        <v>29</v>
      </c>
      <c r="S298" s="1" t="s">
        <v>29</v>
      </c>
      <c r="T298" s="1" t="s">
        <v>29</v>
      </c>
      <c r="U298" s="1" t="s">
        <v>29</v>
      </c>
      <c r="V298" s="1" t="s">
        <v>29</v>
      </c>
      <c r="W298" s="1" t="s">
        <v>29</v>
      </c>
      <c r="X298" s="1" t="s">
        <v>29</v>
      </c>
      <c r="Y298" s="1" t="s">
        <v>1817</v>
      </c>
      <c r="Z298" s="1" t="s">
        <v>29</v>
      </c>
      <c r="AA298" s="1" t="s">
        <v>29</v>
      </c>
      <c r="AB298" s="1" t="s">
        <v>29</v>
      </c>
    </row>
    <row r="299" spans="1:28" x14ac:dyDescent="0.3">
      <c r="A299" s="1" t="s">
        <v>1818</v>
      </c>
      <c r="B299" s="1" t="s">
        <v>1819</v>
      </c>
      <c r="C299" s="1" t="s">
        <v>1820</v>
      </c>
      <c r="D299" s="1" t="s">
        <v>810</v>
      </c>
      <c r="E299" s="1" t="s">
        <v>102</v>
      </c>
      <c r="F299" s="1" t="s">
        <v>29</v>
      </c>
      <c r="G299" s="1" t="s">
        <v>295</v>
      </c>
      <c r="H299" s="1" t="s">
        <v>1711</v>
      </c>
      <c r="I299" s="1" t="s">
        <v>29</v>
      </c>
      <c r="J299" s="1" t="s">
        <v>29</v>
      </c>
      <c r="K299" s="1" t="s">
        <v>29</v>
      </c>
      <c r="L299" s="1" t="s">
        <v>29</v>
      </c>
      <c r="N299" s="1" t="s">
        <v>29</v>
      </c>
      <c r="O299" s="1" t="s">
        <v>29</v>
      </c>
      <c r="P299" s="1" t="s">
        <v>29</v>
      </c>
      <c r="Q299" s="1" t="s">
        <v>29</v>
      </c>
      <c r="R299" s="1" t="s">
        <v>29</v>
      </c>
      <c r="S299" s="1" t="s">
        <v>29</v>
      </c>
      <c r="T299" s="1" t="s">
        <v>29</v>
      </c>
      <c r="U299" s="1" t="s">
        <v>29</v>
      </c>
      <c r="V299" s="1" t="s">
        <v>29</v>
      </c>
      <c r="W299" s="1" t="s">
        <v>29</v>
      </c>
      <c r="X299" s="1" t="s">
        <v>1821</v>
      </c>
      <c r="Y299" s="1" t="s">
        <v>29</v>
      </c>
      <c r="Z299" s="1" t="s">
        <v>29</v>
      </c>
      <c r="AA299" s="1" t="s">
        <v>29</v>
      </c>
      <c r="AB299" s="1" t="s">
        <v>29</v>
      </c>
    </row>
    <row r="300" spans="1:28" x14ac:dyDescent="0.3">
      <c r="A300" s="1" t="s">
        <v>1822</v>
      </c>
      <c r="B300" s="1" t="s">
        <v>1824</v>
      </c>
      <c r="C300" s="1" t="s">
        <v>903</v>
      </c>
      <c r="D300" s="1" t="s">
        <v>396</v>
      </c>
      <c r="E300" s="1" t="s">
        <v>302</v>
      </c>
      <c r="F300" s="1" t="s">
        <v>33</v>
      </c>
      <c r="G300" s="1" t="s">
        <v>1825</v>
      </c>
      <c r="H300" s="1" t="s">
        <v>1711</v>
      </c>
      <c r="I300" s="1" t="s">
        <v>29</v>
      </c>
      <c r="J300" s="1" t="s">
        <v>29</v>
      </c>
      <c r="K300" s="1" t="s">
        <v>29</v>
      </c>
      <c r="L300" s="1" t="s">
        <v>29</v>
      </c>
      <c r="N300" s="1" t="s">
        <v>29</v>
      </c>
      <c r="O300" s="1" t="s">
        <v>29</v>
      </c>
      <c r="P300" s="1" t="s">
        <v>29</v>
      </c>
      <c r="Q300" s="1" t="s">
        <v>29</v>
      </c>
      <c r="R300" s="1" t="s">
        <v>29</v>
      </c>
      <c r="S300" s="1" t="s">
        <v>29</v>
      </c>
      <c r="T300" s="1" t="s">
        <v>29</v>
      </c>
      <c r="U300" s="1" t="s">
        <v>29</v>
      </c>
      <c r="V300" s="1" t="s">
        <v>29</v>
      </c>
      <c r="W300" s="1" t="s">
        <v>29</v>
      </c>
      <c r="X300" s="1" t="s">
        <v>1826</v>
      </c>
      <c r="Y300" s="1" t="s">
        <v>29</v>
      </c>
      <c r="Z300" s="1" t="s">
        <v>1827</v>
      </c>
      <c r="AA300" s="1" t="s">
        <v>29</v>
      </c>
      <c r="AB300" s="1" t="s">
        <v>29</v>
      </c>
    </row>
    <row r="301" spans="1:28" x14ac:dyDescent="0.3">
      <c r="A301" s="1" t="s">
        <v>1828</v>
      </c>
      <c r="B301" s="1" t="s">
        <v>1829</v>
      </c>
      <c r="C301" s="1" t="s">
        <v>1569</v>
      </c>
      <c r="D301" s="1" t="s">
        <v>301</v>
      </c>
      <c r="E301" s="1" t="s">
        <v>102</v>
      </c>
      <c r="F301" s="1" t="s">
        <v>29</v>
      </c>
      <c r="G301" s="1" t="s">
        <v>1830</v>
      </c>
      <c r="H301" s="1" t="s">
        <v>1711</v>
      </c>
      <c r="I301" s="1" t="s">
        <v>29</v>
      </c>
      <c r="J301" s="1" t="s">
        <v>29</v>
      </c>
      <c r="K301" s="1" t="s">
        <v>29</v>
      </c>
      <c r="L301" s="1" t="s">
        <v>29</v>
      </c>
      <c r="N301" s="1" t="s">
        <v>29</v>
      </c>
      <c r="O301" s="1" t="s">
        <v>29</v>
      </c>
      <c r="P301" s="1" t="s">
        <v>29</v>
      </c>
      <c r="Q301" s="1" t="s">
        <v>29</v>
      </c>
      <c r="R301" s="1" t="s">
        <v>29</v>
      </c>
      <c r="S301" s="1" t="s">
        <v>29</v>
      </c>
      <c r="T301" s="1" t="s">
        <v>29</v>
      </c>
      <c r="U301" s="1" t="s">
        <v>29</v>
      </c>
      <c r="V301" s="1" t="s">
        <v>29</v>
      </c>
      <c r="W301" s="1" t="s">
        <v>29</v>
      </c>
      <c r="X301" s="1" t="s">
        <v>1831</v>
      </c>
      <c r="Y301" s="1" t="s">
        <v>29</v>
      </c>
      <c r="Z301" s="1" t="s">
        <v>29</v>
      </c>
      <c r="AA301" s="1" t="s">
        <v>29</v>
      </c>
      <c r="AB301" s="1" t="s">
        <v>29</v>
      </c>
    </row>
    <row r="302" spans="1:28" x14ac:dyDescent="0.3">
      <c r="A302" s="1" t="s">
        <v>1832</v>
      </c>
      <c r="B302" s="1" t="s">
        <v>1833</v>
      </c>
      <c r="C302" s="1" t="s">
        <v>566</v>
      </c>
      <c r="D302" s="1" t="s">
        <v>403</v>
      </c>
      <c r="E302" s="1" t="s">
        <v>49</v>
      </c>
      <c r="F302" s="1" t="s">
        <v>29</v>
      </c>
      <c r="G302" s="1" t="s">
        <v>1834</v>
      </c>
      <c r="H302" s="1" t="s">
        <v>1711</v>
      </c>
      <c r="I302" s="1" t="s">
        <v>29</v>
      </c>
      <c r="J302" s="1" t="s">
        <v>29</v>
      </c>
      <c r="K302" s="1" t="s">
        <v>29</v>
      </c>
      <c r="L302" s="1" t="s">
        <v>29</v>
      </c>
      <c r="N302" s="1" t="s">
        <v>29</v>
      </c>
      <c r="O302" s="1" t="s">
        <v>29</v>
      </c>
      <c r="P302" s="1" t="s">
        <v>29</v>
      </c>
      <c r="Q302" s="1" t="s">
        <v>29</v>
      </c>
      <c r="R302" s="1" t="s">
        <v>29</v>
      </c>
      <c r="S302" s="1" t="s">
        <v>29</v>
      </c>
      <c r="T302" s="1" t="s">
        <v>29</v>
      </c>
      <c r="U302" s="1" t="s">
        <v>29</v>
      </c>
      <c r="V302" s="1" t="s">
        <v>29</v>
      </c>
      <c r="W302" s="1" t="s">
        <v>29</v>
      </c>
      <c r="X302" s="1" t="s">
        <v>1835</v>
      </c>
      <c r="Y302" s="1" t="s">
        <v>29</v>
      </c>
      <c r="Z302" s="1" t="s">
        <v>29</v>
      </c>
      <c r="AA302" s="1" t="s">
        <v>29</v>
      </c>
      <c r="AB302" s="1" t="s">
        <v>29</v>
      </c>
    </row>
    <row r="303" spans="1:28" x14ac:dyDescent="0.3">
      <c r="A303" s="1" t="s">
        <v>1836</v>
      </c>
      <c r="B303" s="1" t="s">
        <v>1837</v>
      </c>
      <c r="C303" s="1" t="s">
        <v>921</v>
      </c>
      <c r="D303" s="1" t="s">
        <v>396</v>
      </c>
      <c r="E303" s="1" t="s">
        <v>49</v>
      </c>
      <c r="F303" s="1" t="s">
        <v>50</v>
      </c>
      <c r="G303" s="1" t="s">
        <v>1838</v>
      </c>
      <c r="H303" s="1" t="s">
        <v>1711</v>
      </c>
      <c r="I303" s="1" t="s">
        <v>29</v>
      </c>
      <c r="J303" s="1" t="s">
        <v>29</v>
      </c>
      <c r="K303" s="1" t="s">
        <v>29</v>
      </c>
      <c r="L303" s="1" t="s">
        <v>29</v>
      </c>
      <c r="N303" s="1" t="s">
        <v>29</v>
      </c>
      <c r="O303" s="1" t="s">
        <v>29</v>
      </c>
      <c r="P303" s="1" t="s">
        <v>29</v>
      </c>
      <c r="Q303" s="1" t="s">
        <v>29</v>
      </c>
      <c r="R303" s="1" t="s">
        <v>29</v>
      </c>
      <c r="S303" s="1" t="s">
        <v>29</v>
      </c>
      <c r="T303" s="1" t="s">
        <v>29</v>
      </c>
      <c r="U303" s="1" t="s">
        <v>29</v>
      </c>
      <c r="V303" s="1" t="s">
        <v>29</v>
      </c>
      <c r="W303" s="1" t="s">
        <v>29</v>
      </c>
      <c r="X303" s="1" t="s">
        <v>1839</v>
      </c>
      <c r="Y303" s="1" t="s">
        <v>29</v>
      </c>
      <c r="Z303" s="1" t="s">
        <v>1840</v>
      </c>
      <c r="AA303" s="1" t="s">
        <v>29</v>
      </c>
      <c r="AB303" s="1" t="s">
        <v>29</v>
      </c>
    </row>
    <row r="304" spans="1:28" x14ac:dyDescent="0.3">
      <c r="A304" s="1" t="s">
        <v>1841</v>
      </c>
      <c r="B304" s="1" t="s">
        <v>1843</v>
      </c>
      <c r="C304" s="1" t="s">
        <v>1844</v>
      </c>
      <c r="D304" s="1" t="s">
        <v>602</v>
      </c>
      <c r="E304" s="1" t="s">
        <v>32</v>
      </c>
      <c r="F304" s="1" t="s">
        <v>29</v>
      </c>
      <c r="G304" s="1" t="s">
        <v>1845</v>
      </c>
      <c r="H304" s="1" t="s">
        <v>1711</v>
      </c>
      <c r="I304" s="1" t="s">
        <v>1846</v>
      </c>
      <c r="J304" s="1" t="s">
        <v>29</v>
      </c>
      <c r="K304" s="1" t="s">
        <v>1847</v>
      </c>
      <c r="L304" s="1" t="s">
        <v>29</v>
      </c>
      <c r="N304" s="1" t="s">
        <v>29</v>
      </c>
      <c r="O304" s="1" t="s">
        <v>29</v>
      </c>
      <c r="P304" s="1" t="s">
        <v>29</v>
      </c>
      <c r="Q304" s="1" t="s">
        <v>29</v>
      </c>
      <c r="R304" s="1" t="s">
        <v>29</v>
      </c>
      <c r="S304" s="1" t="s">
        <v>29</v>
      </c>
      <c r="T304" s="1" t="s">
        <v>29</v>
      </c>
      <c r="U304" s="1" t="s">
        <v>29</v>
      </c>
      <c r="V304" s="1" t="s">
        <v>29</v>
      </c>
      <c r="W304" s="1" t="s">
        <v>1848</v>
      </c>
      <c r="X304" s="1" t="s">
        <v>1849</v>
      </c>
      <c r="Y304" s="1" t="s">
        <v>29</v>
      </c>
      <c r="Z304" s="1" t="s">
        <v>1850</v>
      </c>
      <c r="AA304" s="1" t="s">
        <v>29</v>
      </c>
      <c r="AB304" s="1" t="s">
        <v>29</v>
      </c>
    </row>
    <row r="305" spans="1:28" x14ac:dyDescent="0.3">
      <c r="A305" s="1" t="s">
        <v>1851</v>
      </c>
      <c r="B305" s="1" t="s">
        <v>1852</v>
      </c>
      <c r="C305" s="1" t="s">
        <v>816</v>
      </c>
      <c r="D305" s="1" t="s">
        <v>1073</v>
      </c>
      <c r="E305" s="1" t="s">
        <v>103</v>
      </c>
      <c r="F305" s="1" t="s">
        <v>179</v>
      </c>
      <c r="G305" s="1" t="s">
        <v>1853</v>
      </c>
      <c r="H305" s="1" t="s">
        <v>1711</v>
      </c>
      <c r="I305" s="1" t="s">
        <v>29</v>
      </c>
      <c r="J305" s="1" t="s">
        <v>29</v>
      </c>
      <c r="K305" s="1" t="s">
        <v>29</v>
      </c>
      <c r="L305" s="1" t="s">
        <v>29</v>
      </c>
      <c r="N305" s="1" t="s">
        <v>29</v>
      </c>
      <c r="O305" s="1" t="s">
        <v>29</v>
      </c>
      <c r="P305" s="1" t="s">
        <v>29</v>
      </c>
      <c r="Q305" s="1" t="s">
        <v>29</v>
      </c>
      <c r="R305" s="1" t="s">
        <v>29</v>
      </c>
      <c r="S305" s="1" t="s">
        <v>29</v>
      </c>
      <c r="T305" s="1" t="s">
        <v>29</v>
      </c>
      <c r="U305" s="1" t="s">
        <v>29</v>
      </c>
      <c r="V305" s="1" t="s">
        <v>29</v>
      </c>
      <c r="W305" s="1" t="s">
        <v>29</v>
      </c>
      <c r="X305" s="1" t="s">
        <v>1854</v>
      </c>
      <c r="Y305" s="1" t="s">
        <v>29</v>
      </c>
      <c r="Z305" s="1" t="s">
        <v>1855</v>
      </c>
      <c r="AA305" s="1" t="s">
        <v>29</v>
      </c>
      <c r="AB305" s="1" t="s">
        <v>29</v>
      </c>
    </row>
    <row r="306" spans="1:28" x14ac:dyDescent="0.3">
      <c r="A306" s="1" t="s">
        <v>1856</v>
      </c>
      <c r="B306" s="1" t="s">
        <v>1857</v>
      </c>
      <c r="C306" s="1" t="s">
        <v>1858</v>
      </c>
      <c r="D306" s="1" t="s">
        <v>1859</v>
      </c>
      <c r="E306" s="1" t="s">
        <v>32</v>
      </c>
      <c r="F306" s="1" t="s">
        <v>29</v>
      </c>
      <c r="G306" s="1" t="s">
        <v>1860</v>
      </c>
      <c r="H306" s="1" t="s">
        <v>1711</v>
      </c>
      <c r="I306" s="1" t="s">
        <v>29</v>
      </c>
      <c r="J306" s="1" t="s">
        <v>29</v>
      </c>
      <c r="K306" s="1" t="s">
        <v>29</v>
      </c>
      <c r="L306" s="1" t="s">
        <v>29</v>
      </c>
      <c r="N306" s="1" t="s">
        <v>29</v>
      </c>
      <c r="O306" s="1" t="s">
        <v>29</v>
      </c>
      <c r="P306" s="1" t="s">
        <v>29</v>
      </c>
      <c r="Q306" s="1" t="s">
        <v>29</v>
      </c>
      <c r="R306" s="1" t="s">
        <v>29</v>
      </c>
      <c r="S306" s="1" t="s">
        <v>29</v>
      </c>
      <c r="T306" s="1" t="s">
        <v>29</v>
      </c>
      <c r="U306" s="1" t="s">
        <v>29</v>
      </c>
      <c r="V306" s="1" t="s">
        <v>29</v>
      </c>
      <c r="W306" s="1" t="s">
        <v>29</v>
      </c>
      <c r="X306" s="1" t="s">
        <v>1861</v>
      </c>
      <c r="Y306" s="1" t="s">
        <v>29</v>
      </c>
      <c r="Z306" s="1" t="s">
        <v>29</v>
      </c>
      <c r="AA306" s="1" t="s">
        <v>29</v>
      </c>
      <c r="AB306" s="1" t="s">
        <v>29</v>
      </c>
    </row>
    <row r="307" spans="1:28" x14ac:dyDescent="0.3">
      <c r="A307" s="1" t="s">
        <v>1862</v>
      </c>
      <c r="B307" s="1" t="s">
        <v>1863</v>
      </c>
      <c r="C307" s="1" t="s">
        <v>1864</v>
      </c>
      <c r="D307" s="1" t="s">
        <v>1196</v>
      </c>
      <c r="E307" s="1" t="s">
        <v>192</v>
      </c>
      <c r="F307" s="1" t="s">
        <v>29</v>
      </c>
      <c r="G307" s="1" t="s">
        <v>1865</v>
      </c>
      <c r="H307" s="1" t="s">
        <v>1711</v>
      </c>
      <c r="I307" s="1" t="s">
        <v>29</v>
      </c>
      <c r="J307" s="1" t="s">
        <v>29</v>
      </c>
      <c r="K307" s="1" t="s">
        <v>29</v>
      </c>
      <c r="L307" s="1" t="s">
        <v>29</v>
      </c>
      <c r="N307" s="1" t="s">
        <v>29</v>
      </c>
      <c r="O307" s="1" t="s">
        <v>29</v>
      </c>
      <c r="P307" s="1" t="s">
        <v>29</v>
      </c>
      <c r="Q307" s="1" t="s">
        <v>29</v>
      </c>
      <c r="R307" s="1" t="s">
        <v>29</v>
      </c>
      <c r="S307" s="1" t="s">
        <v>29</v>
      </c>
      <c r="T307" s="1" t="s">
        <v>29</v>
      </c>
      <c r="U307" s="1" t="s">
        <v>29</v>
      </c>
      <c r="V307" s="1" t="s">
        <v>29</v>
      </c>
      <c r="W307" s="1" t="s">
        <v>29</v>
      </c>
      <c r="X307" s="1" t="s">
        <v>1866</v>
      </c>
      <c r="Y307" s="1" t="s">
        <v>29</v>
      </c>
      <c r="Z307" s="1" t="s">
        <v>29</v>
      </c>
      <c r="AA307" s="1" t="s">
        <v>29</v>
      </c>
      <c r="AB307" s="1" t="s">
        <v>29</v>
      </c>
    </row>
    <row r="308" spans="1:28" x14ac:dyDescent="0.3">
      <c r="A308" s="1" t="s">
        <v>1867</v>
      </c>
      <c r="B308" s="1" t="s">
        <v>1868</v>
      </c>
      <c r="C308" s="1" t="s">
        <v>877</v>
      </c>
      <c r="D308" s="1" t="s">
        <v>302</v>
      </c>
      <c r="E308" s="1" t="s">
        <v>38</v>
      </c>
      <c r="F308" s="1" t="s">
        <v>29</v>
      </c>
      <c r="G308" s="1" t="s">
        <v>1869</v>
      </c>
      <c r="H308" s="1" t="s">
        <v>1711</v>
      </c>
      <c r="I308" s="1" t="s">
        <v>29</v>
      </c>
      <c r="J308" s="1" t="s">
        <v>29</v>
      </c>
      <c r="K308" s="1" t="s">
        <v>29</v>
      </c>
      <c r="L308" s="1" t="s">
        <v>29</v>
      </c>
      <c r="N308" s="1" t="s">
        <v>29</v>
      </c>
      <c r="O308" s="1" t="s">
        <v>29</v>
      </c>
      <c r="P308" s="1" t="s">
        <v>29</v>
      </c>
      <c r="Q308" s="1" t="s">
        <v>29</v>
      </c>
      <c r="R308" s="1" t="s">
        <v>29</v>
      </c>
      <c r="S308" s="1" t="s">
        <v>29</v>
      </c>
      <c r="T308" s="1" t="s">
        <v>29</v>
      </c>
      <c r="U308" s="1" t="s">
        <v>29</v>
      </c>
      <c r="V308" s="1" t="s">
        <v>29</v>
      </c>
      <c r="W308" s="1" t="s">
        <v>29</v>
      </c>
      <c r="X308" s="1" t="s">
        <v>1870</v>
      </c>
      <c r="Y308" s="1" t="s">
        <v>29</v>
      </c>
      <c r="Z308" s="1" t="s">
        <v>29</v>
      </c>
      <c r="AA308" s="1" t="s">
        <v>29</v>
      </c>
      <c r="AB308" s="1" t="s">
        <v>29</v>
      </c>
    </row>
    <row r="309" spans="1:28" x14ac:dyDescent="0.3">
      <c r="A309" s="1" t="s">
        <v>1871</v>
      </c>
      <c r="B309" s="1" t="s">
        <v>1872</v>
      </c>
      <c r="C309" s="1" t="s">
        <v>140</v>
      </c>
      <c r="D309" s="1" t="s">
        <v>964</v>
      </c>
      <c r="E309" s="1" t="s">
        <v>32</v>
      </c>
      <c r="F309" s="1" t="s">
        <v>67</v>
      </c>
      <c r="G309" s="1" t="s">
        <v>1873</v>
      </c>
      <c r="H309" s="1" t="s">
        <v>1711</v>
      </c>
      <c r="I309" s="1" t="s">
        <v>29</v>
      </c>
      <c r="J309" s="1" t="s">
        <v>29</v>
      </c>
      <c r="K309" s="1" t="s">
        <v>29</v>
      </c>
      <c r="L309" s="1" t="s">
        <v>29</v>
      </c>
      <c r="N309" s="1" t="s">
        <v>29</v>
      </c>
      <c r="O309" s="1" t="s">
        <v>29</v>
      </c>
      <c r="P309" s="1" t="s">
        <v>29</v>
      </c>
      <c r="Q309" s="1" t="s">
        <v>29</v>
      </c>
      <c r="R309" s="1" t="s">
        <v>29</v>
      </c>
      <c r="S309" s="1" t="s">
        <v>29</v>
      </c>
      <c r="T309" s="1" t="s">
        <v>29</v>
      </c>
      <c r="U309" s="1" t="s">
        <v>29</v>
      </c>
      <c r="V309" s="1" t="s">
        <v>29</v>
      </c>
      <c r="W309" s="1" t="s">
        <v>29</v>
      </c>
      <c r="X309" s="1" t="s">
        <v>1874</v>
      </c>
      <c r="Y309" s="1" t="s">
        <v>29</v>
      </c>
      <c r="Z309" s="1" t="s">
        <v>1875</v>
      </c>
      <c r="AA309" s="1" t="s">
        <v>29</v>
      </c>
      <c r="AB309" s="1" t="s">
        <v>29</v>
      </c>
    </row>
    <row r="310" spans="1:28" x14ac:dyDescent="0.3">
      <c r="A310" s="1" t="s">
        <v>1876</v>
      </c>
      <c r="B310" s="1" t="s">
        <v>1877</v>
      </c>
      <c r="C310" s="1" t="s">
        <v>877</v>
      </c>
      <c r="D310" s="1" t="s">
        <v>302</v>
      </c>
      <c r="E310" s="1" t="s">
        <v>32</v>
      </c>
      <c r="F310" s="1" t="s">
        <v>29</v>
      </c>
      <c r="G310" s="1" t="s">
        <v>1878</v>
      </c>
      <c r="H310" s="1" t="s">
        <v>1711</v>
      </c>
      <c r="I310" s="1" t="s">
        <v>29</v>
      </c>
      <c r="J310" s="1" t="s">
        <v>29</v>
      </c>
      <c r="K310" s="1" t="s">
        <v>29</v>
      </c>
      <c r="L310" s="1" t="s">
        <v>29</v>
      </c>
      <c r="N310" s="1" t="s">
        <v>29</v>
      </c>
      <c r="O310" s="1" t="s">
        <v>29</v>
      </c>
      <c r="P310" s="1" t="s">
        <v>29</v>
      </c>
      <c r="Q310" s="1" t="s">
        <v>29</v>
      </c>
      <c r="R310" s="1" t="s">
        <v>29</v>
      </c>
      <c r="S310" s="1" t="s">
        <v>29</v>
      </c>
      <c r="T310" s="1" t="s">
        <v>29</v>
      </c>
      <c r="U310" s="1" t="s">
        <v>29</v>
      </c>
      <c r="V310" s="1" t="s">
        <v>29</v>
      </c>
      <c r="W310" s="1" t="s">
        <v>29</v>
      </c>
      <c r="X310" s="1" t="s">
        <v>1879</v>
      </c>
      <c r="Y310" s="1" t="s">
        <v>29</v>
      </c>
      <c r="Z310" s="1" t="s">
        <v>29</v>
      </c>
      <c r="AA310" s="1" t="s">
        <v>29</v>
      </c>
      <c r="AB310" s="1" t="s">
        <v>29</v>
      </c>
    </row>
    <row r="311" spans="1:28" x14ac:dyDescent="0.3">
      <c r="A311" s="1" t="s">
        <v>1880</v>
      </c>
      <c r="B311" s="1" t="s">
        <v>1881</v>
      </c>
      <c r="C311" s="1" t="s">
        <v>1882</v>
      </c>
      <c r="D311" s="1" t="s">
        <v>1883</v>
      </c>
      <c r="E311" s="1" t="s">
        <v>74</v>
      </c>
      <c r="F311" s="1" t="s">
        <v>29</v>
      </c>
      <c r="G311" s="1" t="s">
        <v>1884</v>
      </c>
      <c r="H311" s="1" t="s">
        <v>1711</v>
      </c>
      <c r="I311" s="1" t="s">
        <v>29</v>
      </c>
      <c r="J311" s="1" t="s">
        <v>29</v>
      </c>
      <c r="K311" s="1" t="s">
        <v>29</v>
      </c>
      <c r="L311" s="1" t="s">
        <v>29</v>
      </c>
      <c r="N311" s="1" t="s">
        <v>29</v>
      </c>
      <c r="O311" s="1" t="s">
        <v>29</v>
      </c>
      <c r="P311" s="1" t="s">
        <v>29</v>
      </c>
      <c r="Q311" s="1" t="s">
        <v>29</v>
      </c>
      <c r="R311" s="1" t="s">
        <v>29</v>
      </c>
      <c r="S311" s="1" t="s">
        <v>29</v>
      </c>
      <c r="T311" s="1" t="s">
        <v>29</v>
      </c>
      <c r="U311" s="1" t="s">
        <v>29</v>
      </c>
      <c r="V311" s="1" t="s">
        <v>29</v>
      </c>
      <c r="W311" s="1" t="s">
        <v>29</v>
      </c>
      <c r="X311" s="1" t="s">
        <v>1885</v>
      </c>
      <c r="Y311" s="1" t="s">
        <v>29</v>
      </c>
      <c r="Z311" s="1" t="s">
        <v>29</v>
      </c>
      <c r="AA311" s="1" t="s">
        <v>29</v>
      </c>
      <c r="AB311" s="1" t="s">
        <v>29</v>
      </c>
    </row>
    <row r="312" spans="1:28" x14ac:dyDescent="0.3">
      <c r="A312" s="1" t="s">
        <v>1886</v>
      </c>
      <c r="B312" s="1" t="s">
        <v>1888</v>
      </c>
      <c r="C312" s="1" t="s">
        <v>921</v>
      </c>
      <c r="D312" s="1" t="s">
        <v>396</v>
      </c>
      <c r="E312" s="1" t="s">
        <v>38</v>
      </c>
      <c r="F312" s="1" t="s">
        <v>39</v>
      </c>
      <c r="G312" s="1" t="s">
        <v>1889</v>
      </c>
      <c r="H312" s="1" t="s">
        <v>1711</v>
      </c>
      <c r="I312" s="1" t="s">
        <v>29</v>
      </c>
      <c r="J312" s="1" t="s">
        <v>29</v>
      </c>
      <c r="K312" s="1" t="s">
        <v>29</v>
      </c>
      <c r="L312" s="1" t="s">
        <v>29</v>
      </c>
      <c r="N312" s="1" t="s">
        <v>29</v>
      </c>
      <c r="O312" s="1" t="s">
        <v>29</v>
      </c>
      <c r="P312" s="1" t="s">
        <v>29</v>
      </c>
      <c r="Q312" s="1" t="s">
        <v>29</v>
      </c>
      <c r="R312" s="1" t="s">
        <v>29</v>
      </c>
      <c r="S312" s="1" t="s">
        <v>29</v>
      </c>
      <c r="T312" s="1" t="s">
        <v>29</v>
      </c>
      <c r="U312" s="1" t="s">
        <v>29</v>
      </c>
      <c r="V312" s="1" t="s">
        <v>29</v>
      </c>
      <c r="W312" s="1" t="s">
        <v>29</v>
      </c>
      <c r="X312" s="1" t="s">
        <v>1890</v>
      </c>
      <c r="Y312" s="1" t="s">
        <v>29</v>
      </c>
      <c r="Z312" s="1" t="s">
        <v>1891</v>
      </c>
      <c r="AA312" s="1" t="s">
        <v>29</v>
      </c>
      <c r="AB312" s="1" t="s">
        <v>29</v>
      </c>
    </row>
    <row r="313" spans="1:28" x14ac:dyDescent="0.3">
      <c r="A313" s="1" t="s">
        <v>1892</v>
      </c>
      <c r="B313" s="1" t="s">
        <v>1893</v>
      </c>
      <c r="C313" s="1" t="s">
        <v>937</v>
      </c>
      <c r="D313" s="1" t="s">
        <v>1277</v>
      </c>
      <c r="E313" s="1" t="s">
        <v>1894</v>
      </c>
      <c r="F313" s="1" t="s">
        <v>29</v>
      </c>
      <c r="G313" s="1" t="s">
        <v>1895</v>
      </c>
      <c r="H313" s="1" t="s">
        <v>1711</v>
      </c>
      <c r="I313" s="1" t="s">
        <v>29</v>
      </c>
      <c r="J313" s="1" t="s">
        <v>29</v>
      </c>
      <c r="K313" s="1" t="s">
        <v>29</v>
      </c>
      <c r="L313" s="1" t="s">
        <v>29</v>
      </c>
      <c r="N313" s="1" t="s">
        <v>29</v>
      </c>
      <c r="O313" s="1" t="s">
        <v>29</v>
      </c>
      <c r="P313" s="1" t="s">
        <v>29</v>
      </c>
      <c r="Q313" s="1" t="s">
        <v>29</v>
      </c>
      <c r="R313" s="1" t="s">
        <v>29</v>
      </c>
      <c r="S313" s="1" t="s">
        <v>29</v>
      </c>
      <c r="T313" s="1" t="s">
        <v>29</v>
      </c>
      <c r="U313" s="1" t="s">
        <v>29</v>
      </c>
      <c r="V313" s="1" t="s">
        <v>29</v>
      </c>
      <c r="W313" s="1" t="s">
        <v>29</v>
      </c>
      <c r="X313" s="1" t="s">
        <v>1896</v>
      </c>
      <c r="Y313" s="1" t="s">
        <v>29</v>
      </c>
      <c r="Z313" s="1" t="s">
        <v>29</v>
      </c>
      <c r="AA313" s="1" t="s">
        <v>29</v>
      </c>
      <c r="AB313" s="1" t="s">
        <v>29</v>
      </c>
    </row>
    <row r="314" spans="1:28" x14ac:dyDescent="0.3">
      <c r="A314" s="1" t="s">
        <v>1897</v>
      </c>
      <c r="B314" s="1" t="s">
        <v>1898</v>
      </c>
      <c r="C314" s="1" t="s">
        <v>1172</v>
      </c>
      <c r="D314" s="1" t="s">
        <v>1073</v>
      </c>
      <c r="E314" s="1" t="s">
        <v>102</v>
      </c>
      <c r="F314" s="1" t="s">
        <v>29</v>
      </c>
      <c r="G314" s="1" t="s">
        <v>1899</v>
      </c>
      <c r="H314" s="1" t="s">
        <v>1711</v>
      </c>
      <c r="I314" s="1" t="s">
        <v>29</v>
      </c>
      <c r="J314" s="1" t="s">
        <v>29</v>
      </c>
      <c r="K314" s="1" t="s">
        <v>29</v>
      </c>
      <c r="L314" s="1" t="s">
        <v>29</v>
      </c>
      <c r="N314" s="1" t="s">
        <v>29</v>
      </c>
      <c r="O314" s="1" t="s">
        <v>29</v>
      </c>
      <c r="P314" s="1" t="s">
        <v>29</v>
      </c>
      <c r="Q314" s="1" t="s">
        <v>29</v>
      </c>
      <c r="R314" s="1" t="s">
        <v>29</v>
      </c>
      <c r="S314" s="1" t="s">
        <v>29</v>
      </c>
      <c r="T314" s="1" t="s">
        <v>29</v>
      </c>
      <c r="U314" s="1" t="s">
        <v>29</v>
      </c>
      <c r="V314" s="1" t="s">
        <v>29</v>
      </c>
      <c r="W314" s="1" t="s">
        <v>29</v>
      </c>
      <c r="X314" s="1" t="s">
        <v>1900</v>
      </c>
      <c r="Y314" s="1" t="s">
        <v>29</v>
      </c>
      <c r="Z314" s="1" t="s">
        <v>29</v>
      </c>
      <c r="AA314" s="1" t="s">
        <v>29</v>
      </c>
      <c r="AB314" s="1" t="s">
        <v>29</v>
      </c>
    </row>
    <row r="315" spans="1:28" x14ac:dyDescent="0.3">
      <c r="A315" s="1" t="s">
        <v>1901</v>
      </c>
      <c r="B315" s="1" t="s">
        <v>1903</v>
      </c>
      <c r="C315" s="1" t="s">
        <v>1904</v>
      </c>
      <c r="D315" s="1" t="s">
        <v>602</v>
      </c>
      <c r="E315" s="1" t="s">
        <v>32</v>
      </c>
      <c r="F315" s="1" t="s">
        <v>29</v>
      </c>
      <c r="G315" s="1" t="s">
        <v>1905</v>
      </c>
      <c r="H315" s="1" t="s">
        <v>1711</v>
      </c>
      <c r="I315" s="1" t="s">
        <v>29</v>
      </c>
      <c r="J315" s="1" t="s">
        <v>29</v>
      </c>
      <c r="K315" s="1" t="s">
        <v>29</v>
      </c>
      <c r="L315" s="1" t="s">
        <v>29</v>
      </c>
      <c r="N315" s="1" t="s">
        <v>29</v>
      </c>
      <c r="O315" s="1" t="s">
        <v>29</v>
      </c>
      <c r="P315" s="1" t="s">
        <v>29</v>
      </c>
      <c r="Q315" s="1" t="s">
        <v>29</v>
      </c>
      <c r="R315" s="1" t="s">
        <v>29</v>
      </c>
      <c r="S315" s="1" t="s">
        <v>29</v>
      </c>
      <c r="T315" s="1" t="s">
        <v>29</v>
      </c>
      <c r="U315" s="1" t="s">
        <v>29</v>
      </c>
      <c r="V315" s="1" t="s">
        <v>29</v>
      </c>
      <c r="W315" s="1" t="s">
        <v>29</v>
      </c>
      <c r="X315" s="1" t="s">
        <v>1906</v>
      </c>
      <c r="Y315" s="1" t="s">
        <v>29</v>
      </c>
      <c r="Z315" s="1" t="s">
        <v>29</v>
      </c>
      <c r="AA315" s="1" t="s">
        <v>29</v>
      </c>
      <c r="AB315" s="1" t="s">
        <v>29</v>
      </c>
    </row>
    <row r="316" spans="1:28" x14ac:dyDescent="0.3">
      <c r="A316" s="1" t="s">
        <v>1907</v>
      </c>
      <c r="B316" s="1" t="s">
        <v>1908</v>
      </c>
      <c r="C316" s="1" t="s">
        <v>877</v>
      </c>
      <c r="D316" s="1" t="s">
        <v>302</v>
      </c>
      <c r="E316" s="1" t="s">
        <v>38</v>
      </c>
      <c r="F316" s="1" t="s">
        <v>29</v>
      </c>
      <c r="G316" s="1" t="s">
        <v>1909</v>
      </c>
      <c r="H316" s="1" t="s">
        <v>1711</v>
      </c>
      <c r="I316" s="1" t="s">
        <v>29</v>
      </c>
      <c r="J316" s="1" t="s">
        <v>29</v>
      </c>
      <c r="K316" s="1" t="s">
        <v>29</v>
      </c>
      <c r="L316" s="1" t="s">
        <v>29</v>
      </c>
      <c r="N316" s="1" t="s">
        <v>29</v>
      </c>
      <c r="O316" s="1" t="s">
        <v>29</v>
      </c>
      <c r="P316" s="1" t="s">
        <v>29</v>
      </c>
      <c r="Q316" s="1" t="s">
        <v>29</v>
      </c>
      <c r="R316" s="1" t="s">
        <v>29</v>
      </c>
      <c r="S316" s="1" t="s">
        <v>29</v>
      </c>
      <c r="T316" s="1" t="s">
        <v>29</v>
      </c>
      <c r="U316" s="1" t="s">
        <v>29</v>
      </c>
      <c r="V316" s="1" t="s">
        <v>29</v>
      </c>
      <c r="W316" s="1" t="s">
        <v>29</v>
      </c>
      <c r="X316" s="1" t="s">
        <v>1910</v>
      </c>
      <c r="Y316" s="1" t="s">
        <v>29</v>
      </c>
      <c r="Z316" s="1" t="s">
        <v>29</v>
      </c>
      <c r="AA316" s="1" t="s">
        <v>29</v>
      </c>
      <c r="AB316" s="1" t="s">
        <v>29</v>
      </c>
    </row>
    <row r="317" spans="1:28" x14ac:dyDescent="0.3">
      <c r="A317" s="1" t="s">
        <v>1911</v>
      </c>
      <c r="B317" s="1" t="s">
        <v>1912</v>
      </c>
      <c r="C317" s="1" t="s">
        <v>822</v>
      </c>
      <c r="D317" s="1" t="s">
        <v>366</v>
      </c>
      <c r="E317" s="1" t="s">
        <v>32</v>
      </c>
      <c r="F317" s="1" t="s">
        <v>29</v>
      </c>
      <c r="G317" s="1" t="s">
        <v>1913</v>
      </c>
      <c r="H317" s="1" t="s">
        <v>1711</v>
      </c>
      <c r="I317" s="1" t="s">
        <v>29</v>
      </c>
      <c r="J317" s="1" t="s">
        <v>29</v>
      </c>
      <c r="K317" s="1" t="s">
        <v>29</v>
      </c>
      <c r="L317" s="1" t="s">
        <v>29</v>
      </c>
      <c r="N317" s="1" t="s">
        <v>29</v>
      </c>
      <c r="O317" s="1" t="s">
        <v>29</v>
      </c>
      <c r="P317" s="1" t="s">
        <v>29</v>
      </c>
      <c r="Q317" s="1" t="s">
        <v>29</v>
      </c>
      <c r="R317" s="1" t="s">
        <v>29</v>
      </c>
      <c r="S317" s="1" t="s">
        <v>29</v>
      </c>
      <c r="T317" s="1" t="s">
        <v>29</v>
      </c>
      <c r="U317" s="1" t="s">
        <v>29</v>
      </c>
      <c r="V317" s="1" t="s">
        <v>29</v>
      </c>
      <c r="W317" s="1" t="s">
        <v>29</v>
      </c>
      <c r="X317" s="1" t="s">
        <v>1914</v>
      </c>
      <c r="Y317" s="1" t="s">
        <v>29</v>
      </c>
      <c r="Z317" s="1" t="s">
        <v>29</v>
      </c>
      <c r="AA317" s="1" t="s">
        <v>29</v>
      </c>
      <c r="AB317" s="1" t="s">
        <v>29</v>
      </c>
    </row>
    <row r="318" spans="1:28" x14ac:dyDescent="0.3">
      <c r="A318" s="1" t="s">
        <v>1915</v>
      </c>
      <c r="B318" s="1" t="s">
        <v>1916</v>
      </c>
      <c r="C318" s="1" t="s">
        <v>1917</v>
      </c>
      <c r="D318" s="1" t="s">
        <v>1918</v>
      </c>
      <c r="E318" s="1" t="s">
        <v>38</v>
      </c>
      <c r="F318" s="1" t="s">
        <v>29</v>
      </c>
      <c r="G318" s="1" t="s">
        <v>1919</v>
      </c>
      <c r="H318" s="1" t="s">
        <v>1711</v>
      </c>
      <c r="I318" s="1" t="s">
        <v>29</v>
      </c>
      <c r="J318" s="1" t="s">
        <v>29</v>
      </c>
      <c r="K318" s="1" t="s">
        <v>29</v>
      </c>
      <c r="L318" s="1" t="s">
        <v>29</v>
      </c>
      <c r="N318" s="1" t="s">
        <v>29</v>
      </c>
      <c r="O318" s="1" t="s">
        <v>29</v>
      </c>
      <c r="P318" s="1" t="s">
        <v>29</v>
      </c>
      <c r="Q318" s="1" t="s">
        <v>29</v>
      </c>
      <c r="R318" s="1" t="s">
        <v>29</v>
      </c>
      <c r="S318" s="1" t="s">
        <v>29</v>
      </c>
      <c r="T318" s="1" t="s">
        <v>29</v>
      </c>
      <c r="U318" s="1" t="s">
        <v>29</v>
      </c>
      <c r="V318" s="1" t="s">
        <v>29</v>
      </c>
      <c r="W318" s="1" t="s">
        <v>29</v>
      </c>
      <c r="X318" s="1" t="s">
        <v>1920</v>
      </c>
      <c r="Y318" s="1" t="s">
        <v>29</v>
      </c>
      <c r="Z318" s="1" t="s">
        <v>29</v>
      </c>
      <c r="AA318" s="1" t="s">
        <v>29</v>
      </c>
      <c r="AB318" s="1" t="s">
        <v>29</v>
      </c>
    </row>
    <row r="319" spans="1:28" x14ac:dyDescent="0.3">
      <c r="A319" s="1" t="s">
        <v>1921</v>
      </c>
      <c r="B319" s="1" t="s">
        <v>1922</v>
      </c>
      <c r="C319" s="1" t="s">
        <v>1172</v>
      </c>
      <c r="D319" s="1" t="s">
        <v>244</v>
      </c>
      <c r="E319" s="1" t="s">
        <v>74</v>
      </c>
      <c r="F319" s="1" t="s">
        <v>29</v>
      </c>
      <c r="G319" s="1" t="s">
        <v>1923</v>
      </c>
      <c r="H319" s="1" t="s">
        <v>1711</v>
      </c>
      <c r="I319" s="1" t="s">
        <v>29</v>
      </c>
      <c r="J319" s="1" t="s">
        <v>29</v>
      </c>
      <c r="K319" s="1" t="s">
        <v>29</v>
      </c>
      <c r="L319" s="1" t="s">
        <v>29</v>
      </c>
      <c r="N319" s="1" t="s">
        <v>29</v>
      </c>
      <c r="O319" s="1" t="s">
        <v>29</v>
      </c>
      <c r="P319" s="1" t="s">
        <v>29</v>
      </c>
      <c r="Q319" s="1" t="s">
        <v>29</v>
      </c>
      <c r="R319" s="1" t="s">
        <v>29</v>
      </c>
      <c r="S319" s="1" t="s">
        <v>29</v>
      </c>
      <c r="T319" s="1" t="s">
        <v>29</v>
      </c>
      <c r="U319" s="1" t="s">
        <v>29</v>
      </c>
      <c r="V319" s="1" t="s">
        <v>29</v>
      </c>
      <c r="W319" s="1" t="s">
        <v>29</v>
      </c>
      <c r="X319" s="1" t="s">
        <v>1924</v>
      </c>
      <c r="Y319" s="1" t="s">
        <v>29</v>
      </c>
      <c r="Z319" s="1" t="s">
        <v>29</v>
      </c>
      <c r="AA319" s="1" t="s">
        <v>29</v>
      </c>
      <c r="AB319" s="1" t="s">
        <v>29</v>
      </c>
    </row>
    <row r="320" spans="1:28" x14ac:dyDescent="0.3">
      <c r="A320" s="1" t="s">
        <v>1925</v>
      </c>
      <c r="B320" s="1" t="s">
        <v>1926</v>
      </c>
      <c r="C320" s="1" t="s">
        <v>1927</v>
      </c>
      <c r="D320" s="1" t="s">
        <v>1595</v>
      </c>
      <c r="E320" s="1" t="s">
        <v>38</v>
      </c>
      <c r="F320" s="1" t="s">
        <v>29</v>
      </c>
      <c r="G320" s="1" t="s">
        <v>1928</v>
      </c>
      <c r="H320" s="1" t="s">
        <v>1711</v>
      </c>
      <c r="I320" s="1" t="s">
        <v>29</v>
      </c>
      <c r="J320" s="1" t="s">
        <v>29</v>
      </c>
      <c r="K320" s="1" t="s">
        <v>29</v>
      </c>
      <c r="L320" s="1" t="s">
        <v>29</v>
      </c>
      <c r="N320" s="1" t="s">
        <v>29</v>
      </c>
      <c r="O320" s="1" t="s">
        <v>29</v>
      </c>
      <c r="P320" s="1" t="s">
        <v>29</v>
      </c>
      <c r="Q320" s="1" t="s">
        <v>29</v>
      </c>
      <c r="R320" s="1" t="s">
        <v>29</v>
      </c>
      <c r="S320" s="1" t="s">
        <v>29</v>
      </c>
      <c r="T320" s="1" t="s">
        <v>29</v>
      </c>
      <c r="U320" s="1" t="s">
        <v>29</v>
      </c>
      <c r="V320" s="1" t="s">
        <v>29</v>
      </c>
      <c r="W320" s="1" t="s">
        <v>29</v>
      </c>
      <c r="X320" s="1" t="s">
        <v>1929</v>
      </c>
      <c r="Y320" s="1" t="s">
        <v>29</v>
      </c>
      <c r="Z320" s="1" t="s">
        <v>29</v>
      </c>
      <c r="AA320" s="1" t="s">
        <v>29</v>
      </c>
      <c r="AB320" s="1" t="s">
        <v>29</v>
      </c>
    </row>
    <row r="321" spans="1:28" x14ac:dyDescent="0.3">
      <c r="A321" s="1" t="s">
        <v>1930</v>
      </c>
      <c r="B321" s="1" t="s">
        <v>1931</v>
      </c>
      <c r="C321" s="1" t="s">
        <v>496</v>
      </c>
      <c r="D321" s="1" t="s">
        <v>547</v>
      </c>
      <c r="E321" s="1" t="s">
        <v>192</v>
      </c>
      <c r="F321" s="1" t="s">
        <v>193</v>
      </c>
      <c r="G321" s="1" t="s">
        <v>1932</v>
      </c>
      <c r="H321" s="1" t="s">
        <v>1711</v>
      </c>
      <c r="I321" s="1" t="s">
        <v>29</v>
      </c>
      <c r="J321" s="1" t="s">
        <v>29</v>
      </c>
      <c r="K321" s="1" t="s">
        <v>29</v>
      </c>
      <c r="L321" s="1" t="s">
        <v>29</v>
      </c>
      <c r="N321" s="1" t="s">
        <v>29</v>
      </c>
      <c r="O321" s="1" t="s">
        <v>29</v>
      </c>
      <c r="P321" s="1" t="s">
        <v>29</v>
      </c>
      <c r="Q321" s="1" t="s">
        <v>29</v>
      </c>
      <c r="R321" s="1" t="s">
        <v>29</v>
      </c>
      <c r="S321" s="1" t="s">
        <v>29</v>
      </c>
      <c r="T321" s="1" t="s">
        <v>29</v>
      </c>
      <c r="U321" s="1" t="s">
        <v>29</v>
      </c>
      <c r="V321" s="1" t="s">
        <v>29</v>
      </c>
      <c r="W321" s="1" t="s">
        <v>29</v>
      </c>
      <c r="X321" s="1" t="s">
        <v>1933</v>
      </c>
      <c r="Y321" s="1" t="s">
        <v>1934</v>
      </c>
      <c r="Z321" s="1" t="s">
        <v>29</v>
      </c>
      <c r="AA321" s="1" t="s">
        <v>1935</v>
      </c>
      <c r="AB321" s="1" t="s">
        <v>29</v>
      </c>
    </row>
    <row r="322" spans="1:28" x14ac:dyDescent="0.3">
      <c r="A322" s="1" t="s">
        <v>1936</v>
      </c>
      <c r="B322" s="1" t="s">
        <v>1937</v>
      </c>
      <c r="C322" s="1" t="s">
        <v>1938</v>
      </c>
      <c r="D322" s="1" t="s">
        <v>1073</v>
      </c>
      <c r="E322" s="1" t="s">
        <v>1520</v>
      </c>
      <c r="F322" s="1" t="s">
        <v>119</v>
      </c>
      <c r="G322" s="1" t="s">
        <v>1939</v>
      </c>
      <c r="H322" s="1" t="s">
        <v>1711</v>
      </c>
      <c r="I322" s="1" t="s">
        <v>29</v>
      </c>
      <c r="J322" s="1" t="s">
        <v>29</v>
      </c>
      <c r="K322" s="1" t="s">
        <v>29</v>
      </c>
      <c r="L322" s="1" t="s">
        <v>29</v>
      </c>
      <c r="N322" s="1" t="s">
        <v>29</v>
      </c>
      <c r="O322" s="1" t="s">
        <v>29</v>
      </c>
      <c r="P322" s="1" t="s">
        <v>29</v>
      </c>
      <c r="Q322" s="1" t="s">
        <v>29</v>
      </c>
      <c r="R322" s="1" t="s">
        <v>29</v>
      </c>
      <c r="S322" s="1" t="s">
        <v>29</v>
      </c>
      <c r="T322" s="1" t="s">
        <v>29</v>
      </c>
      <c r="U322" s="1" t="s">
        <v>29</v>
      </c>
      <c r="V322" s="1" t="s">
        <v>29</v>
      </c>
      <c r="W322" s="1" t="s">
        <v>29</v>
      </c>
      <c r="X322" s="1" t="s">
        <v>1940</v>
      </c>
      <c r="Y322" s="1" t="s">
        <v>29</v>
      </c>
      <c r="Z322" s="1" t="s">
        <v>1941</v>
      </c>
      <c r="AA322" s="1" t="s">
        <v>29</v>
      </c>
      <c r="AB322" s="1" t="s">
        <v>29</v>
      </c>
    </row>
    <row r="323" spans="1:28" x14ac:dyDescent="0.3">
      <c r="A323" s="1" t="s">
        <v>1942</v>
      </c>
      <c r="B323" s="1" t="s">
        <v>1943</v>
      </c>
      <c r="C323" s="1" t="s">
        <v>1944</v>
      </c>
      <c r="D323" s="1" t="s">
        <v>1945</v>
      </c>
      <c r="E323" s="1" t="s">
        <v>74</v>
      </c>
      <c r="F323" s="1" t="s">
        <v>29</v>
      </c>
      <c r="G323" s="1" t="s">
        <v>120</v>
      </c>
      <c r="H323" s="1" t="s">
        <v>1711</v>
      </c>
      <c r="I323" s="1" t="s">
        <v>29</v>
      </c>
      <c r="J323" s="1" t="s">
        <v>29</v>
      </c>
      <c r="K323" s="1" t="s">
        <v>29</v>
      </c>
      <c r="L323" s="1" t="s">
        <v>29</v>
      </c>
      <c r="N323" s="1" t="s">
        <v>29</v>
      </c>
      <c r="O323" s="1" t="s">
        <v>29</v>
      </c>
      <c r="P323" s="1" t="s">
        <v>29</v>
      </c>
      <c r="Q323" s="1" t="s">
        <v>29</v>
      </c>
      <c r="R323" s="1" t="s">
        <v>29</v>
      </c>
      <c r="S323" s="1" t="s">
        <v>29</v>
      </c>
      <c r="T323" s="1" t="s">
        <v>29</v>
      </c>
      <c r="U323" s="1" t="s">
        <v>29</v>
      </c>
      <c r="V323" s="1" t="s">
        <v>29</v>
      </c>
      <c r="W323" s="1" t="s">
        <v>29</v>
      </c>
      <c r="X323" s="1" t="s">
        <v>1946</v>
      </c>
      <c r="Y323" s="1" t="s">
        <v>29</v>
      </c>
      <c r="Z323" s="1" t="s">
        <v>29</v>
      </c>
      <c r="AA323" s="1" t="s">
        <v>29</v>
      </c>
      <c r="AB323" s="1" t="s">
        <v>29</v>
      </c>
    </row>
    <row r="324" spans="1:28" x14ac:dyDescent="0.3">
      <c r="A324" s="1" t="s">
        <v>1947</v>
      </c>
      <c r="B324" s="1" t="s">
        <v>1948</v>
      </c>
      <c r="C324" s="1" t="s">
        <v>1172</v>
      </c>
      <c r="D324" s="1" t="s">
        <v>236</v>
      </c>
      <c r="E324" s="1" t="s">
        <v>1520</v>
      </c>
      <c r="F324" s="1" t="s">
        <v>29</v>
      </c>
      <c r="G324" s="1" t="s">
        <v>1949</v>
      </c>
      <c r="H324" s="1" t="s">
        <v>1711</v>
      </c>
      <c r="I324" s="1" t="s">
        <v>29</v>
      </c>
      <c r="J324" s="1" t="s">
        <v>29</v>
      </c>
      <c r="K324" s="1" t="s">
        <v>29</v>
      </c>
      <c r="L324" s="1" t="s">
        <v>29</v>
      </c>
      <c r="N324" s="1" t="s">
        <v>29</v>
      </c>
      <c r="O324" s="1" t="s">
        <v>29</v>
      </c>
      <c r="P324" s="1" t="s">
        <v>29</v>
      </c>
      <c r="Q324" s="1" t="s">
        <v>29</v>
      </c>
      <c r="R324" s="1" t="s">
        <v>29</v>
      </c>
      <c r="S324" s="1" t="s">
        <v>29</v>
      </c>
      <c r="T324" s="1" t="s">
        <v>29</v>
      </c>
      <c r="U324" s="1" t="s">
        <v>29</v>
      </c>
      <c r="V324" s="1" t="s">
        <v>29</v>
      </c>
      <c r="W324" s="1" t="s">
        <v>29</v>
      </c>
      <c r="X324" s="1" t="s">
        <v>1950</v>
      </c>
      <c r="Y324" s="1" t="s">
        <v>29</v>
      </c>
      <c r="Z324" s="1" t="s">
        <v>29</v>
      </c>
      <c r="AA324" s="1" t="s">
        <v>29</v>
      </c>
      <c r="AB324" s="1" t="s">
        <v>29</v>
      </c>
    </row>
    <row r="325" spans="1:28" x14ac:dyDescent="0.3">
      <c r="A325" s="1" t="s">
        <v>1951</v>
      </c>
      <c r="B325" s="1" t="s">
        <v>1952</v>
      </c>
      <c r="C325" s="1" t="s">
        <v>1292</v>
      </c>
      <c r="D325" s="1" t="s">
        <v>338</v>
      </c>
      <c r="E325" s="1" t="s">
        <v>38</v>
      </c>
      <c r="F325" s="1" t="s">
        <v>29</v>
      </c>
      <c r="G325" s="1" t="s">
        <v>1953</v>
      </c>
      <c r="H325" s="1" t="s">
        <v>1711</v>
      </c>
      <c r="I325" s="1" t="s">
        <v>29</v>
      </c>
      <c r="J325" s="1" t="s">
        <v>29</v>
      </c>
      <c r="K325" s="1" t="s">
        <v>29</v>
      </c>
      <c r="L325" s="1" t="s">
        <v>29</v>
      </c>
      <c r="N325" s="1" t="s">
        <v>29</v>
      </c>
      <c r="O325" s="1" t="s">
        <v>29</v>
      </c>
      <c r="P325" s="1" t="s">
        <v>29</v>
      </c>
      <c r="Q325" s="1" t="s">
        <v>29</v>
      </c>
      <c r="R325" s="1" t="s">
        <v>29</v>
      </c>
      <c r="S325" s="1" t="s">
        <v>29</v>
      </c>
      <c r="T325" s="1" t="s">
        <v>29</v>
      </c>
      <c r="U325" s="1" t="s">
        <v>29</v>
      </c>
      <c r="V325" s="1" t="s">
        <v>29</v>
      </c>
      <c r="W325" s="1" t="s">
        <v>29</v>
      </c>
      <c r="X325" s="1" t="s">
        <v>1954</v>
      </c>
      <c r="Y325" s="1" t="s">
        <v>29</v>
      </c>
      <c r="Z325" s="1" t="s">
        <v>29</v>
      </c>
      <c r="AA325" s="1" t="s">
        <v>29</v>
      </c>
      <c r="AB325" s="1" t="s">
        <v>29</v>
      </c>
    </row>
    <row r="326" spans="1:28" x14ac:dyDescent="0.3">
      <c r="A326" s="1" t="s">
        <v>1955</v>
      </c>
      <c r="B326" s="1" t="s">
        <v>1956</v>
      </c>
      <c r="C326" s="1" t="s">
        <v>140</v>
      </c>
      <c r="D326" s="1" t="s">
        <v>964</v>
      </c>
      <c r="E326" s="1" t="s">
        <v>102</v>
      </c>
      <c r="F326" s="1" t="s">
        <v>238</v>
      </c>
      <c r="G326" s="1" t="s">
        <v>1957</v>
      </c>
      <c r="H326" s="1" t="s">
        <v>1711</v>
      </c>
      <c r="I326" s="1" t="s">
        <v>29</v>
      </c>
      <c r="J326" s="1" t="s">
        <v>29</v>
      </c>
      <c r="K326" s="1" t="s">
        <v>29</v>
      </c>
      <c r="L326" s="1" t="s">
        <v>29</v>
      </c>
      <c r="N326" s="1" t="s">
        <v>29</v>
      </c>
      <c r="O326" s="1" t="s">
        <v>29</v>
      </c>
      <c r="P326" s="1" t="s">
        <v>29</v>
      </c>
      <c r="Q326" s="1" t="s">
        <v>29</v>
      </c>
      <c r="R326" s="1" t="s">
        <v>29</v>
      </c>
      <c r="S326" s="1" t="s">
        <v>29</v>
      </c>
      <c r="T326" s="1" t="s">
        <v>29</v>
      </c>
      <c r="U326" s="1" t="s">
        <v>29</v>
      </c>
      <c r="V326" s="1" t="s">
        <v>29</v>
      </c>
      <c r="W326" s="1" t="s">
        <v>29</v>
      </c>
      <c r="X326" s="1" t="s">
        <v>1958</v>
      </c>
      <c r="Y326" s="1" t="s">
        <v>29</v>
      </c>
      <c r="Z326" s="1" t="s">
        <v>1959</v>
      </c>
      <c r="AA326" s="1" t="s">
        <v>29</v>
      </c>
      <c r="AB326" s="1" t="s">
        <v>29</v>
      </c>
    </row>
    <row r="327" spans="1:28" x14ac:dyDescent="0.3">
      <c r="A327" s="1" t="s">
        <v>1960</v>
      </c>
      <c r="B327" s="1" t="s">
        <v>1961</v>
      </c>
      <c r="C327" s="1" t="s">
        <v>877</v>
      </c>
      <c r="D327" s="1" t="s">
        <v>302</v>
      </c>
      <c r="E327" s="1" t="s">
        <v>38</v>
      </c>
      <c r="F327" s="1" t="s">
        <v>29</v>
      </c>
      <c r="G327" s="1" t="s">
        <v>1962</v>
      </c>
      <c r="H327" s="1" t="s">
        <v>1711</v>
      </c>
      <c r="I327" s="1" t="s">
        <v>29</v>
      </c>
      <c r="J327" s="1" t="s">
        <v>29</v>
      </c>
      <c r="K327" s="1" t="s">
        <v>29</v>
      </c>
      <c r="L327" s="1" t="s">
        <v>29</v>
      </c>
      <c r="N327" s="1" t="s">
        <v>29</v>
      </c>
      <c r="O327" s="1" t="s">
        <v>29</v>
      </c>
      <c r="P327" s="1" t="s">
        <v>29</v>
      </c>
      <c r="Q327" s="1" t="s">
        <v>29</v>
      </c>
      <c r="R327" s="1" t="s">
        <v>29</v>
      </c>
      <c r="S327" s="1" t="s">
        <v>29</v>
      </c>
      <c r="T327" s="1" t="s">
        <v>29</v>
      </c>
      <c r="U327" s="1" t="s">
        <v>29</v>
      </c>
      <c r="V327" s="1" t="s">
        <v>29</v>
      </c>
      <c r="W327" s="1" t="s">
        <v>29</v>
      </c>
      <c r="X327" s="1" t="s">
        <v>1963</v>
      </c>
      <c r="Y327" s="1" t="s">
        <v>29</v>
      </c>
      <c r="Z327" s="1" t="s">
        <v>29</v>
      </c>
      <c r="AA327" s="1" t="s">
        <v>29</v>
      </c>
      <c r="AB327" s="1" t="s">
        <v>29</v>
      </c>
    </row>
    <row r="328" spans="1:28" x14ac:dyDescent="0.3">
      <c r="A328" s="1" t="s">
        <v>1964</v>
      </c>
      <c r="B328" s="1" t="s">
        <v>1965</v>
      </c>
      <c r="C328" s="1" t="s">
        <v>1966</v>
      </c>
      <c r="D328" s="1" t="s">
        <v>331</v>
      </c>
      <c r="E328" s="1" t="s">
        <v>103</v>
      </c>
      <c r="F328" s="1" t="s">
        <v>29</v>
      </c>
      <c r="G328" s="1" t="s">
        <v>938</v>
      </c>
      <c r="H328" s="1" t="s">
        <v>1711</v>
      </c>
      <c r="I328" s="1" t="s">
        <v>29</v>
      </c>
      <c r="J328" s="1" t="s">
        <v>29</v>
      </c>
      <c r="K328" s="1" t="s">
        <v>29</v>
      </c>
      <c r="L328" s="1" t="s">
        <v>29</v>
      </c>
      <c r="N328" s="1" t="s">
        <v>29</v>
      </c>
      <c r="O328" s="1" t="s">
        <v>29</v>
      </c>
      <c r="P328" s="1" t="s">
        <v>29</v>
      </c>
      <c r="Q328" s="1" t="s">
        <v>29</v>
      </c>
      <c r="R328" s="1" t="s">
        <v>29</v>
      </c>
      <c r="S328" s="1" t="s">
        <v>29</v>
      </c>
      <c r="T328" s="1" t="s">
        <v>29</v>
      </c>
      <c r="U328" s="1" t="s">
        <v>29</v>
      </c>
      <c r="V328" s="1" t="s">
        <v>29</v>
      </c>
      <c r="W328" s="1" t="s">
        <v>29</v>
      </c>
      <c r="X328" s="1" t="s">
        <v>1967</v>
      </c>
      <c r="Y328" s="1" t="s">
        <v>29</v>
      </c>
      <c r="Z328" s="1" t="s">
        <v>29</v>
      </c>
      <c r="AA328" s="1" t="s">
        <v>29</v>
      </c>
      <c r="AB328" s="1" t="s">
        <v>29</v>
      </c>
    </row>
    <row r="329" spans="1:28" x14ac:dyDescent="0.3">
      <c r="A329" s="1" t="s">
        <v>1968</v>
      </c>
      <c r="B329" s="1" t="s">
        <v>1969</v>
      </c>
      <c r="C329" s="1" t="s">
        <v>566</v>
      </c>
      <c r="D329" s="1" t="s">
        <v>403</v>
      </c>
      <c r="E329" s="1" t="s">
        <v>32</v>
      </c>
      <c r="F329" s="1" t="s">
        <v>29</v>
      </c>
      <c r="G329" s="1" t="s">
        <v>1970</v>
      </c>
      <c r="H329" s="1" t="s">
        <v>1711</v>
      </c>
      <c r="I329" s="1" t="s">
        <v>29</v>
      </c>
      <c r="J329" s="1" t="s">
        <v>29</v>
      </c>
      <c r="K329" s="1" t="s">
        <v>29</v>
      </c>
      <c r="L329" s="1" t="s">
        <v>29</v>
      </c>
      <c r="N329" s="1" t="s">
        <v>29</v>
      </c>
      <c r="O329" s="1" t="s">
        <v>29</v>
      </c>
      <c r="P329" s="1" t="s">
        <v>29</v>
      </c>
      <c r="Q329" s="1" t="s">
        <v>29</v>
      </c>
      <c r="R329" s="1" t="s">
        <v>29</v>
      </c>
      <c r="S329" s="1" t="s">
        <v>29</v>
      </c>
      <c r="T329" s="1" t="s">
        <v>29</v>
      </c>
      <c r="U329" s="1" t="s">
        <v>29</v>
      </c>
      <c r="V329" s="1" t="s">
        <v>29</v>
      </c>
      <c r="W329" s="1" t="s">
        <v>29</v>
      </c>
      <c r="X329" s="1" t="s">
        <v>1971</v>
      </c>
      <c r="Y329" s="1" t="s">
        <v>29</v>
      </c>
      <c r="Z329" s="1" t="s">
        <v>29</v>
      </c>
      <c r="AA329" s="1" t="s">
        <v>29</v>
      </c>
      <c r="AB329" s="1" t="s">
        <v>29</v>
      </c>
    </row>
    <row r="330" spans="1:28" x14ac:dyDescent="0.3">
      <c r="A330" s="1" t="s">
        <v>1972</v>
      </c>
      <c r="B330" s="1" t="s">
        <v>1973</v>
      </c>
      <c r="C330" s="1" t="s">
        <v>680</v>
      </c>
      <c r="D330" s="1" t="s">
        <v>547</v>
      </c>
      <c r="E330" s="1" t="s">
        <v>302</v>
      </c>
      <c r="F330" s="1" t="s">
        <v>29</v>
      </c>
      <c r="G330" s="1" t="s">
        <v>1974</v>
      </c>
      <c r="H330" s="1" t="s">
        <v>1711</v>
      </c>
      <c r="I330" s="1" t="s">
        <v>29</v>
      </c>
      <c r="J330" s="1" t="s">
        <v>29</v>
      </c>
      <c r="K330" s="1" t="s">
        <v>29</v>
      </c>
      <c r="L330" s="1" t="s">
        <v>29</v>
      </c>
      <c r="N330" s="1" t="s">
        <v>29</v>
      </c>
      <c r="O330" s="1" t="s">
        <v>29</v>
      </c>
      <c r="P330" s="1" t="s">
        <v>29</v>
      </c>
      <c r="Q330" s="1" t="s">
        <v>29</v>
      </c>
      <c r="R330" s="1" t="s">
        <v>29</v>
      </c>
      <c r="S330" s="1" t="s">
        <v>29</v>
      </c>
      <c r="T330" s="1" t="s">
        <v>29</v>
      </c>
      <c r="U330" s="1" t="s">
        <v>29</v>
      </c>
      <c r="V330" s="1" t="s">
        <v>29</v>
      </c>
      <c r="W330" s="1" t="s">
        <v>29</v>
      </c>
      <c r="X330" s="1" t="s">
        <v>1975</v>
      </c>
      <c r="Y330" s="1" t="s">
        <v>29</v>
      </c>
      <c r="Z330" s="1" t="s">
        <v>29</v>
      </c>
      <c r="AA330" s="1" t="s">
        <v>29</v>
      </c>
      <c r="AB330" s="1" t="s">
        <v>29</v>
      </c>
    </row>
    <row r="331" spans="1:28" x14ac:dyDescent="0.3">
      <c r="A331" s="1" t="s">
        <v>1976</v>
      </c>
      <c r="B331" s="1" t="s">
        <v>1977</v>
      </c>
      <c r="C331" s="1" t="s">
        <v>1978</v>
      </c>
      <c r="D331" s="1" t="s">
        <v>1133</v>
      </c>
      <c r="E331" s="1" t="s">
        <v>103</v>
      </c>
      <c r="F331" s="1" t="s">
        <v>29</v>
      </c>
      <c r="G331" s="1" t="s">
        <v>1979</v>
      </c>
      <c r="H331" s="1" t="s">
        <v>1711</v>
      </c>
      <c r="I331" s="1" t="s">
        <v>29</v>
      </c>
      <c r="J331" s="1" t="s">
        <v>29</v>
      </c>
      <c r="K331" s="1" t="s">
        <v>29</v>
      </c>
      <c r="L331" s="1" t="s">
        <v>29</v>
      </c>
      <c r="N331" s="1" t="s">
        <v>29</v>
      </c>
      <c r="O331" s="1" t="s">
        <v>29</v>
      </c>
      <c r="P331" s="1" t="s">
        <v>29</v>
      </c>
      <c r="Q331" s="1" t="s">
        <v>29</v>
      </c>
      <c r="R331" s="1" t="s">
        <v>29</v>
      </c>
      <c r="S331" s="1" t="s">
        <v>29</v>
      </c>
      <c r="T331" s="1" t="s">
        <v>29</v>
      </c>
      <c r="U331" s="1" t="s">
        <v>29</v>
      </c>
      <c r="V331" s="1" t="s">
        <v>29</v>
      </c>
      <c r="W331" s="1" t="s">
        <v>29</v>
      </c>
      <c r="X331" s="1" t="s">
        <v>1980</v>
      </c>
      <c r="Y331" s="1" t="s">
        <v>29</v>
      </c>
      <c r="Z331" s="1" t="s">
        <v>29</v>
      </c>
      <c r="AA331" s="1" t="s">
        <v>29</v>
      </c>
      <c r="AB331" s="1" t="s">
        <v>29</v>
      </c>
    </row>
    <row r="332" spans="1:28" x14ac:dyDescent="0.3">
      <c r="A332" s="1" t="s">
        <v>1981</v>
      </c>
      <c r="B332" s="1" t="s">
        <v>1982</v>
      </c>
      <c r="C332" s="1" t="s">
        <v>921</v>
      </c>
      <c r="D332" s="1" t="s">
        <v>1983</v>
      </c>
      <c r="E332" s="1" t="s">
        <v>302</v>
      </c>
      <c r="F332" s="1" t="s">
        <v>33</v>
      </c>
      <c r="G332" s="1" t="s">
        <v>1984</v>
      </c>
      <c r="H332" s="1" t="s">
        <v>1985</v>
      </c>
      <c r="I332" s="1" t="s">
        <v>29</v>
      </c>
      <c r="J332" s="1" t="s">
        <v>29</v>
      </c>
      <c r="K332" s="1" t="s">
        <v>29</v>
      </c>
      <c r="L332" s="1" t="s">
        <v>29</v>
      </c>
      <c r="N332" s="1" t="s">
        <v>29</v>
      </c>
      <c r="O332" s="1" t="s">
        <v>29</v>
      </c>
      <c r="P332" s="1" t="s">
        <v>29</v>
      </c>
      <c r="Q332" s="1" t="s">
        <v>29</v>
      </c>
      <c r="R332" s="1" t="s">
        <v>29</v>
      </c>
      <c r="S332" s="1" t="s">
        <v>29</v>
      </c>
      <c r="T332" s="1" t="s">
        <v>29</v>
      </c>
      <c r="U332" s="1" t="s">
        <v>29</v>
      </c>
      <c r="V332" s="1" t="s">
        <v>29</v>
      </c>
      <c r="W332" s="1" t="s">
        <v>29</v>
      </c>
      <c r="X332" s="1" t="s">
        <v>1986</v>
      </c>
      <c r="Y332" s="1" t="s">
        <v>29</v>
      </c>
      <c r="Z332" s="1" t="s">
        <v>1987</v>
      </c>
      <c r="AA332" s="1" t="s">
        <v>29</v>
      </c>
      <c r="AB332" s="1" t="s">
        <v>29</v>
      </c>
    </row>
    <row r="333" spans="1:28" x14ac:dyDescent="0.3">
      <c r="A333" s="1" t="s">
        <v>1988</v>
      </c>
      <c r="B333" s="1" t="s">
        <v>1989</v>
      </c>
      <c r="C333" s="1" t="s">
        <v>877</v>
      </c>
      <c r="D333" s="1" t="s">
        <v>359</v>
      </c>
      <c r="E333" s="1" t="s">
        <v>38</v>
      </c>
      <c r="F333" s="1" t="s">
        <v>29</v>
      </c>
      <c r="G333" s="1" t="s">
        <v>1990</v>
      </c>
      <c r="H333" s="1" t="s">
        <v>1985</v>
      </c>
      <c r="I333" s="1" t="s">
        <v>29</v>
      </c>
      <c r="J333" s="1" t="s">
        <v>29</v>
      </c>
      <c r="K333" s="1" t="s">
        <v>29</v>
      </c>
      <c r="L333" s="1" t="s">
        <v>29</v>
      </c>
      <c r="N333" s="1" t="s">
        <v>29</v>
      </c>
      <c r="O333" s="1" t="s">
        <v>29</v>
      </c>
      <c r="P333" s="1" t="s">
        <v>29</v>
      </c>
      <c r="Q333" s="1" t="s">
        <v>29</v>
      </c>
      <c r="R333" s="1" t="s">
        <v>29</v>
      </c>
      <c r="S333" s="1" t="s">
        <v>29</v>
      </c>
      <c r="T333" s="1" t="s">
        <v>29</v>
      </c>
      <c r="U333" s="1" t="s">
        <v>29</v>
      </c>
      <c r="V333" s="1" t="s">
        <v>29</v>
      </c>
      <c r="W333" s="1" t="s">
        <v>29</v>
      </c>
      <c r="X333" s="1" t="s">
        <v>1991</v>
      </c>
      <c r="Y333" s="1" t="s">
        <v>29</v>
      </c>
      <c r="Z333" s="1" t="s">
        <v>29</v>
      </c>
      <c r="AA333" s="1" t="s">
        <v>29</v>
      </c>
      <c r="AB333" s="1" t="s">
        <v>29</v>
      </c>
    </row>
    <row r="334" spans="1:28" x14ac:dyDescent="0.3">
      <c r="A334" s="1" t="s">
        <v>1992</v>
      </c>
      <c r="B334" s="1" t="s">
        <v>1993</v>
      </c>
      <c r="C334" s="1" t="s">
        <v>903</v>
      </c>
      <c r="D334" s="1" t="s">
        <v>1983</v>
      </c>
      <c r="E334" s="1" t="s">
        <v>38</v>
      </c>
      <c r="F334" s="1" t="s">
        <v>29</v>
      </c>
      <c r="G334" s="1" t="s">
        <v>1994</v>
      </c>
      <c r="H334" s="1" t="s">
        <v>1985</v>
      </c>
      <c r="I334" s="1" t="s">
        <v>29</v>
      </c>
      <c r="J334" s="1" t="s">
        <v>29</v>
      </c>
      <c r="K334" s="1" t="s">
        <v>29</v>
      </c>
      <c r="L334" s="1" t="s">
        <v>29</v>
      </c>
      <c r="N334" s="1" t="s">
        <v>29</v>
      </c>
      <c r="O334" s="1" t="s">
        <v>29</v>
      </c>
      <c r="P334" s="1" t="s">
        <v>29</v>
      </c>
      <c r="Q334" s="1" t="s">
        <v>29</v>
      </c>
      <c r="R334" s="1" t="s">
        <v>29</v>
      </c>
      <c r="S334" s="1" t="s">
        <v>29</v>
      </c>
      <c r="T334" s="1" t="s">
        <v>29</v>
      </c>
      <c r="U334" s="1" t="s">
        <v>29</v>
      </c>
      <c r="V334" s="1" t="s">
        <v>29</v>
      </c>
      <c r="W334" s="1" t="s">
        <v>29</v>
      </c>
      <c r="X334" s="1" t="s">
        <v>1995</v>
      </c>
      <c r="Y334" s="1" t="s">
        <v>29</v>
      </c>
      <c r="Z334" s="1" t="s">
        <v>29</v>
      </c>
      <c r="AA334" s="1" t="s">
        <v>29</v>
      </c>
      <c r="AB334" s="1" t="s">
        <v>29</v>
      </c>
    </row>
    <row r="335" spans="1:28" x14ac:dyDescent="0.3">
      <c r="A335" s="1" t="s">
        <v>1996</v>
      </c>
      <c r="B335" s="1" t="s">
        <v>1997</v>
      </c>
      <c r="C335" s="1" t="s">
        <v>1247</v>
      </c>
      <c r="D335" s="1" t="s">
        <v>602</v>
      </c>
      <c r="E335" s="1" t="s">
        <v>74</v>
      </c>
      <c r="F335" s="1" t="s">
        <v>29</v>
      </c>
      <c r="G335" s="1" t="s">
        <v>1998</v>
      </c>
      <c r="H335" s="1" t="s">
        <v>1985</v>
      </c>
      <c r="I335" s="1" t="s">
        <v>29</v>
      </c>
      <c r="J335" s="1" t="s">
        <v>29</v>
      </c>
      <c r="K335" s="1" t="s">
        <v>29</v>
      </c>
      <c r="L335" s="1" t="s">
        <v>29</v>
      </c>
      <c r="N335" s="1" t="s">
        <v>29</v>
      </c>
      <c r="O335" s="1" t="s">
        <v>29</v>
      </c>
      <c r="P335" s="1" t="s">
        <v>29</v>
      </c>
      <c r="Q335" s="1" t="s">
        <v>29</v>
      </c>
      <c r="R335" s="1" t="s">
        <v>29</v>
      </c>
      <c r="S335" s="1" t="s">
        <v>29</v>
      </c>
      <c r="T335" s="1" t="s">
        <v>29</v>
      </c>
      <c r="U335" s="1" t="s">
        <v>29</v>
      </c>
      <c r="V335" s="1" t="s">
        <v>29</v>
      </c>
      <c r="W335" s="1" t="s">
        <v>29</v>
      </c>
      <c r="X335" s="1" t="s">
        <v>1999</v>
      </c>
      <c r="Y335" s="1" t="s">
        <v>29</v>
      </c>
      <c r="Z335" s="1" t="s">
        <v>29</v>
      </c>
      <c r="AA335" s="1" t="s">
        <v>29</v>
      </c>
      <c r="AB335" s="1" t="s">
        <v>29</v>
      </c>
    </row>
    <row r="336" spans="1:28" x14ac:dyDescent="0.3">
      <c r="A336" s="1" t="s">
        <v>2000</v>
      </c>
      <c r="B336" s="1" t="s">
        <v>2001</v>
      </c>
      <c r="C336" s="1" t="s">
        <v>680</v>
      </c>
      <c r="D336" s="1" t="s">
        <v>1364</v>
      </c>
      <c r="E336" s="1" t="s">
        <v>301</v>
      </c>
      <c r="F336" s="1" t="s">
        <v>29</v>
      </c>
      <c r="G336" s="1" t="s">
        <v>2002</v>
      </c>
      <c r="H336" s="1" t="s">
        <v>1985</v>
      </c>
      <c r="I336" s="1" t="s">
        <v>29</v>
      </c>
      <c r="J336" s="1" t="s">
        <v>29</v>
      </c>
      <c r="K336" s="1" t="s">
        <v>29</v>
      </c>
      <c r="L336" s="1" t="s">
        <v>29</v>
      </c>
      <c r="N336" s="1" t="s">
        <v>29</v>
      </c>
      <c r="O336" s="1" t="s">
        <v>29</v>
      </c>
      <c r="P336" s="1" t="s">
        <v>29</v>
      </c>
      <c r="Q336" s="1" t="s">
        <v>29</v>
      </c>
      <c r="R336" s="1" t="s">
        <v>29</v>
      </c>
      <c r="S336" s="1" t="s">
        <v>29</v>
      </c>
      <c r="T336" s="1" t="s">
        <v>29</v>
      </c>
      <c r="U336" s="1" t="s">
        <v>29</v>
      </c>
      <c r="V336" s="1" t="s">
        <v>29</v>
      </c>
      <c r="W336" s="1" t="s">
        <v>29</v>
      </c>
      <c r="X336" s="1" t="s">
        <v>2003</v>
      </c>
      <c r="Y336" s="1" t="s">
        <v>2004</v>
      </c>
      <c r="Z336" s="1" t="s">
        <v>29</v>
      </c>
      <c r="AA336" s="1" t="s">
        <v>29</v>
      </c>
      <c r="AB336" s="1" t="s">
        <v>29</v>
      </c>
    </row>
    <row r="337" spans="1:28" x14ac:dyDescent="0.3">
      <c r="A337" s="1" t="s">
        <v>2005</v>
      </c>
      <c r="B337" s="1" t="s">
        <v>2006</v>
      </c>
      <c r="C337" s="1" t="s">
        <v>2007</v>
      </c>
      <c r="D337" s="1" t="s">
        <v>775</v>
      </c>
      <c r="E337" s="1" t="s">
        <v>102</v>
      </c>
      <c r="F337" s="1" t="s">
        <v>67</v>
      </c>
      <c r="G337" s="1" t="s">
        <v>2008</v>
      </c>
      <c r="H337" s="1" t="s">
        <v>1985</v>
      </c>
      <c r="I337" s="1" t="s">
        <v>29</v>
      </c>
      <c r="J337" s="1" t="s">
        <v>29</v>
      </c>
      <c r="K337" s="1" t="s">
        <v>29</v>
      </c>
      <c r="L337" s="1" t="s">
        <v>29</v>
      </c>
      <c r="N337" s="1" t="s">
        <v>29</v>
      </c>
      <c r="O337" s="1" t="s">
        <v>29</v>
      </c>
      <c r="P337" s="1" t="s">
        <v>29</v>
      </c>
      <c r="Q337" s="1" t="s">
        <v>29</v>
      </c>
      <c r="R337" s="1" t="s">
        <v>29</v>
      </c>
      <c r="S337" s="1" t="s">
        <v>29</v>
      </c>
      <c r="T337" s="1" t="s">
        <v>29</v>
      </c>
      <c r="U337" s="1" t="s">
        <v>29</v>
      </c>
      <c r="V337" s="1" t="s">
        <v>29</v>
      </c>
      <c r="W337" s="1" t="s">
        <v>29</v>
      </c>
      <c r="X337" s="1" t="s">
        <v>2009</v>
      </c>
      <c r="Y337" s="1" t="s">
        <v>29</v>
      </c>
      <c r="Z337" s="1" t="s">
        <v>2010</v>
      </c>
      <c r="AA337" s="1" t="s">
        <v>29</v>
      </c>
      <c r="AB337" s="1" t="s">
        <v>29</v>
      </c>
    </row>
    <row r="338" spans="1:28" x14ac:dyDescent="0.3">
      <c r="A338" s="1" t="s">
        <v>2011</v>
      </c>
      <c r="B338" s="1" t="s">
        <v>2012</v>
      </c>
      <c r="C338" s="1" t="s">
        <v>680</v>
      </c>
      <c r="D338" s="1" t="s">
        <v>1364</v>
      </c>
      <c r="E338" s="1" t="s">
        <v>74</v>
      </c>
      <c r="F338" s="1" t="s">
        <v>29</v>
      </c>
      <c r="G338" s="1" t="s">
        <v>2013</v>
      </c>
      <c r="H338" s="1" t="s">
        <v>1985</v>
      </c>
      <c r="I338" s="1" t="s">
        <v>29</v>
      </c>
      <c r="J338" s="1" t="s">
        <v>29</v>
      </c>
      <c r="K338" s="1" t="s">
        <v>29</v>
      </c>
      <c r="L338" s="1" t="s">
        <v>29</v>
      </c>
      <c r="N338" s="1" t="s">
        <v>29</v>
      </c>
      <c r="O338" s="1" t="s">
        <v>29</v>
      </c>
      <c r="P338" s="1" t="s">
        <v>29</v>
      </c>
      <c r="Q338" s="1" t="s">
        <v>29</v>
      </c>
      <c r="R338" s="1" t="s">
        <v>29</v>
      </c>
      <c r="S338" s="1" t="s">
        <v>29</v>
      </c>
      <c r="T338" s="1" t="s">
        <v>29</v>
      </c>
      <c r="U338" s="1" t="s">
        <v>29</v>
      </c>
      <c r="V338" s="1" t="s">
        <v>29</v>
      </c>
      <c r="W338" s="1" t="s">
        <v>29</v>
      </c>
      <c r="X338" s="1" t="s">
        <v>2014</v>
      </c>
      <c r="Y338" s="1" t="s">
        <v>29</v>
      </c>
      <c r="Z338" s="1" t="s">
        <v>29</v>
      </c>
      <c r="AA338" s="1" t="s">
        <v>29</v>
      </c>
      <c r="AB338" s="1" t="s">
        <v>29</v>
      </c>
    </row>
    <row r="339" spans="1:28" x14ac:dyDescent="0.3">
      <c r="A339" s="1" t="s">
        <v>2015</v>
      </c>
      <c r="B339" s="1" t="s">
        <v>2016</v>
      </c>
      <c r="C339" s="1" t="s">
        <v>680</v>
      </c>
      <c r="D339" s="1" t="s">
        <v>1364</v>
      </c>
      <c r="E339" s="1" t="s">
        <v>74</v>
      </c>
      <c r="F339" s="1" t="s">
        <v>29</v>
      </c>
      <c r="G339" s="1" t="s">
        <v>1865</v>
      </c>
      <c r="H339" s="1" t="s">
        <v>1985</v>
      </c>
      <c r="I339" s="1" t="s">
        <v>29</v>
      </c>
      <c r="J339" s="1" t="s">
        <v>29</v>
      </c>
      <c r="K339" s="1" t="s">
        <v>29</v>
      </c>
      <c r="L339" s="1" t="s">
        <v>29</v>
      </c>
      <c r="N339" s="1" t="s">
        <v>29</v>
      </c>
      <c r="O339" s="1" t="s">
        <v>29</v>
      </c>
      <c r="P339" s="1" t="s">
        <v>29</v>
      </c>
      <c r="Q339" s="1" t="s">
        <v>29</v>
      </c>
      <c r="R339" s="1" t="s">
        <v>29</v>
      </c>
      <c r="S339" s="1" t="s">
        <v>29</v>
      </c>
      <c r="T339" s="1" t="s">
        <v>29</v>
      </c>
      <c r="U339" s="1" t="s">
        <v>29</v>
      </c>
      <c r="V339" s="1" t="s">
        <v>29</v>
      </c>
      <c r="W339" s="1" t="s">
        <v>29</v>
      </c>
      <c r="X339" s="1" t="s">
        <v>2017</v>
      </c>
      <c r="Y339" s="1" t="s">
        <v>29</v>
      </c>
      <c r="Z339" s="1" t="s">
        <v>29</v>
      </c>
      <c r="AA339" s="1" t="s">
        <v>29</v>
      </c>
      <c r="AB339" s="1" t="s">
        <v>29</v>
      </c>
    </row>
    <row r="340" spans="1:28" x14ac:dyDescent="0.3">
      <c r="A340" s="1" t="s">
        <v>2018</v>
      </c>
      <c r="B340" s="1" t="s">
        <v>2019</v>
      </c>
      <c r="C340" s="1" t="s">
        <v>1172</v>
      </c>
      <c r="D340" s="1" t="s">
        <v>2020</v>
      </c>
      <c r="E340" s="1" t="s">
        <v>103</v>
      </c>
      <c r="F340" s="1" t="s">
        <v>179</v>
      </c>
      <c r="G340" s="1" t="s">
        <v>2021</v>
      </c>
      <c r="H340" s="1" t="s">
        <v>1985</v>
      </c>
      <c r="I340" s="1" t="s">
        <v>29</v>
      </c>
      <c r="J340" s="1" t="s">
        <v>29</v>
      </c>
      <c r="K340" s="1" t="s">
        <v>29</v>
      </c>
      <c r="L340" s="1" t="s">
        <v>29</v>
      </c>
      <c r="N340" s="1" t="s">
        <v>29</v>
      </c>
      <c r="O340" s="1" t="s">
        <v>29</v>
      </c>
      <c r="P340" s="1" t="s">
        <v>29</v>
      </c>
      <c r="Q340" s="1" t="s">
        <v>29</v>
      </c>
      <c r="R340" s="1" t="s">
        <v>29</v>
      </c>
      <c r="S340" s="1" t="s">
        <v>29</v>
      </c>
      <c r="T340" s="1" t="s">
        <v>29</v>
      </c>
      <c r="U340" s="1" t="s">
        <v>29</v>
      </c>
      <c r="V340" s="1" t="s">
        <v>29</v>
      </c>
      <c r="W340" s="1" t="s">
        <v>29</v>
      </c>
      <c r="X340" s="1" t="s">
        <v>2022</v>
      </c>
      <c r="Y340" s="1" t="s">
        <v>29</v>
      </c>
      <c r="Z340" s="1" t="s">
        <v>2023</v>
      </c>
      <c r="AA340" s="1" t="s">
        <v>29</v>
      </c>
      <c r="AB340" s="1" t="s">
        <v>29</v>
      </c>
    </row>
    <row r="341" spans="1:28" x14ac:dyDescent="0.3">
      <c r="A341" s="1" t="s">
        <v>2024</v>
      </c>
      <c r="B341" s="1" t="s">
        <v>2025</v>
      </c>
      <c r="C341" s="1" t="s">
        <v>680</v>
      </c>
      <c r="D341" s="1" t="s">
        <v>1364</v>
      </c>
      <c r="E341" s="1" t="s">
        <v>359</v>
      </c>
      <c r="F341" s="1" t="s">
        <v>29</v>
      </c>
      <c r="G341" s="1" t="s">
        <v>2026</v>
      </c>
      <c r="H341" s="1" t="s">
        <v>1985</v>
      </c>
      <c r="I341" s="1" t="s">
        <v>29</v>
      </c>
      <c r="J341" s="1" t="s">
        <v>29</v>
      </c>
      <c r="K341" s="1" t="s">
        <v>29</v>
      </c>
      <c r="L341" s="1" t="s">
        <v>29</v>
      </c>
      <c r="N341" s="1" t="s">
        <v>29</v>
      </c>
      <c r="O341" s="1" t="s">
        <v>29</v>
      </c>
      <c r="P341" s="1" t="s">
        <v>29</v>
      </c>
      <c r="Q341" s="1" t="s">
        <v>29</v>
      </c>
      <c r="R341" s="1" t="s">
        <v>29</v>
      </c>
      <c r="S341" s="1" t="s">
        <v>29</v>
      </c>
      <c r="T341" s="1" t="s">
        <v>29</v>
      </c>
      <c r="U341" s="1" t="s">
        <v>29</v>
      </c>
      <c r="V341" s="1" t="s">
        <v>29</v>
      </c>
      <c r="W341" s="1" t="s">
        <v>29</v>
      </c>
      <c r="X341" s="1" t="s">
        <v>2027</v>
      </c>
      <c r="Y341" s="1" t="s">
        <v>29</v>
      </c>
      <c r="Z341" s="1" t="s">
        <v>29</v>
      </c>
      <c r="AA341" s="1" t="s">
        <v>29</v>
      </c>
      <c r="AB341" s="1" t="s">
        <v>29</v>
      </c>
    </row>
    <row r="342" spans="1:28" x14ac:dyDescent="0.3">
      <c r="A342" s="1" t="s">
        <v>2028</v>
      </c>
      <c r="B342" s="1" t="s">
        <v>2029</v>
      </c>
      <c r="C342" s="1" t="s">
        <v>1722</v>
      </c>
      <c r="D342" s="1" t="s">
        <v>2030</v>
      </c>
      <c r="E342" s="1" t="s">
        <v>29</v>
      </c>
      <c r="F342" s="1" t="s">
        <v>29</v>
      </c>
      <c r="G342" s="1" t="s">
        <v>2031</v>
      </c>
      <c r="H342" s="1" t="s">
        <v>1985</v>
      </c>
      <c r="I342" s="1" t="s">
        <v>29</v>
      </c>
      <c r="J342" s="1" t="s">
        <v>29</v>
      </c>
      <c r="K342" s="1" t="s">
        <v>29</v>
      </c>
      <c r="L342" s="1" t="s">
        <v>29</v>
      </c>
      <c r="N342" s="1" t="s">
        <v>29</v>
      </c>
      <c r="O342" s="1" t="s">
        <v>29</v>
      </c>
      <c r="P342" s="1" t="s">
        <v>29</v>
      </c>
      <c r="Q342" s="1" t="s">
        <v>29</v>
      </c>
      <c r="R342" s="1" t="s">
        <v>29</v>
      </c>
      <c r="S342" s="1" t="s">
        <v>29</v>
      </c>
      <c r="T342" s="1" t="s">
        <v>29</v>
      </c>
      <c r="U342" s="1" t="s">
        <v>29</v>
      </c>
      <c r="V342" s="1" t="s">
        <v>29</v>
      </c>
      <c r="W342" s="1" t="s">
        <v>29</v>
      </c>
      <c r="X342" s="1" t="s">
        <v>2032</v>
      </c>
      <c r="Y342" s="1" t="s">
        <v>29</v>
      </c>
      <c r="Z342" s="1" t="s">
        <v>2033</v>
      </c>
      <c r="AA342" s="1" t="s">
        <v>29</v>
      </c>
      <c r="AB342" s="1" t="s">
        <v>29</v>
      </c>
    </row>
    <row r="343" spans="1:28" x14ac:dyDescent="0.3">
      <c r="A343" s="1" t="s">
        <v>2034</v>
      </c>
      <c r="B343" s="1" t="s">
        <v>2036</v>
      </c>
      <c r="C343" s="1" t="s">
        <v>2037</v>
      </c>
      <c r="D343" s="1" t="s">
        <v>359</v>
      </c>
      <c r="E343" s="1" t="s">
        <v>38</v>
      </c>
      <c r="F343" s="1" t="s">
        <v>29</v>
      </c>
      <c r="G343" s="1" t="s">
        <v>2038</v>
      </c>
      <c r="H343" s="1" t="s">
        <v>1985</v>
      </c>
      <c r="I343" s="1" t="s">
        <v>2039</v>
      </c>
      <c r="J343" s="1" t="s">
        <v>29</v>
      </c>
      <c r="K343" s="1" t="s">
        <v>2040</v>
      </c>
      <c r="L343" s="1" t="s">
        <v>29</v>
      </c>
      <c r="N343" s="1" t="s">
        <v>29</v>
      </c>
      <c r="O343" s="1" t="s">
        <v>29</v>
      </c>
      <c r="P343" s="1" t="s">
        <v>29</v>
      </c>
      <c r="Q343" s="1" t="s">
        <v>29</v>
      </c>
      <c r="R343" s="1" t="s">
        <v>29</v>
      </c>
      <c r="S343" s="1" t="s">
        <v>29</v>
      </c>
      <c r="T343" s="1" t="s">
        <v>29</v>
      </c>
      <c r="U343" s="1" t="s">
        <v>29</v>
      </c>
      <c r="V343" s="1" t="s">
        <v>29</v>
      </c>
      <c r="W343" s="1" t="s">
        <v>1056</v>
      </c>
      <c r="X343" s="1" t="s">
        <v>2041</v>
      </c>
      <c r="Y343" s="1" t="s">
        <v>29</v>
      </c>
      <c r="Z343" s="1" t="s">
        <v>2042</v>
      </c>
      <c r="AA343" s="1" t="s">
        <v>29</v>
      </c>
      <c r="AB343" s="1" t="s">
        <v>29</v>
      </c>
    </row>
    <row r="344" spans="1:28" x14ac:dyDescent="0.3">
      <c r="A344" s="1" t="s">
        <v>2043</v>
      </c>
      <c r="B344" s="1" t="s">
        <v>2044</v>
      </c>
      <c r="C344" s="1" t="s">
        <v>496</v>
      </c>
      <c r="D344" s="1" t="s">
        <v>1364</v>
      </c>
      <c r="E344" s="1" t="s">
        <v>74</v>
      </c>
      <c r="F344" s="1" t="s">
        <v>119</v>
      </c>
      <c r="G344" s="1" t="s">
        <v>2045</v>
      </c>
      <c r="H344" s="1" t="s">
        <v>1985</v>
      </c>
      <c r="I344" s="1" t="s">
        <v>29</v>
      </c>
      <c r="J344" s="1" t="s">
        <v>29</v>
      </c>
      <c r="K344" s="1" t="s">
        <v>29</v>
      </c>
      <c r="L344" s="1" t="s">
        <v>29</v>
      </c>
      <c r="N344" s="1" t="s">
        <v>29</v>
      </c>
      <c r="O344" s="1" t="s">
        <v>29</v>
      </c>
      <c r="P344" s="1" t="s">
        <v>29</v>
      </c>
      <c r="Q344" s="1" t="s">
        <v>29</v>
      </c>
      <c r="R344" s="1" t="s">
        <v>29</v>
      </c>
      <c r="S344" s="1" t="s">
        <v>29</v>
      </c>
      <c r="T344" s="1" t="s">
        <v>29</v>
      </c>
      <c r="U344" s="1" t="s">
        <v>29</v>
      </c>
      <c r="V344" s="1" t="s">
        <v>29</v>
      </c>
      <c r="W344" s="1" t="s">
        <v>29</v>
      </c>
      <c r="X344" s="1" t="s">
        <v>2046</v>
      </c>
      <c r="Y344" s="1" t="s">
        <v>29</v>
      </c>
      <c r="Z344" s="1" t="s">
        <v>2047</v>
      </c>
      <c r="AA344" s="1" t="s">
        <v>29</v>
      </c>
      <c r="AB344" s="1" t="s">
        <v>29</v>
      </c>
    </row>
    <row r="345" spans="1:28" x14ac:dyDescent="0.3">
      <c r="A345" s="1" t="s">
        <v>2048</v>
      </c>
      <c r="B345" s="1" t="s">
        <v>2049</v>
      </c>
      <c r="C345" s="1" t="s">
        <v>496</v>
      </c>
      <c r="D345" s="1" t="s">
        <v>1364</v>
      </c>
      <c r="E345" s="1" t="s">
        <v>102</v>
      </c>
      <c r="F345" s="1" t="s">
        <v>59</v>
      </c>
      <c r="G345" s="1" t="s">
        <v>2050</v>
      </c>
      <c r="H345" s="1" t="s">
        <v>1985</v>
      </c>
      <c r="I345" s="1" t="s">
        <v>29</v>
      </c>
      <c r="J345" s="1" t="s">
        <v>29</v>
      </c>
      <c r="K345" s="1" t="s">
        <v>29</v>
      </c>
      <c r="L345" s="1" t="s">
        <v>29</v>
      </c>
      <c r="N345" s="1" t="s">
        <v>29</v>
      </c>
      <c r="O345" s="1" t="s">
        <v>29</v>
      </c>
      <c r="P345" s="1" t="s">
        <v>29</v>
      </c>
      <c r="Q345" s="1" t="s">
        <v>29</v>
      </c>
      <c r="R345" s="1" t="s">
        <v>29</v>
      </c>
      <c r="S345" s="1" t="s">
        <v>29</v>
      </c>
      <c r="T345" s="1" t="s">
        <v>29</v>
      </c>
      <c r="U345" s="1" t="s">
        <v>29</v>
      </c>
      <c r="V345" s="1" t="s">
        <v>29</v>
      </c>
      <c r="W345" s="1" t="s">
        <v>29</v>
      </c>
      <c r="X345" s="1" t="s">
        <v>2051</v>
      </c>
      <c r="Y345" s="1" t="s">
        <v>29</v>
      </c>
      <c r="Z345" s="1" t="s">
        <v>2052</v>
      </c>
      <c r="AA345" s="1" t="s">
        <v>29</v>
      </c>
      <c r="AB345" s="1" t="s">
        <v>29</v>
      </c>
    </row>
    <row r="346" spans="1:28" x14ac:dyDescent="0.3">
      <c r="A346" s="1" t="s">
        <v>2053</v>
      </c>
      <c r="B346" s="1" t="s">
        <v>2054</v>
      </c>
      <c r="C346" s="1" t="s">
        <v>822</v>
      </c>
      <c r="D346" s="1" t="s">
        <v>1918</v>
      </c>
      <c r="E346" s="1" t="s">
        <v>38</v>
      </c>
      <c r="F346" s="1" t="s">
        <v>29</v>
      </c>
      <c r="G346" s="1" t="s">
        <v>2055</v>
      </c>
      <c r="H346" s="1" t="s">
        <v>1985</v>
      </c>
      <c r="I346" s="1" t="s">
        <v>29</v>
      </c>
      <c r="J346" s="1" t="s">
        <v>29</v>
      </c>
      <c r="K346" s="1" t="s">
        <v>29</v>
      </c>
      <c r="L346" s="1" t="s">
        <v>29</v>
      </c>
      <c r="N346" s="1" t="s">
        <v>29</v>
      </c>
      <c r="O346" s="1" t="s">
        <v>29</v>
      </c>
      <c r="P346" s="1" t="s">
        <v>29</v>
      </c>
      <c r="Q346" s="1" t="s">
        <v>29</v>
      </c>
      <c r="R346" s="1" t="s">
        <v>29</v>
      </c>
      <c r="S346" s="1" t="s">
        <v>29</v>
      </c>
      <c r="T346" s="1" t="s">
        <v>29</v>
      </c>
      <c r="U346" s="1" t="s">
        <v>29</v>
      </c>
      <c r="V346" s="1" t="s">
        <v>29</v>
      </c>
      <c r="W346" s="1" t="s">
        <v>29</v>
      </c>
      <c r="X346" s="1" t="s">
        <v>2056</v>
      </c>
      <c r="Y346" s="1" t="s">
        <v>29</v>
      </c>
      <c r="Z346" s="1" t="s">
        <v>29</v>
      </c>
      <c r="AA346" s="1" t="s">
        <v>29</v>
      </c>
      <c r="AB346" s="1" t="s">
        <v>29</v>
      </c>
    </row>
    <row r="347" spans="1:28" x14ac:dyDescent="0.3">
      <c r="A347" s="1" t="s">
        <v>2057</v>
      </c>
      <c r="B347" s="1" t="s">
        <v>2058</v>
      </c>
      <c r="C347" s="1" t="s">
        <v>1938</v>
      </c>
      <c r="D347" s="1" t="s">
        <v>2059</v>
      </c>
      <c r="E347" s="1" t="s">
        <v>472</v>
      </c>
      <c r="F347" s="1" t="s">
        <v>33</v>
      </c>
      <c r="G347" s="1" t="s">
        <v>2060</v>
      </c>
      <c r="H347" s="1" t="s">
        <v>1985</v>
      </c>
      <c r="I347" s="1" t="s">
        <v>29</v>
      </c>
      <c r="J347" s="1" t="s">
        <v>29</v>
      </c>
      <c r="K347" s="1" t="s">
        <v>29</v>
      </c>
      <c r="L347" s="1" t="s">
        <v>29</v>
      </c>
      <c r="N347" s="1" t="s">
        <v>29</v>
      </c>
      <c r="O347" s="1" t="s">
        <v>29</v>
      </c>
      <c r="P347" s="1" t="s">
        <v>29</v>
      </c>
      <c r="Q347" s="1" t="s">
        <v>29</v>
      </c>
      <c r="R347" s="1" t="s">
        <v>29</v>
      </c>
      <c r="S347" s="1" t="s">
        <v>29</v>
      </c>
      <c r="T347" s="1" t="s">
        <v>29</v>
      </c>
      <c r="U347" s="1" t="s">
        <v>29</v>
      </c>
      <c r="V347" s="1" t="s">
        <v>29</v>
      </c>
      <c r="W347" s="1" t="s">
        <v>29</v>
      </c>
      <c r="X347" s="1" t="s">
        <v>2061</v>
      </c>
      <c r="Y347" s="1" t="s">
        <v>29</v>
      </c>
      <c r="Z347" s="1" t="s">
        <v>2062</v>
      </c>
      <c r="AA347" s="1" t="s">
        <v>29</v>
      </c>
      <c r="AB347" s="1" t="s">
        <v>29</v>
      </c>
    </row>
    <row r="348" spans="1:28" x14ac:dyDescent="0.3">
      <c r="A348" s="1" t="s">
        <v>2063</v>
      </c>
      <c r="B348" s="1" t="s">
        <v>2065</v>
      </c>
      <c r="C348" s="1" t="s">
        <v>496</v>
      </c>
      <c r="D348" s="1" t="s">
        <v>1364</v>
      </c>
      <c r="E348" s="1" t="s">
        <v>103</v>
      </c>
      <c r="F348" s="1" t="s">
        <v>179</v>
      </c>
      <c r="G348" s="1" t="s">
        <v>2066</v>
      </c>
      <c r="H348" s="1" t="s">
        <v>1985</v>
      </c>
      <c r="I348" s="1" t="s">
        <v>29</v>
      </c>
      <c r="J348" s="1" t="s">
        <v>29</v>
      </c>
      <c r="K348" s="1" t="s">
        <v>29</v>
      </c>
      <c r="L348" s="1" t="s">
        <v>29</v>
      </c>
      <c r="N348" s="1" t="s">
        <v>29</v>
      </c>
      <c r="O348" s="1" t="s">
        <v>29</v>
      </c>
      <c r="P348" s="1" t="s">
        <v>29</v>
      </c>
      <c r="Q348" s="1" t="s">
        <v>29</v>
      </c>
      <c r="R348" s="1" t="s">
        <v>29</v>
      </c>
      <c r="S348" s="1" t="s">
        <v>29</v>
      </c>
      <c r="T348" s="1" t="s">
        <v>29</v>
      </c>
      <c r="U348" s="1" t="s">
        <v>29</v>
      </c>
      <c r="V348" s="1" t="s">
        <v>29</v>
      </c>
      <c r="W348" s="1" t="s">
        <v>29</v>
      </c>
      <c r="X348" s="1" t="s">
        <v>2067</v>
      </c>
      <c r="Y348" s="1" t="s">
        <v>29</v>
      </c>
      <c r="Z348" s="1" t="s">
        <v>2068</v>
      </c>
      <c r="AA348" s="1" t="s">
        <v>29</v>
      </c>
      <c r="AB348" s="1" t="s">
        <v>29</v>
      </c>
    </row>
    <row r="349" spans="1:28" x14ac:dyDescent="0.3">
      <c r="A349" s="1" t="s">
        <v>2069</v>
      </c>
      <c r="B349" s="1" t="s">
        <v>2070</v>
      </c>
      <c r="C349" s="1" t="s">
        <v>680</v>
      </c>
      <c r="D349" s="1" t="s">
        <v>1364</v>
      </c>
      <c r="E349" s="1" t="s">
        <v>201</v>
      </c>
      <c r="F349" s="1" t="s">
        <v>202</v>
      </c>
      <c r="G349" s="1" t="s">
        <v>2071</v>
      </c>
      <c r="H349" s="1" t="s">
        <v>1985</v>
      </c>
      <c r="I349" s="1" t="s">
        <v>29</v>
      </c>
      <c r="J349" s="1" t="s">
        <v>29</v>
      </c>
      <c r="K349" s="1" t="s">
        <v>29</v>
      </c>
      <c r="L349" s="1" t="s">
        <v>29</v>
      </c>
      <c r="N349" s="1" t="s">
        <v>29</v>
      </c>
      <c r="O349" s="1" t="s">
        <v>29</v>
      </c>
      <c r="P349" s="1" t="s">
        <v>29</v>
      </c>
      <c r="Q349" s="1" t="s">
        <v>29</v>
      </c>
      <c r="R349" s="1" t="s">
        <v>29</v>
      </c>
      <c r="S349" s="1" t="s">
        <v>29</v>
      </c>
      <c r="T349" s="1" t="s">
        <v>29</v>
      </c>
      <c r="U349" s="1" t="s">
        <v>29</v>
      </c>
      <c r="V349" s="1" t="s">
        <v>29</v>
      </c>
      <c r="W349" s="1" t="s">
        <v>29</v>
      </c>
      <c r="X349" s="1" t="s">
        <v>2072</v>
      </c>
      <c r="Y349" s="1" t="s">
        <v>29</v>
      </c>
      <c r="Z349" s="1" t="s">
        <v>2073</v>
      </c>
      <c r="AA349" s="1" t="s">
        <v>29</v>
      </c>
      <c r="AB349" s="1" t="s">
        <v>29</v>
      </c>
    </row>
    <row r="350" spans="1:28" x14ac:dyDescent="0.3">
      <c r="A350" s="1" t="s">
        <v>2074</v>
      </c>
      <c r="B350" s="1" t="s">
        <v>2075</v>
      </c>
      <c r="C350" s="1" t="s">
        <v>903</v>
      </c>
      <c r="D350" s="1" t="s">
        <v>1983</v>
      </c>
      <c r="E350" s="1" t="s">
        <v>74</v>
      </c>
      <c r="F350" s="1" t="s">
        <v>119</v>
      </c>
      <c r="G350" s="1" t="s">
        <v>2076</v>
      </c>
      <c r="H350" s="1" t="s">
        <v>1985</v>
      </c>
      <c r="I350" s="1" t="s">
        <v>29</v>
      </c>
      <c r="J350" s="1" t="s">
        <v>29</v>
      </c>
      <c r="K350" s="1" t="s">
        <v>29</v>
      </c>
      <c r="L350" s="1" t="s">
        <v>29</v>
      </c>
      <c r="N350" s="1" t="s">
        <v>29</v>
      </c>
      <c r="O350" s="1" t="s">
        <v>29</v>
      </c>
      <c r="P350" s="1" t="s">
        <v>29</v>
      </c>
      <c r="Q350" s="1" t="s">
        <v>29</v>
      </c>
      <c r="R350" s="1" t="s">
        <v>29</v>
      </c>
      <c r="S350" s="1" t="s">
        <v>29</v>
      </c>
      <c r="T350" s="1" t="s">
        <v>29</v>
      </c>
      <c r="U350" s="1" t="s">
        <v>29</v>
      </c>
      <c r="V350" s="1" t="s">
        <v>29</v>
      </c>
      <c r="W350" s="1" t="s">
        <v>29</v>
      </c>
      <c r="X350" s="1" t="s">
        <v>2077</v>
      </c>
      <c r="Y350" s="1" t="s">
        <v>29</v>
      </c>
      <c r="Z350" s="1" t="s">
        <v>2078</v>
      </c>
      <c r="AA350" s="1" t="s">
        <v>29</v>
      </c>
      <c r="AB350" s="1" t="s">
        <v>29</v>
      </c>
    </row>
    <row r="351" spans="1:28" x14ac:dyDescent="0.3">
      <c r="A351" s="1" t="s">
        <v>2079</v>
      </c>
      <c r="B351" s="1" t="s">
        <v>2080</v>
      </c>
      <c r="C351" s="1" t="s">
        <v>496</v>
      </c>
      <c r="D351" s="1" t="s">
        <v>1364</v>
      </c>
      <c r="E351" s="1" t="s">
        <v>103</v>
      </c>
      <c r="F351" s="1" t="s">
        <v>179</v>
      </c>
      <c r="G351" s="1" t="s">
        <v>2081</v>
      </c>
      <c r="H351" s="1" t="s">
        <v>1985</v>
      </c>
      <c r="I351" s="1" t="s">
        <v>29</v>
      </c>
      <c r="J351" s="1" t="s">
        <v>29</v>
      </c>
      <c r="K351" s="1" t="s">
        <v>29</v>
      </c>
      <c r="L351" s="1" t="s">
        <v>29</v>
      </c>
      <c r="N351" s="1" t="s">
        <v>29</v>
      </c>
      <c r="O351" s="1" t="s">
        <v>29</v>
      </c>
      <c r="P351" s="1" t="s">
        <v>29</v>
      </c>
      <c r="Q351" s="1" t="s">
        <v>29</v>
      </c>
      <c r="R351" s="1" t="s">
        <v>29</v>
      </c>
      <c r="S351" s="1" t="s">
        <v>29</v>
      </c>
      <c r="T351" s="1" t="s">
        <v>29</v>
      </c>
      <c r="U351" s="1" t="s">
        <v>29</v>
      </c>
      <c r="V351" s="1" t="s">
        <v>29</v>
      </c>
      <c r="W351" s="1" t="s">
        <v>29</v>
      </c>
      <c r="X351" s="1" t="s">
        <v>2082</v>
      </c>
      <c r="Y351" s="1" t="s">
        <v>29</v>
      </c>
      <c r="Z351" s="1" t="s">
        <v>2083</v>
      </c>
      <c r="AA351" s="1" t="s">
        <v>29</v>
      </c>
      <c r="AB351" s="1" t="s">
        <v>29</v>
      </c>
    </row>
    <row r="352" spans="1:28" x14ac:dyDescent="0.3">
      <c r="A352" s="1" t="s">
        <v>2084</v>
      </c>
      <c r="B352" s="1" t="s">
        <v>2085</v>
      </c>
      <c r="C352" s="1" t="s">
        <v>2086</v>
      </c>
      <c r="D352" s="1" t="s">
        <v>1883</v>
      </c>
      <c r="E352" s="1" t="s">
        <v>201</v>
      </c>
      <c r="F352" s="1" t="s">
        <v>202</v>
      </c>
      <c r="G352" s="1" t="s">
        <v>2087</v>
      </c>
      <c r="H352" s="1" t="s">
        <v>1985</v>
      </c>
      <c r="I352" s="1" t="s">
        <v>29</v>
      </c>
      <c r="J352" s="1" t="s">
        <v>29</v>
      </c>
      <c r="K352" s="1" t="s">
        <v>29</v>
      </c>
      <c r="L352" s="1" t="s">
        <v>29</v>
      </c>
      <c r="N352" s="1" t="s">
        <v>29</v>
      </c>
      <c r="O352" s="1" t="s">
        <v>29</v>
      </c>
      <c r="P352" s="1" t="s">
        <v>29</v>
      </c>
      <c r="Q352" s="1" t="s">
        <v>29</v>
      </c>
      <c r="R352" s="1" t="s">
        <v>29</v>
      </c>
      <c r="S352" s="1" t="s">
        <v>29</v>
      </c>
      <c r="T352" s="1" t="s">
        <v>29</v>
      </c>
      <c r="U352" s="1" t="s">
        <v>29</v>
      </c>
      <c r="V352" s="1" t="s">
        <v>29</v>
      </c>
      <c r="W352" s="1" t="s">
        <v>29</v>
      </c>
      <c r="X352" s="1" t="s">
        <v>2088</v>
      </c>
      <c r="Y352" s="1" t="s">
        <v>29</v>
      </c>
      <c r="Z352" s="1" t="s">
        <v>2089</v>
      </c>
      <c r="AA352" s="1" t="s">
        <v>29</v>
      </c>
      <c r="AB352" s="1" t="s">
        <v>29</v>
      </c>
    </row>
    <row r="353" spans="1:28" x14ac:dyDescent="0.3">
      <c r="A353" s="1" t="s">
        <v>2090</v>
      </c>
      <c r="B353" s="1" t="s">
        <v>2091</v>
      </c>
      <c r="C353" s="1" t="s">
        <v>566</v>
      </c>
      <c r="D353" s="1" t="s">
        <v>775</v>
      </c>
      <c r="E353" s="1" t="s">
        <v>32</v>
      </c>
      <c r="F353" s="1" t="s">
        <v>29</v>
      </c>
      <c r="G353" s="1" t="s">
        <v>1048</v>
      </c>
      <c r="H353" s="1" t="s">
        <v>1985</v>
      </c>
      <c r="I353" s="1" t="s">
        <v>29</v>
      </c>
      <c r="J353" s="1" t="s">
        <v>29</v>
      </c>
      <c r="K353" s="1" t="s">
        <v>29</v>
      </c>
      <c r="L353" s="1" t="s">
        <v>29</v>
      </c>
      <c r="N353" s="1" t="s">
        <v>29</v>
      </c>
      <c r="O353" s="1" t="s">
        <v>29</v>
      </c>
      <c r="P353" s="1" t="s">
        <v>29</v>
      </c>
      <c r="Q353" s="1" t="s">
        <v>29</v>
      </c>
      <c r="R353" s="1" t="s">
        <v>29</v>
      </c>
      <c r="S353" s="1" t="s">
        <v>29</v>
      </c>
      <c r="T353" s="1" t="s">
        <v>29</v>
      </c>
      <c r="U353" s="1" t="s">
        <v>29</v>
      </c>
      <c r="V353" s="1" t="s">
        <v>29</v>
      </c>
      <c r="W353" s="1" t="s">
        <v>29</v>
      </c>
      <c r="X353" s="1" t="s">
        <v>2092</v>
      </c>
      <c r="Y353" s="1" t="s">
        <v>29</v>
      </c>
      <c r="Z353" s="1" t="s">
        <v>29</v>
      </c>
      <c r="AA353" s="1" t="s">
        <v>29</v>
      </c>
      <c r="AB353" s="1" t="s">
        <v>29</v>
      </c>
    </row>
    <row r="354" spans="1:28" x14ac:dyDescent="0.3">
      <c r="A354" s="1" t="s">
        <v>2093</v>
      </c>
      <c r="B354" s="1" t="s">
        <v>2094</v>
      </c>
      <c r="C354" s="1" t="s">
        <v>1172</v>
      </c>
      <c r="D354" s="1" t="s">
        <v>2020</v>
      </c>
      <c r="E354" s="1" t="s">
        <v>102</v>
      </c>
      <c r="F354" s="1" t="s">
        <v>29</v>
      </c>
      <c r="G354" s="1" t="s">
        <v>2095</v>
      </c>
      <c r="H354" s="1" t="s">
        <v>1985</v>
      </c>
      <c r="I354" s="1" t="s">
        <v>29</v>
      </c>
      <c r="J354" s="1" t="s">
        <v>29</v>
      </c>
      <c r="K354" s="1" t="s">
        <v>29</v>
      </c>
      <c r="L354" s="1" t="s">
        <v>29</v>
      </c>
      <c r="N354" s="1" t="s">
        <v>29</v>
      </c>
      <c r="O354" s="1" t="s">
        <v>29</v>
      </c>
      <c r="P354" s="1" t="s">
        <v>29</v>
      </c>
      <c r="Q354" s="1" t="s">
        <v>29</v>
      </c>
      <c r="R354" s="1" t="s">
        <v>29</v>
      </c>
      <c r="S354" s="1" t="s">
        <v>29</v>
      </c>
      <c r="T354" s="1" t="s">
        <v>29</v>
      </c>
      <c r="U354" s="1" t="s">
        <v>29</v>
      </c>
      <c r="V354" s="1" t="s">
        <v>29</v>
      </c>
      <c r="W354" s="1" t="s">
        <v>29</v>
      </c>
      <c r="X354" s="1" t="s">
        <v>2096</v>
      </c>
      <c r="Y354" s="1" t="s">
        <v>29</v>
      </c>
      <c r="Z354" s="1" t="s">
        <v>29</v>
      </c>
      <c r="AA354" s="1" t="s">
        <v>29</v>
      </c>
      <c r="AB354" s="1" t="s">
        <v>29</v>
      </c>
    </row>
    <row r="355" spans="1:28" x14ac:dyDescent="0.3">
      <c r="A355" s="1" t="s">
        <v>2097</v>
      </c>
      <c r="B355" s="1" t="s">
        <v>2098</v>
      </c>
      <c r="C355" s="1" t="s">
        <v>877</v>
      </c>
      <c r="D355" s="1" t="s">
        <v>359</v>
      </c>
      <c r="E355" s="1" t="s">
        <v>74</v>
      </c>
      <c r="F355" s="1" t="s">
        <v>29</v>
      </c>
      <c r="G355" s="1" t="s">
        <v>2099</v>
      </c>
      <c r="H355" s="1" t="s">
        <v>1985</v>
      </c>
      <c r="I355" s="1" t="s">
        <v>29</v>
      </c>
      <c r="J355" s="1" t="s">
        <v>29</v>
      </c>
      <c r="K355" s="1" t="s">
        <v>29</v>
      </c>
      <c r="L355" s="1" t="s">
        <v>29</v>
      </c>
      <c r="N355" s="1" t="s">
        <v>29</v>
      </c>
      <c r="O355" s="1" t="s">
        <v>29</v>
      </c>
      <c r="P355" s="1" t="s">
        <v>29</v>
      </c>
      <c r="Q355" s="1" t="s">
        <v>29</v>
      </c>
      <c r="R355" s="1" t="s">
        <v>29</v>
      </c>
      <c r="S355" s="1" t="s">
        <v>29</v>
      </c>
      <c r="T355" s="1" t="s">
        <v>29</v>
      </c>
      <c r="U355" s="1" t="s">
        <v>29</v>
      </c>
      <c r="V355" s="1" t="s">
        <v>29</v>
      </c>
      <c r="W355" s="1" t="s">
        <v>29</v>
      </c>
      <c r="X355" s="1" t="s">
        <v>2100</v>
      </c>
      <c r="Y355" s="1" t="s">
        <v>29</v>
      </c>
      <c r="Z355" s="1" t="s">
        <v>29</v>
      </c>
      <c r="AA355" s="1" t="s">
        <v>29</v>
      </c>
      <c r="AB355" s="1" t="s">
        <v>29</v>
      </c>
    </row>
    <row r="356" spans="1:28" x14ac:dyDescent="0.3">
      <c r="A356" s="1" t="s">
        <v>2101</v>
      </c>
      <c r="B356" s="1" t="s">
        <v>2103</v>
      </c>
      <c r="C356" s="1" t="s">
        <v>101</v>
      </c>
      <c r="D356" s="1" t="s">
        <v>287</v>
      </c>
      <c r="E356" s="1" t="s">
        <v>359</v>
      </c>
      <c r="F356" s="1" t="s">
        <v>67</v>
      </c>
      <c r="G356" s="1" t="s">
        <v>2104</v>
      </c>
      <c r="H356" s="1" t="s">
        <v>1985</v>
      </c>
      <c r="I356" s="1" t="s">
        <v>29</v>
      </c>
      <c r="J356" s="1" t="s">
        <v>29</v>
      </c>
      <c r="K356" s="1" t="s">
        <v>29</v>
      </c>
      <c r="L356" s="1" t="s">
        <v>29</v>
      </c>
      <c r="N356" s="1" t="s">
        <v>29</v>
      </c>
      <c r="O356" s="1" t="s">
        <v>29</v>
      </c>
      <c r="P356" s="1" t="s">
        <v>29</v>
      </c>
      <c r="Q356" s="1" t="s">
        <v>29</v>
      </c>
      <c r="R356" s="1" t="s">
        <v>29</v>
      </c>
      <c r="S356" s="1" t="s">
        <v>29</v>
      </c>
      <c r="T356" s="1" t="s">
        <v>29</v>
      </c>
      <c r="U356" s="1" t="s">
        <v>29</v>
      </c>
      <c r="V356" s="1" t="s">
        <v>29</v>
      </c>
      <c r="W356" s="1" t="s">
        <v>29</v>
      </c>
      <c r="X356" s="1" t="s">
        <v>2105</v>
      </c>
      <c r="Y356" s="1" t="s">
        <v>29</v>
      </c>
      <c r="Z356" s="1" t="s">
        <v>2106</v>
      </c>
      <c r="AA356" s="1" t="s">
        <v>29</v>
      </c>
      <c r="AB356" s="1" t="s">
        <v>29</v>
      </c>
    </row>
    <row r="357" spans="1:28" x14ac:dyDescent="0.3">
      <c r="A357" s="1" t="s">
        <v>2107</v>
      </c>
      <c r="B357" s="1" t="s">
        <v>2108</v>
      </c>
      <c r="C357" s="1" t="s">
        <v>566</v>
      </c>
      <c r="D357" s="1" t="s">
        <v>775</v>
      </c>
      <c r="E357" s="1" t="s">
        <v>102</v>
      </c>
      <c r="F357" s="1" t="s">
        <v>29</v>
      </c>
      <c r="G357" s="1" t="s">
        <v>2109</v>
      </c>
      <c r="H357" s="1" t="s">
        <v>1985</v>
      </c>
      <c r="I357" s="1" t="s">
        <v>29</v>
      </c>
      <c r="J357" s="1" t="s">
        <v>29</v>
      </c>
      <c r="K357" s="1" t="s">
        <v>29</v>
      </c>
      <c r="L357" s="1" t="s">
        <v>29</v>
      </c>
      <c r="N357" s="1" t="s">
        <v>29</v>
      </c>
      <c r="O357" s="1" t="s">
        <v>29</v>
      </c>
      <c r="P357" s="1" t="s">
        <v>29</v>
      </c>
      <c r="Q357" s="1" t="s">
        <v>29</v>
      </c>
      <c r="R357" s="1" t="s">
        <v>29</v>
      </c>
      <c r="S357" s="1" t="s">
        <v>29</v>
      </c>
      <c r="T357" s="1" t="s">
        <v>29</v>
      </c>
      <c r="U357" s="1" t="s">
        <v>29</v>
      </c>
      <c r="V357" s="1" t="s">
        <v>29</v>
      </c>
      <c r="W357" s="1" t="s">
        <v>29</v>
      </c>
      <c r="X357" s="1" t="s">
        <v>2110</v>
      </c>
      <c r="Y357" s="1" t="s">
        <v>29</v>
      </c>
      <c r="Z357" s="1" t="s">
        <v>29</v>
      </c>
      <c r="AA357" s="1" t="s">
        <v>29</v>
      </c>
      <c r="AB357" s="1" t="s">
        <v>29</v>
      </c>
    </row>
    <row r="358" spans="1:28" x14ac:dyDescent="0.3">
      <c r="A358" s="1" t="s">
        <v>2111</v>
      </c>
      <c r="B358" s="1" t="s">
        <v>2112</v>
      </c>
      <c r="C358" s="1" t="s">
        <v>2113</v>
      </c>
      <c r="D358" s="1" t="s">
        <v>2114</v>
      </c>
      <c r="E358" s="1" t="s">
        <v>38</v>
      </c>
      <c r="F358" s="1" t="s">
        <v>29</v>
      </c>
      <c r="G358" s="1" t="s">
        <v>865</v>
      </c>
      <c r="H358" s="1" t="s">
        <v>1985</v>
      </c>
      <c r="I358" s="1" t="s">
        <v>29</v>
      </c>
      <c r="J358" s="1" t="s">
        <v>29</v>
      </c>
      <c r="K358" s="1" t="s">
        <v>29</v>
      </c>
      <c r="L358" s="1" t="s">
        <v>29</v>
      </c>
      <c r="N358" s="1" t="s">
        <v>29</v>
      </c>
      <c r="O358" s="1" t="s">
        <v>29</v>
      </c>
      <c r="P358" s="1" t="s">
        <v>29</v>
      </c>
      <c r="Q358" s="1" t="s">
        <v>29</v>
      </c>
      <c r="R358" s="1" t="s">
        <v>29</v>
      </c>
      <c r="S358" s="1" t="s">
        <v>29</v>
      </c>
      <c r="T358" s="1" t="s">
        <v>29</v>
      </c>
      <c r="U358" s="1" t="s">
        <v>29</v>
      </c>
      <c r="V358" s="1" t="s">
        <v>29</v>
      </c>
      <c r="W358" s="1" t="s">
        <v>29</v>
      </c>
      <c r="X358" s="1" t="s">
        <v>2115</v>
      </c>
      <c r="Y358" s="1" t="s">
        <v>29</v>
      </c>
      <c r="Z358" s="1" t="s">
        <v>29</v>
      </c>
      <c r="AA358" s="1" t="s">
        <v>29</v>
      </c>
      <c r="AB358" s="1" t="s">
        <v>29</v>
      </c>
    </row>
    <row r="359" spans="1:28" x14ac:dyDescent="0.3">
      <c r="A359" s="1" t="s">
        <v>2116</v>
      </c>
      <c r="B359" s="1" t="s">
        <v>2117</v>
      </c>
      <c r="C359" s="1" t="s">
        <v>750</v>
      </c>
      <c r="D359" s="1" t="s">
        <v>359</v>
      </c>
      <c r="E359" s="1" t="s">
        <v>74</v>
      </c>
      <c r="F359" s="1" t="s">
        <v>29</v>
      </c>
      <c r="G359" s="1" t="s">
        <v>2118</v>
      </c>
      <c r="H359" s="1" t="s">
        <v>1985</v>
      </c>
      <c r="I359" s="1" t="s">
        <v>29</v>
      </c>
      <c r="J359" s="1" t="s">
        <v>29</v>
      </c>
      <c r="K359" s="1" t="s">
        <v>29</v>
      </c>
      <c r="L359" s="1" t="s">
        <v>29</v>
      </c>
      <c r="N359" s="1" t="s">
        <v>29</v>
      </c>
      <c r="O359" s="1" t="s">
        <v>29</v>
      </c>
      <c r="P359" s="1" t="s">
        <v>29</v>
      </c>
      <c r="Q359" s="1" t="s">
        <v>29</v>
      </c>
      <c r="R359" s="1" t="s">
        <v>29</v>
      </c>
      <c r="S359" s="1" t="s">
        <v>29</v>
      </c>
      <c r="T359" s="1" t="s">
        <v>29</v>
      </c>
      <c r="U359" s="1" t="s">
        <v>29</v>
      </c>
      <c r="V359" s="1" t="s">
        <v>29</v>
      </c>
      <c r="W359" s="1" t="s">
        <v>29</v>
      </c>
      <c r="X359" s="1" t="s">
        <v>2119</v>
      </c>
      <c r="Y359" s="1" t="s">
        <v>29</v>
      </c>
      <c r="Z359" s="1" t="s">
        <v>2120</v>
      </c>
      <c r="AA359" s="1" t="s">
        <v>29</v>
      </c>
      <c r="AB359" s="1" t="s">
        <v>29</v>
      </c>
    </row>
    <row r="360" spans="1:28" x14ac:dyDescent="0.3">
      <c r="A360" s="1" t="s">
        <v>2121</v>
      </c>
      <c r="B360" s="1" t="s">
        <v>2122</v>
      </c>
      <c r="C360" s="1" t="s">
        <v>496</v>
      </c>
      <c r="D360" s="1" t="s">
        <v>1364</v>
      </c>
      <c r="E360" s="1" t="s">
        <v>301</v>
      </c>
      <c r="F360" s="1" t="s">
        <v>230</v>
      </c>
      <c r="G360" s="1" t="s">
        <v>2123</v>
      </c>
      <c r="H360" s="1" t="s">
        <v>1985</v>
      </c>
      <c r="I360" s="1" t="s">
        <v>29</v>
      </c>
      <c r="J360" s="1" t="s">
        <v>29</v>
      </c>
      <c r="K360" s="1" t="s">
        <v>29</v>
      </c>
      <c r="L360" s="1" t="s">
        <v>29</v>
      </c>
      <c r="N360" s="1" t="s">
        <v>29</v>
      </c>
      <c r="O360" s="1" t="s">
        <v>29</v>
      </c>
      <c r="P360" s="1" t="s">
        <v>29</v>
      </c>
      <c r="Q360" s="1" t="s">
        <v>29</v>
      </c>
      <c r="R360" s="1" t="s">
        <v>29</v>
      </c>
      <c r="S360" s="1" t="s">
        <v>29</v>
      </c>
      <c r="T360" s="1" t="s">
        <v>29</v>
      </c>
      <c r="U360" s="1" t="s">
        <v>29</v>
      </c>
      <c r="V360" s="1" t="s">
        <v>29</v>
      </c>
      <c r="W360" s="1" t="s">
        <v>29</v>
      </c>
      <c r="X360" s="1" t="s">
        <v>2124</v>
      </c>
      <c r="Y360" s="1" t="s">
        <v>29</v>
      </c>
      <c r="Z360" s="1" t="s">
        <v>2125</v>
      </c>
      <c r="AA360" s="1" t="s">
        <v>29</v>
      </c>
      <c r="AB360" s="1" t="s">
        <v>29</v>
      </c>
    </row>
    <row r="361" spans="1:28" x14ac:dyDescent="0.3">
      <c r="A361" s="1" t="s">
        <v>2126</v>
      </c>
      <c r="B361" s="1" t="s">
        <v>2127</v>
      </c>
      <c r="C361" s="1" t="s">
        <v>1709</v>
      </c>
      <c r="D361" s="1" t="s">
        <v>567</v>
      </c>
      <c r="E361" s="1" t="s">
        <v>38</v>
      </c>
      <c r="F361" s="1" t="s">
        <v>179</v>
      </c>
      <c r="G361" s="1" t="s">
        <v>2128</v>
      </c>
      <c r="H361" s="1" t="s">
        <v>1985</v>
      </c>
      <c r="I361" s="1" t="s">
        <v>29</v>
      </c>
      <c r="J361" s="1" t="s">
        <v>29</v>
      </c>
      <c r="K361" s="1" t="s">
        <v>29</v>
      </c>
      <c r="L361" s="1" t="s">
        <v>29</v>
      </c>
      <c r="N361" s="1" t="s">
        <v>29</v>
      </c>
      <c r="O361" s="1" t="s">
        <v>29</v>
      </c>
      <c r="P361" s="1" t="s">
        <v>29</v>
      </c>
      <c r="Q361" s="1" t="s">
        <v>29</v>
      </c>
      <c r="R361" s="1" t="s">
        <v>29</v>
      </c>
      <c r="S361" s="1" t="s">
        <v>29</v>
      </c>
      <c r="T361" s="1" t="s">
        <v>29</v>
      </c>
      <c r="U361" s="1" t="s">
        <v>29</v>
      </c>
      <c r="V361" s="1" t="s">
        <v>29</v>
      </c>
      <c r="W361" s="1" t="s">
        <v>29</v>
      </c>
      <c r="X361" s="1" t="s">
        <v>2129</v>
      </c>
      <c r="Y361" s="1" t="s">
        <v>29</v>
      </c>
      <c r="Z361" s="1" t="s">
        <v>2130</v>
      </c>
      <c r="AA361" s="1" t="s">
        <v>29</v>
      </c>
      <c r="AB361" s="1" t="s">
        <v>29</v>
      </c>
    </row>
    <row r="362" spans="1:28" x14ac:dyDescent="0.3">
      <c r="A362" s="1" t="s">
        <v>2131</v>
      </c>
      <c r="B362" s="1" t="s">
        <v>2132</v>
      </c>
      <c r="C362" s="1" t="s">
        <v>1003</v>
      </c>
      <c r="D362" s="1" t="s">
        <v>49</v>
      </c>
      <c r="E362" s="1" t="s">
        <v>38</v>
      </c>
      <c r="F362" s="1" t="s">
        <v>33</v>
      </c>
      <c r="G362" s="1" t="s">
        <v>2133</v>
      </c>
      <c r="H362" s="1" t="s">
        <v>1985</v>
      </c>
      <c r="I362" s="1" t="s">
        <v>29</v>
      </c>
      <c r="J362" s="1" t="s">
        <v>29</v>
      </c>
      <c r="K362" s="1" t="s">
        <v>29</v>
      </c>
      <c r="L362" s="1" t="s">
        <v>29</v>
      </c>
      <c r="N362" s="1" t="s">
        <v>29</v>
      </c>
      <c r="O362" s="1" t="s">
        <v>29</v>
      </c>
      <c r="P362" s="1" t="s">
        <v>29</v>
      </c>
      <c r="Q362" s="1" t="s">
        <v>29</v>
      </c>
      <c r="R362" s="1" t="s">
        <v>29</v>
      </c>
      <c r="S362" s="1" t="s">
        <v>29</v>
      </c>
      <c r="T362" s="1" t="s">
        <v>29</v>
      </c>
      <c r="U362" s="1" t="s">
        <v>29</v>
      </c>
      <c r="V362" s="1" t="s">
        <v>29</v>
      </c>
      <c r="W362" s="1" t="s">
        <v>29</v>
      </c>
      <c r="X362" s="1" t="s">
        <v>2134</v>
      </c>
      <c r="Y362" s="1" t="s">
        <v>29</v>
      </c>
      <c r="Z362" s="1" t="s">
        <v>2135</v>
      </c>
      <c r="AA362" s="1" t="s">
        <v>29</v>
      </c>
      <c r="AB362" s="1" t="s">
        <v>29</v>
      </c>
    </row>
    <row r="363" spans="1:28" x14ac:dyDescent="0.3">
      <c r="A363" s="1" t="s">
        <v>2136</v>
      </c>
      <c r="B363" s="1" t="s">
        <v>2137</v>
      </c>
      <c r="C363" s="1" t="s">
        <v>691</v>
      </c>
      <c r="D363" s="1" t="s">
        <v>1503</v>
      </c>
      <c r="E363" s="1" t="s">
        <v>102</v>
      </c>
      <c r="F363" s="1" t="s">
        <v>29</v>
      </c>
      <c r="G363" s="1" t="s">
        <v>2138</v>
      </c>
      <c r="H363" s="1" t="s">
        <v>1985</v>
      </c>
      <c r="I363" s="1" t="s">
        <v>29</v>
      </c>
      <c r="J363" s="1" t="s">
        <v>29</v>
      </c>
      <c r="K363" s="1" t="s">
        <v>29</v>
      </c>
      <c r="L363" s="1" t="s">
        <v>29</v>
      </c>
      <c r="N363" s="1" t="s">
        <v>29</v>
      </c>
      <c r="O363" s="1" t="s">
        <v>29</v>
      </c>
      <c r="P363" s="1" t="s">
        <v>29</v>
      </c>
      <c r="Q363" s="1" t="s">
        <v>29</v>
      </c>
      <c r="R363" s="1" t="s">
        <v>29</v>
      </c>
      <c r="S363" s="1" t="s">
        <v>29</v>
      </c>
      <c r="T363" s="1" t="s">
        <v>29</v>
      </c>
      <c r="U363" s="1" t="s">
        <v>29</v>
      </c>
      <c r="V363" s="1" t="s">
        <v>29</v>
      </c>
      <c r="W363" s="1" t="s">
        <v>29</v>
      </c>
      <c r="X363" s="1" t="s">
        <v>2139</v>
      </c>
      <c r="Y363" s="1" t="s">
        <v>29</v>
      </c>
      <c r="Z363" s="1" t="s">
        <v>29</v>
      </c>
      <c r="AA363" s="1" t="s">
        <v>29</v>
      </c>
      <c r="AB363" s="1" t="s">
        <v>29</v>
      </c>
    </row>
    <row r="364" spans="1:28" x14ac:dyDescent="0.3">
      <c r="A364" s="1" t="s">
        <v>2140</v>
      </c>
      <c r="B364" s="1" t="s">
        <v>2141</v>
      </c>
      <c r="C364" s="1" t="s">
        <v>2142</v>
      </c>
      <c r="D364" s="1" t="s">
        <v>1043</v>
      </c>
      <c r="E364" s="1" t="s">
        <v>192</v>
      </c>
      <c r="F364" s="1" t="s">
        <v>59</v>
      </c>
      <c r="G364" s="1" t="s">
        <v>2143</v>
      </c>
      <c r="H364" s="1" t="s">
        <v>1985</v>
      </c>
      <c r="I364" s="1" t="s">
        <v>29</v>
      </c>
      <c r="J364" s="1" t="s">
        <v>29</v>
      </c>
      <c r="K364" s="1" t="s">
        <v>29</v>
      </c>
      <c r="L364" s="1" t="s">
        <v>29</v>
      </c>
      <c r="N364" s="1" t="s">
        <v>29</v>
      </c>
      <c r="O364" s="1" t="s">
        <v>29</v>
      </c>
      <c r="P364" s="1" t="s">
        <v>29</v>
      </c>
      <c r="Q364" s="1" t="s">
        <v>29</v>
      </c>
      <c r="R364" s="1" t="s">
        <v>29</v>
      </c>
      <c r="S364" s="1" t="s">
        <v>29</v>
      </c>
      <c r="T364" s="1" t="s">
        <v>29</v>
      </c>
      <c r="U364" s="1" t="s">
        <v>29</v>
      </c>
      <c r="V364" s="1" t="s">
        <v>29</v>
      </c>
      <c r="W364" s="1" t="s">
        <v>29</v>
      </c>
      <c r="X364" s="1" t="s">
        <v>2144</v>
      </c>
      <c r="Y364" s="1" t="s">
        <v>29</v>
      </c>
      <c r="Z364" s="1" t="s">
        <v>2145</v>
      </c>
      <c r="AA364" s="1" t="s">
        <v>29</v>
      </c>
      <c r="AB364" s="1" t="s">
        <v>29</v>
      </c>
    </row>
    <row r="365" spans="1:28" x14ac:dyDescent="0.3">
      <c r="A365" s="1" t="s">
        <v>2146</v>
      </c>
      <c r="B365" s="1" t="s">
        <v>2148</v>
      </c>
      <c r="C365" s="1" t="s">
        <v>921</v>
      </c>
      <c r="D365" s="1" t="s">
        <v>1983</v>
      </c>
      <c r="E365" s="1" t="s">
        <v>359</v>
      </c>
      <c r="F365" s="1" t="s">
        <v>67</v>
      </c>
      <c r="G365" s="1" t="s">
        <v>2149</v>
      </c>
      <c r="H365" s="1" t="s">
        <v>1985</v>
      </c>
      <c r="I365" s="1" t="s">
        <v>29</v>
      </c>
      <c r="J365" s="1" t="s">
        <v>29</v>
      </c>
      <c r="K365" s="1" t="s">
        <v>29</v>
      </c>
      <c r="L365" s="1" t="s">
        <v>29</v>
      </c>
      <c r="N365" s="1" t="s">
        <v>29</v>
      </c>
      <c r="O365" s="1" t="s">
        <v>29</v>
      </c>
      <c r="P365" s="1" t="s">
        <v>29</v>
      </c>
      <c r="Q365" s="1" t="s">
        <v>29</v>
      </c>
      <c r="R365" s="1" t="s">
        <v>29</v>
      </c>
      <c r="S365" s="1" t="s">
        <v>29</v>
      </c>
      <c r="T365" s="1" t="s">
        <v>29</v>
      </c>
      <c r="U365" s="1" t="s">
        <v>29</v>
      </c>
      <c r="V365" s="1" t="s">
        <v>29</v>
      </c>
      <c r="W365" s="1" t="s">
        <v>29</v>
      </c>
      <c r="X365" s="1" t="s">
        <v>2150</v>
      </c>
      <c r="Y365" s="1" t="s">
        <v>29</v>
      </c>
      <c r="Z365" s="1" t="s">
        <v>2151</v>
      </c>
      <c r="AA365" s="1" t="s">
        <v>29</v>
      </c>
      <c r="AB365" s="1" t="s">
        <v>29</v>
      </c>
    </row>
    <row r="366" spans="1:28" x14ac:dyDescent="0.3">
      <c r="A366" s="1" t="s">
        <v>2152</v>
      </c>
      <c r="B366" s="1" t="s">
        <v>2153</v>
      </c>
      <c r="C366" s="1" t="s">
        <v>2154</v>
      </c>
      <c r="D366" s="1" t="s">
        <v>602</v>
      </c>
      <c r="E366" s="1" t="s">
        <v>192</v>
      </c>
      <c r="F366" s="1" t="s">
        <v>179</v>
      </c>
      <c r="G366" s="1" t="s">
        <v>2155</v>
      </c>
      <c r="H366" s="1" t="s">
        <v>1985</v>
      </c>
      <c r="I366" s="1" t="s">
        <v>29</v>
      </c>
      <c r="J366" s="1" t="s">
        <v>29</v>
      </c>
      <c r="K366" s="1" t="s">
        <v>29</v>
      </c>
      <c r="L366" s="1" t="s">
        <v>29</v>
      </c>
      <c r="N366" s="1" t="s">
        <v>29</v>
      </c>
      <c r="O366" s="1" t="s">
        <v>29</v>
      </c>
      <c r="P366" s="1" t="s">
        <v>29</v>
      </c>
      <c r="Q366" s="1" t="s">
        <v>29</v>
      </c>
      <c r="R366" s="1" t="s">
        <v>29</v>
      </c>
      <c r="S366" s="1" t="s">
        <v>29</v>
      </c>
      <c r="T366" s="1" t="s">
        <v>29</v>
      </c>
      <c r="U366" s="1" t="s">
        <v>29</v>
      </c>
      <c r="V366" s="1" t="s">
        <v>29</v>
      </c>
      <c r="W366" s="1" t="s">
        <v>29</v>
      </c>
      <c r="X366" s="1" t="s">
        <v>2156</v>
      </c>
      <c r="Y366" s="1" t="s">
        <v>29</v>
      </c>
      <c r="Z366" s="1" t="s">
        <v>2157</v>
      </c>
      <c r="AA366" s="1" t="s">
        <v>29</v>
      </c>
      <c r="AB366" s="1" t="s">
        <v>29</v>
      </c>
    </row>
    <row r="367" spans="1:28" x14ac:dyDescent="0.3">
      <c r="A367" s="1" t="s">
        <v>2158</v>
      </c>
      <c r="B367" s="1" t="s">
        <v>2159</v>
      </c>
      <c r="C367" s="1" t="s">
        <v>1042</v>
      </c>
      <c r="D367" s="1" t="s">
        <v>734</v>
      </c>
      <c r="E367" s="1" t="s">
        <v>103</v>
      </c>
      <c r="F367" s="1" t="s">
        <v>29</v>
      </c>
      <c r="G367" s="1" t="s">
        <v>2160</v>
      </c>
      <c r="H367" s="1" t="s">
        <v>1985</v>
      </c>
      <c r="I367" s="1" t="s">
        <v>29</v>
      </c>
      <c r="J367" s="1" t="s">
        <v>29</v>
      </c>
      <c r="K367" s="1" t="s">
        <v>29</v>
      </c>
      <c r="L367" s="1" t="s">
        <v>29</v>
      </c>
      <c r="N367" s="1" t="s">
        <v>29</v>
      </c>
      <c r="O367" s="1" t="s">
        <v>29</v>
      </c>
      <c r="P367" s="1" t="s">
        <v>29</v>
      </c>
      <c r="Q367" s="1" t="s">
        <v>29</v>
      </c>
      <c r="R367" s="1" t="s">
        <v>29</v>
      </c>
      <c r="S367" s="1" t="s">
        <v>29</v>
      </c>
      <c r="T367" s="1" t="s">
        <v>29</v>
      </c>
      <c r="U367" s="1" t="s">
        <v>29</v>
      </c>
      <c r="V367" s="1" t="s">
        <v>29</v>
      </c>
      <c r="W367" s="1" t="s">
        <v>29</v>
      </c>
      <c r="X367" s="1" t="s">
        <v>2161</v>
      </c>
      <c r="Y367" s="1" t="s">
        <v>29</v>
      </c>
      <c r="Z367" s="1" t="s">
        <v>29</v>
      </c>
      <c r="AA367" s="1" t="s">
        <v>29</v>
      </c>
      <c r="AB367" s="1" t="s">
        <v>29</v>
      </c>
    </row>
    <row r="368" spans="1:28" x14ac:dyDescent="0.3">
      <c r="A368" s="1" t="s">
        <v>2162</v>
      </c>
      <c r="B368" s="1" t="s">
        <v>2163</v>
      </c>
      <c r="C368" s="1" t="s">
        <v>2164</v>
      </c>
      <c r="D368" s="1" t="s">
        <v>294</v>
      </c>
      <c r="E368" s="1" t="s">
        <v>301</v>
      </c>
      <c r="F368" s="1" t="s">
        <v>29</v>
      </c>
      <c r="G368" s="1" t="s">
        <v>2165</v>
      </c>
      <c r="H368" s="1" t="s">
        <v>1985</v>
      </c>
      <c r="I368" s="1" t="s">
        <v>29</v>
      </c>
      <c r="J368" s="1" t="s">
        <v>29</v>
      </c>
      <c r="K368" s="1" t="s">
        <v>29</v>
      </c>
      <c r="L368" s="1" t="s">
        <v>29</v>
      </c>
      <c r="N368" s="1" t="s">
        <v>29</v>
      </c>
      <c r="O368" s="1" t="s">
        <v>29</v>
      </c>
      <c r="P368" s="1" t="s">
        <v>29</v>
      </c>
      <c r="Q368" s="1" t="s">
        <v>29</v>
      </c>
      <c r="R368" s="1" t="s">
        <v>29</v>
      </c>
      <c r="S368" s="1" t="s">
        <v>29</v>
      </c>
      <c r="T368" s="1" t="s">
        <v>29</v>
      </c>
      <c r="U368" s="1" t="s">
        <v>29</v>
      </c>
      <c r="V368" s="1" t="s">
        <v>29</v>
      </c>
      <c r="W368" s="1" t="s">
        <v>29</v>
      </c>
      <c r="X368" s="1" t="s">
        <v>2166</v>
      </c>
      <c r="Y368" s="1" t="s">
        <v>29</v>
      </c>
      <c r="Z368" s="1" t="s">
        <v>29</v>
      </c>
      <c r="AA368" s="1" t="s">
        <v>29</v>
      </c>
      <c r="AB368" s="1" t="s">
        <v>29</v>
      </c>
    </row>
    <row r="369" spans="1:28" x14ac:dyDescent="0.3">
      <c r="A369" s="1" t="s">
        <v>2167</v>
      </c>
      <c r="B369" s="1" t="s">
        <v>2169</v>
      </c>
      <c r="C369" s="1" t="s">
        <v>260</v>
      </c>
      <c r="D369" s="1" t="s">
        <v>602</v>
      </c>
      <c r="E369" s="1" t="s">
        <v>38</v>
      </c>
      <c r="F369" s="1" t="s">
        <v>29</v>
      </c>
      <c r="G369" s="1" t="s">
        <v>2170</v>
      </c>
      <c r="H369" s="1" t="s">
        <v>1985</v>
      </c>
      <c r="I369" s="1" t="s">
        <v>29</v>
      </c>
      <c r="J369" s="1" t="s">
        <v>29</v>
      </c>
      <c r="K369" s="1" t="s">
        <v>29</v>
      </c>
      <c r="L369" s="1" t="s">
        <v>29</v>
      </c>
      <c r="N369" s="1" t="s">
        <v>29</v>
      </c>
      <c r="O369" s="1" t="s">
        <v>29</v>
      </c>
      <c r="P369" s="1" t="s">
        <v>29</v>
      </c>
      <c r="Q369" s="1" t="s">
        <v>29</v>
      </c>
      <c r="R369" s="1" t="s">
        <v>29</v>
      </c>
      <c r="S369" s="1" t="s">
        <v>29</v>
      </c>
      <c r="T369" s="1" t="s">
        <v>29</v>
      </c>
      <c r="U369" s="1" t="s">
        <v>29</v>
      </c>
      <c r="V369" s="1" t="s">
        <v>29</v>
      </c>
      <c r="W369" s="1" t="s">
        <v>29</v>
      </c>
      <c r="X369" s="1" t="s">
        <v>29</v>
      </c>
      <c r="Y369" s="1" t="s">
        <v>29</v>
      </c>
      <c r="Z369" s="1" t="s">
        <v>29</v>
      </c>
      <c r="AA369" s="1" t="s">
        <v>29</v>
      </c>
      <c r="AB369" s="1" t="s">
        <v>29</v>
      </c>
    </row>
    <row r="370" spans="1:28" x14ac:dyDescent="0.3">
      <c r="A370" s="1" t="s">
        <v>2171</v>
      </c>
      <c r="B370" s="1" t="s">
        <v>2172</v>
      </c>
      <c r="C370" s="1" t="s">
        <v>2173</v>
      </c>
      <c r="D370" s="1" t="s">
        <v>2174</v>
      </c>
      <c r="E370" s="1" t="s">
        <v>102</v>
      </c>
      <c r="F370" s="1" t="s">
        <v>238</v>
      </c>
      <c r="G370" s="1" t="s">
        <v>2175</v>
      </c>
      <c r="H370" s="1" t="s">
        <v>1985</v>
      </c>
      <c r="I370" s="1" t="s">
        <v>29</v>
      </c>
      <c r="J370" s="1" t="s">
        <v>29</v>
      </c>
      <c r="K370" s="1" t="s">
        <v>29</v>
      </c>
      <c r="L370" s="1" t="s">
        <v>29</v>
      </c>
      <c r="N370" s="1" t="s">
        <v>29</v>
      </c>
      <c r="O370" s="1" t="s">
        <v>29</v>
      </c>
      <c r="P370" s="1" t="s">
        <v>29</v>
      </c>
      <c r="Q370" s="1" t="s">
        <v>29</v>
      </c>
      <c r="R370" s="1" t="s">
        <v>29</v>
      </c>
      <c r="S370" s="1" t="s">
        <v>29</v>
      </c>
      <c r="T370" s="1" t="s">
        <v>29</v>
      </c>
      <c r="U370" s="1" t="s">
        <v>29</v>
      </c>
      <c r="V370" s="1" t="s">
        <v>29</v>
      </c>
      <c r="W370" s="1" t="s">
        <v>29</v>
      </c>
      <c r="X370" s="1" t="s">
        <v>2176</v>
      </c>
      <c r="Y370" s="1" t="s">
        <v>2177</v>
      </c>
      <c r="Z370" s="1" t="s">
        <v>2178</v>
      </c>
      <c r="AA370" s="1" t="s">
        <v>2179</v>
      </c>
      <c r="AB370" s="1" t="s">
        <v>29</v>
      </c>
    </row>
    <row r="371" spans="1:28" x14ac:dyDescent="0.3">
      <c r="A371" s="1" t="s">
        <v>2180</v>
      </c>
      <c r="B371" s="1" t="s">
        <v>2181</v>
      </c>
      <c r="C371" s="1" t="s">
        <v>1421</v>
      </c>
      <c r="D371" s="1" t="s">
        <v>952</v>
      </c>
      <c r="E371" s="1" t="s">
        <v>32</v>
      </c>
      <c r="F371" s="1" t="s">
        <v>75</v>
      </c>
      <c r="G371" s="1" t="s">
        <v>2182</v>
      </c>
      <c r="H371" s="1" t="s">
        <v>1985</v>
      </c>
      <c r="I371" s="1" t="s">
        <v>29</v>
      </c>
      <c r="J371" s="1" t="s">
        <v>29</v>
      </c>
      <c r="K371" s="1" t="s">
        <v>29</v>
      </c>
      <c r="L371" s="1" t="s">
        <v>29</v>
      </c>
      <c r="N371" s="1" t="s">
        <v>29</v>
      </c>
      <c r="O371" s="1" t="s">
        <v>29</v>
      </c>
      <c r="P371" s="1" t="s">
        <v>29</v>
      </c>
      <c r="Q371" s="1" t="s">
        <v>29</v>
      </c>
      <c r="R371" s="1" t="s">
        <v>29</v>
      </c>
      <c r="S371" s="1" t="s">
        <v>29</v>
      </c>
      <c r="T371" s="1" t="s">
        <v>29</v>
      </c>
      <c r="U371" s="1" t="s">
        <v>29</v>
      </c>
      <c r="V371" s="1" t="s">
        <v>29</v>
      </c>
      <c r="W371" s="1" t="s">
        <v>29</v>
      </c>
      <c r="X371" s="1" t="s">
        <v>2183</v>
      </c>
      <c r="Y371" s="1" t="s">
        <v>29</v>
      </c>
      <c r="Z371" s="1" t="s">
        <v>2184</v>
      </c>
      <c r="AA371" s="1" t="s">
        <v>29</v>
      </c>
      <c r="AB371" s="1" t="s">
        <v>29</v>
      </c>
    </row>
    <row r="372" spans="1:28" x14ac:dyDescent="0.3">
      <c r="A372" s="1" t="s">
        <v>2185</v>
      </c>
      <c r="B372" s="1" t="s">
        <v>2187</v>
      </c>
      <c r="C372" s="1" t="s">
        <v>1003</v>
      </c>
      <c r="D372" s="1" t="s">
        <v>49</v>
      </c>
      <c r="E372" s="1" t="s">
        <v>38</v>
      </c>
      <c r="F372" s="1" t="s">
        <v>33</v>
      </c>
      <c r="G372" s="1" t="s">
        <v>2188</v>
      </c>
      <c r="H372" s="1" t="s">
        <v>1985</v>
      </c>
      <c r="I372" s="1" t="s">
        <v>29</v>
      </c>
      <c r="J372" s="1" t="s">
        <v>29</v>
      </c>
      <c r="K372" s="1" t="s">
        <v>29</v>
      </c>
      <c r="L372" s="1" t="s">
        <v>29</v>
      </c>
      <c r="N372" s="1" t="s">
        <v>29</v>
      </c>
      <c r="O372" s="1" t="s">
        <v>29</v>
      </c>
      <c r="P372" s="1" t="s">
        <v>29</v>
      </c>
      <c r="Q372" s="1" t="s">
        <v>29</v>
      </c>
      <c r="R372" s="1" t="s">
        <v>29</v>
      </c>
      <c r="S372" s="1" t="s">
        <v>29</v>
      </c>
      <c r="T372" s="1" t="s">
        <v>29</v>
      </c>
      <c r="U372" s="1" t="s">
        <v>29</v>
      </c>
      <c r="V372" s="1" t="s">
        <v>29</v>
      </c>
      <c r="W372" s="1" t="s">
        <v>29</v>
      </c>
      <c r="X372" s="1" t="s">
        <v>2189</v>
      </c>
      <c r="Y372" s="1" t="s">
        <v>29</v>
      </c>
      <c r="Z372" s="1" t="s">
        <v>2190</v>
      </c>
      <c r="AA372" s="1" t="s">
        <v>29</v>
      </c>
      <c r="AB372" s="1" t="s">
        <v>29</v>
      </c>
    </row>
    <row r="373" spans="1:28" x14ac:dyDescent="0.3">
      <c r="A373" s="1" t="s">
        <v>2191</v>
      </c>
      <c r="B373" s="1" t="s">
        <v>2193</v>
      </c>
      <c r="C373" s="1" t="s">
        <v>2194</v>
      </c>
      <c r="D373" s="1" t="s">
        <v>2195</v>
      </c>
      <c r="E373" s="1" t="s">
        <v>1003</v>
      </c>
      <c r="F373" s="1" t="s">
        <v>49</v>
      </c>
      <c r="G373" s="1" t="s">
        <v>102</v>
      </c>
      <c r="H373" s="1" t="s">
        <v>238</v>
      </c>
      <c r="I373" s="1" t="s">
        <v>2196</v>
      </c>
      <c r="J373" s="1" t="s">
        <v>1985</v>
      </c>
      <c r="K373" s="1" t="s">
        <v>29</v>
      </c>
      <c r="L373" s="1" t="s">
        <v>29</v>
      </c>
      <c r="N373" s="1" t="s">
        <v>29</v>
      </c>
      <c r="O373" s="1" t="s">
        <v>29</v>
      </c>
      <c r="P373" s="1" t="s">
        <v>29</v>
      </c>
      <c r="Q373" s="1" t="s">
        <v>29</v>
      </c>
      <c r="R373" s="1" t="s">
        <v>29</v>
      </c>
      <c r="S373" s="1" t="s">
        <v>29</v>
      </c>
      <c r="T373" s="1" t="s">
        <v>29</v>
      </c>
      <c r="U373" s="1" t="s">
        <v>29</v>
      </c>
      <c r="V373" s="1" t="s">
        <v>29</v>
      </c>
      <c r="W373" s="1" t="s">
        <v>29</v>
      </c>
      <c r="X373" s="1" t="s">
        <v>29</v>
      </c>
      <c r="Y373" s="1" t="s">
        <v>29</v>
      </c>
      <c r="Z373" s="1" t="s">
        <v>2197</v>
      </c>
      <c r="AA373" s="1" t="s">
        <v>29</v>
      </c>
      <c r="AB373" s="1" t="s">
        <v>2198</v>
      </c>
    </row>
    <row r="374" spans="1:28" x14ac:dyDescent="0.3">
      <c r="A374" s="1" t="s">
        <v>2199</v>
      </c>
      <c r="B374" s="1" t="s">
        <v>2200</v>
      </c>
      <c r="C374" s="1" t="s">
        <v>2201</v>
      </c>
      <c r="D374" s="1" t="s">
        <v>1613</v>
      </c>
      <c r="E374" s="1" t="s">
        <v>301</v>
      </c>
      <c r="F374" s="1" t="s">
        <v>230</v>
      </c>
      <c r="G374" s="1" t="s">
        <v>2202</v>
      </c>
      <c r="H374" s="1" t="s">
        <v>1985</v>
      </c>
      <c r="I374" s="1" t="s">
        <v>29</v>
      </c>
      <c r="J374" s="1" t="s">
        <v>29</v>
      </c>
      <c r="K374" s="1" t="s">
        <v>29</v>
      </c>
      <c r="L374" s="1" t="s">
        <v>29</v>
      </c>
      <c r="N374" s="1" t="s">
        <v>29</v>
      </c>
      <c r="O374" s="1" t="s">
        <v>29</v>
      </c>
      <c r="P374" s="1" t="s">
        <v>29</v>
      </c>
      <c r="Q374" s="1" t="s">
        <v>29</v>
      </c>
      <c r="R374" s="1" t="s">
        <v>29</v>
      </c>
      <c r="S374" s="1" t="s">
        <v>29</v>
      </c>
      <c r="T374" s="1" t="s">
        <v>29</v>
      </c>
      <c r="U374" s="1" t="s">
        <v>29</v>
      </c>
      <c r="V374" s="1" t="s">
        <v>29</v>
      </c>
      <c r="W374" s="1" t="s">
        <v>29</v>
      </c>
      <c r="X374" s="1" t="s">
        <v>2203</v>
      </c>
      <c r="Y374" s="1" t="s">
        <v>29</v>
      </c>
      <c r="Z374" s="1" t="s">
        <v>2204</v>
      </c>
      <c r="AA374" s="1" t="s">
        <v>29</v>
      </c>
      <c r="AB374" s="1" t="s">
        <v>29</v>
      </c>
    </row>
    <row r="375" spans="1:28" x14ac:dyDescent="0.3">
      <c r="A375" s="1" t="s">
        <v>2205</v>
      </c>
      <c r="B375" s="1" t="s">
        <v>2206</v>
      </c>
      <c r="C375" s="1" t="s">
        <v>2207</v>
      </c>
      <c r="D375" s="1" t="s">
        <v>301</v>
      </c>
      <c r="E375" s="1" t="s">
        <v>192</v>
      </c>
      <c r="F375" s="1" t="s">
        <v>29</v>
      </c>
      <c r="G375" s="1" t="s">
        <v>2208</v>
      </c>
      <c r="H375" s="1" t="s">
        <v>1985</v>
      </c>
      <c r="I375" s="1" t="s">
        <v>2209</v>
      </c>
      <c r="J375" s="1" t="s">
        <v>29</v>
      </c>
      <c r="K375" s="1" t="s">
        <v>2210</v>
      </c>
      <c r="L375" s="1" t="s">
        <v>29</v>
      </c>
      <c r="N375" s="1" t="s">
        <v>29</v>
      </c>
      <c r="O375" s="1" t="s">
        <v>29</v>
      </c>
      <c r="P375" s="1" t="s">
        <v>29</v>
      </c>
      <c r="Q375" s="1" t="s">
        <v>29</v>
      </c>
      <c r="R375" s="1" t="s">
        <v>29</v>
      </c>
      <c r="S375" s="1" t="s">
        <v>29</v>
      </c>
      <c r="T375" s="1" t="s">
        <v>29</v>
      </c>
      <c r="U375" s="1" t="s">
        <v>29</v>
      </c>
      <c r="V375" s="1" t="s">
        <v>29</v>
      </c>
      <c r="W375" s="1" t="s">
        <v>2211</v>
      </c>
      <c r="X375" s="1" t="s">
        <v>2212</v>
      </c>
      <c r="Y375" s="1" t="s">
        <v>29</v>
      </c>
      <c r="Z375" s="1" t="s">
        <v>29</v>
      </c>
      <c r="AA375" s="1" t="s">
        <v>29</v>
      </c>
      <c r="AB375" s="1" t="s">
        <v>29</v>
      </c>
    </row>
    <row r="376" spans="1:28" x14ac:dyDescent="0.3">
      <c r="A376" s="1" t="s">
        <v>2213</v>
      </c>
      <c r="B376" s="1" t="s">
        <v>2214</v>
      </c>
      <c r="C376" s="1" t="s">
        <v>864</v>
      </c>
      <c r="D376" s="1" t="s">
        <v>345</v>
      </c>
      <c r="E376" s="1" t="s">
        <v>2215</v>
      </c>
      <c r="F376" s="1" t="s">
        <v>193</v>
      </c>
      <c r="G376" s="1" t="s">
        <v>2216</v>
      </c>
      <c r="H376" s="1" t="s">
        <v>1985</v>
      </c>
      <c r="I376" s="1" t="s">
        <v>29</v>
      </c>
      <c r="J376" s="1" t="s">
        <v>29</v>
      </c>
      <c r="K376" s="1" t="s">
        <v>29</v>
      </c>
      <c r="L376" s="1" t="s">
        <v>29</v>
      </c>
      <c r="N376" s="1" t="s">
        <v>29</v>
      </c>
      <c r="O376" s="1" t="s">
        <v>29</v>
      </c>
      <c r="P376" s="1" t="s">
        <v>29</v>
      </c>
      <c r="Q376" s="1" t="s">
        <v>29</v>
      </c>
      <c r="R376" s="1" t="s">
        <v>29</v>
      </c>
      <c r="S376" s="1" t="s">
        <v>29</v>
      </c>
      <c r="T376" s="1" t="s">
        <v>29</v>
      </c>
      <c r="U376" s="1" t="s">
        <v>29</v>
      </c>
      <c r="V376" s="1" t="s">
        <v>29</v>
      </c>
      <c r="W376" s="1" t="s">
        <v>29</v>
      </c>
      <c r="X376" s="1" t="s">
        <v>2217</v>
      </c>
      <c r="Y376" s="1" t="s">
        <v>29</v>
      </c>
      <c r="Z376" s="1" t="s">
        <v>2218</v>
      </c>
      <c r="AA376" s="1" t="s">
        <v>29</v>
      </c>
      <c r="AB376" s="1" t="s">
        <v>29</v>
      </c>
    </row>
    <row r="377" spans="1:28" x14ac:dyDescent="0.3">
      <c r="A377" s="1" t="s">
        <v>2219</v>
      </c>
      <c r="B377" s="1" t="s">
        <v>2220</v>
      </c>
      <c r="C377" s="1" t="s">
        <v>1944</v>
      </c>
      <c r="D377" s="1" t="s">
        <v>2221</v>
      </c>
      <c r="E377" s="1" t="s">
        <v>74</v>
      </c>
      <c r="F377" s="1" t="s">
        <v>29</v>
      </c>
      <c r="G377" s="1" t="s">
        <v>2222</v>
      </c>
      <c r="H377" s="1" t="s">
        <v>1985</v>
      </c>
      <c r="I377" s="1" t="s">
        <v>29</v>
      </c>
      <c r="J377" s="1" t="s">
        <v>29</v>
      </c>
      <c r="K377" s="1" t="s">
        <v>29</v>
      </c>
      <c r="L377" s="1" t="s">
        <v>29</v>
      </c>
      <c r="N377" s="1" t="s">
        <v>29</v>
      </c>
      <c r="O377" s="1" t="s">
        <v>29</v>
      </c>
      <c r="P377" s="1" t="s">
        <v>29</v>
      </c>
      <c r="Q377" s="1" t="s">
        <v>29</v>
      </c>
      <c r="R377" s="1" t="s">
        <v>29</v>
      </c>
      <c r="S377" s="1" t="s">
        <v>29</v>
      </c>
      <c r="T377" s="1" t="s">
        <v>29</v>
      </c>
      <c r="U377" s="1" t="s">
        <v>29</v>
      </c>
      <c r="V377" s="1" t="s">
        <v>29</v>
      </c>
      <c r="W377" s="1" t="s">
        <v>29</v>
      </c>
      <c r="X377" s="1" t="s">
        <v>2223</v>
      </c>
      <c r="Y377" s="1" t="s">
        <v>29</v>
      </c>
      <c r="Z377" s="1" t="s">
        <v>29</v>
      </c>
      <c r="AA377" s="1" t="s">
        <v>29</v>
      </c>
      <c r="AB377" s="1" t="s">
        <v>29</v>
      </c>
    </row>
    <row r="378" spans="1:28" x14ac:dyDescent="0.3">
      <c r="A378" s="1" t="s">
        <v>2224</v>
      </c>
      <c r="B378" s="1" t="s">
        <v>2225</v>
      </c>
      <c r="C378" s="1" t="s">
        <v>1882</v>
      </c>
      <c r="D378" s="1" t="s">
        <v>904</v>
      </c>
      <c r="E378" s="1" t="s">
        <v>103</v>
      </c>
      <c r="F378" s="1" t="s">
        <v>29</v>
      </c>
      <c r="G378" s="1" t="s">
        <v>2226</v>
      </c>
      <c r="H378" s="1" t="s">
        <v>1985</v>
      </c>
      <c r="I378" s="1" t="s">
        <v>29</v>
      </c>
      <c r="J378" s="1" t="s">
        <v>29</v>
      </c>
      <c r="K378" s="1" t="s">
        <v>29</v>
      </c>
      <c r="L378" s="1" t="s">
        <v>29</v>
      </c>
      <c r="N378" s="1" t="s">
        <v>29</v>
      </c>
      <c r="O378" s="1" t="s">
        <v>29</v>
      </c>
      <c r="P378" s="1" t="s">
        <v>29</v>
      </c>
      <c r="Q378" s="1" t="s">
        <v>29</v>
      </c>
      <c r="R378" s="1" t="s">
        <v>29</v>
      </c>
      <c r="S378" s="1" t="s">
        <v>29</v>
      </c>
      <c r="T378" s="1" t="s">
        <v>29</v>
      </c>
      <c r="U378" s="1" t="s">
        <v>29</v>
      </c>
      <c r="V378" s="1" t="s">
        <v>29</v>
      </c>
      <c r="W378" s="1" t="s">
        <v>29</v>
      </c>
      <c r="X378" s="1" t="s">
        <v>2227</v>
      </c>
      <c r="Y378" s="1" t="s">
        <v>29</v>
      </c>
      <c r="Z378" s="1" t="s">
        <v>29</v>
      </c>
      <c r="AA378" s="1" t="s">
        <v>29</v>
      </c>
      <c r="AB378" s="1" t="s">
        <v>29</v>
      </c>
    </row>
    <row r="379" spans="1:28" x14ac:dyDescent="0.3">
      <c r="A379" s="1" t="s">
        <v>2228</v>
      </c>
      <c r="B379" s="1" t="s">
        <v>2229</v>
      </c>
      <c r="C379" s="1" t="s">
        <v>877</v>
      </c>
      <c r="D379" s="1" t="s">
        <v>301</v>
      </c>
      <c r="E379" s="1" t="s">
        <v>32</v>
      </c>
      <c r="F379" s="1" t="s">
        <v>29</v>
      </c>
      <c r="G379" s="1" t="s">
        <v>2230</v>
      </c>
      <c r="H379" s="1" t="s">
        <v>2231</v>
      </c>
      <c r="I379" s="1" t="s">
        <v>29</v>
      </c>
      <c r="J379" s="1" t="s">
        <v>29</v>
      </c>
      <c r="K379" s="1" t="s">
        <v>29</v>
      </c>
      <c r="L379" s="1" t="s">
        <v>29</v>
      </c>
      <c r="N379" s="1" t="s">
        <v>29</v>
      </c>
      <c r="O379" s="1" t="s">
        <v>29</v>
      </c>
      <c r="P379" s="1" t="s">
        <v>29</v>
      </c>
      <c r="Q379" s="1" t="s">
        <v>29</v>
      </c>
      <c r="R379" s="1" t="s">
        <v>29</v>
      </c>
      <c r="S379" s="1" t="s">
        <v>29</v>
      </c>
      <c r="T379" s="1" t="s">
        <v>29</v>
      </c>
      <c r="U379" s="1" t="s">
        <v>29</v>
      </c>
      <c r="V379" s="1" t="s">
        <v>29</v>
      </c>
      <c r="W379" s="1" t="s">
        <v>29</v>
      </c>
      <c r="X379" s="1" t="s">
        <v>2232</v>
      </c>
      <c r="Y379" s="1" t="s">
        <v>29</v>
      </c>
      <c r="Z379" s="1" t="s">
        <v>29</v>
      </c>
      <c r="AA379" s="1" t="s">
        <v>29</v>
      </c>
      <c r="AB379" s="1" t="s">
        <v>29</v>
      </c>
    </row>
    <row r="380" spans="1:28" x14ac:dyDescent="0.3">
      <c r="A380" s="1" t="s">
        <v>2233</v>
      </c>
      <c r="B380" s="1" t="s">
        <v>2234</v>
      </c>
      <c r="C380" s="1" t="s">
        <v>2235</v>
      </c>
      <c r="D380" s="1" t="s">
        <v>2236</v>
      </c>
      <c r="E380" s="1" t="s">
        <v>32</v>
      </c>
      <c r="F380" s="1" t="s">
        <v>29</v>
      </c>
      <c r="G380" s="1" t="s">
        <v>2237</v>
      </c>
      <c r="H380" s="1" t="s">
        <v>2231</v>
      </c>
      <c r="I380" s="1" t="s">
        <v>29</v>
      </c>
      <c r="J380" s="1" t="s">
        <v>29</v>
      </c>
      <c r="K380" s="1" t="s">
        <v>29</v>
      </c>
      <c r="L380" s="1" t="s">
        <v>29</v>
      </c>
      <c r="N380" s="1" t="s">
        <v>29</v>
      </c>
      <c r="O380" s="1" t="s">
        <v>29</v>
      </c>
      <c r="P380" s="1" t="s">
        <v>29</v>
      </c>
      <c r="Q380" s="1" t="s">
        <v>29</v>
      </c>
      <c r="R380" s="1" t="s">
        <v>29</v>
      </c>
      <c r="S380" s="1" t="s">
        <v>29</v>
      </c>
      <c r="T380" s="1" t="s">
        <v>29</v>
      </c>
      <c r="U380" s="1" t="s">
        <v>29</v>
      </c>
      <c r="V380" s="1" t="s">
        <v>29</v>
      </c>
      <c r="W380" s="1" t="s">
        <v>29</v>
      </c>
      <c r="X380" s="1" t="s">
        <v>2238</v>
      </c>
      <c r="Y380" s="1" t="s">
        <v>29</v>
      </c>
      <c r="Z380" s="1" t="s">
        <v>29</v>
      </c>
      <c r="AA380" s="1" t="s">
        <v>29</v>
      </c>
      <c r="AB380" s="1" t="s">
        <v>29</v>
      </c>
    </row>
    <row r="381" spans="1:28" x14ac:dyDescent="0.3">
      <c r="A381" s="1" t="s">
        <v>2239</v>
      </c>
      <c r="B381" s="1" t="s">
        <v>2240</v>
      </c>
      <c r="C381" s="1" t="s">
        <v>915</v>
      </c>
      <c r="D381" s="1" t="s">
        <v>1508</v>
      </c>
      <c r="E381" s="1" t="s">
        <v>103</v>
      </c>
      <c r="F381" s="1" t="s">
        <v>179</v>
      </c>
      <c r="G381" s="1" t="s">
        <v>2241</v>
      </c>
      <c r="H381" s="1" t="s">
        <v>2231</v>
      </c>
      <c r="I381" s="1" t="s">
        <v>29</v>
      </c>
      <c r="J381" s="1" t="s">
        <v>29</v>
      </c>
      <c r="K381" s="1" t="s">
        <v>29</v>
      </c>
      <c r="L381" s="1" t="s">
        <v>29</v>
      </c>
      <c r="N381" s="1" t="s">
        <v>29</v>
      </c>
      <c r="O381" s="1" t="s">
        <v>29</v>
      </c>
      <c r="P381" s="1" t="s">
        <v>29</v>
      </c>
      <c r="Q381" s="1" t="s">
        <v>29</v>
      </c>
      <c r="R381" s="1" t="s">
        <v>29</v>
      </c>
      <c r="S381" s="1" t="s">
        <v>29</v>
      </c>
      <c r="T381" s="1" t="s">
        <v>29</v>
      </c>
      <c r="U381" s="1" t="s">
        <v>29</v>
      </c>
      <c r="V381" s="1" t="s">
        <v>29</v>
      </c>
      <c r="W381" s="1" t="s">
        <v>29</v>
      </c>
      <c r="X381" s="1" t="s">
        <v>2242</v>
      </c>
      <c r="Y381" s="1" t="s">
        <v>29</v>
      </c>
      <c r="Z381" s="1" t="s">
        <v>2243</v>
      </c>
      <c r="AA381" s="1" t="s">
        <v>29</v>
      </c>
      <c r="AB381" s="1" t="s">
        <v>29</v>
      </c>
    </row>
    <row r="382" spans="1:28" x14ac:dyDescent="0.3">
      <c r="A382" s="1" t="s">
        <v>2244</v>
      </c>
      <c r="B382" s="1" t="s">
        <v>2245</v>
      </c>
      <c r="C382" s="1" t="s">
        <v>1145</v>
      </c>
      <c r="D382" s="1" t="s">
        <v>801</v>
      </c>
      <c r="E382" s="1" t="s">
        <v>74</v>
      </c>
      <c r="F382" s="1" t="s">
        <v>29</v>
      </c>
      <c r="G382" s="1" t="s">
        <v>2246</v>
      </c>
      <c r="H382" s="1" t="s">
        <v>2231</v>
      </c>
      <c r="I382" s="1" t="s">
        <v>29</v>
      </c>
      <c r="J382" s="1" t="s">
        <v>29</v>
      </c>
      <c r="K382" s="1" t="s">
        <v>29</v>
      </c>
      <c r="L382" s="1" t="s">
        <v>29</v>
      </c>
      <c r="N382" s="1" t="s">
        <v>29</v>
      </c>
      <c r="O382" s="1" t="s">
        <v>29</v>
      </c>
      <c r="P382" s="1" t="s">
        <v>29</v>
      </c>
      <c r="Q382" s="1" t="s">
        <v>29</v>
      </c>
      <c r="R382" s="1" t="s">
        <v>29</v>
      </c>
      <c r="S382" s="1" t="s">
        <v>29</v>
      </c>
      <c r="T382" s="1" t="s">
        <v>29</v>
      </c>
      <c r="U382" s="1" t="s">
        <v>29</v>
      </c>
      <c r="V382" s="1" t="s">
        <v>29</v>
      </c>
      <c r="W382" s="1" t="s">
        <v>29</v>
      </c>
      <c r="X382" s="1" t="s">
        <v>2247</v>
      </c>
      <c r="Y382" s="1" t="s">
        <v>29</v>
      </c>
      <c r="Z382" s="1" t="s">
        <v>29</v>
      </c>
      <c r="AA382" s="1" t="s">
        <v>29</v>
      </c>
      <c r="AB382" s="1" t="s">
        <v>29</v>
      </c>
    </row>
    <row r="383" spans="1:28" x14ac:dyDescent="0.3">
      <c r="A383" s="1" t="s">
        <v>2248</v>
      </c>
      <c r="B383" s="1" t="s">
        <v>2249</v>
      </c>
      <c r="C383" s="1" t="s">
        <v>496</v>
      </c>
      <c r="D383" s="1" t="s">
        <v>31</v>
      </c>
      <c r="E383" s="1" t="s">
        <v>133</v>
      </c>
      <c r="F383" s="1" t="s">
        <v>238</v>
      </c>
      <c r="G383" s="1" t="s">
        <v>2250</v>
      </c>
      <c r="H383" s="1" t="s">
        <v>2231</v>
      </c>
      <c r="I383" s="1" t="s">
        <v>29</v>
      </c>
      <c r="J383" s="1" t="s">
        <v>29</v>
      </c>
      <c r="K383" s="1" t="s">
        <v>29</v>
      </c>
      <c r="L383" s="1" t="s">
        <v>29</v>
      </c>
      <c r="N383" s="1" t="s">
        <v>29</v>
      </c>
      <c r="O383" s="1" t="s">
        <v>29</v>
      </c>
      <c r="P383" s="1" t="s">
        <v>29</v>
      </c>
      <c r="Q383" s="1" t="s">
        <v>29</v>
      </c>
      <c r="R383" s="1" t="s">
        <v>29</v>
      </c>
      <c r="S383" s="1" t="s">
        <v>29</v>
      </c>
      <c r="T383" s="1" t="s">
        <v>29</v>
      </c>
      <c r="U383" s="1" t="s">
        <v>29</v>
      </c>
      <c r="V383" s="1" t="s">
        <v>29</v>
      </c>
      <c r="W383" s="1" t="s">
        <v>29</v>
      </c>
      <c r="X383" s="1" t="s">
        <v>2251</v>
      </c>
      <c r="Y383" s="1" t="s">
        <v>29</v>
      </c>
      <c r="Z383" s="1" t="s">
        <v>2252</v>
      </c>
      <c r="AA383" s="1" t="s">
        <v>29</v>
      </c>
      <c r="AB383" s="1" t="s">
        <v>29</v>
      </c>
    </row>
    <row r="384" spans="1:28" x14ac:dyDescent="0.3">
      <c r="A384" s="1" t="s">
        <v>2253</v>
      </c>
      <c r="B384" s="1" t="s">
        <v>2254</v>
      </c>
      <c r="C384" s="1" t="s">
        <v>696</v>
      </c>
      <c r="D384" s="1" t="s">
        <v>133</v>
      </c>
      <c r="E384" s="1" t="s">
        <v>102</v>
      </c>
      <c r="F384" s="1" t="s">
        <v>50</v>
      </c>
      <c r="G384" s="1" t="s">
        <v>2255</v>
      </c>
      <c r="H384" s="1" t="s">
        <v>2231</v>
      </c>
      <c r="I384" s="1" t="s">
        <v>29</v>
      </c>
      <c r="J384" s="1" t="s">
        <v>29</v>
      </c>
      <c r="K384" s="1" t="s">
        <v>29</v>
      </c>
      <c r="L384" s="1" t="s">
        <v>29</v>
      </c>
      <c r="N384" s="1" t="s">
        <v>29</v>
      </c>
      <c r="O384" s="1" t="s">
        <v>29</v>
      </c>
      <c r="P384" s="1" t="s">
        <v>29</v>
      </c>
      <c r="Q384" s="1" t="s">
        <v>29</v>
      </c>
      <c r="R384" s="1" t="s">
        <v>29</v>
      </c>
      <c r="S384" s="1" t="s">
        <v>29</v>
      </c>
      <c r="T384" s="1" t="s">
        <v>29</v>
      </c>
      <c r="U384" s="1" t="s">
        <v>29</v>
      </c>
      <c r="V384" s="1" t="s">
        <v>29</v>
      </c>
      <c r="W384" s="1" t="s">
        <v>29</v>
      </c>
      <c r="X384" s="1" t="s">
        <v>2256</v>
      </c>
      <c r="Y384" s="1" t="s">
        <v>29</v>
      </c>
      <c r="Z384" s="1" t="s">
        <v>2257</v>
      </c>
      <c r="AA384" s="1" t="s">
        <v>29</v>
      </c>
      <c r="AB384" s="1" t="s">
        <v>29</v>
      </c>
    </row>
    <row r="385" spans="1:28" x14ac:dyDescent="0.3">
      <c r="A385" s="1" t="s">
        <v>2258</v>
      </c>
      <c r="B385" s="1" t="s">
        <v>2260</v>
      </c>
      <c r="C385" s="1" t="s">
        <v>125</v>
      </c>
      <c r="D385" s="1" t="s">
        <v>29</v>
      </c>
      <c r="E385" s="1" t="s">
        <v>2261</v>
      </c>
      <c r="F385" s="1" t="s">
        <v>230</v>
      </c>
      <c r="G385" s="1" t="s">
        <v>2262</v>
      </c>
      <c r="H385" s="1" t="s">
        <v>2231</v>
      </c>
      <c r="I385" s="1" t="s">
        <v>29</v>
      </c>
      <c r="J385" s="1" t="s">
        <v>29</v>
      </c>
      <c r="K385" s="1" t="s">
        <v>29</v>
      </c>
      <c r="L385" s="1" t="s">
        <v>29</v>
      </c>
      <c r="N385" s="1" t="s">
        <v>29</v>
      </c>
      <c r="O385" s="1" t="s">
        <v>29</v>
      </c>
      <c r="P385" s="1" t="s">
        <v>29</v>
      </c>
      <c r="Q385" s="1" t="s">
        <v>29</v>
      </c>
      <c r="R385" s="1" t="s">
        <v>29</v>
      </c>
      <c r="S385" s="1" t="s">
        <v>29</v>
      </c>
      <c r="T385" s="1" t="s">
        <v>29</v>
      </c>
      <c r="U385" s="1" t="s">
        <v>29</v>
      </c>
      <c r="V385" s="1" t="s">
        <v>29</v>
      </c>
      <c r="W385" s="1" t="s">
        <v>29</v>
      </c>
      <c r="X385" s="1" t="s">
        <v>2263</v>
      </c>
      <c r="Y385" s="1" t="s">
        <v>29</v>
      </c>
      <c r="Z385" s="1" t="s">
        <v>2264</v>
      </c>
      <c r="AA385" s="1" t="s">
        <v>29</v>
      </c>
      <c r="AB385" s="1" t="s">
        <v>29</v>
      </c>
    </row>
    <row r="386" spans="1:28" x14ac:dyDescent="0.3">
      <c r="A386" s="1" t="s">
        <v>2265</v>
      </c>
      <c r="B386" s="1" t="s">
        <v>2266</v>
      </c>
      <c r="C386" s="1" t="s">
        <v>1944</v>
      </c>
      <c r="D386" s="1" t="s">
        <v>2267</v>
      </c>
      <c r="E386" s="1" t="s">
        <v>38</v>
      </c>
      <c r="F386" s="1" t="s">
        <v>29</v>
      </c>
      <c r="G386" s="1" t="s">
        <v>2268</v>
      </c>
      <c r="H386" s="1" t="s">
        <v>2231</v>
      </c>
      <c r="I386" s="1" t="s">
        <v>29</v>
      </c>
      <c r="J386" s="1" t="s">
        <v>29</v>
      </c>
      <c r="K386" s="1" t="s">
        <v>29</v>
      </c>
      <c r="L386" s="1" t="s">
        <v>29</v>
      </c>
      <c r="N386" s="1" t="s">
        <v>29</v>
      </c>
      <c r="O386" s="1" t="s">
        <v>29</v>
      </c>
      <c r="P386" s="1" t="s">
        <v>29</v>
      </c>
      <c r="Q386" s="1" t="s">
        <v>29</v>
      </c>
      <c r="R386" s="1" t="s">
        <v>29</v>
      </c>
      <c r="S386" s="1" t="s">
        <v>29</v>
      </c>
      <c r="T386" s="1" t="s">
        <v>29</v>
      </c>
      <c r="U386" s="1" t="s">
        <v>29</v>
      </c>
      <c r="V386" s="1" t="s">
        <v>29</v>
      </c>
      <c r="W386" s="1" t="s">
        <v>29</v>
      </c>
      <c r="X386" s="1" t="s">
        <v>2269</v>
      </c>
      <c r="Y386" s="1" t="s">
        <v>29</v>
      </c>
      <c r="Z386" s="1" t="s">
        <v>29</v>
      </c>
      <c r="AA386" s="1" t="s">
        <v>29</v>
      </c>
      <c r="AB386" s="1" t="s">
        <v>29</v>
      </c>
    </row>
    <row r="387" spans="1:28" x14ac:dyDescent="0.3">
      <c r="A387" s="1" t="s">
        <v>2270</v>
      </c>
      <c r="B387" s="1" t="s">
        <v>2271</v>
      </c>
      <c r="C387" s="1" t="s">
        <v>2272</v>
      </c>
      <c r="D387" s="1" t="s">
        <v>31</v>
      </c>
      <c r="E387" s="1" t="s">
        <v>74</v>
      </c>
      <c r="F387" s="1" t="s">
        <v>29</v>
      </c>
      <c r="G387" s="1" t="s">
        <v>2013</v>
      </c>
      <c r="H387" s="1" t="s">
        <v>2231</v>
      </c>
      <c r="I387" s="1" t="s">
        <v>29</v>
      </c>
      <c r="J387" s="1" t="s">
        <v>29</v>
      </c>
      <c r="K387" s="1" t="s">
        <v>29</v>
      </c>
      <c r="L387" s="1" t="s">
        <v>29</v>
      </c>
      <c r="N387" s="1" t="s">
        <v>29</v>
      </c>
      <c r="O387" s="1" t="s">
        <v>29</v>
      </c>
      <c r="P387" s="1" t="s">
        <v>29</v>
      </c>
      <c r="Q387" s="1" t="s">
        <v>29</v>
      </c>
      <c r="R387" s="1" t="s">
        <v>29</v>
      </c>
      <c r="S387" s="1" t="s">
        <v>29</v>
      </c>
      <c r="T387" s="1" t="s">
        <v>29</v>
      </c>
      <c r="U387" s="1" t="s">
        <v>29</v>
      </c>
      <c r="V387" s="1" t="s">
        <v>29</v>
      </c>
      <c r="W387" s="1" t="s">
        <v>29</v>
      </c>
      <c r="X387" s="1" t="s">
        <v>2273</v>
      </c>
      <c r="Y387" s="1" t="s">
        <v>2274</v>
      </c>
      <c r="Z387" s="1" t="s">
        <v>29</v>
      </c>
      <c r="AA387" s="1" t="s">
        <v>2275</v>
      </c>
      <c r="AB387" s="1" t="s">
        <v>29</v>
      </c>
    </row>
    <row r="388" spans="1:28" x14ac:dyDescent="0.3">
      <c r="A388" s="1" t="s">
        <v>2276</v>
      </c>
      <c r="B388" s="1" t="s">
        <v>2277</v>
      </c>
      <c r="C388" s="1" t="s">
        <v>2278</v>
      </c>
      <c r="D388" s="1" t="s">
        <v>2279</v>
      </c>
      <c r="E388" s="1" t="s">
        <v>2280</v>
      </c>
      <c r="F388" s="1" t="s">
        <v>2281</v>
      </c>
      <c r="G388" s="1" t="s">
        <v>2282</v>
      </c>
      <c r="H388" s="1" t="s">
        <v>2278</v>
      </c>
      <c r="I388" s="1" t="s">
        <v>2279</v>
      </c>
      <c r="J388" s="1" t="s">
        <v>2283</v>
      </c>
      <c r="K388" s="1" t="s">
        <v>1541</v>
      </c>
      <c r="L388" s="1" t="s">
        <v>2284</v>
      </c>
      <c r="N388" s="1" t="s">
        <v>244</v>
      </c>
      <c r="O388" s="1" t="s">
        <v>32</v>
      </c>
      <c r="P388" s="1" t="s">
        <v>75</v>
      </c>
      <c r="Q388" s="1" t="s">
        <v>2285</v>
      </c>
      <c r="R388" s="1" t="s">
        <v>2231</v>
      </c>
      <c r="S388" s="1" t="s">
        <v>29</v>
      </c>
      <c r="T388" s="1" t="s">
        <v>29</v>
      </c>
      <c r="U388" s="1" t="s">
        <v>29</v>
      </c>
      <c r="V388" s="1" t="s">
        <v>29</v>
      </c>
      <c r="W388" s="1" t="s">
        <v>29</v>
      </c>
      <c r="X388" s="1" t="s">
        <v>29</v>
      </c>
      <c r="Y388" s="1" t="s">
        <v>29</v>
      </c>
      <c r="Z388" s="1" t="s">
        <v>29</v>
      </c>
      <c r="AA388" s="1" t="s">
        <v>29</v>
      </c>
      <c r="AB388" s="1" t="s">
        <v>29</v>
      </c>
    </row>
    <row r="389" spans="1:28" x14ac:dyDescent="0.3">
      <c r="A389" s="1" t="s">
        <v>2286</v>
      </c>
      <c r="B389" s="1" t="s">
        <v>2287</v>
      </c>
      <c r="C389" s="1" t="s">
        <v>478</v>
      </c>
      <c r="D389" s="1" t="s">
        <v>547</v>
      </c>
      <c r="E389" s="1" t="s">
        <v>221</v>
      </c>
      <c r="F389" s="1" t="s">
        <v>29</v>
      </c>
      <c r="G389" s="1" t="s">
        <v>2288</v>
      </c>
      <c r="H389" s="1" t="s">
        <v>2231</v>
      </c>
      <c r="I389" s="1" t="s">
        <v>29</v>
      </c>
      <c r="J389" s="1" t="s">
        <v>29</v>
      </c>
      <c r="K389" s="1" t="s">
        <v>29</v>
      </c>
      <c r="L389" s="1" t="s">
        <v>29</v>
      </c>
      <c r="N389" s="1" t="s">
        <v>29</v>
      </c>
      <c r="O389" s="1" t="s">
        <v>29</v>
      </c>
      <c r="P389" s="1" t="s">
        <v>29</v>
      </c>
      <c r="Q389" s="1" t="s">
        <v>29</v>
      </c>
      <c r="R389" s="1" t="s">
        <v>29</v>
      </c>
      <c r="S389" s="1" t="s">
        <v>29</v>
      </c>
      <c r="T389" s="1" t="s">
        <v>29</v>
      </c>
      <c r="U389" s="1" t="s">
        <v>29</v>
      </c>
      <c r="V389" s="1" t="s">
        <v>29</v>
      </c>
      <c r="W389" s="1" t="s">
        <v>29</v>
      </c>
      <c r="X389" s="1" t="s">
        <v>2289</v>
      </c>
      <c r="Y389" s="1" t="s">
        <v>29</v>
      </c>
      <c r="Z389" s="1" t="s">
        <v>29</v>
      </c>
      <c r="AA389" s="1" t="s">
        <v>29</v>
      </c>
      <c r="AB389" s="1" t="s">
        <v>29</v>
      </c>
    </row>
    <row r="390" spans="1:28" x14ac:dyDescent="0.3">
      <c r="A390" s="1" t="s">
        <v>2290</v>
      </c>
      <c r="B390" s="1" t="s">
        <v>2291</v>
      </c>
      <c r="C390" s="1" t="s">
        <v>877</v>
      </c>
      <c r="D390" s="1" t="s">
        <v>301</v>
      </c>
      <c r="E390" s="1" t="s">
        <v>38</v>
      </c>
      <c r="F390" s="1" t="s">
        <v>29</v>
      </c>
      <c r="G390" s="1" t="s">
        <v>2292</v>
      </c>
      <c r="H390" s="1" t="s">
        <v>2231</v>
      </c>
      <c r="I390" s="1" t="s">
        <v>29</v>
      </c>
      <c r="J390" s="1" t="s">
        <v>29</v>
      </c>
      <c r="K390" s="1" t="s">
        <v>29</v>
      </c>
      <c r="L390" s="1" t="s">
        <v>29</v>
      </c>
      <c r="N390" s="1" t="s">
        <v>29</v>
      </c>
      <c r="O390" s="1" t="s">
        <v>29</v>
      </c>
      <c r="P390" s="1" t="s">
        <v>29</v>
      </c>
      <c r="Q390" s="1" t="s">
        <v>29</v>
      </c>
      <c r="R390" s="1" t="s">
        <v>29</v>
      </c>
      <c r="S390" s="1" t="s">
        <v>29</v>
      </c>
      <c r="T390" s="1" t="s">
        <v>29</v>
      </c>
      <c r="U390" s="1" t="s">
        <v>29</v>
      </c>
      <c r="V390" s="1" t="s">
        <v>29</v>
      </c>
      <c r="W390" s="1" t="s">
        <v>29</v>
      </c>
      <c r="X390" s="1" t="s">
        <v>2293</v>
      </c>
      <c r="Y390" s="1" t="s">
        <v>29</v>
      </c>
      <c r="Z390" s="1" t="s">
        <v>29</v>
      </c>
      <c r="AA390" s="1" t="s">
        <v>29</v>
      </c>
      <c r="AB390" s="1" t="s">
        <v>29</v>
      </c>
    </row>
    <row r="391" spans="1:28" x14ac:dyDescent="0.3">
      <c r="A391" s="1" t="s">
        <v>2294</v>
      </c>
      <c r="B391" s="1" t="s">
        <v>2295</v>
      </c>
      <c r="C391" s="1" t="s">
        <v>2296</v>
      </c>
      <c r="D391" s="1" t="s">
        <v>1482</v>
      </c>
      <c r="E391" s="1" t="s">
        <v>103</v>
      </c>
      <c r="F391" s="1" t="s">
        <v>29</v>
      </c>
      <c r="G391" s="1" t="s">
        <v>2297</v>
      </c>
      <c r="H391" s="1" t="s">
        <v>2231</v>
      </c>
      <c r="I391" s="1" t="s">
        <v>29</v>
      </c>
      <c r="J391" s="1" t="s">
        <v>29</v>
      </c>
      <c r="K391" s="1" t="s">
        <v>29</v>
      </c>
      <c r="L391" s="1" t="s">
        <v>29</v>
      </c>
      <c r="N391" s="1" t="s">
        <v>29</v>
      </c>
      <c r="O391" s="1" t="s">
        <v>29</v>
      </c>
      <c r="P391" s="1" t="s">
        <v>29</v>
      </c>
      <c r="Q391" s="1" t="s">
        <v>29</v>
      </c>
      <c r="R391" s="1" t="s">
        <v>29</v>
      </c>
      <c r="S391" s="1" t="s">
        <v>29</v>
      </c>
      <c r="T391" s="1" t="s">
        <v>29</v>
      </c>
      <c r="U391" s="1" t="s">
        <v>29</v>
      </c>
      <c r="V391" s="1" t="s">
        <v>29</v>
      </c>
      <c r="W391" s="1" t="s">
        <v>29</v>
      </c>
      <c r="X391" s="1" t="s">
        <v>2298</v>
      </c>
      <c r="Y391" s="1" t="s">
        <v>2299</v>
      </c>
      <c r="Z391" s="1" t="s">
        <v>29</v>
      </c>
      <c r="AA391" s="1" t="s">
        <v>29</v>
      </c>
      <c r="AB391" s="1" t="s">
        <v>29</v>
      </c>
    </row>
    <row r="392" spans="1:28" x14ac:dyDescent="0.3">
      <c r="A392" s="1" t="s">
        <v>2300</v>
      </c>
      <c r="B392" s="1" t="s">
        <v>2302</v>
      </c>
      <c r="C392" s="1" t="s">
        <v>983</v>
      </c>
      <c r="D392" s="1" t="s">
        <v>301</v>
      </c>
      <c r="E392" s="1" t="s">
        <v>32</v>
      </c>
      <c r="F392" s="1" t="s">
        <v>29</v>
      </c>
      <c r="G392" s="1" t="s">
        <v>2303</v>
      </c>
      <c r="H392" s="1" t="s">
        <v>2231</v>
      </c>
      <c r="I392" s="1" t="s">
        <v>2304</v>
      </c>
      <c r="J392" s="1" t="s">
        <v>29</v>
      </c>
      <c r="K392" s="1" t="s">
        <v>2305</v>
      </c>
      <c r="L392" s="1" t="s">
        <v>29</v>
      </c>
      <c r="N392" s="1" t="s">
        <v>29</v>
      </c>
      <c r="O392" s="1" t="s">
        <v>29</v>
      </c>
      <c r="P392" s="1" t="s">
        <v>29</v>
      </c>
      <c r="Q392" s="1" t="s">
        <v>29</v>
      </c>
      <c r="R392" s="1" t="s">
        <v>29</v>
      </c>
      <c r="S392" s="1" t="s">
        <v>29</v>
      </c>
      <c r="T392" s="1" t="s">
        <v>29</v>
      </c>
      <c r="U392" s="1" t="s">
        <v>29</v>
      </c>
      <c r="V392" s="1" t="s">
        <v>29</v>
      </c>
      <c r="W392" s="1" t="s">
        <v>2306</v>
      </c>
      <c r="X392" s="1" t="s">
        <v>2307</v>
      </c>
      <c r="Y392" s="1" t="s">
        <v>29</v>
      </c>
      <c r="Z392" s="1" t="s">
        <v>2308</v>
      </c>
      <c r="AA392" s="1" t="s">
        <v>29</v>
      </c>
      <c r="AB392" s="1" t="s">
        <v>29</v>
      </c>
    </row>
    <row r="393" spans="1:28" x14ac:dyDescent="0.3">
      <c r="A393" s="1" t="s">
        <v>2309</v>
      </c>
      <c r="B393" s="1" t="s">
        <v>2310</v>
      </c>
      <c r="C393" s="1" t="s">
        <v>2311</v>
      </c>
      <c r="D393" s="1" t="s">
        <v>1503</v>
      </c>
      <c r="E393" s="1" t="s">
        <v>32</v>
      </c>
      <c r="F393" s="1" t="s">
        <v>29</v>
      </c>
      <c r="G393" s="1" t="s">
        <v>2312</v>
      </c>
      <c r="H393" s="1" t="s">
        <v>2231</v>
      </c>
      <c r="I393" s="1" t="s">
        <v>2313</v>
      </c>
      <c r="J393" s="1" t="s">
        <v>29</v>
      </c>
      <c r="K393" s="1" t="s">
        <v>2314</v>
      </c>
      <c r="L393" s="1" t="s">
        <v>29</v>
      </c>
      <c r="N393" s="1" t="s">
        <v>29</v>
      </c>
      <c r="O393" s="1" t="s">
        <v>29</v>
      </c>
      <c r="P393" s="1" t="s">
        <v>29</v>
      </c>
      <c r="Q393" s="1" t="s">
        <v>29</v>
      </c>
      <c r="R393" s="1" t="s">
        <v>29</v>
      </c>
      <c r="S393" s="1" t="s">
        <v>29</v>
      </c>
      <c r="T393" s="1" t="s">
        <v>29</v>
      </c>
      <c r="U393" s="1" t="s">
        <v>29</v>
      </c>
      <c r="V393" s="1" t="s">
        <v>29</v>
      </c>
      <c r="W393" s="1" t="s">
        <v>1056</v>
      </c>
      <c r="X393" s="1" t="s">
        <v>2315</v>
      </c>
      <c r="Y393" s="1" t="s">
        <v>29</v>
      </c>
      <c r="Z393" s="1" t="s">
        <v>2316</v>
      </c>
      <c r="AA393" s="1" t="s">
        <v>29</v>
      </c>
      <c r="AB393" s="1" t="s">
        <v>29</v>
      </c>
    </row>
    <row r="394" spans="1:28" x14ac:dyDescent="0.3">
      <c r="A394" s="1" t="s">
        <v>2317</v>
      </c>
      <c r="B394" s="1" t="s">
        <v>2318</v>
      </c>
      <c r="C394" s="1" t="s">
        <v>1299</v>
      </c>
      <c r="D394" s="1" t="s">
        <v>435</v>
      </c>
      <c r="E394" s="1" t="s">
        <v>38</v>
      </c>
      <c r="F394" s="1" t="s">
        <v>230</v>
      </c>
      <c r="G394" s="1" t="s">
        <v>2319</v>
      </c>
      <c r="H394" s="1" t="s">
        <v>2231</v>
      </c>
      <c r="I394" s="1" t="s">
        <v>29</v>
      </c>
      <c r="J394" s="1" t="s">
        <v>29</v>
      </c>
      <c r="K394" s="1" t="s">
        <v>29</v>
      </c>
      <c r="L394" s="1" t="s">
        <v>29</v>
      </c>
      <c r="N394" s="1" t="s">
        <v>29</v>
      </c>
      <c r="O394" s="1" t="s">
        <v>29</v>
      </c>
      <c r="P394" s="1" t="s">
        <v>29</v>
      </c>
      <c r="Q394" s="1" t="s">
        <v>29</v>
      </c>
      <c r="R394" s="1" t="s">
        <v>29</v>
      </c>
      <c r="S394" s="1" t="s">
        <v>29</v>
      </c>
      <c r="T394" s="1" t="s">
        <v>29</v>
      </c>
      <c r="U394" s="1" t="s">
        <v>29</v>
      </c>
      <c r="V394" s="1" t="s">
        <v>29</v>
      </c>
      <c r="W394" s="1" t="s">
        <v>29</v>
      </c>
      <c r="X394" s="1" t="s">
        <v>2320</v>
      </c>
      <c r="Y394" s="1" t="s">
        <v>29</v>
      </c>
      <c r="Z394" s="1" t="s">
        <v>2321</v>
      </c>
      <c r="AA394" s="1" t="s">
        <v>29</v>
      </c>
      <c r="AB394" s="1" t="s">
        <v>29</v>
      </c>
    </row>
    <row r="395" spans="1:28" x14ac:dyDescent="0.3">
      <c r="A395" s="1" t="s">
        <v>2322</v>
      </c>
      <c r="B395" s="1" t="s">
        <v>2323</v>
      </c>
      <c r="C395" s="1" t="s">
        <v>2324</v>
      </c>
      <c r="D395" s="1" t="s">
        <v>1532</v>
      </c>
      <c r="E395" s="1" t="s">
        <v>74</v>
      </c>
      <c r="F395" s="1" t="s">
        <v>29</v>
      </c>
      <c r="G395" s="1" t="s">
        <v>2325</v>
      </c>
      <c r="H395" s="1" t="s">
        <v>2231</v>
      </c>
      <c r="I395" s="1" t="s">
        <v>29</v>
      </c>
      <c r="J395" s="1" t="s">
        <v>29</v>
      </c>
      <c r="K395" s="1" t="s">
        <v>29</v>
      </c>
      <c r="L395" s="1" t="s">
        <v>29</v>
      </c>
      <c r="N395" s="1" t="s">
        <v>29</v>
      </c>
      <c r="O395" s="1" t="s">
        <v>29</v>
      </c>
      <c r="P395" s="1" t="s">
        <v>29</v>
      </c>
      <c r="Q395" s="1" t="s">
        <v>29</v>
      </c>
      <c r="R395" s="1" t="s">
        <v>29</v>
      </c>
      <c r="S395" s="1" t="s">
        <v>29</v>
      </c>
      <c r="T395" s="1" t="s">
        <v>29</v>
      </c>
      <c r="U395" s="1" t="s">
        <v>29</v>
      </c>
      <c r="V395" s="1" t="s">
        <v>29</v>
      </c>
      <c r="W395" s="1" t="s">
        <v>29</v>
      </c>
      <c r="X395" s="1" t="s">
        <v>2326</v>
      </c>
      <c r="Y395" s="1" t="s">
        <v>29</v>
      </c>
      <c r="Z395" s="1" t="s">
        <v>2327</v>
      </c>
      <c r="AA395" s="1" t="s">
        <v>29</v>
      </c>
      <c r="AB395" s="1" t="s">
        <v>29</v>
      </c>
    </row>
    <row r="396" spans="1:28" x14ac:dyDescent="0.3">
      <c r="A396" s="1" t="s">
        <v>2328</v>
      </c>
      <c r="B396" s="1" t="s">
        <v>2329</v>
      </c>
      <c r="C396" s="1" t="s">
        <v>2330</v>
      </c>
      <c r="D396" s="1" t="s">
        <v>403</v>
      </c>
      <c r="E396" s="1" t="s">
        <v>102</v>
      </c>
      <c r="F396" s="1" t="s">
        <v>238</v>
      </c>
      <c r="G396" s="1" t="s">
        <v>2331</v>
      </c>
      <c r="H396" s="1" t="s">
        <v>2231</v>
      </c>
      <c r="I396" s="1" t="s">
        <v>29</v>
      </c>
      <c r="J396" s="1" t="s">
        <v>29</v>
      </c>
      <c r="K396" s="1" t="s">
        <v>29</v>
      </c>
      <c r="L396" s="1" t="s">
        <v>29</v>
      </c>
      <c r="N396" s="1" t="s">
        <v>29</v>
      </c>
      <c r="O396" s="1" t="s">
        <v>29</v>
      </c>
      <c r="P396" s="1" t="s">
        <v>29</v>
      </c>
      <c r="Q396" s="1" t="s">
        <v>29</v>
      </c>
      <c r="R396" s="1" t="s">
        <v>29</v>
      </c>
      <c r="S396" s="1" t="s">
        <v>29</v>
      </c>
      <c r="T396" s="1" t="s">
        <v>29</v>
      </c>
      <c r="U396" s="1" t="s">
        <v>29</v>
      </c>
      <c r="V396" s="1" t="s">
        <v>29</v>
      </c>
      <c r="W396" s="1" t="s">
        <v>29</v>
      </c>
      <c r="X396" s="1" t="s">
        <v>2332</v>
      </c>
      <c r="Y396" s="1" t="s">
        <v>29</v>
      </c>
      <c r="Z396" s="1" t="s">
        <v>2333</v>
      </c>
      <c r="AA396" s="1" t="s">
        <v>29</v>
      </c>
      <c r="AB396" s="1" t="s">
        <v>29</v>
      </c>
    </row>
    <row r="397" spans="1:28" x14ac:dyDescent="0.3">
      <c r="A397" s="1" t="s">
        <v>2334</v>
      </c>
      <c r="B397" s="1" t="s">
        <v>2335</v>
      </c>
      <c r="C397" s="1" t="s">
        <v>1722</v>
      </c>
      <c r="D397" s="1" t="s">
        <v>200</v>
      </c>
      <c r="E397" s="1" t="s">
        <v>103</v>
      </c>
      <c r="F397" s="1" t="s">
        <v>230</v>
      </c>
      <c r="G397" s="1" t="s">
        <v>2336</v>
      </c>
      <c r="H397" s="1" t="s">
        <v>2231</v>
      </c>
      <c r="I397" s="1" t="s">
        <v>29</v>
      </c>
      <c r="J397" s="1" t="s">
        <v>29</v>
      </c>
      <c r="K397" s="1" t="s">
        <v>29</v>
      </c>
      <c r="L397" s="1" t="s">
        <v>29</v>
      </c>
      <c r="N397" s="1" t="s">
        <v>29</v>
      </c>
      <c r="O397" s="1" t="s">
        <v>29</v>
      </c>
      <c r="P397" s="1" t="s">
        <v>29</v>
      </c>
      <c r="Q397" s="1" t="s">
        <v>29</v>
      </c>
      <c r="R397" s="1" t="s">
        <v>29</v>
      </c>
      <c r="S397" s="1" t="s">
        <v>29</v>
      </c>
      <c r="T397" s="1" t="s">
        <v>29</v>
      </c>
      <c r="U397" s="1" t="s">
        <v>29</v>
      </c>
      <c r="V397" s="1" t="s">
        <v>29</v>
      </c>
      <c r="W397" s="1" t="s">
        <v>29</v>
      </c>
      <c r="X397" s="1" t="s">
        <v>2337</v>
      </c>
      <c r="Y397" s="1" t="s">
        <v>29</v>
      </c>
      <c r="Z397" s="1" t="s">
        <v>2338</v>
      </c>
      <c r="AA397" s="1" t="s">
        <v>29</v>
      </c>
      <c r="AB397" s="1" t="s">
        <v>29</v>
      </c>
    </row>
    <row r="398" spans="1:28" x14ac:dyDescent="0.3">
      <c r="A398" s="1" t="s">
        <v>2339</v>
      </c>
      <c r="B398" s="1" t="s">
        <v>2341</v>
      </c>
      <c r="C398" s="1" t="s">
        <v>260</v>
      </c>
      <c r="D398" s="1" t="s">
        <v>567</v>
      </c>
      <c r="E398" s="1" t="s">
        <v>38</v>
      </c>
      <c r="F398" s="1" t="s">
        <v>29</v>
      </c>
      <c r="G398" s="1" t="s">
        <v>2342</v>
      </c>
      <c r="H398" s="1" t="s">
        <v>2231</v>
      </c>
      <c r="I398" s="1" t="s">
        <v>29</v>
      </c>
      <c r="J398" s="1" t="s">
        <v>29</v>
      </c>
      <c r="K398" s="1" t="s">
        <v>29</v>
      </c>
      <c r="L398" s="1" t="s">
        <v>29</v>
      </c>
      <c r="N398" s="1" t="s">
        <v>29</v>
      </c>
      <c r="O398" s="1" t="s">
        <v>29</v>
      </c>
      <c r="P398" s="1" t="s">
        <v>29</v>
      </c>
      <c r="Q398" s="1" t="s">
        <v>29</v>
      </c>
      <c r="R398" s="1" t="s">
        <v>29</v>
      </c>
      <c r="S398" s="1" t="s">
        <v>29</v>
      </c>
      <c r="T398" s="1" t="s">
        <v>29</v>
      </c>
      <c r="U398" s="1" t="s">
        <v>29</v>
      </c>
      <c r="V398" s="1" t="s">
        <v>29</v>
      </c>
      <c r="W398" s="1" t="s">
        <v>29</v>
      </c>
      <c r="X398" s="1" t="s">
        <v>29</v>
      </c>
      <c r="Y398" s="1" t="s">
        <v>29</v>
      </c>
      <c r="Z398" s="1" t="s">
        <v>29</v>
      </c>
      <c r="AA398" s="1" t="s">
        <v>29</v>
      </c>
      <c r="AB398" s="1" t="s">
        <v>29</v>
      </c>
    </row>
    <row r="399" spans="1:28" x14ac:dyDescent="0.3">
      <c r="A399" s="1" t="s">
        <v>2343</v>
      </c>
      <c r="B399" s="1" t="s">
        <v>2344</v>
      </c>
      <c r="C399" s="1" t="s">
        <v>2345</v>
      </c>
      <c r="D399" s="1" t="s">
        <v>133</v>
      </c>
      <c r="E399" s="1" t="s">
        <v>133</v>
      </c>
      <c r="F399" s="1" t="s">
        <v>29</v>
      </c>
      <c r="G399" s="1" t="s">
        <v>2346</v>
      </c>
      <c r="H399" s="1" t="s">
        <v>2231</v>
      </c>
      <c r="I399" s="1" t="s">
        <v>29</v>
      </c>
      <c r="J399" s="1" t="s">
        <v>29</v>
      </c>
      <c r="K399" s="1" t="s">
        <v>29</v>
      </c>
      <c r="L399" s="1" t="s">
        <v>29</v>
      </c>
      <c r="N399" s="1" t="s">
        <v>29</v>
      </c>
      <c r="O399" s="1" t="s">
        <v>29</v>
      </c>
      <c r="P399" s="1" t="s">
        <v>29</v>
      </c>
      <c r="Q399" s="1" t="s">
        <v>29</v>
      </c>
      <c r="R399" s="1" t="s">
        <v>29</v>
      </c>
      <c r="S399" s="1" t="s">
        <v>29</v>
      </c>
      <c r="T399" s="1" t="s">
        <v>29</v>
      </c>
      <c r="U399" s="1" t="s">
        <v>29</v>
      </c>
      <c r="V399" s="1" t="s">
        <v>29</v>
      </c>
      <c r="W399" s="1" t="s">
        <v>29</v>
      </c>
      <c r="X399" s="1" t="s">
        <v>2347</v>
      </c>
      <c r="Y399" s="1" t="s">
        <v>29</v>
      </c>
      <c r="Z399" s="1" t="s">
        <v>29</v>
      </c>
      <c r="AA399" s="1" t="s">
        <v>29</v>
      </c>
      <c r="AB399" s="1" t="s">
        <v>29</v>
      </c>
    </row>
    <row r="400" spans="1:28" x14ac:dyDescent="0.3">
      <c r="A400" s="1" t="s">
        <v>2348</v>
      </c>
      <c r="B400" s="1" t="s">
        <v>2349</v>
      </c>
      <c r="C400" s="1" t="s">
        <v>2350</v>
      </c>
      <c r="D400" s="1" t="s">
        <v>1043</v>
      </c>
      <c r="E400" s="1" t="s">
        <v>32</v>
      </c>
      <c r="F400" s="1" t="s">
        <v>29</v>
      </c>
      <c r="G400" s="1" t="s">
        <v>2351</v>
      </c>
      <c r="H400" s="1" t="s">
        <v>2231</v>
      </c>
      <c r="I400" s="1" t="s">
        <v>29</v>
      </c>
      <c r="J400" s="1" t="s">
        <v>29</v>
      </c>
      <c r="K400" s="1" t="s">
        <v>29</v>
      </c>
      <c r="L400" s="1" t="s">
        <v>29</v>
      </c>
      <c r="N400" s="1" t="s">
        <v>29</v>
      </c>
      <c r="O400" s="1" t="s">
        <v>29</v>
      </c>
      <c r="P400" s="1" t="s">
        <v>29</v>
      </c>
      <c r="Q400" s="1" t="s">
        <v>29</v>
      </c>
      <c r="R400" s="1" t="s">
        <v>29</v>
      </c>
      <c r="S400" s="1" t="s">
        <v>29</v>
      </c>
      <c r="T400" s="1" t="s">
        <v>29</v>
      </c>
      <c r="U400" s="1" t="s">
        <v>29</v>
      </c>
      <c r="V400" s="1" t="s">
        <v>29</v>
      </c>
      <c r="W400" s="1" t="s">
        <v>29</v>
      </c>
      <c r="X400" s="1" t="s">
        <v>2352</v>
      </c>
      <c r="Y400" s="1" t="s">
        <v>29</v>
      </c>
      <c r="Z400" s="1" t="s">
        <v>29</v>
      </c>
      <c r="AA400" s="1" t="s">
        <v>29</v>
      </c>
      <c r="AB400" s="1" t="s">
        <v>29</v>
      </c>
    </row>
    <row r="401" spans="1:28" x14ac:dyDescent="0.3">
      <c r="A401" s="1" t="s">
        <v>2353</v>
      </c>
      <c r="B401" s="1" t="s">
        <v>2354</v>
      </c>
      <c r="C401" s="1" t="s">
        <v>1145</v>
      </c>
      <c r="D401" s="1" t="s">
        <v>801</v>
      </c>
      <c r="E401" s="1" t="s">
        <v>32</v>
      </c>
      <c r="F401" s="1" t="s">
        <v>29</v>
      </c>
      <c r="G401" s="1" t="s">
        <v>2355</v>
      </c>
      <c r="H401" s="1" t="s">
        <v>2231</v>
      </c>
      <c r="I401" s="1" t="s">
        <v>29</v>
      </c>
      <c r="J401" s="1" t="s">
        <v>29</v>
      </c>
      <c r="K401" s="1" t="s">
        <v>29</v>
      </c>
      <c r="L401" s="1" t="s">
        <v>29</v>
      </c>
      <c r="N401" s="1" t="s">
        <v>29</v>
      </c>
      <c r="O401" s="1" t="s">
        <v>29</v>
      </c>
      <c r="P401" s="1" t="s">
        <v>29</v>
      </c>
      <c r="Q401" s="1" t="s">
        <v>29</v>
      </c>
      <c r="R401" s="1" t="s">
        <v>29</v>
      </c>
      <c r="S401" s="1" t="s">
        <v>29</v>
      </c>
      <c r="T401" s="1" t="s">
        <v>29</v>
      </c>
      <c r="U401" s="1" t="s">
        <v>29</v>
      </c>
      <c r="V401" s="1" t="s">
        <v>29</v>
      </c>
      <c r="W401" s="1" t="s">
        <v>29</v>
      </c>
      <c r="X401" s="1" t="s">
        <v>2356</v>
      </c>
      <c r="Y401" s="1" t="s">
        <v>29</v>
      </c>
      <c r="Z401" s="1" t="s">
        <v>29</v>
      </c>
      <c r="AA401" s="1" t="s">
        <v>29</v>
      </c>
      <c r="AB401" s="1" t="s">
        <v>29</v>
      </c>
    </row>
    <row r="402" spans="1:28" x14ac:dyDescent="0.3">
      <c r="A402" s="1" t="s">
        <v>2357</v>
      </c>
      <c r="B402" s="1" t="s">
        <v>2358</v>
      </c>
      <c r="C402" s="1" t="s">
        <v>2359</v>
      </c>
      <c r="D402" s="1" t="s">
        <v>74</v>
      </c>
      <c r="E402" s="1" t="s">
        <v>74</v>
      </c>
      <c r="F402" s="1" t="s">
        <v>29</v>
      </c>
      <c r="G402" s="1" t="s">
        <v>2360</v>
      </c>
      <c r="H402" s="1" t="s">
        <v>2231</v>
      </c>
      <c r="I402" s="1" t="s">
        <v>29</v>
      </c>
      <c r="J402" s="1" t="s">
        <v>29</v>
      </c>
      <c r="K402" s="1" t="s">
        <v>29</v>
      </c>
      <c r="L402" s="1" t="s">
        <v>29</v>
      </c>
      <c r="N402" s="1" t="s">
        <v>29</v>
      </c>
      <c r="O402" s="1" t="s">
        <v>29</v>
      </c>
      <c r="P402" s="1" t="s">
        <v>29</v>
      </c>
      <c r="Q402" s="1" t="s">
        <v>29</v>
      </c>
      <c r="R402" s="1" t="s">
        <v>29</v>
      </c>
      <c r="S402" s="1" t="s">
        <v>29</v>
      </c>
      <c r="T402" s="1" t="s">
        <v>29</v>
      </c>
      <c r="U402" s="1" t="s">
        <v>29</v>
      </c>
      <c r="V402" s="1" t="s">
        <v>29</v>
      </c>
      <c r="W402" s="1" t="s">
        <v>29</v>
      </c>
      <c r="X402" s="1" t="s">
        <v>2361</v>
      </c>
      <c r="Y402" s="1" t="s">
        <v>29</v>
      </c>
      <c r="Z402" s="1" t="s">
        <v>29</v>
      </c>
      <c r="AA402" s="1" t="s">
        <v>29</v>
      </c>
      <c r="AB402" s="1" t="s">
        <v>29</v>
      </c>
    </row>
    <row r="403" spans="1:28" x14ac:dyDescent="0.3">
      <c r="A403" s="1" t="s">
        <v>2362</v>
      </c>
      <c r="B403" s="1" t="s">
        <v>2363</v>
      </c>
      <c r="C403" s="1" t="s">
        <v>2364</v>
      </c>
      <c r="D403" s="1" t="s">
        <v>331</v>
      </c>
      <c r="E403" s="1" t="s">
        <v>49</v>
      </c>
      <c r="F403" s="1" t="s">
        <v>29</v>
      </c>
      <c r="G403" s="1" t="s">
        <v>2365</v>
      </c>
      <c r="H403" s="1" t="s">
        <v>2231</v>
      </c>
      <c r="I403" s="1" t="s">
        <v>29</v>
      </c>
      <c r="J403" s="1" t="s">
        <v>29</v>
      </c>
      <c r="K403" s="1" t="s">
        <v>29</v>
      </c>
      <c r="L403" s="1" t="s">
        <v>29</v>
      </c>
      <c r="N403" s="1" t="s">
        <v>29</v>
      </c>
      <c r="O403" s="1" t="s">
        <v>29</v>
      </c>
      <c r="P403" s="1" t="s">
        <v>29</v>
      </c>
      <c r="Q403" s="1" t="s">
        <v>29</v>
      </c>
      <c r="R403" s="1" t="s">
        <v>29</v>
      </c>
      <c r="S403" s="1" t="s">
        <v>29</v>
      </c>
      <c r="T403" s="1" t="s">
        <v>29</v>
      </c>
      <c r="U403" s="1" t="s">
        <v>29</v>
      </c>
      <c r="V403" s="1" t="s">
        <v>29</v>
      </c>
      <c r="W403" s="1" t="s">
        <v>29</v>
      </c>
      <c r="X403" s="1" t="s">
        <v>2366</v>
      </c>
      <c r="Y403" s="1" t="s">
        <v>29</v>
      </c>
      <c r="Z403" s="1" t="s">
        <v>29</v>
      </c>
      <c r="AA403" s="1" t="s">
        <v>29</v>
      </c>
      <c r="AB403" s="1" t="s">
        <v>29</v>
      </c>
    </row>
    <row r="404" spans="1:28" x14ac:dyDescent="0.3">
      <c r="A404" s="1" t="s">
        <v>2367</v>
      </c>
      <c r="B404" s="1" t="s">
        <v>2368</v>
      </c>
      <c r="C404" s="1" t="s">
        <v>800</v>
      </c>
      <c r="D404" s="1" t="s">
        <v>48</v>
      </c>
      <c r="E404" s="1" t="s">
        <v>192</v>
      </c>
      <c r="F404" s="1" t="s">
        <v>39</v>
      </c>
      <c r="G404" s="1" t="s">
        <v>2369</v>
      </c>
      <c r="H404" s="1" t="s">
        <v>2231</v>
      </c>
      <c r="I404" s="1" t="s">
        <v>29</v>
      </c>
      <c r="J404" s="1" t="s">
        <v>29</v>
      </c>
      <c r="K404" s="1" t="s">
        <v>29</v>
      </c>
      <c r="L404" s="1" t="s">
        <v>29</v>
      </c>
      <c r="N404" s="1" t="s">
        <v>29</v>
      </c>
      <c r="O404" s="1" t="s">
        <v>29</v>
      </c>
      <c r="P404" s="1" t="s">
        <v>29</v>
      </c>
      <c r="Q404" s="1" t="s">
        <v>29</v>
      </c>
      <c r="R404" s="1" t="s">
        <v>29</v>
      </c>
      <c r="S404" s="1" t="s">
        <v>29</v>
      </c>
      <c r="T404" s="1" t="s">
        <v>29</v>
      </c>
      <c r="U404" s="1" t="s">
        <v>29</v>
      </c>
      <c r="V404" s="1" t="s">
        <v>29</v>
      </c>
      <c r="W404" s="1" t="s">
        <v>29</v>
      </c>
      <c r="X404" s="1" t="s">
        <v>2370</v>
      </c>
      <c r="Y404" s="1" t="s">
        <v>29</v>
      </c>
      <c r="Z404" s="1" t="s">
        <v>2371</v>
      </c>
      <c r="AA404" s="1" t="s">
        <v>29</v>
      </c>
      <c r="AB404" s="1" t="s">
        <v>29</v>
      </c>
    </row>
    <row r="405" spans="1:28" x14ac:dyDescent="0.3">
      <c r="A405" s="1" t="s">
        <v>2372</v>
      </c>
      <c r="B405" s="1" t="s">
        <v>2373</v>
      </c>
      <c r="C405" s="1" t="s">
        <v>1608</v>
      </c>
      <c r="D405" s="1" t="s">
        <v>133</v>
      </c>
      <c r="E405" s="1" t="s">
        <v>192</v>
      </c>
      <c r="F405" s="1" t="s">
        <v>29</v>
      </c>
      <c r="G405" s="1" t="s">
        <v>2374</v>
      </c>
      <c r="H405" s="1" t="s">
        <v>2231</v>
      </c>
      <c r="I405" s="1" t="s">
        <v>29</v>
      </c>
      <c r="J405" s="1" t="s">
        <v>29</v>
      </c>
      <c r="K405" s="1" t="s">
        <v>29</v>
      </c>
      <c r="L405" s="1" t="s">
        <v>29</v>
      </c>
      <c r="N405" s="1" t="s">
        <v>29</v>
      </c>
      <c r="O405" s="1" t="s">
        <v>29</v>
      </c>
      <c r="P405" s="1" t="s">
        <v>29</v>
      </c>
      <c r="Q405" s="1" t="s">
        <v>29</v>
      </c>
      <c r="R405" s="1" t="s">
        <v>29</v>
      </c>
      <c r="S405" s="1" t="s">
        <v>29</v>
      </c>
      <c r="T405" s="1" t="s">
        <v>29</v>
      </c>
      <c r="U405" s="1" t="s">
        <v>29</v>
      </c>
      <c r="V405" s="1" t="s">
        <v>29</v>
      </c>
      <c r="W405" s="1" t="s">
        <v>29</v>
      </c>
      <c r="X405" s="1" t="s">
        <v>2375</v>
      </c>
      <c r="Y405" s="1" t="s">
        <v>29</v>
      </c>
      <c r="Z405" s="1" t="s">
        <v>29</v>
      </c>
      <c r="AA405" s="1" t="s">
        <v>29</v>
      </c>
      <c r="AB405" s="1" t="s">
        <v>29</v>
      </c>
    </row>
    <row r="406" spans="1:28" x14ac:dyDescent="0.3">
      <c r="A406" s="1" t="s">
        <v>2376</v>
      </c>
      <c r="B406" s="1" t="s">
        <v>2377</v>
      </c>
      <c r="C406" s="1" t="s">
        <v>2378</v>
      </c>
      <c r="D406" s="1" t="s">
        <v>410</v>
      </c>
      <c r="E406" s="1" t="s">
        <v>103</v>
      </c>
      <c r="F406" s="1" t="s">
        <v>67</v>
      </c>
      <c r="G406" s="1" t="s">
        <v>2255</v>
      </c>
      <c r="H406" s="1" t="s">
        <v>2231</v>
      </c>
      <c r="I406" s="1" t="s">
        <v>29</v>
      </c>
      <c r="J406" s="1" t="s">
        <v>29</v>
      </c>
      <c r="K406" s="1" t="s">
        <v>29</v>
      </c>
      <c r="L406" s="1" t="s">
        <v>29</v>
      </c>
      <c r="N406" s="1" t="s">
        <v>29</v>
      </c>
      <c r="O406" s="1" t="s">
        <v>29</v>
      </c>
      <c r="P406" s="1" t="s">
        <v>29</v>
      </c>
      <c r="Q406" s="1" t="s">
        <v>29</v>
      </c>
      <c r="R406" s="1" t="s">
        <v>29</v>
      </c>
      <c r="S406" s="1" t="s">
        <v>29</v>
      </c>
      <c r="T406" s="1" t="s">
        <v>29</v>
      </c>
      <c r="U406" s="1" t="s">
        <v>29</v>
      </c>
      <c r="V406" s="1" t="s">
        <v>29</v>
      </c>
      <c r="W406" s="1" t="s">
        <v>29</v>
      </c>
      <c r="X406" s="1" t="s">
        <v>2379</v>
      </c>
      <c r="Y406" s="1" t="s">
        <v>29</v>
      </c>
      <c r="Z406" s="1" t="s">
        <v>2380</v>
      </c>
      <c r="AA406" s="1" t="s">
        <v>29</v>
      </c>
      <c r="AB406" s="1" t="s">
        <v>29</v>
      </c>
    </row>
    <row r="407" spans="1:28" x14ac:dyDescent="0.3">
      <c r="A407" s="1" t="s">
        <v>2381</v>
      </c>
      <c r="B407" s="1" t="s">
        <v>2382</v>
      </c>
      <c r="C407" s="1" t="s">
        <v>816</v>
      </c>
      <c r="D407" s="1" t="s">
        <v>244</v>
      </c>
      <c r="E407" s="1" t="s">
        <v>192</v>
      </c>
      <c r="F407" s="1" t="s">
        <v>193</v>
      </c>
      <c r="G407" s="1" t="s">
        <v>2383</v>
      </c>
      <c r="H407" s="1" t="s">
        <v>2231</v>
      </c>
      <c r="I407" s="1" t="s">
        <v>29</v>
      </c>
      <c r="J407" s="1" t="s">
        <v>29</v>
      </c>
      <c r="K407" s="1" t="s">
        <v>29</v>
      </c>
      <c r="L407" s="1" t="s">
        <v>29</v>
      </c>
      <c r="N407" s="1" t="s">
        <v>29</v>
      </c>
      <c r="O407" s="1" t="s">
        <v>29</v>
      </c>
      <c r="P407" s="1" t="s">
        <v>29</v>
      </c>
      <c r="Q407" s="1" t="s">
        <v>29</v>
      </c>
      <c r="R407" s="1" t="s">
        <v>29</v>
      </c>
      <c r="S407" s="1" t="s">
        <v>29</v>
      </c>
      <c r="T407" s="1" t="s">
        <v>29</v>
      </c>
      <c r="U407" s="1" t="s">
        <v>29</v>
      </c>
      <c r="V407" s="1" t="s">
        <v>29</v>
      </c>
      <c r="W407" s="1" t="s">
        <v>29</v>
      </c>
      <c r="X407" s="1" t="s">
        <v>2384</v>
      </c>
      <c r="Y407" s="1" t="s">
        <v>29</v>
      </c>
      <c r="Z407" s="1" t="s">
        <v>2385</v>
      </c>
      <c r="AA407" s="1" t="s">
        <v>29</v>
      </c>
      <c r="AB407" s="1" t="s">
        <v>29</v>
      </c>
    </row>
    <row r="408" spans="1:28" x14ac:dyDescent="0.3">
      <c r="A408" s="1" t="s">
        <v>2386</v>
      </c>
      <c r="B408" s="1" t="s">
        <v>2387</v>
      </c>
      <c r="C408" s="1" t="s">
        <v>2388</v>
      </c>
      <c r="D408" s="1" t="s">
        <v>2389</v>
      </c>
      <c r="E408" s="1" t="s">
        <v>38</v>
      </c>
      <c r="F408" s="1" t="s">
        <v>29</v>
      </c>
      <c r="G408" s="1" t="s">
        <v>2390</v>
      </c>
      <c r="H408" s="1" t="s">
        <v>2231</v>
      </c>
      <c r="I408" s="1" t="s">
        <v>29</v>
      </c>
      <c r="J408" s="1" t="s">
        <v>29</v>
      </c>
      <c r="K408" s="1" t="s">
        <v>29</v>
      </c>
      <c r="L408" s="1" t="s">
        <v>29</v>
      </c>
      <c r="N408" s="1" t="s">
        <v>29</v>
      </c>
      <c r="O408" s="1" t="s">
        <v>29</v>
      </c>
      <c r="P408" s="1" t="s">
        <v>29</v>
      </c>
      <c r="Q408" s="1" t="s">
        <v>29</v>
      </c>
      <c r="R408" s="1" t="s">
        <v>29</v>
      </c>
      <c r="S408" s="1" t="s">
        <v>29</v>
      </c>
      <c r="T408" s="1" t="s">
        <v>29</v>
      </c>
      <c r="U408" s="1" t="s">
        <v>29</v>
      </c>
      <c r="V408" s="1" t="s">
        <v>29</v>
      </c>
      <c r="W408" s="1" t="s">
        <v>29</v>
      </c>
      <c r="X408" s="1" t="s">
        <v>2391</v>
      </c>
      <c r="Y408" s="1" t="s">
        <v>29</v>
      </c>
      <c r="Z408" s="1" t="s">
        <v>29</v>
      </c>
      <c r="AA408" s="1" t="s">
        <v>29</v>
      </c>
      <c r="AB408" s="1" t="s">
        <v>29</v>
      </c>
    </row>
    <row r="409" spans="1:28" x14ac:dyDescent="0.3">
      <c r="A409" s="1" t="s">
        <v>2392</v>
      </c>
      <c r="B409" s="1" t="s">
        <v>2393</v>
      </c>
      <c r="C409" s="1" t="s">
        <v>1608</v>
      </c>
      <c r="D409" s="1" t="s">
        <v>133</v>
      </c>
      <c r="E409" s="1" t="s">
        <v>102</v>
      </c>
      <c r="F409" s="1" t="s">
        <v>29</v>
      </c>
      <c r="G409" s="1" t="s">
        <v>2394</v>
      </c>
      <c r="H409" s="1" t="s">
        <v>2231</v>
      </c>
      <c r="I409" s="1" t="s">
        <v>29</v>
      </c>
      <c r="J409" s="1" t="s">
        <v>29</v>
      </c>
      <c r="K409" s="1" t="s">
        <v>29</v>
      </c>
      <c r="L409" s="1" t="s">
        <v>29</v>
      </c>
      <c r="N409" s="1" t="s">
        <v>29</v>
      </c>
      <c r="O409" s="1" t="s">
        <v>29</v>
      </c>
      <c r="P409" s="1" t="s">
        <v>29</v>
      </c>
      <c r="Q409" s="1" t="s">
        <v>29</v>
      </c>
      <c r="R409" s="1" t="s">
        <v>29</v>
      </c>
      <c r="S409" s="1" t="s">
        <v>29</v>
      </c>
      <c r="T409" s="1" t="s">
        <v>29</v>
      </c>
      <c r="U409" s="1" t="s">
        <v>29</v>
      </c>
      <c r="V409" s="1" t="s">
        <v>29</v>
      </c>
      <c r="W409" s="1" t="s">
        <v>29</v>
      </c>
      <c r="X409" s="1" t="s">
        <v>2395</v>
      </c>
      <c r="Y409" s="1" t="s">
        <v>29</v>
      </c>
      <c r="Z409" s="1" t="s">
        <v>29</v>
      </c>
      <c r="AA409" s="1" t="s">
        <v>29</v>
      </c>
      <c r="AB409" s="1" t="s">
        <v>29</v>
      </c>
    </row>
    <row r="410" spans="1:28" x14ac:dyDescent="0.3">
      <c r="A410" s="1" t="s">
        <v>2396</v>
      </c>
      <c r="B410" s="1" t="s">
        <v>2397</v>
      </c>
      <c r="C410" s="1" t="s">
        <v>1172</v>
      </c>
      <c r="D410" s="1" t="s">
        <v>366</v>
      </c>
      <c r="E410" s="1" t="s">
        <v>1520</v>
      </c>
      <c r="F410" s="1" t="s">
        <v>29</v>
      </c>
      <c r="G410" s="1" t="s">
        <v>2398</v>
      </c>
      <c r="H410" s="1" t="s">
        <v>2231</v>
      </c>
      <c r="I410" s="1" t="s">
        <v>29</v>
      </c>
      <c r="J410" s="1" t="s">
        <v>29</v>
      </c>
      <c r="K410" s="1" t="s">
        <v>29</v>
      </c>
      <c r="L410" s="1" t="s">
        <v>29</v>
      </c>
      <c r="N410" s="1" t="s">
        <v>29</v>
      </c>
      <c r="O410" s="1" t="s">
        <v>29</v>
      </c>
      <c r="P410" s="1" t="s">
        <v>29</v>
      </c>
      <c r="Q410" s="1" t="s">
        <v>29</v>
      </c>
      <c r="R410" s="1" t="s">
        <v>29</v>
      </c>
      <c r="S410" s="1" t="s">
        <v>29</v>
      </c>
      <c r="T410" s="1" t="s">
        <v>29</v>
      </c>
      <c r="U410" s="1" t="s">
        <v>29</v>
      </c>
      <c r="V410" s="1" t="s">
        <v>29</v>
      </c>
      <c r="W410" s="1" t="s">
        <v>29</v>
      </c>
      <c r="X410" s="1" t="s">
        <v>2399</v>
      </c>
      <c r="Y410" s="1" t="s">
        <v>29</v>
      </c>
      <c r="Z410" s="1" t="s">
        <v>29</v>
      </c>
      <c r="AA410" s="1" t="s">
        <v>29</v>
      </c>
      <c r="AB410" s="1" t="s">
        <v>29</v>
      </c>
    </row>
    <row r="411" spans="1:28" x14ac:dyDescent="0.3">
      <c r="A411" s="1" t="s">
        <v>2400</v>
      </c>
      <c r="B411" s="1" t="s">
        <v>2401</v>
      </c>
      <c r="C411" s="1" t="s">
        <v>84</v>
      </c>
      <c r="D411" s="1" t="s">
        <v>324</v>
      </c>
      <c r="E411" s="1" t="s">
        <v>102</v>
      </c>
      <c r="F411" s="1" t="s">
        <v>33</v>
      </c>
      <c r="G411" s="1" t="s">
        <v>2402</v>
      </c>
      <c r="H411" s="1" t="s">
        <v>2231</v>
      </c>
      <c r="I411" s="1" t="s">
        <v>29</v>
      </c>
      <c r="J411" s="1" t="s">
        <v>29</v>
      </c>
      <c r="K411" s="1" t="s">
        <v>29</v>
      </c>
      <c r="L411" s="1" t="s">
        <v>29</v>
      </c>
      <c r="N411" s="1" t="s">
        <v>29</v>
      </c>
      <c r="O411" s="1" t="s">
        <v>29</v>
      </c>
      <c r="P411" s="1" t="s">
        <v>29</v>
      </c>
      <c r="Q411" s="1" t="s">
        <v>29</v>
      </c>
      <c r="R411" s="1" t="s">
        <v>29</v>
      </c>
      <c r="S411" s="1" t="s">
        <v>29</v>
      </c>
      <c r="T411" s="1" t="s">
        <v>29</v>
      </c>
      <c r="U411" s="1" t="s">
        <v>29</v>
      </c>
      <c r="V411" s="1" t="s">
        <v>29</v>
      </c>
      <c r="W411" s="1" t="s">
        <v>29</v>
      </c>
      <c r="X411" s="1" t="s">
        <v>2403</v>
      </c>
      <c r="Y411" s="1" t="s">
        <v>29</v>
      </c>
      <c r="Z411" s="1" t="s">
        <v>2404</v>
      </c>
      <c r="AA411" s="1" t="s">
        <v>29</v>
      </c>
      <c r="AB411" s="1" t="s">
        <v>29</v>
      </c>
    </row>
    <row r="412" spans="1:28" x14ac:dyDescent="0.3">
      <c r="A412" s="1" t="s">
        <v>2405</v>
      </c>
      <c r="B412" s="1" t="s">
        <v>2406</v>
      </c>
      <c r="C412" s="1" t="s">
        <v>1465</v>
      </c>
      <c r="D412" s="1" t="s">
        <v>345</v>
      </c>
      <c r="E412" s="1" t="s">
        <v>102</v>
      </c>
      <c r="F412" s="1" t="s">
        <v>29</v>
      </c>
      <c r="G412" s="1" t="s">
        <v>2407</v>
      </c>
      <c r="H412" s="1" t="s">
        <v>2231</v>
      </c>
      <c r="I412" s="1" t="s">
        <v>29</v>
      </c>
      <c r="J412" s="1" t="s">
        <v>29</v>
      </c>
      <c r="K412" s="1" t="s">
        <v>29</v>
      </c>
      <c r="L412" s="1" t="s">
        <v>29</v>
      </c>
      <c r="N412" s="1" t="s">
        <v>29</v>
      </c>
      <c r="O412" s="1" t="s">
        <v>29</v>
      </c>
      <c r="P412" s="1" t="s">
        <v>29</v>
      </c>
      <c r="Q412" s="1" t="s">
        <v>29</v>
      </c>
      <c r="R412" s="1" t="s">
        <v>29</v>
      </c>
      <c r="S412" s="1" t="s">
        <v>29</v>
      </c>
      <c r="T412" s="1" t="s">
        <v>29</v>
      </c>
      <c r="U412" s="1" t="s">
        <v>29</v>
      </c>
      <c r="V412" s="1" t="s">
        <v>29</v>
      </c>
      <c r="W412" s="1" t="s">
        <v>29</v>
      </c>
      <c r="X412" s="1" t="s">
        <v>2408</v>
      </c>
      <c r="Y412" s="1" t="s">
        <v>29</v>
      </c>
      <c r="Z412" s="1" t="s">
        <v>29</v>
      </c>
      <c r="AA412" s="1" t="s">
        <v>29</v>
      </c>
      <c r="AB412" s="1" t="s">
        <v>29</v>
      </c>
    </row>
    <row r="413" spans="1:28" x14ac:dyDescent="0.3">
      <c r="A413" s="1" t="s">
        <v>2409</v>
      </c>
      <c r="B413" s="1" t="s">
        <v>2410</v>
      </c>
      <c r="C413" s="1" t="s">
        <v>496</v>
      </c>
      <c r="D413" s="1" t="s">
        <v>31</v>
      </c>
      <c r="E413" s="1" t="s">
        <v>192</v>
      </c>
      <c r="F413" s="1" t="s">
        <v>193</v>
      </c>
      <c r="G413" s="1" t="s">
        <v>2411</v>
      </c>
      <c r="H413" s="1" t="s">
        <v>2231</v>
      </c>
      <c r="I413" s="1" t="s">
        <v>29</v>
      </c>
      <c r="J413" s="1" t="s">
        <v>29</v>
      </c>
      <c r="K413" s="1" t="s">
        <v>29</v>
      </c>
      <c r="L413" s="1" t="s">
        <v>29</v>
      </c>
      <c r="N413" s="1" t="s">
        <v>29</v>
      </c>
      <c r="O413" s="1" t="s">
        <v>29</v>
      </c>
      <c r="P413" s="1" t="s">
        <v>29</v>
      </c>
      <c r="Q413" s="1" t="s">
        <v>29</v>
      </c>
      <c r="R413" s="1" t="s">
        <v>29</v>
      </c>
      <c r="S413" s="1" t="s">
        <v>29</v>
      </c>
      <c r="T413" s="1" t="s">
        <v>29</v>
      </c>
      <c r="U413" s="1" t="s">
        <v>29</v>
      </c>
      <c r="V413" s="1" t="s">
        <v>29</v>
      </c>
      <c r="W413" s="1" t="s">
        <v>29</v>
      </c>
      <c r="X413" s="1" t="s">
        <v>2412</v>
      </c>
      <c r="Y413" s="1" t="s">
        <v>29</v>
      </c>
      <c r="Z413" s="1" t="s">
        <v>2413</v>
      </c>
      <c r="AA413" s="1" t="s">
        <v>29</v>
      </c>
      <c r="AB413" s="1" t="s">
        <v>29</v>
      </c>
    </row>
    <row r="414" spans="1:28" x14ac:dyDescent="0.3">
      <c r="A414" s="1" t="s">
        <v>2414</v>
      </c>
      <c r="B414" s="1" t="s">
        <v>2415</v>
      </c>
      <c r="C414" s="1" t="s">
        <v>696</v>
      </c>
      <c r="D414" s="1" t="s">
        <v>133</v>
      </c>
      <c r="E414" s="1" t="s">
        <v>103</v>
      </c>
      <c r="F414" s="1" t="s">
        <v>67</v>
      </c>
      <c r="G414" s="1" t="s">
        <v>2416</v>
      </c>
      <c r="H414" s="1" t="s">
        <v>2231</v>
      </c>
      <c r="I414" s="1" t="s">
        <v>29</v>
      </c>
      <c r="J414" s="1" t="s">
        <v>29</v>
      </c>
      <c r="K414" s="1" t="s">
        <v>29</v>
      </c>
      <c r="L414" s="1" t="s">
        <v>29</v>
      </c>
      <c r="N414" s="1" t="s">
        <v>29</v>
      </c>
      <c r="O414" s="1" t="s">
        <v>29</v>
      </c>
      <c r="P414" s="1" t="s">
        <v>29</v>
      </c>
      <c r="Q414" s="1" t="s">
        <v>29</v>
      </c>
      <c r="R414" s="1" t="s">
        <v>29</v>
      </c>
      <c r="S414" s="1" t="s">
        <v>29</v>
      </c>
      <c r="T414" s="1" t="s">
        <v>29</v>
      </c>
      <c r="U414" s="1" t="s">
        <v>29</v>
      </c>
      <c r="V414" s="1" t="s">
        <v>29</v>
      </c>
      <c r="W414" s="1" t="s">
        <v>29</v>
      </c>
      <c r="X414" s="1" t="s">
        <v>2417</v>
      </c>
      <c r="Y414" s="1" t="s">
        <v>29</v>
      </c>
      <c r="Z414" s="1" t="s">
        <v>2418</v>
      </c>
      <c r="AA414" s="1" t="s">
        <v>29</v>
      </c>
      <c r="AB414" s="1" t="s">
        <v>29</v>
      </c>
    </row>
    <row r="415" spans="1:28" x14ac:dyDescent="0.3">
      <c r="A415" s="1" t="s">
        <v>2419</v>
      </c>
      <c r="B415" s="1" t="s">
        <v>2420</v>
      </c>
      <c r="C415" s="1" t="s">
        <v>2154</v>
      </c>
      <c r="D415" s="1" t="s">
        <v>567</v>
      </c>
      <c r="E415" s="1" t="s">
        <v>38</v>
      </c>
      <c r="F415" s="1" t="s">
        <v>50</v>
      </c>
      <c r="G415" s="1" t="s">
        <v>2421</v>
      </c>
      <c r="H415" s="1" t="s">
        <v>2231</v>
      </c>
      <c r="I415" s="1" t="s">
        <v>29</v>
      </c>
      <c r="J415" s="1" t="s">
        <v>29</v>
      </c>
      <c r="K415" s="1" t="s">
        <v>29</v>
      </c>
      <c r="L415" s="1" t="s">
        <v>29</v>
      </c>
      <c r="N415" s="1" t="s">
        <v>29</v>
      </c>
      <c r="O415" s="1" t="s">
        <v>29</v>
      </c>
      <c r="P415" s="1" t="s">
        <v>29</v>
      </c>
      <c r="Q415" s="1" t="s">
        <v>29</v>
      </c>
      <c r="R415" s="1" t="s">
        <v>29</v>
      </c>
      <c r="S415" s="1" t="s">
        <v>29</v>
      </c>
      <c r="T415" s="1" t="s">
        <v>29</v>
      </c>
      <c r="U415" s="1" t="s">
        <v>29</v>
      </c>
      <c r="V415" s="1" t="s">
        <v>29</v>
      </c>
      <c r="W415" s="1" t="s">
        <v>29</v>
      </c>
      <c r="X415" s="1" t="s">
        <v>2422</v>
      </c>
      <c r="Y415" s="1" t="s">
        <v>29</v>
      </c>
      <c r="Z415" s="1" t="s">
        <v>2423</v>
      </c>
      <c r="AA415" s="1" t="s">
        <v>29</v>
      </c>
      <c r="AB415" s="1" t="s">
        <v>29</v>
      </c>
    </row>
    <row r="416" spans="1:28" x14ac:dyDescent="0.3">
      <c r="A416" s="1" t="s">
        <v>2424</v>
      </c>
      <c r="B416" s="1" t="s">
        <v>2425</v>
      </c>
      <c r="C416" s="1" t="s">
        <v>2426</v>
      </c>
      <c r="D416" s="1" t="s">
        <v>2427</v>
      </c>
      <c r="E416" s="1" t="s">
        <v>2428</v>
      </c>
      <c r="F416" s="1" t="s">
        <v>2425</v>
      </c>
      <c r="G416" s="1" t="s">
        <v>2429</v>
      </c>
      <c r="H416" s="1" t="s">
        <v>2427</v>
      </c>
      <c r="I416" s="1" t="s">
        <v>2430</v>
      </c>
      <c r="J416" s="1" t="s">
        <v>2431</v>
      </c>
      <c r="K416" s="1" t="s">
        <v>2432</v>
      </c>
      <c r="L416" s="1" t="s">
        <v>345</v>
      </c>
      <c r="M416">
        <v>2</v>
      </c>
      <c r="N416" s="1" t="s">
        <v>33</v>
      </c>
      <c r="O416" s="1" t="s">
        <v>2433</v>
      </c>
      <c r="P416" s="1" t="s">
        <v>2231</v>
      </c>
      <c r="Q416" s="1" t="s">
        <v>29</v>
      </c>
      <c r="R416" s="1" t="s">
        <v>29</v>
      </c>
      <c r="S416" s="1" t="s">
        <v>29</v>
      </c>
      <c r="T416" s="1" t="s">
        <v>29</v>
      </c>
      <c r="U416" s="1" t="s">
        <v>29</v>
      </c>
      <c r="V416" s="1" t="s">
        <v>29</v>
      </c>
      <c r="W416" s="1" t="s">
        <v>29</v>
      </c>
      <c r="X416" s="1" t="s">
        <v>29</v>
      </c>
      <c r="Y416" s="1" t="s">
        <v>29</v>
      </c>
      <c r="Z416" s="1" t="s">
        <v>29</v>
      </c>
      <c r="AA416" s="1" t="s">
        <v>29</v>
      </c>
      <c r="AB416" s="1" t="s">
        <v>29</v>
      </c>
    </row>
    <row r="417" spans="1:28" x14ac:dyDescent="0.3">
      <c r="A417" s="1" t="s">
        <v>2434</v>
      </c>
      <c r="B417" s="1" t="s">
        <v>2435</v>
      </c>
      <c r="C417" s="1" t="s">
        <v>2436</v>
      </c>
      <c r="D417" s="1" t="s">
        <v>870</v>
      </c>
      <c r="E417" s="1" t="s">
        <v>1520</v>
      </c>
      <c r="F417" s="1" t="s">
        <v>50</v>
      </c>
      <c r="G417" s="1" t="s">
        <v>2437</v>
      </c>
      <c r="H417" s="1" t="s">
        <v>2231</v>
      </c>
      <c r="I417" s="1" t="s">
        <v>29</v>
      </c>
      <c r="J417" s="1" t="s">
        <v>29</v>
      </c>
      <c r="K417" s="1" t="s">
        <v>29</v>
      </c>
      <c r="L417" s="1" t="s">
        <v>29</v>
      </c>
      <c r="N417" s="1" t="s">
        <v>29</v>
      </c>
      <c r="O417" s="1" t="s">
        <v>29</v>
      </c>
      <c r="P417" s="1" t="s">
        <v>29</v>
      </c>
      <c r="Q417" s="1" t="s">
        <v>29</v>
      </c>
      <c r="R417" s="1" t="s">
        <v>29</v>
      </c>
      <c r="S417" s="1" t="s">
        <v>29</v>
      </c>
      <c r="T417" s="1" t="s">
        <v>29</v>
      </c>
      <c r="U417" s="1" t="s">
        <v>29</v>
      </c>
      <c r="V417" s="1" t="s">
        <v>29</v>
      </c>
      <c r="W417" s="1" t="s">
        <v>29</v>
      </c>
      <c r="X417" s="1" t="s">
        <v>2438</v>
      </c>
      <c r="Y417" s="1" t="s">
        <v>29</v>
      </c>
      <c r="Z417" s="1" t="s">
        <v>2439</v>
      </c>
      <c r="AA417" s="1" t="s">
        <v>29</v>
      </c>
      <c r="AB417" s="1" t="s">
        <v>29</v>
      </c>
    </row>
    <row r="418" spans="1:28" x14ac:dyDescent="0.3">
      <c r="A418" s="1" t="s">
        <v>2440</v>
      </c>
      <c r="B418" s="1" t="s">
        <v>2442</v>
      </c>
      <c r="C418" s="1" t="s">
        <v>2443</v>
      </c>
      <c r="D418" s="1" t="s">
        <v>2444</v>
      </c>
      <c r="E418" s="1" t="s">
        <v>74</v>
      </c>
      <c r="F418" s="1" t="s">
        <v>202</v>
      </c>
      <c r="G418" s="1" t="s">
        <v>2445</v>
      </c>
      <c r="H418" s="1" t="s">
        <v>2231</v>
      </c>
      <c r="I418" s="1" t="s">
        <v>29</v>
      </c>
      <c r="J418" s="1" t="s">
        <v>29</v>
      </c>
      <c r="K418" s="1" t="s">
        <v>29</v>
      </c>
      <c r="L418" s="1" t="s">
        <v>29</v>
      </c>
      <c r="N418" s="1" t="s">
        <v>29</v>
      </c>
      <c r="O418" s="1" t="s">
        <v>29</v>
      </c>
      <c r="P418" s="1" t="s">
        <v>29</v>
      </c>
      <c r="Q418" s="1" t="s">
        <v>29</v>
      </c>
      <c r="R418" s="1" t="s">
        <v>29</v>
      </c>
      <c r="S418" s="1" t="s">
        <v>29</v>
      </c>
      <c r="T418" s="1" t="s">
        <v>29</v>
      </c>
      <c r="U418" s="1" t="s">
        <v>29</v>
      </c>
      <c r="V418" s="1" t="s">
        <v>29</v>
      </c>
      <c r="W418" s="1" t="s">
        <v>29</v>
      </c>
      <c r="X418" s="1" t="s">
        <v>2446</v>
      </c>
      <c r="Y418" s="1" t="s">
        <v>29</v>
      </c>
      <c r="Z418" s="1" t="s">
        <v>2447</v>
      </c>
      <c r="AA418" s="1" t="s">
        <v>29</v>
      </c>
      <c r="AB418" s="1" t="s">
        <v>29</v>
      </c>
    </row>
    <row r="419" spans="1:28" x14ac:dyDescent="0.3">
      <c r="A419" s="1" t="s">
        <v>2448</v>
      </c>
      <c r="B419" s="1" t="s">
        <v>2449</v>
      </c>
      <c r="C419" s="1" t="s">
        <v>2450</v>
      </c>
      <c r="D419" s="1" t="s">
        <v>2451</v>
      </c>
      <c r="E419" s="1" t="s">
        <v>32</v>
      </c>
      <c r="F419" s="1" t="s">
        <v>75</v>
      </c>
      <c r="G419" s="1" t="s">
        <v>2452</v>
      </c>
      <c r="H419" s="1" t="s">
        <v>2231</v>
      </c>
      <c r="I419" s="1" t="s">
        <v>29</v>
      </c>
      <c r="J419" s="1" t="s">
        <v>29</v>
      </c>
      <c r="K419" s="1" t="s">
        <v>29</v>
      </c>
      <c r="L419" s="1" t="s">
        <v>29</v>
      </c>
      <c r="N419" s="1" t="s">
        <v>29</v>
      </c>
      <c r="O419" s="1" t="s">
        <v>29</v>
      </c>
      <c r="P419" s="1" t="s">
        <v>29</v>
      </c>
      <c r="Q419" s="1" t="s">
        <v>29</v>
      </c>
      <c r="R419" s="1" t="s">
        <v>29</v>
      </c>
      <c r="S419" s="1" t="s">
        <v>29</v>
      </c>
      <c r="T419" s="1" t="s">
        <v>29</v>
      </c>
      <c r="U419" s="1" t="s">
        <v>29</v>
      </c>
      <c r="V419" s="1" t="s">
        <v>29</v>
      </c>
      <c r="W419" s="1" t="s">
        <v>29</v>
      </c>
      <c r="X419" s="1" t="s">
        <v>2453</v>
      </c>
      <c r="Y419" s="1" t="s">
        <v>29</v>
      </c>
      <c r="Z419" s="1" t="s">
        <v>2454</v>
      </c>
      <c r="AA419" s="1" t="s">
        <v>29</v>
      </c>
      <c r="AB419" s="1" t="s">
        <v>29</v>
      </c>
    </row>
    <row r="420" spans="1:28" x14ac:dyDescent="0.3">
      <c r="A420" s="1" t="s">
        <v>2455</v>
      </c>
      <c r="B420" s="1" t="s">
        <v>2456</v>
      </c>
      <c r="C420" s="1" t="s">
        <v>101</v>
      </c>
      <c r="D420" s="1" t="s">
        <v>681</v>
      </c>
      <c r="E420" s="1" t="s">
        <v>192</v>
      </c>
      <c r="F420" s="1" t="s">
        <v>193</v>
      </c>
      <c r="G420" s="1" t="s">
        <v>2457</v>
      </c>
      <c r="H420" s="1" t="s">
        <v>2231</v>
      </c>
      <c r="I420" s="1" t="s">
        <v>29</v>
      </c>
      <c r="J420" s="1" t="s">
        <v>29</v>
      </c>
      <c r="K420" s="1" t="s">
        <v>29</v>
      </c>
      <c r="L420" s="1" t="s">
        <v>29</v>
      </c>
      <c r="N420" s="1" t="s">
        <v>29</v>
      </c>
      <c r="O420" s="1" t="s">
        <v>29</v>
      </c>
      <c r="P420" s="1" t="s">
        <v>29</v>
      </c>
      <c r="Q420" s="1" t="s">
        <v>29</v>
      </c>
      <c r="R420" s="1" t="s">
        <v>29</v>
      </c>
      <c r="S420" s="1" t="s">
        <v>29</v>
      </c>
      <c r="T420" s="1" t="s">
        <v>29</v>
      </c>
      <c r="U420" s="1" t="s">
        <v>29</v>
      </c>
      <c r="V420" s="1" t="s">
        <v>29</v>
      </c>
      <c r="W420" s="1" t="s">
        <v>29</v>
      </c>
      <c r="X420" s="1" t="s">
        <v>2458</v>
      </c>
      <c r="Y420" s="1" t="s">
        <v>29</v>
      </c>
      <c r="Z420" s="1" t="s">
        <v>2459</v>
      </c>
      <c r="AA420" s="1" t="s">
        <v>29</v>
      </c>
      <c r="AB420" s="1" t="s">
        <v>29</v>
      </c>
    </row>
    <row r="421" spans="1:28" x14ac:dyDescent="0.3">
      <c r="A421" s="1" t="s">
        <v>2460</v>
      </c>
      <c r="B421" s="1" t="s">
        <v>2461</v>
      </c>
      <c r="C421" s="1" t="s">
        <v>101</v>
      </c>
      <c r="D421" s="1" t="s">
        <v>681</v>
      </c>
      <c r="E421" s="1" t="s">
        <v>74</v>
      </c>
      <c r="F421" s="1" t="s">
        <v>119</v>
      </c>
      <c r="G421" s="1" t="s">
        <v>2462</v>
      </c>
      <c r="H421" s="1" t="s">
        <v>2231</v>
      </c>
      <c r="I421" s="1" t="s">
        <v>29</v>
      </c>
      <c r="J421" s="1" t="s">
        <v>29</v>
      </c>
      <c r="K421" s="1" t="s">
        <v>29</v>
      </c>
      <c r="L421" s="1" t="s">
        <v>29</v>
      </c>
      <c r="N421" s="1" t="s">
        <v>29</v>
      </c>
      <c r="O421" s="1" t="s">
        <v>29</v>
      </c>
      <c r="P421" s="1" t="s">
        <v>29</v>
      </c>
      <c r="Q421" s="1" t="s">
        <v>29</v>
      </c>
      <c r="R421" s="1" t="s">
        <v>29</v>
      </c>
      <c r="S421" s="1" t="s">
        <v>29</v>
      </c>
      <c r="T421" s="1" t="s">
        <v>29</v>
      </c>
      <c r="U421" s="1" t="s">
        <v>29</v>
      </c>
      <c r="V421" s="1" t="s">
        <v>29</v>
      </c>
      <c r="W421" s="1" t="s">
        <v>29</v>
      </c>
      <c r="X421" s="1" t="s">
        <v>2463</v>
      </c>
      <c r="Y421" s="1" t="s">
        <v>2464</v>
      </c>
      <c r="Z421" s="1" t="s">
        <v>2465</v>
      </c>
      <c r="AA421" s="1" t="s">
        <v>2466</v>
      </c>
      <c r="AB421" s="1" t="s">
        <v>2467</v>
      </c>
    </row>
    <row r="422" spans="1:28" x14ac:dyDescent="0.3">
      <c r="A422" s="1" t="s">
        <v>2468</v>
      </c>
      <c r="B422" s="1" t="s">
        <v>2469</v>
      </c>
      <c r="C422" s="1" t="s">
        <v>1145</v>
      </c>
      <c r="D422" s="1" t="s">
        <v>801</v>
      </c>
      <c r="E422" s="1" t="s">
        <v>38</v>
      </c>
      <c r="F422" s="1" t="s">
        <v>29</v>
      </c>
      <c r="G422" s="1" t="s">
        <v>2470</v>
      </c>
      <c r="H422" s="1" t="s">
        <v>2231</v>
      </c>
      <c r="I422" s="1" t="s">
        <v>29</v>
      </c>
      <c r="J422" s="1" t="s">
        <v>29</v>
      </c>
      <c r="K422" s="1" t="s">
        <v>29</v>
      </c>
      <c r="L422" s="1" t="s">
        <v>29</v>
      </c>
      <c r="N422" s="1" t="s">
        <v>29</v>
      </c>
      <c r="O422" s="1" t="s">
        <v>29</v>
      </c>
      <c r="P422" s="1" t="s">
        <v>29</v>
      </c>
      <c r="Q422" s="1" t="s">
        <v>29</v>
      </c>
      <c r="R422" s="1" t="s">
        <v>29</v>
      </c>
      <c r="S422" s="1" t="s">
        <v>29</v>
      </c>
      <c r="T422" s="1" t="s">
        <v>29</v>
      </c>
      <c r="U422" s="1" t="s">
        <v>29</v>
      </c>
      <c r="V422" s="1" t="s">
        <v>29</v>
      </c>
      <c r="W422" s="1" t="s">
        <v>29</v>
      </c>
      <c r="X422" s="1" t="s">
        <v>2471</v>
      </c>
      <c r="Y422" s="1" t="s">
        <v>29</v>
      </c>
      <c r="Z422" s="1" t="s">
        <v>29</v>
      </c>
      <c r="AA422" s="1" t="s">
        <v>29</v>
      </c>
      <c r="AB422" s="1" t="s">
        <v>29</v>
      </c>
    </row>
    <row r="423" spans="1:28" x14ac:dyDescent="0.3">
      <c r="A423" s="1" t="s">
        <v>2472</v>
      </c>
      <c r="B423" s="1" t="s">
        <v>2473</v>
      </c>
      <c r="C423" s="1" t="s">
        <v>816</v>
      </c>
      <c r="D423" s="1" t="s">
        <v>244</v>
      </c>
      <c r="E423" s="1" t="s">
        <v>301</v>
      </c>
      <c r="F423" s="1" t="s">
        <v>230</v>
      </c>
      <c r="G423" s="1" t="s">
        <v>2474</v>
      </c>
      <c r="H423" s="1" t="s">
        <v>2231</v>
      </c>
      <c r="I423" s="1" t="s">
        <v>29</v>
      </c>
      <c r="J423" s="1" t="s">
        <v>29</v>
      </c>
      <c r="K423" s="1" t="s">
        <v>29</v>
      </c>
      <c r="L423" s="1" t="s">
        <v>29</v>
      </c>
      <c r="N423" s="1" t="s">
        <v>29</v>
      </c>
      <c r="O423" s="1" t="s">
        <v>29</v>
      </c>
      <c r="P423" s="1" t="s">
        <v>29</v>
      </c>
      <c r="Q423" s="1" t="s">
        <v>29</v>
      </c>
      <c r="R423" s="1" t="s">
        <v>29</v>
      </c>
      <c r="S423" s="1" t="s">
        <v>29</v>
      </c>
      <c r="T423" s="1" t="s">
        <v>29</v>
      </c>
      <c r="U423" s="1" t="s">
        <v>29</v>
      </c>
      <c r="V423" s="1" t="s">
        <v>29</v>
      </c>
      <c r="W423" s="1" t="s">
        <v>29</v>
      </c>
      <c r="X423" s="1" t="s">
        <v>2475</v>
      </c>
      <c r="Y423" s="1" t="s">
        <v>29</v>
      </c>
      <c r="Z423" s="1" t="s">
        <v>2476</v>
      </c>
      <c r="AA423" s="1" t="s">
        <v>29</v>
      </c>
      <c r="AB423" s="1" t="s">
        <v>29</v>
      </c>
    </row>
    <row r="424" spans="1:28" x14ac:dyDescent="0.3">
      <c r="A424" s="1" t="s">
        <v>2477</v>
      </c>
      <c r="B424" s="1" t="s">
        <v>2478</v>
      </c>
      <c r="C424" s="1" t="s">
        <v>2479</v>
      </c>
      <c r="D424" s="1" t="s">
        <v>2480</v>
      </c>
      <c r="E424" s="1" t="s">
        <v>103</v>
      </c>
      <c r="F424" s="1" t="s">
        <v>179</v>
      </c>
      <c r="G424" s="1" t="s">
        <v>2481</v>
      </c>
      <c r="H424" s="1" t="s">
        <v>2231</v>
      </c>
      <c r="I424" s="1" t="s">
        <v>29</v>
      </c>
      <c r="J424" s="1" t="s">
        <v>29</v>
      </c>
      <c r="K424" s="1" t="s">
        <v>29</v>
      </c>
      <c r="L424" s="1" t="s">
        <v>29</v>
      </c>
      <c r="N424" s="1" t="s">
        <v>29</v>
      </c>
      <c r="O424" s="1" t="s">
        <v>29</v>
      </c>
      <c r="P424" s="1" t="s">
        <v>29</v>
      </c>
      <c r="Q424" s="1" t="s">
        <v>29</v>
      </c>
      <c r="R424" s="1" t="s">
        <v>29</v>
      </c>
      <c r="S424" s="1" t="s">
        <v>29</v>
      </c>
      <c r="T424" s="1" t="s">
        <v>29</v>
      </c>
      <c r="U424" s="1" t="s">
        <v>29</v>
      </c>
      <c r="V424" s="1" t="s">
        <v>29</v>
      </c>
      <c r="W424" s="1" t="s">
        <v>29</v>
      </c>
      <c r="X424" s="1" t="s">
        <v>2482</v>
      </c>
      <c r="Y424" s="1" t="s">
        <v>29</v>
      </c>
      <c r="Z424" s="1" t="s">
        <v>2483</v>
      </c>
      <c r="AA424" s="1" t="s">
        <v>29</v>
      </c>
      <c r="AB424" s="1" t="s">
        <v>29</v>
      </c>
    </row>
    <row r="425" spans="1:28" x14ac:dyDescent="0.3">
      <c r="A425" s="1" t="s">
        <v>2484</v>
      </c>
      <c r="B425" s="1" t="s">
        <v>2485</v>
      </c>
      <c r="C425" s="1" t="s">
        <v>2486</v>
      </c>
      <c r="D425" s="1" t="s">
        <v>410</v>
      </c>
      <c r="E425" s="1" t="s">
        <v>38</v>
      </c>
      <c r="F425" s="1" t="s">
        <v>230</v>
      </c>
      <c r="G425" s="1" t="s">
        <v>2487</v>
      </c>
      <c r="H425" s="1" t="s">
        <v>2488</v>
      </c>
      <c r="I425" s="1" t="s">
        <v>29</v>
      </c>
      <c r="J425" s="1" t="s">
        <v>29</v>
      </c>
      <c r="K425" s="1" t="s">
        <v>29</v>
      </c>
      <c r="L425" s="1" t="s">
        <v>29</v>
      </c>
      <c r="N425" s="1" t="s">
        <v>29</v>
      </c>
      <c r="O425" s="1" t="s">
        <v>29</v>
      </c>
      <c r="P425" s="1" t="s">
        <v>29</v>
      </c>
      <c r="Q425" s="1" t="s">
        <v>29</v>
      </c>
      <c r="R425" s="1" t="s">
        <v>29</v>
      </c>
      <c r="S425" s="1" t="s">
        <v>29</v>
      </c>
      <c r="T425" s="1" t="s">
        <v>29</v>
      </c>
      <c r="U425" s="1" t="s">
        <v>29</v>
      </c>
      <c r="V425" s="1" t="s">
        <v>29</v>
      </c>
      <c r="W425" s="1" t="s">
        <v>29</v>
      </c>
      <c r="X425" s="1" t="s">
        <v>2489</v>
      </c>
      <c r="Y425" s="1" t="s">
        <v>29</v>
      </c>
      <c r="Z425" s="1" t="s">
        <v>2490</v>
      </c>
      <c r="AA425" s="1" t="s">
        <v>29</v>
      </c>
      <c r="AB425" s="1" t="s">
        <v>29</v>
      </c>
    </row>
    <row r="426" spans="1:28" x14ac:dyDescent="0.3">
      <c r="A426" s="1" t="s">
        <v>2491</v>
      </c>
      <c r="B426" s="1" t="s">
        <v>2492</v>
      </c>
      <c r="C426" s="1" t="s">
        <v>750</v>
      </c>
      <c r="D426" s="1" t="s">
        <v>49</v>
      </c>
      <c r="E426" s="1" t="s">
        <v>32</v>
      </c>
      <c r="F426" s="1" t="s">
        <v>179</v>
      </c>
      <c r="G426" s="1" t="s">
        <v>2493</v>
      </c>
      <c r="H426" s="1" t="s">
        <v>2488</v>
      </c>
      <c r="I426" s="1" t="s">
        <v>29</v>
      </c>
      <c r="J426" s="1" t="s">
        <v>29</v>
      </c>
      <c r="K426" s="1" t="s">
        <v>29</v>
      </c>
      <c r="L426" s="1" t="s">
        <v>29</v>
      </c>
      <c r="N426" s="1" t="s">
        <v>29</v>
      </c>
      <c r="O426" s="1" t="s">
        <v>29</v>
      </c>
      <c r="P426" s="1" t="s">
        <v>29</v>
      </c>
      <c r="Q426" s="1" t="s">
        <v>29</v>
      </c>
      <c r="R426" s="1" t="s">
        <v>29</v>
      </c>
      <c r="S426" s="1" t="s">
        <v>29</v>
      </c>
      <c r="T426" s="1" t="s">
        <v>29</v>
      </c>
      <c r="U426" s="1" t="s">
        <v>29</v>
      </c>
      <c r="V426" s="1" t="s">
        <v>29</v>
      </c>
      <c r="W426" s="1" t="s">
        <v>29</v>
      </c>
      <c r="X426" s="1" t="s">
        <v>2494</v>
      </c>
      <c r="Y426" s="1" t="s">
        <v>29</v>
      </c>
      <c r="Z426" s="1" t="s">
        <v>2495</v>
      </c>
      <c r="AA426" s="1" t="s">
        <v>29</v>
      </c>
      <c r="AB426" s="1" t="s">
        <v>29</v>
      </c>
    </row>
    <row r="427" spans="1:28" x14ac:dyDescent="0.3">
      <c r="A427" s="1" t="s">
        <v>2496</v>
      </c>
      <c r="B427" s="1" t="s">
        <v>2498</v>
      </c>
      <c r="C427" s="1" t="s">
        <v>2499</v>
      </c>
      <c r="D427" s="1" t="s">
        <v>2500</v>
      </c>
      <c r="E427" s="1" t="s">
        <v>2501</v>
      </c>
      <c r="F427" s="1" t="s">
        <v>2502</v>
      </c>
      <c r="G427" s="1" t="s">
        <v>1938</v>
      </c>
      <c r="H427" s="1" t="s">
        <v>1918</v>
      </c>
      <c r="I427" s="1" t="s">
        <v>1520</v>
      </c>
      <c r="J427" s="1" t="s">
        <v>67</v>
      </c>
      <c r="K427" s="1" t="s">
        <v>2503</v>
      </c>
      <c r="L427" s="1" t="s">
        <v>2488</v>
      </c>
      <c r="N427" s="1" t="s">
        <v>29</v>
      </c>
      <c r="O427" s="1" t="s">
        <v>29</v>
      </c>
      <c r="P427" s="1" t="s">
        <v>29</v>
      </c>
      <c r="Q427" s="1" t="s">
        <v>29</v>
      </c>
      <c r="R427" s="1" t="s">
        <v>29</v>
      </c>
      <c r="S427" s="1" t="s">
        <v>29</v>
      </c>
      <c r="T427" s="1" t="s">
        <v>29</v>
      </c>
      <c r="U427" s="1" t="s">
        <v>29</v>
      </c>
      <c r="V427" s="1" t="s">
        <v>29</v>
      </c>
      <c r="W427" s="1" t="s">
        <v>29</v>
      </c>
      <c r="X427" s="1" t="s">
        <v>29</v>
      </c>
      <c r="Y427" s="1" t="s">
        <v>29</v>
      </c>
      <c r="Z427" s="1" t="s">
        <v>29</v>
      </c>
      <c r="AA427" s="1" t="s">
        <v>29</v>
      </c>
      <c r="AB427" s="1" t="s">
        <v>2504</v>
      </c>
    </row>
    <row r="428" spans="1:28" x14ac:dyDescent="0.3">
      <c r="A428" s="1" t="s">
        <v>2505</v>
      </c>
      <c r="B428" s="1" t="s">
        <v>2506</v>
      </c>
      <c r="C428" s="1" t="s">
        <v>1709</v>
      </c>
      <c r="D428" s="1" t="s">
        <v>1196</v>
      </c>
      <c r="E428" s="1" t="s">
        <v>102</v>
      </c>
      <c r="F428" s="1" t="s">
        <v>202</v>
      </c>
      <c r="G428" s="1" t="s">
        <v>2507</v>
      </c>
      <c r="H428" s="1" t="s">
        <v>2488</v>
      </c>
      <c r="I428" s="1" t="s">
        <v>29</v>
      </c>
      <c r="J428" s="1" t="s">
        <v>29</v>
      </c>
      <c r="K428" s="1" t="s">
        <v>29</v>
      </c>
      <c r="L428" s="1" t="s">
        <v>29</v>
      </c>
      <c r="N428" s="1" t="s">
        <v>29</v>
      </c>
      <c r="O428" s="1" t="s">
        <v>29</v>
      </c>
      <c r="P428" s="1" t="s">
        <v>29</v>
      </c>
      <c r="Q428" s="1" t="s">
        <v>29</v>
      </c>
      <c r="R428" s="1" t="s">
        <v>29</v>
      </c>
      <c r="S428" s="1" t="s">
        <v>29</v>
      </c>
      <c r="T428" s="1" t="s">
        <v>29</v>
      </c>
      <c r="U428" s="1" t="s">
        <v>29</v>
      </c>
      <c r="V428" s="1" t="s">
        <v>29</v>
      </c>
      <c r="W428" s="1" t="s">
        <v>29</v>
      </c>
      <c r="X428" s="1" t="s">
        <v>2508</v>
      </c>
      <c r="Y428" s="1" t="s">
        <v>29</v>
      </c>
      <c r="Z428" s="1" t="s">
        <v>2509</v>
      </c>
      <c r="AA428" s="1" t="s">
        <v>29</v>
      </c>
      <c r="AB428" s="1" t="s">
        <v>29</v>
      </c>
    </row>
    <row r="429" spans="1:28" x14ac:dyDescent="0.3">
      <c r="A429" s="1" t="s">
        <v>2510</v>
      </c>
      <c r="B429" s="1" t="s">
        <v>2511</v>
      </c>
      <c r="C429" s="1" t="s">
        <v>2512</v>
      </c>
      <c r="D429" s="1" t="s">
        <v>422</v>
      </c>
      <c r="E429" s="1" t="s">
        <v>38</v>
      </c>
      <c r="F429" s="1" t="s">
        <v>39</v>
      </c>
      <c r="G429" s="1" t="s">
        <v>2513</v>
      </c>
      <c r="H429" s="1" t="s">
        <v>2488</v>
      </c>
      <c r="I429" s="1" t="s">
        <v>29</v>
      </c>
      <c r="J429" s="1" t="s">
        <v>29</v>
      </c>
      <c r="K429" s="1" t="s">
        <v>29</v>
      </c>
      <c r="L429" s="1" t="s">
        <v>29</v>
      </c>
      <c r="N429" s="1" t="s">
        <v>29</v>
      </c>
      <c r="O429" s="1" t="s">
        <v>29</v>
      </c>
      <c r="P429" s="1" t="s">
        <v>29</v>
      </c>
      <c r="Q429" s="1" t="s">
        <v>29</v>
      </c>
      <c r="R429" s="1" t="s">
        <v>29</v>
      </c>
      <c r="S429" s="1" t="s">
        <v>29</v>
      </c>
      <c r="T429" s="1" t="s">
        <v>29</v>
      </c>
      <c r="U429" s="1" t="s">
        <v>29</v>
      </c>
      <c r="V429" s="1" t="s">
        <v>29</v>
      </c>
      <c r="W429" s="1" t="s">
        <v>29</v>
      </c>
      <c r="X429" s="1" t="s">
        <v>2514</v>
      </c>
      <c r="Y429" s="1" t="s">
        <v>29</v>
      </c>
      <c r="Z429" s="1" t="s">
        <v>2515</v>
      </c>
      <c r="AA429" s="1" t="s">
        <v>29</v>
      </c>
      <c r="AB429" s="1" t="s">
        <v>29</v>
      </c>
    </row>
    <row r="430" spans="1:28" x14ac:dyDescent="0.3">
      <c r="A430" s="1" t="s">
        <v>2516</v>
      </c>
      <c r="B430" s="1" t="s">
        <v>2517</v>
      </c>
      <c r="C430" s="1" t="s">
        <v>2518</v>
      </c>
      <c r="D430" s="1" t="s">
        <v>201</v>
      </c>
      <c r="E430" s="1" t="s">
        <v>103</v>
      </c>
      <c r="F430" s="1" t="s">
        <v>29</v>
      </c>
      <c r="G430" s="1" t="s">
        <v>2519</v>
      </c>
      <c r="H430" s="1" t="s">
        <v>2488</v>
      </c>
      <c r="I430" s="1" t="s">
        <v>29</v>
      </c>
      <c r="J430" s="1" t="s">
        <v>29</v>
      </c>
      <c r="K430" s="1" t="s">
        <v>29</v>
      </c>
      <c r="L430" s="1" t="s">
        <v>29</v>
      </c>
      <c r="N430" s="1" t="s">
        <v>29</v>
      </c>
      <c r="O430" s="1" t="s">
        <v>29</v>
      </c>
      <c r="P430" s="1" t="s">
        <v>29</v>
      </c>
      <c r="Q430" s="1" t="s">
        <v>29</v>
      </c>
      <c r="R430" s="1" t="s">
        <v>29</v>
      </c>
      <c r="S430" s="1" t="s">
        <v>29</v>
      </c>
      <c r="T430" s="1" t="s">
        <v>29</v>
      </c>
      <c r="U430" s="1" t="s">
        <v>29</v>
      </c>
      <c r="V430" s="1" t="s">
        <v>29</v>
      </c>
      <c r="W430" s="1" t="s">
        <v>29</v>
      </c>
      <c r="X430" s="1" t="s">
        <v>2520</v>
      </c>
      <c r="Y430" s="1" t="s">
        <v>29</v>
      </c>
      <c r="Z430" s="1" t="s">
        <v>2521</v>
      </c>
      <c r="AA430" s="1" t="s">
        <v>29</v>
      </c>
      <c r="AB430" s="1" t="s">
        <v>29</v>
      </c>
    </row>
    <row r="431" spans="1:28" x14ac:dyDescent="0.3">
      <c r="A431" s="1" t="s">
        <v>2522</v>
      </c>
      <c r="B431" s="1" t="s">
        <v>2523</v>
      </c>
      <c r="C431" s="1" t="s">
        <v>2524</v>
      </c>
      <c r="D431" s="1" t="s">
        <v>2525</v>
      </c>
      <c r="E431" s="1" t="s">
        <v>84</v>
      </c>
      <c r="F431" s="1" t="s">
        <v>287</v>
      </c>
      <c r="G431" s="1" t="s">
        <v>102</v>
      </c>
      <c r="H431" s="1" t="s">
        <v>33</v>
      </c>
      <c r="I431" s="1" t="s">
        <v>2526</v>
      </c>
      <c r="J431" s="1" t="s">
        <v>2488</v>
      </c>
      <c r="K431" s="1" t="s">
        <v>29</v>
      </c>
      <c r="L431" s="1" t="s">
        <v>29</v>
      </c>
      <c r="N431" s="1" t="s">
        <v>29</v>
      </c>
      <c r="O431" s="1" t="s">
        <v>29</v>
      </c>
      <c r="P431" s="1" t="s">
        <v>29</v>
      </c>
      <c r="Q431" s="1" t="s">
        <v>29</v>
      </c>
      <c r="R431" s="1" t="s">
        <v>29</v>
      </c>
      <c r="S431" s="1" t="s">
        <v>29</v>
      </c>
      <c r="T431" s="1" t="s">
        <v>29</v>
      </c>
      <c r="U431" s="1" t="s">
        <v>29</v>
      </c>
      <c r="V431" s="1" t="s">
        <v>29</v>
      </c>
      <c r="W431" s="1" t="s">
        <v>29</v>
      </c>
      <c r="X431" s="1" t="s">
        <v>29</v>
      </c>
      <c r="Y431" s="1" t="s">
        <v>29</v>
      </c>
      <c r="Z431" s="1" t="s">
        <v>2527</v>
      </c>
      <c r="AA431" s="1" t="s">
        <v>29</v>
      </c>
      <c r="AB431" s="1" t="s">
        <v>2528</v>
      </c>
    </row>
    <row r="432" spans="1:28" x14ac:dyDescent="0.3">
      <c r="A432" s="1" t="s">
        <v>2529</v>
      </c>
      <c r="B432" s="1" t="s">
        <v>2530</v>
      </c>
      <c r="C432" s="1" t="s">
        <v>1938</v>
      </c>
      <c r="D432" s="1" t="s">
        <v>366</v>
      </c>
      <c r="E432" s="1" t="s">
        <v>102</v>
      </c>
      <c r="F432" s="1" t="s">
        <v>193</v>
      </c>
      <c r="G432" s="1" t="s">
        <v>2531</v>
      </c>
      <c r="H432" s="1" t="s">
        <v>2488</v>
      </c>
      <c r="I432" s="1" t="s">
        <v>29</v>
      </c>
      <c r="J432" s="1" t="s">
        <v>29</v>
      </c>
      <c r="K432" s="1" t="s">
        <v>29</v>
      </c>
      <c r="L432" s="1" t="s">
        <v>29</v>
      </c>
      <c r="N432" s="1" t="s">
        <v>29</v>
      </c>
      <c r="O432" s="1" t="s">
        <v>29</v>
      </c>
      <c r="P432" s="1" t="s">
        <v>29</v>
      </c>
      <c r="Q432" s="1" t="s">
        <v>29</v>
      </c>
      <c r="R432" s="1" t="s">
        <v>29</v>
      </c>
      <c r="S432" s="1" t="s">
        <v>29</v>
      </c>
      <c r="T432" s="1" t="s">
        <v>29</v>
      </c>
      <c r="U432" s="1" t="s">
        <v>29</v>
      </c>
      <c r="V432" s="1" t="s">
        <v>29</v>
      </c>
      <c r="W432" s="1" t="s">
        <v>29</v>
      </c>
      <c r="X432" s="1" t="s">
        <v>2532</v>
      </c>
      <c r="Y432" s="1" t="s">
        <v>29</v>
      </c>
      <c r="Z432" s="1" t="s">
        <v>2533</v>
      </c>
      <c r="AA432" s="1" t="s">
        <v>29</v>
      </c>
      <c r="AB432" s="1" t="s">
        <v>29</v>
      </c>
    </row>
    <row r="433" spans="1:28" x14ac:dyDescent="0.3">
      <c r="A433" s="1" t="s">
        <v>2534</v>
      </c>
      <c r="B433" s="1" t="s">
        <v>2535</v>
      </c>
      <c r="C433" s="1" t="s">
        <v>323</v>
      </c>
      <c r="D433" s="1" t="s">
        <v>801</v>
      </c>
      <c r="E433" s="1" t="s">
        <v>38</v>
      </c>
      <c r="F433" s="1" t="s">
        <v>33</v>
      </c>
      <c r="G433" s="1" t="s">
        <v>2536</v>
      </c>
      <c r="H433" s="1" t="s">
        <v>2488</v>
      </c>
      <c r="I433" s="1" t="s">
        <v>29</v>
      </c>
      <c r="J433" s="1" t="s">
        <v>29</v>
      </c>
      <c r="K433" s="1" t="s">
        <v>29</v>
      </c>
      <c r="L433" s="1" t="s">
        <v>29</v>
      </c>
      <c r="N433" s="1" t="s">
        <v>29</v>
      </c>
      <c r="O433" s="1" t="s">
        <v>29</v>
      </c>
      <c r="P433" s="1" t="s">
        <v>29</v>
      </c>
      <c r="Q433" s="1" t="s">
        <v>29</v>
      </c>
      <c r="R433" s="1" t="s">
        <v>29</v>
      </c>
      <c r="S433" s="1" t="s">
        <v>29</v>
      </c>
      <c r="T433" s="1" t="s">
        <v>29</v>
      </c>
      <c r="U433" s="1" t="s">
        <v>29</v>
      </c>
      <c r="V433" s="1" t="s">
        <v>29</v>
      </c>
      <c r="W433" s="1" t="s">
        <v>29</v>
      </c>
      <c r="X433" s="1" t="s">
        <v>2537</v>
      </c>
      <c r="Y433" s="1" t="s">
        <v>29</v>
      </c>
      <c r="Z433" s="1" t="s">
        <v>2538</v>
      </c>
      <c r="AA433" s="1" t="s">
        <v>29</v>
      </c>
      <c r="AB433" s="1" t="s">
        <v>29</v>
      </c>
    </row>
    <row r="434" spans="1:28" x14ac:dyDescent="0.3">
      <c r="A434" s="1" t="s">
        <v>2539</v>
      </c>
      <c r="B434" s="1" t="s">
        <v>2540</v>
      </c>
      <c r="C434" s="1" t="s">
        <v>2541</v>
      </c>
      <c r="D434" s="1" t="s">
        <v>221</v>
      </c>
      <c r="E434" s="1" t="s">
        <v>32</v>
      </c>
      <c r="F434" s="1" t="s">
        <v>39</v>
      </c>
      <c r="G434" s="1" t="s">
        <v>2542</v>
      </c>
      <c r="H434" s="1" t="s">
        <v>2488</v>
      </c>
      <c r="I434" s="1" t="s">
        <v>29</v>
      </c>
      <c r="J434" s="1" t="s">
        <v>29</v>
      </c>
      <c r="K434" s="1" t="s">
        <v>29</v>
      </c>
      <c r="L434" s="1" t="s">
        <v>29</v>
      </c>
      <c r="N434" s="1" t="s">
        <v>29</v>
      </c>
      <c r="O434" s="1" t="s">
        <v>29</v>
      </c>
      <c r="P434" s="1" t="s">
        <v>29</v>
      </c>
      <c r="Q434" s="1" t="s">
        <v>29</v>
      </c>
      <c r="R434" s="1" t="s">
        <v>29</v>
      </c>
      <c r="S434" s="1" t="s">
        <v>29</v>
      </c>
      <c r="T434" s="1" t="s">
        <v>29</v>
      </c>
      <c r="U434" s="1" t="s">
        <v>29</v>
      </c>
      <c r="V434" s="1" t="s">
        <v>29</v>
      </c>
      <c r="W434" s="1" t="s">
        <v>29</v>
      </c>
      <c r="X434" s="1" t="s">
        <v>2543</v>
      </c>
      <c r="Y434" s="1" t="s">
        <v>29</v>
      </c>
      <c r="Z434" s="1" t="s">
        <v>2544</v>
      </c>
      <c r="AA434" s="1" t="s">
        <v>29</v>
      </c>
      <c r="AB434" s="1" t="s">
        <v>29</v>
      </c>
    </row>
    <row r="435" spans="1:28" x14ac:dyDescent="0.3">
      <c r="A435" s="1" t="s">
        <v>2545</v>
      </c>
      <c r="B435" s="1" t="s">
        <v>2547</v>
      </c>
      <c r="C435" s="1" t="s">
        <v>877</v>
      </c>
      <c r="D435" s="1" t="s">
        <v>49</v>
      </c>
      <c r="E435" s="1" t="s">
        <v>192</v>
      </c>
      <c r="F435" s="1" t="s">
        <v>29</v>
      </c>
      <c r="G435" s="1" t="s">
        <v>2548</v>
      </c>
      <c r="H435" s="1" t="s">
        <v>2488</v>
      </c>
      <c r="I435" s="1" t="s">
        <v>29</v>
      </c>
      <c r="J435" s="1" t="s">
        <v>29</v>
      </c>
      <c r="K435" s="1" t="s">
        <v>29</v>
      </c>
      <c r="L435" s="1" t="s">
        <v>29</v>
      </c>
      <c r="N435" s="1" t="s">
        <v>29</v>
      </c>
      <c r="O435" s="1" t="s">
        <v>29</v>
      </c>
      <c r="P435" s="1" t="s">
        <v>29</v>
      </c>
      <c r="Q435" s="1" t="s">
        <v>29</v>
      </c>
      <c r="R435" s="1" t="s">
        <v>29</v>
      </c>
      <c r="S435" s="1" t="s">
        <v>29</v>
      </c>
      <c r="T435" s="1" t="s">
        <v>29</v>
      </c>
      <c r="U435" s="1" t="s">
        <v>29</v>
      </c>
      <c r="V435" s="1" t="s">
        <v>29</v>
      </c>
      <c r="W435" s="1" t="s">
        <v>29</v>
      </c>
      <c r="X435" s="1" t="s">
        <v>2549</v>
      </c>
      <c r="Y435" s="1" t="s">
        <v>29</v>
      </c>
      <c r="Z435" s="1" t="s">
        <v>29</v>
      </c>
      <c r="AA435" s="1" t="s">
        <v>29</v>
      </c>
      <c r="AB435" s="1" t="s">
        <v>29</v>
      </c>
    </row>
    <row r="436" spans="1:28" x14ac:dyDescent="0.3">
      <c r="A436" s="1" t="s">
        <v>2550</v>
      </c>
      <c r="B436" s="1" t="s">
        <v>2551</v>
      </c>
      <c r="C436" s="1" t="s">
        <v>877</v>
      </c>
      <c r="D436" s="1" t="s">
        <v>49</v>
      </c>
      <c r="E436" s="1" t="s">
        <v>192</v>
      </c>
      <c r="F436" s="1" t="s">
        <v>29</v>
      </c>
      <c r="G436" s="1" t="s">
        <v>2552</v>
      </c>
      <c r="H436" s="1" t="s">
        <v>2488</v>
      </c>
      <c r="I436" s="1" t="s">
        <v>29</v>
      </c>
      <c r="J436" s="1" t="s">
        <v>29</v>
      </c>
      <c r="K436" s="1" t="s">
        <v>29</v>
      </c>
      <c r="L436" s="1" t="s">
        <v>29</v>
      </c>
      <c r="N436" s="1" t="s">
        <v>29</v>
      </c>
      <c r="O436" s="1" t="s">
        <v>29</v>
      </c>
      <c r="P436" s="1" t="s">
        <v>29</v>
      </c>
      <c r="Q436" s="1" t="s">
        <v>29</v>
      </c>
      <c r="R436" s="1" t="s">
        <v>29</v>
      </c>
      <c r="S436" s="1" t="s">
        <v>29</v>
      </c>
      <c r="T436" s="1" t="s">
        <v>29</v>
      </c>
      <c r="U436" s="1" t="s">
        <v>29</v>
      </c>
      <c r="V436" s="1" t="s">
        <v>29</v>
      </c>
      <c r="W436" s="1" t="s">
        <v>29</v>
      </c>
      <c r="X436" s="1" t="s">
        <v>2553</v>
      </c>
      <c r="Y436" s="1" t="s">
        <v>29</v>
      </c>
      <c r="Z436" s="1" t="s">
        <v>29</v>
      </c>
      <c r="AA436" s="1" t="s">
        <v>29</v>
      </c>
      <c r="AB436" s="1" t="s">
        <v>29</v>
      </c>
    </row>
    <row r="437" spans="1:28" x14ac:dyDescent="0.3">
      <c r="A437" s="1" t="s">
        <v>2554</v>
      </c>
      <c r="B437" s="1" t="s">
        <v>2556</v>
      </c>
      <c r="C437" s="1" t="s">
        <v>877</v>
      </c>
      <c r="D437" s="1" t="s">
        <v>49</v>
      </c>
      <c r="E437" s="1" t="s">
        <v>32</v>
      </c>
      <c r="F437" s="1" t="s">
        <v>29</v>
      </c>
      <c r="G437" s="1" t="s">
        <v>2557</v>
      </c>
      <c r="H437" s="1" t="s">
        <v>2488</v>
      </c>
      <c r="I437" s="1" t="s">
        <v>29</v>
      </c>
      <c r="J437" s="1" t="s">
        <v>29</v>
      </c>
      <c r="K437" s="1" t="s">
        <v>29</v>
      </c>
      <c r="L437" s="1" t="s">
        <v>29</v>
      </c>
      <c r="N437" s="1" t="s">
        <v>29</v>
      </c>
      <c r="O437" s="1" t="s">
        <v>29</v>
      </c>
      <c r="P437" s="1" t="s">
        <v>29</v>
      </c>
      <c r="Q437" s="1" t="s">
        <v>29</v>
      </c>
      <c r="R437" s="1" t="s">
        <v>29</v>
      </c>
      <c r="S437" s="1" t="s">
        <v>29</v>
      </c>
      <c r="T437" s="1" t="s">
        <v>29</v>
      </c>
      <c r="U437" s="1" t="s">
        <v>29</v>
      </c>
      <c r="V437" s="1" t="s">
        <v>29</v>
      </c>
      <c r="W437" s="1" t="s">
        <v>29</v>
      </c>
      <c r="X437" s="1" t="s">
        <v>2558</v>
      </c>
      <c r="Y437" s="1" t="s">
        <v>29</v>
      </c>
      <c r="Z437" s="1" t="s">
        <v>29</v>
      </c>
      <c r="AA437" s="1" t="s">
        <v>29</v>
      </c>
      <c r="AB437" s="1" t="s">
        <v>29</v>
      </c>
    </row>
    <row r="438" spans="1:28" x14ac:dyDescent="0.3">
      <c r="A438" s="1" t="s">
        <v>2559</v>
      </c>
      <c r="B438" s="1" t="s">
        <v>2560</v>
      </c>
      <c r="C438" s="1" t="s">
        <v>478</v>
      </c>
      <c r="D438" s="1" t="s">
        <v>1364</v>
      </c>
      <c r="E438" s="1" t="s">
        <v>301</v>
      </c>
      <c r="F438" s="1" t="s">
        <v>29</v>
      </c>
      <c r="G438" s="1" t="s">
        <v>2561</v>
      </c>
      <c r="H438" s="1" t="s">
        <v>2488</v>
      </c>
      <c r="I438" s="1" t="s">
        <v>29</v>
      </c>
      <c r="J438" s="1" t="s">
        <v>29</v>
      </c>
      <c r="K438" s="1" t="s">
        <v>29</v>
      </c>
      <c r="L438" s="1" t="s">
        <v>29</v>
      </c>
      <c r="N438" s="1" t="s">
        <v>29</v>
      </c>
      <c r="O438" s="1" t="s">
        <v>29</v>
      </c>
      <c r="P438" s="1" t="s">
        <v>29</v>
      </c>
      <c r="Q438" s="1" t="s">
        <v>29</v>
      </c>
      <c r="R438" s="1" t="s">
        <v>29</v>
      </c>
      <c r="S438" s="1" t="s">
        <v>29</v>
      </c>
      <c r="T438" s="1" t="s">
        <v>29</v>
      </c>
      <c r="U438" s="1" t="s">
        <v>29</v>
      </c>
      <c r="V438" s="1" t="s">
        <v>29</v>
      </c>
      <c r="W438" s="1" t="s">
        <v>29</v>
      </c>
      <c r="X438" s="1" t="s">
        <v>2562</v>
      </c>
      <c r="Y438" s="1" t="s">
        <v>29</v>
      </c>
      <c r="Z438" s="1" t="s">
        <v>29</v>
      </c>
      <c r="AA438" s="1" t="s">
        <v>29</v>
      </c>
      <c r="AB438" s="1" t="s">
        <v>29</v>
      </c>
    </row>
    <row r="439" spans="1:28" x14ac:dyDescent="0.3">
      <c r="A439" s="1" t="s">
        <v>2563</v>
      </c>
      <c r="B439" s="1" t="s">
        <v>2564</v>
      </c>
      <c r="C439" s="1" t="s">
        <v>1042</v>
      </c>
      <c r="D439" s="1" t="s">
        <v>1277</v>
      </c>
      <c r="E439" s="1" t="s">
        <v>192</v>
      </c>
      <c r="F439" s="1" t="s">
        <v>29</v>
      </c>
      <c r="G439" s="1" t="s">
        <v>2565</v>
      </c>
      <c r="H439" s="1" t="s">
        <v>2488</v>
      </c>
      <c r="I439" s="1" t="s">
        <v>29</v>
      </c>
      <c r="J439" s="1" t="s">
        <v>29</v>
      </c>
      <c r="K439" s="1" t="s">
        <v>29</v>
      </c>
      <c r="L439" s="1" t="s">
        <v>29</v>
      </c>
      <c r="N439" s="1" t="s">
        <v>29</v>
      </c>
      <c r="O439" s="1" t="s">
        <v>29</v>
      </c>
      <c r="P439" s="1" t="s">
        <v>29</v>
      </c>
      <c r="Q439" s="1" t="s">
        <v>29</v>
      </c>
      <c r="R439" s="1" t="s">
        <v>29</v>
      </c>
      <c r="S439" s="1" t="s">
        <v>29</v>
      </c>
      <c r="T439" s="1" t="s">
        <v>29</v>
      </c>
      <c r="U439" s="1" t="s">
        <v>29</v>
      </c>
      <c r="V439" s="1" t="s">
        <v>29</v>
      </c>
      <c r="W439" s="1" t="s">
        <v>29</v>
      </c>
      <c r="X439" s="1" t="s">
        <v>2566</v>
      </c>
      <c r="Y439" s="1" t="s">
        <v>29</v>
      </c>
      <c r="Z439" s="1" t="s">
        <v>29</v>
      </c>
      <c r="AA439" s="1" t="s">
        <v>29</v>
      </c>
      <c r="AB439" s="1" t="s">
        <v>29</v>
      </c>
    </row>
    <row r="440" spans="1:28" x14ac:dyDescent="0.3">
      <c r="A440" s="1" t="s">
        <v>2567</v>
      </c>
      <c r="B440" s="1" t="s">
        <v>2568</v>
      </c>
      <c r="C440" s="1" t="s">
        <v>1145</v>
      </c>
      <c r="D440" s="1" t="s">
        <v>1396</v>
      </c>
      <c r="E440" s="1" t="s">
        <v>38</v>
      </c>
      <c r="F440" s="1" t="s">
        <v>29</v>
      </c>
      <c r="G440" s="1" t="s">
        <v>2569</v>
      </c>
      <c r="H440" s="1" t="s">
        <v>2488</v>
      </c>
      <c r="I440" s="1" t="s">
        <v>29</v>
      </c>
      <c r="J440" s="1" t="s">
        <v>29</v>
      </c>
      <c r="K440" s="1" t="s">
        <v>29</v>
      </c>
      <c r="L440" s="1" t="s">
        <v>29</v>
      </c>
      <c r="N440" s="1" t="s">
        <v>29</v>
      </c>
      <c r="O440" s="1" t="s">
        <v>29</v>
      </c>
      <c r="P440" s="1" t="s">
        <v>29</v>
      </c>
      <c r="Q440" s="1" t="s">
        <v>29</v>
      </c>
      <c r="R440" s="1" t="s">
        <v>29</v>
      </c>
      <c r="S440" s="1" t="s">
        <v>29</v>
      </c>
      <c r="T440" s="1" t="s">
        <v>29</v>
      </c>
      <c r="U440" s="1" t="s">
        <v>29</v>
      </c>
      <c r="V440" s="1" t="s">
        <v>29</v>
      </c>
      <c r="W440" s="1" t="s">
        <v>29</v>
      </c>
      <c r="X440" s="1" t="s">
        <v>2570</v>
      </c>
      <c r="Y440" s="1" t="s">
        <v>29</v>
      </c>
      <c r="Z440" s="1" t="s">
        <v>29</v>
      </c>
      <c r="AA440" s="1" t="s">
        <v>29</v>
      </c>
      <c r="AB440" s="1" t="s">
        <v>29</v>
      </c>
    </row>
    <row r="441" spans="1:28" x14ac:dyDescent="0.3">
      <c r="A441" s="1" t="s">
        <v>2571</v>
      </c>
      <c r="B441" s="1" t="s">
        <v>2572</v>
      </c>
      <c r="C441" s="1" t="s">
        <v>680</v>
      </c>
      <c r="D441" s="1" t="s">
        <v>988</v>
      </c>
      <c r="E441" s="1" t="s">
        <v>102</v>
      </c>
      <c r="F441" s="1" t="s">
        <v>29</v>
      </c>
      <c r="G441" s="1" t="s">
        <v>2573</v>
      </c>
      <c r="H441" s="1" t="s">
        <v>2488</v>
      </c>
      <c r="I441" s="1" t="s">
        <v>29</v>
      </c>
      <c r="J441" s="1" t="s">
        <v>29</v>
      </c>
      <c r="K441" s="1" t="s">
        <v>29</v>
      </c>
      <c r="L441" s="1" t="s">
        <v>29</v>
      </c>
      <c r="N441" s="1" t="s">
        <v>29</v>
      </c>
      <c r="O441" s="1" t="s">
        <v>29</v>
      </c>
      <c r="P441" s="1" t="s">
        <v>29</v>
      </c>
      <c r="Q441" s="1" t="s">
        <v>29</v>
      </c>
      <c r="R441" s="1" t="s">
        <v>29</v>
      </c>
      <c r="S441" s="1" t="s">
        <v>29</v>
      </c>
      <c r="T441" s="1" t="s">
        <v>29</v>
      </c>
      <c r="U441" s="1" t="s">
        <v>29</v>
      </c>
      <c r="V441" s="1" t="s">
        <v>29</v>
      </c>
      <c r="W441" s="1" t="s">
        <v>29</v>
      </c>
      <c r="X441" s="1" t="s">
        <v>2574</v>
      </c>
      <c r="Y441" s="1" t="s">
        <v>29</v>
      </c>
      <c r="Z441" s="1" t="s">
        <v>29</v>
      </c>
      <c r="AA441" s="1" t="s">
        <v>29</v>
      </c>
      <c r="AB441" s="1" t="s">
        <v>29</v>
      </c>
    </row>
    <row r="442" spans="1:28" x14ac:dyDescent="0.3">
      <c r="A442" s="1" t="s">
        <v>2575</v>
      </c>
      <c r="B442" s="1" t="s">
        <v>2576</v>
      </c>
      <c r="C442" s="1" t="s">
        <v>2577</v>
      </c>
      <c r="D442" s="1" t="s">
        <v>1117</v>
      </c>
      <c r="E442" s="1" t="s">
        <v>201</v>
      </c>
      <c r="F442" s="1" t="s">
        <v>39</v>
      </c>
      <c r="G442" s="1" t="s">
        <v>2578</v>
      </c>
      <c r="H442" s="1" t="s">
        <v>2488</v>
      </c>
      <c r="I442" s="1" t="s">
        <v>29</v>
      </c>
      <c r="J442" s="1" t="s">
        <v>29</v>
      </c>
      <c r="K442" s="1" t="s">
        <v>29</v>
      </c>
      <c r="L442" s="1" t="s">
        <v>29</v>
      </c>
      <c r="N442" s="1" t="s">
        <v>29</v>
      </c>
      <c r="O442" s="1" t="s">
        <v>29</v>
      </c>
      <c r="P442" s="1" t="s">
        <v>29</v>
      </c>
      <c r="Q442" s="1" t="s">
        <v>29</v>
      </c>
      <c r="R442" s="1" t="s">
        <v>29</v>
      </c>
      <c r="S442" s="1" t="s">
        <v>29</v>
      </c>
      <c r="T442" s="1" t="s">
        <v>29</v>
      </c>
      <c r="U442" s="1" t="s">
        <v>29</v>
      </c>
      <c r="V442" s="1" t="s">
        <v>29</v>
      </c>
      <c r="W442" s="1" t="s">
        <v>29</v>
      </c>
      <c r="X442" s="1" t="s">
        <v>2579</v>
      </c>
      <c r="Y442" s="1" t="s">
        <v>29</v>
      </c>
      <c r="Z442" s="1" t="s">
        <v>2580</v>
      </c>
      <c r="AA442" s="1" t="s">
        <v>29</v>
      </c>
      <c r="AB442" s="1" t="s">
        <v>29</v>
      </c>
    </row>
    <row r="443" spans="1:28" x14ac:dyDescent="0.3">
      <c r="A443" s="1" t="s">
        <v>2581</v>
      </c>
      <c r="B443" s="1" t="s">
        <v>2583</v>
      </c>
      <c r="C443" s="1" t="s">
        <v>2584</v>
      </c>
      <c r="D443" s="1" t="s">
        <v>2585</v>
      </c>
      <c r="E443" s="1" t="s">
        <v>2586</v>
      </c>
      <c r="F443" s="1" t="s">
        <v>2587</v>
      </c>
      <c r="G443" s="1" t="s">
        <v>750</v>
      </c>
      <c r="H443" s="1" t="s">
        <v>49</v>
      </c>
      <c r="I443" s="1" t="s">
        <v>103</v>
      </c>
      <c r="J443" s="1" t="s">
        <v>67</v>
      </c>
      <c r="K443" s="1" t="s">
        <v>2588</v>
      </c>
      <c r="L443" s="1" t="s">
        <v>2488</v>
      </c>
      <c r="N443" s="1" t="s">
        <v>29</v>
      </c>
      <c r="O443" s="1" t="s">
        <v>29</v>
      </c>
      <c r="P443" s="1" t="s">
        <v>29</v>
      </c>
      <c r="Q443" s="1" t="s">
        <v>29</v>
      </c>
      <c r="R443" s="1" t="s">
        <v>29</v>
      </c>
      <c r="S443" s="1" t="s">
        <v>29</v>
      </c>
      <c r="T443" s="1" t="s">
        <v>29</v>
      </c>
      <c r="U443" s="1" t="s">
        <v>29</v>
      </c>
      <c r="V443" s="1" t="s">
        <v>29</v>
      </c>
      <c r="W443" s="1" t="s">
        <v>29</v>
      </c>
      <c r="X443" s="1" t="s">
        <v>29</v>
      </c>
      <c r="Y443" s="1" t="s">
        <v>29</v>
      </c>
      <c r="Z443" s="1" t="s">
        <v>29</v>
      </c>
      <c r="AA443" s="1" t="s">
        <v>29</v>
      </c>
      <c r="AB443" s="1" t="s">
        <v>2589</v>
      </c>
    </row>
    <row r="444" spans="1:28" x14ac:dyDescent="0.3">
      <c r="A444" s="1" t="s">
        <v>2590</v>
      </c>
      <c r="B444" s="1" t="s">
        <v>2591</v>
      </c>
      <c r="C444" s="1" t="s">
        <v>1172</v>
      </c>
      <c r="D444" s="1" t="s">
        <v>964</v>
      </c>
      <c r="E444" s="1" t="s">
        <v>102</v>
      </c>
      <c r="F444" s="1" t="s">
        <v>29</v>
      </c>
      <c r="G444" s="1" t="s">
        <v>2592</v>
      </c>
      <c r="H444" s="1" t="s">
        <v>2488</v>
      </c>
      <c r="I444" s="1" t="s">
        <v>29</v>
      </c>
      <c r="J444" s="1" t="s">
        <v>29</v>
      </c>
      <c r="K444" s="1" t="s">
        <v>29</v>
      </c>
      <c r="L444" s="1" t="s">
        <v>29</v>
      </c>
      <c r="N444" s="1" t="s">
        <v>29</v>
      </c>
      <c r="O444" s="1" t="s">
        <v>29</v>
      </c>
      <c r="P444" s="1" t="s">
        <v>29</v>
      </c>
      <c r="Q444" s="1" t="s">
        <v>29</v>
      </c>
      <c r="R444" s="1" t="s">
        <v>29</v>
      </c>
      <c r="S444" s="1" t="s">
        <v>29</v>
      </c>
      <c r="T444" s="1" t="s">
        <v>29</v>
      </c>
      <c r="U444" s="1" t="s">
        <v>29</v>
      </c>
      <c r="V444" s="1" t="s">
        <v>29</v>
      </c>
      <c r="W444" s="1" t="s">
        <v>29</v>
      </c>
      <c r="X444" s="1" t="s">
        <v>2593</v>
      </c>
      <c r="Y444" s="1" t="s">
        <v>29</v>
      </c>
      <c r="Z444" s="1" t="s">
        <v>29</v>
      </c>
      <c r="AA444" s="1" t="s">
        <v>29</v>
      </c>
      <c r="AB444" s="1" t="s">
        <v>29</v>
      </c>
    </row>
    <row r="445" spans="1:28" x14ac:dyDescent="0.3">
      <c r="A445" s="1" t="s">
        <v>2594</v>
      </c>
      <c r="B445" s="1" t="s">
        <v>2596</v>
      </c>
      <c r="C445" s="1" t="s">
        <v>1465</v>
      </c>
      <c r="D445" s="1" t="s">
        <v>1117</v>
      </c>
      <c r="E445" s="1" t="s">
        <v>103</v>
      </c>
      <c r="F445" s="1" t="s">
        <v>29</v>
      </c>
      <c r="G445" s="1" t="s">
        <v>2597</v>
      </c>
      <c r="H445" s="1" t="s">
        <v>2488</v>
      </c>
      <c r="I445" s="1" t="s">
        <v>29</v>
      </c>
      <c r="J445" s="1" t="s">
        <v>29</v>
      </c>
      <c r="K445" s="1" t="s">
        <v>29</v>
      </c>
      <c r="L445" s="1" t="s">
        <v>29</v>
      </c>
      <c r="N445" s="1" t="s">
        <v>29</v>
      </c>
      <c r="O445" s="1" t="s">
        <v>29</v>
      </c>
      <c r="P445" s="1" t="s">
        <v>29</v>
      </c>
      <c r="Q445" s="1" t="s">
        <v>29</v>
      </c>
      <c r="R445" s="1" t="s">
        <v>29</v>
      </c>
      <c r="S445" s="1" t="s">
        <v>29</v>
      </c>
      <c r="T445" s="1" t="s">
        <v>29</v>
      </c>
      <c r="U445" s="1" t="s">
        <v>29</v>
      </c>
      <c r="V445" s="1" t="s">
        <v>29</v>
      </c>
      <c r="W445" s="1" t="s">
        <v>29</v>
      </c>
      <c r="X445" s="1" t="s">
        <v>2598</v>
      </c>
      <c r="Y445" s="1" t="s">
        <v>29</v>
      </c>
      <c r="Z445" s="1" t="s">
        <v>29</v>
      </c>
      <c r="AA445" s="1" t="s">
        <v>29</v>
      </c>
      <c r="AB445" s="1" t="s">
        <v>29</v>
      </c>
    </row>
    <row r="446" spans="1:28" x14ac:dyDescent="0.3">
      <c r="A446" s="1" t="s">
        <v>2599</v>
      </c>
      <c r="B446" s="1" t="s">
        <v>2600</v>
      </c>
      <c r="C446" s="1" t="s">
        <v>2601</v>
      </c>
      <c r="D446" s="1" t="s">
        <v>1983</v>
      </c>
      <c r="E446" s="1" t="s">
        <v>201</v>
      </c>
      <c r="F446" s="1" t="s">
        <v>230</v>
      </c>
      <c r="G446" s="1" t="s">
        <v>2602</v>
      </c>
      <c r="H446" s="1" t="s">
        <v>2488</v>
      </c>
      <c r="I446" s="1" t="s">
        <v>29</v>
      </c>
      <c r="J446" s="1" t="s">
        <v>29</v>
      </c>
      <c r="K446" s="1" t="s">
        <v>29</v>
      </c>
      <c r="L446" s="1" t="s">
        <v>29</v>
      </c>
      <c r="N446" s="1" t="s">
        <v>29</v>
      </c>
      <c r="O446" s="1" t="s">
        <v>29</v>
      </c>
      <c r="P446" s="1" t="s">
        <v>29</v>
      </c>
      <c r="Q446" s="1" t="s">
        <v>29</v>
      </c>
      <c r="R446" s="1" t="s">
        <v>29</v>
      </c>
      <c r="S446" s="1" t="s">
        <v>29</v>
      </c>
      <c r="T446" s="1" t="s">
        <v>29</v>
      </c>
      <c r="U446" s="1" t="s">
        <v>29</v>
      </c>
      <c r="V446" s="1" t="s">
        <v>29</v>
      </c>
      <c r="W446" s="1" t="s">
        <v>29</v>
      </c>
      <c r="X446" s="1" t="s">
        <v>2603</v>
      </c>
      <c r="Y446" s="1" t="s">
        <v>29</v>
      </c>
      <c r="Z446" s="1" t="s">
        <v>2604</v>
      </c>
      <c r="AA446" s="1" t="s">
        <v>29</v>
      </c>
      <c r="AB446" s="1" t="s">
        <v>29</v>
      </c>
    </row>
    <row r="447" spans="1:28" x14ac:dyDescent="0.3">
      <c r="A447" s="1" t="s">
        <v>2605</v>
      </c>
      <c r="B447" s="1" t="s">
        <v>2606</v>
      </c>
      <c r="C447" s="1" t="s">
        <v>2607</v>
      </c>
      <c r="D447" s="1" t="s">
        <v>1133</v>
      </c>
      <c r="E447" s="1" t="s">
        <v>302</v>
      </c>
      <c r="F447" s="1" t="s">
        <v>39</v>
      </c>
      <c r="G447" s="1" t="s">
        <v>2608</v>
      </c>
      <c r="H447" s="1" t="s">
        <v>2488</v>
      </c>
      <c r="I447" s="1" t="s">
        <v>29</v>
      </c>
      <c r="J447" s="1" t="s">
        <v>29</v>
      </c>
      <c r="K447" s="1" t="s">
        <v>29</v>
      </c>
      <c r="L447" s="1" t="s">
        <v>29</v>
      </c>
      <c r="N447" s="1" t="s">
        <v>29</v>
      </c>
      <c r="O447" s="1" t="s">
        <v>29</v>
      </c>
      <c r="P447" s="1" t="s">
        <v>29</v>
      </c>
      <c r="Q447" s="1" t="s">
        <v>29</v>
      </c>
      <c r="R447" s="1" t="s">
        <v>29</v>
      </c>
      <c r="S447" s="1" t="s">
        <v>29</v>
      </c>
      <c r="T447" s="1" t="s">
        <v>29</v>
      </c>
      <c r="U447" s="1" t="s">
        <v>29</v>
      </c>
      <c r="V447" s="1" t="s">
        <v>29</v>
      </c>
      <c r="W447" s="1" t="s">
        <v>29</v>
      </c>
      <c r="X447" s="1" t="s">
        <v>2609</v>
      </c>
      <c r="Y447" s="1" t="s">
        <v>29</v>
      </c>
      <c r="Z447" s="1" t="s">
        <v>2610</v>
      </c>
      <c r="AA447" s="1" t="s">
        <v>29</v>
      </c>
      <c r="AB447" s="1" t="s">
        <v>29</v>
      </c>
    </row>
    <row r="448" spans="1:28" x14ac:dyDescent="0.3">
      <c r="A448" s="1" t="s">
        <v>2611</v>
      </c>
      <c r="B448" s="1" t="s">
        <v>2612</v>
      </c>
      <c r="C448" s="1" t="s">
        <v>330</v>
      </c>
      <c r="D448" s="1" t="s">
        <v>252</v>
      </c>
      <c r="E448" s="1" t="s">
        <v>38</v>
      </c>
      <c r="F448" s="1" t="s">
        <v>238</v>
      </c>
      <c r="G448" s="1" t="s">
        <v>2613</v>
      </c>
      <c r="H448" s="1" t="s">
        <v>2488</v>
      </c>
      <c r="I448" s="1" t="s">
        <v>29</v>
      </c>
      <c r="J448" s="1" t="s">
        <v>29</v>
      </c>
      <c r="K448" s="1" t="s">
        <v>29</v>
      </c>
      <c r="L448" s="1" t="s">
        <v>29</v>
      </c>
      <c r="N448" s="1" t="s">
        <v>29</v>
      </c>
      <c r="O448" s="1" t="s">
        <v>29</v>
      </c>
      <c r="P448" s="1" t="s">
        <v>29</v>
      </c>
      <c r="Q448" s="1" t="s">
        <v>29</v>
      </c>
      <c r="R448" s="1" t="s">
        <v>29</v>
      </c>
      <c r="S448" s="1" t="s">
        <v>29</v>
      </c>
      <c r="T448" s="1" t="s">
        <v>29</v>
      </c>
      <c r="U448" s="1" t="s">
        <v>29</v>
      </c>
      <c r="V448" s="1" t="s">
        <v>29</v>
      </c>
      <c r="W448" s="1" t="s">
        <v>29</v>
      </c>
      <c r="X448" s="1" t="s">
        <v>2614</v>
      </c>
      <c r="Y448" s="1" t="s">
        <v>2615</v>
      </c>
      <c r="Z448" s="1" t="s">
        <v>2616</v>
      </c>
      <c r="AA448" s="1" t="s">
        <v>2617</v>
      </c>
      <c r="AB448" s="1" t="s">
        <v>2618</v>
      </c>
    </row>
    <row r="449" spans="1:28" x14ac:dyDescent="0.3">
      <c r="A449" s="1" t="s">
        <v>2619</v>
      </c>
      <c r="B449" s="1" t="s">
        <v>2620</v>
      </c>
      <c r="C449" s="1" t="s">
        <v>2621</v>
      </c>
      <c r="D449" s="1" t="s">
        <v>801</v>
      </c>
      <c r="E449" s="1" t="s">
        <v>192</v>
      </c>
      <c r="F449" s="1" t="s">
        <v>29</v>
      </c>
      <c r="G449" s="1" t="s">
        <v>2622</v>
      </c>
      <c r="H449" s="1" t="s">
        <v>2488</v>
      </c>
      <c r="I449" s="1" t="s">
        <v>29</v>
      </c>
      <c r="J449" s="1" t="s">
        <v>29</v>
      </c>
      <c r="K449" s="1" t="s">
        <v>29</v>
      </c>
      <c r="L449" s="1" t="s">
        <v>29</v>
      </c>
      <c r="N449" s="1" t="s">
        <v>29</v>
      </c>
      <c r="O449" s="1" t="s">
        <v>29</v>
      </c>
      <c r="P449" s="1" t="s">
        <v>29</v>
      </c>
      <c r="Q449" s="1" t="s">
        <v>29</v>
      </c>
      <c r="R449" s="1" t="s">
        <v>29</v>
      </c>
      <c r="S449" s="1" t="s">
        <v>29</v>
      </c>
      <c r="T449" s="1" t="s">
        <v>29</v>
      </c>
      <c r="U449" s="1" t="s">
        <v>29</v>
      </c>
      <c r="V449" s="1" t="s">
        <v>29</v>
      </c>
      <c r="W449" s="1" t="s">
        <v>29</v>
      </c>
      <c r="X449" s="1" t="s">
        <v>2623</v>
      </c>
      <c r="Y449" s="1" t="s">
        <v>29</v>
      </c>
      <c r="Z449" s="1" t="s">
        <v>29</v>
      </c>
      <c r="AA449" s="1" t="s">
        <v>29</v>
      </c>
      <c r="AB449" s="1" t="s">
        <v>29</v>
      </c>
    </row>
    <row r="450" spans="1:28" x14ac:dyDescent="0.3">
      <c r="A450" s="1" t="s">
        <v>2624</v>
      </c>
      <c r="B450" s="1" t="s">
        <v>2277</v>
      </c>
      <c r="C450" s="1" t="s">
        <v>2625</v>
      </c>
      <c r="D450" s="1" t="s">
        <v>2282</v>
      </c>
      <c r="E450" s="1" t="s">
        <v>2626</v>
      </c>
      <c r="F450" s="1" t="s">
        <v>2627</v>
      </c>
      <c r="G450" s="1" t="s">
        <v>1203</v>
      </c>
      <c r="H450" s="1" t="s">
        <v>2020</v>
      </c>
      <c r="I450" s="1" t="s">
        <v>301</v>
      </c>
      <c r="J450" s="1" t="s">
        <v>230</v>
      </c>
      <c r="K450" s="1" t="s">
        <v>2628</v>
      </c>
      <c r="L450" s="1" t="s">
        <v>2488</v>
      </c>
      <c r="N450" s="1" t="s">
        <v>29</v>
      </c>
      <c r="O450" s="1" t="s">
        <v>29</v>
      </c>
      <c r="P450" s="1" t="s">
        <v>29</v>
      </c>
      <c r="Q450" s="1" t="s">
        <v>29</v>
      </c>
      <c r="R450" s="1" t="s">
        <v>29</v>
      </c>
      <c r="S450" s="1" t="s">
        <v>29</v>
      </c>
      <c r="T450" s="1" t="s">
        <v>29</v>
      </c>
      <c r="U450" s="1" t="s">
        <v>29</v>
      </c>
      <c r="V450" s="1" t="s">
        <v>29</v>
      </c>
      <c r="W450" s="1" t="s">
        <v>29</v>
      </c>
      <c r="X450" s="1" t="s">
        <v>29</v>
      </c>
      <c r="Y450" s="1" t="s">
        <v>29</v>
      </c>
      <c r="Z450" s="1" t="s">
        <v>29</v>
      </c>
      <c r="AA450" s="1" t="s">
        <v>29</v>
      </c>
      <c r="AB450" s="1" t="s">
        <v>2629</v>
      </c>
    </row>
    <row r="451" spans="1:28" x14ac:dyDescent="0.3">
      <c r="A451" s="1" t="s">
        <v>2630</v>
      </c>
      <c r="B451" s="1" t="s">
        <v>2632</v>
      </c>
      <c r="C451" s="1" t="s">
        <v>452</v>
      </c>
      <c r="D451" s="1" t="s">
        <v>657</v>
      </c>
      <c r="E451" s="1" t="s">
        <v>38</v>
      </c>
      <c r="F451" s="1" t="s">
        <v>39</v>
      </c>
      <c r="G451" s="1" t="s">
        <v>2633</v>
      </c>
      <c r="H451" s="1" t="s">
        <v>2488</v>
      </c>
      <c r="I451" s="1" t="s">
        <v>29</v>
      </c>
      <c r="J451" s="1" t="s">
        <v>29</v>
      </c>
      <c r="K451" s="1" t="s">
        <v>29</v>
      </c>
      <c r="L451" s="1" t="s">
        <v>29</v>
      </c>
      <c r="N451" s="1" t="s">
        <v>29</v>
      </c>
      <c r="O451" s="1" t="s">
        <v>29</v>
      </c>
      <c r="P451" s="1" t="s">
        <v>29</v>
      </c>
      <c r="Q451" s="1" t="s">
        <v>29</v>
      </c>
      <c r="R451" s="1" t="s">
        <v>29</v>
      </c>
      <c r="S451" s="1" t="s">
        <v>29</v>
      </c>
      <c r="T451" s="1" t="s">
        <v>29</v>
      </c>
      <c r="U451" s="1" t="s">
        <v>29</v>
      </c>
      <c r="V451" s="1" t="s">
        <v>29</v>
      </c>
      <c r="W451" s="1" t="s">
        <v>29</v>
      </c>
      <c r="X451" s="1" t="s">
        <v>2634</v>
      </c>
      <c r="Y451" s="1" t="s">
        <v>29</v>
      </c>
      <c r="Z451" s="1" t="s">
        <v>2635</v>
      </c>
      <c r="AA451" s="1" t="s">
        <v>29</v>
      </c>
      <c r="AB451" s="1" t="s">
        <v>29</v>
      </c>
    </row>
    <row r="452" spans="1:28" x14ac:dyDescent="0.3">
      <c r="A452" s="1" t="s">
        <v>2636</v>
      </c>
      <c r="B452" s="1" t="s">
        <v>2638</v>
      </c>
      <c r="C452" s="1" t="s">
        <v>903</v>
      </c>
      <c r="D452" s="1" t="s">
        <v>58</v>
      </c>
      <c r="E452" s="1" t="s">
        <v>103</v>
      </c>
      <c r="F452" s="1" t="s">
        <v>179</v>
      </c>
      <c r="G452" s="1" t="s">
        <v>2639</v>
      </c>
      <c r="H452" s="1" t="s">
        <v>2488</v>
      </c>
      <c r="I452" s="1" t="s">
        <v>29</v>
      </c>
      <c r="J452" s="1" t="s">
        <v>29</v>
      </c>
      <c r="K452" s="1" t="s">
        <v>29</v>
      </c>
      <c r="L452" s="1" t="s">
        <v>29</v>
      </c>
      <c r="N452" s="1" t="s">
        <v>29</v>
      </c>
      <c r="O452" s="1" t="s">
        <v>29</v>
      </c>
      <c r="P452" s="1" t="s">
        <v>29</v>
      </c>
      <c r="Q452" s="1" t="s">
        <v>29</v>
      </c>
      <c r="R452" s="1" t="s">
        <v>29</v>
      </c>
      <c r="S452" s="1" t="s">
        <v>29</v>
      </c>
      <c r="T452" s="1" t="s">
        <v>29</v>
      </c>
      <c r="U452" s="1" t="s">
        <v>29</v>
      </c>
      <c r="V452" s="1" t="s">
        <v>29</v>
      </c>
      <c r="W452" s="1" t="s">
        <v>29</v>
      </c>
      <c r="X452" s="1" t="s">
        <v>29</v>
      </c>
      <c r="Y452" s="1" t="s">
        <v>29</v>
      </c>
      <c r="Z452" s="1" t="s">
        <v>2640</v>
      </c>
      <c r="AA452" s="1" t="s">
        <v>29</v>
      </c>
      <c r="AB452" s="1" t="s">
        <v>29</v>
      </c>
    </row>
    <row r="453" spans="1:28" x14ac:dyDescent="0.3">
      <c r="A453" s="1" t="s">
        <v>2641</v>
      </c>
      <c r="B453" s="1" t="s">
        <v>2643</v>
      </c>
      <c r="C453" s="1" t="s">
        <v>1722</v>
      </c>
      <c r="D453" s="1" t="s">
        <v>1117</v>
      </c>
      <c r="E453" s="1" t="s">
        <v>192</v>
      </c>
      <c r="F453" s="1" t="s">
        <v>39</v>
      </c>
      <c r="G453" s="1" t="s">
        <v>2644</v>
      </c>
      <c r="H453" s="1" t="s">
        <v>2488</v>
      </c>
      <c r="I453" s="1" t="s">
        <v>29</v>
      </c>
      <c r="J453" s="1" t="s">
        <v>29</v>
      </c>
      <c r="K453" s="1" t="s">
        <v>29</v>
      </c>
      <c r="L453" s="1" t="s">
        <v>29</v>
      </c>
      <c r="N453" s="1" t="s">
        <v>29</v>
      </c>
      <c r="O453" s="1" t="s">
        <v>29</v>
      </c>
      <c r="P453" s="1" t="s">
        <v>29</v>
      </c>
      <c r="Q453" s="1" t="s">
        <v>29</v>
      </c>
      <c r="R453" s="1" t="s">
        <v>29</v>
      </c>
      <c r="S453" s="1" t="s">
        <v>29</v>
      </c>
      <c r="T453" s="1" t="s">
        <v>29</v>
      </c>
      <c r="U453" s="1" t="s">
        <v>29</v>
      </c>
      <c r="V453" s="1" t="s">
        <v>29</v>
      </c>
      <c r="W453" s="1" t="s">
        <v>29</v>
      </c>
      <c r="X453" s="1" t="s">
        <v>2645</v>
      </c>
      <c r="Y453" s="1" t="s">
        <v>29</v>
      </c>
      <c r="Z453" s="1" t="s">
        <v>2646</v>
      </c>
      <c r="AA453" s="1" t="s">
        <v>29</v>
      </c>
      <c r="AB453" s="1" t="s">
        <v>29</v>
      </c>
    </row>
    <row r="454" spans="1:28" x14ac:dyDescent="0.3">
      <c r="A454" s="1" t="s">
        <v>2647</v>
      </c>
      <c r="B454" s="1" t="s">
        <v>2648</v>
      </c>
      <c r="C454" s="1" t="s">
        <v>903</v>
      </c>
      <c r="D454" s="1" t="s">
        <v>58</v>
      </c>
      <c r="E454" s="1" t="s">
        <v>201</v>
      </c>
      <c r="F454" s="1" t="s">
        <v>29</v>
      </c>
      <c r="G454" s="1" t="s">
        <v>2649</v>
      </c>
      <c r="H454" s="1" t="s">
        <v>2488</v>
      </c>
      <c r="I454" s="1" t="s">
        <v>29</v>
      </c>
      <c r="J454" s="1" t="s">
        <v>29</v>
      </c>
      <c r="K454" s="1" t="s">
        <v>29</v>
      </c>
      <c r="L454" s="1" t="s">
        <v>29</v>
      </c>
      <c r="N454" s="1" t="s">
        <v>29</v>
      </c>
      <c r="O454" s="1" t="s">
        <v>29</v>
      </c>
      <c r="P454" s="1" t="s">
        <v>29</v>
      </c>
      <c r="Q454" s="1" t="s">
        <v>29</v>
      </c>
      <c r="R454" s="1" t="s">
        <v>29</v>
      </c>
      <c r="S454" s="1" t="s">
        <v>29</v>
      </c>
      <c r="T454" s="1" t="s">
        <v>29</v>
      </c>
      <c r="U454" s="1" t="s">
        <v>29</v>
      </c>
      <c r="V454" s="1" t="s">
        <v>29</v>
      </c>
      <c r="W454" s="1" t="s">
        <v>29</v>
      </c>
      <c r="X454" s="1" t="s">
        <v>2650</v>
      </c>
      <c r="Y454" s="1" t="s">
        <v>29</v>
      </c>
      <c r="Z454" s="1" t="s">
        <v>29</v>
      </c>
      <c r="AA454" s="1" t="s">
        <v>29</v>
      </c>
      <c r="AB454" s="1" t="s">
        <v>29</v>
      </c>
    </row>
    <row r="455" spans="1:28" x14ac:dyDescent="0.3">
      <c r="A455" s="1" t="s">
        <v>2651</v>
      </c>
      <c r="B455" s="1" t="s">
        <v>2653</v>
      </c>
      <c r="C455" s="1" t="s">
        <v>140</v>
      </c>
      <c r="D455" s="1" t="s">
        <v>2654</v>
      </c>
      <c r="E455" s="1" t="s">
        <v>192</v>
      </c>
      <c r="F455" s="1" t="s">
        <v>193</v>
      </c>
      <c r="G455" s="1" t="s">
        <v>2655</v>
      </c>
      <c r="H455" s="1" t="s">
        <v>2488</v>
      </c>
      <c r="I455" s="1" t="s">
        <v>29</v>
      </c>
      <c r="J455" s="1" t="s">
        <v>29</v>
      </c>
      <c r="K455" s="1" t="s">
        <v>29</v>
      </c>
      <c r="L455" s="1" t="s">
        <v>29</v>
      </c>
      <c r="N455" s="1" t="s">
        <v>29</v>
      </c>
      <c r="O455" s="1" t="s">
        <v>29</v>
      </c>
      <c r="P455" s="1" t="s">
        <v>29</v>
      </c>
      <c r="Q455" s="1" t="s">
        <v>29</v>
      </c>
      <c r="R455" s="1" t="s">
        <v>29</v>
      </c>
      <c r="S455" s="1" t="s">
        <v>29</v>
      </c>
      <c r="T455" s="1" t="s">
        <v>29</v>
      </c>
      <c r="U455" s="1" t="s">
        <v>29</v>
      </c>
      <c r="V455" s="1" t="s">
        <v>29</v>
      </c>
      <c r="W455" s="1" t="s">
        <v>29</v>
      </c>
      <c r="X455" s="1" t="s">
        <v>2656</v>
      </c>
      <c r="Y455" s="1" t="s">
        <v>29</v>
      </c>
      <c r="Z455" s="1" t="s">
        <v>2657</v>
      </c>
      <c r="AA455" s="1" t="s">
        <v>29</v>
      </c>
      <c r="AB455" s="1" t="s">
        <v>29</v>
      </c>
    </row>
    <row r="456" spans="1:28" x14ac:dyDescent="0.3">
      <c r="A456" s="1" t="s">
        <v>2658</v>
      </c>
      <c r="B456" s="1" t="s">
        <v>2660</v>
      </c>
      <c r="C456" s="1" t="s">
        <v>921</v>
      </c>
      <c r="D456" s="1" t="s">
        <v>58</v>
      </c>
      <c r="E456" s="1" t="s">
        <v>103</v>
      </c>
      <c r="F456" s="1" t="s">
        <v>179</v>
      </c>
      <c r="G456" s="1" t="s">
        <v>2661</v>
      </c>
      <c r="H456" s="1" t="s">
        <v>2488</v>
      </c>
      <c r="I456" s="1" t="s">
        <v>29</v>
      </c>
      <c r="J456" s="1" t="s">
        <v>29</v>
      </c>
      <c r="K456" s="1" t="s">
        <v>29</v>
      </c>
      <c r="L456" s="1" t="s">
        <v>29</v>
      </c>
      <c r="N456" s="1" t="s">
        <v>29</v>
      </c>
      <c r="O456" s="1" t="s">
        <v>29</v>
      </c>
      <c r="P456" s="1" t="s">
        <v>29</v>
      </c>
      <c r="Q456" s="1" t="s">
        <v>29</v>
      </c>
      <c r="R456" s="1" t="s">
        <v>29</v>
      </c>
      <c r="S456" s="1" t="s">
        <v>29</v>
      </c>
      <c r="T456" s="1" t="s">
        <v>29</v>
      </c>
      <c r="U456" s="1" t="s">
        <v>29</v>
      </c>
      <c r="V456" s="1" t="s">
        <v>29</v>
      </c>
      <c r="W456" s="1" t="s">
        <v>29</v>
      </c>
      <c r="X456" s="1" t="s">
        <v>2662</v>
      </c>
      <c r="Y456" s="1" t="s">
        <v>2663</v>
      </c>
      <c r="Z456" s="1" t="s">
        <v>2664</v>
      </c>
      <c r="AA456" s="1" t="s">
        <v>2665</v>
      </c>
      <c r="AB456" s="1" t="s">
        <v>2666</v>
      </c>
    </row>
    <row r="457" spans="1:28" x14ac:dyDescent="0.3">
      <c r="A457" s="1" t="s">
        <v>2667</v>
      </c>
      <c r="B457" s="1" t="s">
        <v>2668</v>
      </c>
      <c r="C457" s="1" t="s">
        <v>2669</v>
      </c>
      <c r="D457" s="1" t="s">
        <v>133</v>
      </c>
      <c r="E457" s="1" t="s">
        <v>32</v>
      </c>
      <c r="F457" s="1" t="s">
        <v>29</v>
      </c>
      <c r="G457" s="1" t="s">
        <v>2670</v>
      </c>
      <c r="H457" s="1" t="s">
        <v>2488</v>
      </c>
      <c r="I457" s="1" t="s">
        <v>29</v>
      </c>
      <c r="J457" s="1" t="s">
        <v>29</v>
      </c>
      <c r="K457" s="1" t="s">
        <v>29</v>
      </c>
      <c r="L457" s="1" t="s">
        <v>29</v>
      </c>
      <c r="N457" s="1" t="s">
        <v>29</v>
      </c>
      <c r="O457" s="1" t="s">
        <v>29</v>
      </c>
      <c r="P457" s="1" t="s">
        <v>29</v>
      </c>
      <c r="Q457" s="1" t="s">
        <v>29</v>
      </c>
      <c r="R457" s="1" t="s">
        <v>29</v>
      </c>
      <c r="S457" s="1" t="s">
        <v>29</v>
      </c>
      <c r="T457" s="1" t="s">
        <v>29</v>
      </c>
      <c r="U457" s="1" t="s">
        <v>29</v>
      </c>
      <c r="V457" s="1" t="s">
        <v>29</v>
      </c>
      <c r="W457" s="1" t="s">
        <v>29</v>
      </c>
      <c r="X457" s="1" t="s">
        <v>2671</v>
      </c>
      <c r="Y457" s="1" t="s">
        <v>29</v>
      </c>
      <c r="Z457" s="1" t="s">
        <v>29</v>
      </c>
      <c r="AA457" s="1" t="s">
        <v>29</v>
      </c>
      <c r="AB457" s="1" t="s">
        <v>29</v>
      </c>
    </row>
    <row r="458" spans="1:28" x14ac:dyDescent="0.3">
      <c r="A458" s="1" t="s">
        <v>2672</v>
      </c>
      <c r="B458" s="1" t="s">
        <v>2674</v>
      </c>
      <c r="C458" s="1" t="s">
        <v>2675</v>
      </c>
      <c r="D458" s="1" t="s">
        <v>2676</v>
      </c>
      <c r="E458" s="1" t="s">
        <v>32</v>
      </c>
      <c r="F458" s="1" t="s">
        <v>29</v>
      </c>
      <c r="G458" s="1" t="s">
        <v>2677</v>
      </c>
      <c r="H458" s="1" t="s">
        <v>2488</v>
      </c>
      <c r="I458" s="1" t="s">
        <v>29</v>
      </c>
      <c r="J458" s="1" t="s">
        <v>29</v>
      </c>
      <c r="K458" s="1" t="s">
        <v>29</v>
      </c>
      <c r="L458" s="1" t="s">
        <v>29</v>
      </c>
      <c r="N458" s="1" t="s">
        <v>29</v>
      </c>
      <c r="O458" s="1" t="s">
        <v>29</v>
      </c>
      <c r="P458" s="1" t="s">
        <v>29</v>
      </c>
      <c r="Q458" s="1" t="s">
        <v>29</v>
      </c>
      <c r="R458" s="1" t="s">
        <v>29</v>
      </c>
      <c r="S458" s="1" t="s">
        <v>29</v>
      </c>
      <c r="T458" s="1" t="s">
        <v>29</v>
      </c>
      <c r="U458" s="1" t="s">
        <v>29</v>
      </c>
      <c r="V458" s="1" t="s">
        <v>29</v>
      </c>
      <c r="W458" s="1" t="s">
        <v>29</v>
      </c>
      <c r="X458" s="1" t="s">
        <v>2678</v>
      </c>
      <c r="Y458" s="1" t="s">
        <v>29</v>
      </c>
      <c r="Z458" s="1" t="s">
        <v>29</v>
      </c>
      <c r="AA458" s="1" t="s">
        <v>29</v>
      </c>
      <c r="AB458" s="1" t="s">
        <v>29</v>
      </c>
    </row>
    <row r="459" spans="1:28" x14ac:dyDescent="0.3">
      <c r="A459" s="1" t="s">
        <v>2679</v>
      </c>
      <c r="B459" s="1" t="s">
        <v>2680</v>
      </c>
      <c r="C459" s="1" t="s">
        <v>1247</v>
      </c>
      <c r="D459" s="1" t="s">
        <v>294</v>
      </c>
      <c r="E459" s="1" t="s">
        <v>192</v>
      </c>
      <c r="F459" s="1" t="s">
        <v>29</v>
      </c>
      <c r="G459" s="1" t="s">
        <v>2681</v>
      </c>
      <c r="H459" s="1" t="s">
        <v>2488</v>
      </c>
      <c r="I459" s="1" t="s">
        <v>29</v>
      </c>
      <c r="J459" s="1" t="s">
        <v>29</v>
      </c>
      <c r="K459" s="1" t="s">
        <v>29</v>
      </c>
      <c r="L459" s="1" t="s">
        <v>29</v>
      </c>
      <c r="N459" s="1" t="s">
        <v>29</v>
      </c>
      <c r="O459" s="1" t="s">
        <v>29</v>
      </c>
      <c r="P459" s="1" t="s">
        <v>29</v>
      </c>
      <c r="Q459" s="1" t="s">
        <v>29</v>
      </c>
      <c r="R459" s="1" t="s">
        <v>29</v>
      </c>
      <c r="S459" s="1" t="s">
        <v>29</v>
      </c>
      <c r="T459" s="1" t="s">
        <v>29</v>
      </c>
      <c r="U459" s="1" t="s">
        <v>29</v>
      </c>
      <c r="V459" s="1" t="s">
        <v>29</v>
      </c>
      <c r="W459" s="1" t="s">
        <v>29</v>
      </c>
      <c r="X459" s="1" t="s">
        <v>2682</v>
      </c>
      <c r="Y459" s="1" t="s">
        <v>29</v>
      </c>
      <c r="Z459" s="1" t="s">
        <v>29</v>
      </c>
      <c r="AA459" s="1" t="s">
        <v>29</v>
      </c>
      <c r="AB459" s="1" t="s">
        <v>29</v>
      </c>
    </row>
    <row r="460" spans="1:28" x14ac:dyDescent="0.3">
      <c r="A460" s="1" t="s">
        <v>2683</v>
      </c>
      <c r="B460" s="1" t="s">
        <v>2685</v>
      </c>
      <c r="C460" s="1" t="s">
        <v>496</v>
      </c>
      <c r="D460" s="1" t="s">
        <v>988</v>
      </c>
      <c r="E460" s="1" t="s">
        <v>201</v>
      </c>
      <c r="F460" s="1" t="s">
        <v>202</v>
      </c>
      <c r="G460" s="1" t="s">
        <v>2686</v>
      </c>
      <c r="H460" s="1" t="s">
        <v>2488</v>
      </c>
      <c r="I460" s="1" t="s">
        <v>29</v>
      </c>
      <c r="J460" s="1" t="s">
        <v>29</v>
      </c>
      <c r="K460" s="1" t="s">
        <v>29</v>
      </c>
      <c r="L460" s="1" t="s">
        <v>29</v>
      </c>
      <c r="N460" s="1" t="s">
        <v>29</v>
      </c>
      <c r="O460" s="1" t="s">
        <v>29</v>
      </c>
      <c r="P460" s="1" t="s">
        <v>29</v>
      </c>
      <c r="Q460" s="1" t="s">
        <v>29</v>
      </c>
      <c r="R460" s="1" t="s">
        <v>29</v>
      </c>
      <c r="S460" s="1" t="s">
        <v>29</v>
      </c>
      <c r="T460" s="1" t="s">
        <v>29</v>
      </c>
      <c r="U460" s="1" t="s">
        <v>29</v>
      </c>
      <c r="V460" s="1" t="s">
        <v>29</v>
      </c>
      <c r="W460" s="1" t="s">
        <v>29</v>
      </c>
      <c r="X460" s="1" t="s">
        <v>2687</v>
      </c>
      <c r="Y460" s="1" t="s">
        <v>29</v>
      </c>
      <c r="Z460" s="1" t="s">
        <v>2688</v>
      </c>
      <c r="AA460" s="1" t="s">
        <v>29</v>
      </c>
      <c r="AB460" s="1" t="s">
        <v>29</v>
      </c>
    </row>
    <row r="461" spans="1:28" x14ac:dyDescent="0.3">
      <c r="A461" s="1" t="s">
        <v>2689</v>
      </c>
      <c r="B461" s="1" t="s">
        <v>2690</v>
      </c>
      <c r="C461" s="1" t="s">
        <v>2691</v>
      </c>
      <c r="D461" s="1" t="s">
        <v>252</v>
      </c>
      <c r="E461" s="1" t="s">
        <v>567</v>
      </c>
      <c r="F461" s="1" t="s">
        <v>202</v>
      </c>
      <c r="G461" s="1" t="s">
        <v>2692</v>
      </c>
      <c r="H461" s="1" t="s">
        <v>2488</v>
      </c>
      <c r="I461" s="1" t="s">
        <v>29</v>
      </c>
      <c r="J461" s="1" t="s">
        <v>29</v>
      </c>
      <c r="K461" s="1" t="s">
        <v>29</v>
      </c>
      <c r="L461" s="1" t="s">
        <v>29</v>
      </c>
      <c r="N461" s="1" t="s">
        <v>29</v>
      </c>
      <c r="O461" s="1" t="s">
        <v>29</v>
      </c>
      <c r="P461" s="1" t="s">
        <v>29</v>
      </c>
      <c r="Q461" s="1" t="s">
        <v>29</v>
      </c>
      <c r="R461" s="1" t="s">
        <v>29</v>
      </c>
      <c r="S461" s="1" t="s">
        <v>29</v>
      </c>
      <c r="T461" s="1" t="s">
        <v>29</v>
      </c>
      <c r="U461" s="1" t="s">
        <v>29</v>
      </c>
      <c r="V461" s="1" t="s">
        <v>29</v>
      </c>
      <c r="W461" s="1" t="s">
        <v>29</v>
      </c>
      <c r="X461" s="1" t="s">
        <v>2693</v>
      </c>
      <c r="Y461" s="1" t="s">
        <v>29</v>
      </c>
      <c r="Z461" s="1" t="s">
        <v>2694</v>
      </c>
      <c r="AA461" s="1" t="s">
        <v>29</v>
      </c>
      <c r="AB461" s="1" t="s">
        <v>29</v>
      </c>
    </row>
    <row r="462" spans="1:28" x14ac:dyDescent="0.3">
      <c r="A462" s="1" t="s">
        <v>2695</v>
      </c>
      <c r="B462" s="1" t="s">
        <v>2696</v>
      </c>
      <c r="C462" s="1" t="s">
        <v>2697</v>
      </c>
      <c r="D462" s="1" t="s">
        <v>2114</v>
      </c>
      <c r="E462" s="1" t="s">
        <v>102</v>
      </c>
      <c r="F462" s="1" t="s">
        <v>50</v>
      </c>
      <c r="G462" s="1" t="s">
        <v>2698</v>
      </c>
      <c r="H462" s="1" t="s">
        <v>2488</v>
      </c>
      <c r="I462" s="1" t="s">
        <v>29</v>
      </c>
      <c r="J462" s="1" t="s">
        <v>29</v>
      </c>
      <c r="K462" s="1" t="s">
        <v>29</v>
      </c>
      <c r="L462" s="1" t="s">
        <v>29</v>
      </c>
      <c r="N462" s="1" t="s">
        <v>29</v>
      </c>
      <c r="O462" s="1" t="s">
        <v>29</v>
      </c>
      <c r="P462" s="1" t="s">
        <v>29</v>
      </c>
      <c r="Q462" s="1" t="s">
        <v>29</v>
      </c>
      <c r="R462" s="1" t="s">
        <v>29</v>
      </c>
      <c r="S462" s="1" t="s">
        <v>29</v>
      </c>
      <c r="T462" s="1" t="s">
        <v>29</v>
      </c>
      <c r="U462" s="1" t="s">
        <v>29</v>
      </c>
      <c r="V462" s="1" t="s">
        <v>29</v>
      </c>
      <c r="W462" s="1" t="s">
        <v>29</v>
      </c>
      <c r="X462" s="1" t="s">
        <v>2699</v>
      </c>
      <c r="Y462" s="1" t="s">
        <v>29</v>
      </c>
      <c r="Z462" s="1" t="s">
        <v>2700</v>
      </c>
      <c r="AA462" s="1" t="s">
        <v>29</v>
      </c>
      <c r="AB462" s="1" t="s">
        <v>29</v>
      </c>
    </row>
    <row r="463" spans="1:28" x14ac:dyDescent="0.3">
      <c r="A463" s="1" t="s">
        <v>2701</v>
      </c>
      <c r="B463" s="1" t="s">
        <v>2702</v>
      </c>
      <c r="C463" s="1" t="s">
        <v>496</v>
      </c>
      <c r="D463" s="1" t="s">
        <v>988</v>
      </c>
      <c r="E463" s="1" t="s">
        <v>133</v>
      </c>
      <c r="F463" s="1" t="s">
        <v>238</v>
      </c>
      <c r="G463" s="1" t="s">
        <v>2703</v>
      </c>
      <c r="H463" s="1" t="s">
        <v>2488</v>
      </c>
      <c r="I463" s="1" t="s">
        <v>29</v>
      </c>
      <c r="J463" s="1" t="s">
        <v>29</v>
      </c>
      <c r="K463" s="1" t="s">
        <v>29</v>
      </c>
      <c r="L463" s="1" t="s">
        <v>29</v>
      </c>
      <c r="N463" s="1" t="s">
        <v>29</v>
      </c>
      <c r="O463" s="1" t="s">
        <v>29</v>
      </c>
      <c r="P463" s="1" t="s">
        <v>29</v>
      </c>
      <c r="Q463" s="1" t="s">
        <v>29</v>
      </c>
      <c r="R463" s="1" t="s">
        <v>29</v>
      </c>
      <c r="S463" s="1" t="s">
        <v>29</v>
      </c>
      <c r="T463" s="1" t="s">
        <v>29</v>
      </c>
      <c r="U463" s="1" t="s">
        <v>29</v>
      </c>
      <c r="V463" s="1" t="s">
        <v>29</v>
      </c>
      <c r="W463" s="1" t="s">
        <v>29</v>
      </c>
      <c r="X463" s="1" t="s">
        <v>2704</v>
      </c>
      <c r="Y463" s="1" t="s">
        <v>29</v>
      </c>
      <c r="Z463" s="1" t="s">
        <v>2705</v>
      </c>
      <c r="AA463" s="1" t="s">
        <v>29</v>
      </c>
      <c r="AB463" s="1" t="s">
        <v>29</v>
      </c>
    </row>
    <row r="464" spans="1:28" x14ac:dyDescent="0.3">
      <c r="A464" s="1" t="s">
        <v>2706</v>
      </c>
      <c r="B464" s="1" t="s">
        <v>2707</v>
      </c>
      <c r="C464" s="1" t="s">
        <v>877</v>
      </c>
      <c r="D464" s="1" t="s">
        <v>49</v>
      </c>
      <c r="E464" s="1" t="s">
        <v>38</v>
      </c>
      <c r="F464" s="1" t="s">
        <v>29</v>
      </c>
      <c r="G464" s="1" t="s">
        <v>2708</v>
      </c>
      <c r="H464" s="1" t="s">
        <v>2488</v>
      </c>
      <c r="I464" s="1" t="s">
        <v>29</v>
      </c>
      <c r="J464" s="1" t="s">
        <v>29</v>
      </c>
      <c r="K464" s="1" t="s">
        <v>29</v>
      </c>
      <c r="L464" s="1" t="s">
        <v>29</v>
      </c>
      <c r="N464" s="1" t="s">
        <v>29</v>
      </c>
      <c r="O464" s="1" t="s">
        <v>29</v>
      </c>
      <c r="P464" s="1" t="s">
        <v>29</v>
      </c>
      <c r="Q464" s="1" t="s">
        <v>29</v>
      </c>
      <c r="R464" s="1" t="s">
        <v>29</v>
      </c>
      <c r="S464" s="1" t="s">
        <v>29</v>
      </c>
      <c r="T464" s="1" t="s">
        <v>29</v>
      </c>
      <c r="U464" s="1" t="s">
        <v>29</v>
      </c>
      <c r="V464" s="1" t="s">
        <v>29</v>
      </c>
      <c r="W464" s="1" t="s">
        <v>29</v>
      </c>
      <c r="X464" s="1" t="s">
        <v>2709</v>
      </c>
      <c r="Y464" s="1" t="s">
        <v>29</v>
      </c>
      <c r="Z464" s="1" t="s">
        <v>29</v>
      </c>
      <c r="AA464" s="1" t="s">
        <v>29</v>
      </c>
      <c r="AB464" s="1" t="s">
        <v>29</v>
      </c>
    </row>
    <row r="465" spans="1:28" x14ac:dyDescent="0.3">
      <c r="A465" s="1" t="s">
        <v>2710</v>
      </c>
      <c r="B465" s="1" t="s">
        <v>2711</v>
      </c>
      <c r="C465" s="1" t="s">
        <v>1042</v>
      </c>
      <c r="D465" s="1" t="s">
        <v>1277</v>
      </c>
      <c r="E465" s="1" t="s">
        <v>49</v>
      </c>
      <c r="F465" s="1" t="s">
        <v>29</v>
      </c>
      <c r="G465" s="1" t="s">
        <v>2698</v>
      </c>
      <c r="H465" s="1" t="s">
        <v>2488</v>
      </c>
      <c r="I465" s="1" t="s">
        <v>29</v>
      </c>
      <c r="J465" s="1" t="s">
        <v>29</v>
      </c>
      <c r="K465" s="1" t="s">
        <v>29</v>
      </c>
      <c r="L465" s="1" t="s">
        <v>29</v>
      </c>
      <c r="N465" s="1" t="s">
        <v>29</v>
      </c>
      <c r="O465" s="1" t="s">
        <v>29</v>
      </c>
      <c r="P465" s="1" t="s">
        <v>29</v>
      </c>
      <c r="Q465" s="1" t="s">
        <v>29</v>
      </c>
      <c r="R465" s="1" t="s">
        <v>29</v>
      </c>
      <c r="S465" s="1" t="s">
        <v>29</v>
      </c>
      <c r="T465" s="1" t="s">
        <v>29</v>
      </c>
      <c r="U465" s="1" t="s">
        <v>29</v>
      </c>
      <c r="V465" s="1" t="s">
        <v>29</v>
      </c>
      <c r="W465" s="1" t="s">
        <v>29</v>
      </c>
      <c r="X465" s="1" t="s">
        <v>2712</v>
      </c>
      <c r="Y465" s="1" t="s">
        <v>29</v>
      </c>
      <c r="Z465" s="1" t="s">
        <v>29</v>
      </c>
      <c r="AA465" s="1" t="s">
        <v>29</v>
      </c>
      <c r="AB465" s="1" t="s">
        <v>29</v>
      </c>
    </row>
    <row r="466" spans="1:28" x14ac:dyDescent="0.3">
      <c r="A466" s="1" t="s">
        <v>2713</v>
      </c>
      <c r="B466" s="1" t="s">
        <v>2715</v>
      </c>
      <c r="C466" s="1" t="s">
        <v>2716</v>
      </c>
      <c r="D466" s="1" t="s">
        <v>345</v>
      </c>
      <c r="E466" s="1" t="s">
        <v>74</v>
      </c>
      <c r="F466" s="1" t="s">
        <v>75</v>
      </c>
      <c r="G466" s="1" t="s">
        <v>2717</v>
      </c>
      <c r="H466" s="1" t="s">
        <v>2488</v>
      </c>
      <c r="I466" s="1" t="s">
        <v>29</v>
      </c>
      <c r="J466" s="1" t="s">
        <v>29</v>
      </c>
      <c r="K466" s="1" t="s">
        <v>29</v>
      </c>
      <c r="L466" s="1" t="s">
        <v>29</v>
      </c>
      <c r="N466" s="1" t="s">
        <v>29</v>
      </c>
      <c r="O466" s="1" t="s">
        <v>29</v>
      </c>
      <c r="P466" s="1" t="s">
        <v>29</v>
      </c>
      <c r="Q466" s="1" t="s">
        <v>29</v>
      </c>
      <c r="R466" s="1" t="s">
        <v>29</v>
      </c>
      <c r="S466" s="1" t="s">
        <v>29</v>
      </c>
      <c r="T466" s="1" t="s">
        <v>29</v>
      </c>
      <c r="U466" s="1" t="s">
        <v>29</v>
      </c>
      <c r="V466" s="1" t="s">
        <v>29</v>
      </c>
      <c r="W466" s="1" t="s">
        <v>29</v>
      </c>
      <c r="X466" s="1" t="s">
        <v>2718</v>
      </c>
      <c r="Y466" s="1" t="s">
        <v>29</v>
      </c>
      <c r="Z466" s="1" t="s">
        <v>2719</v>
      </c>
      <c r="AA466" s="1" t="s">
        <v>29</v>
      </c>
      <c r="AB466" s="1" t="s">
        <v>29</v>
      </c>
    </row>
    <row r="467" spans="1:28" x14ac:dyDescent="0.3">
      <c r="A467" s="1" t="s">
        <v>2720</v>
      </c>
      <c r="B467" s="1" t="s">
        <v>2722</v>
      </c>
      <c r="C467" s="1" t="s">
        <v>2007</v>
      </c>
      <c r="D467" s="1" t="s">
        <v>31</v>
      </c>
      <c r="E467" s="1" t="s">
        <v>133</v>
      </c>
      <c r="F467" s="1" t="s">
        <v>59</v>
      </c>
      <c r="G467" s="1" t="s">
        <v>2723</v>
      </c>
      <c r="H467" s="1" t="s">
        <v>2488</v>
      </c>
      <c r="I467" s="1" t="s">
        <v>29</v>
      </c>
      <c r="J467" s="1" t="s">
        <v>29</v>
      </c>
      <c r="K467" s="1" t="s">
        <v>29</v>
      </c>
      <c r="L467" s="1" t="s">
        <v>29</v>
      </c>
      <c r="N467" s="1" t="s">
        <v>29</v>
      </c>
      <c r="O467" s="1" t="s">
        <v>29</v>
      </c>
      <c r="P467" s="1" t="s">
        <v>29</v>
      </c>
      <c r="Q467" s="1" t="s">
        <v>29</v>
      </c>
      <c r="R467" s="1" t="s">
        <v>29</v>
      </c>
      <c r="S467" s="1" t="s">
        <v>29</v>
      </c>
      <c r="T467" s="1" t="s">
        <v>29</v>
      </c>
      <c r="U467" s="1" t="s">
        <v>29</v>
      </c>
      <c r="V467" s="1" t="s">
        <v>29</v>
      </c>
      <c r="W467" s="1" t="s">
        <v>29</v>
      </c>
      <c r="X467" s="1" t="s">
        <v>2724</v>
      </c>
      <c r="Y467" s="1" t="s">
        <v>29</v>
      </c>
      <c r="Z467" s="1" t="s">
        <v>2725</v>
      </c>
      <c r="AA467" s="1" t="s">
        <v>29</v>
      </c>
      <c r="AB467" s="1" t="s">
        <v>29</v>
      </c>
    </row>
    <row r="468" spans="1:28" x14ac:dyDescent="0.3">
      <c r="A468" s="1" t="s">
        <v>2726</v>
      </c>
      <c r="B468" s="1" t="s">
        <v>2727</v>
      </c>
      <c r="C468" s="1" t="s">
        <v>680</v>
      </c>
      <c r="D468" s="1" t="s">
        <v>988</v>
      </c>
      <c r="E468" s="1" t="s">
        <v>103</v>
      </c>
      <c r="F468" s="1" t="s">
        <v>29</v>
      </c>
      <c r="G468" s="1" t="s">
        <v>2728</v>
      </c>
      <c r="H468" s="1" t="s">
        <v>2488</v>
      </c>
      <c r="I468" s="1" t="s">
        <v>29</v>
      </c>
      <c r="J468" s="1" t="s">
        <v>29</v>
      </c>
      <c r="K468" s="1" t="s">
        <v>29</v>
      </c>
      <c r="L468" s="1" t="s">
        <v>29</v>
      </c>
      <c r="N468" s="1" t="s">
        <v>29</v>
      </c>
      <c r="O468" s="1" t="s">
        <v>29</v>
      </c>
      <c r="P468" s="1" t="s">
        <v>29</v>
      </c>
      <c r="Q468" s="1" t="s">
        <v>29</v>
      </c>
      <c r="R468" s="1" t="s">
        <v>29</v>
      </c>
      <c r="S468" s="1" t="s">
        <v>29</v>
      </c>
      <c r="T468" s="1" t="s">
        <v>29</v>
      </c>
      <c r="U468" s="1" t="s">
        <v>29</v>
      </c>
      <c r="V468" s="1" t="s">
        <v>29</v>
      </c>
      <c r="W468" s="1" t="s">
        <v>29</v>
      </c>
      <c r="X468" s="1" t="s">
        <v>2729</v>
      </c>
      <c r="Y468" s="1" t="s">
        <v>29</v>
      </c>
      <c r="Z468" s="1" t="s">
        <v>29</v>
      </c>
      <c r="AA468" s="1" t="s">
        <v>29</v>
      </c>
      <c r="AB468" s="1" t="s">
        <v>29</v>
      </c>
    </row>
    <row r="469" spans="1:28" x14ac:dyDescent="0.3">
      <c r="A469" s="1" t="s">
        <v>2730</v>
      </c>
      <c r="B469" s="1" t="s">
        <v>2731</v>
      </c>
      <c r="C469" s="1" t="s">
        <v>680</v>
      </c>
      <c r="D469" s="1" t="s">
        <v>988</v>
      </c>
      <c r="E469" s="1" t="s">
        <v>103</v>
      </c>
      <c r="F469" s="1" t="s">
        <v>29</v>
      </c>
      <c r="G469" s="1" t="s">
        <v>2732</v>
      </c>
      <c r="H469" s="1" t="s">
        <v>2488</v>
      </c>
      <c r="I469" s="1" t="s">
        <v>29</v>
      </c>
      <c r="J469" s="1" t="s">
        <v>29</v>
      </c>
      <c r="K469" s="1" t="s">
        <v>29</v>
      </c>
      <c r="L469" s="1" t="s">
        <v>29</v>
      </c>
      <c r="N469" s="1" t="s">
        <v>29</v>
      </c>
      <c r="O469" s="1" t="s">
        <v>29</v>
      </c>
      <c r="P469" s="1" t="s">
        <v>29</v>
      </c>
      <c r="Q469" s="1" t="s">
        <v>29</v>
      </c>
      <c r="R469" s="1" t="s">
        <v>29</v>
      </c>
      <c r="S469" s="1" t="s">
        <v>29</v>
      </c>
      <c r="T469" s="1" t="s">
        <v>29</v>
      </c>
      <c r="U469" s="1" t="s">
        <v>29</v>
      </c>
      <c r="V469" s="1" t="s">
        <v>29</v>
      </c>
      <c r="W469" s="1" t="s">
        <v>29</v>
      </c>
      <c r="X469" s="1" t="s">
        <v>2733</v>
      </c>
      <c r="Y469" s="1" t="s">
        <v>29</v>
      </c>
      <c r="Z469" s="1" t="s">
        <v>29</v>
      </c>
      <c r="AA469" s="1" t="s">
        <v>29</v>
      </c>
      <c r="AB469" s="1" t="s">
        <v>29</v>
      </c>
    </row>
    <row r="470" spans="1:28" x14ac:dyDescent="0.3">
      <c r="A470" s="1" t="s">
        <v>2734</v>
      </c>
      <c r="B470" s="1" t="s">
        <v>2735</v>
      </c>
      <c r="C470" s="1" t="s">
        <v>1247</v>
      </c>
      <c r="D470" s="1" t="s">
        <v>294</v>
      </c>
      <c r="E470" s="1" t="s">
        <v>38</v>
      </c>
      <c r="F470" s="1" t="s">
        <v>29</v>
      </c>
      <c r="G470" s="1" t="s">
        <v>2736</v>
      </c>
      <c r="H470" s="1" t="s">
        <v>2488</v>
      </c>
      <c r="I470" s="1" t="s">
        <v>29</v>
      </c>
      <c r="J470" s="1" t="s">
        <v>29</v>
      </c>
      <c r="K470" s="1" t="s">
        <v>29</v>
      </c>
      <c r="L470" s="1" t="s">
        <v>29</v>
      </c>
      <c r="N470" s="1" t="s">
        <v>29</v>
      </c>
      <c r="O470" s="1" t="s">
        <v>29</v>
      </c>
      <c r="P470" s="1" t="s">
        <v>29</v>
      </c>
      <c r="Q470" s="1" t="s">
        <v>29</v>
      </c>
      <c r="R470" s="1" t="s">
        <v>29</v>
      </c>
      <c r="S470" s="1" t="s">
        <v>29</v>
      </c>
      <c r="T470" s="1" t="s">
        <v>29</v>
      </c>
      <c r="U470" s="1" t="s">
        <v>29</v>
      </c>
      <c r="V470" s="1" t="s">
        <v>29</v>
      </c>
      <c r="W470" s="1" t="s">
        <v>29</v>
      </c>
      <c r="X470" s="1" t="s">
        <v>2737</v>
      </c>
      <c r="Y470" s="1" t="s">
        <v>29</v>
      </c>
      <c r="Z470" s="1" t="s">
        <v>29</v>
      </c>
      <c r="AA470" s="1" t="s">
        <v>29</v>
      </c>
      <c r="AB470" s="1" t="s">
        <v>29</v>
      </c>
    </row>
    <row r="471" spans="1:28" x14ac:dyDescent="0.3">
      <c r="A471" s="1" t="s">
        <v>2738</v>
      </c>
      <c r="B471" s="1" t="s">
        <v>2739</v>
      </c>
      <c r="C471" s="1" t="s">
        <v>2740</v>
      </c>
      <c r="D471" s="1" t="s">
        <v>2741</v>
      </c>
      <c r="E471" s="1" t="s">
        <v>2742</v>
      </c>
      <c r="F471" s="1" t="s">
        <v>2743</v>
      </c>
      <c r="G471" s="1" t="s">
        <v>2744</v>
      </c>
      <c r="H471" s="1" t="s">
        <v>2691</v>
      </c>
      <c r="I471" s="1" t="s">
        <v>252</v>
      </c>
      <c r="J471" s="1" t="s">
        <v>32</v>
      </c>
      <c r="K471" s="1" t="s">
        <v>193</v>
      </c>
      <c r="L471" s="1" t="s">
        <v>2745</v>
      </c>
      <c r="M471">
        <v>2003</v>
      </c>
      <c r="N471" s="1" t="s">
        <v>29</v>
      </c>
      <c r="O471" s="1" t="s">
        <v>29</v>
      </c>
      <c r="P471" s="1" t="s">
        <v>29</v>
      </c>
      <c r="Q471" s="1" t="s">
        <v>29</v>
      </c>
      <c r="R471" s="1" t="s">
        <v>29</v>
      </c>
      <c r="S471" s="1" t="s">
        <v>29</v>
      </c>
      <c r="T471" s="1" t="s">
        <v>29</v>
      </c>
      <c r="U471" s="1" t="s">
        <v>29</v>
      </c>
      <c r="V471" s="1" t="s">
        <v>29</v>
      </c>
      <c r="W471" s="1" t="s">
        <v>29</v>
      </c>
      <c r="X471" s="1" t="s">
        <v>29</v>
      </c>
      <c r="Y471" s="1" t="s">
        <v>29</v>
      </c>
      <c r="Z471" s="1" t="s">
        <v>29</v>
      </c>
      <c r="AA471" s="1" t="s">
        <v>29</v>
      </c>
      <c r="AB471" s="1" t="s">
        <v>29</v>
      </c>
    </row>
    <row r="472" spans="1:28" x14ac:dyDescent="0.3">
      <c r="A472" s="1" t="s">
        <v>2746</v>
      </c>
      <c r="B472" s="1" t="s">
        <v>2747</v>
      </c>
      <c r="C472" s="1" t="s">
        <v>2621</v>
      </c>
      <c r="D472" s="1" t="s">
        <v>801</v>
      </c>
      <c r="E472" s="1" t="s">
        <v>103</v>
      </c>
      <c r="F472" s="1" t="s">
        <v>29</v>
      </c>
      <c r="G472" s="1" t="s">
        <v>2748</v>
      </c>
      <c r="H472" s="1" t="s">
        <v>2488</v>
      </c>
      <c r="I472" s="1" t="s">
        <v>29</v>
      </c>
      <c r="J472" s="1" t="s">
        <v>29</v>
      </c>
      <c r="K472" s="1" t="s">
        <v>29</v>
      </c>
      <c r="L472" s="1" t="s">
        <v>29</v>
      </c>
      <c r="N472" s="1" t="s">
        <v>29</v>
      </c>
      <c r="O472" s="1" t="s">
        <v>29</v>
      </c>
      <c r="P472" s="1" t="s">
        <v>29</v>
      </c>
      <c r="Q472" s="1" t="s">
        <v>29</v>
      </c>
      <c r="R472" s="1" t="s">
        <v>29</v>
      </c>
      <c r="S472" s="1" t="s">
        <v>29</v>
      </c>
      <c r="T472" s="1" t="s">
        <v>29</v>
      </c>
      <c r="U472" s="1" t="s">
        <v>29</v>
      </c>
      <c r="V472" s="1" t="s">
        <v>29</v>
      </c>
      <c r="W472" s="1" t="s">
        <v>29</v>
      </c>
      <c r="X472" s="1" t="s">
        <v>2749</v>
      </c>
      <c r="Y472" s="1" t="s">
        <v>29</v>
      </c>
      <c r="Z472" s="1" t="s">
        <v>29</v>
      </c>
      <c r="AA472" s="1" t="s">
        <v>29</v>
      </c>
      <c r="AB472" s="1" t="s">
        <v>29</v>
      </c>
    </row>
    <row r="473" spans="1:28" x14ac:dyDescent="0.3">
      <c r="A473" s="1" t="s">
        <v>2750</v>
      </c>
      <c r="B473" s="1" t="s">
        <v>2751</v>
      </c>
      <c r="C473" s="1" t="s">
        <v>1247</v>
      </c>
      <c r="D473" s="1" t="s">
        <v>294</v>
      </c>
      <c r="E473" s="1" t="s">
        <v>74</v>
      </c>
      <c r="F473" s="1" t="s">
        <v>29</v>
      </c>
      <c r="G473" s="1" t="s">
        <v>2752</v>
      </c>
      <c r="H473" s="1" t="s">
        <v>2488</v>
      </c>
      <c r="I473" s="1" t="s">
        <v>29</v>
      </c>
      <c r="J473" s="1" t="s">
        <v>29</v>
      </c>
      <c r="K473" s="1" t="s">
        <v>29</v>
      </c>
      <c r="L473" s="1" t="s">
        <v>29</v>
      </c>
      <c r="N473" s="1" t="s">
        <v>29</v>
      </c>
      <c r="O473" s="1" t="s">
        <v>29</v>
      </c>
      <c r="P473" s="1" t="s">
        <v>29</v>
      </c>
      <c r="Q473" s="1" t="s">
        <v>29</v>
      </c>
      <c r="R473" s="1" t="s">
        <v>29</v>
      </c>
      <c r="S473" s="1" t="s">
        <v>29</v>
      </c>
      <c r="T473" s="1" t="s">
        <v>29</v>
      </c>
      <c r="U473" s="1" t="s">
        <v>29</v>
      </c>
      <c r="V473" s="1" t="s">
        <v>29</v>
      </c>
      <c r="W473" s="1" t="s">
        <v>29</v>
      </c>
      <c r="X473" s="1" t="s">
        <v>2753</v>
      </c>
      <c r="Y473" s="1" t="s">
        <v>29</v>
      </c>
      <c r="Z473" s="1" t="s">
        <v>29</v>
      </c>
      <c r="AA473" s="1" t="s">
        <v>29</v>
      </c>
      <c r="AB473" s="1" t="s">
        <v>29</v>
      </c>
    </row>
    <row r="474" spans="1:28" x14ac:dyDescent="0.3">
      <c r="A474" s="1" t="s">
        <v>2754</v>
      </c>
      <c r="B474" s="1" t="s">
        <v>2755</v>
      </c>
      <c r="C474" s="1" t="s">
        <v>680</v>
      </c>
      <c r="D474" s="1" t="s">
        <v>988</v>
      </c>
      <c r="E474" s="1" t="s">
        <v>359</v>
      </c>
      <c r="F474" s="1" t="s">
        <v>29</v>
      </c>
      <c r="G474" s="1" t="s">
        <v>2756</v>
      </c>
      <c r="H474" s="1" t="s">
        <v>2488</v>
      </c>
      <c r="I474" s="1" t="s">
        <v>29</v>
      </c>
      <c r="J474" s="1" t="s">
        <v>29</v>
      </c>
      <c r="K474" s="1" t="s">
        <v>29</v>
      </c>
      <c r="L474" s="1" t="s">
        <v>29</v>
      </c>
      <c r="N474" s="1" t="s">
        <v>29</v>
      </c>
      <c r="O474" s="1" t="s">
        <v>29</v>
      </c>
      <c r="P474" s="1" t="s">
        <v>29</v>
      </c>
      <c r="Q474" s="1" t="s">
        <v>29</v>
      </c>
      <c r="R474" s="1" t="s">
        <v>29</v>
      </c>
      <c r="S474" s="1" t="s">
        <v>29</v>
      </c>
      <c r="T474" s="1" t="s">
        <v>29</v>
      </c>
      <c r="U474" s="1" t="s">
        <v>29</v>
      </c>
      <c r="V474" s="1" t="s">
        <v>29</v>
      </c>
      <c r="W474" s="1" t="s">
        <v>29</v>
      </c>
      <c r="X474" s="1" t="s">
        <v>2757</v>
      </c>
      <c r="Y474" s="1" t="s">
        <v>29</v>
      </c>
      <c r="Z474" s="1" t="s">
        <v>29</v>
      </c>
      <c r="AA474" s="1" t="s">
        <v>29</v>
      </c>
      <c r="AB474" s="1" t="s">
        <v>29</v>
      </c>
    </row>
    <row r="475" spans="1:28" x14ac:dyDescent="0.3">
      <c r="A475" s="1" t="s">
        <v>2758</v>
      </c>
      <c r="B475" s="1" t="s">
        <v>2759</v>
      </c>
      <c r="C475" s="1" t="s">
        <v>2760</v>
      </c>
      <c r="D475" s="1" t="s">
        <v>2761</v>
      </c>
      <c r="E475" s="1" t="s">
        <v>988</v>
      </c>
      <c r="F475" s="1" t="s">
        <v>38</v>
      </c>
      <c r="G475" s="1" t="s">
        <v>202</v>
      </c>
      <c r="H475" s="1" t="s">
        <v>2762</v>
      </c>
      <c r="I475" s="1" t="s">
        <v>2488</v>
      </c>
      <c r="J475" s="1" t="s">
        <v>29</v>
      </c>
      <c r="K475" s="1" t="s">
        <v>29</v>
      </c>
      <c r="L475" s="1" t="s">
        <v>29</v>
      </c>
      <c r="N475" s="1" t="s">
        <v>29</v>
      </c>
      <c r="O475" s="1" t="s">
        <v>29</v>
      </c>
      <c r="P475" s="1" t="s">
        <v>29</v>
      </c>
      <c r="Q475" s="1" t="s">
        <v>29</v>
      </c>
      <c r="R475" s="1" t="s">
        <v>29</v>
      </c>
      <c r="S475" s="1" t="s">
        <v>29</v>
      </c>
      <c r="T475" s="1" t="s">
        <v>29</v>
      </c>
      <c r="U475" s="1" t="s">
        <v>29</v>
      </c>
      <c r="V475" s="1" t="s">
        <v>29</v>
      </c>
      <c r="W475" s="1" t="s">
        <v>29</v>
      </c>
      <c r="X475" s="1" t="s">
        <v>29</v>
      </c>
      <c r="Y475" s="1" t="s">
        <v>2763</v>
      </c>
      <c r="Z475" s="1" t="s">
        <v>29</v>
      </c>
      <c r="AA475" s="1" t="s">
        <v>2764</v>
      </c>
      <c r="AB475" s="1" t="s">
        <v>29</v>
      </c>
    </row>
    <row r="476" spans="1:28" x14ac:dyDescent="0.3">
      <c r="A476" s="1" t="s">
        <v>2765</v>
      </c>
      <c r="B476" s="1" t="s">
        <v>2501</v>
      </c>
      <c r="C476" s="1" t="s">
        <v>2766</v>
      </c>
      <c r="D476" s="1" t="s">
        <v>1938</v>
      </c>
      <c r="E476" s="1" t="s">
        <v>2767</v>
      </c>
      <c r="F476" s="1" t="s">
        <v>32</v>
      </c>
      <c r="G476" s="1" t="s">
        <v>238</v>
      </c>
      <c r="H476" s="1" t="s">
        <v>2768</v>
      </c>
      <c r="I476" s="1" t="s">
        <v>2769</v>
      </c>
      <c r="J476" s="1" t="s">
        <v>29</v>
      </c>
      <c r="K476" s="1" t="s">
        <v>29</v>
      </c>
      <c r="L476" s="1" t="s">
        <v>29</v>
      </c>
      <c r="N476" s="1" t="s">
        <v>29</v>
      </c>
      <c r="O476" s="1" t="s">
        <v>29</v>
      </c>
      <c r="P476" s="1" t="s">
        <v>29</v>
      </c>
      <c r="Q476" s="1" t="s">
        <v>29</v>
      </c>
      <c r="R476" s="1" t="s">
        <v>29</v>
      </c>
      <c r="S476" s="1" t="s">
        <v>29</v>
      </c>
      <c r="T476" s="1" t="s">
        <v>29</v>
      </c>
      <c r="U476" s="1" t="s">
        <v>29</v>
      </c>
      <c r="V476" s="1" t="s">
        <v>29</v>
      </c>
      <c r="W476" s="1" t="s">
        <v>29</v>
      </c>
      <c r="X476" s="1" t="s">
        <v>29</v>
      </c>
      <c r="Y476" s="1" t="s">
        <v>2770</v>
      </c>
      <c r="Z476" s="1" t="s">
        <v>29</v>
      </c>
      <c r="AA476" s="1" t="s">
        <v>2771</v>
      </c>
      <c r="AB476" s="1" t="s">
        <v>29</v>
      </c>
    </row>
    <row r="477" spans="1:28" x14ac:dyDescent="0.3">
      <c r="A477" s="1" t="s">
        <v>2772</v>
      </c>
      <c r="B477" s="1" t="s">
        <v>2773</v>
      </c>
      <c r="C477" s="1" t="s">
        <v>101</v>
      </c>
      <c r="D477" s="1" t="s">
        <v>403</v>
      </c>
      <c r="E477" s="1" t="s">
        <v>32</v>
      </c>
      <c r="F477" s="1" t="s">
        <v>67</v>
      </c>
      <c r="G477" s="1" t="s">
        <v>2774</v>
      </c>
      <c r="H477" s="1" t="s">
        <v>2769</v>
      </c>
      <c r="I477" s="1" t="s">
        <v>29</v>
      </c>
      <c r="J477" s="1" t="s">
        <v>29</v>
      </c>
      <c r="K477" s="1" t="s">
        <v>29</v>
      </c>
      <c r="L477" s="1" t="s">
        <v>29</v>
      </c>
      <c r="N477" s="1" t="s">
        <v>29</v>
      </c>
      <c r="O477" s="1" t="s">
        <v>29</v>
      </c>
      <c r="P477" s="1" t="s">
        <v>29</v>
      </c>
      <c r="Q477" s="1" t="s">
        <v>29</v>
      </c>
      <c r="R477" s="1" t="s">
        <v>29</v>
      </c>
      <c r="S477" s="1" t="s">
        <v>29</v>
      </c>
      <c r="T477" s="1" t="s">
        <v>29</v>
      </c>
      <c r="U477" s="1" t="s">
        <v>29</v>
      </c>
      <c r="V477" s="1" t="s">
        <v>29</v>
      </c>
      <c r="W477" s="1" t="s">
        <v>29</v>
      </c>
      <c r="X477" s="1" t="s">
        <v>2775</v>
      </c>
      <c r="Y477" s="1" t="s">
        <v>29</v>
      </c>
      <c r="Z477" s="1" t="s">
        <v>2776</v>
      </c>
      <c r="AA477" s="1" t="s">
        <v>29</v>
      </c>
      <c r="AB477" s="1" t="s">
        <v>29</v>
      </c>
    </row>
    <row r="478" spans="1:28" x14ac:dyDescent="0.3">
      <c r="A478" s="1" t="s">
        <v>2777</v>
      </c>
      <c r="B478" s="1" t="s">
        <v>2778</v>
      </c>
      <c r="C478" s="1" t="s">
        <v>1569</v>
      </c>
      <c r="D478" s="1" t="s">
        <v>1043</v>
      </c>
      <c r="E478" s="1" t="s">
        <v>103</v>
      </c>
      <c r="F478" s="1" t="s">
        <v>29</v>
      </c>
      <c r="G478" s="1" t="s">
        <v>2779</v>
      </c>
      <c r="H478" s="1" t="s">
        <v>2769</v>
      </c>
      <c r="I478" s="1" t="s">
        <v>29</v>
      </c>
      <c r="J478" s="1" t="s">
        <v>29</v>
      </c>
      <c r="K478" s="1" t="s">
        <v>29</v>
      </c>
      <c r="L478" s="1" t="s">
        <v>29</v>
      </c>
      <c r="N478" s="1" t="s">
        <v>29</v>
      </c>
      <c r="O478" s="1" t="s">
        <v>29</v>
      </c>
      <c r="P478" s="1" t="s">
        <v>29</v>
      </c>
      <c r="Q478" s="1" t="s">
        <v>29</v>
      </c>
      <c r="R478" s="1" t="s">
        <v>29</v>
      </c>
      <c r="S478" s="1" t="s">
        <v>29</v>
      </c>
      <c r="T478" s="1" t="s">
        <v>29</v>
      </c>
      <c r="U478" s="1" t="s">
        <v>29</v>
      </c>
      <c r="V478" s="1" t="s">
        <v>29</v>
      </c>
      <c r="W478" s="1" t="s">
        <v>29</v>
      </c>
      <c r="X478" s="1" t="s">
        <v>2780</v>
      </c>
      <c r="Y478" s="1" t="s">
        <v>29</v>
      </c>
      <c r="Z478" s="1" t="s">
        <v>29</v>
      </c>
      <c r="AA478" s="1" t="s">
        <v>29</v>
      </c>
      <c r="AB478" s="1" t="s">
        <v>29</v>
      </c>
    </row>
    <row r="479" spans="1:28" x14ac:dyDescent="0.3">
      <c r="A479" s="1" t="s">
        <v>2781</v>
      </c>
      <c r="B479" s="1" t="s">
        <v>2782</v>
      </c>
      <c r="C479" s="1" t="s">
        <v>1172</v>
      </c>
      <c r="D479" s="1" t="s">
        <v>2783</v>
      </c>
      <c r="E479" s="1" t="s">
        <v>32</v>
      </c>
      <c r="F479" s="1" t="s">
        <v>29</v>
      </c>
      <c r="G479" s="1" t="s">
        <v>2784</v>
      </c>
      <c r="H479" s="1" t="s">
        <v>2769</v>
      </c>
      <c r="I479" s="1" t="s">
        <v>29</v>
      </c>
      <c r="J479" s="1" t="s">
        <v>29</v>
      </c>
      <c r="K479" s="1" t="s">
        <v>29</v>
      </c>
      <c r="L479" s="1" t="s">
        <v>29</v>
      </c>
      <c r="N479" s="1" t="s">
        <v>29</v>
      </c>
      <c r="O479" s="1" t="s">
        <v>29</v>
      </c>
      <c r="P479" s="1" t="s">
        <v>29</v>
      </c>
      <c r="Q479" s="1" t="s">
        <v>29</v>
      </c>
      <c r="R479" s="1" t="s">
        <v>29</v>
      </c>
      <c r="S479" s="1" t="s">
        <v>29</v>
      </c>
      <c r="T479" s="1" t="s">
        <v>29</v>
      </c>
      <c r="U479" s="1" t="s">
        <v>29</v>
      </c>
      <c r="V479" s="1" t="s">
        <v>29</v>
      </c>
      <c r="W479" s="1" t="s">
        <v>29</v>
      </c>
      <c r="X479" s="1" t="s">
        <v>2785</v>
      </c>
      <c r="Y479" s="1" t="s">
        <v>29</v>
      </c>
      <c r="Z479" s="1" t="s">
        <v>29</v>
      </c>
      <c r="AA479" s="1" t="s">
        <v>29</v>
      </c>
      <c r="AB479" s="1" t="s">
        <v>29</v>
      </c>
    </row>
    <row r="480" spans="1:28" x14ac:dyDescent="0.3">
      <c r="A480" s="1" t="s">
        <v>2786</v>
      </c>
      <c r="B480" s="1" t="s">
        <v>2787</v>
      </c>
      <c r="C480" s="1" t="s">
        <v>2154</v>
      </c>
      <c r="D480" s="1" t="s">
        <v>1196</v>
      </c>
      <c r="E480" s="1" t="s">
        <v>38</v>
      </c>
      <c r="F480" s="1" t="s">
        <v>50</v>
      </c>
      <c r="G480" s="1" t="s">
        <v>2788</v>
      </c>
      <c r="H480" s="1" t="s">
        <v>2769</v>
      </c>
      <c r="I480" s="1" t="s">
        <v>29</v>
      </c>
      <c r="J480" s="1" t="s">
        <v>29</v>
      </c>
      <c r="K480" s="1" t="s">
        <v>29</v>
      </c>
      <c r="L480" s="1" t="s">
        <v>29</v>
      </c>
      <c r="N480" s="1" t="s">
        <v>29</v>
      </c>
      <c r="O480" s="1" t="s">
        <v>29</v>
      </c>
      <c r="P480" s="1" t="s">
        <v>29</v>
      </c>
      <c r="Q480" s="1" t="s">
        <v>29</v>
      </c>
      <c r="R480" s="1" t="s">
        <v>29</v>
      </c>
      <c r="S480" s="1" t="s">
        <v>29</v>
      </c>
      <c r="T480" s="1" t="s">
        <v>29</v>
      </c>
      <c r="U480" s="1" t="s">
        <v>29</v>
      </c>
      <c r="V480" s="1" t="s">
        <v>29</v>
      </c>
      <c r="W480" s="1" t="s">
        <v>29</v>
      </c>
      <c r="X480" s="1" t="s">
        <v>2789</v>
      </c>
      <c r="Y480" s="1" t="s">
        <v>29</v>
      </c>
      <c r="Z480" s="1" t="s">
        <v>2790</v>
      </c>
      <c r="AA480" s="1" t="s">
        <v>29</v>
      </c>
      <c r="AB480" s="1" t="s">
        <v>29</v>
      </c>
    </row>
    <row r="481" spans="1:28" x14ac:dyDescent="0.3">
      <c r="A481" s="1" t="s">
        <v>2791</v>
      </c>
      <c r="B481" s="1" t="s">
        <v>2792</v>
      </c>
      <c r="C481" s="1" t="s">
        <v>2154</v>
      </c>
      <c r="D481" s="1" t="s">
        <v>1196</v>
      </c>
      <c r="E481" s="1" t="s">
        <v>74</v>
      </c>
      <c r="F481" s="1" t="s">
        <v>193</v>
      </c>
      <c r="G481" s="1" t="s">
        <v>1990</v>
      </c>
      <c r="H481" s="1" t="s">
        <v>2769</v>
      </c>
      <c r="I481" s="1" t="s">
        <v>29</v>
      </c>
      <c r="J481" s="1" t="s">
        <v>29</v>
      </c>
      <c r="K481" s="1" t="s">
        <v>29</v>
      </c>
      <c r="L481" s="1" t="s">
        <v>29</v>
      </c>
      <c r="N481" s="1" t="s">
        <v>29</v>
      </c>
      <c r="O481" s="1" t="s">
        <v>29</v>
      </c>
      <c r="P481" s="1" t="s">
        <v>29</v>
      </c>
      <c r="Q481" s="1" t="s">
        <v>29</v>
      </c>
      <c r="R481" s="1" t="s">
        <v>29</v>
      </c>
      <c r="S481" s="1" t="s">
        <v>29</v>
      </c>
      <c r="T481" s="1" t="s">
        <v>29</v>
      </c>
      <c r="U481" s="1" t="s">
        <v>29</v>
      </c>
      <c r="V481" s="1" t="s">
        <v>29</v>
      </c>
      <c r="W481" s="1" t="s">
        <v>29</v>
      </c>
      <c r="X481" s="1" t="s">
        <v>2793</v>
      </c>
      <c r="Y481" s="1" t="s">
        <v>29</v>
      </c>
      <c r="Z481" s="1" t="s">
        <v>2794</v>
      </c>
      <c r="AA481" s="1" t="s">
        <v>29</v>
      </c>
      <c r="AB481" s="1" t="s">
        <v>29</v>
      </c>
    </row>
    <row r="482" spans="1:28" x14ac:dyDescent="0.3">
      <c r="A482" s="1" t="s">
        <v>2795</v>
      </c>
      <c r="B482" s="1" t="s">
        <v>2796</v>
      </c>
      <c r="C482" s="1" t="s">
        <v>1203</v>
      </c>
      <c r="D482" s="1" t="s">
        <v>2059</v>
      </c>
      <c r="E482" s="1" t="s">
        <v>2797</v>
      </c>
      <c r="F482" s="1" t="s">
        <v>29</v>
      </c>
      <c r="G482" s="1" t="s">
        <v>1182</v>
      </c>
      <c r="H482" s="1" t="s">
        <v>2769</v>
      </c>
      <c r="I482" s="1" t="s">
        <v>29</v>
      </c>
      <c r="J482" s="1" t="s">
        <v>29</v>
      </c>
      <c r="K482" s="1" t="s">
        <v>29</v>
      </c>
      <c r="L482" s="1" t="s">
        <v>29</v>
      </c>
      <c r="N482" s="1" t="s">
        <v>29</v>
      </c>
      <c r="O482" s="1" t="s">
        <v>29</v>
      </c>
      <c r="P482" s="1" t="s">
        <v>29</v>
      </c>
      <c r="Q482" s="1" t="s">
        <v>29</v>
      </c>
      <c r="R482" s="1" t="s">
        <v>29</v>
      </c>
      <c r="S482" s="1" t="s">
        <v>29</v>
      </c>
      <c r="T482" s="1" t="s">
        <v>29</v>
      </c>
      <c r="U482" s="1" t="s">
        <v>29</v>
      </c>
      <c r="V482" s="1" t="s">
        <v>29</v>
      </c>
      <c r="W482" s="1" t="s">
        <v>29</v>
      </c>
      <c r="X482" s="1" t="s">
        <v>2798</v>
      </c>
      <c r="Y482" s="1" t="s">
        <v>29</v>
      </c>
      <c r="Z482" s="1" t="s">
        <v>29</v>
      </c>
      <c r="AA482" s="1" t="s">
        <v>29</v>
      </c>
      <c r="AB482" s="1" t="s">
        <v>29</v>
      </c>
    </row>
    <row r="483" spans="1:28" x14ac:dyDescent="0.3">
      <c r="A483" s="1" t="s">
        <v>2799</v>
      </c>
      <c r="B483" s="1" t="s">
        <v>2801</v>
      </c>
      <c r="C483" s="1" t="s">
        <v>983</v>
      </c>
      <c r="D483" s="1" t="s">
        <v>133</v>
      </c>
      <c r="E483" s="1" t="s">
        <v>32</v>
      </c>
      <c r="F483" s="1" t="s">
        <v>29</v>
      </c>
      <c r="G483" s="1" t="s">
        <v>2802</v>
      </c>
      <c r="H483" s="1" t="s">
        <v>2769</v>
      </c>
      <c r="I483" s="1" t="s">
        <v>29</v>
      </c>
      <c r="J483" s="1" t="s">
        <v>29</v>
      </c>
      <c r="K483" s="1" t="s">
        <v>29</v>
      </c>
      <c r="L483" s="1" t="s">
        <v>29</v>
      </c>
      <c r="N483" s="1" t="s">
        <v>29</v>
      </c>
      <c r="O483" s="1" t="s">
        <v>29</v>
      </c>
      <c r="P483" s="1" t="s">
        <v>29</v>
      </c>
      <c r="Q483" s="1" t="s">
        <v>29</v>
      </c>
      <c r="R483" s="1" t="s">
        <v>29</v>
      </c>
      <c r="S483" s="1" t="s">
        <v>29</v>
      </c>
      <c r="T483" s="1" t="s">
        <v>29</v>
      </c>
      <c r="U483" s="1" t="s">
        <v>29</v>
      </c>
      <c r="V483" s="1" t="s">
        <v>29</v>
      </c>
      <c r="W483" s="1" t="s">
        <v>29</v>
      </c>
      <c r="X483" s="1" t="s">
        <v>29</v>
      </c>
      <c r="Y483" s="1" t="s">
        <v>29</v>
      </c>
      <c r="Z483" s="1" t="s">
        <v>29</v>
      </c>
      <c r="AA483" s="1" t="s">
        <v>29</v>
      </c>
      <c r="AB483" s="1" t="s">
        <v>29</v>
      </c>
    </row>
    <row r="484" spans="1:28" x14ac:dyDescent="0.3">
      <c r="A484" s="1" t="s">
        <v>2803</v>
      </c>
      <c r="B484" s="1" t="s">
        <v>2804</v>
      </c>
      <c r="C484" s="1" t="s">
        <v>680</v>
      </c>
      <c r="D484" s="1" t="s">
        <v>2805</v>
      </c>
      <c r="E484" s="1" t="s">
        <v>49</v>
      </c>
      <c r="F484" s="1" t="s">
        <v>29</v>
      </c>
      <c r="G484" s="1" t="s">
        <v>2806</v>
      </c>
      <c r="H484" s="1" t="s">
        <v>2769</v>
      </c>
      <c r="I484" s="1" t="s">
        <v>29</v>
      </c>
      <c r="J484" s="1" t="s">
        <v>29</v>
      </c>
      <c r="K484" s="1" t="s">
        <v>29</v>
      </c>
      <c r="L484" s="1" t="s">
        <v>29</v>
      </c>
      <c r="N484" s="1" t="s">
        <v>29</v>
      </c>
      <c r="O484" s="1" t="s">
        <v>29</v>
      </c>
      <c r="P484" s="1" t="s">
        <v>29</v>
      </c>
      <c r="Q484" s="1" t="s">
        <v>29</v>
      </c>
      <c r="R484" s="1" t="s">
        <v>29</v>
      </c>
      <c r="S484" s="1" t="s">
        <v>29</v>
      </c>
      <c r="T484" s="1" t="s">
        <v>29</v>
      </c>
      <c r="U484" s="1" t="s">
        <v>29</v>
      </c>
      <c r="V484" s="1" t="s">
        <v>29</v>
      </c>
      <c r="W484" s="1" t="s">
        <v>29</v>
      </c>
      <c r="X484" s="1" t="s">
        <v>2807</v>
      </c>
      <c r="Y484" s="1" t="s">
        <v>29</v>
      </c>
      <c r="Z484" s="1" t="s">
        <v>29</v>
      </c>
      <c r="AA484" s="1" t="s">
        <v>29</v>
      </c>
      <c r="AB484" s="1" t="s">
        <v>29</v>
      </c>
    </row>
    <row r="485" spans="1:28" x14ac:dyDescent="0.3">
      <c r="A485" s="1" t="s">
        <v>2808</v>
      </c>
      <c r="B485" s="1" t="s">
        <v>2809</v>
      </c>
      <c r="C485" s="1" t="s">
        <v>2810</v>
      </c>
      <c r="D485" s="1" t="s">
        <v>221</v>
      </c>
      <c r="E485" s="1" t="s">
        <v>192</v>
      </c>
      <c r="F485" s="1" t="s">
        <v>29</v>
      </c>
      <c r="G485" s="1" t="s">
        <v>2811</v>
      </c>
      <c r="H485" s="1" t="s">
        <v>2769</v>
      </c>
      <c r="I485" s="1" t="s">
        <v>29</v>
      </c>
      <c r="J485" s="1" t="s">
        <v>29</v>
      </c>
      <c r="K485" s="1" t="s">
        <v>29</v>
      </c>
      <c r="L485" s="1" t="s">
        <v>29</v>
      </c>
      <c r="N485" s="1" t="s">
        <v>29</v>
      </c>
      <c r="O485" s="1" t="s">
        <v>29</v>
      </c>
      <c r="P485" s="1" t="s">
        <v>29</v>
      </c>
      <c r="Q485" s="1" t="s">
        <v>29</v>
      </c>
      <c r="R485" s="1" t="s">
        <v>29</v>
      </c>
      <c r="S485" s="1" t="s">
        <v>29</v>
      </c>
      <c r="T485" s="1" t="s">
        <v>29</v>
      </c>
      <c r="U485" s="1" t="s">
        <v>29</v>
      </c>
      <c r="V485" s="1" t="s">
        <v>29</v>
      </c>
      <c r="W485" s="1" t="s">
        <v>29</v>
      </c>
      <c r="X485" s="1" t="s">
        <v>2812</v>
      </c>
      <c r="Y485" s="1" t="s">
        <v>2813</v>
      </c>
      <c r="Z485" s="1" t="s">
        <v>2814</v>
      </c>
      <c r="AA485" s="1" t="s">
        <v>2815</v>
      </c>
      <c r="AB485" s="1" t="s">
        <v>2816</v>
      </c>
    </row>
    <row r="486" spans="1:28" x14ac:dyDescent="0.3">
      <c r="A486" s="1" t="s">
        <v>2817</v>
      </c>
      <c r="B486" s="1" t="s">
        <v>2818</v>
      </c>
      <c r="C486" s="1" t="s">
        <v>1042</v>
      </c>
      <c r="D486" s="1" t="s">
        <v>410</v>
      </c>
      <c r="E486" s="1" t="s">
        <v>359</v>
      </c>
      <c r="F486" s="1" t="s">
        <v>29</v>
      </c>
      <c r="G486" s="1" t="s">
        <v>2819</v>
      </c>
      <c r="H486" s="1" t="s">
        <v>2769</v>
      </c>
      <c r="I486" s="1" t="s">
        <v>29</v>
      </c>
      <c r="J486" s="1" t="s">
        <v>29</v>
      </c>
      <c r="K486" s="1" t="s">
        <v>29</v>
      </c>
      <c r="L486" s="1" t="s">
        <v>29</v>
      </c>
      <c r="N486" s="1" t="s">
        <v>29</v>
      </c>
      <c r="O486" s="1" t="s">
        <v>29</v>
      </c>
      <c r="P486" s="1" t="s">
        <v>29</v>
      </c>
      <c r="Q486" s="1" t="s">
        <v>29</v>
      </c>
      <c r="R486" s="1" t="s">
        <v>29</v>
      </c>
      <c r="S486" s="1" t="s">
        <v>29</v>
      </c>
      <c r="T486" s="1" t="s">
        <v>29</v>
      </c>
      <c r="U486" s="1" t="s">
        <v>29</v>
      </c>
      <c r="V486" s="1" t="s">
        <v>29</v>
      </c>
      <c r="W486" s="1" t="s">
        <v>29</v>
      </c>
      <c r="X486" s="1" t="s">
        <v>2820</v>
      </c>
      <c r="Y486" s="1" t="s">
        <v>29</v>
      </c>
      <c r="Z486" s="1" t="s">
        <v>29</v>
      </c>
      <c r="AA486" s="1" t="s">
        <v>29</v>
      </c>
      <c r="AB486" s="1" t="s">
        <v>29</v>
      </c>
    </row>
    <row r="487" spans="1:28" x14ac:dyDescent="0.3">
      <c r="A487" s="1" t="s">
        <v>2821</v>
      </c>
      <c r="B487" s="1" t="s">
        <v>2823</v>
      </c>
      <c r="C487" s="1" t="s">
        <v>2824</v>
      </c>
      <c r="D487" s="1" t="s">
        <v>403</v>
      </c>
      <c r="E487" s="1" t="s">
        <v>38</v>
      </c>
      <c r="F487" s="1" t="s">
        <v>29</v>
      </c>
      <c r="G487" s="1" t="s">
        <v>2825</v>
      </c>
      <c r="H487" s="1" t="s">
        <v>2769</v>
      </c>
      <c r="I487" s="1" t="s">
        <v>29</v>
      </c>
      <c r="J487" s="1" t="s">
        <v>29</v>
      </c>
      <c r="K487" s="1" t="s">
        <v>29</v>
      </c>
      <c r="L487" s="1" t="s">
        <v>29</v>
      </c>
      <c r="N487" s="1" t="s">
        <v>29</v>
      </c>
      <c r="O487" s="1" t="s">
        <v>29</v>
      </c>
      <c r="P487" s="1" t="s">
        <v>29</v>
      </c>
      <c r="Q487" s="1" t="s">
        <v>29</v>
      </c>
      <c r="R487" s="1" t="s">
        <v>29</v>
      </c>
      <c r="S487" s="1" t="s">
        <v>29</v>
      </c>
      <c r="T487" s="1" t="s">
        <v>29</v>
      </c>
      <c r="U487" s="1" t="s">
        <v>29</v>
      </c>
      <c r="V487" s="1" t="s">
        <v>29</v>
      </c>
      <c r="W487" s="1" t="s">
        <v>29</v>
      </c>
      <c r="X487" s="1" t="s">
        <v>2826</v>
      </c>
      <c r="Y487" s="1" t="s">
        <v>29</v>
      </c>
      <c r="Z487" s="1" t="s">
        <v>2827</v>
      </c>
      <c r="AA487" s="1" t="s">
        <v>29</v>
      </c>
      <c r="AB487" s="1" t="s">
        <v>29</v>
      </c>
    </row>
    <row r="488" spans="1:28" x14ac:dyDescent="0.3">
      <c r="A488" s="1" t="s">
        <v>2828</v>
      </c>
      <c r="B488" s="1" t="s">
        <v>2829</v>
      </c>
      <c r="C488" s="1" t="s">
        <v>680</v>
      </c>
      <c r="D488" s="1" t="s">
        <v>2805</v>
      </c>
      <c r="E488" s="1" t="s">
        <v>49</v>
      </c>
      <c r="F488" s="1" t="s">
        <v>29</v>
      </c>
      <c r="G488" s="1" t="s">
        <v>2830</v>
      </c>
      <c r="H488" s="1" t="s">
        <v>2769</v>
      </c>
      <c r="I488" s="1" t="s">
        <v>29</v>
      </c>
      <c r="J488" s="1" t="s">
        <v>29</v>
      </c>
      <c r="K488" s="1" t="s">
        <v>29</v>
      </c>
      <c r="L488" s="1" t="s">
        <v>29</v>
      </c>
      <c r="N488" s="1" t="s">
        <v>29</v>
      </c>
      <c r="O488" s="1" t="s">
        <v>29</v>
      </c>
      <c r="P488" s="1" t="s">
        <v>29</v>
      </c>
      <c r="Q488" s="1" t="s">
        <v>29</v>
      </c>
      <c r="R488" s="1" t="s">
        <v>29</v>
      </c>
      <c r="S488" s="1" t="s">
        <v>29</v>
      </c>
      <c r="T488" s="1" t="s">
        <v>29</v>
      </c>
      <c r="U488" s="1" t="s">
        <v>29</v>
      </c>
      <c r="V488" s="1" t="s">
        <v>29</v>
      </c>
      <c r="W488" s="1" t="s">
        <v>29</v>
      </c>
      <c r="X488" s="1" t="s">
        <v>2831</v>
      </c>
      <c r="Y488" s="1" t="s">
        <v>29</v>
      </c>
      <c r="Z488" s="1" t="s">
        <v>29</v>
      </c>
      <c r="AA488" s="1" t="s">
        <v>29</v>
      </c>
      <c r="AB488" s="1" t="s">
        <v>29</v>
      </c>
    </row>
    <row r="489" spans="1:28" x14ac:dyDescent="0.3">
      <c r="A489" s="1" t="s">
        <v>2832</v>
      </c>
      <c r="B489" s="1" t="s">
        <v>2833</v>
      </c>
      <c r="C489" s="1" t="s">
        <v>2834</v>
      </c>
      <c r="D489" s="1" t="s">
        <v>324</v>
      </c>
      <c r="E489" s="1" t="s">
        <v>2835</v>
      </c>
      <c r="F489" s="1" t="s">
        <v>238</v>
      </c>
      <c r="G489" s="1" t="s">
        <v>2836</v>
      </c>
      <c r="H489" s="1" t="s">
        <v>2769</v>
      </c>
      <c r="I489" s="1" t="s">
        <v>29</v>
      </c>
      <c r="J489" s="1" t="s">
        <v>29</v>
      </c>
      <c r="K489" s="1" t="s">
        <v>29</v>
      </c>
      <c r="L489" s="1" t="s">
        <v>29</v>
      </c>
      <c r="N489" s="1" t="s">
        <v>29</v>
      </c>
      <c r="O489" s="1" t="s">
        <v>29</v>
      </c>
      <c r="P489" s="1" t="s">
        <v>29</v>
      </c>
      <c r="Q489" s="1" t="s">
        <v>29</v>
      </c>
      <c r="R489" s="1" t="s">
        <v>29</v>
      </c>
      <c r="S489" s="1" t="s">
        <v>29</v>
      </c>
      <c r="T489" s="1" t="s">
        <v>29</v>
      </c>
      <c r="U489" s="1" t="s">
        <v>29</v>
      </c>
      <c r="V489" s="1" t="s">
        <v>29</v>
      </c>
      <c r="W489" s="1" t="s">
        <v>29</v>
      </c>
      <c r="X489" s="1" t="s">
        <v>2837</v>
      </c>
      <c r="Y489" s="1" t="s">
        <v>29</v>
      </c>
      <c r="Z489" s="1" t="s">
        <v>2838</v>
      </c>
      <c r="AA489" s="1" t="s">
        <v>29</v>
      </c>
      <c r="AB489" s="1" t="s">
        <v>29</v>
      </c>
    </row>
    <row r="490" spans="1:28" x14ac:dyDescent="0.3">
      <c r="A490" s="1" t="s">
        <v>2839</v>
      </c>
      <c r="B490" s="1" t="s">
        <v>2840</v>
      </c>
      <c r="C490" s="1" t="s">
        <v>2621</v>
      </c>
      <c r="D490" s="1" t="s">
        <v>1396</v>
      </c>
      <c r="E490" s="1" t="s">
        <v>102</v>
      </c>
      <c r="F490" s="1" t="s">
        <v>29</v>
      </c>
      <c r="G490" s="1" t="s">
        <v>2841</v>
      </c>
      <c r="H490" s="1" t="s">
        <v>2769</v>
      </c>
      <c r="I490" s="1" t="s">
        <v>29</v>
      </c>
      <c r="J490" s="1" t="s">
        <v>29</v>
      </c>
      <c r="K490" s="1" t="s">
        <v>29</v>
      </c>
      <c r="L490" s="1" t="s">
        <v>29</v>
      </c>
      <c r="N490" s="1" t="s">
        <v>29</v>
      </c>
      <c r="O490" s="1" t="s">
        <v>29</v>
      </c>
      <c r="P490" s="1" t="s">
        <v>29</v>
      </c>
      <c r="Q490" s="1" t="s">
        <v>29</v>
      </c>
      <c r="R490" s="1" t="s">
        <v>29</v>
      </c>
      <c r="S490" s="1" t="s">
        <v>29</v>
      </c>
      <c r="T490" s="1" t="s">
        <v>29</v>
      </c>
      <c r="U490" s="1" t="s">
        <v>29</v>
      </c>
      <c r="V490" s="1" t="s">
        <v>29</v>
      </c>
      <c r="W490" s="1" t="s">
        <v>29</v>
      </c>
      <c r="X490" s="1" t="s">
        <v>2842</v>
      </c>
      <c r="Y490" s="1" t="s">
        <v>29</v>
      </c>
      <c r="Z490" s="1" t="s">
        <v>29</v>
      </c>
      <c r="AA490" s="1" t="s">
        <v>29</v>
      </c>
      <c r="AB490" s="1" t="s">
        <v>29</v>
      </c>
    </row>
    <row r="491" spans="1:28" x14ac:dyDescent="0.3">
      <c r="A491" s="1" t="s">
        <v>2843</v>
      </c>
      <c r="B491" s="1" t="s">
        <v>2844</v>
      </c>
      <c r="C491" s="1" t="s">
        <v>260</v>
      </c>
      <c r="D491" s="1" t="s">
        <v>1196</v>
      </c>
      <c r="E491" s="1" t="s">
        <v>1043</v>
      </c>
      <c r="F491" s="1" t="s">
        <v>29</v>
      </c>
      <c r="G491" s="1" t="s">
        <v>2845</v>
      </c>
      <c r="H491" s="1" t="s">
        <v>2769</v>
      </c>
      <c r="I491" s="1" t="s">
        <v>29</v>
      </c>
      <c r="J491" s="1" t="s">
        <v>29</v>
      </c>
      <c r="K491" s="1" t="s">
        <v>29</v>
      </c>
      <c r="L491" s="1" t="s">
        <v>29</v>
      </c>
      <c r="N491" s="1" t="s">
        <v>29</v>
      </c>
      <c r="O491" s="1" t="s">
        <v>29</v>
      </c>
      <c r="P491" s="1" t="s">
        <v>29</v>
      </c>
      <c r="Q491" s="1" t="s">
        <v>29</v>
      </c>
      <c r="R491" s="1" t="s">
        <v>29</v>
      </c>
      <c r="S491" s="1" t="s">
        <v>29</v>
      </c>
      <c r="T491" s="1" t="s">
        <v>29</v>
      </c>
      <c r="U491" s="1" t="s">
        <v>29</v>
      </c>
      <c r="V491" s="1" t="s">
        <v>29</v>
      </c>
      <c r="W491" s="1" t="s">
        <v>29</v>
      </c>
      <c r="X491" s="1" t="s">
        <v>2846</v>
      </c>
      <c r="Y491" s="1" t="s">
        <v>29</v>
      </c>
      <c r="Z491" s="1" t="s">
        <v>29</v>
      </c>
      <c r="AA491" s="1" t="s">
        <v>29</v>
      </c>
      <c r="AB491" s="1" t="s">
        <v>29</v>
      </c>
    </row>
    <row r="492" spans="1:28" x14ac:dyDescent="0.3">
      <c r="A492" s="1" t="s">
        <v>2847</v>
      </c>
      <c r="B492" s="1" t="s">
        <v>2848</v>
      </c>
      <c r="C492" s="1" t="s">
        <v>2154</v>
      </c>
      <c r="D492" s="1" t="s">
        <v>1196</v>
      </c>
      <c r="E492" s="1" t="s">
        <v>38</v>
      </c>
      <c r="F492" s="1" t="s">
        <v>50</v>
      </c>
      <c r="G492" s="1" t="s">
        <v>2849</v>
      </c>
      <c r="H492" s="1" t="s">
        <v>2769</v>
      </c>
      <c r="I492" s="1" t="s">
        <v>29</v>
      </c>
      <c r="J492" s="1" t="s">
        <v>29</v>
      </c>
      <c r="K492" s="1" t="s">
        <v>29</v>
      </c>
      <c r="L492" s="1" t="s">
        <v>29</v>
      </c>
      <c r="N492" s="1" t="s">
        <v>29</v>
      </c>
      <c r="O492" s="1" t="s">
        <v>29</v>
      </c>
      <c r="P492" s="1" t="s">
        <v>29</v>
      </c>
      <c r="Q492" s="1" t="s">
        <v>29</v>
      </c>
      <c r="R492" s="1" t="s">
        <v>29</v>
      </c>
      <c r="S492" s="1" t="s">
        <v>29</v>
      </c>
      <c r="T492" s="1" t="s">
        <v>29</v>
      </c>
      <c r="U492" s="1" t="s">
        <v>29</v>
      </c>
      <c r="V492" s="1" t="s">
        <v>29</v>
      </c>
      <c r="W492" s="1" t="s">
        <v>29</v>
      </c>
      <c r="X492" s="1" t="s">
        <v>2850</v>
      </c>
      <c r="Y492" s="1" t="s">
        <v>29</v>
      </c>
      <c r="Z492" s="1" t="s">
        <v>2851</v>
      </c>
      <c r="AA492" s="1" t="s">
        <v>29</v>
      </c>
      <c r="AB492" s="1" t="s">
        <v>29</v>
      </c>
    </row>
    <row r="493" spans="1:28" x14ac:dyDescent="0.3">
      <c r="A493" s="1" t="s">
        <v>2852</v>
      </c>
      <c r="B493" s="1" t="s">
        <v>2853</v>
      </c>
      <c r="C493" s="1" t="s">
        <v>2854</v>
      </c>
      <c r="D493" s="1" t="s">
        <v>988</v>
      </c>
      <c r="E493" s="1" t="s">
        <v>192</v>
      </c>
      <c r="F493" s="1" t="s">
        <v>39</v>
      </c>
      <c r="G493" s="1" t="s">
        <v>2855</v>
      </c>
      <c r="H493" s="1" t="s">
        <v>2769</v>
      </c>
      <c r="I493" s="1" t="s">
        <v>29</v>
      </c>
      <c r="J493" s="1" t="s">
        <v>29</v>
      </c>
      <c r="K493" s="1" t="s">
        <v>29</v>
      </c>
      <c r="L493" s="1" t="s">
        <v>29</v>
      </c>
      <c r="N493" s="1" t="s">
        <v>29</v>
      </c>
      <c r="O493" s="1" t="s">
        <v>29</v>
      </c>
      <c r="P493" s="1" t="s">
        <v>29</v>
      </c>
      <c r="Q493" s="1" t="s">
        <v>29</v>
      </c>
      <c r="R493" s="1" t="s">
        <v>29</v>
      </c>
      <c r="S493" s="1" t="s">
        <v>29</v>
      </c>
      <c r="T493" s="1" t="s">
        <v>29</v>
      </c>
      <c r="U493" s="1" t="s">
        <v>29</v>
      </c>
      <c r="V493" s="1" t="s">
        <v>29</v>
      </c>
      <c r="W493" s="1" t="s">
        <v>29</v>
      </c>
      <c r="X493" s="1" t="s">
        <v>2856</v>
      </c>
      <c r="Y493" s="1" t="s">
        <v>29</v>
      </c>
      <c r="Z493" s="1" t="s">
        <v>2857</v>
      </c>
      <c r="AA493" s="1" t="s">
        <v>29</v>
      </c>
      <c r="AB493" s="1" t="s">
        <v>29</v>
      </c>
    </row>
    <row r="494" spans="1:28" x14ac:dyDescent="0.3">
      <c r="A494" s="1" t="s">
        <v>2858</v>
      </c>
      <c r="B494" s="1" t="s">
        <v>2860</v>
      </c>
      <c r="C494" s="1" t="s">
        <v>2861</v>
      </c>
      <c r="D494" s="1" t="s">
        <v>2862</v>
      </c>
      <c r="E494" s="1" t="s">
        <v>2863</v>
      </c>
      <c r="F494" s="1" t="s">
        <v>29</v>
      </c>
      <c r="G494" s="1" t="s">
        <v>2864</v>
      </c>
      <c r="H494" s="1" t="s">
        <v>2769</v>
      </c>
      <c r="I494" s="1" t="s">
        <v>29</v>
      </c>
      <c r="J494" s="1" t="s">
        <v>29</v>
      </c>
      <c r="K494" s="1" t="s">
        <v>29</v>
      </c>
      <c r="L494" s="1" t="s">
        <v>29</v>
      </c>
      <c r="N494" s="1" t="s">
        <v>29</v>
      </c>
      <c r="O494" s="1" t="s">
        <v>29</v>
      </c>
      <c r="P494" s="1" t="s">
        <v>29</v>
      </c>
      <c r="Q494" s="1" t="s">
        <v>29</v>
      </c>
      <c r="R494" s="1" t="s">
        <v>29</v>
      </c>
      <c r="S494" s="1" t="s">
        <v>29</v>
      </c>
      <c r="T494" s="1" t="s">
        <v>29</v>
      </c>
      <c r="U494" s="1" t="s">
        <v>29</v>
      </c>
      <c r="V494" s="1" t="s">
        <v>29</v>
      </c>
      <c r="W494" s="1" t="s">
        <v>29</v>
      </c>
      <c r="X494" s="1" t="s">
        <v>29</v>
      </c>
      <c r="Y494" s="1" t="s">
        <v>29</v>
      </c>
      <c r="Z494" s="1" t="s">
        <v>29</v>
      </c>
      <c r="AA494" s="1" t="s">
        <v>29</v>
      </c>
      <c r="AB494" s="1" t="s">
        <v>29</v>
      </c>
    </row>
    <row r="495" spans="1:28" x14ac:dyDescent="0.3">
      <c r="A495" s="1" t="s">
        <v>2865</v>
      </c>
      <c r="B495" s="1" t="s">
        <v>2866</v>
      </c>
      <c r="C495" s="1" t="s">
        <v>1247</v>
      </c>
      <c r="D495" s="1" t="s">
        <v>1196</v>
      </c>
      <c r="E495" s="1" t="s">
        <v>38</v>
      </c>
      <c r="F495" s="1" t="s">
        <v>29</v>
      </c>
      <c r="G495" s="1" t="s">
        <v>2867</v>
      </c>
      <c r="H495" s="1" t="s">
        <v>2769</v>
      </c>
      <c r="I495" s="1" t="s">
        <v>29</v>
      </c>
      <c r="J495" s="1" t="s">
        <v>29</v>
      </c>
      <c r="K495" s="1" t="s">
        <v>29</v>
      </c>
      <c r="L495" s="1" t="s">
        <v>29</v>
      </c>
      <c r="N495" s="1" t="s">
        <v>29</v>
      </c>
      <c r="O495" s="1" t="s">
        <v>29</v>
      </c>
      <c r="P495" s="1" t="s">
        <v>29</v>
      </c>
      <c r="Q495" s="1" t="s">
        <v>29</v>
      </c>
      <c r="R495" s="1" t="s">
        <v>29</v>
      </c>
      <c r="S495" s="1" t="s">
        <v>29</v>
      </c>
      <c r="T495" s="1" t="s">
        <v>29</v>
      </c>
      <c r="U495" s="1" t="s">
        <v>29</v>
      </c>
      <c r="V495" s="1" t="s">
        <v>29</v>
      </c>
      <c r="W495" s="1" t="s">
        <v>29</v>
      </c>
      <c r="X495" s="1" t="s">
        <v>2868</v>
      </c>
      <c r="Y495" s="1" t="s">
        <v>29</v>
      </c>
      <c r="Z495" s="1" t="s">
        <v>29</v>
      </c>
      <c r="AA495" s="1" t="s">
        <v>29</v>
      </c>
      <c r="AB495" s="1" t="s">
        <v>29</v>
      </c>
    </row>
    <row r="496" spans="1:28" x14ac:dyDescent="0.3">
      <c r="A496" s="1" t="s">
        <v>2869</v>
      </c>
      <c r="B496" s="1" t="s">
        <v>2870</v>
      </c>
      <c r="C496" s="1" t="s">
        <v>2871</v>
      </c>
      <c r="D496" s="1" t="s">
        <v>810</v>
      </c>
      <c r="E496" s="1" t="s">
        <v>38</v>
      </c>
      <c r="F496" s="1" t="s">
        <v>33</v>
      </c>
      <c r="G496" s="1" t="s">
        <v>2872</v>
      </c>
      <c r="H496" s="1" t="s">
        <v>2769</v>
      </c>
      <c r="I496" s="1" t="s">
        <v>29</v>
      </c>
      <c r="J496" s="1" t="s">
        <v>29</v>
      </c>
      <c r="K496" s="1" t="s">
        <v>29</v>
      </c>
      <c r="L496" s="1" t="s">
        <v>29</v>
      </c>
      <c r="N496" s="1" t="s">
        <v>29</v>
      </c>
      <c r="O496" s="1" t="s">
        <v>29</v>
      </c>
      <c r="P496" s="1" t="s">
        <v>29</v>
      </c>
      <c r="Q496" s="1" t="s">
        <v>29</v>
      </c>
      <c r="R496" s="1" t="s">
        <v>29</v>
      </c>
      <c r="S496" s="1" t="s">
        <v>29</v>
      </c>
      <c r="T496" s="1" t="s">
        <v>29</v>
      </c>
      <c r="U496" s="1" t="s">
        <v>29</v>
      </c>
      <c r="V496" s="1" t="s">
        <v>29</v>
      </c>
      <c r="W496" s="1" t="s">
        <v>29</v>
      </c>
      <c r="X496" s="1" t="s">
        <v>2873</v>
      </c>
      <c r="Y496" s="1" t="s">
        <v>29</v>
      </c>
      <c r="Z496" s="1" t="s">
        <v>2874</v>
      </c>
      <c r="AA496" s="1" t="s">
        <v>29</v>
      </c>
      <c r="AB496" s="1" t="s">
        <v>29</v>
      </c>
    </row>
    <row r="497" spans="1:28" x14ac:dyDescent="0.3">
      <c r="A497" s="1" t="s">
        <v>2875</v>
      </c>
      <c r="B497" s="1" t="s">
        <v>2877</v>
      </c>
      <c r="C497" s="1" t="s">
        <v>2878</v>
      </c>
      <c r="D497" s="1" t="s">
        <v>133</v>
      </c>
      <c r="E497" s="1" t="s">
        <v>192</v>
      </c>
      <c r="F497" s="1" t="s">
        <v>39</v>
      </c>
      <c r="G497" s="1" t="s">
        <v>2879</v>
      </c>
      <c r="H497" s="1" t="s">
        <v>2769</v>
      </c>
      <c r="I497" s="1" t="s">
        <v>29</v>
      </c>
      <c r="J497" s="1" t="s">
        <v>29</v>
      </c>
      <c r="K497" s="1" t="s">
        <v>29</v>
      </c>
      <c r="L497" s="1" t="s">
        <v>29</v>
      </c>
      <c r="N497" s="1" t="s">
        <v>29</v>
      </c>
      <c r="O497" s="1" t="s">
        <v>29</v>
      </c>
      <c r="P497" s="1" t="s">
        <v>29</v>
      </c>
      <c r="Q497" s="1" t="s">
        <v>29</v>
      </c>
      <c r="R497" s="1" t="s">
        <v>29</v>
      </c>
      <c r="S497" s="1" t="s">
        <v>29</v>
      </c>
      <c r="T497" s="1" t="s">
        <v>29</v>
      </c>
      <c r="U497" s="1" t="s">
        <v>29</v>
      </c>
      <c r="V497" s="1" t="s">
        <v>29</v>
      </c>
      <c r="W497" s="1" t="s">
        <v>29</v>
      </c>
      <c r="X497" s="1" t="s">
        <v>2880</v>
      </c>
      <c r="Y497" s="1" t="s">
        <v>29</v>
      </c>
      <c r="Z497" s="1" t="s">
        <v>2881</v>
      </c>
      <c r="AA497" s="1" t="s">
        <v>29</v>
      </c>
      <c r="AB497" s="1" t="s">
        <v>29</v>
      </c>
    </row>
    <row r="498" spans="1:28" x14ac:dyDescent="0.3">
      <c r="A498" s="1" t="s">
        <v>2882</v>
      </c>
      <c r="B498" s="1" t="s">
        <v>2883</v>
      </c>
      <c r="C498" s="1" t="s">
        <v>2884</v>
      </c>
      <c r="D498" s="1" t="s">
        <v>410</v>
      </c>
      <c r="E498" s="1" t="s">
        <v>74</v>
      </c>
      <c r="F498" s="1" t="s">
        <v>75</v>
      </c>
      <c r="G498" s="1" t="s">
        <v>2885</v>
      </c>
      <c r="H498" s="1" t="s">
        <v>2769</v>
      </c>
      <c r="I498" s="1" t="s">
        <v>29</v>
      </c>
      <c r="J498" s="1" t="s">
        <v>29</v>
      </c>
      <c r="K498" s="1" t="s">
        <v>29</v>
      </c>
      <c r="L498" s="1" t="s">
        <v>29</v>
      </c>
      <c r="N498" s="1" t="s">
        <v>29</v>
      </c>
      <c r="O498" s="1" t="s">
        <v>29</v>
      </c>
      <c r="P498" s="1" t="s">
        <v>29</v>
      </c>
      <c r="Q498" s="1" t="s">
        <v>29</v>
      </c>
      <c r="R498" s="1" t="s">
        <v>29</v>
      </c>
      <c r="S498" s="1" t="s">
        <v>29</v>
      </c>
      <c r="T498" s="1" t="s">
        <v>29</v>
      </c>
      <c r="U498" s="1" t="s">
        <v>29</v>
      </c>
      <c r="V498" s="1" t="s">
        <v>29</v>
      </c>
      <c r="W498" s="1" t="s">
        <v>29</v>
      </c>
      <c r="X498" s="1" t="s">
        <v>2886</v>
      </c>
      <c r="Y498" s="1" t="s">
        <v>29</v>
      </c>
      <c r="Z498" s="1" t="s">
        <v>2887</v>
      </c>
      <c r="AA498" s="1" t="s">
        <v>29</v>
      </c>
      <c r="AB498" s="1" t="s">
        <v>29</v>
      </c>
    </row>
    <row r="499" spans="1:28" x14ac:dyDescent="0.3">
      <c r="A499" s="1" t="s">
        <v>2888</v>
      </c>
      <c r="B499" s="1" t="s">
        <v>2889</v>
      </c>
      <c r="C499" s="1" t="s">
        <v>624</v>
      </c>
      <c r="D499" s="1" t="s">
        <v>2890</v>
      </c>
      <c r="E499" s="1" t="s">
        <v>301</v>
      </c>
      <c r="F499" s="1" t="s">
        <v>230</v>
      </c>
      <c r="G499" s="1" t="s">
        <v>2891</v>
      </c>
      <c r="H499" s="1" t="s">
        <v>2769</v>
      </c>
      <c r="I499" s="1" t="s">
        <v>29</v>
      </c>
      <c r="J499" s="1" t="s">
        <v>29</v>
      </c>
      <c r="K499" s="1" t="s">
        <v>29</v>
      </c>
      <c r="L499" s="1" t="s">
        <v>29</v>
      </c>
      <c r="N499" s="1" t="s">
        <v>29</v>
      </c>
      <c r="O499" s="1" t="s">
        <v>29</v>
      </c>
      <c r="P499" s="1" t="s">
        <v>29</v>
      </c>
      <c r="Q499" s="1" t="s">
        <v>29</v>
      </c>
      <c r="R499" s="1" t="s">
        <v>29</v>
      </c>
      <c r="S499" s="1" t="s">
        <v>29</v>
      </c>
      <c r="T499" s="1" t="s">
        <v>29</v>
      </c>
      <c r="U499" s="1" t="s">
        <v>29</v>
      </c>
      <c r="V499" s="1" t="s">
        <v>29</v>
      </c>
      <c r="W499" s="1" t="s">
        <v>29</v>
      </c>
      <c r="X499" s="1" t="s">
        <v>2892</v>
      </c>
      <c r="Y499" s="1" t="s">
        <v>29</v>
      </c>
      <c r="Z499" s="1" t="s">
        <v>2893</v>
      </c>
      <c r="AA499" s="1" t="s">
        <v>29</v>
      </c>
      <c r="AB499" s="1" t="s">
        <v>29</v>
      </c>
    </row>
    <row r="500" spans="1:28" x14ac:dyDescent="0.3">
      <c r="A500" s="1" t="s">
        <v>2894</v>
      </c>
      <c r="B500" s="1" t="s">
        <v>2895</v>
      </c>
      <c r="C500" s="1" t="s">
        <v>2896</v>
      </c>
      <c r="D500" s="1" t="s">
        <v>734</v>
      </c>
      <c r="E500" s="1" t="s">
        <v>102</v>
      </c>
      <c r="F500" s="1" t="s">
        <v>29</v>
      </c>
      <c r="G500" s="1" t="s">
        <v>2897</v>
      </c>
      <c r="H500" s="1" t="s">
        <v>2769</v>
      </c>
      <c r="I500" s="1" t="s">
        <v>29</v>
      </c>
      <c r="J500" s="1" t="s">
        <v>29</v>
      </c>
      <c r="K500" s="1" t="s">
        <v>29</v>
      </c>
      <c r="L500" s="1" t="s">
        <v>29</v>
      </c>
      <c r="N500" s="1" t="s">
        <v>29</v>
      </c>
      <c r="O500" s="1" t="s">
        <v>29</v>
      </c>
      <c r="P500" s="1" t="s">
        <v>29</v>
      </c>
      <c r="Q500" s="1" t="s">
        <v>29</v>
      </c>
      <c r="R500" s="1" t="s">
        <v>29</v>
      </c>
      <c r="S500" s="1" t="s">
        <v>29</v>
      </c>
      <c r="T500" s="1" t="s">
        <v>29</v>
      </c>
      <c r="U500" s="1" t="s">
        <v>29</v>
      </c>
      <c r="V500" s="1" t="s">
        <v>29</v>
      </c>
      <c r="W500" s="1" t="s">
        <v>29</v>
      </c>
      <c r="X500" s="1" t="s">
        <v>2898</v>
      </c>
      <c r="Y500" s="1" t="s">
        <v>29</v>
      </c>
      <c r="Z500" s="1" t="s">
        <v>29</v>
      </c>
      <c r="AA500" s="1" t="s">
        <v>29</v>
      </c>
      <c r="AB500" s="1" t="s">
        <v>29</v>
      </c>
    </row>
    <row r="501" spans="1:28" x14ac:dyDescent="0.3">
      <c r="A501" s="1" t="s">
        <v>2899</v>
      </c>
      <c r="B501" s="1" t="s">
        <v>2900</v>
      </c>
      <c r="C501" s="1" t="s">
        <v>2901</v>
      </c>
      <c r="D501" s="1" t="s">
        <v>904</v>
      </c>
      <c r="E501" s="1" t="s">
        <v>103</v>
      </c>
      <c r="F501" s="1" t="s">
        <v>29</v>
      </c>
      <c r="G501" s="1" t="s">
        <v>2902</v>
      </c>
      <c r="H501" s="1" t="s">
        <v>2769</v>
      </c>
      <c r="I501" s="1" t="s">
        <v>29</v>
      </c>
      <c r="J501" s="1" t="s">
        <v>29</v>
      </c>
      <c r="K501" s="1" t="s">
        <v>29</v>
      </c>
      <c r="L501" s="1" t="s">
        <v>29</v>
      </c>
      <c r="N501" s="1" t="s">
        <v>29</v>
      </c>
      <c r="O501" s="1" t="s">
        <v>29</v>
      </c>
      <c r="P501" s="1" t="s">
        <v>29</v>
      </c>
      <c r="Q501" s="1" t="s">
        <v>29</v>
      </c>
      <c r="R501" s="1" t="s">
        <v>29</v>
      </c>
      <c r="S501" s="1" t="s">
        <v>29</v>
      </c>
      <c r="T501" s="1" t="s">
        <v>29</v>
      </c>
      <c r="U501" s="1" t="s">
        <v>29</v>
      </c>
      <c r="V501" s="1" t="s">
        <v>29</v>
      </c>
      <c r="W501" s="1" t="s">
        <v>29</v>
      </c>
      <c r="X501" s="1" t="s">
        <v>2903</v>
      </c>
      <c r="Y501" s="1" t="s">
        <v>29</v>
      </c>
      <c r="Z501" s="1" t="s">
        <v>29</v>
      </c>
      <c r="AA501" s="1" t="s">
        <v>29</v>
      </c>
      <c r="AB501" s="1" t="s">
        <v>29</v>
      </c>
    </row>
    <row r="502" spans="1:28" x14ac:dyDescent="0.3">
      <c r="A502" s="1" t="s">
        <v>2904</v>
      </c>
      <c r="B502" s="1" t="s">
        <v>2905</v>
      </c>
      <c r="C502" s="1" t="s">
        <v>2906</v>
      </c>
      <c r="D502" s="1" t="s">
        <v>287</v>
      </c>
      <c r="E502" s="1" t="s">
        <v>2907</v>
      </c>
      <c r="F502" s="1" t="s">
        <v>29</v>
      </c>
      <c r="G502" s="1" t="s">
        <v>2908</v>
      </c>
      <c r="H502" s="1" t="s">
        <v>2769</v>
      </c>
      <c r="I502" s="1" t="s">
        <v>29</v>
      </c>
      <c r="J502" s="1" t="s">
        <v>29</v>
      </c>
      <c r="K502" s="1" t="s">
        <v>29</v>
      </c>
      <c r="L502" s="1" t="s">
        <v>29</v>
      </c>
      <c r="N502" s="1" t="s">
        <v>29</v>
      </c>
      <c r="O502" s="1" t="s">
        <v>29</v>
      </c>
      <c r="P502" s="1" t="s">
        <v>29</v>
      </c>
      <c r="Q502" s="1" t="s">
        <v>29</v>
      </c>
      <c r="R502" s="1" t="s">
        <v>29</v>
      </c>
      <c r="S502" s="1" t="s">
        <v>29</v>
      </c>
      <c r="T502" s="1" t="s">
        <v>29</v>
      </c>
      <c r="U502" s="1" t="s">
        <v>29</v>
      </c>
      <c r="V502" s="1" t="s">
        <v>29</v>
      </c>
      <c r="W502" s="1" t="s">
        <v>29</v>
      </c>
      <c r="X502" s="1" t="s">
        <v>2909</v>
      </c>
      <c r="Y502" s="1" t="s">
        <v>29</v>
      </c>
      <c r="Z502" s="1" t="s">
        <v>29</v>
      </c>
      <c r="AA502" s="1" t="s">
        <v>29</v>
      </c>
      <c r="AB502" s="1" t="s">
        <v>29</v>
      </c>
    </row>
    <row r="503" spans="1:28" x14ac:dyDescent="0.3">
      <c r="A503" s="1" t="s">
        <v>2910</v>
      </c>
      <c r="B503" s="1" t="s">
        <v>2911</v>
      </c>
      <c r="C503" s="1" t="s">
        <v>822</v>
      </c>
      <c r="D503" s="1" t="s">
        <v>2912</v>
      </c>
      <c r="E503" s="1" t="s">
        <v>74</v>
      </c>
      <c r="F503" s="1" t="s">
        <v>29</v>
      </c>
      <c r="G503" s="1" t="s">
        <v>1664</v>
      </c>
      <c r="H503" s="1" t="s">
        <v>2769</v>
      </c>
      <c r="I503" s="1" t="s">
        <v>29</v>
      </c>
      <c r="J503" s="1" t="s">
        <v>29</v>
      </c>
      <c r="K503" s="1" t="s">
        <v>29</v>
      </c>
      <c r="L503" s="1" t="s">
        <v>29</v>
      </c>
      <c r="N503" s="1" t="s">
        <v>29</v>
      </c>
      <c r="O503" s="1" t="s">
        <v>29</v>
      </c>
      <c r="P503" s="1" t="s">
        <v>29</v>
      </c>
      <c r="Q503" s="1" t="s">
        <v>29</v>
      </c>
      <c r="R503" s="1" t="s">
        <v>29</v>
      </c>
      <c r="S503" s="1" t="s">
        <v>29</v>
      </c>
      <c r="T503" s="1" t="s">
        <v>29</v>
      </c>
      <c r="U503" s="1" t="s">
        <v>29</v>
      </c>
      <c r="V503" s="1" t="s">
        <v>29</v>
      </c>
      <c r="W503" s="1" t="s">
        <v>29</v>
      </c>
      <c r="X503" s="1" t="s">
        <v>2913</v>
      </c>
      <c r="Y503" s="1" t="s">
        <v>29</v>
      </c>
      <c r="Z503" s="1" t="s">
        <v>29</v>
      </c>
      <c r="AA503" s="1" t="s">
        <v>29</v>
      </c>
      <c r="AB503" s="1" t="s">
        <v>29</v>
      </c>
    </row>
    <row r="504" spans="1:28" x14ac:dyDescent="0.3">
      <c r="A504" s="1" t="s">
        <v>2914</v>
      </c>
      <c r="B504" s="1" t="s">
        <v>2915</v>
      </c>
      <c r="C504" s="1" t="s">
        <v>2916</v>
      </c>
      <c r="D504" s="1" t="s">
        <v>49</v>
      </c>
      <c r="E504" s="1" t="s">
        <v>192</v>
      </c>
      <c r="F504" s="1" t="s">
        <v>29</v>
      </c>
      <c r="G504" s="1" t="s">
        <v>2917</v>
      </c>
      <c r="H504" s="1" t="s">
        <v>2769</v>
      </c>
      <c r="I504" s="1" t="s">
        <v>29</v>
      </c>
      <c r="J504" s="1" t="s">
        <v>29</v>
      </c>
      <c r="K504" s="1" t="s">
        <v>29</v>
      </c>
      <c r="L504" s="1" t="s">
        <v>29</v>
      </c>
      <c r="N504" s="1" t="s">
        <v>29</v>
      </c>
      <c r="O504" s="1" t="s">
        <v>29</v>
      </c>
      <c r="P504" s="1" t="s">
        <v>29</v>
      </c>
      <c r="Q504" s="1" t="s">
        <v>29</v>
      </c>
      <c r="R504" s="1" t="s">
        <v>29</v>
      </c>
      <c r="S504" s="1" t="s">
        <v>29</v>
      </c>
      <c r="T504" s="1" t="s">
        <v>29</v>
      </c>
      <c r="U504" s="1" t="s">
        <v>29</v>
      </c>
      <c r="V504" s="1" t="s">
        <v>29</v>
      </c>
      <c r="W504" s="1" t="s">
        <v>29</v>
      </c>
      <c r="X504" s="1" t="s">
        <v>2918</v>
      </c>
      <c r="Y504" s="1" t="s">
        <v>29</v>
      </c>
      <c r="Z504" s="1" t="s">
        <v>2919</v>
      </c>
      <c r="AA504" s="1" t="s">
        <v>29</v>
      </c>
      <c r="AB504" s="1" t="s">
        <v>29</v>
      </c>
    </row>
    <row r="505" spans="1:28" x14ac:dyDescent="0.3">
      <c r="A505" s="1" t="s">
        <v>2920</v>
      </c>
      <c r="B505" s="1" t="s">
        <v>2921</v>
      </c>
      <c r="C505" s="1" t="s">
        <v>1944</v>
      </c>
      <c r="D505" s="1" t="s">
        <v>2922</v>
      </c>
      <c r="E505" s="1" t="s">
        <v>192</v>
      </c>
      <c r="F505" s="1" t="s">
        <v>29</v>
      </c>
      <c r="G505" s="1" t="s">
        <v>2923</v>
      </c>
      <c r="H505" s="1" t="s">
        <v>2769</v>
      </c>
      <c r="I505" s="1" t="s">
        <v>29</v>
      </c>
      <c r="J505" s="1" t="s">
        <v>29</v>
      </c>
      <c r="K505" s="1" t="s">
        <v>29</v>
      </c>
      <c r="L505" s="1" t="s">
        <v>29</v>
      </c>
      <c r="N505" s="1" t="s">
        <v>29</v>
      </c>
      <c r="O505" s="1" t="s">
        <v>29</v>
      </c>
      <c r="P505" s="1" t="s">
        <v>29</v>
      </c>
      <c r="Q505" s="1" t="s">
        <v>29</v>
      </c>
      <c r="R505" s="1" t="s">
        <v>29</v>
      </c>
      <c r="S505" s="1" t="s">
        <v>29</v>
      </c>
      <c r="T505" s="1" t="s">
        <v>29</v>
      </c>
      <c r="U505" s="1" t="s">
        <v>29</v>
      </c>
      <c r="V505" s="1" t="s">
        <v>29</v>
      </c>
      <c r="W505" s="1" t="s">
        <v>29</v>
      </c>
      <c r="X505" s="1" t="s">
        <v>2924</v>
      </c>
      <c r="Y505" s="1" t="s">
        <v>29</v>
      </c>
      <c r="Z505" s="1" t="s">
        <v>29</v>
      </c>
      <c r="AA505" s="1" t="s">
        <v>29</v>
      </c>
      <c r="AB505" s="1" t="s">
        <v>29</v>
      </c>
    </row>
    <row r="506" spans="1:28" x14ac:dyDescent="0.3">
      <c r="A506" s="1" t="s">
        <v>2925</v>
      </c>
      <c r="B506" s="1" t="s">
        <v>2926</v>
      </c>
      <c r="C506" s="1" t="s">
        <v>2927</v>
      </c>
      <c r="D506" s="1" t="s">
        <v>2928</v>
      </c>
      <c r="E506" s="1" t="s">
        <v>2929</v>
      </c>
      <c r="F506" s="1" t="s">
        <v>2930</v>
      </c>
      <c r="G506" s="1" t="s">
        <v>2931</v>
      </c>
      <c r="H506" s="1" t="s">
        <v>2932</v>
      </c>
      <c r="I506" s="1" t="s">
        <v>170</v>
      </c>
      <c r="J506" s="1" t="s">
        <v>2933</v>
      </c>
      <c r="K506" s="1" t="s">
        <v>2934</v>
      </c>
      <c r="L506" s="1" t="s">
        <v>179</v>
      </c>
      <c r="N506" s="1" t="s">
        <v>2769</v>
      </c>
      <c r="O506" s="1" t="s">
        <v>29</v>
      </c>
      <c r="P506" s="1" t="s">
        <v>29</v>
      </c>
      <c r="Q506" s="1" t="s">
        <v>29</v>
      </c>
      <c r="R506" s="1" t="s">
        <v>29</v>
      </c>
      <c r="S506" s="1" t="s">
        <v>29</v>
      </c>
      <c r="T506" s="1" t="s">
        <v>29</v>
      </c>
      <c r="U506" s="1" t="s">
        <v>29</v>
      </c>
      <c r="V506" s="1" t="s">
        <v>29</v>
      </c>
      <c r="W506" s="1" t="s">
        <v>29</v>
      </c>
      <c r="X506" s="1" t="s">
        <v>29</v>
      </c>
      <c r="Y506" s="1" t="s">
        <v>29</v>
      </c>
      <c r="Z506" s="1" t="s">
        <v>29</v>
      </c>
      <c r="AA506" s="1" t="s">
        <v>29</v>
      </c>
      <c r="AB506" s="1" t="s">
        <v>29</v>
      </c>
    </row>
    <row r="507" spans="1:28" x14ac:dyDescent="0.3">
      <c r="A507" s="1" t="s">
        <v>2935</v>
      </c>
      <c r="B507" s="1" t="s">
        <v>2936</v>
      </c>
      <c r="C507" s="1" t="s">
        <v>1938</v>
      </c>
      <c r="D507" s="1" t="s">
        <v>590</v>
      </c>
      <c r="E507" s="1" t="s">
        <v>1031</v>
      </c>
      <c r="F507" s="1" t="s">
        <v>179</v>
      </c>
      <c r="G507" s="1" t="s">
        <v>2937</v>
      </c>
      <c r="H507" s="1" t="s">
        <v>2769</v>
      </c>
      <c r="I507" s="1" t="s">
        <v>29</v>
      </c>
      <c r="J507" s="1" t="s">
        <v>29</v>
      </c>
      <c r="K507" s="1" t="s">
        <v>29</v>
      </c>
      <c r="L507" s="1" t="s">
        <v>29</v>
      </c>
      <c r="N507" s="1" t="s">
        <v>29</v>
      </c>
      <c r="O507" s="1" t="s">
        <v>29</v>
      </c>
      <c r="P507" s="1" t="s">
        <v>29</v>
      </c>
      <c r="Q507" s="1" t="s">
        <v>29</v>
      </c>
      <c r="R507" s="1" t="s">
        <v>29</v>
      </c>
      <c r="S507" s="1" t="s">
        <v>29</v>
      </c>
      <c r="T507" s="1" t="s">
        <v>29</v>
      </c>
      <c r="U507" s="1" t="s">
        <v>29</v>
      </c>
      <c r="V507" s="1" t="s">
        <v>29</v>
      </c>
      <c r="W507" s="1" t="s">
        <v>29</v>
      </c>
      <c r="X507" s="1" t="s">
        <v>2938</v>
      </c>
      <c r="Y507" s="1" t="s">
        <v>29</v>
      </c>
      <c r="Z507" s="1" t="s">
        <v>2939</v>
      </c>
      <c r="AA507" s="1" t="s">
        <v>29</v>
      </c>
      <c r="AB507" s="1" t="s">
        <v>29</v>
      </c>
    </row>
    <row r="508" spans="1:28" x14ac:dyDescent="0.3">
      <c r="A508" s="1" t="s">
        <v>2940</v>
      </c>
      <c r="B508" s="1" t="s">
        <v>2941</v>
      </c>
      <c r="C508" s="1" t="s">
        <v>1292</v>
      </c>
      <c r="D508" s="1" t="s">
        <v>657</v>
      </c>
      <c r="E508" s="1" t="s">
        <v>32</v>
      </c>
      <c r="F508" s="1" t="s">
        <v>29</v>
      </c>
      <c r="G508" s="1" t="s">
        <v>2942</v>
      </c>
      <c r="H508" s="1" t="s">
        <v>2769</v>
      </c>
      <c r="I508" s="1" t="s">
        <v>29</v>
      </c>
      <c r="J508" s="1" t="s">
        <v>29</v>
      </c>
      <c r="K508" s="1" t="s">
        <v>29</v>
      </c>
      <c r="L508" s="1" t="s">
        <v>29</v>
      </c>
      <c r="N508" s="1" t="s">
        <v>29</v>
      </c>
      <c r="O508" s="1" t="s">
        <v>29</v>
      </c>
      <c r="P508" s="1" t="s">
        <v>29</v>
      </c>
      <c r="Q508" s="1" t="s">
        <v>29</v>
      </c>
      <c r="R508" s="1" t="s">
        <v>29</v>
      </c>
      <c r="S508" s="1" t="s">
        <v>29</v>
      </c>
      <c r="T508" s="1" t="s">
        <v>29</v>
      </c>
      <c r="U508" s="1" t="s">
        <v>29</v>
      </c>
      <c r="V508" s="1" t="s">
        <v>29</v>
      </c>
      <c r="W508" s="1" t="s">
        <v>29</v>
      </c>
      <c r="X508" s="1" t="s">
        <v>2943</v>
      </c>
      <c r="Y508" s="1" t="s">
        <v>29</v>
      </c>
      <c r="Z508" s="1" t="s">
        <v>29</v>
      </c>
      <c r="AA508" s="1" t="s">
        <v>29</v>
      </c>
      <c r="AB508" s="1" t="s">
        <v>29</v>
      </c>
    </row>
    <row r="509" spans="1:28" x14ac:dyDescent="0.3">
      <c r="A509" s="1" t="s">
        <v>2944</v>
      </c>
      <c r="B509" s="1" t="s">
        <v>2945</v>
      </c>
      <c r="C509" s="1" t="s">
        <v>1247</v>
      </c>
      <c r="D509" s="1" t="s">
        <v>1196</v>
      </c>
      <c r="E509" s="1" t="s">
        <v>38</v>
      </c>
      <c r="F509" s="1" t="s">
        <v>29</v>
      </c>
      <c r="G509" s="1" t="s">
        <v>2946</v>
      </c>
      <c r="H509" s="1" t="s">
        <v>2769</v>
      </c>
      <c r="I509" s="1" t="s">
        <v>29</v>
      </c>
      <c r="J509" s="1" t="s">
        <v>29</v>
      </c>
      <c r="K509" s="1" t="s">
        <v>29</v>
      </c>
      <c r="L509" s="1" t="s">
        <v>29</v>
      </c>
      <c r="N509" s="1" t="s">
        <v>29</v>
      </c>
      <c r="O509" s="1" t="s">
        <v>29</v>
      </c>
      <c r="P509" s="1" t="s">
        <v>29</v>
      </c>
      <c r="Q509" s="1" t="s">
        <v>29</v>
      </c>
      <c r="R509" s="1" t="s">
        <v>29</v>
      </c>
      <c r="S509" s="1" t="s">
        <v>29</v>
      </c>
      <c r="T509" s="1" t="s">
        <v>29</v>
      </c>
      <c r="U509" s="1" t="s">
        <v>29</v>
      </c>
      <c r="V509" s="1" t="s">
        <v>29</v>
      </c>
      <c r="W509" s="1" t="s">
        <v>29</v>
      </c>
      <c r="X509" s="1" t="s">
        <v>2947</v>
      </c>
      <c r="Y509" s="1" t="s">
        <v>29</v>
      </c>
      <c r="Z509" s="1" t="s">
        <v>29</v>
      </c>
      <c r="AA509" s="1" t="s">
        <v>29</v>
      </c>
      <c r="AB509" s="1" t="s">
        <v>29</v>
      </c>
    </row>
    <row r="510" spans="1:28" x14ac:dyDescent="0.3">
      <c r="A510" s="1" t="s">
        <v>2948</v>
      </c>
      <c r="B510" s="1" t="s">
        <v>2950</v>
      </c>
      <c r="C510" s="1" t="s">
        <v>2951</v>
      </c>
      <c r="D510" s="1" t="s">
        <v>201</v>
      </c>
      <c r="E510" s="1" t="s">
        <v>102</v>
      </c>
      <c r="F510" s="1" t="s">
        <v>29</v>
      </c>
      <c r="G510" s="1" t="s">
        <v>2952</v>
      </c>
      <c r="H510" s="1" t="s">
        <v>2769</v>
      </c>
      <c r="I510" s="1" t="s">
        <v>2953</v>
      </c>
      <c r="J510" s="1" t="s">
        <v>29</v>
      </c>
      <c r="K510" s="1" t="s">
        <v>2954</v>
      </c>
      <c r="L510" s="1" t="s">
        <v>29</v>
      </c>
      <c r="N510" s="1" t="s">
        <v>29</v>
      </c>
      <c r="O510" s="1" t="s">
        <v>29</v>
      </c>
      <c r="P510" s="1" t="s">
        <v>29</v>
      </c>
      <c r="Q510" s="1" t="s">
        <v>29</v>
      </c>
      <c r="R510" s="1" t="s">
        <v>29</v>
      </c>
      <c r="S510" s="1" t="s">
        <v>29</v>
      </c>
      <c r="T510" s="1" t="s">
        <v>29</v>
      </c>
      <c r="U510" s="1" t="s">
        <v>29</v>
      </c>
      <c r="V510" s="1" t="s">
        <v>29</v>
      </c>
      <c r="W510" s="1" t="s">
        <v>1804</v>
      </c>
      <c r="X510" s="1" t="s">
        <v>2955</v>
      </c>
      <c r="Y510" s="1" t="s">
        <v>29</v>
      </c>
      <c r="Z510" s="1" t="s">
        <v>2956</v>
      </c>
      <c r="AA510" s="1" t="s">
        <v>29</v>
      </c>
      <c r="AB510" s="1" t="s">
        <v>29</v>
      </c>
    </row>
    <row r="511" spans="1:28" x14ac:dyDescent="0.3">
      <c r="A511" s="1" t="s">
        <v>2957</v>
      </c>
      <c r="B511" s="1" t="s">
        <v>2958</v>
      </c>
      <c r="C511" s="1" t="s">
        <v>2959</v>
      </c>
      <c r="D511" s="1" t="s">
        <v>1043</v>
      </c>
      <c r="E511" s="1" t="s">
        <v>192</v>
      </c>
      <c r="F511" s="1" t="s">
        <v>29</v>
      </c>
      <c r="G511" s="1" t="s">
        <v>2960</v>
      </c>
      <c r="H511" s="1" t="s">
        <v>2769</v>
      </c>
      <c r="I511" s="1" t="s">
        <v>29</v>
      </c>
      <c r="J511" s="1" t="s">
        <v>29</v>
      </c>
      <c r="K511" s="1" t="s">
        <v>29</v>
      </c>
      <c r="L511" s="1" t="s">
        <v>29</v>
      </c>
      <c r="N511" s="1" t="s">
        <v>29</v>
      </c>
      <c r="O511" s="1" t="s">
        <v>29</v>
      </c>
      <c r="P511" s="1" t="s">
        <v>29</v>
      </c>
      <c r="Q511" s="1" t="s">
        <v>29</v>
      </c>
      <c r="R511" s="1" t="s">
        <v>29</v>
      </c>
      <c r="S511" s="1" t="s">
        <v>29</v>
      </c>
      <c r="T511" s="1" t="s">
        <v>29</v>
      </c>
      <c r="U511" s="1" t="s">
        <v>29</v>
      </c>
      <c r="V511" s="1" t="s">
        <v>29</v>
      </c>
      <c r="W511" s="1" t="s">
        <v>29</v>
      </c>
      <c r="X511" s="1" t="s">
        <v>2961</v>
      </c>
      <c r="Y511" s="1" t="s">
        <v>29</v>
      </c>
      <c r="Z511" s="1" t="s">
        <v>29</v>
      </c>
      <c r="AA511" s="1" t="s">
        <v>29</v>
      </c>
      <c r="AB511" s="1" t="s">
        <v>29</v>
      </c>
    </row>
    <row r="512" spans="1:28" x14ac:dyDescent="0.3">
      <c r="A512" s="1" t="s">
        <v>2962</v>
      </c>
      <c r="B512" s="1" t="s">
        <v>2963</v>
      </c>
      <c r="C512" s="1" t="s">
        <v>2964</v>
      </c>
      <c r="D512" s="1" t="s">
        <v>1532</v>
      </c>
      <c r="E512" s="1" t="s">
        <v>32</v>
      </c>
      <c r="F512" s="1" t="s">
        <v>67</v>
      </c>
      <c r="G512" s="1" t="s">
        <v>2965</v>
      </c>
      <c r="H512" s="1" t="s">
        <v>2769</v>
      </c>
      <c r="I512" s="1" t="s">
        <v>29</v>
      </c>
      <c r="J512" s="1" t="s">
        <v>29</v>
      </c>
      <c r="K512" s="1" t="s">
        <v>29</v>
      </c>
      <c r="L512" s="1" t="s">
        <v>29</v>
      </c>
      <c r="N512" s="1" t="s">
        <v>29</v>
      </c>
      <c r="O512" s="1" t="s">
        <v>29</v>
      </c>
      <c r="P512" s="1" t="s">
        <v>29</v>
      </c>
      <c r="Q512" s="1" t="s">
        <v>2966</v>
      </c>
      <c r="R512" s="1" t="s">
        <v>29</v>
      </c>
      <c r="S512" s="1" t="s">
        <v>29</v>
      </c>
      <c r="T512" s="1" t="s">
        <v>29</v>
      </c>
      <c r="U512" s="1" t="s">
        <v>29</v>
      </c>
      <c r="V512" s="1" t="s">
        <v>29</v>
      </c>
      <c r="W512" s="1" t="s">
        <v>29</v>
      </c>
      <c r="X512" s="1" t="s">
        <v>2967</v>
      </c>
      <c r="Y512" s="1" t="s">
        <v>29</v>
      </c>
      <c r="Z512" s="1" t="s">
        <v>29</v>
      </c>
      <c r="AA512" s="1" t="s">
        <v>29</v>
      </c>
      <c r="AB512" s="1" t="s">
        <v>29</v>
      </c>
    </row>
    <row r="513" spans="1:28" x14ac:dyDescent="0.3">
      <c r="A513" s="1" t="s">
        <v>2968</v>
      </c>
      <c r="B513" s="1" t="s">
        <v>2969</v>
      </c>
      <c r="C513" s="1" t="s">
        <v>323</v>
      </c>
      <c r="D513" s="1" t="s">
        <v>1396</v>
      </c>
      <c r="E513" s="1" t="s">
        <v>74</v>
      </c>
      <c r="F513" s="1" t="s">
        <v>193</v>
      </c>
      <c r="G513" s="1" t="s">
        <v>2970</v>
      </c>
      <c r="H513" s="1" t="s">
        <v>2769</v>
      </c>
      <c r="I513" s="1" t="s">
        <v>29</v>
      </c>
      <c r="J513" s="1" t="s">
        <v>29</v>
      </c>
      <c r="K513" s="1" t="s">
        <v>29</v>
      </c>
      <c r="L513" s="1" t="s">
        <v>29</v>
      </c>
      <c r="N513" s="1" t="s">
        <v>29</v>
      </c>
      <c r="O513" s="1" t="s">
        <v>29</v>
      </c>
      <c r="P513" s="1" t="s">
        <v>29</v>
      </c>
      <c r="Q513" s="1" t="s">
        <v>29</v>
      </c>
      <c r="R513" s="1" t="s">
        <v>29</v>
      </c>
      <c r="S513" s="1" t="s">
        <v>29</v>
      </c>
      <c r="T513" s="1" t="s">
        <v>29</v>
      </c>
      <c r="U513" s="1" t="s">
        <v>29</v>
      </c>
      <c r="V513" s="1" t="s">
        <v>29</v>
      </c>
      <c r="W513" s="1" t="s">
        <v>29</v>
      </c>
      <c r="X513" s="1" t="s">
        <v>2971</v>
      </c>
      <c r="Y513" s="1" t="s">
        <v>29</v>
      </c>
      <c r="Z513" s="1" t="s">
        <v>2972</v>
      </c>
      <c r="AA513" s="1" t="s">
        <v>29</v>
      </c>
      <c r="AB513" s="1" t="s">
        <v>29</v>
      </c>
    </row>
    <row r="514" spans="1:28" x14ac:dyDescent="0.3">
      <c r="A514" s="1" t="s">
        <v>2973</v>
      </c>
      <c r="B514" s="1" t="s">
        <v>2974</v>
      </c>
      <c r="C514" s="1" t="s">
        <v>750</v>
      </c>
      <c r="D514" s="1" t="s">
        <v>133</v>
      </c>
      <c r="E514" s="1" t="s">
        <v>103</v>
      </c>
      <c r="F514" s="1" t="s">
        <v>67</v>
      </c>
      <c r="G514" s="1" t="s">
        <v>2975</v>
      </c>
      <c r="H514" s="1" t="s">
        <v>2769</v>
      </c>
      <c r="I514" s="1" t="s">
        <v>29</v>
      </c>
      <c r="J514" s="1" t="s">
        <v>29</v>
      </c>
      <c r="K514" s="1" t="s">
        <v>29</v>
      </c>
      <c r="L514" s="1" t="s">
        <v>29</v>
      </c>
      <c r="N514" s="1" t="s">
        <v>29</v>
      </c>
      <c r="O514" s="1" t="s">
        <v>29</v>
      </c>
      <c r="P514" s="1" t="s">
        <v>29</v>
      </c>
      <c r="Q514" s="1" t="s">
        <v>29</v>
      </c>
      <c r="R514" s="1" t="s">
        <v>29</v>
      </c>
      <c r="S514" s="1" t="s">
        <v>29</v>
      </c>
      <c r="T514" s="1" t="s">
        <v>29</v>
      </c>
      <c r="U514" s="1" t="s">
        <v>29</v>
      </c>
      <c r="V514" s="1" t="s">
        <v>29</v>
      </c>
      <c r="W514" s="1" t="s">
        <v>29</v>
      </c>
      <c r="X514" s="1" t="s">
        <v>2976</v>
      </c>
      <c r="Y514" s="1" t="s">
        <v>29</v>
      </c>
      <c r="Z514" s="1" t="s">
        <v>2977</v>
      </c>
      <c r="AA514" s="1" t="s">
        <v>29</v>
      </c>
      <c r="AB514" s="1" t="s">
        <v>29</v>
      </c>
    </row>
    <row r="515" spans="1:28" x14ac:dyDescent="0.3">
      <c r="A515" s="1" t="s">
        <v>2978</v>
      </c>
      <c r="B515" s="1" t="s">
        <v>2979</v>
      </c>
      <c r="C515" s="1" t="s">
        <v>2980</v>
      </c>
      <c r="D515" s="1" t="s">
        <v>301</v>
      </c>
      <c r="E515" s="1" t="s">
        <v>29</v>
      </c>
      <c r="F515" s="1" t="s">
        <v>29</v>
      </c>
      <c r="G515" s="1" t="s">
        <v>2981</v>
      </c>
      <c r="H515" s="1" t="s">
        <v>2769</v>
      </c>
      <c r="I515" s="1" t="s">
        <v>29</v>
      </c>
      <c r="J515" s="1" t="s">
        <v>29</v>
      </c>
      <c r="K515" s="1" t="s">
        <v>29</v>
      </c>
      <c r="L515" s="1" t="s">
        <v>29</v>
      </c>
      <c r="N515" s="1" t="s">
        <v>29</v>
      </c>
      <c r="O515" s="1" t="s">
        <v>29</v>
      </c>
      <c r="P515" s="1" t="s">
        <v>29</v>
      </c>
      <c r="Q515" s="1" t="s">
        <v>29</v>
      </c>
      <c r="R515" s="1" t="s">
        <v>29</v>
      </c>
      <c r="S515" s="1" t="s">
        <v>29</v>
      </c>
      <c r="T515" s="1" t="s">
        <v>29</v>
      </c>
      <c r="U515" s="1" t="s">
        <v>29</v>
      </c>
      <c r="V515" s="1" t="s">
        <v>29</v>
      </c>
      <c r="W515" s="1" t="s">
        <v>29</v>
      </c>
      <c r="X515" s="1" t="s">
        <v>2982</v>
      </c>
      <c r="Y515" s="1" t="s">
        <v>29</v>
      </c>
      <c r="Z515" s="1" t="s">
        <v>29</v>
      </c>
      <c r="AA515" s="1" t="s">
        <v>29</v>
      </c>
      <c r="AB515" s="1" t="s">
        <v>29</v>
      </c>
    </row>
    <row r="516" spans="1:28" x14ac:dyDescent="0.3">
      <c r="A516" s="1" t="s">
        <v>2983</v>
      </c>
      <c r="B516" s="1" t="s">
        <v>2984</v>
      </c>
      <c r="C516" s="1" t="s">
        <v>2985</v>
      </c>
      <c r="D516" s="1" t="s">
        <v>29</v>
      </c>
      <c r="E516" s="1" t="s">
        <v>141</v>
      </c>
      <c r="F516" s="1" t="s">
        <v>29</v>
      </c>
      <c r="G516" s="1" t="s">
        <v>2986</v>
      </c>
      <c r="H516" s="1" t="s">
        <v>2769</v>
      </c>
      <c r="I516" s="1" t="s">
        <v>29</v>
      </c>
      <c r="J516" s="1" t="s">
        <v>29</v>
      </c>
      <c r="K516" s="1" t="s">
        <v>29</v>
      </c>
      <c r="L516" s="1" t="s">
        <v>29</v>
      </c>
      <c r="N516" s="1" t="s">
        <v>29</v>
      </c>
      <c r="O516" s="1" t="s">
        <v>29</v>
      </c>
      <c r="P516" s="1" t="s">
        <v>29</v>
      </c>
      <c r="Q516" s="1" t="s">
        <v>29</v>
      </c>
      <c r="R516" s="1" t="s">
        <v>29</v>
      </c>
      <c r="S516" s="1" t="s">
        <v>29</v>
      </c>
      <c r="T516" s="1" t="s">
        <v>29</v>
      </c>
      <c r="U516" s="1" t="s">
        <v>29</v>
      </c>
      <c r="V516" s="1" t="s">
        <v>29</v>
      </c>
      <c r="W516" s="1" t="s">
        <v>29</v>
      </c>
      <c r="X516" s="1" t="s">
        <v>2987</v>
      </c>
      <c r="Y516" s="1" t="s">
        <v>29</v>
      </c>
      <c r="Z516" s="1" t="s">
        <v>29</v>
      </c>
      <c r="AA516" s="1" t="s">
        <v>29</v>
      </c>
      <c r="AB516" s="1" t="s">
        <v>29</v>
      </c>
    </row>
    <row r="517" spans="1:28" x14ac:dyDescent="0.3">
      <c r="A517" s="1" t="s">
        <v>2988</v>
      </c>
      <c r="B517" s="1" t="s">
        <v>2989</v>
      </c>
      <c r="C517" s="1" t="s">
        <v>2621</v>
      </c>
      <c r="D517" s="1" t="s">
        <v>1396</v>
      </c>
      <c r="E517" s="1" t="s">
        <v>38</v>
      </c>
      <c r="F517" s="1" t="s">
        <v>29</v>
      </c>
      <c r="G517" s="1" t="s">
        <v>2990</v>
      </c>
      <c r="H517" s="1" t="s">
        <v>2769</v>
      </c>
      <c r="I517" s="1" t="s">
        <v>29</v>
      </c>
      <c r="J517" s="1" t="s">
        <v>29</v>
      </c>
      <c r="K517" s="1" t="s">
        <v>29</v>
      </c>
      <c r="L517" s="1" t="s">
        <v>29</v>
      </c>
      <c r="N517" s="1" t="s">
        <v>29</v>
      </c>
      <c r="O517" s="1" t="s">
        <v>29</v>
      </c>
      <c r="P517" s="1" t="s">
        <v>29</v>
      </c>
      <c r="Q517" s="1" t="s">
        <v>29</v>
      </c>
      <c r="R517" s="1" t="s">
        <v>29</v>
      </c>
      <c r="S517" s="1" t="s">
        <v>29</v>
      </c>
      <c r="T517" s="1" t="s">
        <v>29</v>
      </c>
      <c r="U517" s="1" t="s">
        <v>29</v>
      </c>
      <c r="V517" s="1" t="s">
        <v>29</v>
      </c>
      <c r="W517" s="1" t="s">
        <v>29</v>
      </c>
      <c r="X517" s="1" t="s">
        <v>2991</v>
      </c>
      <c r="Y517" s="1" t="s">
        <v>29</v>
      </c>
      <c r="Z517" s="1" t="s">
        <v>29</v>
      </c>
      <c r="AA517" s="1" t="s">
        <v>29</v>
      </c>
      <c r="AB517" s="1" t="s">
        <v>29</v>
      </c>
    </row>
    <row r="518" spans="1:28" x14ac:dyDescent="0.3">
      <c r="A518" s="1" t="s">
        <v>2992</v>
      </c>
      <c r="B518" s="1" t="s">
        <v>2993</v>
      </c>
      <c r="C518" s="1" t="s">
        <v>2994</v>
      </c>
      <c r="D518" s="1" t="s">
        <v>1945</v>
      </c>
      <c r="E518" s="1" t="s">
        <v>74</v>
      </c>
      <c r="F518" s="1" t="s">
        <v>119</v>
      </c>
      <c r="G518" s="1" t="s">
        <v>2995</v>
      </c>
      <c r="H518" s="1" t="s">
        <v>2769</v>
      </c>
      <c r="I518" s="1" t="s">
        <v>29</v>
      </c>
      <c r="J518" s="1" t="s">
        <v>29</v>
      </c>
      <c r="K518" s="1" t="s">
        <v>29</v>
      </c>
      <c r="L518" s="1" t="s">
        <v>29</v>
      </c>
      <c r="N518" s="1" t="s">
        <v>29</v>
      </c>
      <c r="O518" s="1" t="s">
        <v>29</v>
      </c>
      <c r="P518" s="1" t="s">
        <v>29</v>
      </c>
      <c r="Q518" s="1" t="s">
        <v>29</v>
      </c>
      <c r="R518" s="1" t="s">
        <v>29</v>
      </c>
      <c r="S518" s="1" t="s">
        <v>29</v>
      </c>
      <c r="T518" s="1" t="s">
        <v>29</v>
      </c>
      <c r="U518" s="1" t="s">
        <v>29</v>
      </c>
      <c r="V518" s="1" t="s">
        <v>29</v>
      </c>
      <c r="W518" s="1" t="s">
        <v>29</v>
      </c>
      <c r="X518" s="1" t="s">
        <v>2996</v>
      </c>
      <c r="Y518" s="1" t="s">
        <v>29</v>
      </c>
      <c r="Z518" s="1" t="s">
        <v>2997</v>
      </c>
      <c r="AA518" s="1" t="s">
        <v>29</v>
      </c>
      <c r="AB518" s="1" t="s">
        <v>29</v>
      </c>
    </row>
    <row r="519" spans="1:28" x14ac:dyDescent="0.3">
      <c r="A519" s="1" t="s">
        <v>2998</v>
      </c>
      <c r="B519" s="1" t="s">
        <v>2999</v>
      </c>
      <c r="C519" s="1" t="s">
        <v>1247</v>
      </c>
      <c r="D519" s="1" t="s">
        <v>1196</v>
      </c>
      <c r="E519" s="1" t="s">
        <v>74</v>
      </c>
      <c r="F519" s="1" t="s">
        <v>29</v>
      </c>
      <c r="G519" s="1" t="s">
        <v>3000</v>
      </c>
      <c r="H519" s="1" t="s">
        <v>2769</v>
      </c>
      <c r="I519" s="1" t="s">
        <v>29</v>
      </c>
      <c r="J519" s="1" t="s">
        <v>29</v>
      </c>
      <c r="K519" s="1" t="s">
        <v>29</v>
      </c>
      <c r="L519" s="1" t="s">
        <v>29</v>
      </c>
      <c r="N519" s="1" t="s">
        <v>29</v>
      </c>
      <c r="O519" s="1" t="s">
        <v>29</v>
      </c>
      <c r="P519" s="1" t="s">
        <v>29</v>
      </c>
      <c r="Q519" s="1" t="s">
        <v>29</v>
      </c>
      <c r="R519" s="1" t="s">
        <v>29</v>
      </c>
      <c r="S519" s="1" t="s">
        <v>29</v>
      </c>
      <c r="T519" s="1" t="s">
        <v>29</v>
      </c>
      <c r="U519" s="1" t="s">
        <v>29</v>
      </c>
      <c r="V519" s="1" t="s">
        <v>29</v>
      </c>
      <c r="W519" s="1" t="s">
        <v>29</v>
      </c>
      <c r="X519" s="1" t="s">
        <v>3001</v>
      </c>
      <c r="Y519" s="1" t="s">
        <v>29</v>
      </c>
      <c r="Z519" s="1" t="s">
        <v>29</v>
      </c>
      <c r="AA519" s="1" t="s">
        <v>29</v>
      </c>
      <c r="AB519" s="1" t="s">
        <v>29</v>
      </c>
    </row>
    <row r="520" spans="1:28" x14ac:dyDescent="0.3">
      <c r="A520" s="1" t="s">
        <v>3002</v>
      </c>
      <c r="B520" s="1" t="s">
        <v>3003</v>
      </c>
      <c r="C520" s="1" t="s">
        <v>3004</v>
      </c>
      <c r="D520" s="1" t="s">
        <v>3005</v>
      </c>
      <c r="E520" s="1" t="s">
        <v>3006</v>
      </c>
      <c r="F520" s="1" t="s">
        <v>1003</v>
      </c>
      <c r="G520" s="1" t="s">
        <v>1043</v>
      </c>
      <c r="H520" s="1" t="s">
        <v>103</v>
      </c>
      <c r="I520" s="1" t="s">
        <v>230</v>
      </c>
      <c r="J520" s="1" t="s">
        <v>3007</v>
      </c>
      <c r="K520" s="1" t="s">
        <v>2769</v>
      </c>
      <c r="L520" s="1" t="s">
        <v>29</v>
      </c>
      <c r="N520" s="1" t="s">
        <v>29</v>
      </c>
      <c r="O520" s="1" t="s">
        <v>29</v>
      </c>
      <c r="P520" s="1" t="s">
        <v>29</v>
      </c>
      <c r="Q520" s="1" t="s">
        <v>29</v>
      </c>
      <c r="R520" s="1" t="s">
        <v>29</v>
      </c>
      <c r="S520" s="1" t="s">
        <v>29</v>
      </c>
      <c r="T520" s="1" t="s">
        <v>29</v>
      </c>
      <c r="U520" s="1" t="s">
        <v>29</v>
      </c>
      <c r="V520" s="1" t="s">
        <v>29</v>
      </c>
      <c r="W520" s="1" t="s">
        <v>29</v>
      </c>
      <c r="X520" s="1" t="s">
        <v>29</v>
      </c>
      <c r="Y520" s="1" t="s">
        <v>29</v>
      </c>
      <c r="Z520" s="1" t="s">
        <v>29</v>
      </c>
      <c r="AA520" s="1" t="s">
        <v>3008</v>
      </c>
      <c r="AB520" s="1" t="s">
        <v>29</v>
      </c>
    </row>
    <row r="521" spans="1:28" x14ac:dyDescent="0.3">
      <c r="A521" s="1" t="s">
        <v>3009</v>
      </c>
      <c r="B521" s="1" t="s">
        <v>3010</v>
      </c>
      <c r="C521" s="1" t="s">
        <v>1247</v>
      </c>
      <c r="D521" s="1" t="s">
        <v>1196</v>
      </c>
      <c r="E521" s="1" t="s">
        <v>192</v>
      </c>
      <c r="F521" s="1" t="s">
        <v>29</v>
      </c>
      <c r="G521" s="1" t="s">
        <v>3011</v>
      </c>
      <c r="H521" s="1" t="s">
        <v>2769</v>
      </c>
      <c r="I521" s="1" t="s">
        <v>29</v>
      </c>
      <c r="J521" s="1" t="s">
        <v>29</v>
      </c>
      <c r="K521" s="1" t="s">
        <v>29</v>
      </c>
      <c r="L521" s="1" t="s">
        <v>29</v>
      </c>
      <c r="N521" s="1" t="s">
        <v>29</v>
      </c>
      <c r="O521" s="1" t="s">
        <v>29</v>
      </c>
      <c r="P521" s="1" t="s">
        <v>29</v>
      </c>
      <c r="Q521" s="1" t="s">
        <v>29</v>
      </c>
      <c r="R521" s="1" t="s">
        <v>29</v>
      </c>
      <c r="S521" s="1" t="s">
        <v>29</v>
      </c>
      <c r="T521" s="1" t="s">
        <v>29</v>
      </c>
      <c r="U521" s="1" t="s">
        <v>29</v>
      </c>
      <c r="V521" s="1" t="s">
        <v>29</v>
      </c>
      <c r="W521" s="1" t="s">
        <v>29</v>
      </c>
      <c r="X521" s="1" t="s">
        <v>3012</v>
      </c>
      <c r="Y521" s="1" t="s">
        <v>29</v>
      </c>
      <c r="Z521" s="1" t="s">
        <v>29</v>
      </c>
      <c r="AA521" s="1" t="s">
        <v>29</v>
      </c>
      <c r="AB521" s="1" t="s">
        <v>29</v>
      </c>
    </row>
    <row r="522" spans="1:28" x14ac:dyDescent="0.3">
      <c r="A522" s="1" t="s">
        <v>3013</v>
      </c>
      <c r="B522" s="1" t="s">
        <v>3014</v>
      </c>
      <c r="C522" s="1" t="s">
        <v>2324</v>
      </c>
      <c r="D522" s="1" t="s">
        <v>1133</v>
      </c>
      <c r="E522" s="1" t="s">
        <v>93</v>
      </c>
      <c r="F522" s="1" t="s">
        <v>179</v>
      </c>
      <c r="G522" s="1" t="s">
        <v>3015</v>
      </c>
      <c r="H522" s="1" t="s">
        <v>2769</v>
      </c>
      <c r="I522" s="1" t="s">
        <v>29</v>
      </c>
      <c r="J522" s="1" t="s">
        <v>29</v>
      </c>
      <c r="K522" s="1" t="s">
        <v>29</v>
      </c>
      <c r="L522" s="1" t="s">
        <v>29</v>
      </c>
      <c r="N522" s="1" t="s">
        <v>29</v>
      </c>
      <c r="O522" s="1" t="s">
        <v>29</v>
      </c>
      <c r="P522" s="1" t="s">
        <v>29</v>
      </c>
      <c r="Q522" s="1" t="s">
        <v>29</v>
      </c>
      <c r="R522" s="1" t="s">
        <v>29</v>
      </c>
      <c r="S522" s="1" t="s">
        <v>29</v>
      </c>
      <c r="T522" s="1" t="s">
        <v>29</v>
      </c>
      <c r="U522" s="1" t="s">
        <v>29</v>
      </c>
      <c r="V522" s="1" t="s">
        <v>29</v>
      </c>
      <c r="W522" s="1" t="s">
        <v>29</v>
      </c>
      <c r="X522" s="1" t="s">
        <v>3016</v>
      </c>
      <c r="Y522" s="1" t="s">
        <v>29</v>
      </c>
      <c r="Z522" s="1" t="s">
        <v>3017</v>
      </c>
      <c r="AA522" s="1" t="s">
        <v>29</v>
      </c>
      <c r="AB522" s="1" t="s">
        <v>29</v>
      </c>
    </row>
    <row r="523" spans="1:28" x14ac:dyDescent="0.3">
      <c r="A523" s="1" t="s">
        <v>3018</v>
      </c>
      <c r="B523" s="1" t="s">
        <v>3019</v>
      </c>
      <c r="C523" s="1" t="s">
        <v>323</v>
      </c>
      <c r="D523" s="1" t="s">
        <v>1396</v>
      </c>
      <c r="E523" s="1" t="s">
        <v>103</v>
      </c>
      <c r="F523" s="1" t="s">
        <v>230</v>
      </c>
      <c r="G523" s="1" t="s">
        <v>3020</v>
      </c>
      <c r="H523" s="1" t="s">
        <v>2769</v>
      </c>
      <c r="I523" s="1" t="s">
        <v>29</v>
      </c>
      <c r="J523" s="1" t="s">
        <v>29</v>
      </c>
      <c r="K523" s="1" t="s">
        <v>29</v>
      </c>
      <c r="L523" s="1" t="s">
        <v>29</v>
      </c>
      <c r="N523" s="1" t="s">
        <v>29</v>
      </c>
      <c r="O523" s="1" t="s">
        <v>29</v>
      </c>
      <c r="P523" s="1" t="s">
        <v>29</v>
      </c>
      <c r="Q523" s="1" t="s">
        <v>29</v>
      </c>
      <c r="R523" s="1" t="s">
        <v>29</v>
      </c>
      <c r="S523" s="1" t="s">
        <v>29</v>
      </c>
      <c r="T523" s="1" t="s">
        <v>29</v>
      </c>
      <c r="U523" s="1" t="s">
        <v>29</v>
      </c>
      <c r="V523" s="1" t="s">
        <v>29</v>
      </c>
      <c r="W523" s="1" t="s">
        <v>29</v>
      </c>
      <c r="X523" s="1" t="s">
        <v>3021</v>
      </c>
      <c r="Y523" s="1" t="s">
        <v>3022</v>
      </c>
      <c r="Z523" s="1" t="s">
        <v>3023</v>
      </c>
      <c r="AA523" s="1" t="s">
        <v>3024</v>
      </c>
      <c r="AB523" s="1" t="s">
        <v>3025</v>
      </c>
    </row>
    <row r="524" spans="1:28" x14ac:dyDescent="0.3">
      <c r="A524" s="1" t="s">
        <v>3026</v>
      </c>
      <c r="B524" s="1" t="s">
        <v>3027</v>
      </c>
      <c r="C524" s="1" t="s">
        <v>496</v>
      </c>
      <c r="D524" s="1" t="s">
        <v>2805</v>
      </c>
      <c r="E524" s="1" t="s">
        <v>49</v>
      </c>
      <c r="F524" s="1" t="s">
        <v>50</v>
      </c>
      <c r="G524" s="1" t="s">
        <v>3028</v>
      </c>
      <c r="H524" s="1" t="s">
        <v>2769</v>
      </c>
      <c r="I524" s="1" t="s">
        <v>29</v>
      </c>
      <c r="J524" s="1" t="s">
        <v>29</v>
      </c>
      <c r="K524" s="1" t="s">
        <v>29</v>
      </c>
      <c r="L524" s="1" t="s">
        <v>29</v>
      </c>
      <c r="N524" s="1" t="s">
        <v>29</v>
      </c>
      <c r="O524" s="1" t="s">
        <v>29</v>
      </c>
      <c r="P524" s="1" t="s">
        <v>29</v>
      </c>
      <c r="Q524" s="1" t="s">
        <v>29</v>
      </c>
      <c r="R524" s="1" t="s">
        <v>29</v>
      </c>
      <c r="S524" s="1" t="s">
        <v>29</v>
      </c>
      <c r="T524" s="1" t="s">
        <v>29</v>
      </c>
      <c r="U524" s="1" t="s">
        <v>29</v>
      </c>
      <c r="V524" s="1" t="s">
        <v>29</v>
      </c>
      <c r="W524" s="1" t="s">
        <v>29</v>
      </c>
      <c r="X524" s="1" t="s">
        <v>3029</v>
      </c>
      <c r="Y524" s="1" t="s">
        <v>29</v>
      </c>
      <c r="Z524" s="1" t="s">
        <v>3030</v>
      </c>
      <c r="AA524" s="1" t="s">
        <v>29</v>
      </c>
      <c r="AB524" s="1" t="s">
        <v>29</v>
      </c>
    </row>
    <row r="525" spans="1:28" x14ac:dyDescent="0.3">
      <c r="A525" s="1" t="s">
        <v>3031</v>
      </c>
      <c r="B525" s="1" t="s">
        <v>3033</v>
      </c>
      <c r="C525" s="1" t="s">
        <v>132</v>
      </c>
      <c r="D525" s="1" t="s">
        <v>547</v>
      </c>
      <c r="E525" s="1" t="s">
        <v>103</v>
      </c>
      <c r="F525" s="1" t="s">
        <v>29</v>
      </c>
      <c r="G525" s="1" t="s">
        <v>3034</v>
      </c>
      <c r="H525" s="1" t="s">
        <v>2769</v>
      </c>
      <c r="I525" s="1" t="s">
        <v>29</v>
      </c>
      <c r="J525" s="1" t="s">
        <v>29</v>
      </c>
      <c r="K525" s="1" t="s">
        <v>29</v>
      </c>
      <c r="L525" s="1" t="s">
        <v>29</v>
      </c>
      <c r="N525" s="1" t="s">
        <v>29</v>
      </c>
      <c r="O525" s="1" t="s">
        <v>29</v>
      </c>
      <c r="P525" s="1" t="s">
        <v>29</v>
      </c>
      <c r="Q525" s="1" t="s">
        <v>29</v>
      </c>
      <c r="R525" s="1" t="s">
        <v>29</v>
      </c>
      <c r="S525" s="1" t="s">
        <v>29</v>
      </c>
      <c r="T525" s="1" t="s">
        <v>29</v>
      </c>
      <c r="U525" s="1" t="s">
        <v>29</v>
      </c>
      <c r="V525" s="1" t="s">
        <v>29</v>
      </c>
      <c r="W525" s="1" t="s">
        <v>29</v>
      </c>
      <c r="X525" s="1" t="s">
        <v>3035</v>
      </c>
      <c r="Y525" s="1" t="s">
        <v>29</v>
      </c>
      <c r="Z525" s="1" t="s">
        <v>3036</v>
      </c>
      <c r="AA525" s="1" t="s">
        <v>29</v>
      </c>
      <c r="AB525" s="1" t="s">
        <v>29</v>
      </c>
    </row>
    <row r="526" spans="1:28" x14ac:dyDescent="0.3">
      <c r="A526" s="1" t="s">
        <v>3037</v>
      </c>
      <c r="B526" s="1" t="s">
        <v>3039</v>
      </c>
      <c r="C526" s="1" t="s">
        <v>1938</v>
      </c>
      <c r="D526" s="1" t="s">
        <v>590</v>
      </c>
      <c r="E526" s="1" t="s">
        <v>1031</v>
      </c>
      <c r="F526" s="1" t="s">
        <v>179</v>
      </c>
      <c r="G526" s="1" t="s">
        <v>3040</v>
      </c>
      <c r="H526" s="1" t="s">
        <v>2769</v>
      </c>
      <c r="I526" s="1" t="s">
        <v>29</v>
      </c>
      <c r="J526" s="1" t="s">
        <v>29</v>
      </c>
      <c r="K526" s="1" t="s">
        <v>29</v>
      </c>
      <c r="L526" s="1" t="s">
        <v>29</v>
      </c>
      <c r="N526" s="1" t="s">
        <v>29</v>
      </c>
      <c r="O526" s="1" t="s">
        <v>29</v>
      </c>
      <c r="P526" s="1" t="s">
        <v>29</v>
      </c>
      <c r="Q526" s="1" t="s">
        <v>29</v>
      </c>
      <c r="R526" s="1" t="s">
        <v>29</v>
      </c>
      <c r="S526" s="1" t="s">
        <v>29</v>
      </c>
      <c r="T526" s="1" t="s">
        <v>29</v>
      </c>
      <c r="U526" s="1" t="s">
        <v>29</v>
      </c>
      <c r="V526" s="1" t="s">
        <v>29</v>
      </c>
      <c r="W526" s="1" t="s">
        <v>29</v>
      </c>
      <c r="X526" s="1" t="s">
        <v>3041</v>
      </c>
      <c r="Y526" s="1" t="s">
        <v>29</v>
      </c>
      <c r="Z526" s="1" t="s">
        <v>3042</v>
      </c>
      <c r="AA526" s="1" t="s">
        <v>29</v>
      </c>
      <c r="AB526" s="1" t="s">
        <v>29</v>
      </c>
    </row>
    <row r="527" spans="1:28" x14ac:dyDescent="0.3">
      <c r="A527" s="1" t="s">
        <v>3043</v>
      </c>
      <c r="B527" s="1" t="s">
        <v>3044</v>
      </c>
      <c r="C527" s="1" t="s">
        <v>1247</v>
      </c>
      <c r="D527" s="1" t="s">
        <v>1196</v>
      </c>
      <c r="E527" s="1" t="s">
        <v>74</v>
      </c>
      <c r="F527" s="1" t="s">
        <v>29</v>
      </c>
      <c r="G527" s="1" t="s">
        <v>1990</v>
      </c>
      <c r="H527" s="1" t="s">
        <v>2769</v>
      </c>
      <c r="I527" s="1" t="s">
        <v>29</v>
      </c>
      <c r="J527" s="1" t="s">
        <v>29</v>
      </c>
      <c r="K527" s="1" t="s">
        <v>29</v>
      </c>
      <c r="L527" s="1" t="s">
        <v>29</v>
      </c>
      <c r="N527" s="1" t="s">
        <v>29</v>
      </c>
      <c r="O527" s="1" t="s">
        <v>29</v>
      </c>
      <c r="P527" s="1" t="s">
        <v>29</v>
      </c>
      <c r="Q527" s="1" t="s">
        <v>29</v>
      </c>
      <c r="R527" s="1" t="s">
        <v>29</v>
      </c>
      <c r="S527" s="1" t="s">
        <v>29</v>
      </c>
      <c r="T527" s="1" t="s">
        <v>29</v>
      </c>
      <c r="U527" s="1" t="s">
        <v>29</v>
      </c>
      <c r="V527" s="1" t="s">
        <v>29</v>
      </c>
      <c r="W527" s="1" t="s">
        <v>29</v>
      </c>
      <c r="X527" s="1" t="s">
        <v>3045</v>
      </c>
      <c r="Y527" s="1" t="s">
        <v>29</v>
      </c>
      <c r="Z527" s="1" t="s">
        <v>29</v>
      </c>
      <c r="AA527" s="1" t="s">
        <v>29</v>
      </c>
      <c r="AB527" s="1" t="s">
        <v>29</v>
      </c>
    </row>
    <row r="528" spans="1:28" x14ac:dyDescent="0.3">
      <c r="A528" s="1" t="s">
        <v>3046</v>
      </c>
      <c r="B528" s="1" t="s">
        <v>3047</v>
      </c>
      <c r="C528" s="1" t="s">
        <v>489</v>
      </c>
      <c r="D528" s="1" t="s">
        <v>2922</v>
      </c>
      <c r="E528" s="1" t="s">
        <v>74</v>
      </c>
      <c r="F528" s="1" t="s">
        <v>119</v>
      </c>
      <c r="G528" s="1" t="s">
        <v>3048</v>
      </c>
      <c r="H528" s="1" t="s">
        <v>2769</v>
      </c>
      <c r="I528" s="1" t="s">
        <v>29</v>
      </c>
      <c r="J528" s="1" t="s">
        <v>29</v>
      </c>
      <c r="K528" s="1" t="s">
        <v>29</v>
      </c>
      <c r="L528" s="1" t="s">
        <v>29</v>
      </c>
      <c r="N528" s="1" t="s">
        <v>29</v>
      </c>
      <c r="O528" s="1" t="s">
        <v>29</v>
      </c>
      <c r="P528" s="1" t="s">
        <v>29</v>
      </c>
      <c r="Q528" s="1" t="s">
        <v>29</v>
      </c>
      <c r="R528" s="1" t="s">
        <v>29</v>
      </c>
      <c r="S528" s="1" t="s">
        <v>29</v>
      </c>
      <c r="T528" s="1" t="s">
        <v>29</v>
      </c>
      <c r="U528" s="1" t="s">
        <v>29</v>
      </c>
      <c r="V528" s="1" t="s">
        <v>29</v>
      </c>
      <c r="W528" s="1" t="s">
        <v>29</v>
      </c>
      <c r="X528" s="1" t="s">
        <v>3049</v>
      </c>
      <c r="Y528" s="1" t="s">
        <v>29</v>
      </c>
      <c r="Z528" s="1" t="s">
        <v>3050</v>
      </c>
      <c r="AA528" s="1" t="s">
        <v>29</v>
      </c>
      <c r="AB528" s="1" t="s">
        <v>29</v>
      </c>
    </row>
    <row r="529" spans="1:28" x14ac:dyDescent="0.3">
      <c r="A529" s="1" t="s">
        <v>3051</v>
      </c>
      <c r="B529" s="1" t="s">
        <v>3052</v>
      </c>
      <c r="C529" s="1" t="s">
        <v>140</v>
      </c>
      <c r="D529" s="1" t="s">
        <v>3053</v>
      </c>
      <c r="E529" s="1" t="s">
        <v>38</v>
      </c>
      <c r="F529" s="1" t="s">
        <v>39</v>
      </c>
      <c r="G529" s="1" t="s">
        <v>3054</v>
      </c>
      <c r="H529" s="1" t="s">
        <v>2769</v>
      </c>
      <c r="I529" s="1" t="s">
        <v>29</v>
      </c>
      <c r="J529" s="1" t="s">
        <v>29</v>
      </c>
      <c r="K529" s="1" t="s">
        <v>29</v>
      </c>
      <c r="L529" s="1" t="s">
        <v>29</v>
      </c>
      <c r="N529" s="1" t="s">
        <v>29</v>
      </c>
      <c r="O529" s="1" t="s">
        <v>29</v>
      </c>
      <c r="P529" s="1" t="s">
        <v>29</v>
      </c>
      <c r="Q529" s="1" t="s">
        <v>29</v>
      </c>
      <c r="R529" s="1" t="s">
        <v>29</v>
      </c>
      <c r="S529" s="1" t="s">
        <v>29</v>
      </c>
      <c r="T529" s="1" t="s">
        <v>29</v>
      </c>
      <c r="U529" s="1" t="s">
        <v>29</v>
      </c>
      <c r="V529" s="1" t="s">
        <v>29</v>
      </c>
      <c r="W529" s="1" t="s">
        <v>29</v>
      </c>
      <c r="X529" s="1" t="s">
        <v>3055</v>
      </c>
      <c r="Y529" s="1" t="s">
        <v>29</v>
      </c>
      <c r="Z529" s="1" t="s">
        <v>3056</v>
      </c>
      <c r="AA529" s="1" t="s">
        <v>29</v>
      </c>
      <c r="AB529" s="1" t="s">
        <v>29</v>
      </c>
    </row>
    <row r="530" spans="1:28" x14ac:dyDescent="0.3">
      <c r="A530" s="1" t="s">
        <v>3057</v>
      </c>
      <c r="B530" s="1" t="s">
        <v>3058</v>
      </c>
      <c r="C530" s="1" t="s">
        <v>937</v>
      </c>
      <c r="D530" s="1" t="s">
        <v>681</v>
      </c>
      <c r="E530" s="1" t="s">
        <v>103</v>
      </c>
      <c r="F530" s="1" t="s">
        <v>29</v>
      </c>
      <c r="G530" s="1" t="s">
        <v>3059</v>
      </c>
      <c r="H530" s="1" t="s">
        <v>2769</v>
      </c>
      <c r="I530" s="1" t="s">
        <v>29</v>
      </c>
      <c r="J530" s="1" t="s">
        <v>29</v>
      </c>
      <c r="K530" s="1" t="s">
        <v>29</v>
      </c>
      <c r="L530" s="1" t="s">
        <v>29</v>
      </c>
      <c r="N530" s="1" t="s">
        <v>29</v>
      </c>
      <c r="O530" s="1" t="s">
        <v>29</v>
      </c>
      <c r="P530" s="1" t="s">
        <v>29</v>
      </c>
      <c r="Q530" s="1" t="s">
        <v>29</v>
      </c>
      <c r="R530" s="1" t="s">
        <v>29</v>
      </c>
      <c r="S530" s="1" t="s">
        <v>29</v>
      </c>
      <c r="T530" s="1" t="s">
        <v>29</v>
      </c>
      <c r="U530" s="1" t="s">
        <v>29</v>
      </c>
      <c r="V530" s="1" t="s">
        <v>29</v>
      </c>
      <c r="W530" s="1" t="s">
        <v>29</v>
      </c>
      <c r="X530" s="1" t="s">
        <v>3060</v>
      </c>
      <c r="Y530" s="1" t="s">
        <v>29</v>
      </c>
      <c r="Z530" s="1" t="s">
        <v>29</v>
      </c>
      <c r="AA530" s="1" t="s">
        <v>29</v>
      </c>
      <c r="AB530" s="1" t="s">
        <v>29</v>
      </c>
    </row>
    <row r="531" spans="1:28" x14ac:dyDescent="0.3">
      <c r="A531" s="1" t="s">
        <v>3061</v>
      </c>
      <c r="B531" s="1" t="s">
        <v>3062</v>
      </c>
      <c r="C531" s="1" t="s">
        <v>1042</v>
      </c>
      <c r="D531" s="1" t="s">
        <v>410</v>
      </c>
      <c r="E531" s="1" t="s">
        <v>38</v>
      </c>
      <c r="F531" s="1" t="s">
        <v>29</v>
      </c>
      <c r="G531" s="1" t="s">
        <v>3063</v>
      </c>
      <c r="H531" s="1" t="s">
        <v>2769</v>
      </c>
      <c r="I531" s="1" t="s">
        <v>29</v>
      </c>
      <c r="J531" s="1" t="s">
        <v>29</v>
      </c>
      <c r="K531" s="1" t="s">
        <v>29</v>
      </c>
      <c r="L531" s="1" t="s">
        <v>29</v>
      </c>
      <c r="N531" s="1" t="s">
        <v>29</v>
      </c>
      <c r="O531" s="1" t="s">
        <v>29</v>
      </c>
      <c r="P531" s="1" t="s">
        <v>29</v>
      </c>
      <c r="Q531" s="1" t="s">
        <v>29</v>
      </c>
      <c r="R531" s="1" t="s">
        <v>29</v>
      </c>
      <c r="S531" s="1" t="s">
        <v>29</v>
      </c>
      <c r="T531" s="1" t="s">
        <v>29</v>
      </c>
      <c r="U531" s="1" t="s">
        <v>29</v>
      </c>
      <c r="V531" s="1" t="s">
        <v>29</v>
      </c>
      <c r="W531" s="1" t="s">
        <v>29</v>
      </c>
      <c r="X531" s="1" t="s">
        <v>3064</v>
      </c>
      <c r="Y531" s="1" t="s">
        <v>29</v>
      </c>
      <c r="Z531" s="1" t="s">
        <v>29</v>
      </c>
      <c r="AA531" s="1" t="s">
        <v>29</v>
      </c>
      <c r="AB531" s="1" t="s">
        <v>29</v>
      </c>
    </row>
    <row r="532" spans="1:28" x14ac:dyDescent="0.3">
      <c r="A532" s="1" t="s">
        <v>3065</v>
      </c>
      <c r="B532" s="1" t="s">
        <v>3067</v>
      </c>
      <c r="C532" s="1" t="s">
        <v>3068</v>
      </c>
      <c r="D532" s="1" t="s">
        <v>1532</v>
      </c>
      <c r="E532" s="1" t="s">
        <v>32</v>
      </c>
      <c r="F532" s="1" t="s">
        <v>75</v>
      </c>
      <c r="G532" s="1" t="s">
        <v>3069</v>
      </c>
      <c r="H532" s="1" t="s">
        <v>2769</v>
      </c>
      <c r="I532" s="1" t="s">
        <v>29</v>
      </c>
      <c r="J532" s="1" t="s">
        <v>29</v>
      </c>
      <c r="K532" s="1" t="s">
        <v>29</v>
      </c>
      <c r="L532" s="1" t="s">
        <v>29</v>
      </c>
      <c r="N532" s="1" t="s">
        <v>29</v>
      </c>
      <c r="O532" s="1" t="s">
        <v>29</v>
      </c>
      <c r="P532" s="1" t="s">
        <v>29</v>
      </c>
      <c r="Q532" s="1" t="s">
        <v>29</v>
      </c>
      <c r="R532" s="1" t="s">
        <v>29</v>
      </c>
      <c r="S532" s="1" t="s">
        <v>29</v>
      </c>
      <c r="T532" s="1" t="s">
        <v>29</v>
      </c>
      <c r="U532" s="1" t="s">
        <v>29</v>
      </c>
      <c r="V532" s="1" t="s">
        <v>29</v>
      </c>
      <c r="W532" s="1" t="s">
        <v>29</v>
      </c>
      <c r="X532" s="1" t="s">
        <v>3070</v>
      </c>
      <c r="Y532" s="1" t="s">
        <v>29</v>
      </c>
      <c r="Z532" s="1" t="s">
        <v>3071</v>
      </c>
      <c r="AA532" s="1" t="s">
        <v>29</v>
      </c>
      <c r="AB532" s="1" t="s">
        <v>29</v>
      </c>
    </row>
    <row r="533" spans="1:28" x14ac:dyDescent="0.3">
      <c r="A533" s="1" t="s">
        <v>3072</v>
      </c>
      <c r="B533" s="1" t="s">
        <v>3073</v>
      </c>
      <c r="C533" s="1" t="s">
        <v>170</v>
      </c>
      <c r="D533" s="1" t="s">
        <v>3074</v>
      </c>
      <c r="E533" s="1" t="s">
        <v>3075</v>
      </c>
      <c r="F533" s="1" t="s">
        <v>202</v>
      </c>
      <c r="G533" s="1" t="s">
        <v>3076</v>
      </c>
      <c r="H533" s="1" t="s">
        <v>2769</v>
      </c>
      <c r="I533" s="1" t="s">
        <v>29</v>
      </c>
      <c r="J533" s="1" t="s">
        <v>29</v>
      </c>
      <c r="K533" s="1" t="s">
        <v>29</v>
      </c>
      <c r="L533" s="1" t="s">
        <v>29</v>
      </c>
      <c r="N533" s="1" t="s">
        <v>29</v>
      </c>
      <c r="O533" s="1" t="s">
        <v>29</v>
      </c>
      <c r="P533" s="1" t="s">
        <v>29</v>
      </c>
      <c r="Q533" s="1" t="s">
        <v>29</v>
      </c>
      <c r="R533" s="1" t="s">
        <v>29</v>
      </c>
      <c r="S533" s="1" t="s">
        <v>29</v>
      </c>
      <c r="T533" s="1" t="s">
        <v>29</v>
      </c>
      <c r="U533" s="1" t="s">
        <v>29</v>
      </c>
      <c r="V533" s="1" t="s">
        <v>29</v>
      </c>
      <c r="W533" s="1" t="s">
        <v>29</v>
      </c>
      <c r="X533" s="1" t="s">
        <v>3077</v>
      </c>
      <c r="Y533" s="1" t="s">
        <v>29</v>
      </c>
      <c r="Z533" s="1" t="s">
        <v>3078</v>
      </c>
      <c r="AA533" s="1" t="s">
        <v>29</v>
      </c>
      <c r="AB533" s="1" t="s">
        <v>29</v>
      </c>
    </row>
    <row r="534" spans="1:28" x14ac:dyDescent="0.3">
      <c r="A534" s="1" t="s">
        <v>3079</v>
      </c>
      <c r="B534" s="1" t="s">
        <v>3080</v>
      </c>
      <c r="C534" s="1" t="s">
        <v>3081</v>
      </c>
      <c r="D534" s="1" t="s">
        <v>3082</v>
      </c>
      <c r="E534" s="1" t="s">
        <v>3083</v>
      </c>
      <c r="F534" s="1" t="s">
        <v>3084</v>
      </c>
      <c r="G534" s="1" t="s">
        <v>734</v>
      </c>
      <c r="H534" s="1" t="s">
        <v>49</v>
      </c>
      <c r="I534" s="1" t="s">
        <v>50</v>
      </c>
      <c r="J534" s="1" t="s">
        <v>3085</v>
      </c>
      <c r="K534" s="1" t="s">
        <v>2769</v>
      </c>
      <c r="L534" s="1" t="s">
        <v>29</v>
      </c>
      <c r="N534" s="1" t="s">
        <v>29</v>
      </c>
      <c r="O534" s="1" t="s">
        <v>29</v>
      </c>
      <c r="P534" s="1" t="s">
        <v>29</v>
      </c>
      <c r="Q534" s="1" t="s">
        <v>29</v>
      </c>
      <c r="R534" s="1" t="s">
        <v>29</v>
      </c>
      <c r="S534" s="1" t="s">
        <v>29</v>
      </c>
      <c r="T534" s="1" t="s">
        <v>29</v>
      </c>
      <c r="U534" s="1" t="s">
        <v>29</v>
      </c>
      <c r="V534" s="1" t="s">
        <v>29</v>
      </c>
      <c r="W534" s="1" t="s">
        <v>29</v>
      </c>
      <c r="X534" s="1" t="s">
        <v>29</v>
      </c>
      <c r="Y534" s="1" t="s">
        <v>29</v>
      </c>
      <c r="Z534" s="1" t="s">
        <v>29</v>
      </c>
      <c r="AA534" s="1" t="s">
        <v>3086</v>
      </c>
      <c r="AB534" s="1" t="s">
        <v>29</v>
      </c>
    </row>
    <row r="535" spans="1:28" x14ac:dyDescent="0.3">
      <c r="A535" s="1" t="s">
        <v>3087</v>
      </c>
      <c r="B535" s="1" t="s">
        <v>3088</v>
      </c>
      <c r="C535" s="1" t="s">
        <v>1569</v>
      </c>
      <c r="D535" s="1" t="s">
        <v>1043</v>
      </c>
      <c r="E535" s="1" t="s">
        <v>32</v>
      </c>
      <c r="F535" s="1" t="s">
        <v>29</v>
      </c>
      <c r="G535" s="1" t="s">
        <v>3089</v>
      </c>
      <c r="H535" s="1" t="s">
        <v>2769</v>
      </c>
      <c r="I535" s="1" t="s">
        <v>29</v>
      </c>
      <c r="J535" s="1" t="s">
        <v>29</v>
      </c>
      <c r="K535" s="1" t="s">
        <v>29</v>
      </c>
      <c r="L535" s="1" t="s">
        <v>29</v>
      </c>
      <c r="N535" s="1" t="s">
        <v>29</v>
      </c>
      <c r="O535" s="1" t="s">
        <v>29</v>
      </c>
      <c r="P535" s="1" t="s">
        <v>29</v>
      </c>
      <c r="Q535" s="1" t="s">
        <v>29</v>
      </c>
      <c r="R535" s="1" t="s">
        <v>29</v>
      </c>
      <c r="S535" s="1" t="s">
        <v>29</v>
      </c>
      <c r="T535" s="1" t="s">
        <v>29</v>
      </c>
      <c r="U535" s="1" t="s">
        <v>29</v>
      </c>
      <c r="V535" s="1" t="s">
        <v>29</v>
      </c>
      <c r="W535" s="1" t="s">
        <v>29</v>
      </c>
      <c r="X535" s="1" t="s">
        <v>3090</v>
      </c>
      <c r="Y535" s="1" t="s">
        <v>29</v>
      </c>
      <c r="Z535" s="1" t="s">
        <v>29</v>
      </c>
      <c r="AA535" s="1" t="s">
        <v>29</v>
      </c>
      <c r="AB535" s="1" t="s">
        <v>29</v>
      </c>
    </row>
    <row r="536" spans="1:28" x14ac:dyDescent="0.3">
      <c r="A536" s="1" t="s">
        <v>3091</v>
      </c>
      <c r="B536" s="1" t="s">
        <v>3092</v>
      </c>
      <c r="C536" s="1" t="s">
        <v>1172</v>
      </c>
      <c r="D536" s="1" t="s">
        <v>2767</v>
      </c>
      <c r="E536" s="1" t="s">
        <v>1031</v>
      </c>
      <c r="F536" s="1" t="s">
        <v>29</v>
      </c>
      <c r="G536" s="1" t="s">
        <v>3093</v>
      </c>
      <c r="H536" s="1" t="s">
        <v>3094</v>
      </c>
      <c r="I536" s="1" t="s">
        <v>29</v>
      </c>
      <c r="J536" s="1" t="s">
        <v>29</v>
      </c>
      <c r="K536" s="1" t="s">
        <v>29</v>
      </c>
      <c r="L536" s="1" t="s">
        <v>29</v>
      </c>
      <c r="N536" s="1" t="s">
        <v>29</v>
      </c>
      <c r="O536" s="1" t="s">
        <v>29</v>
      </c>
      <c r="P536" s="1" t="s">
        <v>29</v>
      </c>
      <c r="Q536" s="1" t="s">
        <v>29</v>
      </c>
      <c r="R536" s="1" t="s">
        <v>29</v>
      </c>
      <c r="S536" s="1" t="s">
        <v>29</v>
      </c>
      <c r="T536" s="1" t="s">
        <v>29</v>
      </c>
      <c r="U536" s="1" t="s">
        <v>29</v>
      </c>
      <c r="V536" s="1" t="s">
        <v>29</v>
      </c>
      <c r="W536" s="1" t="s">
        <v>29</v>
      </c>
      <c r="X536" s="1" t="s">
        <v>3095</v>
      </c>
      <c r="Y536" s="1" t="s">
        <v>29</v>
      </c>
      <c r="Z536" s="1" t="s">
        <v>29</v>
      </c>
      <c r="AA536" s="1" t="s">
        <v>29</v>
      </c>
      <c r="AB536" s="1" t="s">
        <v>29</v>
      </c>
    </row>
    <row r="537" spans="1:28" x14ac:dyDescent="0.3">
      <c r="A537" s="1" t="s">
        <v>3096</v>
      </c>
      <c r="B537" s="1" t="s">
        <v>3097</v>
      </c>
      <c r="C537" s="1" t="s">
        <v>1574</v>
      </c>
      <c r="D537" s="1" t="s">
        <v>294</v>
      </c>
      <c r="E537" s="1" t="s">
        <v>192</v>
      </c>
      <c r="F537" s="1" t="s">
        <v>29</v>
      </c>
      <c r="G537" s="1" t="s">
        <v>3098</v>
      </c>
      <c r="H537" s="1" t="s">
        <v>3094</v>
      </c>
      <c r="I537" s="1" t="s">
        <v>29</v>
      </c>
      <c r="J537" s="1" t="s">
        <v>29</v>
      </c>
      <c r="K537" s="1" t="s">
        <v>29</v>
      </c>
      <c r="L537" s="1" t="s">
        <v>29</v>
      </c>
      <c r="N537" s="1" t="s">
        <v>29</v>
      </c>
      <c r="O537" s="1" t="s">
        <v>29</v>
      </c>
      <c r="P537" s="1" t="s">
        <v>29</v>
      </c>
      <c r="Q537" s="1" t="s">
        <v>29</v>
      </c>
      <c r="R537" s="1" t="s">
        <v>29</v>
      </c>
      <c r="S537" s="1" t="s">
        <v>29</v>
      </c>
      <c r="T537" s="1" t="s">
        <v>29</v>
      </c>
      <c r="U537" s="1" t="s">
        <v>29</v>
      </c>
      <c r="V537" s="1" t="s">
        <v>29</v>
      </c>
      <c r="W537" s="1" t="s">
        <v>29</v>
      </c>
      <c r="X537" s="1" t="s">
        <v>3099</v>
      </c>
      <c r="Y537" s="1" t="s">
        <v>29</v>
      </c>
      <c r="Z537" s="1" t="s">
        <v>29</v>
      </c>
      <c r="AA537" s="1" t="s">
        <v>29</v>
      </c>
      <c r="AB537" s="1" t="s">
        <v>29</v>
      </c>
    </row>
    <row r="538" spans="1:28" x14ac:dyDescent="0.3">
      <c r="A538" s="1" t="s">
        <v>3100</v>
      </c>
      <c r="B538" s="1" t="s">
        <v>3101</v>
      </c>
      <c r="C538" s="1" t="s">
        <v>3102</v>
      </c>
      <c r="D538" s="1" t="s">
        <v>287</v>
      </c>
      <c r="E538" s="1" t="s">
        <v>192</v>
      </c>
      <c r="F538" s="1" t="s">
        <v>39</v>
      </c>
      <c r="G538" s="1" t="s">
        <v>3103</v>
      </c>
      <c r="H538" s="1" t="s">
        <v>3094</v>
      </c>
      <c r="I538" s="1" t="s">
        <v>29</v>
      </c>
      <c r="J538" s="1" t="s">
        <v>29</v>
      </c>
      <c r="K538" s="1" t="s">
        <v>29</v>
      </c>
      <c r="L538" s="1" t="s">
        <v>29</v>
      </c>
      <c r="N538" s="1" t="s">
        <v>29</v>
      </c>
      <c r="O538" s="1" t="s">
        <v>29</v>
      </c>
      <c r="P538" s="1" t="s">
        <v>29</v>
      </c>
      <c r="Q538" s="1" t="s">
        <v>29</v>
      </c>
      <c r="R538" s="1" t="s">
        <v>29</v>
      </c>
      <c r="S538" s="1" t="s">
        <v>29</v>
      </c>
      <c r="T538" s="1" t="s">
        <v>29</v>
      </c>
      <c r="U538" s="1" t="s">
        <v>29</v>
      </c>
      <c r="V538" s="1" t="s">
        <v>29</v>
      </c>
      <c r="W538" s="1" t="s">
        <v>29</v>
      </c>
      <c r="X538" s="1" t="s">
        <v>3104</v>
      </c>
      <c r="Y538" s="1" t="s">
        <v>29</v>
      </c>
      <c r="Z538" s="1" t="s">
        <v>3105</v>
      </c>
      <c r="AA538" s="1" t="s">
        <v>29</v>
      </c>
      <c r="AB538" s="1" t="s">
        <v>29</v>
      </c>
    </row>
    <row r="539" spans="1:28" x14ac:dyDescent="0.3">
      <c r="A539" s="1" t="s">
        <v>3106</v>
      </c>
      <c r="B539" s="1" t="s">
        <v>3107</v>
      </c>
      <c r="C539" s="1" t="s">
        <v>1569</v>
      </c>
      <c r="D539" s="1" t="s">
        <v>602</v>
      </c>
      <c r="E539" s="1" t="s">
        <v>103</v>
      </c>
      <c r="F539" s="1" t="s">
        <v>29</v>
      </c>
      <c r="G539" s="1" t="s">
        <v>3108</v>
      </c>
      <c r="H539" s="1" t="s">
        <v>3094</v>
      </c>
      <c r="I539" s="1" t="s">
        <v>29</v>
      </c>
      <c r="J539" s="1" t="s">
        <v>29</v>
      </c>
      <c r="K539" s="1" t="s">
        <v>29</v>
      </c>
      <c r="L539" s="1" t="s">
        <v>29</v>
      </c>
      <c r="N539" s="1" t="s">
        <v>29</v>
      </c>
      <c r="O539" s="1" t="s">
        <v>29</v>
      </c>
      <c r="P539" s="1" t="s">
        <v>29</v>
      </c>
      <c r="Q539" s="1" t="s">
        <v>29</v>
      </c>
      <c r="R539" s="1" t="s">
        <v>29</v>
      </c>
      <c r="S539" s="1" t="s">
        <v>29</v>
      </c>
      <c r="T539" s="1" t="s">
        <v>29</v>
      </c>
      <c r="U539" s="1" t="s">
        <v>29</v>
      </c>
      <c r="V539" s="1" t="s">
        <v>29</v>
      </c>
      <c r="W539" s="1" t="s">
        <v>29</v>
      </c>
      <c r="X539" s="1" t="s">
        <v>3109</v>
      </c>
      <c r="Y539" s="1" t="s">
        <v>29</v>
      </c>
      <c r="Z539" s="1" t="s">
        <v>29</v>
      </c>
      <c r="AA539" s="1" t="s">
        <v>29</v>
      </c>
      <c r="AB539" s="1" t="s">
        <v>29</v>
      </c>
    </row>
    <row r="540" spans="1:28" x14ac:dyDescent="0.3">
      <c r="A540" s="1" t="s">
        <v>3110</v>
      </c>
      <c r="B540" s="1" t="s">
        <v>3111</v>
      </c>
      <c r="C540" s="1" t="s">
        <v>478</v>
      </c>
      <c r="D540" s="1" t="s">
        <v>988</v>
      </c>
      <c r="E540" s="1" t="s">
        <v>192</v>
      </c>
      <c r="F540" s="1" t="s">
        <v>29</v>
      </c>
      <c r="G540" s="1" t="s">
        <v>3112</v>
      </c>
      <c r="H540" s="1" t="s">
        <v>3094</v>
      </c>
      <c r="I540" s="1" t="s">
        <v>29</v>
      </c>
      <c r="J540" s="1" t="s">
        <v>29</v>
      </c>
      <c r="K540" s="1" t="s">
        <v>29</v>
      </c>
      <c r="L540" s="1" t="s">
        <v>29</v>
      </c>
      <c r="N540" s="1" t="s">
        <v>29</v>
      </c>
      <c r="O540" s="1" t="s">
        <v>29</v>
      </c>
      <c r="P540" s="1" t="s">
        <v>29</v>
      </c>
      <c r="Q540" s="1" t="s">
        <v>29</v>
      </c>
      <c r="R540" s="1" t="s">
        <v>29</v>
      </c>
      <c r="S540" s="1" t="s">
        <v>29</v>
      </c>
      <c r="T540" s="1" t="s">
        <v>29</v>
      </c>
      <c r="U540" s="1" t="s">
        <v>29</v>
      </c>
      <c r="V540" s="1" t="s">
        <v>29</v>
      </c>
      <c r="W540" s="1" t="s">
        <v>29</v>
      </c>
      <c r="X540" s="1" t="s">
        <v>3113</v>
      </c>
      <c r="Y540" s="1" t="s">
        <v>29</v>
      </c>
      <c r="Z540" s="1" t="s">
        <v>29</v>
      </c>
      <c r="AA540" s="1" t="s">
        <v>29</v>
      </c>
      <c r="AB540" s="1" t="s">
        <v>29</v>
      </c>
    </row>
    <row r="541" spans="1:28" x14ac:dyDescent="0.3">
      <c r="A541" s="1" t="s">
        <v>3114</v>
      </c>
      <c r="B541" s="1" t="s">
        <v>3116</v>
      </c>
      <c r="C541" s="1" t="s">
        <v>680</v>
      </c>
      <c r="D541" s="1" t="s">
        <v>3117</v>
      </c>
      <c r="E541" s="1" t="s">
        <v>29</v>
      </c>
      <c r="F541" s="1" t="s">
        <v>29</v>
      </c>
      <c r="G541" s="1" t="s">
        <v>3118</v>
      </c>
      <c r="H541" s="1" t="s">
        <v>3094</v>
      </c>
      <c r="I541" s="1" t="s">
        <v>29</v>
      </c>
      <c r="J541" s="1" t="s">
        <v>29</v>
      </c>
      <c r="K541" s="1" t="s">
        <v>29</v>
      </c>
      <c r="L541" s="1" t="s">
        <v>29</v>
      </c>
      <c r="N541" s="1" t="s">
        <v>29</v>
      </c>
      <c r="O541" s="1" t="s">
        <v>29</v>
      </c>
      <c r="P541" s="1" t="s">
        <v>29</v>
      </c>
      <c r="Q541" s="1" t="s">
        <v>29</v>
      </c>
      <c r="R541" s="1" t="s">
        <v>29</v>
      </c>
      <c r="S541" s="1" t="s">
        <v>29</v>
      </c>
      <c r="T541" s="1" t="s">
        <v>29</v>
      </c>
      <c r="U541" s="1" t="s">
        <v>29</v>
      </c>
      <c r="V541" s="1" t="s">
        <v>29</v>
      </c>
      <c r="W541" s="1" t="s">
        <v>29</v>
      </c>
      <c r="X541" s="1" t="s">
        <v>29</v>
      </c>
      <c r="Y541" s="1" t="s">
        <v>29</v>
      </c>
      <c r="Z541" s="1" t="s">
        <v>29</v>
      </c>
      <c r="AA541" s="1" t="s">
        <v>29</v>
      </c>
      <c r="AB541" s="1" t="s">
        <v>29</v>
      </c>
    </row>
    <row r="542" spans="1:28" x14ac:dyDescent="0.3">
      <c r="A542" s="1" t="s">
        <v>3119</v>
      </c>
      <c r="B542" s="1" t="s">
        <v>3120</v>
      </c>
      <c r="C542" s="1" t="s">
        <v>3121</v>
      </c>
      <c r="D542" s="1" t="s">
        <v>3122</v>
      </c>
      <c r="E542" s="1" t="s">
        <v>74</v>
      </c>
      <c r="F542" s="1" t="s">
        <v>29</v>
      </c>
      <c r="G542" s="1" t="s">
        <v>3123</v>
      </c>
      <c r="H542" s="1" t="s">
        <v>3094</v>
      </c>
      <c r="I542" s="1" t="s">
        <v>29</v>
      </c>
      <c r="J542" s="1" t="s">
        <v>29</v>
      </c>
      <c r="K542" s="1" t="s">
        <v>29</v>
      </c>
      <c r="L542" s="1" t="s">
        <v>29</v>
      </c>
      <c r="N542" s="1" t="s">
        <v>29</v>
      </c>
      <c r="O542" s="1" t="s">
        <v>29</v>
      </c>
      <c r="P542" s="1" t="s">
        <v>29</v>
      </c>
      <c r="Q542" s="1" t="s">
        <v>29</v>
      </c>
      <c r="R542" s="1" t="s">
        <v>29</v>
      </c>
      <c r="S542" s="1" t="s">
        <v>29</v>
      </c>
      <c r="T542" s="1" t="s">
        <v>29</v>
      </c>
      <c r="U542" s="1" t="s">
        <v>29</v>
      </c>
      <c r="V542" s="1" t="s">
        <v>29</v>
      </c>
      <c r="W542" s="1" t="s">
        <v>29</v>
      </c>
      <c r="X542" s="1" t="s">
        <v>3124</v>
      </c>
      <c r="Y542" s="1" t="s">
        <v>29</v>
      </c>
      <c r="Z542" s="1" t="s">
        <v>29</v>
      </c>
      <c r="AA542" s="1" t="s">
        <v>29</v>
      </c>
      <c r="AB542" s="1" t="s">
        <v>29</v>
      </c>
    </row>
    <row r="543" spans="1:28" x14ac:dyDescent="0.3">
      <c r="A543" s="1" t="s">
        <v>3125</v>
      </c>
      <c r="B543" s="1" t="s">
        <v>3126</v>
      </c>
      <c r="C543" s="1" t="s">
        <v>2959</v>
      </c>
      <c r="D543" s="1" t="s">
        <v>602</v>
      </c>
      <c r="E543" s="1" t="s">
        <v>38</v>
      </c>
      <c r="F543" s="1" t="s">
        <v>29</v>
      </c>
      <c r="G543" s="1" t="s">
        <v>3127</v>
      </c>
      <c r="H543" s="1" t="s">
        <v>3094</v>
      </c>
      <c r="I543" s="1" t="s">
        <v>29</v>
      </c>
      <c r="J543" s="1" t="s">
        <v>29</v>
      </c>
      <c r="K543" s="1" t="s">
        <v>29</v>
      </c>
      <c r="L543" s="1" t="s">
        <v>29</v>
      </c>
      <c r="N543" s="1" t="s">
        <v>29</v>
      </c>
      <c r="O543" s="1" t="s">
        <v>29</v>
      </c>
      <c r="P543" s="1" t="s">
        <v>29</v>
      </c>
      <c r="Q543" s="1" t="s">
        <v>29</v>
      </c>
      <c r="R543" s="1" t="s">
        <v>29</v>
      </c>
      <c r="S543" s="1" t="s">
        <v>29</v>
      </c>
      <c r="T543" s="1" t="s">
        <v>29</v>
      </c>
      <c r="U543" s="1" t="s">
        <v>29</v>
      </c>
      <c r="V543" s="1" t="s">
        <v>29</v>
      </c>
      <c r="W543" s="1" t="s">
        <v>29</v>
      </c>
      <c r="X543" s="1" t="s">
        <v>3128</v>
      </c>
      <c r="Y543" s="1" t="s">
        <v>29</v>
      </c>
      <c r="Z543" s="1" t="s">
        <v>29</v>
      </c>
      <c r="AA543" s="1" t="s">
        <v>29</v>
      </c>
      <c r="AB543" s="1" t="s">
        <v>29</v>
      </c>
    </row>
    <row r="544" spans="1:28" x14ac:dyDescent="0.3">
      <c r="A544" s="1" t="s">
        <v>3129</v>
      </c>
      <c r="B544" s="1" t="s">
        <v>3130</v>
      </c>
      <c r="C544" s="1" t="s">
        <v>3131</v>
      </c>
      <c r="D544" s="1" t="s">
        <v>3132</v>
      </c>
      <c r="E544" s="1" t="s">
        <v>49</v>
      </c>
      <c r="F544" s="1" t="s">
        <v>29</v>
      </c>
      <c r="G544" s="1" t="s">
        <v>3133</v>
      </c>
      <c r="H544" s="1" t="s">
        <v>3094</v>
      </c>
      <c r="I544" s="1" t="s">
        <v>29</v>
      </c>
      <c r="J544" s="1" t="s">
        <v>29</v>
      </c>
      <c r="K544" s="1" t="s">
        <v>29</v>
      </c>
      <c r="L544" s="1" t="s">
        <v>29</v>
      </c>
      <c r="N544" s="1" t="s">
        <v>29</v>
      </c>
      <c r="O544" s="1" t="s">
        <v>29</v>
      </c>
      <c r="P544" s="1" t="s">
        <v>29</v>
      </c>
      <c r="Q544" s="1" t="s">
        <v>29</v>
      </c>
      <c r="R544" s="1" t="s">
        <v>29</v>
      </c>
      <c r="S544" s="1" t="s">
        <v>29</v>
      </c>
      <c r="T544" s="1" t="s">
        <v>29</v>
      </c>
      <c r="U544" s="1" t="s">
        <v>29</v>
      </c>
      <c r="V544" s="1" t="s">
        <v>29</v>
      </c>
      <c r="W544" s="1" t="s">
        <v>29</v>
      </c>
      <c r="X544" s="1" t="s">
        <v>3134</v>
      </c>
      <c r="Y544" s="1" t="s">
        <v>29</v>
      </c>
      <c r="Z544" s="1" t="s">
        <v>29</v>
      </c>
      <c r="AA544" s="1" t="s">
        <v>29</v>
      </c>
      <c r="AB544" s="1" t="s">
        <v>29</v>
      </c>
    </row>
    <row r="545" spans="1:28" x14ac:dyDescent="0.3">
      <c r="A545" s="1" t="s">
        <v>3135</v>
      </c>
      <c r="B545" s="1" t="s">
        <v>3136</v>
      </c>
      <c r="C545" s="1" t="s">
        <v>3137</v>
      </c>
      <c r="D545" s="1" t="s">
        <v>345</v>
      </c>
      <c r="E545" s="1" t="s">
        <v>38</v>
      </c>
      <c r="F545" s="1" t="s">
        <v>29</v>
      </c>
      <c r="G545" s="1" t="s">
        <v>3138</v>
      </c>
      <c r="H545" s="1" t="s">
        <v>3094</v>
      </c>
      <c r="I545" s="1" t="s">
        <v>29</v>
      </c>
      <c r="J545" s="1" t="s">
        <v>29</v>
      </c>
      <c r="K545" s="1" t="s">
        <v>29</v>
      </c>
      <c r="L545" s="1" t="s">
        <v>29</v>
      </c>
      <c r="N545" s="1" t="s">
        <v>29</v>
      </c>
      <c r="O545" s="1" t="s">
        <v>29</v>
      </c>
      <c r="P545" s="1" t="s">
        <v>29</v>
      </c>
      <c r="Q545" s="1" t="s">
        <v>29</v>
      </c>
      <c r="R545" s="1" t="s">
        <v>29</v>
      </c>
      <c r="S545" s="1" t="s">
        <v>29</v>
      </c>
      <c r="T545" s="1" t="s">
        <v>29</v>
      </c>
      <c r="U545" s="1" t="s">
        <v>29</v>
      </c>
      <c r="V545" s="1" t="s">
        <v>29</v>
      </c>
      <c r="W545" s="1" t="s">
        <v>29</v>
      </c>
      <c r="X545" s="1" t="s">
        <v>3139</v>
      </c>
      <c r="Y545" s="1" t="s">
        <v>29</v>
      </c>
      <c r="Z545" s="1" t="s">
        <v>29</v>
      </c>
      <c r="AA545" s="1" t="s">
        <v>29</v>
      </c>
      <c r="AB545" s="1" t="s">
        <v>29</v>
      </c>
    </row>
    <row r="546" spans="1:28" x14ac:dyDescent="0.3">
      <c r="A546" s="1" t="s">
        <v>3140</v>
      </c>
      <c r="B546" s="1" t="s">
        <v>3141</v>
      </c>
      <c r="C546" s="1" t="s">
        <v>822</v>
      </c>
      <c r="D546" s="1" t="s">
        <v>3142</v>
      </c>
      <c r="E546" s="1" t="s">
        <v>74</v>
      </c>
      <c r="F546" s="1" t="s">
        <v>29</v>
      </c>
      <c r="G546" s="1" t="s">
        <v>3143</v>
      </c>
      <c r="H546" s="1" t="s">
        <v>3094</v>
      </c>
      <c r="I546" s="1" t="s">
        <v>29</v>
      </c>
      <c r="J546" s="1" t="s">
        <v>29</v>
      </c>
      <c r="K546" s="1" t="s">
        <v>29</v>
      </c>
      <c r="L546" s="1" t="s">
        <v>29</v>
      </c>
      <c r="N546" s="1" t="s">
        <v>29</v>
      </c>
      <c r="O546" s="1" t="s">
        <v>29</v>
      </c>
      <c r="P546" s="1" t="s">
        <v>29</v>
      </c>
      <c r="Q546" s="1" t="s">
        <v>29</v>
      </c>
      <c r="R546" s="1" t="s">
        <v>29</v>
      </c>
      <c r="S546" s="1" t="s">
        <v>29</v>
      </c>
      <c r="T546" s="1" t="s">
        <v>29</v>
      </c>
      <c r="U546" s="1" t="s">
        <v>29</v>
      </c>
      <c r="V546" s="1" t="s">
        <v>29</v>
      </c>
      <c r="W546" s="1" t="s">
        <v>29</v>
      </c>
      <c r="X546" s="1" t="s">
        <v>3144</v>
      </c>
      <c r="Y546" s="1" t="s">
        <v>29</v>
      </c>
      <c r="Z546" s="1" t="s">
        <v>29</v>
      </c>
      <c r="AA546" s="1" t="s">
        <v>29</v>
      </c>
      <c r="AB546" s="1" t="s">
        <v>29</v>
      </c>
    </row>
    <row r="547" spans="1:28" x14ac:dyDescent="0.3">
      <c r="A547" s="1" t="s">
        <v>3145</v>
      </c>
      <c r="B547" s="1" t="s">
        <v>3147</v>
      </c>
      <c r="C547" s="1" t="s">
        <v>478</v>
      </c>
      <c r="D547" s="1" t="s">
        <v>988</v>
      </c>
      <c r="E547" s="1" t="s">
        <v>103</v>
      </c>
      <c r="F547" s="1" t="s">
        <v>29</v>
      </c>
      <c r="G547" s="1" t="s">
        <v>3148</v>
      </c>
      <c r="H547" s="1" t="s">
        <v>3094</v>
      </c>
      <c r="I547" s="1" t="s">
        <v>29</v>
      </c>
      <c r="J547" s="1" t="s">
        <v>29</v>
      </c>
      <c r="K547" s="1" t="s">
        <v>29</v>
      </c>
      <c r="L547" s="1" t="s">
        <v>29</v>
      </c>
      <c r="N547" s="1" t="s">
        <v>29</v>
      </c>
      <c r="O547" s="1" t="s">
        <v>29</v>
      </c>
      <c r="P547" s="1" t="s">
        <v>29</v>
      </c>
      <c r="Q547" s="1" t="s">
        <v>29</v>
      </c>
      <c r="R547" s="1" t="s">
        <v>29</v>
      </c>
      <c r="S547" s="1" t="s">
        <v>29</v>
      </c>
      <c r="T547" s="1" t="s">
        <v>29</v>
      </c>
      <c r="U547" s="1" t="s">
        <v>29</v>
      </c>
      <c r="V547" s="1" t="s">
        <v>29</v>
      </c>
      <c r="W547" s="1" t="s">
        <v>29</v>
      </c>
      <c r="X547" s="1" t="s">
        <v>3149</v>
      </c>
      <c r="Y547" s="1" t="s">
        <v>29</v>
      </c>
      <c r="Z547" s="1" t="s">
        <v>29</v>
      </c>
      <c r="AA547" s="1" t="s">
        <v>29</v>
      </c>
      <c r="AB547" s="1" t="s">
        <v>29</v>
      </c>
    </row>
    <row r="548" spans="1:28" x14ac:dyDescent="0.3">
      <c r="A548" s="1" t="s">
        <v>3150</v>
      </c>
      <c r="B548" s="1" t="s">
        <v>3151</v>
      </c>
      <c r="C548" s="1" t="s">
        <v>3152</v>
      </c>
      <c r="D548" s="1" t="s">
        <v>294</v>
      </c>
      <c r="E548" s="1" t="s">
        <v>192</v>
      </c>
      <c r="F548" s="1" t="s">
        <v>29</v>
      </c>
      <c r="G548" s="1" t="s">
        <v>3153</v>
      </c>
      <c r="H548" s="1" t="s">
        <v>3094</v>
      </c>
      <c r="I548" s="1" t="s">
        <v>29</v>
      </c>
      <c r="J548" s="1" t="s">
        <v>29</v>
      </c>
      <c r="K548" s="1" t="s">
        <v>29</v>
      </c>
      <c r="L548" s="1" t="s">
        <v>29</v>
      </c>
      <c r="N548" s="1" t="s">
        <v>29</v>
      </c>
      <c r="O548" s="1" t="s">
        <v>29</v>
      </c>
      <c r="P548" s="1" t="s">
        <v>29</v>
      </c>
      <c r="Q548" s="1" t="s">
        <v>29</v>
      </c>
      <c r="R548" s="1" t="s">
        <v>29</v>
      </c>
      <c r="S548" s="1" t="s">
        <v>29</v>
      </c>
      <c r="T548" s="1" t="s">
        <v>29</v>
      </c>
      <c r="U548" s="1" t="s">
        <v>29</v>
      </c>
      <c r="V548" s="1" t="s">
        <v>29</v>
      </c>
      <c r="W548" s="1" t="s">
        <v>29</v>
      </c>
      <c r="X548" s="1" t="s">
        <v>3154</v>
      </c>
      <c r="Y548" s="1" t="s">
        <v>29</v>
      </c>
      <c r="Z548" s="1" t="s">
        <v>3155</v>
      </c>
      <c r="AA548" s="1" t="s">
        <v>29</v>
      </c>
      <c r="AB548" s="1" t="s">
        <v>29</v>
      </c>
    </row>
    <row r="549" spans="1:28" x14ac:dyDescent="0.3">
      <c r="A549" s="1" t="s">
        <v>3156</v>
      </c>
      <c r="B549" s="1" t="s">
        <v>3157</v>
      </c>
      <c r="C549" s="1" t="s">
        <v>3158</v>
      </c>
      <c r="D549" s="1" t="s">
        <v>602</v>
      </c>
      <c r="E549" s="1" t="s">
        <v>192</v>
      </c>
      <c r="F549" s="1" t="s">
        <v>29</v>
      </c>
      <c r="G549" s="1" t="s">
        <v>3159</v>
      </c>
      <c r="H549" s="1" t="s">
        <v>3094</v>
      </c>
      <c r="I549" s="1" t="s">
        <v>29</v>
      </c>
      <c r="J549" s="1" t="s">
        <v>29</v>
      </c>
      <c r="K549" s="1" t="s">
        <v>29</v>
      </c>
      <c r="L549" s="1" t="s">
        <v>29</v>
      </c>
      <c r="N549" s="1" t="s">
        <v>29</v>
      </c>
      <c r="O549" s="1" t="s">
        <v>29</v>
      </c>
      <c r="P549" s="1" t="s">
        <v>29</v>
      </c>
      <c r="Q549" s="1" t="s">
        <v>29</v>
      </c>
      <c r="R549" s="1" t="s">
        <v>29</v>
      </c>
      <c r="S549" s="1" t="s">
        <v>29</v>
      </c>
      <c r="T549" s="1" t="s">
        <v>29</v>
      </c>
      <c r="U549" s="1" t="s">
        <v>29</v>
      </c>
      <c r="V549" s="1" t="s">
        <v>29</v>
      </c>
      <c r="W549" s="1" t="s">
        <v>29</v>
      </c>
      <c r="X549" s="1" t="s">
        <v>3160</v>
      </c>
      <c r="Y549" s="1" t="s">
        <v>29</v>
      </c>
      <c r="Z549" s="1" t="s">
        <v>29</v>
      </c>
      <c r="AA549" s="1" t="s">
        <v>29</v>
      </c>
      <c r="AB549" s="1" t="s">
        <v>29</v>
      </c>
    </row>
    <row r="550" spans="1:28" x14ac:dyDescent="0.3">
      <c r="A550" s="1" t="s">
        <v>3161</v>
      </c>
      <c r="B550" s="1" t="s">
        <v>3163</v>
      </c>
      <c r="C550" s="1" t="s">
        <v>921</v>
      </c>
      <c r="D550" s="1" t="s">
        <v>351</v>
      </c>
      <c r="E550" s="1" t="s">
        <v>103</v>
      </c>
      <c r="F550" s="1" t="s">
        <v>179</v>
      </c>
      <c r="G550" s="1" t="s">
        <v>3164</v>
      </c>
      <c r="H550" s="1" t="s">
        <v>3094</v>
      </c>
      <c r="I550" s="1" t="s">
        <v>29</v>
      </c>
      <c r="J550" s="1" t="s">
        <v>29</v>
      </c>
      <c r="K550" s="1" t="s">
        <v>29</v>
      </c>
      <c r="L550" s="1" t="s">
        <v>29</v>
      </c>
      <c r="N550" s="1" t="s">
        <v>29</v>
      </c>
      <c r="O550" s="1" t="s">
        <v>29</v>
      </c>
      <c r="P550" s="1" t="s">
        <v>29</v>
      </c>
      <c r="Q550" s="1" t="s">
        <v>29</v>
      </c>
      <c r="R550" s="1" t="s">
        <v>29</v>
      </c>
      <c r="S550" s="1" t="s">
        <v>29</v>
      </c>
      <c r="T550" s="1" t="s">
        <v>29</v>
      </c>
      <c r="U550" s="1" t="s">
        <v>29</v>
      </c>
      <c r="V550" s="1" t="s">
        <v>29</v>
      </c>
      <c r="W550" s="1" t="s">
        <v>29</v>
      </c>
      <c r="X550" s="1" t="s">
        <v>3165</v>
      </c>
      <c r="Y550" s="1" t="s">
        <v>29</v>
      </c>
      <c r="Z550" s="1" t="s">
        <v>3166</v>
      </c>
      <c r="AA550" s="1" t="s">
        <v>29</v>
      </c>
      <c r="AB550" s="1" t="s">
        <v>29</v>
      </c>
    </row>
    <row r="551" spans="1:28" x14ac:dyDescent="0.3">
      <c r="A551" s="1" t="s">
        <v>3167</v>
      </c>
      <c r="B551" s="1" t="s">
        <v>3168</v>
      </c>
      <c r="C551" s="1" t="s">
        <v>3169</v>
      </c>
      <c r="D551" s="1" t="s">
        <v>810</v>
      </c>
      <c r="E551" s="1" t="s">
        <v>192</v>
      </c>
      <c r="F551" s="1" t="s">
        <v>29</v>
      </c>
      <c r="G551" s="1" t="s">
        <v>3170</v>
      </c>
      <c r="H551" s="1" t="s">
        <v>3094</v>
      </c>
      <c r="I551" s="1" t="s">
        <v>29</v>
      </c>
      <c r="J551" s="1" t="s">
        <v>29</v>
      </c>
      <c r="K551" s="1" t="s">
        <v>29</v>
      </c>
      <c r="L551" s="1" t="s">
        <v>29</v>
      </c>
      <c r="N551" s="1" t="s">
        <v>29</v>
      </c>
      <c r="O551" s="1" t="s">
        <v>29</v>
      </c>
      <c r="P551" s="1" t="s">
        <v>29</v>
      </c>
      <c r="Q551" s="1" t="s">
        <v>29</v>
      </c>
      <c r="R551" s="1" t="s">
        <v>29</v>
      </c>
      <c r="S551" s="1" t="s">
        <v>29</v>
      </c>
      <c r="T551" s="1" t="s">
        <v>29</v>
      </c>
      <c r="U551" s="1" t="s">
        <v>29</v>
      </c>
      <c r="V551" s="1" t="s">
        <v>29</v>
      </c>
      <c r="W551" s="1" t="s">
        <v>29</v>
      </c>
      <c r="X551" s="1" t="s">
        <v>3171</v>
      </c>
      <c r="Y551" s="1" t="s">
        <v>29</v>
      </c>
      <c r="Z551" s="1" t="s">
        <v>3172</v>
      </c>
      <c r="AA551" s="1" t="s">
        <v>29</v>
      </c>
      <c r="AB551" s="1" t="s">
        <v>29</v>
      </c>
    </row>
    <row r="552" spans="1:28" x14ac:dyDescent="0.3">
      <c r="A552" s="1" t="s">
        <v>3173</v>
      </c>
      <c r="B552" s="1" t="s">
        <v>3174</v>
      </c>
      <c r="C552" s="1" t="s">
        <v>937</v>
      </c>
      <c r="D552" s="1" t="s">
        <v>345</v>
      </c>
      <c r="E552" s="1" t="s">
        <v>38</v>
      </c>
      <c r="F552" s="1" t="s">
        <v>179</v>
      </c>
      <c r="G552" s="1" t="s">
        <v>3175</v>
      </c>
      <c r="H552" s="1" t="s">
        <v>3094</v>
      </c>
      <c r="I552" s="1" t="s">
        <v>29</v>
      </c>
      <c r="J552" s="1" t="s">
        <v>29</v>
      </c>
      <c r="K552" s="1" t="s">
        <v>29</v>
      </c>
      <c r="L552" s="1" t="s">
        <v>29</v>
      </c>
      <c r="N552" s="1" t="s">
        <v>29</v>
      </c>
      <c r="O552" s="1" t="s">
        <v>29</v>
      </c>
      <c r="P552" s="1" t="s">
        <v>29</v>
      </c>
      <c r="Q552" s="1" t="s">
        <v>29</v>
      </c>
      <c r="R552" s="1" t="s">
        <v>29</v>
      </c>
      <c r="S552" s="1" t="s">
        <v>29</v>
      </c>
      <c r="T552" s="1" t="s">
        <v>29</v>
      </c>
      <c r="U552" s="1" t="s">
        <v>29</v>
      </c>
      <c r="V552" s="1" t="s">
        <v>29</v>
      </c>
      <c r="W552" s="1" t="s">
        <v>29</v>
      </c>
      <c r="X552" s="1" t="s">
        <v>3176</v>
      </c>
      <c r="Y552" s="1" t="s">
        <v>29</v>
      </c>
      <c r="Z552" s="1" t="s">
        <v>3177</v>
      </c>
      <c r="AA552" s="1" t="s">
        <v>29</v>
      </c>
      <c r="AB552" s="1" t="s">
        <v>29</v>
      </c>
    </row>
    <row r="553" spans="1:28" x14ac:dyDescent="0.3">
      <c r="A553" s="1" t="s">
        <v>3178</v>
      </c>
      <c r="B553" s="1" t="s">
        <v>3179</v>
      </c>
      <c r="C553" s="1" t="s">
        <v>877</v>
      </c>
      <c r="D553" s="1" t="s">
        <v>221</v>
      </c>
      <c r="E553" s="1" t="s">
        <v>32</v>
      </c>
      <c r="F553" s="1" t="s">
        <v>29</v>
      </c>
      <c r="G553" s="1" t="s">
        <v>3180</v>
      </c>
      <c r="H553" s="1" t="s">
        <v>3094</v>
      </c>
      <c r="I553" s="1" t="s">
        <v>29</v>
      </c>
      <c r="J553" s="1" t="s">
        <v>29</v>
      </c>
      <c r="K553" s="1" t="s">
        <v>29</v>
      </c>
      <c r="L553" s="1" t="s">
        <v>29</v>
      </c>
      <c r="N553" s="1" t="s">
        <v>29</v>
      </c>
      <c r="O553" s="1" t="s">
        <v>29</v>
      </c>
      <c r="P553" s="1" t="s">
        <v>29</v>
      </c>
      <c r="Q553" s="1" t="s">
        <v>29</v>
      </c>
      <c r="R553" s="1" t="s">
        <v>29</v>
      </c>
      <c r="S553" s="1" t="s">
        <v>29</v>
      </c>
      <c r="T553" s="1" t="s">
        <v>29</v>
      </c>
      <c r="U553" s="1" t="s">
        <v>29</v>
      </c>
      <c r="V553" s="1" t="s">
        <v>29</v>
      </c>
      <c r="W553" s="1" t="s">
        <v>29</v>
      </c>
      <c r="X553" s="1" t="s">
        <v>3181</v>
      </c>
      <c r="Y553" s="1" t="s">
        <v>29</v>
      </c>
      <c r="Z553" s="1" t="s">
        <v>29</v>
      </c>
      <c r="AA553" s="1" t="s">
        <v>29</v>
      </c>
      <c r="AB553" s="1" t="s">
        <v>29</v>
      </c>
    </row>
    <row r="554" spans="1:28" x14ac:dyDescent="0.3">
      <c r="A554" s="1" t="s">
        <v>3182</v>
      </c>
      <c r="B554" s="1" t="s">
        <v>3183</v>
      </c>
      <c r="C554" s="1" t="s">
        <v>3184</v>
      </c>
      <c r="D554" s="1" t="s">
        <v>403</v>
      </c>
      <c r="E554" s="1" t="s">
        <v>38</v>
      </c>
      <c r="F554" s="1" t="s">
        <v>29</v>
      </c>
      <c r="G554" s="1" t="s">
        <v>3185</v>
      </c>
      <c r="H554" s="1" t="s">
        <v>3094</v>
      </c>
      <c r="I554" s="1" t="s">
        <v>29</v>
      </c>
      <c r="J554" s="1" t="s">
        <v>29</v>
      </c>
      <c r="K554" s="1" t="s">
        <v>29</v>
      </c>
      <c r="L554" s="1" t="s">
        <v>29</v>
      </c>
      <c r="N554" s="1" t="s">
        <v>29</v>
      </c>
      <c r="O554" s="1" t="s">
        <v>29</v>
      </c>
      <c r="P554" s="1" t="s">
        <v>29</v>
      </c>
      <c r="Q554" s="1" t="s">
        <v>29</v>
      </c>
      <c r="R554" s="1" t="s">
        <v>29</v>
      </c>
      <c r="S554" s="1" t="s">
        <v>29</v>
      </c>
      <c r="T554" s="1" t="s">
        <v>29</v>
      </c>
      <c r="U554" s="1" t="s">
        <v>29</v>
      </c>
      <c r="V554" s="1" t="s">
        <v>29</v>
      </c>
      <c r="W554" s="1" t="s">
        <v>29</v>
      </c>
      <c r="X554" s="1" t="s">
        <v>3186</v>
      </c>
      <c r="Y554" s="1" t="s">
        <v>29</v>
      </c>
      <c r="Z554" s="1" t="s">
        <v>29</v>
      </c>
      <c r="AA554" s="1" t="s">
        <v>29</v>
      </c>
      <c r="AB554" s="1" t="s">
        <v>29</v>
      </c>
    </row>
    <row r="555" spans="1:28" x14ac:dyDescent="0.3">
      <c r="A555" s="1" t="s">
        <v>3187</v>
      </c>
      <c r="B555" s="1" t="s">
        <v>3188</v>
      </c>
      <c r="C555" s="1" t="s">
        <v>496</v>
      </c>
      <c r="D555" s="1" t="s">
        <v>801</v>
      </c>
      <c r="E555" s="1" t="s">
        <v>192</v>
      </c>
      <c r="F555" s="1" t="s">
        <v>193</v>
      </c>
      <c r="G555" s="1" t="s">
        <v>3189</v>
      </c>
      <c r="H555" s="1" t="s">
        <v>3094</v>
      </c>
      <c r="I555" s="1" t="s">
        <v>29</v>
      </c>
      <c r="J555" s="1" t="s">
        <v>29</v>
      </c>
      <c r="K555" s="1" t="s">
        <v>29</v>
      </c>
      <c r="L555" s="1" t="s">
        <v>29</v>
      </c>
      <c r="N555" s="1" t="s">
        <v>29</v>
      </c>
      <c r="O555" s="1" t="s">
        <v>29</v>
      </c>
      <c r="P555" s="1" t="s">
        <v>29</v>
      </c>
      <c r="Q555" s="1" t="s">
        <v>29</v>
      </c>
      <c r="R555" s="1" t="s">
        <v>29</v>
      </c>
      <c r="S555" s="1" t="s">
        <v>29</v>
      </c>
      <c r="T555" s="1" t="s">
        <v>29</v>
      </c>
      <c r="U555" s="1" t="s">
        <v>29</v>
      </c>
      <c r="V555" s="1" t="s">
        <v>29</v>
      </c>
      <c r="W555" s="1" t="s">
        <v>29</v>
      </c>
      <c r="X555" s="1" t="s">
        <v>3190</v>
      </c>
      <c r="Y555" s="1" t="s">
        <v>29</v>
      </c>
      <c r="Z555" s="1" t="s">
        <v>3191</v>
      </c>
      <c r="AA555" s="1" t="s">
        <v>29</v>
      </c>
      <c r="AB555" s="1" t="s">
        <v>29</v>
      </c>
    </row>
    <row r="556" spans="1:28" x14ac:dyDescent="0.3">
      <c r="A556" s="1" t="s">
        <v>3192</v>
      </c>
      <c r="B556" s="1" t="s">
        <v>3193</v>
      </c>
      <c r="C556" s="1" t="s">
        <v>1247</v>
      </c>
      <c r="D556" s="1" t="s">
        <v>734</v>
      </c>
      <c r="E556" s="1" t="s">
        <v>38</v>
      </c>
      <c r="F556" s="1" t="s">
        <v>29</v>
      </c>
      <c r="G556" s="1" t="s">
        <v>3194</v>
      </c>
      <c r="H556" s="1" t="s">
        <v>3094</v>
      </c>
      <c r="I556" s="1" t="s">
        <v>29</v>
      </c>
      <c r="J556" s="1" t="s">
        <v>29</v>
      </c>
      <c r="K556" s="1" t="s">
        <v>29</v>
      </c>
      <c r="L556" s="1" t="s">
        <v>29</v>
      </c>
      <c r="N556" s="1" t="s">
        <v>29</v>
      </c>
      <c r="O556" s="1" t="s">
        <v>29</v>
      </c>
      <c r="P556" s="1" t="s">
        <v>29</v>
      </c>
      <c r="Q556" s="1" t="s">
        <v>29</v>
      </c>
      <c r="R556" s="1" t="s">
        <v>29</v>
      </c>
      <c r="S556" s="1" t="s">
        <v>29</v>
      </c>
      <c r="T556" s="1" t="s">
        <v>29</v>
      </c>
      <c r="U556" s="1" t="s">
        <v>29</v>
      </c>
      <c r="V556" s="1" t="s">
        <v>29</v>
      </c>
      <c r="W556" s="1" t="s">
        <v>29</v>
      </c>
      <c r="X556" s="1" t="s">
        <v>3195</v>
      </c>
      <c r="Y556" s="1" t="s">
        <v>29</v>
      </c>
      <c r="Z556" s="1" t="s">
        <v>29</v>
      </c>
      <c r="AA556" s="1" t="s">
        <v>29</v>
      </c>
      <c r="AB556" s="1" t="s">
        <v>29</v>
      </c>
    </row>
    <row r="557" spans="1:28" x14ac:dyDescent="0.3">
      <c r="A557" s="1" t="s">
        <v>3196</v>
      </c>
      <c r="B557" s="1" t="s">
        <v>3197</v>
      </c>
      <c r="C557" s="1" t="s">
        <v>140</v>
      </c>
      <c r="D557" s="1" t="s">
        <v>3198</v>
      </c>
      <c r="E557" s="1" t="s">
        <v>74</v>
      </c>
      <c r="F557" s="1" t="s">
        <v>119</v>
      </c>
      <c r="G557" s="1" t="s">
        <v>3199</v>
      </c>
      <c r="H557" s="1" t="s">
        <v>3094</v>
      </c>
      <c r="I557" s="1" t="s">
        <v>29</v>
      </c>
      <c r="J557" s="1" t="s">
        <v>29</v>
      </c>
      <c r="K557" s="1" t="s">
        <v>29</v>
      </c>
      <c r="L557" s="1" t="s">
        <v>29</v>
      </c>
      <c r="N557" s="1" t="s">
        <v>29</v>
      </c>
      <c r="O557" s="1" t="s">
        <v>29</v>
      </c>
      <c r="P557" s="1" t="s">
        <v>29</v>
      </c>
      <c r="Q557" s="1" t="s">
        <v>29</v>
      </c>
      <c r="R557" s="1" t="s">
        <v>29</v>
      </c>
      <c r="S557" s="1" t="s">
        <v>29</v>
      </c>
      <c r="T557" s="1" t="s">
        <v>29</v>
      </c>
      <c r="U557" s="1" t="s">
        <v>29</v>
      </c>
      <c r="V557" s="1" t="s">
        <v>29</v>
      </c>
      <c r="W557" s="1" t="s">
        <v>29</v>
      </c>
      <c r="X557" s="1" t="s">
        <v>3200</v>
      </c>
      <c r="Y557" s="1" t="s">
        <v>29</v>
      </c>
      <c r="Z557" s="1" t="s">
        <v>3201</v>
      </c>
      <c r="AA557" s="1" t="s">
        <v>29</v>
      </c>
      <c r="AB557" s="1" t="s">
        <v>29</v>
      </c>
    </row>
    <row r="558" spans="1:28" x14ac:dyDescent="0.3">
      <c r="A558" s="1" t="s">
        <v>3202</v>
      </c>
      <c r="B558" s="1" t="s">
        <v>3203</v>
      </c>
      <c r="C558" s="1" t="s">
        <v>3204</v>
      </c>
      <c r="D558" s="1" t="s">
        <v>1043</v>
      </c>
      <c r="E558" s="1" t="s">
        <v>32</v>
      </c>
      <c r="F558" s="1" t="s">
        <v>29</v>
      </c>
      <c r="G558" s="1" t="s">
        <v>3205</v>
      </c>
      <c r="H558" s="1" t="s">
        <v>3094</v>
      </c>
      <c r="I558" s="1" t="s">
        <v>29</v>
      </c>
      <c r="J558" s="1" t="s">
        <v>29</v>
      </c>
      <c r="K558" s="1" t="s">
        <v>29</v>
      </c>
      <c r="L558" s="1" t="s">
        <v>29</v>
      </c>
      <c r="N558" s="1" t="s">
        <v>29</v>
      </c>
      <c r="O558" s="1" t="s">
        <v>29</v>
      </c>
      <c r="P558" s="1" t="s">
        <v>29</v>
      </c>
      <c r="Q558" s="1" t="s">
        <v>29</v>
      </c>
      <c r="R558" s="1" t="s">
        <v>29</v>
      </c>
      <c r="S558" s="1" t="s">
        <v>29</v>
      </c>
      <c r="T558" s="1" t="s">
        <v>29</v>
      </c>
      <c r="U558" s="1" t="s">
        <v>29</v>
      </c>
      <c r="V558" s="1" t="s">
        <v>29</v>
      </c>
      <c r="W558" s="1" t="s">
        <v>29</v>
      </c>
      <c r="X558" s="1" t="s">
        <v>3206</v>
      </c>
      <c r="Y558" s="1" t="s">
        <v>29</v>
      </c>
      <c r="Z558" s="1" t="s">
        <v>29</v>
      </c>
      <c r="AA558" s="1" t="s">
        <v>29</v>
      </c>
      <c r="AB558" s="1" t="s">
        <v>29</v>
      </c>
    </row>
    <row r="559" spans="1:28" x14ac:dyDescent="0.3">
      <c r="A559" s="1" t="s">
        <v>3207</v>
      </c>
      <c r="B559" s="1" t="s">
        <v>3208</v>
      </c>
      <c r="C559" s="1" t="s">
        <v>3209</v>
      </c>
      <c r="D559" s="1" t="s">
        <v>734</v>
      </c>
      <c r="E559" s="1" t="s">
        <v>192</v>
      </c>
      <c r="F559" s="1" t="s">
        <v>193</v>
      </c>
      <c r="G559" s="1" t="s">
        <v>3210</v>
      </c>
      <c r="H559" s="1" t="s">
        <v>3094</v>
      </c>
      <c r="I559" s="1" t="s">
        <v>29</v>
      </c>
      <c r="J559" s="1" t="s">
        <v>29</v>
      </c>
      <c r="K559" s="1" t="s">
        <v>29</v>
      </c>
      <c r="L559" s="1" t="s">
        <v>29</v>
      </c>
      <c r="N559" s="1" t="s">
        <v>29</v>
      </c>
      <c r="O559" s="1" t="s">
        <v>29</v>
      </c>
      <c r="P559" s="1" t="s">
        <v>29</v>
      </c>
      <c r="Q559" s="1" t="s">
        <v>29</v>
      </c>
      <c r="R559" s="1" t="s">
        <v>29</v>
      </c>
      <c r="S559" s="1" t="s">
        <v>29</v>
      </c>
      <c r="T559" s="1" t="s">
        <v>29</v>
      </c>
      <c r="U559" s="1" t="s">
        <v>29</v>
      </c>
      <c r="V559" s="1" t="s">
        <v>29</v>
      </c>
      <c r="W559" s="1" t="s">
        <v>29</v>
      </c>
      <c r="X559" s="1" t="s">
        <v>3211</v>
      </c>
      <c r="Y559" s="1" t="s">
        <v>29</v>
      </c>
      <c r="Z559" s="1" t="s">
        <v>3212</v>
      </c>
      <c r="AA559" s="1" t="s">
        <v>29</v>
      </c>
      <c r="AB559" s="1" t="s">
        <v>29</v>
      </c>
    </row>
    <row r="560" spans="1:28" x14ac:dyDescent="0.3">
      <c r="A560" s="1" t="s">
        <v>3213</v>
      </c>
      <c r="B560" s="1" t="s">
        <v>3215</v>
      </c>
      <c r="C560" s="1" t="s">
        <v>800</v>
      </c>
      <c r="D560" s="1" t="s">
        <v>1733</v>
      </c>
      <c r="E560" s="1" t="s">
        <v>32</v>
      </c>
      <c r="F560" s="1" t="s">
        <v>59</v>
      </c>
      <c r="G560" s="1" t="s">
        <v>3216</v>
      </c>
      <c r="H560" s="1" t="s">
        <v>3094</v>
      </c>
      <c r="I560" s="1" t="s">
        <v>29</v>
      </c>
      <c r="J560" s="1" t="s">
        <v>29</v>
      </c>
      <c r="K560" s="1" t="s">
        <v>29</v>
      </c>
      <c r="L560" s="1" t="s">
        <v>29</v>
      </c>
      <c r="N560" s="1" t="s">
        <v>29</v>
      </c>
      <c r="O560" s="1" t="s">
        <v>29</v>
      </c>
      <c r="P560" s="1" t="s">
        <v>29</v>
      </c>
      <c r="Q560" s="1" t="s">
        <v>29</v>
      </c>
      <c r="R560" s="1" t="s">
        <v>29</v>
      </c>
      <c r="S560" s="1" t="s">
        <v>29</v>
      </c>
      <c r="T560" s="1" t="s">
        <v>29</v>
      </c>
      <c r="U560" s="1" t="s">
        <v>29</v>
      </c>
      <c r="V560" s="1" t="s">
        <v>29</v>
      </c>
      <c r="W560" s="1" t="s">
        <v>29</v>
      </c>
      <c r="X560" s="1" t="s">
        <v>29</v>
      </c>
      <c r="Y560" s="1" t="s">
        <v>29</v>
      </c>
      <c r="Z560" s="1" t="s">
        <v>3217</v>
      </c>
      <c r="AA560" s="1" t="s">
        <v>29</v>
      </c>
      <c r="AB560" s="1" t="s">
        <v>29</v>
      </c>
    </row>
    <row r="561" spans="1:28" x14ac:dyDescent="0.3">
      <c r="A561" s="1" t="s">
        <v>3218</v>
      </c>
      <c r="B561" s="1" t="s">
        <v>3219</v>
      </c>
      <c r="C561" s="1" t="s">
        <v>2964</v>
      </c>
      <c r="D561" s="1" t="s">
        <v>3220</v>
      </c>
      <c r="E561" s="1" t="s">
        <v>32</v>
      </c>
      <c r="F561" s="1" t="s">
        <v>29</v>
      </c>
      <c r="G561" s="1" t="s">
        <v>3221</v>
      </c>
      <c r="H561" s="1" t="s">
        <v>3094</v>
      </c>
      <c r="I561" s="1" t="s">
        <v>29</v>
      </c>
      <c r="J561" s="1" t="s">
        <v>29</v>
      </c>
      <c r="K561" s="1" t="s">
        <v>29</v>
      </c>
      <c r="L561" s="1" t="s">
        <v>29</v>
      </c>
      <c r="N561" s="1" t="s">
        <v>29</v>
      </c>
      <c r="O561" s="1" t="s">
        <v>29</v>
      </c>
      <c r="P561" s="1" t="s">
        <v>29</v>
      </c>
      <c r="Q561" s="1" t="s">
        <v>29</v>
      </c>
      <c r="R561" s="1" t="s">
        <v>29</v>
      </c>
      <c r="S561" s="1" t="s">
        <v>29</v>
      </c>
      <c r="T561" s="1" t="s">
        <v>29</v>
      </c>
      <c r="U561" s="1" t="s">
        <v>29</v>
      </c>
      <c r="V561" s="1" t="s">
        <v>29</v>
      </c>
      <c r="W561" s="1" t="s">
        <v>29</v>
      </c>
      <c r="X561" s="1" t="s">
        <v>3222</v>
      </c>
      <c r="Y561" s="1" t="s">
        <v>29</v>
      </c>
      <c r="Z561" s="1" t="s">
        <v>29</v>
      </c>
      <c r="AA561" s="1" t="s">
        <v>29</v>
      </c>
      <c r="AB561" s="1" t="s">
        <v>29</v>
      </c>
    </row>
    <row r="562" spans="1:28" x14ac:dyDescent="0.3">
      <c r="A562" s="1" t="s">
        <v>3223</v>
      </c>
      <c r="B562" s="1" t="s">
        <v>3225</v>
      </c>
      <c r="C562" s="1" t="s">
        <v>2861</v>
      </c>
      <c r="D562" s="1" t="s">
        <v>3226</v>
      </c>
      <c r="E562" s="1" t="s">
        <v>3227</v>
      </c>
      <c r="F562" s="1" t="s">
        <v>29</v>
      </c>
      <c r="G562" s="1" t="s">
        <v>29</v>
      </c>
      <c r="H562" s="1" t="s">
        <v>3094</v>
      </c>
      <c r="I562" s="1" t="s">
        <v>29</v>
      </c>
      <c r="J562" s="1" t="s">
        <v>29</v>
      </c>
      <c r="K562" s="1" t="s">
        <v>29</v>
      </c>
      <c r="L562" s="1" t="s">
        <v>29</v>
      </c>
      <c r="N562" s="1" t="s">
        <v>29</v>
      </c>
      <c r="O562" s="1" t="s">
        <v>29</v>
      </c>
      <c r="P562" s="1" t="s">
        <v>29</v>
      </c>
      <c r="Q562" s="1" t="s">
        <v>29</v>
      </c>
      <c r="R562" s="1" t="s">
        <v>29</v>
      </c>
      <c r="S562" s="1" t="s">
        <v>29</v>
      </c>
      <c r="T562" s="1" t="s">
        <v>29</v>
      </c>
      <c r="U562" s="1" t="s">
        <v>29</v>
      </c>
      <c r="V562" s="1" t="s">
        <v>29</v>
      </c>
      <c r="W562" s="1" t="s">
        <v>29</v>
      </c>
      <c r="X562" s="1" t="s">
        <v>29</v>
      </c>
      <c r="Y562" s="1" t="s">
        <v>29</v>
      </c>
      <c r="Z562" s="1" t="s">
        <v>29</v>
      </c>
      <c r="AA562" s="1" t="s">
        <v>29</v>
      </c>
      <c r="AB562" s="1" t="s">
        <v>29</v>
      </c>
    </row>
    <row r="563" spans="1:28" x14ac:dyDescent="0.3">
      <c r="A563" s="1" t="s">
        <v>3228</v>
      </c>
      <c r="B563" s="1" t="s">
        <v>3229</v>
      </c>
      <c r="C563" s="1" t="s">
        <v>1172</v>
      </c>
      <c r="D563" s="1" t="s">
        <v>3230</v>
      </c>
      <c r="E563" s="1" t="s">
        <v>1742</v>
      </c>
      <c r="F563" s="1" t="s">
        <v>29</v>
      </c>
      <c r="G563" s="1" t="s">
        <v>3231</v>
      </c>
      <c r="H563" s="1" t="s">
        <v>3094</v>
      </c>
      <c r="I563" s="1" t="s">
        <v>29</v>
      </c>
      <c r="J563" s="1" t="s">
        <v>29</v>
      </c>
      <c r="K563" s="1" t="s">
        <v>29</v>
      </c>
      <c r="L563" s="1" t="s">
        <v>29</v>
      </c>
      <c r="N563" s="1" t="s">
        <v>29</v>
      </c>
      <c r="O563" s="1" t="s">
        <v>29</v>
      </c>
      <c r="P563" s="1" t="s">
        <v>29</v>
      </c>
      <c r="Q563" s="1" t="s">
        <v>29</v>
      </c>
      <c r="R563" s="1" t="s">
        <v>29</v>
      </c>
      <c r="S563" s="1" t="s">
        <v>29</v>
      </c>
      <c r="T563" s="1" t="s">
        <v>29</v>
      </c>
      <c r="U563" s="1" t="s">
        <v>29</v>
      </c>
      <c r="V563" s="1" t="s">
        <v>29</v>
      </c>
      <c r="W563" s="1" t="s">
        <v>29</v>
      </c>
      <c r="X563" s="1" t="s">
        <v>3232</v>
      </c>
      <c r="Y563" s="1" t="s">
        <v>29</v>
      </c>
      <c r="Z563" s="1" t="s">
        <v>29</v>
      </c>
      <c r="AA563" s="1" t="s">
        <v>29</v>
      </c>
      <c r="AB563" s="1" t="s">
        <v>29</v>
      </c>
    </row>
    <row r="564" spans="1:28" x14ac:dyDescent="0.3">
      <c r="A564" s="1" t="s">
        <v>3233</v>
      </c>
      <c r="B564" s="1" t="s">
        <v>3234</v>
      </c>
      <c r="C564" s="1" t="s">
        <v>2621</v>
      </c>
      <c r="D564" s="1" t="s">
        <v>1532</v>
      </c>
      <c r="E564" s="1" t="s">
        <v>49</v>
      </c>
      <c r="F564" s="1" t="s">
        <v>29</v>
      </c>
      <c r="G564" s="1" t="s">
        <v>3235</v>
      </c>
      <c r="H564" s="1" t="s">
        <v>3094</v>
      </c>
      <c r="I564" s="1" t="s">
        <v>29</v>
      </c>
      <c r="J564" s="1" t="s">
        <v>29</v>
      </c>
      <c r="K564" s="1" t="s">
        <v>29</v>
      </c>
      <c r="L564" s="1" t="s">
        <v>29</v>
      </c>
      <c r="N564" s="1" t="s">
        <v>29</v>
      </c>
      <c r="O564" s="1" t="s">
        <v>29</v>
      </c>
      <c r="P564" s="1" t="s">
        <v>29</v>
      </c>
      <c r="Q564" s="1" t="s">
        <v>29</v>
      </c>
      <c r="R564" s="1" t="s">
        <v>29</v>
      </c>
      <c r="S564" s="1" t="s">
        <v>29</v>
      </c>
      <c r="T564" s="1" t="s">
        <v>29</v>
      </c>
      <c r="U564" s="1" t="s">
        <v>29</v>
      </c>
      <c r="V564" s="1" t="s">
        <v>29</v>
      </c>
      <c r="W564" s="1" t="s">
        <v>29</v>
      </c>
      <c r="X564" s="1" t="s">
        <v>3236</v>
      </c>
      <c r="Y564" s="1" t="s">
        <v>29</v>
      </c>
      <c r="Z564" s="1" t="s">
        <v>29</v>
      </c>
      <c r="AA564" s="1" t="s">
        <v>29</v>
      </c>
      <c r="AB564" s="1" t="s">
        <v>29</v>
      </c>
    </row>
    <row r="565" spans="1:28" x14ac:dyDescent="0.3">
      <c r="A565" s="1" t="s">
        <v>3237</v>
      </c>
      <c r="B565" s="1" t="s">
        <v>3238</v>
      </c>
      <c r="C565" s="1" t="s">
        <v>3239</v>
      </c>
      <c r="D565" s="1" t="s">
        <v>49</v>
      </c>
      <c r="E565" s="1" t="s">
        <v>192</v>
      </c>
      <c r="F565" s="1" t="s">
        <v>29</v>
      </c>
      <c r="G565" s="1" t="s">
        <v>3240</v>
      </c>
      <c r="H565" s="1" t="s">
        <v>3094</v>
      </c>
      <c r="I565" s="1" t="s">
        <v>29</v>
      </c>
      <c r="J565" s="1" t="s">
        <v>29</v>
      </c>
      <c r="K565" s="1" t="s">
        <v>29</v>
      </c>
      <c r="L565" s="1" t="s">
        <v>29</v>
      </c>
      <c r="N565" s="1" t="s">
        <v>29</v>
      </c>
      <c r="O565" s="1" t="s">
        <v>29</v>
      </c>
      <c r="P565" s="1" t="s">
        <v>29</v>
      </c>
      <c r="Q565" s="1" t="s">
        <v>29</v>
      </c>
      <c r="R565" s="1" t="s">
        <v>29</v>
      </c>
      <c r="S565" s="1" t="s">
        <v>29</v>
      </c>
      <c r="T565" s="1" t="s">
        <v>29</v>
      </c>
      <c r="U565" s="1" t="s">
        <v>29</v>
      </c>
      <c r="V565" s="1" t="s">
        <v>29</v>
      </c>
      <c r="W565" s="1" t="s">
        <v>29</v>
      </c>
      <c r="X565" s="1" t="s">
        <v>3241</v>
      </c>
      <c r="Y565" s="1" t="s">
        <v>29</v>
      </c>
      <c r="Z565" s="1" t="s">
        <v>29</v>
      </c>
      <c r="AA565" s="1" t="s">
        <v>29</v>
      </c>
      <c r="AB565" s="1" t="s">
        <v>29</v>
      </c>
    </row>
    <row r="566" spans="1:28" x14ac:dyDescent="0.3">
      <c r="A566" s="1" t="s">
        <v>3242</v>
      </c>
      <c r="B566" s="1" t="s">
        <v>3243</v>
      </c>
      <c r="C566" s="1" t="s">
        <v>2577</v>
      </c>
      <c r="D566" s="1" t="s">
        <v>403</v>
      </c>
      <c r="E566" s="1" t="s">
        <v>359</v>
      </c>
      <c r="F566" s="1" t="s">
        <v>179</v>
      </c>
      <c r="G566" s="1" t="s">
        <v>3244</v>
      </c>
      <c r="H566" s="1" t="s">
        <v>3094</v>
      </c>
      <c r="I566" s="1" t="s">
        <v>29</v>
      </c>
      <c r="J566" s="1" t="s">
        <v>29</v>
      </c>
      <c r="K566" s="1" t="s">
        <v>29</v>
      </c>
      <c r="L566" s="1" t="s">
        <v>29</v>
      </c>
      <c r="N566" s="1" t="s">
        <v>29</v>
      </c>
      <c r="O566" s="1" t="s">
        <v>29</v>
      </c>
      <c r="P566" s="1" t="s">
        <v>29</v>
      </c>
      <c r="Q566" s="1" t="s">
        <v>29</v>
      </c>
      <c r="R566" s="1" t="s">
        <v>29</v>
      </c>
      <c r="S566" s="1" t="s">
        <v>29</v>
      </c>
      <c r="T566" s="1" t="s">
        <v>29</v>
      </c>
      <c r="U566" s="1" t="s">
        <v>29</v>
      </c>
      <c r="V566" s="1" t="s">
        <v>29</v>
      </c>
      <c r="W566" s="1" t="s">
        <v>29</v>
      </c>
      <c r="X566" s="1" t="s">
        <v>3245</v>
      </c>
      <c r="Y566" s="1" t="s">
        <v>29</v>
      </c>
      <c r="Z566" s="1" t="s">
        <v>3246</v>
      </c>
      <c r="AA566" s="1" t="s">
        <v>29</v>
      </c>
      <c r="AB566" s="1" t="s">
        <v>29</v>
      </c>
    </row>
    <row r="567" spans="1:28" x14ac:dyDescent="0.3">
      <c r="A567" s="1" t="s">
        <v>3247</v>
      </c>
      <c r="B567" s="1" t="s">
        <v>3248</v>
      </c>
      <c r="C567" s="1" t="s">
        <v>140</v>
      </c>
      <c r="D567" s="1" t="s">
        <v>3142</v>
      </c>
      <c r="E567" s="1" t="s">
        <v>32</v>
      </c>
      <c r="F567" s="1" t="s">
        <v>67</v>
      </c>
      <c r="G567" s="1" t="s">
        <v>3249</v>
      </c>
      <c r="H567" s="1" t="s">
        <v>3094</v>
      </c>
      <c r="I567" s="1" t="s">
        <v>29</v>
      </c>
      <c r="J567" s="1" t="s">
        <v>29</v>
      </c>
      <c r="K567" s="1" t="s">
        <v>29</v>
      </c>
      <c r="L567" s="1" t="s">
        <v>29</v>
      </c>
      <c r="N567" s="1" t="s">
        <v>29</v>
      </c>
      <c r="O567" s="1" t="s">
        <v>29</v>
      </c>
      <c r="P567" s="1" t="s">
        <v>29</v>
      </c>
      <c r="Q567" s="1" t="s">
        <v>29</v>
      </c>
      <c r="R567" s="1" t="s">
        <v>29</v>
      </c>
      <c r="S567" s="1" t="s">
        <v>29</v>
      </c>
      <c r="T567" s="1" t="s">
        <v>29</v>
      </c>
      <c r="U567" s="1" t="s">
        <v>29</v>
      </c>
      <c r="V567" s="1" t="s">
        <v>29</v>
      </c>
      <c r="W567" s="1" t="s">
        <v>29</v>
      </c>
      <c r="X567" s="1" t="s">
        <v>3250</v>
      </c>
      <c r="Y567" s="1" t="s">
        <v>29</v>
      </c>
      <c r="Z567" s="1" t="s">
        <v>3251</v>
      </c>
      <c r="AA567" s="1" t="s">
        <v>29</v>
      </c>
      <c r="AB567" s="1" t="s">
        <v>29</v>
      </c>
    </row>
    <row r="568" spans="1:28" x14ac:dyDescent="0.3">
      <c r="A568" s="1" t="s">
        <v>3252</v>
      </c>
      <c r="B568" s="1" t="s">
        <v>3254</v>
      </c>
      <c r="C568" s="1" t="s">
        <v>3255</v>
      </c>
      <c r="D568" s="1" t="s">
        <v>1196</v>
      </c>
      <c r="E568" s="1" t="s">
        <v>38</v>
      </c>
      <c r="F568" s="1" t="s">
        <v>29</v>
      </c>
      <c r="G568" s="1" t="s">
        <v>3256</v>
      </c>
      <c r="H568" s="1" t="s">
        <v>3094</v>
      </c>
      <c r="I568" s="1" t="s">
        <v>29</v>
      </c>
      <c r="J568" s="1" t="s">
        <v>29</v>
      </c>
      <c r="K568" s="1" t="s">
        <v>29</v>
      </c>
      <c r="L568" s="1" t="s">
        <v>29</v>
      </c>
      <c r="N568" s="1" t="s">
        <v>29</v>
      </c>
      <c r="O568" s="1" t="s">
        <v>29</v>
      </c>
      <c r="P568" s="1" t="s">
        <v>29</v>
      </c>
      <c r="Q568" s="1" t="s">
        <v>29</v>
      </c>
      <c r="R568" s="1" t="s">
        <v>29</v>
      </c>
      <c r="S568" s="1" t="s">
        <v>29</v>
      </c>
      <c r="T568" s="1" t="s">
        <v>29</v>
      </c>
      <c r="U568" s="1" t="s">
        <v>29</v>
      </c>
      <c r="V568" s="1" t="s">
        <v>29</v>
      </c>
      <c r="W568" s="1" t="s">
        <v>29</v>
      </c>
      <c r="X568" s="1" t="s">
        <v>3257</v>
      </c>
      <c r="Y568" s="1" t="s">
        <v>29</v>
      </c>
      <c r="Z568" s="1" t="s">
        <v>3258</v>
      </c>
      <c r="AA568" s="1" t="s">
        <v>29</v>
      </c>
      <c r="AB568" s="1" t="s">
        <v>29</v>
      </c>
    </row>
    <row r="569" spans="1:28" x14ac:dyDescent="0.3">
      <c r="A569" s="1" t="s">
        <v>3259</v>
      </c>
      <c r="B569" s="1" t="s">
        <v>3260</v>
      </c>
      <c r="C569" s="1" t="s">
        <v>3261</v>
      </c>
      <c r="D569" s="1" t="s">
        <v>102</v>
      </c>
      <c r="E569" s="1" t="s">
        <v>38</v>
      </c>
      <c r="F569" s="1" t="s">
        <v>29</v>
      </c>
      <c r="G569" s="1" t="s">
        <v>3262</v>
      </c>
      <c r="H569" s="1" t="s">
        <v>3094</v>
      </c>
      <c r="I569" s="1" t="s">
        <v>29</v>
      </c>
      <c r="J569" s="1" t="s">
        <v>29</v>
      </c>
      <c r="K569" s="1" t="s">
        <v>29</v>
      </c>
      <c r="L569" s="1" t="s">
        <v>29</v>
      </c>
      <c r="N569" s="1" t="s">
        <v>29</v>
      </c>
      <c r="O569" s="1" t="s">
        <v>29</v>
      </c>
      <c r="P569" s="1" t="s">
        <v>29</v>
      </c>
      <c r="Q569" s="1" t="s">
        <v>29</v>
      </c>
      <c r="R569" s="1" t="s">
        <v>29</v>
      </c>
      <c r="S569" s="1" t="s">
        <v>29</v>
      </c>
      <c r="T569" s="1" t="s">
        <v>29</v>
      </c>
      <c r="U569" s="1" t="s">
        <v>29</v>
      </c>
      <c r="V569" s="1" t="s">
        <v>29</v>
      </c>
      <c r="W569" s="1" t="s">
        <v>29</v>
      </c>
      <c r="X569" s="1" t="s">
        <v>3263</v>
      </c>
      <c r="Y569" s="1" t="s">
        <v>29</v>
      </c>
      <c r="Z569" s="1" t="s">
        <v>29</v>
      </c>
      <c r="AA569" s="1" t="s">
        <v>29</v>
      </c>
      <c r="AB569" s="1" t="s">
        <v>29</v>
      </c>
    </row>
    <row r="570" spans="1:28" x14ac:dyDescent="0.3">
      <c r="A570" s="1" t="s">
        <v>3264</v>
      </c>
      <c r="B570" s="1" t="s">
        <v>3265</v>
      </c>
      <c r="C570" s="1" t="s">
        <v>3266</v>
      </c>
      <c r="D570" s="1" t="s">
        <v>3267</v>
      </c>
      <c r="E570" s="1" t="s">
        <v>103</v>
      </c>
      <c r="F570" s="1" t="s">
        <v>179</v>
      </c>
      <c r="G570" s="1" t="s">
        <v>3268</v>
      </c>
      <c r="H570" s="1" t="s">
        <v>3094</v>
      </c>
      <c r="I570" s="1" t="s">
        <v>29</v>
      </c>
      <c r="J570" s="1" t="s">
        <v>29</v>
      </c>
      <c r="K570" s="1" t="s">
        <v>29</v>
      </c>
      <c r="L570" s="1" t="s">
        <v>29</v>
      </c>
      <c r="N570" s="1" t="s">
        <v>29</v>
      </c>
      <c r="O570" s="1" t="s">
        <v>29</v>
      </c>
      <c r="P570" s="1" t="s">
        <v>29</v>
      </c>
      <c r="Q570" s="1" t="s">
        <v>29</v>
      </c>
      <c r="R570" s="1" t="s">
        <v>29</v>
      </c>
      <c r="S570" s="1" t="s">
        <v>29</v>
      </c>
      <c r="T570" s="1" t="s">
        <v>29</v>
      </c>
      <c r="U570" s="1" t="s">
        <v>29</v>
      </c>
      <c r="V570" s="1" t="s">
        <v>29</v>
      </c>
      <c r="W570" s="1" t="s">
        <v>29</v>
      </c>
      <c r="X570" s="1" t="s">
        <v>3269</v>
      </c>
      <c r="Y570" s="1" t="s">
        <v>29</v>
      </c>
      <c r="Z570" s="1" t="s">
        <v>3270</v>
      </c>
      <c r="AA570" s="1" t="s">
        <v>29</v>
      </c>
      <c r="AB570" s="1" t="s">
        <v>29</v>
      </c>
    </row>
    <row r="571" spans="1:28" x14ac:dyDescent="0.3">
      <c r="A571" s="1" t="s">
        <v>3271</v>
      </c>
      <c r="B571" s="1" t="s">
        <v>3272</v>
      </c>
      <c r="C571" s="1" t="s">
        <v>3273</v>
      </c>
      <c r="D571" s="1" t="s">
        <v>734</v>
      </c>
      <c r="E571" s="1" t="s">
        <v>103</v>
      </c>
      <c r="F571" s="1" t="s">
        <v>29</v>
      </c>
      <c r="G571" s="1" t="s">
        <v>3274</v>
      </c>
      <c r="H571" s="1" t="s">
        <v>3094</v>
      </c>
      <c r="I571" s="1" t="s">
        <v>29</v>
      </c>
      <c r="J571" s="1" t="s">
        <v>29</v>
      </c>
      <c r="K571" s="1" t="s">
        <v>29</v>
      </c>
      <c r="L571" s="1" t="s">
        <v>29</v>
      </c>
      <c r="N571" s="1" t="s">
        <v>29</v>
      </c>
      <c r="O571" s="1" t="s">
        <v>29</v>
      </c>
      <c r="P571" s="1" t="s">
        <v>29</v>
      </c>
      <c r="Q571" s="1" t="s">
        <v>29</v>
      </c>
      <c r="R571" s="1" t="s">
        <v>29</v>
      </c>
      <c r="S571" s="1" t="s">
        <v>29</v>
      </c>
      <c r="T571" s="1" t="s">
        <v>29</v>
      </c>
      <c r="U571" s="1" t="s">
        <v>29</v>
      </c>
      <c r="V571" s="1" t="s">
        <v>29</v>
      </c>
      <c r="W571" s="1" t="s">
        <v>29</v>
      </c>
      <c r="X571" s="1" t="s">
        <v>3275</v>
      </c>
      <c r="Y571" s="1" t="s">
        <v>29</v>
      </c>
      <c r="Z571" s="1" t="s">
        <v>29</v>
      </c>
      <c r="AA571" s="1" t="s">
        <v>29</v>
      </c>
      <c r="AB571" s="1" t="s">
        <v>29</v>
      </c>
    </row>
    <row r="572" spans="1:28" x14ac:dyDescent="0.3">
      <c r="A572" s="1" t="s">
        <v>3276</v>
      </c>
      <c r="B572" s="1" t="s">
        <v>3277</v>
      </c>
      <c r="C572" s="1" t="s">
        <v>3278</v>
      </c>
      <c r="D572" s="1" t="s">
        <v>302</v>
      </c>
      <c r="E572" s="1" t="s">
        <v>32</v>
      </c>
      <c r="F572" s="1" t="s">
        <v>67</v>
      </c>
      <c r="G572" s="1" t="s">
        <v>3279</v>
      </c>
      <c r="H572" s="1" t="s">
        <v>3094</v>
      </c>
      <c r="I572" s="1" t="s">
        <v>29</v>
      </c>
      <c r="J572" s="1" t="s">
        <v>29</v>
      </c>
      <c r="K572" s="1" t="s">
        <v>29</v>
      </c>
      <c r="L572" s="1" t="s">
        <v>29</v>
      </c>
      <c r="N572" s="1" t="s">
        <v>29</v>
      </c>
      <c r="O572" s="1" t="s">
        <v>29</v>
      </c>
      <c r="P572" s="1" t="s">
        <v>29</v>
      </c>
      <c r="Q572" s="1" t="s">
        <v>29</v>
      </c>
      <c r="R572" s="1" t="s">
        <v>29</v>
      </c>
      <c r="S572" s="1" t="s">
        <v>29</v>
      </c>
      <c r="T572" s="1" t="s">
        <v>29</v>
      </c>
      <c r="U572" s="1" t="s">
        <v>29</v>
      </c>
      <c r="V572" s="1" t="s">
        <v>29</v>
      </c>
      <c r="W572" s="1" t="s">
        <v>29</v>
      </c>
      <c r="X572" s="1" t="s">
        <v>3280</v>
      </c>
      <c r="Y572" s="1" t="s">
        <v>29</v>
      </c>
      <c r="Z572" s="1" t="s">
        <v>3281</v>
      </c>
      <c r="AA572" s="1" t="s">
        <v>29</v>
      </c>
      <c r="AB572" s="1" t="s">
        <v>29</v>
      </c>
    </row>
    <row r="573" spans="1:28" x14ac:dyDescent="0.3">
      <c r="A573" s="1" t="s">
        <v>3282</v>
      </c>
      <c r="B573" s="1" t="s">
        <v>3283</v>
      </c>
      <c r="C573" s="1" t="s">
        <v>478</v>
      </c>
      <c r="D573" s="1" t="s">
        <v>988</v>
      </c>
      <c r="E573" s="1" t="s">
        <v>49</v>
      </c>
      <c r="F573" s="1" t="s">
        <v>29</v>
      </c>
      <c r="G573" s="1" t="s">
        <v>3284</v>
      </c>
      <c r="H573" s="1" t="s">
        <v>3094</v>
      </c>
      <c r="I573" s="1" t="s">
        <v>29</v>
      </c>
      <c r="J573" s="1" t="s">
        <v>29</v>
      </c>
      <c r="K573" s="1" t="s">
        <v>29</v>
      </c>
      <c r="L573" s="1" t="s">
        <v>29</v>
      </c>
      <c r="N573" s="1" t="s">
        <v>29</v>
      </c>
      <c r="O573" s="1" t="s">
        <v>29</v>
      </c>
      <c r="P573" s="1" t="s">
        <v>29</v>
      </c>
      <c r="Q573" s="1" t="s">
        <v>29</v>
      </c>
      <c r="R573" s="1" t="s">
        <v>29</v>
      </c>
      <c r="S573" s="1" t="s">
        <v>29</v>
      </c>
      <c r="T573" s="1" t="s">
        <v>29</v>
      </c>
      <c r="U573" s="1" t="s">
        <v>29</v>
      </c>
      <c r="V573" s="1" t="s">
        <v>29</v>
      </c>
      <c r="W573" s="1" t="s">
        <v>29</v>
      </c>
      <c r="X573" s="1" t="s">
        <v>3285</v>
      </c>
      <c r="Y573" s="1" t="s">
        <v>29</v>
      </c>
      <c r="Z573" s="1" t="s">
        <v>29</v>
      </c>
      <c r="AA573" s="1" t="s">
        <v>29</v>
      </c>
      <c r="AB573" s="1" t="s">
        <v>29</v>
      </c>
    </row>
    <row r="574" spans="1:28" x14ac:dyDescent="0.3">
      <c r="A574" s="1" t="s">
        <v>3286</v>
      </c>
      <c r="B574" s="1" t="s">
        <v>3287</v>
      </c>
      <c r="C574" s="1" t="s">
        <v>937</v>
      </c>
      <c r="D574" s="1" t="s">
        <v>345</v>
      </c>
      <c r="E574" s="1" t="s">
        <v>301</v>
      </c>
      <c r="F574" s="1" t="s">
        <v>29</v>
      </c>
      <c r="G574" s="1" t="s">
        <v>3288</v>
      </c>
      <c r="H574" s="1" t="s">
        <v>3094</v>
      </c>
      <c r="I574" s="1" t="s">
        <v>29</v>
      </c>
      <c r="J574" s="1" t="s">
        <v>29</v>
      </c>
      <c r="K574" s="1" t="s">
        <v>29</v>
      </c>
      <c r="L574" s="1" t="s">
        <v>29</v>
      </c>
      <c r="N574" s="1" t="s">
        <v>29</v>
      </c>
      <c r="O574" s="1" t="s">
        <v>29</v>
      </c>
      <c r="P574" s="1" t="s">
        <v>29</v>
      </c>
      <c r="Q574" s="1" t="s">
        <v>29</v>
      </c>
      <c r="R574" s="1" t="s">
        <v>29</v>
      </c>
      <c r="S574" s="1" t="s">
        <v>29</v>
      </c>
      <c r="T574" s="1" t="s">
        <v>29</v>
      </c>
      <c r="U574" s="1" t="s">
        <v>29</v>
      </c>
      <c r="V574" s="1" t="s">
        <v>29</v>
      </c>
      <c r="W574" s="1" t="s">
        <v>29</v>
      </c>
      <c r="X574" s="1" t="s">
        <v>3289</v>
      </c>
      <c r="Y574" s="1" t="s">
        <v>29</v>
      </c>
      <c r="Z574" s="1" t="s">
        <v>29</v>
      </c>
      <c r="AA574" s="1" t="s">
        <v>29</v>
      </c>
      <c r="AB574" s="1" t="s">
        <v>29</v>
      </c>
    </row>
    <row r="575" spans="1:28" x14ac:dyDescent="0.3">
      <c r="A575" s="1" t="s">
        <v>3290</v>
      </c>
      <c r="B575" s="1" t="s">
        <v>3291</v>
      </c>
      <c r="C575" s="1" t="s">
        <v>3292</v>
      </c>
      <c r="D575" s="1" t="s">
        <v>49</v>
      </c>
      <c r="E575" s="1" t="s">
        <v>29</v>
      </c>
      <c r="F575" s="1" t="s">
        <v>29</v>
      </c>
      <c r="G575" s="1" t="s">
        <v>3293</v>
      </c>
      <c r="H575" s="1" t="s">
        <v>3094</v>
      </c>
      <c r="I575" s="1" t="s">
        <v>29</v>
      </c>
      <c r="J575" s="1" t="s">
        <v>29</v>
      </c>
      <c r="K575" s="1" t="s">
        <v>29</v>
      </c>
      <c r="L575" s="1" t="s">
        <v>29</v>
      </c>
      <c r="N575" s="1" t="s">
        <v>29</v>
      </c>
      <c r="O575" s="1" t="s">
        <v>29</v>
      </c>
      <c r="P575" s="1" t="s">
        <v>29</v>
      </c>
      <c r="Q575" s="1" t="s">
        <v>29</v>
      </c>
      <c r="R575" s="1" t="s">
        <v>29</v>
      </c>
      <c r="S575" s="1" t="s">
        <v>29</v>
      </c>
      <c r="T575" s="1" t="s">
        <v>29</v>
      </c>
      <c r="U575" s="1" t="s">
        <v>29</v>
      </c>
      <c r="V575" s="1" t="s">
        <v>29</v>
      </c>
      <c r="W575" s="1" t="s">
        <v>29</v>
      </c>
      <c r="X575" s="1" t="s">
        <v>3294</v>
      </c>
      <c r="Y575" s="1" t="s">
        <v>29</v>
      </c>
      <c r="Z575" s="1" t="s">
        <v>3295</v>
      </c>
      <c r="AA575" s="1" t="s">
        <v>29</v>
      </c>
      <c r="AB575" s="1" t="s">
        <v>29</v>
      </c>
    </row>
    <row r="576" spans="1:28" x14ac:dyDescent="0.3">
      <c r="A576" s="1" t="s">
        <v>3296</v>
      </c>
      <c r="B576" s="1" t="s">
        <v>3297</v>
      </c>
      <c r="C576" s="1" t="s">
        <v>170</v>
      </c>
      <c r="D576" s="1" t="s">
        <v>3298</v>
      </c>
      <c r="E576" s="1" t="s">
        <v>3299</v>
      </c>
      <c r="F576" s="1" t="s">
        <v>33</v>
      </c>
      <c r="G576" s="1" t="s">
        <v>3300</v>
      </c>
      <c r="H576" s="1" t="s">
        <v>3094</v>
      </c>
      <c r="I576" s="1" t="s">
        <v>29</v>
      </c>
      <c r="J576" s="1" t="s">
        <v>29</v>
      </c>
      <c r="K576" s="1" t="s">
        <v>29</v>
      </c>
      <c r="L576" s="1" t="s">
        <v>29</v>
      </c>
      <c r="N576" s="1" t="s">
        <v>29</v>
      </c>
      <c r="O576" s="1" t="s">
        <v>29</v>
      </c>
      <c r="P576" s="1" t="s">
        <v>29</v>
      </c>
      <c r="Q576" s="1" t="s">
        <v>29</v>
      </c>
      <c r="R576" s="1" t="s">
        <v>29</v>
      </c>
      <c r="S576" s="1" t="s">
        <v>29</v>
      </c>
      <c r="T576" s="1" t="s">
        <v>29</v>
      </c>
      <c r="U576" s="1" t="s">
        <v>29</v>
      </c>
      <c r="V576" s="1" t="s">
        <v>29</v>
      </c>
      <c r="W576" s="1" t="s">
        <v>29</v>
      </c>
      <c r="X576" s="1" t="s">
        <v>3301</v>
      </c>
      <c r="Y576" s="1" t="s">
        <v>29</v>
      </c>
      <c r="Z576" s="1" t="s">
        <v>3302</v>
      </c>
      <c r="AA576" s="1" t="s">
        <v>29</v>
      </c>
      <c r="AB576" s="1" t="s">
        <v>29</v>
      </c>
    </row>
    <row r="577" spans="1:28" x14ac:dyDescent="0.3">
      <c r="A577" s="1" t="s">
        <v>3303</v>
      </c>
      <c r="B577" s="1" t="s">
        <v>3304</v>
      </c>
      <c r="C577" s="1" t="s">
        <v>1813</v>
      </c>
      <c r="D577" s="1" t="s">
        <v>3305</v>
      </c>
      <c r="E577" s="1" t="s">
        <v>3306</v>
      </c>
      <c r="F577" s="1" t="s">
        <v>1815</v>
      </c>
      <c r="G577" s="1" t="s">
        <v>29</v>
      </c>
      <c r="H577" s="1" t="s">
        <v>3307</v>
      </c>
      <c r="I577" s="1" t="s">
        <v>3094</v>
      </c>
      <c r="J577" s="1" t="s">
        <v>29</v>
      </c>
      <c r="K577" s="1" t="s">
        <v>29</v>
      </c>
      <c r="L577" s="1" t="s">
        <v>29</v>
      </c>
      <c r="N577" s="1" t="s">
        <v>29</v>
      </c>
      <c r="O577" s="1" t="s">
        <v>29</v>
      </c>
      <c r="P577" s="1" t="s">
        <v>29</v>
      </c>
      <c r="Q577" s="1" t="s">
        <v>29</v>
      </c>
      <c r="R577" s="1" t="s">
        <v>29</v>
      </c>
      <c r="S577" s="1" t="s">
        <v>29</v>
      </c>
      <c r="T577" s="1" t="s">
        <v>29</v>
      </c>
      <c r="U577" s="1" t="s">
        <v>29</v>
      </c>
      <c r="V577" s="1" t="s">
        <v>29</v>
      </c>
      <c r="W577" s="1" t="s">
        <v>29</v>
      </c>
      <c r="X577" s="1" t="s">
        <v>29</v>
      </c>
      <c r="Y577" s="1" t="s">
        <v>3308</v>
      </c>
      <c r="Z577" s="1" t="s">
        <v>29</v>
      </c>
      <c r="AA577" s="1" t="s">
        <v>29</v>
      </c>
      <c r="AB577" s="1" t="s">
        <v>29</v>
      </c>
    </row>
    <row r="578" spans="1:28" x14ac:dyDescent="0.3">
      <c r="A578" s="1" t="s">
        <v>3309</v>
      </c>
      <c r="B578" s="1" t="s">
        <v>3310</v>
      </c>
      <c r="C578" s="1" t="s">
        <v>1042</v>
      </c>
      <c r="D578" s="1" t="s">
        <v>324</v>
      </c>
      <c r="E578" s="1" t="s">
        <v>302</v>
      </c>
      <c r="F578" s="1" t="s">
        <v>29</v>
      </c>
      <c r="G578" s="1" t="s">
        <v>3311</v>
      </c>
      <c r="H578" s="1" t="s">
        <v>3094</v>
      </c>
      <c r="I578" s="1" t="s">
        <v>29</v>
      </c>
      <c r="J578" s="1" t="s">
        <v>29</v>
      </c>
      <c r="K578" s="1" t="s">
        <v>29</v>
      </c>
      <c r="L578" s="1" t="s">
        <v>29</v>
      </c>
      <c r="N578" s="1" t="s">
        <v>29</v>
      </c>
      <c r="O578" s="1" t="s">
        <v>29</v>
      </c>
      <c r="P578" s="1" t="s">
        <v>29</v>
      </c>
      <c r="Q578" s="1" t="s">
        <v>29</v>
      </c>
      <c r="R578" s="1" t="s">
        <v>29</v>
      </c>
      <c r="S578" s="1" t="s">
        <v>29</v>
      </c>
      <c r="T578" s="1" t="s">
        <v>29</v>
      </c>
      <c r="U578" s="1" t="s">
        <v>29</v>
      </c>
      <c r="V578" s="1" t="s">
        <v>29</v>
      </c>
      <c r="W578" s="1" t="s">
        <v>29</v>
      </c>
      <c r="X578" s="1" t="s">
        <v>3312</v>
      </c>
      <c r="Y578" s="1" t="s">
        <v>29</v>
      </c>
      <c r="Z578" s="1" t="s">
        <v>29</v>
      </c>
      <c r="AA578" s="1" t="s">
        <v>29</v>
      </c>
      <c r="AB578" s="1" t="s">
        <v>29</v>
      </c>
    </row>
    <row r="579" spans="1:28" x14ac:dyDescent="0.3">
      <c r="A579" s="1" t="s">
        <v>3313</v>
      </c>
      <c r="B579" s="1" t="s">
        <v>3314</v>
      </c>
      <c r="C579" s="1" t="s">
        <v>3315</v>
      </c>
      <c r="D579" s="1" t="s">
        <v>3316</v>
      </c>
      <c r="E579" s="1" t="s">
        <v>3317</v>
      </c>
      <c r="F579" s="1" t="s">
        <v>29</v>
      </c>
      <c r="G579" s="1" t="s">
        <v>3318</v>
      </c>
      <c r="H579" s="1" t="s">
        <v>3094</v>
      </c>
      <c r="I579" s="1" t="s">
        <v>29</v>
      </c>
      <c r="J579" s="1" t="s">
        <v>29</v>
      </c>
      <c r="K579" s="1" t="s">
        <v>29</v>
      </c>
      <c r="L579" s="1" t="s">
        <v>29</v>
      </c>
      <c r="N579" s="1" t="s">
        <v>29</v>
      </c>
      <c r="O579" s="1" t="s">
        <v>29</v>
      </c>
      <c r="P579" s="1" t="s">
        <v>29</v>
      </c>
      <c r="Q579" s="1" t="s">
        <v>29</v>
      </c>
      <c r="R579" s="1" t="s">
        <v>29</v>
      </c>
      <c r="S579" s="1" t="s">
        <v>29</v>
      </c>
      <c r="T579" s="1" t="s">
        <v>29</v>
      </c>
      <c r="U579" s="1" t="s">
        <v>29</v>
      </c>
      <c r="V579" s="1" t="s">
        <v>29</v>
      </c>
      <c r="W579" s="1" t="s">
        <v>29</v>
      </c>
      <c r="X579" s="1" t="s">
        <v>3319</v>
      </c>
      <c r="Y579" s="1" t="s">
        <v>29</v>
      </c>
      <c r="Z579" s="1" t="s">
        <v>29</v>
      </c>
      <c r="AA579" s="1" t="s">
        <v>29</v>
      </c>
      <c r="AB579" s="1" t="s">
        <v>29</v>
      </c>
    </row>
    <row r="580" spans="1:28" x14ac:dyDescent="0.3">
      <c r="A580" s="1" t="s">
        <v>3320</v>
      </c>
      <c r="B580" s="1" t="s">
        <v>3321</v>
      </c>
      <c r="C580" s="1" t="s">
        <v>877</v>
      </c>
      <c r="D580" s="1" t="s">
        <v>221</v>
      </c>
      <c r="E580" s="1" t="s">
        <v>3322</v>
      </c>
      <c r="F580" s="1" t="s">
        <v>3323</v>
      </c>
      <c r="G580" s="1" t="s">
        <v>29</v>
      </c>
      <c r="H580" s="1" t="s">
        <v>3324</v>
      </c>
      <c r="I580" s="1" t="s">
        <v>3094</v>
      </c>
      <c r="J580" s="1" t="s">
        <v>29</v>
      </c>
      <c r="K580" s="1" t="s">
        <v>29</v>
      </c>
      <c r="L580" s="1" t="s">
        <v>29</v>
      </c>
      <c r="N580" s="1" t="s">
        <v>29</v>
      </c>
      <c r="O580" s="1" t="s">
        <v>29</v>
      </c>
      <c r="P580" s="1" t="s">
        <v>29</v>
      </c>
      <c r="Q580" s="1" t="s">
        <v>29</v>
      </c>
      <c r="R580" s="1" t="s">
        <v>29</v>
      </c>
      <c r="S580" s="1" t="s">
        <v>29</v>
      </c>
      <c r="T580" s="1" t="s">
        <v>29</v>
      </c>
      <c r="U580" s="1" t="s">
        <v>29</v>
      </c>
      <c r="V580" s="1" t="s">
        <v>29</v>
      </c>
      <c r="W580" s="1" t="s">
        <v>29</v>
      </c>
      <c r="X580" s="1" t="s">
        <v>29</v>
      </c>
      <c r="Y580" s="1" t="s">
        <v>3325</v>
      </c>
      <c r="Z580" s="1" t="s">
        <v>29</v>
      </c>
      <c r="AA580" s="1" t="s">
        <v>29</v>
      </c>
      <c r="AB580" s="1" t="s">
        <v>29</v>
      </c>
    </row>
    <row r="581" spans="1:28" x14ac:dyDescent="0.3">
      <c r="A581" s="1" t="s">
        <v>3326</v>
      </c>
      <c r="B581" s="1" t="s">
        <v>3327</v>
      </c>
      <c r="C581" s="1" t="s">
        <v>1203</v>
      </c>
      <c r="D581" s="1" t="s">
        <v>1613</v>
      </c>
      <c r="E581" s="1" t="s">
        <v>32</v>
      </c>
      <c r="F581" s="1" t="s">
        <v>29</v>
      </c>
      <c r="G581" s="1" t="s">
        <v>3328</v>
      </c>
      <c r="H581" s="1" t="s">
        <v>3094</v>
      </c>
      <c r="I581" s="1" t="s">
        <v>29</v>
      </c>
      <c r="J581" s="1" t="s">
        <v>29</v>
      </c>
      <c r="K581" s="1" t="s">
        <v>29</v>
      </c>
      <c r="L581" s="1" t="s">
        <v>29</v>
      </c>
      <c r="N581" s="1" t="s">
        <v>29</v>
      </c>
      <c r="O581" s="1" t="s">
        <v>29</v>
      </c>
      <c r="P581" s="1" t="s">
        <v>29</v>
      </c>
      <c r="Q581" s="1" t="s">
        <v>29</v>
      </c>
      <c r="R581" s="1" t="s">
        <v>29</v>
      </c>
      <c r="S581" s="1" t="s">
        <v>29</v>
      </c>
      <c r="T581" s="1" t="s">
        <v>29</v>
      </c>
      <c r="U581" s="1" t="s">
        <v>29</v>
      </c>
      <c r="V581" s="1" t="s">
        <v>29</v>
      </c>
      <c r="W581" s="1" t="s">
        <v>29</v>
      </c>
      <c r="X581" s="1" t="s">
        <v>3329</v>
      </c>
      <c r="Y581" s="1" t="s">
        <v>29</v>
      </c>
      <c r="Z581" s="1" t="s">
        <v>29</v>
      </c>
      <c r="AA581" s="1" t="s">
        <v>29</v>
      </c>
      <c r="AB581" s="1" t="s">
        <v>29</v>
      </c>
    </row>
    <row r="582" spans="1:28" x14ac:dyDescent="0.3">
      <c r="A582" s="1" t="s">
        <v>3330</v>
      </c>
      <c r="B582" s="1" t="s">
        <v>3331</v>
      </c>
      <c r="C582" s="1" t="s">
        <v>140</v>
      </c>
      <c r="D582" s="1" t="s">
        <v>3198</v>
      </c>
      <c r="E582" s="1" t="s">
        <v>102</v>
      </c>
      <c r="F582" s="1" t="s">
        <v>59</v>
      </c>
      <c r="G582" s="1" t="s">
        <v>3332</v>
      </c>
      <c r="H582" s="1" t="s">
        <v>3094</v>
      </c>
      <c r="I582" s="1" t="s">
        <v>29</v>
      </c>
      <c r="J582" s="1" t="s">
        <v>29</v>
      </c>
      <c r="K582" s="1" t="s">
        <v>29</v>
      </c>
      <c r="L582" s="1" t="s">
        <v>29</v>
      </c>
      <c r="N582" s="1" t="s">
        <v>29</v>
      </c>
      <c r="O582" s="1" t="s">
        <v>29</v>
      </c>
      <c r="P582" s="1" t="s">
        <v>29</v>
      </c>
      <c r="Q582" s="1" t="s">
        <v>29</v>
      </c>
      <c r="R582" s="1" t="s">
        <v>29</v>
      </c>
      <c r="S582" s="1" t="s">
        <v>29</v>
      </c>
      <c r="T582" s="1" t="s">
        <v>29</v>
      </c>
      <c r="U582" s="1" t="s">
        <v>29</v>
      </c>
      <c r="V582" s="1" t="s">
        <v>29</v>
      </c>
      <c r="W582" s="1" t="s">
        <v>29</v>
      </c>
      <c r="X582" s="1" t="s">
        <v>3333</v>
      </c>
      <c r="Y582" s="1" t="s">
        <v>29</v>
      </c>
      <c r="Z582" s="1" t="s">
        <v>3334</v>
      </c>
      <c r="AA582" s="1" t="s">
        <v>29</v>
      </c>
      <c r="AB582" s="1" t="s">
        <v>29</v>
      </c>
    </row>
    <row r="583" spans="1:28" x14ac:dyDescent="0.3">
      <c r="A583" s="1" t="s">
        <v>3335</v>
      </c>
      <c r="B583" s="1" t="s">
        <v>3337</v>
      </c>
      <c r="C583" s="1" t="s">
        <v>101</v>
      </c>
      <c r="D583" s="1" t="s">
        <v>775</v>
      </c>
      <c r="E583" s="1" t="s">
        <v>32</v>
      </c>
      <c r="F583" s="1" t="s">
        <v>75</v>
      </c>
      <c r="G583" s="1" t="s">
        <v>3338</v>
      </c>
      <c r="H583" s="1" t="s">
        <v>3094</v>
      </c>
      <c r="I583" s="1" t="s">
        <v>29</v>
      </c>
      <c r="J583" s="1" t="s">
        <v>29</v>
      </c>
      <c r="K583" s="1" t="s">
        <v>29</v>
      </c>
      <c r="L583" s="1" t="s">
        <v>29</v>
      </c>
      <c r="N583" s="1" t="s">
        <v>29</v>
      </c>
      <c r="O583" s="1" t="s">
        <v>29</v>
      </c>
      <c r="P583" s="1" t="s">
        <v>29</v>
      </c>
      <c r="Q583" s="1" t="s">
        <v>29</v>
      </c>
      <c r="R583" s="1" t="s">
        <v>29</v>
      </c>
      <c r="S583" s="1" t="s">
        <v>29</v>
      </c>
      <c r="T583" s="1" t="s">
        <v>29</v>
      </c>
      <c r="U583" s="1" t="s">
        <v>29</v>
      </c>
      <c r="V583" s="1" t="s">
        <v>29</v>
      </c>
      <c r="W583" s="1" t="s">
        <v>29</v>
      </c>
      <c r="X583" s="1" t="s">
        <v>3339</v>
      </c>
      <c r="Y583" s="1" t="s">
        <v>29</v>
      </c>
      <c r="Z583" s="1" t="s">
        <v>3340</v>
      </c>
      <c r="AA583" s="1" t="s">
        <v>29</v>
      </c>
      <c r="AB583" s="1" t="s">
        <v>29</v>
      </c>
    </row>
    <row r="584" spans="1:28" x14ac:dyDescent="0.3">
      <c r="A584" s="1" t="s">
        <v>3341</v>
      </c>
      <c r="B584" s="1" t="s">
        <v>3343</v>
      </c>
      <c r="C584" s="1" t="s">
        <v>3344</v>
      </c>
      <c r="D584" s="1" t="s">
        <v>3305</v>
      </c>
      <c r="E584" s="1" t="s">
        <v>74</v>
      </c>
      <c r="F584" s="1" t="s">
        <v>193</v>
      </c>
      <c r="G584" s="1" t="s">
        <v>3345</v>
      </c>
      <c r="H584" s="1" t="s">
        <v>3094</v>
      </c>
      <c r="I584" s="1" t="s">
        <v>29</v>
      </c>
      <c r="J584" s="1" t="s">
        <v>29</v>
      </c>
      <c r="K584" s="1" t="s">
        <v>29</v>
      </c>
      <c r="L584" s="1" t="s">
        <v>29</v>
      </c>
      <c r="N584" s="1" t="s">
        <v>29</v>
      </c>
      <c r="O584" s="1" t="s">
        <v>29</v>
      </c>
      <c r="P584" s="1" t="s">
        <v>29</v>
      </c>
      <c r="Q584" s="1" t="s">
        <v>29</v>
      </c>
      <c r="R584" s="1" t="s">
        <v>29</v>
      </c>
      <c r="S584" s="1" t="s">
        <v>29</v>
      </c>
      <c r="T584" s="1" t="s">
        <v>29</v>
      </c>
      <c r="U584" s="1" t="s">
        <v>29</v>
      </c>
      <c r="V584" s="1" t="s">
        <v>29</v>
      </c>
      <c r="W584" s="1" t="s">
        <v>29</v>
      </c>
      <c r="X584" s="1" t="s">
        <v>3346</v>
      </c>
      <c r="Y584" s="1" t="s">
        <v>29</v>
      </c>
      <c r="Z584" s="1" t="s">
        <v>3347</v>
      </c>
      <c r="AA584" s="1" t="s">
        <v>29</v>
      </c>
      <c r="AB584" s="1" t="s">
        <v>29</v>
      </c>
    </row>
    <row r="585" spans="1:28" x14ac:dyDescent="0.3">
      <c r="A585" s="1" t="s">
        <v>3348</v>
      </c>
      <c r="B585" s="1" t="s">
        <v>3349</v>
      </c>
      <c r="C585" s="1" t="s">
        <v>3350</v>
      </c>
      <c r="D585" s="1" t="s">
        <v>3351</v>
      </c>
      <c r="E585" s="1" t="s">
        <v>734</v>
      </c>
      <c r="F585" s="1" t="s">
        <v>230</v>
      </c>
      <c r="G585" s="1" t="s">
        <v>3352</v>
      </c>
      <c r="H585" s="1" t="s">
        <v>3094</v>
      </c>
      <c r="I585" s="1" t="s">
        <v>29</v>
      </c>
      <c r="J585" s="1" t="s">
        <v>29</v>
      </c>
      <c r="K585" s="1" t="s">
        <v>29</v>
      </c>
      <c r="L585" s="1" t="s">
        <v>29</v>
      </c>
      <c r="N585" s="1" t="s">
        <v>29</v>
      </c>
      <c r="O585" s="1" t="s">
        <v>29</v>
      </c>
      <c r="P585" s="1" t="s">
        <v>29</v>
      </c>
      <c r="Q585" s="1" t="s">
        <v>29</v>
      </c>
      <c r="R585" s="1" t="s">
        <v>29</v>
      </c>
      <c r="S585" s="1" t="s">
        <v>29</v>
      </c>
      <c r="T585" s="1" t="s">
        <v>29</v>
      </c>
      <c r="U585" s="1" t="s">
        <v>29</v>
      </c>
      <c r="V585" s="1" t="s">
        <v>29</v>
      </c>
      <c r="W585" s="1" t="s">
        <v>29</v>
      </c>
      <c r="X585" s="1" t="s">
        <v>3353</v>
      </c>
      <c r="Y585" s="1" t="s">
        <v>29</v>
      </c>
      <c r="Z585" s="1" t="s">
        <v>3354</v>
      </c>
      <c r="AA585" s="1" t="s">
        <v>29</v>
      </c>
      <c r="AB585" s="1" t="s">
        <v>29</v>
      </c>
    </row>
    <row r="586" spans="1:28" x14ac:dyDescent="0.3">
      <c r="A586" s="1" t="s">
        <v>3355</v>
      </c>
      <c r="B586" s="1" t="s">
        <v>3356</v>
      </c>
      <c r="C586" s="1" t="s">
        <v>3357</v>
      </c>
      <c r="D586" s="1" t="s">
        <v>287</v>
      </c>
      <c r="E586" s="1" t="s">
        <v>102</v>
      </c>
      <c r="F586" s="1" t="s">
        <v>29</v>
      </c>
      <c r="G586" s="1" t="s">
        <v>3358</v>
      </c>
      <c r="H586" s="1" t="s">
        <v>3094</v>
      </c>
      <c r="I586" s="1" t="s">
        <v>29</v>
      </c>
      <c r="J586" s="1" t="s">
        <v>29</v>
      </c>
      <c r="K586" s="1" t="s">
        <v>29</v>
      </c>
      <c r="L586" s="1" t="s">
        <v>29</v>
      </c>
      <c r="N586" s="1" t="s">
        <v>29</v>
      </c>
      <c r="O586" s="1" t="s">
        <v>29</v>
      </c>
      <c r="P586" s="1" t="s">
        <v>29</v>
      </c>
      <c r="Q586" s="1" t="s">
        <v>29</v>
      </c>
      <c r="R586" s="1" t="s">
        <v>29</v>
      </c>
      <c r="S586" s="1" t="s">
        <v>29</v>
      </c>
      <c r="T586" s="1" t="s">
        <v>29</v>
      </c>
      <c r="U586" s="1" t="s">
        <v>29</v>
      </c>
      <c r="V586" s="1" t="s">
        <v>29</v>
      </c>
      <c r="W586" s="1" t="s">
        <v>29</v>
      </c>
      <c r="X586" s="1" t="s">
        <v>3359</v>
      </c>
      <c r="Y586" s="1" t="s">
        <v>29</v>
      </c>
      <c r="Z586" s="1" t="s">
        <v>29</v>
      </c>
      <c r="AA586" s="1" t="s">
        <v>29</v>
      </c>
      <c r="AB586" s="1" t="s">
        <v>29</v>
      </c>
    </row>
    <row r="587" spans="1:28" x14ac:dyDescent="0.3">
      <c r="A587" s="1" t="s">
        <v>3360</v>
      </c>
      <c r="B587" s="1" t="s">
        <v>3361</v>
      </c>
      <c r="C587" s="1" t="s">
        <v>2436</v>
      </c>
      <c r="D587" s="1" t="s">
        <v>3362</v>
      </c>
      <c r="E587" s="1" t="s">
        <v>1520</v>
      </c>
      <c r="F587" s="1" t="s">
        <v>75</v>
      </c>
      <c r="G587" s="1" t="s">
        <v>3363</v>
      </c>
      <c r="H587" s="1" t="s">
        <v>3094</v>
      </c>
      <c r="I587" s="1" t="s">
        <v>29</v>
      </c>
      <c r="J587" s="1" t="s">
        <v>29</v>
      </c>
      <c r="K587" s="1" t="s">
        <v>29</v>
      </c>
      <c r="L587" s="1" t="s">
        <v>29</v>
      </c>
      <c r="N587" s="1" t="s">
        <v>29</v>
      </c>
      <c r="O587" s="1" t="s">
        <v>29</v>
      </c>
      <c r="P587" s="1" t="s">
        <v>29</v>
      </c>
      <c r="Q587" s="1" t="s">
        <v>29</v>
      </c>
      <c r="R587" s="1" t="s">
        <v>29</v>
      </c>
      <c r="S587" s="1" t="s">
        <v>29</v>
      </c>
      <c r="T587" s="1" t="s">
        <v>29</v>
      </c>
      <c r="U587" s="1" t="s">
        <v>29</v>
      </c>
      <c r="V587" s="1" t="s">
        <v>29</v>
      </c>
      <c r="W587" s="1" t="s">
        <v>29</v>
      </c>
      <c r="X587" s="1" t="s">
        <v>3364</v>
      </c>
      <c r="Y587" s="1" t="s">
        <v>29</v>
      </c>
      <c r="Z587" s="1" t="s">
        <v>3365</v>
      </c>
      <c r="AA587" s="1" t="s">
        <v>29</v>
      </c>
      <c r="AB587" s="1" t="s">
        <v>29</v>
      </c>
    </row>
    <row r="588" spans="1:28" x14ac:dyDescent="0.3">
      <c r="A588" s="1" t="s">
        <v>3366</v>
      </c>
      <c r="B588" s="1" t="s">
        <v>3367</v>
      </c>
      <c r="C588" s="1" t="s">
        <v>3368</v>
      </c>
      <c r="D588" s="1" t="s">
        <v>3369</v>
      </c>
      <c r="E588" s="1" t="s">
        <v>3370</v>
      </c>
      <c r="F588" s="1" t="s">
        <v>3371</v>
      </c>
      <c r="G588" s="1" t="s">
        <v>3372</v>
      </c>
      <c r="H588" s="1" t="s">
        <v>3372</v>
      </c>
      <c r="I588" s="1" t="s">
        <v>3373</v>
      </c>
      <c r="J588" s="1" t="s">
        <v>3374</v>
      </c>
      <c r="K588" s="1" t="s">
        <v>519</v>
      </c>
      <c r="L588" s="1" t="s">
        <v>3375</v>
      </c>
      <c r="N588" s="1" t="s">
        <v>324</v>
      </c>
      <c r="O588" s="1" t="s">
        <v>103</v>
      </c>
      <c r="P588" s="1" t="s">
        <v>29</v>
      </c>
      <c r="Q588" s="1" t="s">
        <v>3376</v>
      </c>
      <c r="R588" s="1" t="s">
        <v>3094</v>
      </c>
      <c r="S588" s="1" t="s">
        <v>29</v>
      </c>
      <c r="T588" s="1" t="s">
        <v>29</v>
      </c>
      <c r="U588" s="1" t="s">
        <v>29</v>
      </c>
      <c r="V588" s="1" t="s">
        <v>29</v>
      </c>
      <c r="W588" s="1" t="s">
        <v>29</v>
      </c>
      <c r="X588" s="1" t="s">
        <v>29</v>
      </c>
      <c r="Y588" s="1" t="s">
        <v>29</v>
      </c>
      <c r="Z588" s="1" t="s">
        <v>29</v>
      </c>
      <c r="AA588" s="1" t="s">
        <v>29</v>
      </c>
      <c r="AB588" s="1" t="s">
        <v>29</v>
      </c>
    </row>
    <row r="589" spans="1:28" x14ac:dyDescent="0.3">
      <c r="A589" s="1" t="s">
        <v>3377</v>
      </c>
      <c r="B589" s="1" t="s">
        <v>3379</v>
      </c>
      <c r="C589" s="1" t="s">
        <v>680</v>
      </c>
      <c r="D589" s="1" t="s">
        <v>3380</v>
      </c>
      <c r="E589" s="1" t="s">
        <v>29</v>
      </c>
      <c r="F589" s="1" t="s">
        <v>29</v>
      </c>
      <c r="G589" s="1" t="s">
        <v>3381</v>
      </c>
      <c r="H589" s="1" t="s">
        <v>3094</v>
      </c>
      <c r="I589" s="1" t="s">
        <v>29</v>
      </c>
      <c r="J589" s="1" t="s">
        <v>29</v>
      </c>
      <c r="K589" s="1" t="s">
        <v>29</v>
      </c>
      <c r="L589" s="1" t="s">
        <v>29</v>
      </c>
      <c r="N589" s="1" t="s">
        <v>29</v>
      </c>
      <c r="O589" s="1" t="s">
        <v>29</v>
      </c>
      <c r="P589" s="1" t="s">
        <v>29</v>
      </c>
      <c r="Q589" s="1" t="s">
        <v>29</v>
      </c>
      <c r="R589" s="1" t="s">
        <v>29</v>
      </c>
      <c r="S589" s="1" t="s">
        <v>29</v>
      </c>
      <c r="T589" s="1" t="s">
        <v>29</v>
      </c>
      <c r="U589" s="1" t="s">
        <v>29</v>
      </c>
      <c r="V589" s="1" t="s">
        <v>29</v>
      </c>
      <c r="W589" s="1" t="s">
        <v>29</v>
      </c>
      <c r="X589" s="1" t="s">
        <v>29</v>
      </c>
      <c r="Y589" s="1" t="s">
        <v>29</v>
      </c>
      <c r="Z589" s="1" t="s">
        <v>29</v>
      </c>
      <c r="AA589" s="1" t="s">
        <v>29</v>
      </c>
      <c r="AB589" s="1" t="s">
        <v>29</v>
      </c>
    </row>
    <row r="590" spans="1:28" x14ac:dyDescent="0.3">
      <c r="A590" s="1" t="s">
        <v>3382</v>
      </c>
      <c r="B590" s="1" t="s">
        <v>3384</v>
      </c>
      <c r="C590" s="1" t="s">
        <v>921</v>
      </c>
      <c r="D590" s="1" t="s">
        <v>351</v>
      </c>
      <c r="E590" s="1" t="s">
        <v>102</v>
      </c>
      <c r="F590" s="1" t="s">
        <v>59</v>
      </c>
      <c r="G590" s="1" t="s">
        <v>3385</v>
      </c>
      <c r="H590" s="1" t="s">
        <v>3094</v>
      </c>
      <c r="I590" s="1" t="s">
        <v>29</v>
      </c>
      <c r="J590" s="1" t="s">
        <v>29</v>
      </c>
      <c r="K590" s="1" t="s">
        <v>29</v>
      </c>
      <c r="L590" s="1" t="s">
        <v>29</v>
      </c>
      <c r="N590" s="1" t="s">
        <v>29</v>
      </c>
      <c r="O590" s="1" t="s">
        <v>29</v>
      </c>
      <c r="P590" s="1" t="s">
        <v>29</v>
      </c>
      <c r="Q590" s="1" t="s">
        <v>29</v>
      </c>
      <c r="R590" s="1" t="s">
        <v>29</v>
      </c>
      <c r="S590" s="1" t="s">
        <v>29</v>
      </c>
      <c r="T590" s="1" t="s">
        <v>29</v>
      </c>
      <c r="U590" s="1" t="s">
        <v>29</v>
      </c>
      <c r="V590" s="1" t="s">
        <v>29</v>
      </c>
      <c r="W590" s="1" t="s">
        <v>29</v>
      </c>
      <c r="X590" s="1" t="s">
        <v>3386</v>
      </c>
      <c r="Y590" s="1" t="s">
        <v>29</v>
      </c>
      <c r="Z590" s="1" t="s">
        <v>3387</v>
      </c>
      <c r="AA590" s="1" t="s">
        <v>29</v>
      </c>
      <c r="AB590" s="1" t="s">
        <v>29</v>
      </c>
    </row>
    <row r="591" spans="1:28" x14ac:dyDescent="0.3">
      <c r="A591" s="1" t="s">
        <v>3388</v>
      </c>
      <c r="B591" s="1" t="s">
        <v>3389</v>
      </c>
      <c r="C591" s="1" t="s">
        <v>3315</v>
      </c>
      <c r="D591" s="1" t="s">
        <v>3316</v>
      </c>
      <c r="E591" s="1" t="s">
        <v>3317</v>
      </c>
      <c r="F591" s="1" t="s">
        <v>29</v>
      </c>
      <c r="G591" s="1" t="s">
        <v>3390</v>
      </c>
      <c r="H591" s="1" t="s">
        <v>3094</v>
      </c>
      <c r="I591" s="1" t="s">
        <v>29</v>
      </c>
      <c r="J591" s="1" t="s">
        <v>29</v>
      </c>
      <c r="K591" s="1" t="s">
        <v>29</v>
      </c>
      <c r="L591" s="1" t="s">
        <v>29</v>
      </c>
      <c r="N591" s="1" t="s">
        <v>29</v>
      </c>
      <c r="O591" s="1" t="s">
        <v>29</v>
      </c>
      <c r="P591" s="1" t="s">
        <v>29</v>
      </c>
      <c r="Q591" s="1" t="s">
        <v>29</v>
      </c>
      <c r="R591" s="1" t="s">
        <v>29</v>
      </c>
      <c r="S591" s="1" t="s">
        <v>29</v>
      </c>
      <c r="T591" s="1" t="s">
        <v>29</v>
      </c>
      <c r="U591" s="1" t="s">
        <v>29</v>
      </c>
      <c r="V591" s="1" t="s">
        <v>29</v>
      </c>
      <c r="W591" s="1" t="s">
        <v>29</v>
      </c>
      <c r="X591" s="1" t="s">
        <v>3391</v>
      </c>
      <c r="Y591" s="1" t="s">
        <v>29</v>
      </c>
      <c r="Z591" s="1" t="s">
        <v>29</v>
      </c>
      <c r="AA591" s="1" t="s">
        <v>29</v>
      </c>
      <c r="AB591" s="1" t="s">
        <v>29</v>
      </c>
    </row>
    <row r="592" spans="1:28" x14ac:dyDescent="0.3">
      <c r="A592" s="1" t="s">
        <v>3392</v>
      </c>
      <c r="B592" s="1" t="s">
        <v>3393</v>
      </c>
      <c r="C592" s="1" t="s">
        <v>822</v>
      </c>
      <c r="D592" s="1" t="s">
        <v>3142</v>
      </c>
      <c r="E592" s="1" t="s">
        <v>32</v>
      </c>
      <c r="F592" s="1" t="s">
        <v>29</v>
      </c>
      <c r="G592" s="1" t="s">
        <v>3394</v>
      </c>
      <c r="H592" s="1" t="s">
        <v>3094</v>
      </c>
      <c r="I592" s="1" t="s">
        <v>29</v>
      </c>
      <c r="J592" s="1" t="s">
        <v>29</v>
      </c>
      <c r="K592" s="1" t="s">
        <v>29</v>
      </c>
      <c r="L592" s="1" t="s">
        <v>29</v>
      </c>
      <c r="N592" s="1" t="s">
        <v>29</v>
      </c>
      <c r="O592" s="1" t="s">
        <v>29</v>
      </c>
      <c r="P592" s="1" t="s">
        <v>29</v>
      </c>
      <c r="Q592" s="1" t="s">
        <v>29</v>
      </c>
      <c r="R592" s="1" t="s">
        <v>29</v>
      </c>
      <c r="S592" s="1" t="s">
        <v>29</v>
      </c>
      <c r="T592" s="1" t="s">
        <v>29</v>
      </c>
      <c r="U592" s="1" t="s">
        <v>29</v>
      </c>
      <c r="V592" s="1" t="s">
        <v>29</v>
      </c>
      <c r="W592" s="1" t="s">
        <v>29</v>
      </c>
      <c r="X592" s="1" t="s">
        <v>3395</v>
      </c>
      <c r="Y592" s="1" t="s">
        <v>29</v>
      </c>
      <c r="Z592" s="1" t="s">
        <v>29</v>
      </c>
      <c r="AA592" s="1" t="s">
        <v>29</v>
      </c>
      <c r="AB592" s="1" t="s">
        <v>29</v>
      </c>
    </row>
    <row r="593" spans="1:28" x14ac:dyDescent="0.3">
      <c r="A593" s="1" t="s">
        <v>3396</v>
      </c>
      <c r="B593" s="1" t="s">
        <v>3397</v>
      </c>
      <c r="C593" s="1" t="s">
        <v>680</v>
      </c>
      <c r="D593" s="1" t="s">
        <v>801</v>
      </c>
      <c r="E593" s="1" t="s">
        <v>3398</v>
      </c>
      <c r="F593" s="1" t="s">
        <v>29</v>
      </c>
      <c r="G593" s="1" t="s">
        <v>3399</v>
      </c>
      <c r="H593" s="1" t="s">
        <v>3094</v>
      </c>
      <c r="I593" s="1" t="s">
        <v>29</v>
      </c>
      <c r="J593" s="1" t="s">
        <v>29</v>
      </c>
      <c r="K593" s="1" t="s">
        <v>29</v>
      </c>
      <c r="L593" s="1" t="s">
        <v>29</v>
      </c>
      <c r="N593" s="1" t="s">
        <v>29</v>
      </c>
      <c r="O593" s="1" t="s">
        <v>29</v>
      </c>
      <c r="P593" s="1" t="s">
        <v>29</v>
      </c>
      <c r="Q593" s="1" t="s">
        <v>29</v>
      </c>
      <c r="R593" s="1" t="s">
        <v>29</v>
      </c>
      <c r="S593" s="1" t="s">
        <v>29</v>
      </c>
      <c r="T593" s="1" t="s">
        <v>29</v>
      </c>
      <c r="U593" s="1" t="s">
        <v>29</v>
      </c>
      <c r="V593" s="1" t="s">
        <v>29</v>
      </c>
      <c r="W593" s="1" t="s">
        <v>29</v>
      </c>
      <c r="X593" s="1" t="s">
        <v>3400</v>
      </c>
      <c r="Y593" s="1" t="s">
        <v>29</v>
      </c>
      <c r="Z593" s="1" t="s">
        <v>29</v>
      </c>
      <c r="AA593" s="1" t="s">
        <v>29</v>
      </c>
      <c r="AB593" s="1" t="s">
        <v>29</v>
      </c>
    </row>
    <row r="594" spans="1:28" x14ac:dyDescent="0.3">
      <c r="A594" s="1" t="s">
        <v>3401</v>
      </c>
      <c r="B594" s="1" t="s">
        <v>3402</v>
      </c>
      <c r="C594" s="1" t="s">
        <v>1172</v>
      </c>
      <c r="D594" s="1" t="s">
        <v>2654</v>
      </c>
      <c r="E594" s="1" t="s">
        <v>1031</v>
      </c>
      <c r="F594" s="1" t="s">
        <v>29</v>
      </c>
      <c r="G594" s="1" t="s">
        <v>2736</v>
      </c>
      <c r="H594" s="1" t="s">
        <v>3094</v>
      </c>
      <c r="I594" s="1" t="s">
        <v>29</v>
      </c>
      <c r="J594" s="1" t="s">
        <v>29</v>
      </c>
      <c r="K594" s="1" t="s">
        <v>29</v>
      </c>
      <c r="L594" s="1" t="s">
        <v>29</v>
      </c>
      <c r="N594" s="1" t="s">
        <v>29</v>
      </c>
      <c r="O594" s="1" t="s">
        <v>29</v>
      </c>
      <c r="P594" s="1" t="s">
        <v>29</v>
      </c>
      <c r="Q594" s="1" t="s">
        <v>29</v>
      </c>
      <c r="R594" s="1" t="s">
        <v>29</v>
      </c>
      <c r="S594" s="1" t="s">
        <v>29</v>
      </c>
      <c r="T594" s="1" t="s">
        <v>29</v>
      </c>
      <c r="U594" s="1" t="s">
        <v>29</v>
      </c>
      <c r="V594" s="1" t="s">
        <v>29</v>
      </c>
      <c r="W594" s="1" t="s">
        <v>29</v>
      </c>
      <c r="X594" s="1" t="s">
        <v>3403</v>
      </c>
      <c r="Y594" s="1" t="s">
        <v>29</v>
      </c>
      <c r="Z594" s="1" t="s">
        <v>29</v>
      </c>
      <c r="AA594" s="1" t="s">
        <v>29</v>
      </c>
      <c r="AB594" s="1" t="s">
        <v>29</v>
      </c>
    </row>
    <row r="595" spans="1:28" x14ac:dyDescent="0.3">
      <c r="A595" s="1" t="s">
        <v>3404</v>
      </c>
      <c r="B595" s="1" t="s">
        <v>3406</v>
      </c>
      <c r="C595" s="1" t="s">
        <v>680</v>
      </c>
      <c r="D595" s="1" t="s">
        <v>3407</v>
      </c>
      <c r="E595" s="1" t="s">
        <v>29</v>
      </c>
      <c r="F595" s="1" t="s">
        <v>29</v>
      </c>
      <c r="G595" s="1" t="s">
        <v>3408</v>
      </c>
      <c r="H595" s="1" t="s">
        <v>3094</v>
      </c>
      <c r="I595" s="1" t="s">
        <v>29</v>
      </c>
      <c r="J595" s="1" t="s">
        <v>29</v>
      </c>
      <c r="K595" s="1" t="s">
        <v>29</v>
      </c>
      <c r="L595" s="1" t="s">
        <v>29</v>
      </c>
      <c r="N595" s="1" t="s">
        <v>29</v>
      </c>
      <c r="O595" s="1" t="s">
        <v>29</v>
      </c>
      <c r="P595" s="1" t="s">
        <v>29</v>
      </c>
      <c r="Q595" s="1" t="s">
        <v>29</v>
      </c>
      <c r="R595" s="1" t="s">
        <v>29</v>
      </c>
      <c r="S595" s="1" t="s">
        <v>29</v>
      </c>
      <c r="T595" s="1" t="s">
        <v>29</v>
      </c>
      <c r="U595" s="1" t="s">
        <v>29</v>
      </c>
      <c r="V595" s="1" t="s">
        <v>29</v>
      </c>
      <c r="W595" s="1" t="s">
        <v>29</v>
      </c>
      <c r="X595" s="1" t="s">
        <v>29</v>
      </c>
      <c r="Y595" s="1" t="s">
        <v>29</v>
      </c>
      <c r="Z595" s="1" t="s">
        <v>29</v>
      </c>
      <c r="AA595" s="1" t="s">
        <v>29</v>
      </c>
      <c r="AB595" s="1" t="s">
        <v>29</v>
      </c>
    </row>
    <row r="596" spans="1:28" x14ac:dyDescent="0.3">
      <c r="A596" s="1" t="s">
        <v>3409</v>
      </c>
      <c r="B596" s="1" t="s">
        <v>3410</v>
      </c>
      <c r="C596" s="1" t="s">
        <v>2994</v>
      </c>
      <c r="D596" s="1" t="s">
        <v>3411</v>
      </c>
      <c r="E596" s="1" t="s">
        <v>49</v>
      </c>
      <c r="F596" s="1" t="s">
        <v>59</v>
      </c>
      <c r="G596" s="1" t="s">
        <v>3412</v>
      </c>
      <c r="H596" s="1" t="s">
        <v>3094</v>
      </c>
      <c r="I596" s="1" t="s">
        <v>29</v>
      </c>
      <c r="J596" s="1" t="s">
        <v>29</v>
      </c>
      <c r="K596" s="1" t="s">
        <v>29</v>
      </c>
      <c r="L596" s="1" t="s">
        <v>29</v>
      </c>
      <c r="N596" s="1" t="s">
        <v>29</v>
      </c>
      <c r="O596" s="1" t="s">
        <v>29</v>
      </c>
      <c r="P596" s="1" t="s">
        <v>29</v>
      </c>
      <c r="Q596" s="1" t="s">
        <v>29</v>
      </c>
      <c r="R596" s="1" t="s">
        <v>29</v>
      </c>
      <c r="S596" s="1" t="s">
        <v>29</v>
      </c>
      <c r="T596" s="1" t="s">
        <v>29</v>
      </c>
      <c r="U596" s="1" t="s">
        <v>29</v>
      </c>
      <c r="V596" s="1" t="s">
        <v>29</v>
      </c>
      <c r="W596" s="1" t="s">
        <v>29</v>
      </c>
      <c r="X596" s="1" t="s">
        <v>3413</v>
      </c>
      <c r="Y596" s="1" t="s">
        <v>29</v>
      </c>
      <c r="Z596" s="1" t="s">
        <v>3414</v>
      </c>
      <c r="AA596" s="1" t="s">
        <v>29</v>
      </c>
      <c r="AB596" s="1" t="s">
        <v>29</v>
      </c>
    </row>
    <row r="597" spans="1:28" x14ac:dyDescent="0.3">
      <c r="A597" s="1" t="s">
        <v>3415</v>
      </c>
      <c r="B597" s="1" t="s">
        <v>3416</v>
      </c>
      <c r="C597" s="1" t="s">
        <v>3417</v>
      </c>
      <c r="D597" s="1" t="s">
        <v>200</v>
      </c>
      <c r="E597" s="1" t="s">
        <v>74</v>
      </c>
      <c r="F597" s="1" t="s">
        <v>119</v>
      </c>
      <c r="G597" s="1" t="s">
        <v>3418</v>
      </c>
      <c r="H597" s="1" t="s">
        <v>3419</v>
      </c>
      <c r="I597" s="1" t="s">
        <v>29</v>
      </c>
      <c r="J597" s="1" t="s">
        <v>29</v>
      </c>
      <c r="K597" s="1" t="s">
        <v>29</v>
      </c>
      <c r="L597" s="1" t="s">
        <v>29</v>
      </c>
      <c r="N597" s="1" t="s">
        <v>29</v>
      </c>
      <c r="O597" s="1" t="s">
        <v>29</v>
      </c>
      <c r="P597" s="1" t="s">
        <v>29</v>
      </c>
      <c r="Q597" s="1" t="s">
        <v>29</v>
      </c>
      <c r="R597" s="1" t="s">
        <v>29</v>
      </c>
      <c r="S597" s="1" t="s">
        <v>29</v>
      </c>
      <c r="T597" s="1" t="s">
        <v>29</v>
      </c>
      <c r="U597" s="1" t="s">
        <v>29</v>
      </c>
      <c r="V597" s="1" t="s">
        <v>29</v>
      </c>
      <c r="W597" s="1" t="s">
        <v>29</v>
      </c>
      <c r="X597" s="1" t="s">
        <v>3420</v>
      </c>
      <c r="Y597" s="1" t="s">
        <v>29</v>
      </c>
      <c r="Z597" s="1" t="s">
        <v>3421</v>
      </c>
      <c r="AA597" s="1" t="s">
        <v>29</v>
      </c>
      <c r="AB597" s="1" t="s">
        <v>29</v>
      </c>
    </row>
    <row r="598" spans="1:28" x14ac:dyDescent="0.3">
      <c r="A598" s="1" t="s">
        <v>3422</v>
      </c>
      <c r="B598" s="1" t="s">
        <v>3424</v>
      </c>
      <c r="C598" s="1" t="s">
        <v>3425</v>
      </c>
      <c r="D598" s="1" t="s">
        <v>366</v>
      </c>
      <c r="E598" s="1" t="s">
        <v>302</v>
      </c>
      <c r="F598" s="1" t="s">
        <v>33</v>
      </c>
      <c r="G598" s="1" t="s">
        <v>3426</v>
      </c>
      <c r="H598" s="1" t="s">
        <v>3419</v>
      </c>
      <c r="I598" s="1" t="s">
        <v>29</v>
      </c>
      <c r="J598" s="1" t="s">
        <v>29</v>
      </c>
      <c r="K598" s="1" t="s">
        <v>29</v>
      </c>
      <c r="L598" s="1" t="s">
        <v>29</v>
      </c>
      <c r="N598" s="1" t="s">
        <v>29</v>
      </c>
      <c r="O598" s="1" t="s">
        <v>29</v>
      </c>
      <c r="P598" s="1" t="s">
        <v>29</v>
      </c>
      <c r="Q598" s="1" t="s">
        <v>29</v>
      </c>
      <c r="R598" s="1" t="s">
        <v>29</v>
      </c>
      <c r="S598" s="1" t="s">
        <v>29</v>
      </c>
      <c r="T598" s="1" t="s">
        <v>29</v>
      </c>
      <c r="U598" s="1" t="s">
        <v>29</v>
      </c>
      <c r="V598" s="1" t="s">
        <v>29</v>
      </c>
      <c r="W598" s="1" t="s">
        <v>29</v>
      </c>
      <c r="X598" s="1" t="s">
        <v>3427</v>
      </c>
      <c r="Y598" s="1" t="s">
        <v>29</v>
      </c>
      <c r="Z598" s="1" t="s">
        <v>3428</v>
      </c>
      <c r="AA598" s="1" t="s">
        <v>29</v>
      </c>
      <c r="AB598" s="1" t="s">
        <v>29</v>
      </c>
    </row>
    <row r="599" spans="1:28" x14ac:dyDescent="0.3">
      <c r="A599" s="1" t="s">
        <v>3429</v>
      </c>
      <c r="B599" s="1" t="s">
        <v>3430</v>
      </c>
      <c r="C599" s="1" t="s">
        <v>3431</v>
      </c>
      <c r="D599" s="1" t="s">
        <v>338</v>
      </c>
      <c r="E599" s="1" t="s">
        <v>74</v>
      </c>
      <c r="F599" s="1" t="s">
        <v>119</v>
      </c>
      <c r="G599" s="1" t="s">
        <v>3432</v>
      </c>
      <c r="H599" s="1" t="s">
        <v>3419</v>
      </c>
      <c r="I599" s="1" t="s">
        <v>29</v>
      </c>
      <c r="J599" s="1" t="s">
        <v>29</v>
      </c>
      <c r="K599" s="1" t="s">
        <v>29</v>
      </c>
      <c r="L599" s="1" t="s">
        <v>29</v>
      </c>
      <c r="N599" s="1" t="s">
        <v>29</v>
      </c>
      <c r="O599" s="1" t="s">
        <v>29</v>
      </c>
      <c r="P599" s="1" t="s">
        <v>29</v>
      </c>
      <c r="Q599" s="1" t="s">
        <v>29</v>
      </c>
      <c r="R599" s="1" t="s">
        <v>29</v>
      </c>
      <c r="S599" s="1" t="s">
        <v>29</v>
      </c>
      <c r="T599" s="1" t="s">
        <v>29</v>
      </c>
      <c r="U599" s="1" t="s">
        <v>29</v>
      </c>
      <c r="V599" s="1" t="s">
        <v>29</v>
      </c>
      <c r="W599" s="1" t="s">
        <v>29</v>
      </c>
      <c r="X599" s="1" t="s">
        <v>3433</v>
      </c>
      <c r="Y599" s="1" t="s">
        <v>29</v>
      </c>
      <c r="Z599" s="1" t="s">
        <v>3434</v>
      </c>
      <c r="AA599" s="1" t="s">
        <v>29</v>
      </c>
      <c r="AB599" s="1" t="s">
        <v>29</v>
      </c>
    </row>
    <row r="600" spans="1:28" x14ac:dyDescent="0.3">
      <c r="A600" s="1" t="s">
        <v>3435</v>
      </c>
      <c r="B600" s="1" t="s">
        <v>3436</v>
      </c>
      <c r="C600" s="1" t="s">
        <v>3437</v>
      </c>
      <c r="D600" s="1" t="s">
        <v>3438</v>
      </c>
      <c r="E600" s="1" t="s">
        <v>74</v>
      </c>
      <c r="F600" s="1" t="s">
        <v>29</v>
      </c>
      <c r="G600" s="1" t="s">
        <v>3439</v>
      </c>
      <c r="H600" s="1" t="s">
        <v>3419</v>
      </c>
      <c r="I600" s="1" t="s">
        <v>29</v>
      </c>
      <c r="J600" s="1" t="s">
        <v>29</v>
      </c>
      <c r="K600" s="1" t="s">
        <v>29</v>
      </c>
      <c r="L600" s="1" t="s">
        <v>29</v>
      </c>
      <c r="N600" s="1" t="s">
        <v>29</v>
      </c>
      <c r="O600" s="1" t="s">
        <v>29</v>
      </c>
      <c r="P600" s="1" t="s">
        <v>29</v>
      </c>
      <c r="Q600" s="1" t="s">
        <v>29</v>
      </c>
      <c r="R600" s="1" t="s">
        <v>29</v>
      </c>
      <c r="S600" s="1" t="s">
        <v>29</v>
      </c>
      <c r="T600" s="1" t="s">
        <v>29</v>
      </c>
      <c r="U600" s="1" t="s">
        <v>29</v>
      </c>
      <c r="V600" s="1" t="s">
        <v>29</v>
      </c>
      <c r="W600" s="1" t="s">
        <v>29</v>
      </c>
      <c r="X600" s="1" t="s">
        <v>3440</v>
      </c>
      <c r="Y600" s="1" t="s">
        <v>29</v>
      </c>
      <c r="Z600" s="1" t="s">
        <v>29</v>
      </c>
      <c r="AA600" s="1" t="s">
        <v>29</v>
      </c>
      <c r="AB600" s="1" t="s">
        <v>29</v>
      </c>
    </row>
    <row r="601" spans="1:28" x14ac:dyDescent="0.3">
      <c r="A601" s="1" t="s">
        <v>3441</v>
      </c>
      <c r="B601" s="1" t="s">
        <v>3442</v>
      </c>
      <c r="C601" s="1" t="s">
        <v>1247</v>
      </c>
      <c r="D601" s="1" t="s">
        <v>1508</v>
      </c>
      <c r="E601" s="1" t="s">
        <v>74</v>
      </c>
      <c r="F601" s="1" t="s">
        <v>29</v>
      </c>
      <c r="G601" s="1" t="s">
        <v>3443</v>
      </c>
      <c r="H601" s="1" t="s">
        <v>3419</v>
      </c>
      <c r="I601" s="1" t="s">
        <v>29</v>
      </c>
      <c r="J601" s="1" t="s">
        <v>29</v>
      </c>
      <c r="K601" s="1" t="s">
        <v>29</v>
      </c>
      <c r="L601" s="1" t="s">
        <v>29</v>
      </c>
      <c r="N601" s="1" t="s">
        <v>29</v>
      </c>
      <c r="O601" s="1" t="s">
        <v>29</v>
      </c>
      <c r="P601" s="1" t="s">
        <v>29</v>
      </c>
      <c r="Q601" s="1" t="s">
        <v>29</v>
      </c>
      <c r="R601" s="1" t="s">
        <v>29</v>
      </c>
      <c r="S601" s="1" t="s">
        <v>29</v>
      </c>
      <c r="T601" s="1" t="s">
        <v>29</v>
      </c>
      <c r="U601" s="1" t="s">
        <v>29</v>
      </c>
      <c r="V601" s="1" t="s">
        <v>29</v>
      </c>
      <c r="W601" s="1" t="s">
        <v>29</v>
      </c>
      <c r="X601" s="1" t="s">
        <v>3444</v>
      </c>
      <c r="Y601" s="1" t="s">
        <v>29</v>
      </c>
      <c r="Z601" s="1" t="s">
        <v>29</v>
      </c>
      <c r="AA601" s="1" t="s">
        <v>29</v>
      </c>
      <c r="AB601" s="1" t="s">
        <v>29</v>
      </c>
    </row>
    <row r="602" spans="1:28" x14ac:dyDescent="0.3">
      <c r="A602" s="1" t="s">
        <v>3445</v>
      </c>
      <c r="B602" s="1" t="s">
        <v>3446</v>
      </c>
      <c r="C602" s="1" t="s">
        <v>1003</v>
      </c>
      <c r="D602" s="1" t="s">
        <v>567</v>
      </c>
      <c r="E602" s="1" t="s">
        <v>102</v>
      </c>
      <c r="F602" s="1" t="s">
        <v>238</v>
      </c>
      <c r="G602" s="1" t="s">
        <v>3447</v>
      </c>
      <c r="H602" s="1" t="s">
        <v>3419</v>
      </c>
      <c r="I602" s="1" t="s">
        <v>29</v>
      </c>
      <c r="J602" s="1" t="s">
        <v>29</v>
      </c>
      <c r="K602" s="1" t="s">
        <v>29</v>
      </c>
      <c r="L602" s="1" t="s">
        <v>29</v>
      </c>
      <c r="N602" s="1" t="s">
        <v>29</v>
      </c>
      <c r="O602" s="1" t="s">
        <v>29</v>
      </c>
      <c r="P602" s="1" t="s">
        <v>29</v>
      </c>
      <c r="Q602" s="1" t="s">
        <v>29</v>
      </c>
      <c r="R602" s="1" t="s">
        <v>29</v>
      </c>
      <c r="S602" s="1" t="s">
        <v>29</v>
      </c>
      <c r="T602" s="1" t="s">
        <v>29</v>
      </c>
      <c r="U602" s="1" t="s">
        <v>29</v>
      </c>
      <c r="V602" s="1" t="s">
        <v>29</v>
      </c>
      <c r="W602" s="1" t="s">
        <v>29</v>
      </c>
      <c r="X602" s="1" t="s">
        <v>3448</v>
      </c>
      <c r="Y602" s="1" t="s">
        <v>29</v>
      </c>
      <c r="Z602" s="1" t="s">
        <v>3449</v>
      </c>
      <c r="AA602" s="1" t="s">
        <v>29</v>
      </c>
      <c r="AB602" s="1" t="s">
        <v>29</v>
      </c>
    </row>
    <row r="603" spans="1:28" x14ac:dyDescent="0.3">
      <c r="A603" s="1" t="s">
        <v>3450</v>
      </c>
      <c r="B603" s="1" t="s">
        <v>3451</v>
      </c>
      <c r="C603" s="1" t="s">
        <v>3452</v>
      </c>
      <c r="D603" s="1" t="s">
        <v>191</v>
      </c>
      <c r="E603" s="1" t="s">
        <v>192</v>
      </c>
      <c r="F603" s="1" t="s">
        <v>29</v>
      </c>
      <c r="G603" s="1" t="s">
        <v>3453</v>
      </c>
      <c r="H603" s="1" t="s">
        <v>3419</v>
      </c>
      <c r="I603" s="1" t="s">
        <v>29</v>
      </c>
      <c r="J603" s="1" t="s">
        <v>29</v>
      </c>
      <c r="K603" s="1" t="s">
        <v>29</v>
      </c>
      <c r="L603" s="1" t="s">
        <v>29</v>
      </c>
      <c r="N603" s="1" t="s">
        <v>29</v>
      </c>
      <c r="O603" s="1" t="s">
        <v>29</v>
      </c>
      <c r="P603" s="1" t="s">
        <v>29</v>
      </c>
      <c r="Q603" s="1" t="s">
        <v>29</v>
      </c>
      <c r="R603" s="1" t="s">
        <v>29</v>
      </c>
      <c r="S603" s="1" t="s">
        <v>29</v>
      </c>
      <c r="T603" s="1" t="s">
        <v>29</v>
      </c>
      <c r="U603" s="1" t="s">
        <v>29</v>
      </c>
      <c r="V603" s="1" t="s">
        <v>29</v>
      </c>
      <c r="W603" s="1" t="s">
        <v>29</v>
      </c>
      <c r="X603" s="1" t="s">
        <v>3454</v>
      </c>
      <c r="Y603" s="1" t="s">
        <v>3455</v>
      </c>
      <c r="Z603" s="1" t="s">
        <v>29</v>
      </c>
      <c r="AA603" s="1" t="s">
        <v>3456</v>
      </c>
      <c r="AB603" s="1" t="s">
        <v>29</v>
      </c>
    </row>
    <row r="604" spans="1:28" x14ac:dyDescent="0.3">
      <c r="A604" s="1" t="s">
        <v>3457</v>
      </c>
      <c r="B604" s="1" t="s">
        <v>3458</v>
      </c>
      <c r="C604" s="1" t="s">
        <v>323</v>
      </c>
      <c r="D604" s="1" t="s">
        <v>3220</v>
      </c>
      <c r="E604" s="1" t="s">
        <v>32</v>
      </c>
      <c r="F604" s="1" t="s">
        <v>75</v>
      </c>
      <c r="G604" s="1" t="s">
        <v>3459</v>
      </c>
      <c r="H604" s="1" t="s">
        <v>3419</v>
      </c>
      <c r="I604" s="1" t="s">
        <v>29</v>
      </c>
      <c r="J604" s="1" t="s">
        <v>29</v>
      </c>
      <c r="K604" s="1" t="s">
        <v>29</v>
      </c>
      <c r="L604" s="1" t="s">
        <v>29</v>
      </c>
      <c r="N604" s="1" t="s">
        <v>29</v>
      </c>
      <c r="O604" s="1" t="s">
        <v>29</v>
      </c>
      <c r="P604" s="1" t="s">
        <v>29</v>
      </c>
      <c r="Q604" s="1" t="s">
        <v>29</v>
      </c>
      <c r="R604" s="1" t="s">
        <v>29</v>
      </c>
      <c r="S604" s="1" t="s">
        <v>29</v>
      </c>
      <c r="T604" s="1" t="s">
        <v>29</v>
      </c>
      <c r="U604" s="1" t="s">
        <v>29</v>
      </c>
      <c r="V604" s="1" t="s">
        <v>29</v>
      </c>
      <c r="W604" s="1" t="s">
        <v>29</v>
      </c>
      <c r="X604" s="1" t="s">
        <v>3460</v>
      </c>
      <c r="Y604" s="1" t="s">
        <v>29</v>
      </c>
      <c r="Z604" s="1" t="s">
        <v>3461</v>
      </c>
      <c r="AA604" s="1" t="s">
        <v>29</v>
      </c>
      <c r="AB604" s="1" t="s">
        <v>29</v>
      </c>
    </row>
    <row r="605" spans="1:28" x14ac:dyDescent="0.3">
      <c r="A605" s="1" t="s">
        <v>3462</v>
      </c>
      <c r="B605" s="1" t="s">
        <v>3463</v>
      </c>
      <c r="C605" s="1" t="s">
        <v>3464</v>
      </c>
      <c r="D605" s="1" t="s">
        <v>3465</v>
      </c>
      <c r="E605" s="1" t="s">
        <v>74</v>
      </c>
      <c r="F605" s="1" t="s">
        <v>29</v>
      </c>
      <c r="G605" s="1" t="s">
        <v>3466</v>
      </c>
      <c r="H605" s="1" t="s">
        <v>3419</v>
      </c>
      <c r="I605" s="1" t="s">
        <v>29</v>
      </c>
      <c r="J605" s="1" t="s">
        <v>29</v>
      </c>
      <c r="K605" s="1" t="s">
        <v>29</v>
      </c>
      <c r="L605" s="1" t="s">
        <v>29</v>
      </c>
      <c r="N605" s="1" t="s">
        <v>29</v>
      </c>
      <c r="O605" s="1" t="s">
        <v>29</v>
      </c>
      <c r="P605" s="1" t="s">
        <v>29</v>
      </c>
      <c r="Q605" s="1" t="s">
        <v>29</v>
      </c>
      <c r="R605" s="1" t="s">
        <v>29</v>
      </c>
      <c r="S605" s="1" t="s">
        <v>29</v>
      </c>
      <c r="T605" s="1" t="s">
        <v>29</v>
      </c>
      <c r="U605" s="1" t="s">
        <v>29</v>
      </c>
      <c r="V605" s="1" t="s">
        <v>29</v>
      </c>
      <c r="W605" s="1" t="s">
        <v>29</v>
      </c>
      <c r="X605" s="1" t="s">
        <v>3467</v>
      </c>
      <c r="Y605" s="1" t="s">
        <v>29</v>
      </c>
      <c r="Z605" s="1" t="s">
        <v>29</v>
      </c>
      <c r="AA605" s="1" t="s">
        <v>29</v>
      </c>
      <c r="AB605" s="1" t="s">
        <v>29</v>
      </c>
    </row>
    <row r="606" spans="1:28" x14ac:dyDescent="0.3">
      <c r="A606" s="1" t="s">
        <v>3468</v>
      </c>
      <c r="B606" s="1" t="s">
        <v>3469</v>
      </c>
      <c r="C606" s="1" t="s">
        <v>877</v>
      </c>
      <c r="D606" s="1" t="s">
        <v>1043</v>
      </c>
      <c r="E606" s="1" t="s">
        <v>38</v>
      </c>
      <c r="F606" s="1" t="s">
        <v>29</v>
      </c>
      <c r="G606" s="1" t="s">
        <v>3470</v>
      </c>
      <c r="H606" s="1" t="s">
        <v>3419</v>
      </c>
      <c r="I606" s="1" t="s">
        <v>29</v>
      </c>
      <c r="J606" s="1" t="s">
        <v>29</v>
      </c>
      <c r="K606" s="1" t="s">
        <v>29</v>
      </c>
      <c r="L606" s="1" t="s">
        <v>29</v>
      </c>
      <c r="N606" s="1" t="s">
        <v>29</v>
      </c>
      <c r="O606" s="1" t="s">
        <v>29</v>
      </c>
      <c r="P606" s="1" t="s">
        <v>29</v>
      </c>
      <c r="Q606" s="1" t="s">
        <v>29</v>
      </c>
      <c r="R606" s="1" t="s">
        <v>29</v>
      </c>
      <c r="S606" s="1" t="s">
        <v>29</v>
      </c>
      <c r="T606" s="1" t="s">
        <v>29</v>
      </c>
      <c r="U606" s="1" t="s">
        <v>29</v>
      </c>
      <c r="V606" s="1" t="s">
        <v>29</v>
      </c>
      <c r="W606" s="1" t="s">
        <v>29</v>
      </c>
      <c r="X606" s="1" t="s">
        <v>3471</v>
      </c>
      <c r="Y606" s="1" t="s">
        <v>29</v>
      </c>
      <c r="Z606" s="1" t="s">
        <v>29</v>
      </c>
      <c r="AA606" s="1" t="s">
        <v>29</v>
      </c>
      <c r="AB606" s="1" t="s">
        <v>29</v>
      </c>
    </row>
    <row r="607" spans="1:28" x14ac:dyDescent="0.3">
      <c r="A607" s="1" t="s">
        <v>3472</v>
      </c>
      <c r="B607" s="1" t="s">
        <v>3473</v>
      </c>
      <c r="C607" s="1" t="s">
        <v>1145</v>
      </c>
      <c r="D607" s="1" t="s">
        <v>1133</v>
      </c>
      <c r="E607" s="1" t="s">
        <v>74</v>
      </c>
      <c r="F607" s="1" t="s">
        <v>29</v>
      </c>
      <c r="G607" s="1" t="s">
        <v>3474</v>
      </c>
      <c r="H607" s="1" t="s">
        <v>3419</v>
      </c>
      <c r="I607" s="1" t="s">
        <v>29</v>
      </c>
      <c r="J607" s="1" t="s">
        <v>29</v>
      </c>
      <c r="K607" s="1" t="s">
        <v>29</v>
      </c>
      <c r="L607" s="1" t="s">
        <v>29</v>
      </c>
      <c r="N607" s="1" t="s">
        <v>29</v>
      </c>
      <c r="O607" s="1" t="s">
        <v>29</v>
      </c>
      <c r="P607" s="1" t="s">
        <v>29</v>
      </c>
      <c r="Q607" s="1" t="s">
        <v>29</v>
      </c>
      <c r="R607" s="1" t="s">
        <v>29</v>
      </c>
      <c r="S607" s="1" t="s">
        <v>29</v>
      </c>
      <c r="T607" s="1" t="s">
        <v>29</v>
      </c>
      <c r="U607" s="1" t="s">
        <v>29</v>
      </c>
      <c r="V607" s="1" t="s">
        <v>29</v>
      </c>
      <c r="W607" s="1" t="s">
        <v>29</v>
      </c>
      <c r="X607" s="1" t="s">
        <v>3475</v>
      </c>
      <c r="Y607" s="1" t="s">
        <v>29</v>
      </c>
      <c r="Z607" s="1" t="s">
        <v>29</v>
      </c>
      <c r="AA607" s="1" t="s">
        <v>29</v>
      </c>
      <c r="AB607" s="1" t="s">
        <v>29</v>
      </c>
    </row>
    <row r="608" spans="1:28" x14ac:dyDescent="0.3">
      <c r="A608" s="1" t="s">
        <v>3476</v>
      </c>
      <c r="B608" s="1" t="s">
        <v>3477</v>
      </c>
      <c r="C608" s="1" t="s">
        <v>1247</v>
      </c>
      <c r="D608" s="1" t="s">
        <v>1508</v>
      </c>
      <c r="E608" s="1" t="s">
        <v>192</v>
      </c>
      <c r="F608" s="1" t="s">
        <v>29</v>
      </c>
      <c r="G608" s="1" t="s">
        <v>3478</v>
      </c>
      <c r="H608" s="1" t="s">
        <v>3419</v>
      </c>
      <c r="I608" s="1" t="s">
        <v>29</v>
      </c>
      <c r="J608" s="1" t="s">
        <v>29</v>
      </c>
      <c r="K608" s="1" t="s">
        <v>29</v>
      </c>
      <c r="L608" s="1" t="s">
        <v>29</v>
      </c>
      <c r="N608" s="1" t="s">
        <v>29</v>
      </c>
      <c r="O608" s="1" t="s">
        <v>29</v>
      </c>
      <c r="P608" s="1" t="s">
        <v>29</v>
      </c>
      <c r="Q608" s="1" t="s">
        <v>29</v>
      </c>
      <c r="R608" s="1" t="s">
        <v>29</v>
      </c>
      <c r="S608" s="1" t="s">
        <v>29</v>
      </c>
      <c r="T608" s="1" t="s">
        <v>29</v>
      </c>
      <c r="U608" s="1" t="s">
        <v>29</v>
      </c>
      <c r="V608" s="1" t="s">
        <v>29</v>
      </c>
      <c r="W608" s="1" t="s">
        <v>29</v>
      </c>
      <c r="X608" s="1" t="s">
        <v>3479</v>
      </c>
      <c r="Y608" s="1" t="s">
        <v>29</v>
      </c>
      <c r="Z608" s="1" t="s">
        <v>29</v>
      </c>
      <c r="AA608" s="1" t="s">
        <v>29</v>
      </c>
      <c r="AB608" s="1" t="s">
        <v>29</v>
      </c>
    </row>
    <row r="609" spans="1:28" x14ac:dyDescent="0.3">
      <c r="A609" s="1" t="s">
        <v>3480</v>
      </c>
      <c r="B609" s="1" t="s">
        <v>3481</v>
      </c>
      <c r="C609" s="1" t="s">
        <v>478</v>
      </c>
      <c r="D609" s="1" t="s">
        <v>2805</v>
      </c>
      <c r="E609" s="1" t="s">
        <v>74</v>
      </c>
      <c r="F609" s="1" t="s">
        <v>29</v>
      </c>
      <c r="G609" s="1" t="s">
        <v>3482</v>
      </c>
      <c r="H609" s="1" t="s">
        <v>3419</v>
      </c>
      <c r="I609" s="1" t="s">
        <v>29</v>
      </c>
      <c r="J609" s="1" t="s">
        <v>29</v>
      </c>
      <c r="K609" s="1" t="s">
        <v>29</v>
      </c>
      <c r="L609" s="1" t="s">
        <v>29</v>
      </c>
      <c r="N609" s="1" t="s">
        <v>29</v>
      </c>
      <c r="O609" s="1" t="s">
        <v>29</v>
      </c>
      <c r="P609" s="1" t="s">
        <v>29</v>
      </c>
      <c r="Q609" s="1" t="s">
        <v>29</v>
      </c>
      <c r="R609" s="1" t="s">
        <v>29</v>
      </c>
      <c r="S609" s="1" t="s">
        <v>29</v>
      </c>
      <c r="T609" s="1" t="s">
        <v>29</v>
      </c>
      <c r="U609" s="1" t="s">
        <v>29</v>
      </c>
      <c r="V609" s="1" t="s">
        <v>29</v>
      </c>
      <c r="W609" s="1" t="s">
        <v>29</v>
      </c>
      <c r="X609" s="1" t="s">
        <v>3483</v>
      </c>
      <c r="Y609" s="1" t="s">
        <v>29</v>
      </c>
      <c r="Z609" s="1" t="s">
        <v>29</v>
      </c>
      <c r="AA609" s="1" t="s">
        <v>29</v>
      </c>
      <c r="AB609" s="1" t="s">
        <v>29</v>
      </c>
    </row>
    <row r="610" spans="1:28" x14ac:dyDescent="0.3">
      <c r="A610" s="1" t="s">
        <v>3484</v>
      </c>
      <c r="B610" s="1" t="s">
        <v>3485</v>
      </c>
      <c r="C610" s="1" t="s">
        <v>3486</v>
      </c>
      <c r="D610" s="1" t="s">
        <v>1277</v>
      </c>
      <c r="E610" s="1" t="s">
        <v>359</v>
      </c>
      <c r="F610" s="1" t="s">
        <v>67</v>
      </c>
      <c r="G610" s="1" t="s">
        <v>3487</v>
      </c>
      <c r="H610" s="1" t="s">
        <v>3419</v>
      </c>
      <c r="I610" s="1" t="s">
        <v>29</v>
      </c>
      <c r="J610" s="1" t="s">
        <v>29</v>
      </c>
      <c r="K610" s="1" t="s">
        <v>29</v>
      </c>
      <c r="L610" s="1" t="s">
        <v>29</v>
      </c>
      <c r="N610" s="1" t="s">
        <v>29</v>
      </c>
      <c r="O610" s="1" t="s">
        <v>29</v>
      </c>
      <c r="P610" s="1" t="s">
        <v>29</v>
      </c>
      <c r="Q610" s="1" t="s">
        <v>29</v>
      </c>
      <c r="R610" s="1" t="s">
        <v>29</v>
      </c>
      <c r="S610" s="1" t="s">
        <v>29</v>
      </c>
      <c r="T610" s="1" t="s">
        <v>29</v>
      </c>
      <c r="U610" s="1" t="s">
        <v>29</v>
      </c>
      <c r="V610" s="1" t="s">
        <v>29</v>
      </c>
      <c r="W610" s="1" t="s">
        <v>29</v>
      </c>
      <c r="X610" s="1" t="s">
        <v>3488</v>
      </c>
      <c r="Y610" s="1" t="s">
        <v>29</v>
      </c>
      <c r="Z610" s="1" t="s">
        <v>3489</v>
      </c>
      <c r="AA610" s="1" t="s">
        <v>29</v>
      </c>
      <c r="AB610" s="1" t="s">
        <v>29</v>
      </c>
    </row>
    <row r="611" spans="1:28" x14ac:dyDescent="0.3">
      <c r="A611" s="1" t="s">
        <v>3490</v>
      </c>
      <c r="B611" s="1" t="s">
        <v>3491</v>
      </c>
      <c r="C611" s="1" t="s">
        <v>816</v>
      </c>
      <c r="D611" s="1" t="s">
        <v>1503</v>
      </c>
      <c r="E611" s="1" t="s">
        <v>359</v>
      </c>
      <c r="F611" s="1" t="s">
        <v>67</v>
      </c>
      <c r="G611" s="1" t="s">
        <v>3492</v>
      </c>
      <c r="H611" s="1" t="s">
        <v>3419</v>
      </c>
      <c r="I611" s="1" t="s">
        <v>29</v>
      </c>
      <c r="J611" s="1" t="s">
        <v>29</v>
      </c>
      <c r="K611" s="1" t="s">
        <v>29</v>
      </c>
      <c r="L611" s="1" t="s">
        <v>29</v>
      </c>
      <c r="N611" s="1" t="s">
        <v>29</v>
      </c>
      <c r="O611" s="1" t="s">
        <v>29</v>
      </c>
      <c r="P611" s="1" t="s">
        <v>29</v>
      </c>
      <c r="Q611" s="1" t="s">
        <v>29</v>
      </c>
      <c r="R611" s="1" t="s">
        <v>29</v>
      </c>
      <c r="S611" s="1" t="s">
        <v>29</v>
      </c>
      <c r="T611" s="1" t="s">
        <v>29</v>
      </c>
      <c r="U611" s="1" t="s">
        <v>29</v>
      </c>
      <c r="V611" s="1" t="s">
        <v>29</v>
      </c>
      <c r="W611" s="1" t="s">
        <v>29</v>
      </c>
      <c r="X611" s="1" t="s">
        <v>3493</v>
      </c>
      <c r="Y611" s="1" t="s">
        <v>29</v>
      </c>
      <c r="Z611" s="1" t="s">
        <v>3494</v>
      </c>
      <c r="AA611" s="1" t="s">
        <v>29</v>
      </c>
      <c r="AB611" s="1" t="s">
        <v>29</v>
      </c>
    </row>
    <row r="612" spans="1:28" x14ac:dyDescent="0.3">
      <c r="A612" s="1" t="s">
        <v>3495</v>
      </c>
      <c r="B612" s="1" t="s">
        <v>3497</v>
      </c>
      <c r="C612" s="1" t="s">
        <v>101</v>
      </c>
      <c r="D612" s="1" t="s">
        <v>1364</v>
      </c>
      <c r="E612" s="1" t="s">
        <v>192</v>
      </c>
      <c r="F612" s="1" t="s">
        <v>193</v>
      </c>
      <c r="G612" s="1" t="s">
        <v>3498</v>
      </c>
      <c r="H612" s="1" t="s">
        <v>3419</v>
      </c>
      <c r="I612" s="1" t="s">
        <v>29</v>
      </c>
      <c r="J612" s="1" t="s">
        <v>29</v>
      </c>
      <c r="K612" s="1" t="s">
        <v>29</v>
      </c>
      <c r="L612" s="1" t="s">
        <v>29</v>
      </c>
      <c r="N612" s="1" t="s">
        <v>29</v>
      </c>
      <c r="O612" s="1" t="s">
        <v>29</v>
      </c>
      <c r="P612" s="1" t="s">
        <v>29</v>
      </c>
      <c r="Q612" s="1" t="s">
        <v>29</v>
      </c>
      <c r="R612" s="1" t="s">
        <v>29</v>
      </c>
      <c r="S612" s="1" t="s">
        <v>29</v>
      </c>
      <c r="T612" s="1" t="s">
        <v>29</v>
      </c>
      <c r="U612" s="1" t="s">
        <v>29</v>
      </c>
      <c r="V612" s="1" t="s">
        <v>29</v>
      </c>
      <c r="W612" s="1" t="s">
        <v>29</v>
      </c>
      <c r="X612" s="1" t="s">
        <v>3499</v>
      </c>
      <c r="Y612" s="1" t="s">
        <v>29</v>
      </c>
      <c r="Z612" s="1" t="s">
        <v>3500</v>
      </c>
      <c r="AA612" s="1" t="s">
        <v>29</v>
      </c>
      <c r="AB612" s="1" t="s">
        <v>29</v>
      </c>
    </row>
    <row r="613" spans="1:28" x14ac:dyDescent="0.3">
      <c r="A613" s="1" t="s">
        <v>3501</v>
      </c>
      <c r="B613" s="1" t="s">
        <v>3502</v>
      </c>
      <c r="C613" s="1" t="s">
        <v>140</v>
      </c>
      <c r="D613" s="1" t="s">
        <v>1139</v>
      </c>
      <c r="E613" s="1" t="s">
        <v>74</v>
      </c>
      <c r="F613" s="1" t="s">
        <v>202</v>
      </c>
      <c r="G613" s="1" t="s">
        <v>3503</v>
      </c>
      <c r="H613" s="1" t="s">
        <v>3419</v>
      </c>
      <c r="I613" s="1" t="s">
        <v>29</v>
      </c>
      <c r="J613" s="1" t="s">
        <v>29</v>
      </c>
      <c r="K613" s="1" t="s">
        <v>29</v>
      </c>
      <c r="L613" s="1" t="s">
        <v>29</v>
      </c>
      <c r="N613" s="1" t="s">
        <v>29</v>
      </c>
      <c r="O613" s="1" t="s">
        <v>29</v>
      </c>
      <c r="P613" s="1" t="s">
        <v>29</v>
      </c>
      <c r="Q613" s="1" t="s">
        <v>29</v>
      </c>
      <c r="R613" s="1" t="s">
        <v>29</v>
      </c>
      <c r="S613" s="1" t="s">
        <v>29</v>
      </c>
      <c r="T613" s="1" t="s">
        <v>29</v>
      </c>
      <c r="U613" s="1" t="s">
        <v>29</v>
      </c>
      <c r="V613" s="1" t="s">
        <v>29</v>
      </c>
      <c r="W613" s="1" t="s">
        <v>29</v>
      </c>
      <c r="X613" s="1" t="s">
        <v>3504</v>
      </c>
      <c r="Y613" s="1" t="s">
        <v>29</v>
      </c>
      <c r="Z613" s="1" t="s">
        <v>3505</v>
      </c>
      <c r="AA613" s="1" t="s">
        <v>29</v>
      </c>
      <c r="AB613" s="1" t="s">
        <v>29</v>
      </c>
    </row>
    <row r="614" spans="1:28" x14ac:dyDescent="0.3">
      <c r="A614" s="1" t="s">
        <v>3506</v>
      </c>
      <c r="B614" s="1" t="s">
        <v>3507</v>
      </c>
      <c r="C614" s="1" t="s">
        <v>1882</v>
      </c>
      <c r="D614" s="1" t="s">
        <v>396</v>
      </c>
      <c r="E614" s="1" t="s">
        <v>192</v>
      </c>
      <c r="F614" s="1" t="s">
        <v>29</v>
      </c>
      <c r="G614" s="1" t="s">
        <v>3508</v>
      </c>
      <c r="H614" s="1" t="s">
        <v>3419</v>
      </c>
      <c r="I614" s="1" t="s">
        <v>29</v>
      </c>
      <c r="J614" s="1" t="s">
        <v>29</v>
      </c>
      <c r="K614" s="1" t="s">
        <v>29</v>
      </c>
      <c r="L614" s="1" t="s">
        <v>29</v>
      </c>
      <c r="N614" s="1" t="s">
        <v>29</v>
      </c>
      <c r="O614" s="1" t="s">
        <v>29</v>
      </c>
      <c r="P614" s="1" t="s">
        <v>29</v>
      </c>
      <c r="Q614" s="1" t="s">
        <v>29</v>
      </c>
      <c r="R614" s="1" t="s">
        <v>29</v>
      </c>
      <c r="S614" s="1" t="s">
        <v>29</v>
      </c>
      <c r="T614" s="1" t="s">
        <v>29</v>
      </c>
      <c r="U614" s="1" t="s">
        <v>29</v>
      </c>
      <c r="V614" s="1" t="s">
        <v>29</v>
      </c>
      <c r="W614" s="1" t="s">
        <v>29</v>
      </c>
      <c r="X614" s="1" t="s">
        <v>3509</v>
      </c>
      <c r="Y614" s="1" t="s">
        <v>29</v>
      </c>
      <c r="Z614" s="1" t="s">
        <v>29</v>
      </c>
      <c r="AA614" s="1" t="s">
        <v>29</v>
      </c>
      <c r="AB614" s="1" t="s">
        <v>29</v>
      </c>
    </row>
    <row r="615" spans="1:28" x14ac:dyDescent="0.3">
      <c r="A615" s="1" t="s">
        <v>3510</v>
      </c>
      <c r="B615" s="1" t="s">
        <v>3511</v>
      </c>
      <c r="C615" s="1" t="s">
        <v>1938</v>
      </c>
      <c r="D615" s="1" t="s">
        <v>2912</v>
      </c>
      <c r="E615" s="1" t="s">
        <v>32</v>
      </c>
      <c r="F615" s="1" t="s">
        <v>59</v>
      </c>
      <c r="G615" s="1" t="s">
        <v>3512</v>
      </c>
      <c r="H615" s="1" t="s">
        <v>3419</v>
      </c>
      <c r="I615" s="1" t="s">
        <v>29</v>
      </c>
      <c r="J615" s="1" t="s">
        <v>29</v>
      </c>
      <c r="K615" s="1" t="s">
        <v>29</v>
      </c>
      <c r="L615" s="1" t="s">
        <v>29</v>
      </c>
      <c r="N615" s="1" t="s">
        <v>29</v>
      </c>
      <c r="O615" s="1" t="s">
        <v>29</v>
      </c>
      <c r="P615" s="1" t="s">
        <v>29</v>
      </c>
      <c r="Q615" s="1" t="s">
        <v>29</v>
      </c>
      <c r="R615" s="1" t="s">
        <v>29</v>
      </c>
      <c r="S615" s="1" t="s">
        <v>29</v>
      </c>
      <c r="T615" s="1" t="s">
        <v>29</v>
      </c>
      <c r="U615" s="1" t="s">
        <v>29</v>
      </c>
      <c r="V615" s="1" t="s">
        <v>29</v>
      </c>
      <c r="W615" s="1" t="s">
        <v>29</v>
      </c>
      <c r="X615" s="1" t="s">
        <v>3513</v>
      </c>
      <c r="Y615" s="1" t="s">
        <v>29</v>
      </c>
      <c r="Z615" s="1" t="s">
        <v>3514</v>
      </c>
      <c r="AA615" s="1" t="s">
        <v>29</v>
      </c>
      <c r="AB615" s="1" t="s">
        <v>29</v>
      </c>
    </row>
    <row r="616" spans="1:28" x14ac:dyDescent="0.3">
      <c r="A616" s="1" t="s">
        <v>3515</v>
      </c>
      <c r="B616" s="1" t="s">
        <v>3516</v>
      </c>
      <c r="C616" s="1" t="s">
        <v>2861</v>
      </c>
      <c r="D616" s="1" t="s">
        <v>48</v>
      </c>
      <c r="E616" s="1" t="s">
        <v>38</v>
      </c>
      <c r="F616" s="1" t="s">
        <v>29</v>
      </c>
      <c r="G616" s="1" t="s">
        <v>3517</v>
      </c>
      <c r="H616" s="1" t="s">
        <v>3419</v>
      </c>
      <c r="I616" s="1" t="s">
        <v>29</v>
      </c>
      <c r="J616" s="1" t="s">
        <v>29</v>
      </c>
      <c r="K616" s="1" t="s">
        <v>29</v>
      </c>
      <c r="L616" s="1" t="s">
        <v>29</v>
      </c>
      <c r="N616" s="1" t="s">
        <v>29</v>
      </c>
      <c r="O616" s="1" t="s">
        <v>29</v>
      </c>
      <c r="P616" s="1" t="s">
        <v>29</v>
      </c>
      <c r="Q616" s="1" t="s">
        <v>29</v>
      </c>
      <c r="R616" s="1" t="s">
        <v>29</v>
      </c>
      <c r="S616" s="1" t="s">
        <v>29</v>
      </c>
      <c r="T616" s="1" t="s">
        <v>29</v>
      </c>
      <c r="U616" s="1" t="s">
        <v>29</v>
      </c>
      <c r="V616" s="1" t="s">
        <v>29</v>
      </c>
      <c r="W616" s="1" t="s">
        <v>29</v>
      </c>
      <c r="X616" s="1" t="s">
        <v>3518</v>
      </c>
      <c r="Y616" s="1" t="s">
        <v>29</v>
      </c>
      <c r="Z616" s="1" t="s">
        <v>29</v>
      </c>
      <c r="AA616" s="1" t="s">
        <v>29</v>
      </c>
      <c r="AB616" s="1" t="s">
        <v>29</v>
      </c>
    </row>
    <row r="617" spans="1:28" x14ac:dyDescent="0.3">
      <c r="A617" s="1" t="s">
        <v>3519</v>
      </c>
      <c r="B617" s="1" t="s">
        <v>3520</v>
      </c>
      <c r="C617" s="1" t="s">
        <v>1716</v>
      </c>
      <c r="D617" s="1" t="s">
        <v>2805</v>
      </c>
      <c r="E617" s="1" t="s">
        <v>192</v>
      </c>
      <c r="F617" s="1" t="s">
        <v>29</v>
      </c>
      <c r="G617" s="1" t="s">
        <v>3521</v>
      </c>
      <c r="H617" s="1" t="s">
        <v>3419</v>
      </c>
      <c r="I617" s="1" t="s">
        <v>29</v>
      </c>
      <c r="J617" s="1" t="s">
        <v>29</v>
      </c>
      <c r="K617" s="1" t="s">
        <v>29</v>
      </c>
      <c r="L617" s="1" t="s">
        <v>29</v>
      </c>
      <c r="N617" s="1" t="s">
        <v>29</v>
      </c>
      <c r="O617" s="1" t="s">
        <v>29</v>
      </c>
      <c r="P617" s="1" t="s">
        <v>29</v>
      </c>
      <c r="Q617" s="1" t="s">
        <v>29</v>
      </c>
      <c r="R617" s="1" t="s">
        <v>29</v>
      </c>
      <c r="S617" s="1" t="s">
        <v>29</v>
      </c>
      <c r="T617" s="1" t="s">
        <v>29</v>
      </c>
      <c r="U617" s="1" t="s">
        <v>29</v>
      </c>
      <c r="V617" s="1" t="s">
        <v>29</v>
      </c>
      <c r="W617" s="1" t="s">
        <v>29</v>
      </c>
      <c r="X617" s="1" t="s">
        <v>3522</v>
      </c>
      <c r="Y617" s="1" t="s">
        <v>29</v>
      </c>
      <c r="Z617" s="1" t="s">
        <v>3523</v>
      </c>
      <c r="AA617" s="1" t="s">
        <v>29</v>
      </c>
      <c r="AB617" s="1" t="s">
        <v>29</v>
      </c>
    </row>
    <row r="618" spans="1:28" x14ac:dyDescent="0.3">
      <c r="A618" s="1" t="s">
        <v>3524</v>
      </c>
      <c r="B618" s="1" t="s">
        <v>3525</v>
      </c>
      <c r="C618" s="1" t="s">
        <v>3526</v>
      </c>
      <c r="D618" s="1" t="s">
        <v>1043</v>
      </c>
      <c r="E618" s="1" t="s">
        <v>74</v>
      </c>
      <c r="F618" s="1" t="s">
        <v>29</v>
      </c>
      <c r="G618" s="1" t="s">
        <v>3527</v>
      </c>
      <c r="H618" s="1" t="s">
        <v>3419</v>
      </c>
      <c r="I618" s="1" t="s">
        <v>3528</v>
      </c>
      <c r="J618" s="1" t="s">
        <v>29</v>
      </c>
      <c r="K618" s="1" t="s">
        <v>3529</v>
      </c>
      <c r="L618" s="1" t="s">
        <v>29</v>
      </c>
      <c r="N618" s="1" t="s">
        <v>29</v>
      </c>
      <c r="O618" s="1" t="s">
        <v>29</v>
      </c>
      <c r="P618" s="1" t="s">
        <v>29</v>
      </c>
      <c r="Q618" s="1" t="s">
        <v>29</v>
      </c>
      <c r="R618" s="1" t="s">
        <v>29</v>
      </c>
      <c r="S618" s="1" t="s">
        <v>29</v>
      </c>
      <c r="T618" s="1" t="s">
        <v>29</v>
      </c>
      <c r="U618" s="1" t="s">
        <v>29</v>
      </c>
      <c r="V618" s="1" t="s">
        <v>29</v>
      </c>
      <c r="W618" s="1" t="s">
        <v>3530</v>
      </c>
      <c r="X618" s="1" t="s">
        <v>3531</v>
      </c>
      <c r="Y618" s="1" t="s">
        <v>29</v>
      </c>
      <c r="Z618" s="1" t="s">
        <v>3532</v>
      </c>
      <c r="AA618" s="1" t="s">
        <v>29</v>
      </c>
      <c r="AB618" s="1" t="s">
        <v>29</v>
      </c>
    </row>
    <row r="619" spans="1:28" x14ac:dyDescent="0.3">
      <c r="A619" s="1" t="s">
        <v>3533</v>
      </c>
      <c r="B619" s="1" t="s">
        <v>3534</v>
      </c>
      <c r="C619" s="1" t="s">
        <v>1172</v>
      </c>
      <c r="D619" s="1" t="s">
        <v>2912</v>
      </c>
      <c r="E619" s="1" t="s">
        <v>38</v>
      </c>
      <c r="F619" s="1" t="s">
        <v>29</v>
      </c>
      <c r="G619" s="1" t="s">
        <v>3535</v>
      </c>
      <c r="H619" s="1" t="s">
        <v>3419</v>
      </c>
      <c r="I619" s="1" t="s">
        <v>29</v>
      </c>
      <c r="J619" s="1" t="s">
        <v>29</v>
      </c>
      <c r="K619" s="1" t="s">
        <v>29</v>
      </c>
      <c r="L619" s="1" t="s">
        <v>29</v>
      </c>
      <c r="N619" s="1" t="s">
        <v>29</v>
      </c>
      <c r="O619" s="1" t="s">
        <v>29</v>
      </c>
      <c r="P619" s="1" t="s">
        <v>29</v>
      </c>
      <c r="Q619" s="1" t="s">
        <v>29</v>
      </c>
      <c r="R619" s="1" t="s">
        <v>29</v>
      </c>
      <c r="S619" s="1" t="s">
        <v>29</v>
      </c>
      <c r="T619" s="1" t="s">
        <v>29</v>
      </c>
      <c r="U619" s="1" t="s">
        <v>29</v>
      </c>
      <c r="V619" s="1" t="s">
        <v>29</v>
      </c>
      <c r="W619" s="1" t="s">
        <v>29</v>
      </c>
      <c r="X619" s="1" t="s">
        <v>3536</v>
      </c>
      <c r="Y619" s="1" t="s">
        <v>29</v>
      </c>
      <c r="Z619" s="1" t="s">
        <v>29</v>
      </c>
      <c r="AA619" s="1" t="s">
        <v>29</v>
      </c>
      <c r="AB619" s="1" t="s">
        <v>29</v>
      </c>
    </row>
    <row r="620" spans="1:28" x14ac:dyDescent="0.3">
      <c r="A620" s="1" t="s">
        <v>3537</v>
      </c>
      <c r="B620" s="1" t="s">
        <v>3538</v>
      </c>
      <c r="C620" s="1" t="s">
        <v>3539</v>
      </c>
      <c r="D620" s="1" t="s">
        <v>74</v>
      </c>
      <c r="E620" s="1" t="s">
        <v>38</v>
      </c>
      <c r="F620" s="1" t="s">
        <v>29</v>
      </c>
      <c r="G620" s="1" t="s">
        <v>3540</v>
      </c>
      <c r="H620" s="1" t="s">
        <v>3419</v>
      </c>
      <c r="I620" s="1" t="s">
        <v>29</v>
      </c>
      <c r="J620" s="1" t="s">
        <v>29</v>
      </c>
      <c r="K620" s="1" t="s">
        <v>29</v>
      </c>
      <c r="L620" s="1" t="s">
        <v>29</v>
      </c>
      <c r="N620" s="1" t="s">
        <v>29</v>
      </c>
      <c r="O620" s="1" t="s">
        <v>29</v>
      </c>
      <c r="P620" s="1" t="s">
        <v>29</v>
      </c>
      <c r="Q620" s="1" t="s">
        <v>29</v>
      </c>
      <c r="R620" s="1" t="s">
        <v>29</v>
      </c>
      <c r="S620" s="1" t="s">
        <v>29</v>
      </c>
      <c r="T620" s="1" t="s">
        <v>29</v>
      </c>
      <c r="U620" s="1" t="s">
        <v>29</v>
      </c>
      <c r="V620" s="1" t="s">
        <v>29</v>
      </c>
      <c r="W620" s="1" t="s">
        <v>29</v>
      </c>
      <c r="X620" s="1" t="s">
        <v>3541</v>
      </c>
      <c r="Y620" s="1" t="s">
        <v>29</v>
      </c>
      <c r="Z620" s="1" t="s">
        <v>29</v>
      </c>
      <c r="AA620" s="1" t="s">
        <v>29</v>
      </c>
      <c r="AB620" s="1" t="s">
        <v>29</v>
      </c>
    </row>
    <row r="621" spans="1:28" x14ac:dyDescent="0.3">
      <c r="A621" s="1" t="s">
        <v>3542</v>
      </c>
      <c r="B621" s="1" t="s">
        <v>3543</v>
      </c>
      <c r="C621" s="1" t="s">
        <v>3544</v>
      </c>
      <c r="D621" s="1" t="s">
        <v>3545</v>
      </c>
      <c r="E621" s="1" t="s">
        <v>3546</v>
      </c>
      <c r="F621" s="1" t="s">
        <v>800</v>
      </c>
      <c r="G621" s="1" t="s">
        <v>396</v>
      </c>
      <c r="H621" s="1" t="s">
        <v>74</v>
      </c>
      <c r="I621" s="1" t="s">
        <v>193</v>
      </c>
      <c r="J621" s="1" t="s">
        <v>3547</v>
      </c>
      <c r="K621" s="1" t="s">
        <v>3419</v>
      </c>
      <c r="L621" s="1" t="s">
        <v>29</v>
      </c>
      <c r="N621" s="1" t="s">
        <v>29</v>
      </c>
      <c r="O621" s="1" t="s">
        <v>29</v>
      </c>
      <c r="P621" s="1" t="s">
        <v>29</v>
      </c>
      <c r="Q621" s="1" t="s">
        <v>29</v>
      </c>
      <c r="R621" s="1" t="s">
        <v>29</v>
      </c>
      <c r="S621" s="1" t="s">
        <v>29</v>
      </c>
      <c r="T621" s="1" t="s">
        <v>29</v>
      </c>
      <c r="U621" s="1" t="s">
        <v>29</v>
      </c>
      <c r="V621" s="1" t="s">
        <v>29</v>
      </c>
      <c r="W621" s="1" t="s">
        <v>29</v>
      </c>
      <c r="X621" s="1" t="s">
        <v>29</v>
      </c>
      <c r="Y621" s="1" t="s">
        <v>29</v>
      </c>
      <c r="Z621" s="1" t="s">
        <v>29</v>
      </c>
      <c r="AA621" s="1" t="s">
        <v>3548</v>
      </c>
      <c r="AB621" s="1" t="s">
        <v>29</v>
      </c>
    </row>
    <row r="622" spans="1:28" x14ac:dyDescent="0.3">
      <c r="A622" s="1" t="s">
        <v>3549</v>
      </c>
      <c r="B622" s="1" t="s">
        <v>3550</v>
      </c>
      <c r="C622" s="1" t="s">
        <v>1247</v>
      </c>
      <c r="D622" s="1" t="s">
        <v>1508</v>
      </c>
      <c r="E622" s="1" t="s">
        <v>38</v>
      </c>
      <c r="F622" s="1" t="s">
        <v>29</v>
      </c>
      <c r="G622" s="1" t="s">
        <v>3551</v>
      </c>
      <c r="H622" s="1" t="s">
        <v>3419</v>
      </c>
      <c r="I622" s="1" t="s">
        <v>29</v>
      </c>
      <c r="J622" s="1" t="s">
        <v>29</v>
      </c>
      <c r="K622" s="1" t="s">
        <v>29</v>
      </c>
      <c r="L622" s="1" t="s">
        <v>29</v>
      </c>
      <c r="N622" s="1" t="s">
        <v>29</v>
      </c>
      <c r="O622" s="1" t="s">
        <v>29</v>
      </c>
      <c r="P622" s="1" t="s">
        <v>29</v>
      </c>
      <c r="Q622" s="1" t="s">
        <v>29</v>
      </c>
      <c r="R622" s="1" t="s">
        <v>29</v>
      </c>
      <c r="S622" s="1" t="s">
        <v>29</v>
      </c>
      <c r="T622" s="1" t="s">
        <v>29</v>
      </c>
      <c r="U622" s="1" t="s">
        <v>29</v>
      </c>
      <c r="V622" s="1" t="s">
        <v>29</v>
      </c>
      <c r="W622" s="1" t="s">
        <v>29</v>
      </c>
      <c r="X622" s="1" t="s">
        <v>3552</v>
      </c>
      <c r="Y622" s="1" t="s">
        <v>29</v>
      </c>
      <c r="Z622" s="1" t="s">
        <v>29</v>
      </c>
      <c r="AA622" s="1" t="s">
        <v>29</v>
      </c>
      <c r="AB622" s="1" t="s">
        <v>29</v>
      </c>
    </row>
    <row r="623" spans="1:28" x14ac:dyDescent="0.3">
      <c r="A623" s="1" t="s">
        <v>3553</v>
      </c>
      <c r="B623" s="1" t="s">
        <v>3554</v>
      </c>
      <c r="C623" s="1" t="s">
        <v>125</v>
      </c>
      <c r="D623" s="1" t="s">
        <v>3555</v>
      </c>
      <c r="E623" s="1" t="s">
        <v>29</v>
      </c>
      <c r="F623" s="1" t="s">
        <v>193</v>
      </c>
      <c r="G623" s="1" t="s">
        <v>3556</v>
      </c>
      <c r="H623" s="1" t="s">
        <v>3419</v>
      </c>
      <c r="I623" s="1" t="s">
        <v>29</v>
      </c>
      <c r="J623" s="1" t="s">
        <v>29</v>
      </c>
      <c r="K623" s="1" t="s">
        <v>29</v>
      </c>
      <c r="L623" s="1" t="s">
        <v>29</v>
      </c>
      <c r="N623" s="1" t="s">
        <v>29</v>
      </c>
      <c r="O623" s="1" t="s">
        <v>29</v>
      </c>
      <c r="P623" s="1" t="s">
        <v>29</v>
      </c>
      <c r="Q623" s="1" t="s">
        <v>29</v>
      </c>
      <c r="R623" s="1" t="s">
        <v>29</v>
      </c>
      <c r="S623" s="1" t="s">
        <v>29</v>
      </c>
      <c r="T623" s="1" t="s">
        <v>29</v>
      </c>
      <c r="U623" s="1" t="s">
        <v>29</v>
      </c>
      <c r="V623" s="1" t="s">
        <v>29</v>
      </c>
      <c r="W623" s="1" t="s">
        <v>29</v>
      </c>
      <c r="X623" s="1" t="s">
        <v>3557</v>
      </c>
      <c r="Y623" s="1" t="s">
        <v>29</v>
      </c>
      <c r="Z623" s="1" t="s">
        <v>3558</v>
      </c>
      <c r="AA623" s="1" t="s">
        <v>29</v>
      </c>
      <c r="AB623" s="1" t="s">
        <v>29</v>
      </c>
    </row>
    <row r="624" spans="1:28" x14ac:dyDescent="0.3">
      <c r="A624" s="1" t="s">
        <v>3559</v>
      </c>
      <c r="B624" s="1" t="s">
        <v>3560</v>
      </c>
      <c r="C624" s="1" t="s">
        <v>3561</v>
      </c>
      <c r="D624" s="1" t="s">
        <v>3562</v>
      </c>
      <c r="E624" s="1" t="s">
        <v>74</v>
      </c>
      <c r="F624" s="1" t="s">
        <v>179</v>
      </c>
      <c r="G624" s="1" t="s">
        <v>3563</v>
      </c>
      <c r="H624" s="1" t="s">
        <v>3419</v>
      </c>
      <c r="I624" s="1" t="s">
        <v>29</v>
      </c>
      <c r="J624" s="1" t="s">
        <v>29</v>
      </c>
      <c r="K624" s="1" t="s">
        <v>29</v>
      </c>
      <c r="L624" s="1" t="s">
        <v>29</v>
      </c>
      <c r="N624" s="1" t="s">
        <v>29</v>
      </c>
      <c r="O624" s="1" t="s">
        <v>29</v>
      </c>
      <c r="P624" s="1" t="s">
        <v>29</v>
      </c>
      <c r="Q624" s="1" t="s">
        <v>29</v>
      </c>
      <c r="R624" s="1" t="s">
        <v>29</v>
      </c>
      <c r="S624" s="1" t="s">
        <v>29</v>
      </c>
      <c r="T624" s="1" t="s">
        <v>29</v>
      </c>
      <c r="U624" s="1" t="s">
        <v>29</v>
      </c>
      <c r="V624" s="1" t="s">
        <v>29</v>
      </c>
      <c r="W624" s="1" t="s">
        <v>29</v>
      </c>
      <c r="X624" s="1" t="s">
        <v>3564</v>
      </c>
      <c r="Y624" s="1" t="s">
        <v>3565</v>
      </c>
      <c r="Z624" s="1" t="s">
        <v>3566</v>
      </c>
      <c r="AA624" s="1" t="s">
        <v>3567</v>
      </c>
      <c r="AB624" s="1" t="s">
        <v>3568</v>
      </c>
    </row>
    <row r="625" spans="1:28" x14ac:dyDescent="0.3">
      <c r="A625" s="1" t="s">
        <v>3569</v>
      </c>
      <c r="B625" s="1" t="s">
        <v>3571</v>
      </c>
      <c r="C625" s="1" t="s">
        <v>3572</v>
      </c>
      <c r="D625" s="1" t="s">
        <v>2586</v>
      </c>
      <c r="E625" s="1" t="s">
        <v>3573</v>
      </c>
      <c r="F625" s="1" t="s">
        <v>750</v>
      </c>
      <c r="G625" s="1" t="s">
        <v>1043</v>
      </c>
      <c r="H625" s="1" t="s">
        <v>74</v>
      </c>
      <c r="I625" s="1" t="s">
        <v>119</v>
      </c>
      <c r="J625" s="1" t="s">
        <v>3574</v>
      </c>
      <c r="K625" s="1" t="s">
        <v>3419</v>
      </c>
      <c r="L625" s="1" t="s">
        <v>29</v>
      </c>
      <c r="N625" s="1" t="s">
        <v>29</v>
      </c>
      <c r="O625" s="1" t="s">
        <v>29</v>
      </c>
      <c r="P625" s="1" t="s">
        <v>29</v>
      </c>
      <c r="Q625" s="1" t="s">
        <v>29</v>
      </c>
      <c r="R625" s="1" t="s">
        <v>29</v>
      </c>
      <c r="S625" s="1" t="s">
        <v>29</v>
      </c>
      <c r="T625" s="1" t="s">
        <v>29</v>
      </c>
      <c r="U625" s="1" t="s">
        <v>29</v>
      </c>
      <c r="V625" s="1" t="s">
        <v>29</v>
      </c>
      <c r="W625" s="1" t="s">
        <v>29</v>
      </c>
      <c r="X625" s="1" t="s">
        <v>29</v>
      </c>
      <c r="Y625" s="1" t="s">
        <v>29</v>
      </c>
      <c r="Z625" s="1" t="s">
        <v>29</v>
      </c>
      <c r="AA625" s="1" t="s">
        <v>3575</v>
      </c>
      <c r="AB625" s="1" t="s">
        <v>29</v>
      </c>
    </row>
    <row r="626" spans="1:28" x14ac:dyDescent="0.3">
      <c r="A626" s="1" t="s">
        <v>3576</v>
      </c>
      <c r="B626" s="1" t="s">
        <v>3577</v>
      </c>
      <c r="C626" s="1" t="s">
        <v>323</v>
      </c>
      <c r="D626" s="1" t="s">
        <v>3220</v>
      </c>
      <c r="E626" s="1" t="s">
        <v>301</v>
      </c>
      <c r="F626" s="1" t="s">
        <v>230</v>
      </c>
      <c r="G626" s="1" t="s">
        <v>3578</v>
      </c>
      <c r="H626" s="1" t="s">
        <v>3419</v>
      </c>
      <c r="I626" s="1" t="s">
        <v>29</v>
      </c>
      <c r="J626" s="1" t="s">
        <v>29</v>
      </c>
      <c r="K626" s="1" t="s">
        <v>29</v>
      </c>
      <c r="L626" s="1" t="s">
        <v>29</v>
      </c>
      <c r="N626" s="1" t="s">
        <v>29</v>
      </c>
      <c r="O626" s="1" t="s">
        <v>29</v>
      </c>
      <c r="P626" s="1" t="s">
        <v>29</v>
      </c>
      <c r="Q626" s="1" t="s">
        <v>29</v>
      </c>
      <c r="R626" s="1" t="s">
        <v>29</v>
      </c>
      <c r="S626" s="1" t="s">
        <v>29</v>
      </c>
      <c r="T626" s="1" t="s">
        <v>29</v>
      </c>
      <c r="U626" s="1" t="s">
        <v>29</v>
      </c>
      <c r="V626" s="1" t="s">
        <v>29</v>
      </c>
      <c r="W626" s="1" t="s">
        <v>29</v>
      </c>
      <c r="X626" s="1" t="s">
        <v>3579</v>
      </c>
      <c r="Y626" s="1" t="s">
        <v>29</v>
      </c>
      <c r="Z626" s="1" t="s">
        <v>3580</v>
      </c>
      <c r="AA626" s="1" t="s">
        <v>29</v>
      </c>
      <c r="AB626" s="1" t="s">
        <v>29</v>
      </c>
    </row>
    <row r="627" spans="1:28" x14ac:dyDescent="0.3">
      <c r="A627" s="1" t="s">
        <v>3581</v>
      </c>
      <c r="B627" s="1" t="s">
        <v>3583</v>
      </c>
      <c r="C627" s="1" t="s">
        <v>132</v>
      </c>
      <c r="D627" s="1" t="s">
        <v>31</v>
      </c>
      <c r="E627" s="1" t="s">
        <v>102</v>
      </c>
      <c r="F627" s="1" t="s">
        <v>59</v>
      </c>
      <c r="G627" s="1" t="s">
        <v>3584</v>
      </c>
      <c r="H627" s="1" t="s">
        <v>3419</v>
      </c>
      <c r="I627" s="1" t="s">
        <v>29</v>
      </c>
      <c r="J627" s="1" t="s">
        <v>29</v>
      </c>
      <c r="K627" s="1" t="s">
        <v>29</v>
      </c>
      <c r="L627" s="1" t="s">
        <v>29</v>
      </c>
      <c r="N627" s="1" t="s">
        <v>29</v>
      </c>
      <c r="O627" s="1" t="s">
        <v>29</v>
      </c>
      <c r="P627" s="1" t="s">
        <v>29</v>
      </c>
      <c r="Q627" s="1" t="s">
        <v>29</v>
      </c>
      <c r="R627" s="1" t="s">
        <v>29</v>
      </c>
      <c r="S627" s="1" t="s">
        <v>29</v>
      </c>
      <c r="T627" s="1" t="s">
        <v>29</v>
      </c>
      <c r="U627" s="1" t="s">
        <v>29</v>
      </c>
      <c r="V627" s="1" t="s">
        <v>29</v>
      </c>
      <c r="W627" s="1" t="s">
        <v>29</v>
      </c>
      <c r="X627" s="1" t="s">
        <v>3585</v>
      </c>
      <c r="Y627" s="1" t="s">
        <v>29</v>
      </c>
      <c r="Z627" s="1" t="s">
        <v>3586</v>
      </c>
      <c r="AA627" s="1" t="s">
        <v>29</v>
      </c>
      <c r="AB627" s="1" t="s">
        <v>29</v>
      </c>
    </row>
    <row r="628" spans="1:28" x14ac:dyDescent="0.3">
      <c r="A628" s="1" t="s">
        <v>3587</v>
      </c>
      <c r="B628" s="1" t="s">
        <v>3589</v>
      </c>
      <c r="C628" s="1" t="s">
        <v>1938</v>
      </c>
      <c r="D628" s="1" t="s">
        <v>2912</v>
      </c>
      <c r="E628" s="1" t="s">
        <v>103</v>
      </c>
      <c r="F628" s="1" t="s">
        <v>202</v>
      </c>
      <c r="G628" s="1" t="s">
        <v>3590</v>
      </c>
      <c r="H628" s="1" t="s">
        <v>3419</v>
      </c>
      <c r="I628" s="1" t="s">
        <v>29</v>
      </c>
      <c r="J628" s="1" t="s">
        <v>29</v>
      </c>
      <c r="K628" s="1" t="s">
        <v>29</v>
      </c>
      <c r="L628" s="1" t="s">
        <v>29</v>
      </c>
      <c r="N628" s="1" t="s">
        <v>29</v>
      </c>
      <c r="O628" s="1" t="s">
        <v>29</v>
      </c>
      <c r="P628" s="1" t="s">
        <v>29</v>
      </c>
      <c r="Q628" s="1" t="s">
        <v>29</v>
      </c>
      <c r="R628" s="1" t="s">
        <v>29</v>
      </c>
      <c r="S628" s="1" t="s">
        <v>29</v>
      </c>
      <c r="T628" s="1" t="s">
        <v>29</v>
      </c>
      <c r="U628" s="1" t="s">
        <v>29</v>
      </c>
      <c r="V628" s="1" t="s">
        <v>29</v>
      </c>
      <c r="W628" s="1" t="s">
        <v>29</v>
      </c>
      <c r="X628" s="1" t="s">
        <v>3591</v>
      </c>
      <c r="Y628" s="1" t="s">
        <v>29</v>
      </c>
      <c r="Z628" s="1" t="s">
        <v>3592</v>
      </c>
      <c r="AA628" s="1" t="s">
        <v>29</v>
      </c>
      <c r="AB628" s="1" t="s">
        <v>29</v>
      </c>
    </row>
    <row r="629" spans="1:28" x14ac:dyDescent="0.3">
      <c r="A629" s="1" t="s">
        <v>3593</v>
      </c>
      <c r="B629" s="1" t="s">
        <v>3594</v>
      </c>
      <c r="C629" s="1" t="s">
        <v>1172</v>
      </c>
      <c r="D629" s="1" t="s">
        <v>3053</v>
      </c>
      <c r="E629" s="1" t="s">
        <v>32</v>
      </c>
      <c r="F629" s="1" t="s">
        <v>29</v>
      </c>
      <c r="G629" s="1" t="s">
        <v>3595</v>
      </c>
      <c r="H629" s="1" t="s">
        <v>3419</v>
      </c>
      <c r="I629" s="1" t="s">
        <v>29</v>
      </c>
      <c r="J629" s="1" t="s">
        <v>29</v>
      </c>
      <c r="K629" s="1" t="s">
        <v>29</v>
      </c>
      <c r="L629" s="1" t="s">
        <v>29</v>
      </c>
      <c r="N629" s="1" t="s">
        <v>29</v>
      </c>
      <c r="O629" s="1" t="s">
        <v>29</v>
      </c>
      <c r="P629" s="1" t="s">
        <v>29</v>
      </c>
      <c r="Q629" s="1" t="s">
        <v>29</v>
      </c>
      <c r="R629" s="1" t="s">
        <v>29</v>
      </c>
      <c r="S629" s="1" t="s">
        <v>29</v>
      </c>
      <c r="T629" s="1" t="s">
        <v>29</v>
      </c>
      <c r="U629" s="1" t="s">
        <v>29</v>
      </c>
      <c r="V629" s="1" t="s">
        <v>29</v>
      </c>
      <c r="W629" s="1" t="s">
        <v>29</v>
      </c>
      <c r="X629" s="1" t="s">
        <v>3596</v>
      </c>
      <c r="Y629" s="1" t="s">
        <v>29</v>
      </c>
      <c r="Z629" s="1" t="s">
        <v>29</v>
      </c>
      <c r="AA629" s="1" t="s">
        <v>29</v>
      </c>
      <c r="AB629" s="1" t="s">
        <v>29</v>
      </c>
    </row>
    <row r="630" spans="1:28" x14ac:dyDescent="0.3">
      <c r="A630" s="1" t="s">
        <v>3597</v>
      </c>
      <c r="B630" s="1" t="s">
        <v>3599</v>
      </c>
      <c r="C630" s="1" t="s">
        <v>3600</v>
      </c>
      <c r="D630" s="1" t="s">
        <v>775</v>
      </c>
      <c r="E630" s="1" t="s">
        <v>32</v>
      </c>
      <c r="F630" s="1" t="s">
        <v>59</v>
      </c>
      <c r="G630" s="1" t="s">
        <v>3601</v>
      </c>
      <c r="H630" s="1" t="s">
        <v>3419</v>
      </c>
      <c r="I630" s="1" t="s">
        <v>29</v>
      </c>
      <c r="J630" s="1" t="s">
        <v>29</v>
      </c>
      <c r="K630" s="1" t="s">
        <v>29</v>
      </c>
      <c r="L630" s="1" t="s">
        <v>29</v>
      </c>
      <c r="N630" s="1" t="s">
        <v>29</v>
      </c>
      <c r="O630" s="1" t="s">
        <v>29</v>
      </c>
      <c r="P630" s="1" t="s">
        <v>29</v>
      </c>
      <c r="Q630" s="1" t="s">
        <v>29</v>
      </c>
      <c r="R630" s="1" t="s">
        <v>29</v>
      </c>
      <c r="S630" s="1" t="s">
        <v>29</v>
      </c>
      <c r="T630" s="1" t="s">
        <v>29</v>
      </c>
      <c r="U630" s="1" t="s">
        <v>29</v>
      </c>
      <c r="V630" s="1" t="s">
        <v>29</v>
      </c>
      <c r="W630" s="1" t="s">
        <v>29</v>
      </c>
      <c r="X630" s="1" t="s">
        <v>3602</v>
      </c>
      <c r="Y630" s="1" t="s">
        <v>29</v>
      </c>
      <c r="Z630" s="1" t="s">
        <v>3603</v>
      </c>
      <c r="AA630" s="1" t="s">
        <v>29</v>
      </c>
      <c r="AB630" s="1" t="s">
        <v>29</v>
      </c>
    </row>
    <row r="631" spans="1:28" x14ac:dyDescent="0.3">
      <c r="A631" s="1" t="s">
        <v>3604</v>
      </c>
      <c r="B631" s="1" t="s">
        <v>3605</v>
      </c>
      <c r="C631" s="1" t="s">
        <v>3606</v>
      </c>
      <c r="D631" s="1" t="s">
        <v>567</v>
      </c>
      <c r="E631" s="1" t="s">
        <v>38</v>
      </c>
      <c r="F631" s="1" t="s">
        <v>33</v>
      </c>
      <c r="G631" s="1" t="s">
        <v>3607</v>
      </c>
      <c r="H631" s="1" t="s">
        <v>3419</v>
      </c>
      <c r="I631" s="1" t="s">
        <v>29</v>
      </c>
      <c r="J631" s="1" t="s">
        <v>29</v>
      </c>
      <c r="K631" s="1" t="s">
        <v>29</v>
      </c>
      <c r="L631" s="1" t="s">
        <v>29</v>
      </c>
      <c r="N631" s="1" t="s">
        <v>29</v>
      </c>
      <c r="O631" s="1" t="s">
        <v>29</v>
      </c>
      <c r="P631" s="1" t="s">
        <v>29</v>
      </c>
      <c r="Q631" s="1" t="s">
        <v>29</v>
      </c>
      <c r="R631" s="1" t="s">
        <v>29</v>
      </c>
      <c r="S631" s="1" t="s">
        <v>29</v>
      </c>
      <c r="T631" s="1" t="s">
        <v>29</v>
      </c>
      <c r="U631" s="1" t="s">
        <v>29</v>
      </c>
      <c r="V631" s="1" t="s">
        <v>29</v>
      </c>
      <c r="W631" s="1" t="s">
        <v>29</v>
      </c>
      <c r="X631" s="1" t="s">
        <v>3608</v>
      </c>
      <c r="Y631" s="1" t="s">
        <v>29</v>
      </c>
      <c r="Z631" s="1" t="s">
        <v>3609</v>
      </c>
      <c r="AA631" s="1" t="s">
        <v>29</v>
      </c>
      <c r="AB631" s="1" t="s">
        <v>29</v>
      </c>
    </row>
    <row r="632" spans="1:28" x14ac:dyDescent="0.3">
      <c r="A632" s="1" t="s">
        <v>3610</v>
      </c>
      <c r="B632" s="1" t="s">
        <v>3611</v>
      </c>
      <c r="C632" s="1" t="s">
        <v>903</v>
      </c>
      <c r="D632" s="1" t="s">
        <v>110</v>
      </c>
      <c r="E632" s="1" t="s">
        <v>102</v>
      </c>
      <c r="F632" s="1" t="s">
        <v>29</v>
      </c>
      <c r="G632" s="1" t="s">
        <v>3612</v>
      </c>
      <c r="H632" s="1" t="s">
        <v>3419</v>
      </c>
      <c r="I632" s="1" t="s">
        <v>29</v>
      </c>
      <c r="J632" s="1" t="s">
        <v>29</v>
      </c>
      <c r="K632" s="1" t="s">
        <v>29</v>
      </c>
      <c r="L632" s="1" t="s">
        <v>29</v>
      </c>
      <c r="N632" s="1" t="s">
        <v>29</v>
      </c>
      <c r="O632" s="1" t="s">
        <v>29</v>
      </c>
      <c r="P632" s="1" t="s">
        <v>29</v>
      </c>
      <c r="Q632" s="1" t="s">
        <v>29</v>
      </c>
      <c r="R632" s="1" t="s">
        <v>29</v>
      </c>
      <c r="S632" s="1" t="s">
        <v>29</v>
      </c>
      <c r="T632" s="1" t="s">
        <v>29</v>
      </c>
      <c r="U632" s="1" t="s">
        <v>29</v>
      </c>
      <c r="V632" s="1" t="s">
        <v>29</v>
      </c>
      <c r="W632" s="1" t="s">
        <v>29</v>
      </c>
      <c r="X632" s="1" t="s">
        <v>3613</v>
      </c>
      <c r="Y632" s="1" t="s">
        <v>29</v>
      </c>
      <c r="Z632" s="1" t="s">
        <v>29</v>
      </c>
      <c r="AA632" s="1" t="s">
        <v>29</v>
      </c>
      <c r="AB632" s="1" t="s">
        <v>29</v>
      </c>
    </row>
    <row r="633" spans="1:28" x14ac:dyDescent="0.3">
      <c r="A633" s="1" t="s">
        <v>3614</v>
      </c>
      <c r="B633" s="1" t="s">
        <v>3615</v>
      </c>
      <c r="C633" s="1" t="s">
        <v>496</v>
      </c>
      <c r="D633" s="1" t="s">
        <v>1396</v>
      </c>
      <c r="E633" s="1" t="s">
        <v>74</v>
      </c>
      <c r="F633" s="1" t="s">
        <v>119</v>
      </c>
      <c r="G633" s="1" t="s">
        <v>3616</v>
      </c>
      <c r="H633" s="1" t="s">
        <v>3419</v>
      </c>
      <c r="I633" s="1" t="s">
        <v>29</v>
      </c>
      <c r="J633" s="1" t="s">
        <v>29</v>
      </c>
      <c r="K633" s="1" t="s">
        <v>29</v>
      </c>
      <c r="L633" s="1" t="s">
        <v>29</v>
      </c>
      <c r="N633" s="1" t="s">
        <v>29</v>
      </c>
      <c r="O633" s="1" t="s">
        <v>29</v>
      </c>
      <c r="P633" s="1" t="s">
        <v>29</v>
      </c>
      <c r="Q633" s="1" t="s">
        <v>29</v>
      </c>
      <c r="R633" s="1" t="s">
        <v>29</v>
      </c>
      <c r="S633" s="1" t="s">
        <v>29</v>
      </c>
      <c r="T633" s="1" t="s">
        <v>29</v>
      </c>
      <c r="U633" s="1" t="s">
        <v>29</v>
      </c>
      <c r="V633" s="1" t="s">
        <v>29</v>
      </c>
      <c r="W633" s="1" t="s">
        <v>29</v>
      </c>
      <c r="X633" s="1" t="s">
        <v>3617</v>
      </c>
      <c r="Y633" s="1" t="s">
        <v>29</v>
      </c>
      <c r="Z633" s="1" t="s">
        <v>3618</v>
      </c>
      <c r="AA633" s="1" t="s">
        <v>29</v>
      </c>
      <c r="AB633" s="1" t="s">
        <v>29</v>
      </c>
    </row>
    <row r="634" spans="1:28" x14ac:dyDescent="0.3">
      <c r="A634" s="1" t="s">
        <v>3619</v>
      </c>
      <c r="B634" s="1" t="s">
        <v>3620</v>
      </c>
      <c r="C634" s="1" t="s">
        <v>1203</v>
      </c>
      <c r="D634" s="1" t="s">
        <v>1503</v>
      </c>
      <c r="E634" s="1" t="s">
        <v>3621</v>
      </c>
      <c r="F634" s="1" t="s">
        <v>29</v>
      </c>
      <c r="G634" s="1" t="s">
        <v>3622</v>
      </c>
      <c r="H634" s="1" t="s">
        <v>3419</v>
      </c>
      <c r="I634" s="1" t="s">
        <v>29</v>
      </c>
      <c r="J634" s="1" t="s">
        <v>29</v>
      </c>
      <c r="K634" s="1" t="s">
        <v>29</v>
      </c>
      <c r="L634" s="1" t="s">
        <v>29</v>
      </c>
      <c r="N634" s="1" t="s">
        <v>29</v>
      </c>
      <c r="O634" s="1" t="s">
        <v>29</v>
      </c>
      <c r="P634" s="1" t="s">
        <v>29</v>
      </c>
      <c r="Q634" s="1" t="s">
        <v>29</v>
      </c>
      <c r="R634" s="1" t="s">
        <v>29</v>
      </c>
      <c r="S634" s="1" t="s">
        <v>29</v>
      </c>
      <c r="T634" s="1" t="s">
        <v>29</v>
      </c>
      <c r="U634" s="1" t="s">
        <v>29</v>
      </c>
      <c r="V634" s="1" t="s">
        <v>29</v>
      </c>
      <c r="W634" s="1" t="s">
        <v>29</v>
      </c>
      <c r="X634" s="1" t="s">
        <v>3623</v>
      </c>
      <c r="Y634" s="1" t="s">
        <v>29</v>
      </c>
      <c r="Z634" s="1" t="s">
        <v>29</v>
      </c>
      <c r="AA634" s="1" t="s">
        <v>29</v>
      </c>
      <c r="AB634" s="1" t="s">
        <v>29</v>
      </c>
    </row>
    <row r="635" spans="1:28" x14ac:dyDescent="0.3">
      <c r="A635" s="1" t="s">
        <v>3624</v>
      </c>
      <c r="B635" s="1" t="s">
        <v>3626</v>
      </c>
      <c r="C635" s="1" t="s">
        <v>3627</v>
      </c>
      <c r="D635" s="1" t="s">
        <v>823</v>
      </c>
      <c r="E635" s="1" t="s">
        <v>74</v>
      </c>
      <c r="F635" s="1" t="s">
        <v>29</v>
      </c>
      <c r="G635" s="1" t="s">
        <v>3628</v>
      </c>
      <c r="H635" s="1" t="s">
        <v>3419</v>
      </c>
      <c r="I635" s="1" t="s">
        <v>29</v>
      </c>
      <c r="J635" s="1" t="s">
        <v>29</v>
      </c>
      <c r="K635" s="1" t="s">
        <v>29</v>
      </c>
      <c r="L635" s="1" t="s">
        <v>29</v>
      </c>
      <c r="N635" s="1" t="s">
        <v>29</v>
      </c>
      <c r="O635" s="1" t="s">
        <v>29</v>
      </c>
      <c r="P635" s="1" t="s">
        <v>29</v>
      </c>
      <c r="Q635" s="1" t="s">
        <v>29</v>
      </c>
      <c r="R635" s="1" t="s">
        <v>29</v>
      </c>
      <c r="S635" s="1" t="s">
        <v>29</v>
      </c>
      <c r="T635" s="1" t="s">
        <v>29</v>
      </c>
      <c r="U635" s="1" t="s">
        <v>29</v>
      </c>
      <c r="V635" s="1" t="s">
        <v>29</v>
      </c>
      <c r="W635" s="1" t="s">
        <v>29</v>
      </c>
      <c r="X635" s="1" t="s">
        <v>3629</v>
      </c>
      <c r="Y635" s="1" t="s">
        <v>29</v>
      </c>
      <c r="Z635" s="1" t="s">
        <v>29</v>
      </c>
      <c r="AA635" s="1" t="s">
        <v>29</v>
      </c>
      <c r="AB635" s="1" t="s">
        <v>29</v>
      </c>
    </row>
    <row r="636" spans="1:28" x14ac:dyDescent="0.3">
      <c r="A636" s="1" t="s">
        <v>3630</v>
      </c>
      <c r="B636" s="1" t="s">
        <v>3631</v>
      </c>
      <c r="C636" s="1" t="s">
        <v>3632</v>
      </c>
      <c r="D636" s="1" t="s">
        <v>3633</v>
      </c>
      <c r="E636" s="1" t="s">
        <v>84</v>
      </c>
      <c r="F636" s="1" t="s">
        <v>200</v>
      </c>
      <c r="G636" s="1" t="s">
        <v>359</v>
      </c>
      <c r="H636" s="1" t="s">
        <v>67</v>
      </c>
      <c r="I636" s="1" t="s">
        <v>3634</v>
      </c>
      <c r="J636" s="1" t="s">
        <v>3419</v>
      </c>
      <c r="K636" s="1" t="s">
        <v>29</v>
      </c>
      <c r="L636" s="1" t="s">
        <v>29</v>
      </c>
      <c r="N636" s="1" t="s">
        <v>29</v>
      </c>
      <c r="O636" s="1" t="s">
        <v>29</v>
      </c>
      <c r="P636" s="1" t="s">
        <v>29</v>
      </c>
      <c r="Q636" s="1" t="s">
        <v>29</v>
      </c>
      <c r="R636" s="1" t="s">
        <v>29</v>
      </c>
      <c r="S636" s="1" t="s">
        <v>29</v>
      </c>
      <c r="T636" s="1" t="s">
        <v>29</v>
      </c>
      <c r="U636" s="1" t="s">
        <v>29</v>
      </c>
      <c r="V636" s="1" t="s">
        <v>29</v>
      </c>
      <c r="W636" s="1" t="s">
        <v>29</v>
      </c>
      <c r="X636" s="1" t="s">
        <v>29</v>
      </c>
      <c r="Y636" s="1" t="s">
        <v>29</v>
      </c>
      <c r="Z636" s="1" t="s">
        <v>3635</v>
      </c>
      <c r="AA636" s="1" t="s">
        <v>29</v>
      </c>
      <c r="AB636" s="1" t="s">
        <v>3636</v>
      </c>
    </row>
    <row r="637" spans="1:28" x14ac:dyDescent="0.3">
      <c r="A637" s="1" t="s">
        <v>3637</v>
      </c>
      <c r="B637" s="1" t="s">
        <v>3639</v>
      </c>
      <c r="C637" s="1" t="s">
        <v>877</v>
      </c>
      <c r="D637" s="1" t="s">
        <v>1043</v>
      </c>
      <c r="E637" s="1" t="s">
        <v>32</v>
      </c>
      <c r="F637" s="1" t="s">
        <v>29</v>
      </c>
      <c r="G637" s="1" t="s">
        <v>2133</v>
      </c>
      <c r="H637" s="1" t="s">
        <v>3419</v>
      </c>
      <c r="I637" s="1" t="s">
        <v>29</v>
      </c>
      <c r="J637" s="1" t="s">
        <v>29</v>
      </c>
      <c r="K637" s="1" t="s">
        <v>29</v>
      </c>
      <c r="L637" s="1" t="s">
        <v>29</v>
      </c>
      <c r="N637" s="1" t="s">
        <v>29</v>
      </c>
      <c r="O637" s="1" t="s">
        <v>29</v>
      </c>
      <c r="P637" s="1" t="s">
        <v>29</v>
      </c>
      <c r="Q637" s="1" t="s">
        <v>29</v>
      </c>
      <c r="R637" s="1" t="s">
        <v>29</v>
      </c>
      <c r="S637" s="1" t="s">
        <v>29</v>
      </c>
      <c r="T637" s="1" t="s">
        <v>29</v>
      </c>
      <c r="U637" s="1" t="s">
        <v>29</v>
      </c>
      <c r="V637" s="1" t="s">
        <v>29</v>
      </c>
      <c r="W637" s="1" t="s">
        <v>29</v>
      </c>
      <c r="X637" s="1" t="s">
        <v>3640</v>
      </c>
      <c r="Y637" s="1" t="s">
        <v>29</v>
      </c>
      <c r="Z637" s="1" t="s">
        <v>29</v>
      </c>
      <c r="AA637" s="1" t="s">
        <v>29</v>
      </c>
      <c r="AB637" s="1" t="s">
        <v>29</v>
      </c>
    </row>
    <row r="638" spans="1:28" x14ac:dyDescent="0.3">
      <c r="A638" s="1" t="s">
        <v>3641</v>
      </c>
      <c r="B638" s="1" t="s">
        <v>3642</v>
      </c>
      <c r="C638" s="1" t="s">
        <v>3643</v>
      </c>
      <c r="D638" s="1" t="s">
        <v>1508</v>
      </c>
      <c r="E638" s="1" t="s">
        <v>103</v>
      </c>
      <c r="F638" s="1" t="s">
        <v>179</v>
      </c>
      <c r="G638" s="1" t="s">
        <v>3644</v>
      </c>
      <c r="H638" s="1" t="s">
        <v>3419</v>
      </c>
      <c r="I638" s="1" t="s">
        <v>29</v>
      </c>
      <c r="J638" s="1" t="s">
        <v>29</v>
      </c>
      <c r="K638" s="1" t="s">
        <v>29</v>
      </c>
      <c r="L638" s="1" t="s">
        <v>29</v>
      </c>
      <c r="N638" s="1" t="s">
        <v>29</v>
      </c>
      <c r="O638" s="1" t="s">
        <v>29</v>
      </c>
      <c r="P638" s="1" t="s">
        <v>29</v>
      </c>
      <c r="Q638" s="1" t="s">
        <v>29</v>
      </c>
      <c r="R638" s="1" t="s">
        <v>29</v>
      </c>
      <c r="S638" s="1" t="s">
        <v>29</v>
      </c>
      <c r="T638" s="1" t="s">
        <v>29</v>
      </c>
      <c r="U638" s="1" t="s">
        <v>29</v>
      </c>
      <c r="V638" s="1" t="s">
        <v>29</v>
      </c>
      <c r="W638" s="1" t="s">
        <v>29</v>
      </c>
      <c r="X638" s="1" t="s">
        <v>3645</v>
      </c>
      <c r="Y638" s="1" t="s">
        <v>29</v>
      </c>
      <c r="Z638" s="1" t="s">
        <v>3646</v>
      </c>
      <c r="AA638" s="1" t="s">
        <v>29</v>
      </c>
      <c r="AB638" s="1" t="s">
        <v>29</v>
      </c>
    </row>
    <row r="639" spans="1:28" x14ac:dyDescent="0.3">
      <c r="A639" s="1" t="s">
        <v>3647</v>
      </c>
      <c r="B639" s="1" t="s">
        <v>3648</v>
      </c>
      <c r="C639" s="1" t="s">
        <v>2378</v>
      </c>
      <c r="D639" s="1" t="s">
        <v>345</v>
      </c>
      <c r="E639" s="1" t="s">
        <v>74</v>
      </c>
      <c r="F639" s="1" t="s">
        <v>119</v>
      </c>
      <c r="G639" s="1" t="s">
        <v>3649</v>
      </c>
      <c r="H639" s="1" t="s">
        <v>3419</v>
      </c>
      <c r="I639" s="1" t="s">
        <v>29</v>
      </c>
      <c r="J639" s="1" t="s">
        <v>29</v>
      </c>
      <c r="K639" s="1" t="s">
        <v>29</v>
      </c>
      <c r="L639" s="1" t="s">
        <v>29</v>
      </c>
      <c r="N639" s="1" t="s">
        <v>29</v>
      </c>
      <c r="O639" s="1" t="s">
        <v>29</v>
      </c>
      <c r="P639" s="1" t="s">
        <v>29</v>
      </c>
      <c r="Q639" s="1" t="s">
        <v>29</v>
      </c>
      <c r="R639" s="1" t="s">
        <v>29</v>
      </c>
      <c r="S639" s="1" t="s">
        <v>29</v>
      </c>
      <c r="T639" s="1" t="s">
        <v>29</v>
      </c>
      <c r="U639" s="1" t="s">
        <v>29</v>
      </c>
      <c r="V639" s="1" t="s">
        <v>29</v>
      </c>
      <c r="W639" s="1" t="s">
        <v>29</v>
      </c>
      <c r="X639" s="1" t="s">
        <v>3650</v>
      </c>
      <c r="Y639" s="1" t="s">
        <v>29</v>
      </c>
      <c r="Z639" s="1" t="s">
        <v>3651</v>
      </c>
      <c r="AA639" s="1" t="s">
        <v>29</v>
      </c>
      <c r="AB639" s="1" t="s">
        <v>29</v>
      </c>
    </row>
    <row r="640" spans="1:28" x14ac:dyDescent="0.3">
      <c r="A640" s="1" t="s">
        <v>3652</v>
      </c>
      <c r="B640" s="1" t="s">
        <v>3653</v>
      </c>
      <c r="C640" s="1" t="s">
        <v>921</v>
      </c>
      <c r="D640" s="1" t="s">
        <v>110</v>
      </c>
      <c r="E640" s="1" t="s">
        <v>74</v>
      </c>
      <c r="F640" s="1" t="s">
        <v>119</v>
      </c>
      <c r="G640" s="1" t="s">
        <v>3654</v>
      </c>
      <c r="H640" s="1" t="s">
        <v>3419</v>
      </c>
      <c r="I640" s="1" t="s">
        <v>29</v>
      </c>
      <c r="J640" s="1" t="s">
        <v>29</v>
      </c>
      <c r="K640" s="1" t="s">
        <v>29</v>
      </c>
      <c r="L640" s="1" t="s">
        <v>29</v>
      </c>
      <c r="N640" s="1" t="s">
        <v>29</v>
      </c>
      <c r="O640" s="1" t="s">
        <v>29</v>
      </c>
      <c r="P640" s="1" t="s">
        <v>29</v>
      </c>
      <c r="Q640" s="1" t="s">
        <v>29</v>
      </c>
      <c r="R640" s="1" t="s">
        <v>29</v>
      </c>
      <c r="S640" s="1" t="s">
        <v>29</v>
      </c>
      <c r="T640" s="1" t="s">
        <v>29</v>
      </c>
      <c r="U640" s="1" t="s">
        <v>29</v>
      </c>
      <c r="V640" s="1" t="s">
        <v>29</v>
      </c>
      <c r="W640" s="1" t="s">
        <v>29</v>
      </c>
      <c r="X640" s="1" t="s">
        <v>3655</v>
      </c>
      <c r="Y640" s="1" t="s">
        <v>29</v>
      </c>
      <c r="Z640" s="1" t="s">
        <v>3656</v>
      </c>
      <c r="AA640" s="1" t="s">
        <v>29</v>
      </c>
      <c r="AB640" s="1" t="s">
        <v>29</v>
      </c>
    </row>
    <row r="641" spans="1:28" x14ac:dyDescent="0.3">
      <c r="A641" s="1" t="s">
        <v>3657</v>
      </c>
      <c r="B641" s="1" t="s">
        <v>3658</v>
      </c>
      <c r="C641" s="1" t="s">
        <v>471</v>
      </c>
      <c r="D641" s="1" t="s">
        <v>1532</v>
      </c>
      <c r="E641" s="1" t="s">
        <v>133</v>
      </c>
      <c r="F641" s="1" t="s">
        <v>29</v>
      </c>
      <c r="G641" s="1" t="s">
        <v>3659</v>
      </c>
      <c r="H641" s="1" t="s">
        <v>3419</v>
      </c>
      <c r="I641" s="1" t="s">
        <v>29</v>
      </c>
      <c r="J641" s="1" t="s">
        <v>29</v>
      </c>
      <c r="K641" s="1" t="s">
        <v>29</v>
      </c>
      <c r="L641" s="1" t="s">
        <v>29</v>
      </c>
      <c r="N641" s="1" t="s">
        <v>29</v>
      </c>
      <c r="O641" s="1" t="s">
        <v>29</v>
      </c>
      <c r="P641" s="1" t="s">
        <v>29</v>
      </c>
      <c r="Q641" s="1" t="s">
        <v>29</v>
      </c>
      <c r="R641" s="1" t="s">
        <v>29</v>
      </c>
      <c r="S641" s="1" t="s">
        <v>29</v>
      </c>
      <c r="T641" s="1" t="s">
        <v>29</v>
      </c>
      <c r="U641" s="1" t="s">
        <v>29</v>
      </c>
      <c r="V641" s="1" t="s">
        <v>29</v>
      </c>
      <c r="W641" s="1" t="s">
        <v>29</v>
      </c>
      <c r="X641" s="1" t="s">
        <v>3660</v>
      </c>
      <c r="Y641" s="1" t="s">
        <v>29</v>
      </c>
      <c r="Z641" s="1" t="s">
        <v>3661</v>
      </c>
      <c r="AA641" s="1" t="s">
        <v>29</v>
      </c>
      <c r="AB641" s="1" t="s">
        <v>29</v>
      </c>
    </row>
    <row r="642" spans="1:28" x14ac:dyDescent="0.3">
      <c r="A642" s="1" t="s">
        <v>3662</v>
      </c>
      <c r="B642" s="1" t="s">
        <v>3663</v>
      </c>
      <c r="C642" s="1" t="s">
        <v>2691</v>
      </c>
      <c r="D642" s="1" t="s">
        <v>3664</v>
      </c>
      <c r="E642" s="1" t="s">
        <v>1117</v>
      </c>
      <c r="F642" s="1" t="s">
        <v>238</v>
      </c>
      <c r="G642" s="1" t="s">
        <v>3665</v>
      </c>
      <c r="H642" s="1" t="s">
        <v>3419</v>
      </c>
      <c r="I642" s="1" t="s">
        <v>29</v>
      </c>
      <c r="J642" s="1" t="s">
        <v>29</v>
      </c>
      <c r="K642" s="1" t="s">
        <v>29</v>
      </c>
      <c r="L642" s="1" t="s">
        <v>29</v>
      </c>
      <c r="N642" s="1" t="s">
        <v>29</v>
      </c>
      <c r="O642" s="1" t="s">
        <v>29</v>
      </c>
      <c r="P642" s="1" t="s">
        <v>29</v>
      </c>
      <c r="Q642" s="1" t="s">
        <v>29</v>
      </c>
      <c r="R642" s="1" t="s">
        <v>29</v>
      </c>
      <c r="S642" s="1" t="s">
        <v>29</v>
      </c>
      <c r="T642" s="1" t="s">
        <v>29</v>
      </c>
      <c r="U642" s="1" t="s">
        <v>29</v>
      </c>
      <c r="V642" s="1" t="s">
        <v>29</v>
      </c>
      <c r="W642" s="1" t="s">
        <v>29</v>
      </c>
      <c r="X642" s="1" t="s">
        <v>3666</v>
      </c>
      <c r="Y642" s="1" t="s">
        <v>3667</v>
      </c>
      <c r="Z642" s="1" t="s">
        <v>3668</v>
      </c>
      <c r="AA642" s="1" t="s">
        <v>3669</v>
      </c>
      <c r="AB642" s="1" t="s">
        <v>3670</v>
      </c>
    </row>
    <row r="643" spans="1:28" x14ac:dyDescent="0.3">
      <c r="A643" s="1" t="s">
        <v>3671</v>
      </c>
      <c r="B643" s="1" t="s">
        <v>3672</v>
      </c>
      <c r="C643" s="1" t="s">
        <v>170</v>
      </c>
      <c r="D643" s="1" t="s">
        <v>3673</v>
      </c>
      <c r="E643" s="1" t="s">
        <v>3299</v>
      </c>
      <c r="F643" s="1" t="s">
        <v>193</v>
      </c>
      <c r="G643" s="1" t="s">
        <v>3674</v>
      </c>
      <c r="H643" s="1" t="s">
        <v>3419</v>
      </c>
      <c r="I643" s="1" t="s">
        <v>29</v>
      </c>
      <c r="J643" s="1" t="s">
        <v>29</v>
      </c>
      <c r="K643" s="1" t="s">
        <v>29</v>
      </c>
      <c r="L643" s="1" t="s">
        <v>29</v>
      </c>
      <c r="N643" s="1" t="s">
        <v>29</v>
      </c>
      <c r="O643" s="1" t="s">
        <v>29</v>
      </c>
      <c r="P643" s="1" t="s">
        <v>29</v>
      </c>
      <c r="Q643" s="1" t="s">
        <v>29</v>
      </c>
      <c r="R643" s="1" t="s">
        <v>29</v>
      </c>
      <c r="S643" s="1" t="s">
        <v>29</v>
      </c>
      <c r="T643" s="1" t="s">
        <v>29</v>
      </c>
      <c r="U643" s="1" t="s">
        <v>29</v>
      </c>
      <c r="V643" s="1" t="s">
        <v>29</v>
      </c>
      <c r="W643" s="1" t="s">
        <v>29</v>
      </c>
      <c r="X643" s="1" t="s">
        <v>3675</v>
      </c>
      <c r="Y643" s="1" t="s">
        <v>29</v>
      </c>
      <c r="Z643" s="1" t="s">
        <v>3676</v>
      </c>
      <c r="AA643" s="1" t="s">
        <v>29</v>
      </c>
      <c r="AB643" s="1" t="s">
        <v>29</v>
      </c>
    </row>
    <row r="644" spans="1:28" x14ac:dyDescent="0.3">
      <c r="A644" s="1" t="s">
        <v>3677</v>
      </c>
      <c r="B644" s="1" t="s">
        <v>3678</v>
      </c>
      <c r="C644" s="1" t="s">
        <v>3679</v>
      </c>
      <c r="D644" s="1" t="s">
        <v>1133</v>
      </c>
      <c r="E644" s="1" t="s">
        <v>32</v>
      </c>
      <c r="F644" s="1" t="s">
        <v>29</v>
      </c>
      <c r="G644" s="1" t="s">
        <v>3680</v>
      </c>
      <c r="H644" s="1" t="s">
        <v>3419</v>
      </c>
      <c r="I644" s="1" t="s">
        <v>29</v>
      </c>
      <c r="J644" s="1" t="s">
        <v>29</v>
      </c>
      <c r="K644" s="1" t="s">
        <v>29</v>
      </c>
      <c r="L644" s="1" t="s">
        <v>29</v>
      </c>
      <c r="N644" s="1" t="s">
        <v>29</v>
      </c>
      <c r="O644" s="1" t="s">
        <v>29</v>
      </c>
      <c r="P644" s="1" t="s">
        <v>29</v>
      </c>
      <c r="Q644" s="1" t="s">
        <v>29</v>
      </c>
      <c r="R644" s="1" t="s">
        <v>29</v>
      </c>
      <c r="S644" s="1" t="s">
        <v>29</v>
      </c>
      <c r="T644" s="1" t="s">
        <v>29</v>
      </c>
      <c r="U644" s="1" t="s">
        <v>29</v>
      </c>
      <c r="V644" s="1" t="s">
        <v>29</v>
      </c>
      <c r="W644" s="1" t="s">
        <v>29</v>
      </c>
      <c r="X644" s="1" t="s">
        <v>3681</v>
      </c>
      <c r="Y644" s="1" t="s">
        <v>29</v>
      </c>
      <c r="Z644" s="1" t="s">
        <v>29</v>
      </c>
      <c r="AA644" s="1" t="s">
        <v>29</v>
      </c>
      <c r="AB644" s="1" t="s">
        <v>29</v>
      </c>
    </row>
    <row r="645" spans="1:28" x14ac:dyDescent="0.3">
      <c r="A645" s="1" t="s">
        <v>3682</v>
      </c>
      <c r="B645" s="1" t="s">
        <v>3683</v>
      </c>
      <c r="C645" s="1" t="s">
        <v>822</v>
      </c>
      <c r="D645" s="1" t="s">
        <v>870</v>
      </c>
      <c r="E645" s="1" t="s">
        <v>192</v>
      </c>
      <c r="F645" s="1" t="s">
        <v>29</v>
      </c>
      <c r="G645" s="1" t="s">
        <v>3684</v>
      </c>
      <c r="H645" s="1" t="s">
        <v>3419</v>
      </c>
      <c r="I645" s="1" t="s">
        <v>29</v>
      </c>
      <c r="J645" s="1" t="s">
        <v>29</v>
      </c>
      <c r="K645" s="1" t="s">
        <v>29</v>
      </c>
      <c r="L645" s="1" t="s">
        <v>29</v>
      </c>
      <c r="N645" s="1" t="s">
        <v>29</v>
      </c>
      <c r="O645" s="1" t="s">
        <v>29</v>
      </c>
      <c r="P645" s="1" t="s">
        <v>29</v>
      </c>
      <c r="Q645" s="1" t="s">
        <v>29</v>
      </c>
      <c r="R645" s="1" t="s">
        <v>29</v>
      </c>
      <c r="S645" s="1" t="s">
        <v>29</v>
      </c>
      <c r="T645" s="1" t="s">
        <v>29</v>
      </c>
      <c r="U645" s="1" t="s">
        <v>29</v>
      </c>
      <c r="V645" s="1" t="s">
        <v>29</v>
      </c>
      <c r="W645" s="1" t="s">
        <v>29</v>
      </c>
      <c r="X645" s="1" t="s">
        <v>3685</v>
      </c>
      <c r="Y645" s="1" t="s">
        <v>29</v>
      </c>
      <c r="Z645" s="1" t="s">
        <v>29</v>
      </c>
      <c r="AA645" s="1" t="s">
        <v>29</v>
      </c>
      <c r="AB645" s="1" t="s">
        <v>29</v>
      </c>
    </row>
    <row r="646" spans="1:28" x14ac:dyDescent="0.3">
      <c r="A646" s="1" t="s">
        <v>3686</v>
      </c>
      <c r="B646" s="1" t="s">
        <v>3687</v>
      </c>
      <c r="C646" s="1" t="s">
        <v>535</v>
      </c>
      <c r="D646" s="1" t="s">
        <v>681</v>
      </c>
      <c r="E646" s="1" t="s">
        <v>49</v>
      </c>
      <c r="F646" s="1" t="s">
        <v>50</v>
      </c>
      <c r="G646" s="1" t="s">
        <v>3688</v>
      </c>
      <c r="H646" s="1" t="s">
        <v>3419</v>
      </c>
      <c r="I646" s="1" t="s">
        <v>29</v>
      </c>
      <c r="J646" s="1" t="s">
        <v>29</v>
      </c>
      <c r="K646" s="1" t="s">
        <v>29</v>
      </c>
      <c r="L646" s="1" t="s">
        <v>29</v>
      </c>
      <c r="N646" s="1" t="s">
        <v>29</v>
      </c>
      <c r="O646" s="1" t="s">
        <v>29</v>
      </c>
      <c r="P646" s="1" t="s">
        <v>29</v>
      </c>
      <c r="Q646" s="1" t="s">
        <v>29</v>
      </c>
      <c r="R646" s="1" t="s">
        <v>29</v>
      </c>
      <c r="S646" s="1" t="s">
        <v>29</v>
      </c>
      <c r="T646" s="1" t="s">
        <v>29</v>
      </c>
      <c r="U646" s="1" t="s">
        <v>29</v>
      </c>
      <c r="V646" s="1" t="s">
        <v>29</v>
      </c>
      <c r="W646" s="1" t="s">
        <v>29</v>
      </c>
      <c r="X646" s="1" t="s">
        <v>3689</v>
      </c>
      <c r="Y646" s="1" t="s">
        <v>29</v>
      </c>
      <c r="Z646" s="1" t="s">
        <v>3690</v>
      </c>
      <c r="AA646" s="1" t="s">
        <v>29</v>
      </c>
      <c r="AB646" s="1" t="s">
        <v>29</v>
      </c>
    </row>
    <row r="647" spans="1:28" x14ac:dyDescent="0.3">
      <c r="A647" s="1" t="s">
        <v>3691</v>
      </c>
      <c r="B647" s="1" t="s">
        <v>3692</v>
      </c>
      <c r="C647" s="1" t="s">
        <v>977</v>
      </c>
      <c r="D647" s="1" t="s">
        <v>3693</v>
      </c>
      <c r="E647" s="1" t="s">
        <v>192</v>
      </c>
      <c r="F647" s="1" t="s">
        <v>29</v>
      </c>
      <c r="G647" s="1" t="s">
        <v>3694</v>
      </c>
      <c r="H647" s="1" t="s">
        <v>3419</v>
      </c>
      <c r="I647" s="1" t="s">
        <v>29</v>
      </c>
      <c r="J647" s="1" t="s">
        <v>29</v>
      </c>
      <c r="K647" s="1" t="s">
        <v>29</v>
      </c>
      <c r="L647" s="1" t="s">
        <v>29</v>
      </c>
      <c r="N647" s="1" t="s">
        <v>29</v>
      </c>
      <c r="O647" s="1" t="s">
        <v>29</v>
      </c>
      <c r="P647" s="1" t="s">
        <v>29</v>
      </c>
      <c r="Q647" s="1" t="s">
        <v>29</v>
      </c>
      <c r="R647" s="1" t="s">
        <v>29</v>
      </c>
      <c r="S647" s="1" t="s">
        <v>29</v>
      </c>
      <c r="T647" s="1" t="s">
        <v>29</v>
      </c>
      <c r="U647" s="1" t="s">
        <v>29</v>
      </c>
      <c r="V647" s="1" t="s">
        <v>29</v>
      </c>
      <c r="W647" s="1" t="s">
        <v>29</v>
      </c>
      <c r="X647" s="1" t="s">
        <v>3695</v>
      </c>
      <c r="Y647" s="1" t="s">
        <v>29</v>
      </c>
      <c r="Z647" s="1" t="s">
        <v>29</v>
      </c>
      <c r="AA647" s="1" t="s">
        <v>29</v>
      </c>
      <c r="AB647" s="1" t="s">
        <v>29</v>
      </c>
    </row>
    <row r="648" spans="1:28" x14ac:dyDescent="0.3">
      <c r="A648" s="1" t="s">
        <v>3696</v>
      </c>
      <c r="B648" s="1" t="s">
        <v>3697</v>
      </c>
      <c r="C648" s="1" t="s">
        <v>3698</v>
      </c>
      <c r="D648" s="1" t="s">
        <v>3699</v>
      </c>
      <c r="E648" s="1" t="s">
        <v>3700</v>
      </c>
      <c r="F648" s="1" t="s">
        <v>3632</v>
      </c>
      <c r="G648" s="1" t="s">
        <v>3701</v>
      </c>
      <c r="H648" s="1" t="s">
        <v>3702</v>
      </c>
      <c r="I648" s="1" t="s">
        <v>3230</v>
      </c>
      <c r="J648" s="1" t="s">
        <v>38</v>
      </c>
      <c r="K648" s="1" t="s">
        <v>39</v>
      </c>
      <c r="L648" s="1" t="s">
        <v>3703</v>
      </c>
      <c r="M648">
        <v>2006</v>
      </c>
      <c r="N648" s="1" t="s">
        <v>29</v>
      </c>
      <c r="O648" s="1" t="s">
        <v>29</v>
      </c>
      <c r="P648" s="1" t="s">
        <v>29</v>
      </c>
      <c r="Q648" s="1" t="s">
        <v>29</v>
      </c>
      <c r="R648" s="1" t="s">
        <v>29</v>
      </c>
      <c r="S648" s="1" t="s">
        <v>29</v>
      </c>
      <c r="T648" s="1" t="s">
        <v>29</v>
      </c>
      <c r="U648" s="1" t="s">
        <v>29</v>
      </c>
      <c r="V648" s="1" t="s">
        <v>29</v>
      </c>
      <c r="W648" s="1" t="s">
        <v>29</v>
      </c>
      <c r="X648" s="1" t="s">
        <v>29</v>
      </c>
      <c r="Y648" s="1" t="s">
        <v>29</v>
      </c>
      <c r="Z648" s="1" t="s">
        <v>29</v>
      </c>
      <c r="AA648" s="1" t="s">
        <v>29</v>
      </c>
      <c r="AB648" s="1" t="s">
        <v>29</v>
      </c>
    </row>
    <row r="649" spans="1:28" x14ac:dyDescent="0.3">
      <c r="A649" s="1" t="s">
        <v>3704</v>
      </c>
      <c r="B649" s="1" t="s">
        <v>3705</v>
      </c>
      <c r="C649" s="1" t="s">
        <v>3706</v>
      </c>
      <c r="D649" s="1" t="s">
        <v>3707</v>
      </c>
      <c r="E649" s="1" t="s">
        <v>3708</v>
      </c>
      <c r="F649" s="1" t="s">
        <v>750</v>
      </c>
      <c r="G649" s="1" t="s">
        <v>1043</v>
      </c>
      <c r="H649" s="1" t="s">
        <v>49</v>
      </c>
      <c r="I649" s="1" t="s">
        <v>50</v>
      </c>
      <c r="J649" s="1" t="s">
        <v>3709</v>
      </c>
      <c r="K649" s="1" t="s">
        <v>3419</v>
      </c>
      <c r="L649" s="1" t="s">
        <v>29</v>
      </c>
      <c r="N649" s="1" t="s">
        <v>29</v>
      </c>
      <c r="O649" s="1" t="s">
        <v>29</v>
      </c>
      <c r="P649" s="1" t="s">
        <v>29</v>
      </c>
      <c r="Q649" s="1" t="s">
        <v>29</v>
      </c>
      <c r="R649" s="1" t="s">
        <v>29</v>
      </c>
      <c r="S649" s="1" t="s">
        <v>29</v>
      </c>
      <c r="T649" s="1" t="s">
        <v>29</v>
      </c>
      <c r="U649" s="1" t="s">
        <v>29</v>
      </c>
      <c r="V649" s="1" t="s">
        <v>29</v>
      </c>
      <c r="W649" s="1" t="s">
        <v>29</v>
      </c>
      <c r="X649" s="1" t="s">
        <v>29</v>
      </c>
      <c r="Y649" s="1" t="s">
        <v>29</v>
      </c>
      <c r="Z649" s="1" t="s">
        <v>29</v>
      </c>
      <c r="AA649" s="1" t="s">
        <v>3710</v>
      </c>
      <c r="AB649" s="1" t="s">
        <v>29</v>
      </c>
    </row>
    <row r="650" spans="1:28" x14ac:dyDescent="0.3">
      <c r="A650" s="1" t="s">
        <v>3711</v>
      </c>
      <c r="B650" s="1" t="s">
        <v>3712</v>
      </c>
      <c r="C650" s="1" t="s">
        <v>1569</v>
      </c>
      <c r="D650" s="1" t="s">
        <v>567</v>
      </c>
      <c r="E650" s="1" t="s">
        <v>102</v>
      </c>
      <c r="F650" s="1" t="s">
        <v>29</v>
      </c>
      <c r="G650" s="1" t="s">
        <v>3713</v>
      </c>
      <c r="H650" s="1" t="s">
        <v>3419</v>
      </c>
      <c r="I650" s="1" t="s">
        <v>29</v>
      </c>
      <c r="J650" s="1" t="s">
        <v>29</v>
      </c>
      <c r="K650" s="1" t="s">
        <v>29</v>
      </c>
      <c r="L650" s="1" t="s">
        <v>29</v>
      </c>
      <c r="N650" s="1" t="s">
        <v>29</v>
      </c>
      <c r="O650" s="1" t="s">
        <v>29</v>
      </c>
      <c r="P650" s="1" t="s">
        <v>29</v>
      </c>
      <c r="Q650" s="1" t="s">
        <v>29</v>
      </c>
      <c r="R650" s="1" t="s">
        <v>29</v>
      </c>
      <c r="S650" s="1" t="s">
        <v>29</v>
      </c>
      <c r="T650" s="1" t="s">
        <v>29</v>
      </c>
      <c r="U650" s="1" t="s">
        <v>29</v>
      </c>
      <c r="V650" s="1" t="s">
        <v>29</v>
      </c>
      <c r="W650" s="1" t="s">
        <v>29</v>
      </c>
      <c r="X650" s="1" t="s">
        <v>3714</v>
      </c>
      <c r="Y650" s="1" t="s">
        <v>29</v>
      </c>
      <c r="Z650" s="1" t="s">
        <v>29</v>
      </c>
      <c r="AA650" s="1" t="s">
        <v>29</v>
      </c>
      <c r="AB650" s="1" t="s">
        <v>29</v>
      </c>
    </row>
    <row r="651" spans="1:28" x14ac:dyDescent="0.3">
      <c r="A651" s="1" t="s">
        <v>3715</v>
      </c>
      <c r="B651" s="1" t="s">
        <v>3716</v>
      </c>
      <c r="C651" s="1" t="s">
        <v>546</v>
      </c>
      <c r="D651" s="1" t="s">
        <v>3664</v>
      </c>
      <c r="E651" s="1" t="s">
        <v>32</v>
      </c>
      <c r="F651" s="1" t="s">
        <v>29</v>
      </c>
      <c r="G651" s="1" t="s">
        <v>3717</v>
      </c>
      <c r="H651" s="1" t="s">
        <v>3419</v>
      </c>
      <c r="I651" s="1" t="s">
        <v>29</v>
      </c>
      <c r="J651" s="1" t="s">
        <v>29</v>
      </c>
      <c r="K651" s="1" t="s">
        <v>29</v>
      </c>
      <c r="L651" s="1" t="s">
        <v>29</v>
      </c>
      <c r="N651" s="1" t="s">
        <v>29</v>
      </c>
      <c r="O651" s="1" t="s">
        <v>29</v>
      </c>
      <c r="P651" s="1" t="s">
        <v>29</v>
      </c>
      <c r="Q651" s="1" t="s">
        <v>29</v>
      </c>
      <c r="R651" s="1" t="s">
        <v>29</v>
      </c>
      <c r="S651" s="1" t="s">
        <v>29</v>
      </c>
      <c r="T651" s="1" t="s">
        <v>29</v>
      </c>
      <c r="U651" s="1" t="s">
        <v>29</v>
      </c>
      <c r="V651" s="1" t="s">
        <v>29</v>
      </c>
      <c r="W651" s="1" t="s">
        <v>29</v>
      </c>
      <c r="X651" s="1" t="s">
        <v>3718</v>
      </c>
      <c r="Y651" s="1" t="s">
        <v>29</v>
      </c>
      <c r="Z651" s="1" t="s">
        <v>29</v>
      </c>
      <c r="AA651" s="1" t="s">
        <v>29</v>
      </c>
      <c r="AB651" s="1" t="s">
        <v>29</v>
      </c>
    </row>
    <row r="652" spans="1:28" x14ac:dyDescent="0.3">
      <c r="A652" s="1" t="s">
        <v>3719</v>
      </c>
      <c r="B652" s="1" t="s">
        <v>3720</v>
      </c>
      <c r="C652" s="1" t="s">
        <v>3600</v>
      </c>
      <c r="D652" s="1" t="s">
        <v>775</v>
      </c>
      <c r="E652" s="1" t="s">
        <v>38</v>
      </c>
      <c r="F652" s="1" t="s">
        <v>33</v>
      </c>
      <c r="G652" s="1" t="s">
        <v>3721</v>
      </c>
      <c r="H652" s="1" t="s">
        <v>3419</v>
      </c>
      <c r="I652" s="1" t="s">
        <v>29</v>
      </c>
      <c r="J652" s="1" t="s">
        <v>29</v>
      </c>
      <c r="K652" s="1" t="s">
        <v>29</v>
      </c>
      <c r="L652" s="1" t="s">
        <v>29</v>
      </c>
      <c r="N652" s="1" t="s">
        <v>29</v>
      </c>
      <c r="O652" s="1" t="s">
        <v>29</v>
      </c>
      <c r="P652" s="1" t="s">
        <v>29</v>
      </c>
      <c r="Q652" s="1" t="s">
        <v>29</v>
      </c>
      <c r="R652" s="1" t="s">
        <v>29</v>
      </c>
      <c r="S652" s="1" t="s">
        <v>29</v>
      </c>
      <c r="T652" s="1" t="s">
        <v>29</v>
      </c>
      <c r="U652" s="1" t="s">
        <v>29</v>
      </c>
      <c r="V652" s="1" t="s">
        <v>29</v>
      </c>
      <c r="W652" s="1" t="s">
        <v>29</v>
      </c>
      <c r="X652" s="1" t="s">
        <v>3722</v>
      </c>
      <c r="Y652" s="1" t="s">
        <v>29</v>
      </c>
      <c r="Z652" s="1" t="s">
        <v>3723</v>
      </c>
      <c r="AA652" s="1" t="s">
        <v>29</v>
      </c>
      <c r="AB652" s="1" t="s">
        <v>29</v>
      </c>
    </row>
    <row r="653" spans="1:28" x14ac:dyDescent="0.3">
      <c r="A653" s="1" t="s">
        <v>3724</v>
      </c>
      <c r="B653" s="1" t="s">
        <v>3725</v>
      </c>
      <c r="C653" s="1" t="s">
        <v>3726</v>
      </c>
      <c r="D653" s="1" t="s">
        <v>141</v>
      </c>
      <c r="E653" s="1" t="s">
        <v>74</v>
      </c>
      <c r="F653" s="1" t="s">
        <v>202</v>
      </c>
      <c r="G653" s="1" t="s">
        <v>3727</v>
      </c>
      <c r="H653" s="1" t="s">
        <v>3419</v>
      </c>
      <c r="I653" s="1" t="s">
        <v>29</v>
      </c>
      <c r="J653" s="1" t="s">
        <v>29</v>
      </c>
      <c r="K653" s="1" t="s">
        <v>29</v>
      </c>
      <c r="L653" s="1" t="s">
        <v>29</v>
      </c>
      <c r="N653" s="1" t="s">
        <v>29</v>
      </c>
      <c r="O653" s="1" t="s">
        <v>29</v>
      </c>
      <c r="P653" s="1" t="s">
        <v>29</v>
      </c>
      <c r="Q653" s="1" t="s">
        <v>29</v>
      </c>
      <c r="R653" s="1" t="s">
        <v>29</v>
      </c>
      <c r="S653" s="1" t="s">
        <v>29</v>
      </c>
      <c r="T653" s="1" t="s">
        <v>29</v>
      </c>
      <c r="U653" s="1" t="s">
        <v>29</v>
      </c>
      <c r="V653" s="1" t="s">
        <v>29</v>
      </c>
      <c r="W653" s="1" t="s">
        <v>29</v>
      </c>
      <c r="X653" s="1" t="s">
        <v>3728</v>
      </c>
      <c r="Y653" s="1" t="s">
        <v>3729</v>
      </c>
      <c r="Z653" s="1" t="s">
        <v>3730</v>
      </c>
      <c r="AA653" s="1" t="s">
        <v>3731</v>
      </c>
      <c r="AB653" s="1" t="s">
        <v>29</v>
      </c>
    </row>
    <row r="654" spans="1:28" x14ac:dyDescent="0.3">
      <c r="A654" s="1" t="s">
        <v>3732</v>
      </c>
      <c r="B654" s="1" t="s">
        <v>3733</v>
      </c>
      <c r="C654" s="1" t="s">
        <v>1042</v>
      </c>
      <c r="D654" s="1" t="s">
        <v>287</v>
      </c>
      <c r="E654" s="1" t="s">
        <v>359</v>
      </c>
      <c r="F654" s="1" t="s">
        <v>29</v>
      </c>
      <c r="G654" s="1" t="s">
        <v>3734</v>
      </c>
      <c r="H654" s="1" t="s">
        <v>3419</v>
      </c>
      <c r="I654" s="1" t="s">
        <v>29</v>
      </c>
      <c r="J654" s="1" t="s">
        <v>29</v>
      </c>
      <c r="K654" s="1" t="s">
        <v>29</v>
      </c>
      <c r="L654" s="1" t="s">
        <v>29</v>
      </c>
      <c r="N654" s="1" t="s">
        <v>29</v>
      </c>
      <c r="O654" s="1" t="s">
        <v>29</v>
      </c>
      <c r="P654" s="1" t="s">
        <v>29</v>
      </c>
      <c r="Q654" s="1" t="s">
        <v>29</v>
      </c>
      <c r="R654" s="1" t="s">
        <v>29</v>
      </c>
      <c r="S654" s="1" t="s">
        <v>29</v>
      </c>
      <c r="T654" s="1" t="s">
        <v>29</v>
      </c>
      <c r="U654" s="1" t="s">
        <v>29</v>
      </c>
      <c r="V654" s="1" t="s">
        <v>29</v>
      </c>
      <c r="W654" s="1" t="s">
        <v>29</v>
      </c>
      <c r="X654" s="1" t="s">
        <v>3735</v>
      </c>
      <c r="Y654" s="1" t="s">
        <v>29</v>
      </c>
      <c r="Z654" s="1" t="s">
        <v>29</v>
      </c>
      <c r="AA654" s="1" t="s">
        <v>29</v>
      </c>
      <c r="AB654" s="1" t="s">
        <v>29</v>
      </c>
    </row>
    <row r="655" spans="1:28" x14ac:dyDescent="0.3">
      <c r="A655" s="1" t="s">
        <v>3736</v>
      </c>
      <c r="B655" s="1" t="s">
        <v>3737</v>
      </c>
      <c r="C655" s="1" t="s">
        <v>496</v>
      </c>
      <c r="D655" s="1" t="s">
        <v>1396</v>
      </c>
      <c r="E655" s="1" t="s">
        <v>38</v>
      </c>
      <c r="F655" s="1" t="s">
        <v>39</v>
      </c>
      <c r="G655" s="1" t="s">
        <v>3738</v>
      </c>
      <c r="H655" s="1" t="s">
        <v>3419</v>
      </c>
      <c r="I655" s="1" t="s">
        <v>29</v>
      </c>
      <c r="J655" s="1" t="s">
        <v>29</v>
      </c>
      <c r="K655" s="1" t="s">
        <v>29</v>
      </c>
      <c r="L655" s="1" t="s">
        <v>29</v>
      </c>
      <c r="N655" s="1" t="s">
        <v>29</v>
      </c>
      <c r="O655" s="1" t="s">
        <v>29</v>
      </c>
      <c r="P655" s="1" t="s">
        <v>29</v>
      </c>
      <c r="Q655" s="1" t="s">
        <v>29</v>
      </c>
      <c r="R655" s="1" t="s">
        <v>29</v>
      </c>
      <c r="S655" s="1" t="s">
        <v>29</v>
      </c>
      <c r="T655" s="1" t="s">
        <v>29</v>
      </c>
      <c r="U655" s="1" t="s">
        <v>29</v>
      </c>
      <c r="V655" s="1" t="s">
        <v>29</v>
      </c>
      <c r="W655" s="1" t="s">
        <v>29</v>
      </c>
      <c r="X655" s="1" t="s">
        <v>3739</v>
      </c>
      <c r="Y655" s="1" t="s">
        <v>29</v>
      </c>
      <c r="Z655" s="1" t="s">
        <v>3740</v>
      </c>
      <c r="AA655" s="1" t="s">
        <v>29</v>
      </c>
      <c r="AB655" s="1" t="s">
        <v>29</v>
      </c>
    </row>
    <row r="656" spans="1:28" x14ac:dyDescent="0.3">
      <c r="A656" s="1" t="s">
        <v>3741</v>
      </c>
      <c r="B656" s="1" t="s">
        <v>3742</v>
      </c>
      <c r="C656" s="1" t="s">
        <v>3743</v>
      </c>
      <c r="D656" s="1" t="s">
        <v>1482</v>
      </c>
      <c r="E656" s="1" t="s">
        <v>221</v>
      </c>
      <c r="F656" s="1" t="s">
        <v>29</v>
      </c>
      <c r="G656" s="1" t="s">
        <v>3744</v>
      </c>
      <c r="H656" s="1" t="s">
        <v>3419</v>
      </c>
      <c r="I656" s="1" t="s">
        <v>29</v>
      </c>
      <c r="J656" s="1" t="s">
        <v>29</v>
      </c>
      <c r="K656" s="1" t="s">
        <v>29</v>
      </c>
      <c r="L656" s="1" t="s">
        <v>29</v>
      </c>
      <c r="N656" s="1" t="s">
        <v>29</v>
      </c>
      <c r="O656" s="1" t="s">
        <v>29</v>
      </c>
      <c r="P656" s="1" t="s">
        <v>29</v>
      </c>
      <c r="Q656" s="1" t="s">
        <v>29</v>
      </c>
      <c r="R656" s="1" t="s">
        <v>29</v>
      </c>
      <c r="S656" s="1" t="s">
        <v>29</v>
      </c>
      <c r="T656" s="1" t="s">
        <v>29</v>
      </c>
      <c r="U656" s="1" t="s">
        <v>29</v>
      </c>
      <c r="V656" s="1" t="s">
        <v>29</v>
      </c>
      <c r="W656" s="1" t="s">
        <v>29</v>
      </c>
      <c r="X656" s="1" t="s">
        <v>3745</v>
      </c>
      <c r="Y656" s="1" t="s">
        <v>29</v>
      </c>
      <c r="Z656" s="1" t="s">
        <v>29</v>
      </c>
      <c r="AA656" s="1" t="s">
        <v>29</v>
      </c>
      <c r="AB656" s="1" t="s">
        <v>29</v>
      </c>
    </row>
    <row r="657" spans="1:28" x14ac:dyDescent="0.3">
      <c r="A657" s="1" t="s">
        <v>3746</v>
      </c>
      <c r="B657" s="1" t="s">
        <v>3748</v>
      </c>
      <c r="C657" s="1" t="s">
        <v>3749</v>
      </c>
      <c r="D657" s="1" t="s">
        <v>988</v>
      </c>
      <c r="E657" s="1" t="s">
        <v>32</v>
      </c>
      <c r="F657" s="1" t="s">
        <v>179</v>
      </c>
      <c r="G657" s="1" t="s">
        <v>3750</v>
      </c>
      <c r="H657" s="1" t="s">
        <v>3419</v>
      </c>
      <c r="I657" s="1" t="s">
        <v>29</v>
      </c>
      <c r="J657" s="1" t="s">
        <v>29</v>
      </c>
      <c r="K657" s="1" t="s">
        <v>29</v>
      </c>
      <c r="L657" s="1" t="s">
        <v>29</v>
      </c>
      <c r="N657" s="1" t="s">
        <v>29</v>
      </c>
      <c r="O657" s="1" t="s">
        <v>29</v>
      </c>
      <c r="P657" s="1" t="s">
        <v>29</v>
      </c>
      <c r="Q657" s="1" t="s">
        <v>29</v>
      </c>
      <c r="R657" s="1" t="s">
        <v>29</v>
      </c>
      <c r="S657" s="1" t="s">
        <v>29</v>
      </c>
      <c r="T657" s="1" t="s">
        <v>29</v>
      </c>
      <c r="U657" s="1" t="s">
        <v>29</v>
      </c>
      <c r="V657" s="1" t="s">
        <v>29</v>
      </c>
      <c r="W657" s="1" t="s">
        <v>29</v>
      </c>
      <c r="X657" s="1" t="s">
        <v>3751</v>
      </c>
      <c r="Y657" s="1" t="s">
        <v>29</v>
      </c>
      <c r="Z657" s="1" t="s">
        <v>3752</v>
      </c>
      <c r="AA657" s="1" t="s">
        <v>29</v>
      </c>
      <c r="AB657" s="1" t="s">
        <v>29</v>
      </c>
    </row>
    <row r="658" spans="1:28" x14ac:dyDescent="0.3">
      <c r="A658" s="1" t="s">
        <v>3753</v>
      </c>
      <c r="B658" s="1" t="s">
        <v>3754</v>
      </c>
      <c r="C658" s="1" t="s">
        <v>1938</v>
      </c>
      <c r="D658" s="1" t="s">
        <v>3053</v>
      </c>
      <c r="E658" s="1" t="s">
        <v>192</v>
      </c>
      <c r="F658" s="1" t="s">
        <v>119</v>
      </c>
      <c r="G658" s="1" t="s">
        <v>3755</v>
      </c>
      <c r="H658" s="1" t="s">
        <v>3419</v>
      </c>
      <c r="I658" s="1" t="s">
        <v>29</v>
      </c>
      <c r="J658" s="1" t="s">
        <v>29</v>
      </c>
      <c r="K658" s="1" t="s">
        <v>29</v>
      </c>
      <c r="L658" s="1" t="s">
        <v>29</v>
      </c>
      <c r="N658" s="1" t="s">
        <v>29</v>
      </c>
      <c r="O658" s="1" t="s">
        <v>29</v>
      </c>
      <c r="P658" s="1" t="s">
        <v>29</v>
      </c>
      <c r="Q658" s="1" t="s">
        <v>29</v>
      </c>
      <c r="R658" s="1" t="s">
        <v>29</v>
      </c>
      <c r="S658" s="1" t="s">
        <v>29</v>
      </c>
      <c r="T658" s="1" t="s">
        <v>29</v>
      </c>
      <c r="U658" s="1" t="s">
        <v>29</v>
      </c>
      <c r="V658" s="1" t="s">
        <v>29</v>
      </c>
      <c r="W658" s="1" t="s">
        <v>29</v>
      </c>
      <c r="X658" s="1" t="s">
        <v>3756</v>
      </c>
      <c r="Y658" s="1" t="s">
        <v>29</v>
      </c>
      <c r="Z658" s="1" t="s">
        <v>3757</v>
      </c>
      <c r="AA658" s="1" t="s">
        <v>29</v>
      </c>
      <c r="AB658" s="1" t="s">
        <v>29</v>
      </c>
    </row>
    <row r="659" spans="1:28" x14ac:dyDescent="0.3">
      <c r="A659" s="1" t="s">
        <v>3758</v>
      </c>
      <c r="B659" s="1" t="s">
        <v>3759</v>
      </c>
      <c r="C659" s="1" t="s">
        <v>680</v>
      </c>
      <c r="D659" s="1" t="s">
        <v>1396</v>
      </c>
      <c r="E659" s="1" t="s">
        <v>301</v>
      </c>
      <c r="F659" s="1" t="s">
        <v>29</v>
      </c>
      <c r="G659" s="1" t="s">
        <v>3760</v>
      </c>
      <c r="H659" s="1" t="s">
        <v>3419</v>
      </c>
      <c r="I659" s="1" t="s">
        <v>29</v>
      </c>
      <c r="J659" s="1" t="s">
        <v>29</v>
      </c>
      <c r="K659" s="1" t="s">
        <v>29</v>
      </c>
      <c r="L659" s="1" t="s">
        <v>29</v>
      </c>
      <c r="N659" s="1" t="s">
        <v>29</v>
      </c>
      <c r="O659" s="1" t="s">
        <v>29</v>
      </c>
      <c r="P659" s="1" t="s">
        <v>29</v>
      </c>
      <c r="Q659" s="1" t="s">
        <v>29</v>
      </c>
      <c r="R659" s="1" t="s">
        <v>29</v>
      </c>
      <c r="S659" s="1" t="s">
        <v>29</v>
      </c>
      <c r="T659" s="1" t="s">
        <v>29</v>
      </c>
      <c r="U659" s="1" t="s">
        <v>29</v>
      </c>
      <c r="V659" s="1" t="s">
        <v>29</v>
      </c>
      <c r="W659" s="1" t="s">
        <v>29</v>
      </c>
      <c r="X659" s="1" t="s">
        <v>3761</v>
      </c>
      <c r="Y659" s="1" t="s">
        <v>29</v>
      </c>
      <c r="Z659" s="1" t="s">
        <v>29</v>
      </c>
      <c r="AA659" s="1" t="s">
        <v>29</v>
      </c>
      <c r="AB659" s="1" t="s">
        <v>29</v>
      </c>
    </row>
    <row r="660" spans="1:28" x14ac:dyDescent="0.3">
      <c r="A660" s="1" t="s">
        <v>3762</v>
      </c>
      <c r="B660" s="1" t="s">
        <v>3763</v>
      </c>
      <c r="C660" s="1" t="s">
        <v>3764</v>
      </c>
      <c r="D660" s="1" t="s">
        <v>602</v>
      </c>
      <c r="E660" s="1" t="s">
        <v>74</v>
      </c>
      <c r="F660" s="1" t="s">
        <v>29</v>
      </c>
      <c r="G660" s="1" t="s">
        <v>2325</v>
      </c>
      <c r="H660" s="1" t="s">
        <v>3765</v>
      </c>
      <c r="I660" s="1" t="s">
        <v>29</v>
      </c>
      <c r="J660" s="1" t="s">
        <v>29</v>
      </c>
      <c r="K660" s="1" t="s">
        <v>29</v>
      </c>
      <c r="L660" s="1" t="s">
        <v>29</v>
      </c>
      <c r="N660" s="1" t="s">
        <v>29</v>
      </c>
      <c r="O660" s="1" t="s">
        <v>29</v>
      </c>
      <c r="P660" s="1" t="s">
        <v>29</v>
      </c>
      <c r="Q660" s="1" t="s">
        <v>29</v>
      </c>
      <c r="R660" s="1" t="s">
        <v>29</v>
      </c>
      <c r="S660" s="1" t="s">
        <v>29</v>
      </c>
      <c r="T660" s="1" t="s">
        <v>29</v>
      </c>
      <c r="U660" s="1" t="s">
        <v>29</v>
      </c>
      <c r="V660" s="1" t="s">
        <v>29</v>
      </c>
      <c r="W660" s="1" t="s">
        <v>29</v>
      </c>
      <c r="X660" s="1" t="s">
        <v>3766</v>
      </c>
      <c r="Y660" s="1" t="s">
        <v>29</v>
      </c>
      <c r="Z660" s="1" t="s">
        <v>29</v>
      </c>
      <c r="AA660" s="1" t="s">
        <v>29</v>
      </c>
      <c r="AB660" s="1" t="s">
        <v>29</v>
      </c>
    </row>
    <row r="661" spans="1:28" x14ac:dyDescent="0.3">
      <c r="A661" s="1" t="s">
        <v>3767</v>
      </c>
      <c r="B661" s="1" t="s">
        <v>3768</v>
      </c>
      <c r="C661" s="1" t="s">
        <v>1042</v>
      </c>
      <c r="D661" s="1" t="s">
        <v>681</v>
      </c>
      <c r="E661" s="1" t="s">
        <v>49</v>
      </c>
      <c r="F661" s="1" t="s">
        <v>29</v>
      </c>
      <c r="G661" s="1" t="s">
        <v>3769</v>
      </c>
      <c r="H661" s="1" t="s">
        <v>3765</v>
      </c>
      <c r="I661" s="1" t="s">
        <v>29</v>
      </c>
      <c r="J661" s="1" t="s">
        <v>29</v>
      </c>
      <c r="K661" s="1" t="s">
        <v>29</v>
      </c>
      <c r="L661" s="1" t="s">
        <v>29</v>
      </c>
      <c r="N661" s="1" t="s">
        <v>29</v>
      </c>
      <c r="O661" s="1" t="s">
        <v>29</v>
      </c>
      <c r="P661" s="1" t="s">
        <v>29</v>
      </c>
      <c r="Q661" s="1" t="s">
        <v>29</v>
      </c>
      <c r="R661" s="1" t="s">
        <v>29</v>
      </c>
      <c r="S661" s="1" t="s">
        <v>29</v>
      </c>
      <c r="T661" s="1" t="s">
        <v>29</v>
      </c>
      <c r="U661" s="1" t="s">
        <v>29</v>
      </c>
      <c r="V661" s="1" t="s">
        <v>29</v>
      </c>
      <c r="W661" s="1" t="s">
        <v>29</v>
      </c>
      <c r="X661" s="1" t="s">
        <v>3770</v>
      </c>
      <c r="Y661" s="1" t="s">
        <v>29</v>
      </c>
      <c r="Z661" s="1" t="s">
        <v>29</v>
      </c>
      <c r="AA661" s="1" t="s">
        <v>29</v>
      </c>
      <c r="AB661" s="1" t="s">
        <v>29</v>
      </c>
    </row>
    <row r="662" spans="1:28" x14ac:dyDescent="0.3">
      <c r="A662" s="1" t="s">
        <v>3771</v>
      </c>
      <c r="B662" s="1" t="s">
        <v>3772</v>
      </c>
      <c r="C662" s="1" t="s">
        <v>1247</v>
      </c>
      <c r="D662" s="1" t="s">
        <v>1277</v>
      </c>
      <c r="E662" s="1" t="s">
        <v>32</v>
      </c>
      <c r="F662" s="1" t="s">
        <v>29</v>
      </c>
      <c r="G662" s="1" t="s">
        <v>3773</v>
      </c>
      <c r="H662" s="1" t="s">
        <v>3765</v>
      </c>
      <c r="I662" s="1" t="s">
        <v>29</v>
      </c>
      <c r="J662" s="1" t="s">
        <v>29</v>
      </c>
      <c r="K662" s="1" t="s">
        <v>29</v>
      </c>
      <c r="L662" s="1" t="s">
        <v>29</v>
      </c>
      <c r="N662" s="1" t="s">
        <v>29</v>
      </c>
      <c r="O662" s="1" t="s">
        <v>29</v>
      </c>
      <c r="P662" s="1" t="s">
        <v>29</v>
      </c>
      <c r="Q662" s="1" t="s">
        <v>29</v>
      </c>
      <c r="R662" s="1" t="s">
        <v>29</v>
      </c>
      <c r="S662" s="1" t="s">
        <v>29</v>
      </c>
      <c r="T662" s="1" t="s">
        <v>29</v>
      </c>
      <c r="U662" s="1" t="s">
        <v>29</v>
      </c>
      <c r="V662" s="1" t="s">
        <v>29</v>
      </c>
      <c r="W662" s="1" t="s">
        <v>29</v>
      </c>
      <c r="X662" s="1" t="s">
        <v>3774</v>
      </c>
      <c r="Y662" s="1" t="s">
        <v>29</v>
      </c>
      <c r="Z662" s="1" t="s">
        <v>29</v>
      </c>
      <c r="AA662" s="1" t="s">
        <v>29</v>
      </c>
      <c r="AB662" s="1" t="s">
        <v>29</v>
      </c>
    </row>
    <row r="663" spans="1:28" x14ac:dyDescent="0.3">
      <c r="A663" s="1" t="s">
        <v>3775</v>
      </c>
      <c r="B663" s="1" t="s">
        <v>3776</v>
      </c>
      <c r="C663" s="1" t="s">
        <v>1172</v>
      </c>
      <c r="D663" s="1" t="s">
        <v>1139</v>
      </c>
      <c r="E663" s="1" t="s">
        <v>102</v>
      </c>
      <c r="F663" s="1" t="s">
        <v>29</v>
      </c>
      <c r="G663" s="1" t="s">
        <v>3777</v>
      </c>
      <c r="H663" s="1" t="s">
        <v>3765</v>
      </c>
      <c r="I663" s="1" t="s">
        <v>29</v>
      </c>
      <c r="J663" s="1" t="s">
        <v>29</v>
      </c>
      <c r="K663" s="1" t="s">
        <v>29</v>
      </c>
      <c r="L663" s="1" t="s">
        <v>29</v>
      </c>
      <c r="N663" s="1" t="s">
        <v>29</v>
      </c>
      <c r="O663" s="1" t="s">
        <v>29</v>
      </c>
      <c r="P663" s="1" t="s">
        <v>29</v>
      </c>
      <c r="Q663" s="1" t="s">
        <v>29</v>
      </c>
      <c r="R663" s="1" t="s">
        <v>29</v>
      </c>
      <c r="S663" s="1" t="s">
        <v>29</v>
      </c>
      <c r="T663" s="1" t="s">
        <v>29</v>
      </c>
      <c r="U663" s="1" t="s">
        <v>29</v>
      </c>
      <c r="V663" s="1" t="s">
        <v>29</v>
      </c>
      <c r="W663" s="1" t="s">
        <v>29</v>
      </c>
      <c r="X663" s="1" t="s">
        <v>3778</v>
      </c>
      <c r="Y663" s="1" t="s">
        <v>29</v>
      </c>
      <c r="Z663" s="1" t="s">
        <v>29</v>
      </c>
      <c r="AA663" s="1" t="s">
        <v>29</v>
      </c>
      <c r="AB663" s="1" t="s">
        <v>29</v>
      </c>
    </row>
    <row r="664" spans="1:28" x14ac:dyDescent="0.3">
      <c r="A664" s="1" t="s">
        <v>3779</v>
      </c>
      <c r="B664" s="1" t="s">
        <v>3780</v>
      </c>
      <c r="C664" s="1" t="s">
        <v>3781</v>
      </c>
      <c r="D664" s="1" t="s">
        <v>49</v>
      </c>
      <c r="E664" s="1" t="s">
        <v>192</v>
      </c>
      <c r="F664" s="1" t="s">
        <v>29</v>
      </c>
      <c r="G664" s="1" t="s">
        <v>3782</v>
      </c>
      <c r="H664" s="1" t="s">
        <v>3765</v>
      </c>
      <c r="I664" s="1" t="s">
        <v>29</v>
      </c>
      <c r="J664" s="1" t="s">
        <v>29</v>
      </c>
      <c r="K664" s="1" t="s">
        <v>29</v>
      </c>
      <c r="L664" s="1" t="s">
        <v>29</v>
      </c>
      <c r="N664" s="1" t="s">
        <v>29</v>
      </c>
      <c r="O664" s="1" t="s">
        <v>29</v>
      </c>
      <c r="P664" s="1" t="s">
        <v>29</v>
      </c>
      <c r="Q664" s="1" t="s">
        <v>29</v>
      </c>
      <c r="R664" s="1" t="s">
        <v>29</v>
      </c>
      <c r="S664" s="1" t="s">
        <v>29</v>
      </c>
      <c r="T664" s="1" t="s">
        <v>29</v>
      </c>
      <c r="U664" s="1" t="s">
        <v>29</v>
      </c>
      <c r="V664" s="1" t="s">
        <v>29</v>
      </c>
      <c r="W664" s="1" t="s">
        <v>29</v>
      </c>
      <c r="X664" s="1" t="s">
        <v>3783</v>
      </c>
      <c r="Y664" s="1" t="s">
        <v>29</v>
      </c>
      <c r="Z664" s="1" t="s">
        <v>29</v>
      </c>
      <c r="AA664" s="1" t="s">
        <v>29</v>
      </c>
      <c r="AB664" s="1" t="s">
        <v>29</v>
      </c>
    </row>
    <row r="665" spans="1:28" x14ac:dyDescent="0.3">
      <c r="A665" s="1" t="s">
        <v>3784</v>
      </c>
      <c r="B665" s="1" t="s">
        <v>3785</v>
      </c>
      <c r="C665" s="1" t="s">
        <v>3786</v>
      </c>
      <c r="D665" s="1" t="s">
        <v>3787</v>
      </c>
      <c r="E665" s="1" t="s">
        <v>29</v>
      </c>
      <c r="F665" s="1" t="s">
        <v>29</v>
      </c>
      <c r="G665" s="1" t="s">
        <v>3788</v>
      </c>
      <c r="H665" s="1" t="s">
        <v>3765</v>
      </c>
      <c r="I665" s="1" t="s">
        <v>29</v>
      </c>
      <c r="J665" s="1" t="s">
        <v>29</v>
      </c>
      <c r="K665" s="1" t="s">
        <v>29</v>
      </c>
      <c r="L665" s="1" t="s">
        <v>29</v>
      </c>
      <c r="N665" s="1" t="s">
        <v>29</v>
      </c>
      <c r="O665" s="1" t="s">
        <v>29</v>
      </c>
      <c r="P665" s="1" t="s">
        <v>29</v>
      </c>
      <c r="Q665" s="1" t="s">
        <v>29</v>
      </c>
      <c r="R665" s="1" t="s">
        <v>29</v>
      </c>
      <c r="S665" s="1" t="s">
        <v>29</v>
      </c>
      <c r="T665" s="1" t="s">
        <v>29</v>
      </c>
      <c r="U665" s="1" t="s">
        <v>29</v>
      </c>
      <c r="V665" s="1" t="s">
        <v>29</v>
      </c>
      <c r="W665" s="1" t="s">
        <v>29</v>
      </c>
      <c r="X665" s="1" t="s">
        <v>3789</v>
      </c>
      <c r="Y665" s="1" t="s">
        <v>29</v>
      </c>
      <c r="Z665" s="1" t="s">
        <v>29</v>
      </c>
      <c r="AA665" s="1" t="s">
        <v>29</v>
      </c>
      <c r="AB665" s="1" t="s">
        <v>29</v>
      </c>
    </row>
    <row r="666" spans="1:28" x14ac:dyDescent="0.3">
      <c r="A666" s="1" t="s">
        <v>3790</v>
      </c>
      <c r="B666" s="1" t="s">
        <v>3791</v>
      </c>
      <c r="C666" s="1" t="s">
        <v>1460</v>
      </c>
      <c r="D666" s="1" t="s">
        <v>294</v>
      </c>
      <c r="E666" s="1" t="s">
        <v>32</v>
      </c>
      <c r="F666" s="1" t="s">
        <v>29</v>
      </c>
      <c r="G666" s="1" t="s">
        <v>3792</v>
      </c>
      <c r="H666" s="1" t="s">
        <v>3765</v>
      </c>
      <c r="I666" s="1" t="s">
        <v>29</v>
      </c>
      <c r="J666" s="1" t="s">
        <v>29</v>
      </c>
      <c r="K666" s="1" t="s">
        <v>29</v>
      </c>
      <c r="L666" s="1" t="s">
        <v>29</v>
      </c>
      <c r="N666" s="1" t="s">
        <v>29</v>
      </c>
      <c r="O666" s="1" t="s">
        <v>29</v>
      </c>
      <c r="P666" s="1" t="s">
        <v>29</v>
      </c>
      <c r="Q666" s="1" t="s">
        <v>29</v>
      </c>
      <c r="R666" s="1" t="s">
        <v>29</v>
      </c>
      <c r="S666" s="1" t="s">
        <v>29</v>
      </c>
      <c r="T666" s="1" t="s">
        <v>29</v>
      </c>
      <c r="U666" s="1" t="s">
        <v>29</v>
      </c>
      <c r="V666" s="1" t="s">
        <v>29</v>
      </c>
      <c r="W666" s="1" t="s">
        <v>29</v>
      </c>
      <c r="X666" s="1" t="s">
        <v>3793</v>
      </c>
      <c r="Y666" s="1" t="s">
        <v>29</v>
      </c>
      <c r="Z666" s="1" t="s">
        <v>29</v>
      </c>
      <c r="AA666" s="1" t="s">
        <v>29</v>
      </c>
      <c r="AB666" s="1" t="s">
        <v>29</v>
      </c>
    </row>
    <row r="667" spans="1:28" x14ac:dyDescent="0.3">
      <c r="A667" s="1" t="s">
        <v>3794</v>
      </c>
      <c r="B667" s="1" t="s">
        <v>3795</v>
      </c>
      <c r="C667" s="1" t="s">
        <v>1247</v>
      </c>
      <c r="D667" s="1" t="s">
        <v>1277</v>
      </c>
      <c r="E667" s="1" t="s">
        <v>74</v>
      </c>
      <c r="F667" s="1" t="s">
        <v>29</v>
      </c>
      <c r="G667" s="1" t="s">
        <v>1383</v>
      </c>
      <c r="H667" s="1" t="s">
        <v>3765</v>
      </c>
      <c r="I667" s="1" t="s">
        <v>29</v>
      </c>
      <c r="J667" s="1" t="s">
        <v>29</v>
      </c>
      <c r="K667" s="1" t="s">
        <v>29</v>
      </c>
      <c r="L667" s="1" t="s">
        <v>29</v>
      </c>
      <c r="N667" s="1" t="s">
        <v>29</v>
      </c>
      <c r="O667" s="1" t="s">
        <v>29</v>
      </c>
      <c r="P667" s="1" t="s">
        <v>29</v>
      </c>
      <c r="Q667" s="1" t="s">
        <v>29</v>
      </c>
      <c r="R667" s="1" t="s">
        <v>29</v>
      </c>
      <c r="S667" s="1" t="s">
        <v>29</v>
      </c>
      <c r="T667" s="1" t="s">
        <v>29</v>
      </c>
      <c r="U667" s="1" t="s">
        <v>29</v>
      </c>
      <c r="V667" s="1" t="s">
        <v>29</v>
      </c>
      <c r="W667" s="1" t="s">
        <v>29</v>
      </c>
      <c r="X667" s="1" t="s">
        <v>3796</v>
      </c>
      <c r="Y667" s="1" t="s">
        <v>3797</v>
      </c>
      <c r="Z667" s="1" t="s">
        <v>29</v>
      </c>
      <c r="AA667" s="1" t="s">
        <v>29</v>
      </c>
      <c r="AB667" s="1" t="s">
        <v>29</v>
      </c>
    </row>
    <row r="668" spans="1:28" x14ac:dyDescent="0.3">
      <c r="A668" s="1" t="s">
        <v>3798</v>
      </c>
      <c r="B668" s="1" t="s">
        <v>3799</v>
      </c>
      <c r="C668" s="1" t="s">
        <v>1172</v>
      </c>
      <c r="D668" s="1" t="s">
        <v>870</v>
      </c>
      <c r="E668" s="1" t="s">
        <v>103</v>
      </c>
      <c r="F668" s="1" t="s">
        <v>29</v>
      </c>
      <c r="G668" s="1" t="s">
        <v>3612</v>
      </c>
      <c r="H668" s="1" t="s">
        <v>3765</v>
      </c>
      <c r="I668" s="1" t="s">
        <v>29</v>
      </c>
      <c r="J668" s="1" t="s">
        <v>29</v>
      </c>
      <c r="K668" s="1" t="s">
        <v>29</v>
      </c>
      <c r="L668" s="1" t="s">
        <v>29</v>
      </c>
      <c r="N668" s="1" t="s">
        <v>29</v>
      </c>
      <c r="O668" s="1" t="s">
        <v>29</v>
      </c>
      <c r="P668" s="1" t="s">
        <v>29</v>
      </c>
      <c r="Q668" s="1" t="s">
        <v>29</v>
      </c>
      <c r="R668" s="1" t="s">
        <v>29</v>
      </c>
      <c r="S668" s="1" t="s">
        <v>29</v>
      </c>
      <c r="T668" s="1" t="s">
        <v>29</v>
      </c>
      <c r="U668" s="1" t="s">
        <v>29</v>
      </c>
      <c r="V668" s="1" t="s">
        <v>29</v>
      </c>
      <c r="W668" s="1" t="s">
        <v>29</v>
      </c>
      <c r="X668" s="1" t="s">
        <v>3800</v>
      </c>
      <c r="Y668" s="1" t="s">
        <v>29</v>
      </c>
      <c r="Z668" s="1" t="s">
        <v>29</v>
      </c>
      <c r="AA668" s="1" t="s">
        <v>29</v>
      </c>
      <c r="AB668" s="1" t="s">
        <v>29</v>
      </c>
    </row>
    <row r="669" spans="1:28" x14ac:dyDescent="0.3">
      <c r="A669" s="1" t="s">
        <v>3801</v>
      </c>
      <c r="B669" s="1" t="s">
        <v>3802</v>
      </c>
      <c r="C669" s="1" t="s">
        <v>635</v>
      </c>
      <c r="D669" s="1" t="s">
        <v>870</v>
      </c>
      <c r="E669" s="1" t="s">
        <v>359</v>
      </c>
      <c r="F669" s="1" t="s">
        <v>50</v>
      </c>
      <c r="G669" s="1" t="s">
        <v>3803</v>
      </c>
      <c r="H669" s="1" t="s">
        <v>3765</v>
      </c>
      <c r="I669" s="1" t="s">
        <v>29</v>
      </c>
      <c r="J669" s="1" t="s">
        <v>29</v>
      </c>
      <c r="K669" s="1" t="s">
        <v>29</v>
      </c>
      <c r="L669" s="1" t="s">
        <v>29</v>
      </c>
      <c r="N669" s="1" t="s">
        <v>29</v>
      </c>
      <c r="O669" s="1" t="s">
        <v>29</v>
      </c>
      <c r="P669" s="1" t="s">
        <v>29</v>
      </c>
      <c r="Q669" s="1" t="s">
        <v>29</v>
      </c>
      <c r="R669" s="1" t="s">
        <v>29</v>
      </c>
      <c r="S669" s="1" t="s">
        <v>29</v>
      </c>
      <c r="T669" s="1" t="s">
        <v>29</v>
      </c>
      <c r="U669" s="1" t="s">
        <v>29</v>
      </c>
      <c r="V669" s="1" t="s">
        <v>29</v>
      </c>
      <c r="W669" s="1" t="s">
        <v>29</v>
      </c>
      <c r="X669" s="1" t="s">
        <v>3804</v>
      </c>
      <c r="Y669" s="1" t="s">
        <v>29</v>
      </c>
      <c r="Z669" s="1" t="s">
        <v>3805</v>
      </c>
      <c r="AA669" s="1" t="s">
        <v>29</v>
      </c>
      <c r="AB669" s="1" t="s">
        <v>29</v>
      </c>
    </row>
    <row r="670" spans="1:28" x14ac:dyDescent="0.3">
      <c r="A670" s="1" t="s">
        <v>3806</v>
      </c>
      <c r="B670" s="1" t="s">
        <v>3807</v>
      </c>
      <c r="C670" s="1" t="s">
        <v>566</v>
      </c>
      <c r="D670" s="1" t="s">
        <v>801</v>
      </c>
      <c r="E670" s="1" t="s">
        <v>32</v>
      </c>
      <c r="F670" s="1" t="s">
        <v>29</v>
      </c>
      <c r="G670" s="1" t="s">
        <v>3808</v>
      </c>
      <c r="H670" s="1" t="s">
        <v>3765</v>
      </c>
      <c r="I670" s="1" t="s">
        <v>29</v>
      </c>
      <c r="J670" s="1" t="s">
        <v>29</v>
      </c>
      <c r="K670" s="1" t="s">
        <v>29</v>
      </c>
      <c r="L670" s="1" t="s">
        <v>29</v>
      </c>
      <c r="N670" s="1" t="s">
        <v>29</v>
      </c>
      <c r="O670" s="1" t="s">
        <v>29</v>
      </c>
      <c r="P670" s="1" t="s">
        <v>29</v>
      </c>
      <c r="Q670" s="1" t="s">
        <v>29</v>
      </c>
      <c r="R670" s="1" t="s">
        <v>29</v>
      </c>
      <c r="S670" s="1" t="s">
        <v>29</v>
      </c>
      <c r="T670" s="1" t="s">
        <v>29</v>
      </c>
      <c r="U670" s="1" t="s">
        <v>29</v>
      </c>
      <c r="V670" s="1" t="s">
        <v>29</v>
      </c>
      <c r="W670" s="1" t="s">
        <v>29</v>
      </c>
      <c r="X670" s="1" t="s">
        <v>3809</v>
      </c>
      <c r="Y670" s="1" t="s">
        <v>29</v>
      </c>
      <c r="Z670" s="1" t="s">
        <v>29</v>
      </c>
      <c r="AA670" s="1" t="s">
        <v>29</v>
      </c>
      <c r="AB670" s="1" t="s">
        <v>29</v>
      </c>
    </row>
    <row r="671" spans="1:28" x14ac:dyDescent="0.3">
      <c r="A671" s="1" t="s">
        <v>3810</v>
      </c>
      <c r="B671" s="1" t="s">
        <v>3812</v>
      </c>
      <c r="C671" s="1" t="s">
        <v>323</v>
      </c>
      <c r="D671" s="1" t="s">
        <v>1133</v>
      </c>
      <c r="E671" s="1" t="s">
        <v>38</v>
      </c>
      <c r="F671" s="1" t="s">
        <v>39</v>
      </c>
      <c r="G671" s="1" t="s">
        <v>3813</v>
      </c>
      <c r="H671" s="1" t="s">
        <v>3765</v>
      </c>
      <c r="I671" s="1" t="s">
        <v>29</v>
      </c>
      <c r="J671" s="1" t="s">
        <v>29</v>
      </c>
      <c r="K671" s="1" t="s">
        <v>29</v>
      </c>
      <c r="L671" s="1" t="s">
        <v>29</v>
      </c>
      <c r="N671" s="1" t="s">
        <v>29</v>
      </c>
      <c r="O671" s="1" t="s">
        <v>29</v>
      </c>
      <c r="P671" s="1" t="s">
        <v>29</v>
      </c>
      <c r="Q671" s="1" t="s">
        <v>29</v>
      </c>
      <c r="R671" s="1" t="s">
        <v>29</v>
      </c>
      <c r="S671" s="1" t="s">
        <v>29</v>
      </c>
      <c r="T671" s="1" t="s">
        <v>29</v>
      </c>
      <c r="U671" s="1" t="s">
        <v>29</v>
      </c>
      <c r="V671" s="1" t="s">
        <v>29</v>
      </c>
      <c r="W671" s="1" t="s">
        <v>29</v>
      </c>
      <c r="X671" s="1" t="s">
        <v>3814</v>
      </c>
      <c r="Y671" s="1" t="s">
        <v>29</v>
      </c>
      <c r="Z671" s="1" t="s">
        <v>3815</v>
      </c>
      <c r="AA671" s="1" t="s">
        <v>29</v>
      </c>
      <c r="AB671" s="1" t="s">
        <v>29</v>
      </c>
    </row>
    <row r="672" spans="1:28" x14ac:dyDescent="0.3">
      <c r="A672" s="1" t="s">
        <v>3816</v>
      </c>
      <c r="B672" s="1" t="s">
        <v>3817</v>
      </c>
      <c r="C672" s="1" t="s">
        <v>3818</v>
      </c>
      <c r="D672" s="1" t="s">
        <v>547</v>
      </c>
      <c r="E672" s="1" t="s">
        <v>32</v>
      </c>
      <c r="F672" s="1" t="s">
        <v>29</v>
      </c>
      <c r="G672" s="1" t="s">
        <v>3535</v>
      </c>
      <c r="H672" s="1" t="s">
        <v>3765</v>
      </c>
      <c r="I672" s="1" t="s">
        <v>29</v>
      </c>
      <c r="J672" s="1" t="s">
        <v>29</v>
      </c>
      <c r="K672" s="1" t="s">
        <v>29</v>
      </c>
      <c r="L672" s="1" t="s">
        <v>29</v>
      </c>
      <c r="N672" s="1" t="s">
        <v>29</v>
      </c>
      <c r="O672" s="1" t="s">
        <v>29</v>
      </c>
      <c r="P672" s="1" t="s">
        <v>29</v>
      </c>
      <c r="Q672" s="1" t="s">
        <v>29</v>
      </c>
      <c r="R672" s="1" t="s">
        <v>29</v>
      </c>
      <c r="S672" s="1" t="s">
        <v>29</v>
      </c>
      <c r="T672" s="1" t="s">
        <v>29</v>
      </c>
      <c r="U672" s="1" t="s">
        <v>29</v>
      </c>
      <c r="V672" s="1" t="s">
        <v>29</v>
      </c>
      <c r="W672" s="1" t="s">
        <v>29</v>
      </c>
      <c r="X672" s="1" t="s">
        <v>3819</v>
      </c>
      <c r="Y672" s="1" t="s">
        <v>29</v>
      </c>
      <c r="Z672" s="1" t="s">
        <v>29</v>
      </c>
      <c r="AA672" s="1" t="s">
        <v>29</v>
      </c>
      <c r="AB672" s="1" t="s">
        <v>29</v>
      </c>
    </row>
    <row r="673" spans="1:28" x14ac:dyDescent="0.3">
      <c r="A673" s="1" t="s">
        <v>3820</v>
      </c>
      <c r="B673" s="1" t="s">
        <v>3821</v>
      </c>
      <c r="C673" s="1" t="s">
        <v>140</v>
      </c>
      <c r="D673" s="1" t="s">
        <v>2480</v>
      </c>
      <c r="E673" s="1" t="s">
        <v>103</v>
      </c>
      <c r="F673" s="1" t="s">
        <v>179</v>
      </c>
      <c r="G673" s="1" t="s">
        <v>3822</v>
      </c>
      <c r="H673" s="1" t="s">
        <v>3765</v>
      </c>
      <c r="I673" s="1" t="s">
        <v>29</v>
      </c>
      <c r="J673" s="1" t="s">
        <v>29</v>
      </c>
      <c r="K673" s="1" t="s">
        <v>29</v>
      </c>
      <c r="L673" s="1" t="s">
        <v>29</v>
      </c>
      <c r="N673" s="1" t="s">
        <v>29</v>
      </c>
      <c r="O673" s="1" t="s">
        <v>29</v>
      </c>
      <c r="P673" s="1" t="s">
        <v>29</v>
      </c>
      <c r="Q673" s="1" t="s">
        <v>29</v>
      </c>
      <c r="R673" s="1" t="s">
        <v>29</v>
      </c>
      <c r="S673" s="1" t="s">
        <v>29</v>
      </c>
      <c r="T673" s="1" t="s">
        <v>29</v>
      </c>
      <c r="U673" s="1" t="s">
        <v>29</v>
      </c>
      <c r="V673" s="1" t="s">
        <v>29</v>
      </c>
      <c r="W673" s="1" t="s">
        <v>29</v>
      </c>
      <c r="X673" s="1" t="s">
        <v>3823</v>
      </c>
      <c r="Y673" s="1" t="s">
        <v>29</v>
      </c>
      <c r="Z673" s="1" t="s">
        <v>3824</v>
      </c>
      <c r="AA673" s="1" t="s">
        <v>29</v>
      </c>
      <c r="AB673" s="1" t="s">
        <v>29</v>
      </c>
    </row>
    <row r="674" spans="1:28" x14ac:dyDescent="0.3">
      <c r="A674" s="1" t="s">
        <v>3825</v>
      </c>
      <c r="B674" s="1" t="s">
        <v>3826</v>
      </c>
      <c r="C674" s="1" t="s">
        <v>822</v>
      </c>
      <c r="D674" s="1" t="s">
        <v>2480</v>
      </c>
      <c r="E674" s="1" t="s">
        <v>103</v>
      </c>
      <c r="F674" s="1" t="s">
        <v>29</v>
      </c>
      <c r="G674" s="1" t="s">
        <v>3827</v>
      </c>
      <c r="H674" s="1" t="s">
        <v>3765</v>
      </c>
      <c r="I674" s="1" t="s">
        <v>29</v>
      </c>
      <c r="J674" s="1" t="s">
        <v>29</v>
      </c>
      <c r="K674" s="1" t="s">
        <v>29</v>
      </c>
      <c r="L674" s="1" t="s">
        <v>29</v>
      </c>
      <c r="N674" s="1" t="s">
        <v>29</v>
      </c>
      <c r="O674" s="1" t="s">
        <v>29</v>
      </c>
      <c r="P674" s="1" t="s">
        <v>29</v>
      </c>
      <c r="Q674" s="1" t="s">
        <v>29</v>
      </c>
      <c r="R674" s="1" t="s">
        <v>29</v>
      </c>
      <c r="S674" s="1" t="s">
        <v>29</v>
      </c>
      <c r="T674" s="1" t="s">
        <v>29</v>
      </c>
      <c r="U674" s="1" t="s">
        <v>29</v>
      </c>
      <c r="V674" s="1" t="s">
        <v>29</v>
      </c>
      <c r="W674" s="1" t="s">
        <v>29</v>
      </c>
      <c r="X674" s="1" t="s">
        <v>3828</v>
      </c>
      <c r="Y674" s="1" t="s">
        <v>29</v>
      </c>
      <c r="Z674" s="1" t="s">
        <v>29</v>
      </c>
      <c r="AA674" s="1" t="s">
        <v>29</v>
      </c>
      <c r="AB674" s="1" t="s">
        <v>29</v>
      </c>
    </row>
    <row r="675" spans="1:28" x14ac:dyDescent="0.3">
      <c r="A675" s="1" t="s">
        <v>3829</v>
      </c>
      <c r="B675" s="1" t="s">
        <v>3831</v>
      </c>
      <c r="C675" s="1" t="s">
        <v>323</v>
      </c>
      <c r="D675" s="1" t="s">
        <v>1133</v>
      </c>
      <c r="E675" s="1" t="s">
        <v>201</v>
      </c>
      <c r="F675" s="1" t="s">
        <v>202</v>
      </c>
      <c r="G675" s="1" t="s">
        <v>3832</v>
      </c>
      <c r="H675" s="1" t="s">
        <v>3765</v>
      </c>
      <c r="I675" s="1" t="s">
        <v>29</v>
      </c>
      <c r="J675" s="1" t="s">
        <v>29</v>
      </c>
      <c r="K675" s="1" t="s">
        <v>29</v>
      </c>
      <c r="L675" s="1" t="s">
        <v>29</v>
      </c>
      <c r="N675" s="1" t="s">
        <v>29</v>
      </c>
      <c r="O675" s="1" t="s">
        <v>29</v>
      </c>
      <c r="P675" s="1" t="s">
        <v>29</v>
      </c>
      <c r="Q675" s="1" t="s">
        <v>29</v>
      </c>
      <c r="R675" s="1" t="s">
        <v>29</v>
      </c>
      <c r="S675" s="1" t="s">
        <v>29</v>
      </c>
      <c r="T675" s="1" t="s">
        <v>29</v>
      </c>
      <c r="U675" s="1" t="s">
        <v>29</v>
      </c>
      <c r="V675" s="1" t="s">
        <v>29</v>
      </c>
      <c r="W675" s="1" t="s">
        <v>29</v>
      </c>
      <c r="X675" s="1" t="s">
        <v>3833</v>
      </c>
      <c r="Y675" s="1" t="s">
        <v>29</v>
      </c>
      <c r="Z675" s="1" t="s">
        <v>3834</v>
      </c>
      <c r="AA675" s="1" t="s">
        <v>29</v>
      </c>
      <c r="AB675" s="1" t="s">
        <v>29</v>
      </c>
    </row>
    <row r="676" spans="1:28" x14ac:dyDescent="0.3">
      <c r="A676" s="1" t="s">
        <v>3835</v>
      </c>
      <c r="B676" s="1" t="s">
        <v>3836</v>
      </c>
      <c r="C676" s="1" t="s">
        <v>132</v>
      </c>
      <c r="D676" s="1" t="s">
        <v>988</v>
      </c>
      <c r="E676" s="1" t="s">
        <v>301</v>
      </c>
      <c r="F676" s="1" t="s">
        <v>230</v>
      </c>
      <c r="G676" s="1" t="s">
        <v>3837</v>
      </c>
      <c r="H676" s="1" t="s">
        <v>3765</v>
      </c>
      <c r="I676" s="1" t="s">
        <v>29</v>
      </c>
      <c r="J676" s="1" t="s">
        <v>29</v>
      </c>
      <c r="K676" s="1" t="s">
        <v>29</v>
      </c>
      <c r="L676" s="1" t="s">
        <v>29</v>
      </c>
      <c r="N676" s="1" t="s">
        <v>29</v>
      </c>
      <c r="O676" s="1" t="s">
        <v>29</v>
      </c>
      <c r="P676" s="1" t="s">
        <v>29</v>
      </c>
      <c r="Q676" s="1" t="s">
        <v>29</v>
      </c>
      <c r="R676" s="1" t="s">
        <v>29</v>
      </c>
      <c r="S676" s="1" t="s">
        <v>29</v>
      </c>
      <c r="T676" s="1" t="s">
        <v>29</v>
      </c>
      <c r="U676" s="1" t="s">
        <v>29</v>
      </c>
      <c r="V676" s="1" t="s">
        <v>29</v>
      </c>
      <c r="W676" s="1" t="s">
        <v>29</v>
      </c>
      <c r="X676" s="1" t="s">
        <v>3838</v>
      </c>
      <c r="Y676" s="1" t="s">
        <v>29</v>
      </c>
      <c r="Z676" s="1" t="s">
        <v>3839</v>
      </c>
      <c r="AA676" s="1" t="s">
        <v>29</v>
      </c>
      <c r="AB676" s="1" t="s">
        <v>29</v>
      </c>
    </row>
    <row r="677" spans="1:28" x14ac:dyDescent="0.3">
      <c r="A677" s="1" t="s">
        <v>3840</v>
      </c>
      <c r="B677" s="1" t="s">
        <v>3841</v>
      </c>
      <c r="C677" s="1" t="s">
        <v>1247</v>
      </c>
      <c r="D677" s="1" t="s">
        <v>1277</v>
      </c>
      <c r="E677" s="1" t="s">
        <v>192</v>
      </c>
      <c r="F677" s="1" t="s">
        <v>29</v>
      </c>
      <c r="G677" s="1" t="s">
        <v>3842</v>
      </c>
      <c r="H677" s="1" t="s">
        <v>3765</v>
      </c>
      <c r="I677" s="1" t="s">
        <v>29</v>
      </c>
      <c r="J677" s="1" t="s">
        <v>29</v>
      </c>
      <c r="K677" s="1" t="s">
        <v>29</v>
      </c>
      <c r="L677" s="1" t="s">
        <v>29</v>
      </c>
      <c r="N677" s="1" t="s">
        <v>29</v>
      </c>
      <c r="O677" s="1" t="s">
        <v>29</v>
      </c>
      <c r="P677" s="1" t="s">
        <v>29</v>
      </c>
      <c r="Q677" s="1" t="s">
        <v>29</v>
      </c>
      <c r="R677" s="1" t="s">
        <v>29</v>
      </c>
      <c r="S677" s="1" t="s">
        <v>29</v>
      </c>
      <c r="T677" s="1" t="s">
        <v>29</v>
      </c>
      <c r="U677" s="1" t="s">
        <v>29</v>
      </c>
      <c r="V677" s="1" t="s">
        <v>29</v>
      </c>
      <c r="W677" s="1" t="s">
        <v>29</v>
      </c>
      <c r="X677" s="1" t="s">
        <v>3843</v>
      </c>
      <c r="Y677" s="1" t="s">
        <v>3844</v>
      </c>
      <c r="Z677" s="1" t="s">
        <v>3845</v>
      </c>
      <c r="AA677" s="1" t="s">
        <v>3846</v>
      </c>
      <c r="AB677" s="1" t="s">
        <v>3847</v>
      </c>
    </row>
    <row r="678" spans="1:28" x14ac:dyDescent="0.3">
      <c r="A678" s="1" t="s">
        <v>3848</v>
      </c>
      <c r="B678" s="1" t="s">
        <v>3849</v>
      </c>
      <c r="C678" s="1" t="s">
        <v>3273</v>
      </c>
      <c r="D678" s="1" t="s">
        <v>1277</v>
      </c>
      <c r="E678" s="1" t="s">
        <v>192</v>
      </c>
      <c r="F678" s="1" t="s">
        <v>29</v>
      </c>
      <c r="G678" s="1" t="s">
        <v>3850</v>
      </c>
      <c r="H678" s="1" t="s">
        <v>3765</v>
      </c>
      <c r="I678" s="1" t="s">
        <v>29</v>
      </c>
      <c r="J678" s="1" t="s">
        <v>29</v>
      </c>
      <c r="K678" s="1" t="s">
        <v>29</v>
      </c>
      <c r="L678" s="1" t="s">
        <v>29</v>
      </c>
      <c r="N678" s="1" t="s">
        <v>29</v>
      </c>
      <c r="O678" s="1" t="s">
        <v>29</v>
      </c>
      <c r="P678" s="1" t="s">
        <v>29</v>
      </c>
      <c r="Q678" s="1" t="s">
        <v>29</v>
      </c>
      <c r="R678" s="1" t="s">
        <v>29</v>
      </c>
      <c r="S678" s="1" t="s">
        <v>29</v>
      </c>
      <c r="T678" s="1" t="s">
        <v>29</v>
      </c>
      <c r="U678" s="1" t="s">
        <v>29</v>
      </c>
      <c r="V678" s="1" t="s">
        <v>29</v>
      </c>
      <c r="W678" s="1" t="s">
        <v>29</v>
      </c>
      <c r="X678" s="1" t="s">
        <v>3851</v>
      </c>
      <c r="Y678" s="1" t="s">
        <v>29</v>
      </c>
      <c r="Z678" s="1" t="s">
        <v>29</v>
      </c>
      <c r="AA678" s="1" t="s">
        <v>29</v>
      </c>
      <c r="AB678" s="1" t="s">
        <v>29</v>
      </c>
    </row>
    <row r="679" spans="1:28" x14ac:dyDescent="0.3">
      <c r="A679" s="1" t="s">
        <v>3852</v>
      </c>
      <c r="B679" s="1" t="s">
        <v>3853</v>
      </c>
      <c r="C679" s="1" t="s">
        <v>3854</v>
      </c>
      <c r="D679" s="1" t="s">
        <v>103</v>
      </c>
      <c r="E679" s="1" t="s">
        <v>74</v>
      </c>
      <c r="F679" s="1" t="s">
        <v>29</v>
      </c>
      <c r="G679" s="1" t="s">
        <v>506</v>
      </c>
      <c r="H679" s="1" t="s">
        <v>3765</v>
      </c>
      <c r="I679" s="1" t="s">
        <v>29</v>
      </c>
      <c r="J679" s="1" t="s">
        <v>29</v>
      </c>
      <c r="K679" s="1" t="s">
        <v>29</v>
      </c>
      <c r="L679" s="1" t="s">
        <v>29</v>
      </c>
      <c r="N679" s="1" t="s">
        <v>29</v>
      </c>
      <c r="O679" s="1" t="s">
        <v>29</v>
      </c>
      <c r="P679" s="1" t="s">
        <v>29</v>
      </c>
      <c r="Q679" s="1" t="s">
        <v>29</v>
      </c>
      <c r="R679" s="1" t="s">
        <v>29</v>
      </c>
      <c r="S679" s="1" t="s">
        <v>29</v>
      </c>
      <c r="T679" s="1" t="s">
        <v>29</v>
      </c>
      <c r="U679" s="1" t="s">
        <v>29</v>
      </c>
      <c r="V679" s="1" t="s">
        <v>29</v>
      </c>
      <c r="W679" s="1" t="s">
        <v>29</v>
      </c>
      <c r="X679" s="1" t="s">
        <v>3855</v>
      </c>
      <c r="Y679" s="1" t="s">
        <v>29</v>
      </c>
      <c r="Z679" s="1" t="s">
        <v>29</v>
      </c>
      <c r="AA679" s="1" t="s">
        <v>29</v>
      </c>
      <c r="AB679" s="1" t="s">
        <v>29</v>
      </c>
    </row>
    <row r="680" spans="1:28" x14ac:dyDescent="0.3">
      <c r="A680" s="1" t="s">
        <v>3856</v>
      </c>
      <c r="B680" s="1" t="s">
        <v>3857</v>
      </c>
      <c r="C680" s="1" t="s">
        <v>2691</v>
      </c>
      <c r="D680" s="1" t="s">
        <v>48</v>
      </c>
      <c r="E680" s="1" t="s">
        <v>74</v>
      </c>
      <c r="F680" s="1" t="s">
        <v>119</v>
      </c>
      <c r="G680" s="1" t="s">
        <v>3858</v>
      </c>
      <c r="H680" s="1" t="s">
        <v>3765</v>
      </c>
      <c r="I680" s="1" t="s">
        <v>29</v>
      </c>
      <c r="J680" s="1" t="s">
        <v>29</v>
      </c>
      <c r="K680" s="1" t="s">
        <v>29</v>
      </c>
      <c r="L680" s="1" t="s">
        <v>29</v>
      </c>
      <c r="N680" s="1" t="s">
        <v>29</v>
      </c>
      <c r="O680" s="1" t="s">
        <v>29</v>
      </c>
      <c r="P680" s="1" t="s">
        <v>29</v>
      </c>
      <c r="Q680" s="1" t="s">
        <v>29</v>
      </c>
      <c r="R680" s="1" t="s">
        <v>29</v>
      </c>
      <c r="S680" s="1" t="s">
        <v>29</v>
      </c>
      <c r="T680" s="1" t="s">
        <v>29</v>
      </c>
      <c r="U680" s="1" t="s">
        <v>29</v>
      </c>
      <c r="V680" s="1" t="s">
        <v>29</v>
      </c>
      <c r="W680" s="1" t="s">
        <v>29</v>
      </c>
      <c r="X680" s="1" t="s">
        <v>3859</v>
      </c>
      <c r="Y680" s="1" t="s">
        <v>29</v>
      </c>
      <c r="Z680" s="1" t="s">
        <v>3860</v>
      </c>
      <c r="AA680" s="1" t="s">
        <v>29</v>
      </c>
      <c r="AB680" s="1" t="s">
        <v>29</v>
      </c>
    </row>
    <row r="681" spans="1:28" x14ac:dyDescent="0.3">
      <c r="A681" s="1" t="s">
        <v>3861</v>
      </c>
      <c r="B681" s="1" t="s">
        <v>3862</v>
      </c>
      <c r="C681" s="1" t="s">
        <v>680</v>
      </c>
      <c r="D681" s="1" t="s">
        <v>1532</v>
      </c>
      <c r="E681" s="1" t="s">
        <v>74</v>
      </c>
      <c r="F681" s="1" t="s">
        <v>29</v>
      </c>
      <c r="G681" s="1" t="s">
        <v>3863</v>
      </c>
      <c r="H681" s="1" t="s">
        <v>3765</v>
      </c>
      <c r="I681" s="1" t="s">
        <v>29</v>
      </c>
      <c r="J681" s="1" t="s">
        <v>29</v>
      </c>
      <c r="K681" s="1" t="s">
        <v>29</v>
      </c>
      <c r="L681" s="1" t="s">
        <v>29</v>
      </c>
      <c r="N681" s="1" t="s">
        <v>29</v>
      </c>
      <c r="O681" s="1" t="s">
        <v>29</v>
      </c>
      <c r="P681" s="1" t="s">
        <v>29</v>
      </c>
      <c r="Q681" s="1" t="s">
        <v>29</v>
      </c>
      <c r="R681" s="1" t="s">
        <v>29</v>
      </c>
      <c r="S681" s="1" t="s">
        <v>29</v>
      </c>
      <c r="T681" s="1" t="s">
        <v>29</v>
      </c>
      <c r="U681" s="1" t="s">
        <v>29</v>
      </c>
      <c r="V681" s="1" t="s">
        <v>29</v>
      </c>
      <c r="W681" s="1" t="s">
        <v>29</v>
      </c>
      <c r="X681" s="1" t="s">
        <v>3864</v>
      </c>
      <c r="Y681" s="1" t="s">
        <v>29</v>
      </c>
      <c r="Z681" s="1" t="s">
        <v>29</v>
      </c>
      <c r="AA681" s="1" t="s">
        <v>29</v>
      </c>
      <c r="AB681" s="1" t="s">
        <v>29</v>
      </c>
    </row>
    <row r="682" spans="1:28" x14ac:dyDescent="0.3">
      <c r="A682" s="1" t="s">
        <v>3865</v>
      </c>
      <c r="B682" s="1" t="s">
        <v>3867</v>
      </c>
      <c r="C682" s="1" t="s">
        <v>1494</v>
      </c>
      <c r="D682" s="1" t="s">
        <v>410</v>
      </c>
      <c r="E682" s="1" t="s">
        <v>103</v>
      </c>
      <c r="F682" s="1" t="s">
        <v>29</v>
      </c>
      <c r="G682" s="1" t="s">
        <v>2383</v>
      </c>
      <c r="H682" s="1" t="s">
        <v>3765</v>
      </c>
      <c r="I682" s="1" t="s">
        <v>29</v>
      </c>
      <c r="J682" s="1" t="s">
        <v>29</v>
      </c>
      <c r="K682" s="1" t="s">
        <v>29</v>
      </c>
      <c r="L682" s="1" t="s">
        <v>29</v>
      </c>
      <c r="N682" s="1" t="s">
        <v>29</v>
      </c>
      <c r="O682" s="1" t="s">
        <v>29</v>
      </c>
      <c r="P682" s="1" t="s">
        <v>29</v>
      </c>
      <c r="Q682" s="1" t="s">
        <v>29</v>
      </c>
      <c r="R682" s="1" t="s">
        <v>29</v>
      </c>
      <c r="S682" s="1" t="s">
        <v>29</v>
      </c>
      <c r="T682" s="1" t="s">
        <v>29</v>
      </c>
      <c r="U682" s="1" t="s">
        <v>29</v>
      </c>
      <c r="V682" s="1" t="s">
        <v>29</v>
      </c>
      <c r="W682" s="1" t="s">
        <v>29</v>
      </c>
      <c r="X682" s="1" t="s">
        <v>3868</v>
      </c>
      <c r="Y682" s="1" t="s">
        <v>29</v>
      </c>
      <c r="Z682" s="1" t="s">
        <v>29</v>
      </c>
      <c r="AA682" s="1" t="s">
        <v>29</v>
      </c>
      <c r="AB682" s="1" t="s">
        <v>29</v>
      </c>
    </row>
    <row r="683" spans="1:28" x14ac:dyDescent="0.3">
      <c r="A683" s="1" t="s">
        <v>3869</v>
      </c>
      <c r="B683" s="1" t="s">
        <v>3871</v>
      </c>
      <c r="C683" s="1" t="s">
        <v>3872</v>
      </c>
      <c r="D683" s="1" t="s">
        <v>3873</v>
      </c>
      <c r="E683" s="1" t="s">
        <v>32</v>
      </c>
      <c r="F683" s="1" t="s">
        <v>29</v>
      </c>
      <c r="G683" s="1" t="s">
        <v>3874</v>
      </c>
      <c r="H683" s="1" t="s">
        <v>3765</v>
      </c>
      <c r="I683" s="1" t="s">
        <v>29</v>
      </c>
      <c r="J683" s="1" t="s">
        <v>29</v>
      </c>
      <c r="K683" s="1" t="s">
        <v>29</v>
      </c>
      <c r="L683" s="1" t="s">
        <v>29</v>
      </c>
      <c r="N683" s="1" t="s">
        <v>29</v>
      </c>
      <c r="O683" s="1" t="s">
        <v>29</v>
      </c>
      <c r="P683" s="1" t="s">
        <v>29</v>
      </c>
      <c r="Q683" s="1" t="s">
        <v>29</v>
      </c>
      <c r="R683" s="1" t="s">
        <v>29</v>
      </c>
      <c r="S683" s="1" t="s">
        <v>29</v>
      </c>
      <c r="T683" s="1" t="s">
        <v>29</v>
      </c>
      <c r="U683" s="1" t="s">
        <v>29</v>
      </c>
      <c r="V683" s="1" t="s">
        <v>29</v>
      </c>
      <c r="W683" s="1" t="s">
        <v>29</v>
      </c>
      <c r="X683" s="1" t="s">
        <v>3875</v>
      </c>
      <c r="Y683" s="1" t="s">
        <v>29</v>
      </c>
      <c r="Z683" s="1" t="s">
        <v>29</v>
      </c>
      <c r="AA683" s="1" t="s">
        <v>29</v>
      </c>
      <c r="AB683" s="1" t="s">
        <v>29</v>
      </c>
    </row>
    <row r="684" spans="1:28" x14ac:dyDescent="0.3">
      <c r="A684" s="1" t="s">
        <v>3876</v>
      </c>
      <c r="B684" s="1" t="s">
        <v>3878</v>
      </c>
      <c r="C684" s="1" t="s">
        <v>300</v>
      </c>
      <c r="D684" s="1" t="s">
        <v>801</v>
      </c>
      <c r="E684" s="1" t="s">
        <v>74</v>
      </c>
      <c r="F684" s="1" t="s">
        <v>119</v>
      </c>
      <c r="G684" s="1" t="s">
        <v>3879</v>
      </c>
      <c r="H684" s="1" t="s">
        <v>3765</v>
      </c>
      <c r="I684" s="1" t="s">
        <v>29</v>
      </c>
      <c r="J684" s="1" t="s">
        <v>29</v>
      </c>
      <c r="K684" s="1" t="s">
        <v>29</v>
      </c>
      <c r="L684" s="1" t="s">
        <v>29</v>
      </c>
      <c r="N684" s="1" t="s">
        <v>29</v>
      </c>
      <c r="O684" s="1" t="s">
        <v>29</v>
      </c>
      <c r="P684" s="1" t="s">
        <v>29</v>
      </c>
      <c r="Q684" s="1" t="s">
        <v>29</v>
      </c>
      <c r="R684" s="1" t="s">
        <v>29</v>
      </c>
      <c r="S684" s="1" t="s">
        <v>29</v>
      </c>
      <c r="T684" s="1" t="s">
        <v>29</v>
      </c>
      <c r="U684" s="1" t="s">
        <v>29</v>
      </c>
      <c r="V684" s="1" t="s">
        <v>29</v>
      </c>
      <c r="W684" s="1" t="s">
        <v>29</v>
      </c>
      <c r="X684" s="1" t="s">
        <v>3880</v>
      </c>
      <c r="Y684" s="1" t="s">
        <v>29</v>
      </c>
      <c r="Z684" s="1" t="s">
        <v>3881</v>
      </c>
      <c r="AA684" s="1" t="s">
        <v>29</v>
      </c>
      <c r="AB684" s="1" t="s">
        <v>29</v>
      </c>
    </row>
    <row r="685" spans="1:28" x14ac:dyDescent="0.3">
      <c r="A685" s="1" t="s">
        <v>3882</v>
      </c>
      <c r="B685" s="1" t="s">
        <v>3883</v>
      </c>
      <c r="C685" s="1" t="s">
        <v>170</v>
      </c>
      <c r="D685" s="1" t="s">
        <v>3884</v>
      </c>
      <c r="E685" s="1" t="s">
        <v>3299</v>
      </c>
      <c r="F685" s="1" t="s">
        <v>230</v>
      </c>
      <c r="G685" s="1" t="s">
        <v>3885</v>
      </c>
      <c r="H685" s="1" t="s">
        <v>3765</v>
      </c>
      <c r="I685" s="1" t="s">
        <v>29</v>
      </c>
      <c r="J685" s="1" t="s">
        <v>29</v>
      </c>
      <c r="K685" s="1" t="s">
        <v>29</v>
      </c>
      <c r="L685" s="1" t="s">
        <v>29</v>
      </c>
      <c r="N685" s="1" t="s">
        <v>29</v>
      </c>
      <c r="O685" s="1" t="s">
        <v>29</v>
      </c>
      <c r="P685" s="1" t="s">
        <v>29</v>
      </c>
      <c r="Q685" s="1" t="s">
        <v>29</v>
      </c>
      <c r="R685" s="1" t="s">
        <v>29</v>
      </c>
      <c r="S685" s="1" t="s">
        <v>29</v>
      </c>
      <c r="T685" s="1" t="s">
        <v>29</v>
      </c>
      <c r="U685" s="1" t="s">
        <v>29</v>
      </c>
      <c r="V685" s="1" t="s">
        <v>29</v>
      </c>
      <c r="W685" s="1" t="s">
        <v>29</v>
      </c>
      <c r="X685" s="1" t="s">
        <v>3886</v>
      </c>
      <c r="Y685" s="1" t="s">
        <v>29</v>
      </c>
      <c r="Z685" s="1" t="s">
        <v>3887</v>
      </c>
      <c r="AA685" s="1" t="s">
        <v>29</v>
      </c>
      <c r="AB685" s="1" t="s">
        <v>29</v>
      </c>
    </row>
    <row r="686" spans="1:28" x14ac:dyDescent="0.3">
      <c r="A686" s="1" t="s">
        <v>3888</v>
      </c>
      <c r="B686" s="1" t="s">
        <v>3890</v>
      </c>
      <c r="C686" s="1" t="s">
        <v>1938</v>
      </c>
      <c r="D686" s="1" t="s">
        <v>1139</v>
      </c>
      <c r="E686" s="1" t="s">
        <v>102</v>
      </c>
      <c r="F686" s="1" t="s">
        <v>238</v>
      </c>
      <c r="G686" s="1" t="s">
        <v>2841</v>
      </c>
      <c r="H686" s="1" t="s">
        <v>3765</v>
      </c>
      <c r="I686" s="1" t="s">
        <v>29</v>
      </c>
      <c r="J686" s="1" t="s">
        <v>29</v>
      </c>
      <c r="K686" s="1" t="s">
        <v>29</v>
      </c>
      <c r="L686" s="1" t="s">
        <v>29</v>
      </c>
      <c r="N686" s="1" t="s">
        <v>29</v>
      </c>
      <c r="O686" s="1" t="s">
        <v>29</v>
      </c>
      <c r="P686" s="1" t="s">
        <v>29</v>
      </c>
      <c r="Q686" s="1" t="s">
        <v>29</v>
      </c>
      <c r="R686" s="1" t="s">
        <v>29</v>
      </c>
      <c r="S686" s="1" t="s">
        <v>29</v>
      </c>
      <c r="T686" s="1" t="s">
        <v>29</v>
      </c>
      <c r="U686" s="1" t="s">
        <v>29</v>
      </c>
      <c r="V686" s="1" t="s">
        <v>29</v>
      </c>
      <c r="W686" s="1" t="s">
        <v>29</v>
      </c>
      <c r="X686" s="1" t="s">
        <v>3891</v>
      </c>
      <c r="Y686" s="1" t="s">
        <v>29</v>
      </c>
      <c r="Z686" s="1" t="s">
        <v>3892</v>
      </c>
      <c r="AA686" s="1" t="s">
        <v>29</v>
      </c>
      <c r="AB686" s="1" t="s">
        <v>29</v>
      </c>
    </row>
    <row r="687" spans="1:28" x14ac:dyDescent="0.3">
      <c r="A687" s="1" t="s">
        <v>3893</v>
      </c>
      <c r="B687" s="1" t="s">
        <v>3894</v>
      </c>
      <c r="C687" s="1" t="s">
        <v>2959</v>
      </c>
      <c r="D687" s="1" t="s">
        <v>294</v>
      </c>
      <c r="E687" s="1" t="s">
        <v>102</v>
      </c>
      <c r="F687" s="1" t="s">
        <v>29</v>
      </c>
      <c r="G687" s="1" t="s">
        <v>3895</v>
      </c>
      <c r="H687" s="1" t="s">
        <v>3765</v>
      </c>
      <c r="I687" s="1" t="s">
        <v>29</v>
      </c>
      <c r="J687" s="1" t="s">
        <v>29</v>
      </c>
      <c r="K687" s="1" t="s">
        <v>29</v>
      </c>
      <c r="L687" s="1" t="s">
        <v>29</v>
      </c>
      <c r="N687" s="1" t="s">
        <v>29</v>
      </c>
      <c r="O687" s="1" t="s">
        <v>29</v>
      </c>
      <c r="P687" s="1" t="s">
        <v>29</v>
      </c>
      <c r="Q687" s="1" t="s">
        <v>29</v>
      </c>
      <c r="R687" s="1" t="s">
        <v>29</v>
      </c>
      <c r="S687" s="1" t="s">
        <v>29</v>
      </c>
      <c r="T687" s="1" t="s">
        <v>29</v>
      </c>
      <c r="U687" s="1" t="s">
        <v>29</v>
      </c>
      <c r="V687" s="1" t="s">
        <v>29</v>
      </c>
      <c r="W687" s="1" t="s">
        <v>29</v>
      </c>
      <c r="X687" s="1" t="s">
        <v>3896</v>
      </c>
      <c r="Y687" s="1" t="s">
        <v>29</v>
      </c>
      <c r="Z687" s="1" t="s">
        <v>29</v>
      </c>
      <c r="AA687" s="1" t="s">
        <v>29</v>
      </c>
      <c r="AB687" s="1" t="s">
        <v>29</v>
      </c>
    </row>
    <row r="688" spans="1:28" x14ac:dyDescent="0.3">
      <c r="A688" s="1" t="s">
        <v>3897</v>
      </c>
      <c r="B688" s="1" t="s">
        <v>3898</v>
      </c>
      <c r="C688" s="1" t="s">
        <v>3899</v>
      </c>
      <c r="D688" s="1" t="s">
        <v>567</v>
      </c>
      <c r="E688" s="1" t="s">
        <v>38</v>
      </c>
      <c r="F688" s="1" t="s">
        <v>50</v>
      </c>
      <c r="G688" s="1" t="s">
        <v>3900</v>
      </c>
      <c r="H688" s="1" t="s">
        <v>3765</v>
      </c>
      <c r="I688" s="1" t="s">
        <v>29</v>
      </c>
      <c r="J688" s="1" t="s">
        <v>29</v>
      </c>
      <c r="K688" s="1" t="s">
        <v>29</v>
      </c>
      <c r="L688" s="1" t="s">
        <v>29</v>
      </c>
      <c r="N688" s="1" t="s">
        <v>29</v>
      </c>
      <c r="O688" s="1" t="s">
        <v>29</v>
      </c>
      <c r="P688" s="1" t="s">
        <v>29</v>
      </c>
      <c r="Q688" s="1" t="s">
        <v>29</v>
      </c>
      <c r="R688" s="1" t="s">
        <v>29</v>
      </c>
      <c r="S688" s="1" t="s">
        <v>29</v>
      </c>
      <c r="T688" s="1" t="s">
        <v>29</v>
      </c>
      <c r="U688" s="1" t="s">
        <v>29</v>
      </c>
      <c r="V688" s="1" t="s">
        <v>29</v>
      </c>
      <c r="W688" s="1" t="s">
        <v>29</v>
      </c>
      <c r="X688" s="1" t="s">
        <v>3901</v>
      </c>
      <c r="Y688" s="1" t="s">
        <v>29</v>
      </c>
      <c r="Z688" s="1" t="s">
        <v>3902</v>
      </c>
      <c r="AA688" s="1" t="s">
        <v>29</v>
      </c>
      <c r="AB688" s="1" t="s">
        <v>29</v>
      </c>
    </row>
    <row r="689" spans="1:28" x14ac:dyDescent="0.3">
      <c r="A689" s="1" t="s">
        <v>3903</v>
      </c>
      <c r="B689" s="1" t="s">
        <v>3904</v>
      </c>
      <c r="C689" s="1" t="s">
        <v>3905</v>
      </c>
      <c r="D689" s="1" t="s">
        <v>3220</v>
      </c>
      <c r="E689" s="1" t="s">
        <v>103</v>
      </c>
      <c r="F689" s="1" t="s">
        <v>29</v>
      </c>
      <c r="G689" s="1" t="s">
        <v>3906</v>
      </c>
      <c r="H689" s="1" t="s">
        <v>3765</v>
      </c>
      <c r="I689" s="1" t="s">
        <v>29</v>
      </c>
      <c r="J689" s="1" t="s">
        <v>29</v>
      </c>
      <c r="K689" s="1" t="s">
        <v>29</v>
      </c>
      <c r="L689" s="1" t="s">
        <v>29</v>
      </c>
      <c r="N689" s="1" t="s">
        <v>29</v>
      </c>
      <c r="O689" s="1" t="s">
        <v>29</v>
      </c>
      <c r="P689" s="1" t="s">
        <v>29</v>
      </c>
      <c r="Q689" s="1" t="s">
        <v>29</v>
      </c>
      <c r="R689" s="1" t="s">
        <v>29</v>
      </c>
      <c r="S689" s="1" t="s">
        <v>29</v>
      </c>
      <c r="T689" s="1" t="s">
        <v>29</v>
      </c>
      <c r="U689" s="1" t="s">
        <v>29</v>
      </c>
      <c r="V689" s="1" t="s">
        <v>29</v>
      </c>
      <c r="W689" s="1" t="s">
        <v>29</v>
      </c>
      <c r="X689" s="1" t="s">
        <v>3907</v>
      </c>
      <c r="Y689" s="1" t="s">
        <v>29</v>
      </c>
      <c r="Z689" s="1" t="s">
        <v>29</v>
      </c>
      <c r="AA689" s="1" t="s">
        <v>29</v>
      </c>
      <c r="AB689" s="1" t="s">
        <v>29</v>
      </c>
    </row>
    <row r="690" spans="1:28" x14ac:dyDescent="0.3">
      <c r="A690" s="1" t="s">
        <v>3908</v>
      </c>
      <c r="B690" s="1" t="s">
        <v>3909</v>
      </c>
      <c r="C690" s="1" t="s">
        <v>3910</v>
      </c>
      <c r="D690" s="1" t="s">
        <v>3911</v>
      </c>
      <c r="E690" s="1" t="s">
        <v>38</v>
      </c>
      <c r="F690" s="1" t="s">
        <v>230</v>
      </c>
      <c r="G690" s="1" t="s">
        <v>3912</v>
      </c>
      <c r="H690" s="1" t="s">
        <v>3765</v>
      </c>
      <c r="I690" s="1" t="s">
        <v>29</v>
      </c>
      <c r="J690" s="1" t="s">
        <v>29</v>
      </c>
      <c r="K690" s="1" t="s">
        <v>29</v>
      </c>
      <c r="L690" s="1" t="s">
        <v>29</v>
      </c>
      <c r="N690" s="1" t="s">
        <v>29</v>
      </c>
      <c r="O690" s="1" t="s">
        <v>29</v>
      </c>
      <c r="P690" s="1" t="s">
        <v>29</v>
      </c>
      <c r="Q690" s="1" t="s">
        <v>29</v>
      </c>
      <c r="R690" s="1" t="s">
        <v>29</v>
      </c>
      <c r="S690" s="1" t="s">
        <v>29</v>
      </c>
      <c r="T690" s="1" t="s">
        <v>29</v>
      </c>
      <c r="U690" s="1" t="s">
        <v>29</v>
      </c>
      <c r="V690" s="1" t="s">
        <v>29</v>
      </c>
      <c r="W690" s="1" t="s">
        <v>29</v>
      </c>
      <c r="X690" s="1" t="s">
        <v>3913</v>
      </c>
      <c r="Y690" s="1" t="s">
        <v>29</v>
      </c>
      <c r="Z690" s="1" t="s">
        <v>3914</v>
      </c>
      <c r="AA690" s="1" t="s">
        <v>29</v>
      </c>
      <c r="AB690" s="1" t="s">
        <v>29</v>
      </c>
    </row>
    <row r="691" spans="1:28" x14ac:dyDescent="0.3">
      <c r="A691" s="1" t="s">
        <v>3915</v>
      </c>
      <c r="B691" s="1" t="s">
        <v>3916</v>
      </c>
      <c r="C691" s="1" t="s">
        <v>1247</v>
      </c>
      <c r="D691" s="1" t="s">
        <v>1277</v>
      </c>
      <c r="E691" s="1" t="s">
        <v>192</v>
      </c>
      <c r="F691" s="1" t="s">
        <v>29</v>
      </c>
      <c r="G691" s="1" t="s">
        <v>3917</v>
      </c>
      <c r="H691" s="1" t="s">
        <v>3765</v>
      </c>
      <c r="I691" s="1" t="s">
        <v>29</v>
      </c>
      <c r="J691" s="1" t="s">
        <v>29</v>
      </c>
      <c r="K691" s="1" t="s">
        <v>29</v>
      </c>
      <c r="L691" s="1" t="s">
        <v>29</v>
      </c>
      <c r="N691" s="1" t="s">
        <v>29</v>
      </c>
      <c r="O691" s="1" t="s">
        <v>29</v>
      </c>
      <c r="P691" s="1" t="s">
        <v>29</v>
      </c>
      <c r="Q691" s="1" t="s">
        <v>29</v>
      </c>
      <c r="R691" s="1" t="s">
        <v>29</v>
      </c>
      <c r="S691" s="1" t="s">
        <v>29</v>
      </c>
      <c r="T691" s="1" t="s">
        <v>29</v>
      </c>
      <c r="U691" s="1" t="s">
        <v>29</v>
      </c>
      <c r="V691" s="1" t="s">
        <v>29</v>
      </c>
      <c r="W691" s="1" t="s">
        <v>29</v>
      </c>
      <c r="X691" s="1" t="s">
        <v>3918</v>
      </c>
      <c r="Y691" s="1" t="s">
        <v>29</v>
      </c>
      <c r="Z691" s="1" t="s">
        <v>29</v>
      </c>
      <c r="AA691" s="1" t="s">
        <v>29</v>
      </c>
      <c r="AB691" s="1" t="s">
        <v>29</v>
      </c>
    </row>
    <row r="692" spans="1:28" x14ac:dyDescent="0.3">
      <c r="A692" s="1" t="s">
        <v>3919</v>
      </c>
      <c r="B692" s="1" t="s">
        <v>3921</v>
      </c>
      <c r="C692" s="1" t="s">
        <v>877</v>
      </c>
      <c r="D692" s="1" t="s">
        <v>602</v>
      </c>
      <c r="E692" s="1" t="s">
        <v>38</v>
      </c>
      <c r="F692" s="1" t="s">
        <v>29</v>
      </c>
      <c r="G692" s="1" t="s">
        <v>3922</v>
      </c>
      <c r="H692" s="1" t="s">
        <v>3765</v>
      </c>
      <c r="I692" s="1" t="s">
        <v>29</v>
      </c>
      <c r="J692" s="1" t="s">
        <v>29</v>
      </c>
      <c r="K692" s="1" t="s">
        <v>29</v>
      </c>
      <c r="L692" s="1" t="s">
        <v>29</v>
      </c>
      <c r="N692" s="1" t="s">
        <v>29</v>
      </c>
      <c r="O692" s="1" t="s">
        <v>29</v>
      </c>
      <c r="P692" s="1" t="s">
        <v>29</v>
      </c>
      <c r="Q692" s="1" t="s">
        <v>29</v>
      </c>
      <c r="R692" s="1" t="s">
        <v>29</v>
      </c>
      <c r="S692" s="1" t="s">
        <v>29</v>
      </c>
      <c r="T692" s="1" t="s">
        <v>29</v>
      </c>
      <c r="U692" s="1" t="s">
        <v>29</v>
      </c>
      <c r="V692" s="1" t="s">
        <v>29</v>
      </c>
      <c r="W692" s="1" t="s">
        <v>29</v>
      </c>
      <c r="X692" s="1" t="s">
        <v>3923</v>
      </c>
      <c r="Y692" s="1" t="s">
        <v>29</v>
      </c>
      <c r="Z692" s="1" t="s">
        <v>29</v>
      </c>
      <c r="AA692" s="1" t="s">
        <v>29</v>
      </c>
      <c r="AB692" s="1" t="s">
        <v>29</v>
      </c>
    </row>
    <row r="693" spans="1:28" x14ac:dyDescent="0.3">
      <c r="A693" s="1" t="s">
        <v>3924</v>
      </c>
      <c r="B693" s="1" t="s">
        <v>3925</v>
      </c>
      <c r="C693" s="1" t="s">
        <v>3926</v>
      </c>
      <c r="D693" s="1" t="s">
        <v>331</v>
      </c>
      <c r="E693" s="1" t="s">
        <v>192</v>
      </c>
      <c r="F693" s="1" t="s">
        <v>29</v>
      </c>
      <c r="G693" s="1" t="s">
        <v>3439</v>
      </c>
      <c r="H693" s="1" t="s">
        <v>3765</v>
      </c>
      <c r="I693" s="1" t="s">
        <v>29</v>
      </c>
      <c r="J693" s="1" t="s">
        <v>29</v>
      </c>
      <c r="K693" s="1" t="s">
        <v>29</v>
      </c>
      <c r="L693" s="1" t="s">
        <v>29</v>
      </c>
      <c r="N693" s="1" t="s">
        <v>29</v>
      </c>
      <c r="O693" s="1" t="s">
        <v>29</v>
      </c>
      <c r="P693" s="1" t="s">
        <v>29</v>
      </c>
      <c r="Q693" s="1" t="s">
        <v>29</v>
      </c>
      <c r="R693" s="1" t="s">
        <v>29</v>
      </c>
      <c r="S693" s="1" t="s">
        <v>29</v>
      </c>
      <c r="T693" s="1" t="s">
        <v>29</v>
      </c>
      <c r="U693" s="1" t="s">
        <v>29</v>
      </c>
      <c r="V693" s="1" t="s">
        <v>29</v>
      </c>
      <c r="W693" s="1" t="s">
        <v>29</v>
      </c>
      <c r="X693" s="1" t="s">
        <v>3927</v>
      </c>
      <c r="Y693" s="1" t="s">
        <v>29</v>
      </c>
      <c r="Z693" s="1" t="s">
        <v>29</v>
      </c>
      <c r="AA693" s="1" t="s">
        <v>29</v>
      </c>
      <c r="AB693" s="1" t="s">
        <v>29</v>
      </c>
    </row>
    <row r="694" spans="1:28" x14ac:dyDescent="0.3">
      <c r="A694" s="1" t="s">
        <v>3928</v>
      </c>
      <c r="B694" s="1" t="s">
        <v>3930</v>
      </c>
      <c r="C694" s="1" t="s">
        <v>1938</v>
      </c>
      <c r="D694" s="1" t="s">
        <v>1139</v>
      </c>
      <c r="E694" s="1" t="s">
        <v>38</v>
      </c>
      <c r="F694" s="1" t="s">
        <v>50</v>
      </c>
      <c r="G694" s="1" t="s">
        <v>3931</v>
      </c>
      <c r="H694" s="1" t="s">
        <v>3765</v>
      </c>
      <c r="I694" s="1" t="s">
        <v>29</v>
      </c>
      <c r="J694" s="1" t="s">
        <v>29</v>
      </c>
      <c r="K694" s="1" t="s">
        <v>29</v>
      </c>
      <c r="L694" s="1" t="s">
        <v>29</v>
      </c>
      <c r="N694" s="1" t="s">
        <v>29</v>
      </c>
      <c r="O694" s="1" t="s">
        <v>29</v>
      </c>
      <c r="P694" s="1" t="s">
        <v>29</v>
      </c>
      <c r="Q694" s="1" t="s">
        <v>29</v>
      </c>
      <c r="R694" s="1" t="s">
        <v>29</v>
      </c>
      <c r="S694" s="1" t="s">
        <v>29</v>
      </c>
      <c r="T694" s="1" t="s">
        <v>29</v>
      </c>
      <c r="U694" s="1" t="s">
        <v>29</v>
      </c>
      <c r="V694" s="1" t="s">
        <v>29</v>
      </c>
      <c r="W694" s="1" t="s">
        <v>29</v>
      </c>
      <c r="X694" s="1" t="s">
        <v>3932</v>
      </c>
      <c r="Y694" s="1" t="s">
        <v>29</v>
      </c>
      <c r="Z694" s="1" t="s">
        <v>3933</v>
      </c>
      <c r="AA694" s="1" t="s">
        <v>29</v>
      </c>
      <c r="AB694" s="1" t="s">
        <v>29</v>
      </c>
    </row>
    <row r="695" spans="1:28" x14ac:dyDescent="0.3">
      <c r="A695" s="1" t="s">
        <v>3934</v>
      </c>
      <c r="B695" s="1" t="s">
        <v>3935</v>
      </c>
      <c r="C695" s="1" t="s">
        <v>1145</v>
      </c>
      <c r="D695" s="1" t="s">
        <v>2236</v>
      </c>
      <c r="E695" s="1" t="s">
        <v>38</v>
      </c>
      <c r="F695" s="1" t="s">
        <v>29</v>
      </c>
      <c r="G695" s="1" t="s">
        <v>367</v>
      </c>
      <c r="H695" s="1" t="s">
        <v>3765</v>
      </c>
      <c r="I695" s="1" t="s">
        <v>29</v>
      </c>
      <c r="J695" s="1" t="s">
        <v>29</v>
      </c>
      <c r="K695" s="1" t="s">
        <v>29</v>
      </c>
      <c r="L695" s="1" t="s">
        <v>29</v>
      </c>
      <c r="N695" s="1" t="s">
        <v>29</v>
      </c>
      <c r="O695" s="1" t="s">
        <v>29</v>
      </c>
      <c r="P695" s="1" t="s">
        <v>29</v>
      </c>
      <c r="Q695" s="1" t="s">
        <v>29</v>
      </c>
      <c r="R695" s="1" t="s">
        <v>29</v>
      </c>
      <c r="S695" s="1" t="s">
        <v>29</v>
      </c>
      <c r="T695" s="1" t="s">
        <v>29</v>
      </c>
      <c r="U695" s="1" t="s">
        <v>29</v>
      </c>
      <c r="V695" s="1" t="s">
        <v>29</v>
      </c>
      <c r="W695" s="1" t="s">
        <v>29</v>
      </c>
      <c r="X695" s="1" t="s">
        <v>3936</v>
      </c>
      <c r="Y695" s="1" t="s">
        <v>29</v>
      </c>
      <c r="Z695" s="1" t="s">
        <v>29</v>
      </c>
      <c r="AA695" s="1" t="s">
        <v>29</v>
      </c>
      <c r="AB695" s="1" t="s">
        <v>29</v>
      </c>
    </row>
    <row r="696" spans="1:28" x14ac:dyDescent="0.3">
      <c r="A696" s="1" t="s">
        <v>3937</v>
      </c>
      <c r="B696" s="1" t="s">
        <v>3938</v>
      </c>
      <c r="C696" s="1" t="s">
        <v>546</v>
      </c>
      <c r="D696" s="1" t="s">
        <v>48</v>
      </c>
      <c r="E696" s="1" t="s">
        <v>38</v>
      </c>
      <c r="F696" s="1" t="s">
        <v>29</v>
      </c>
      <c r="G696" s="1" t="s">
        <v>3939</v>
      </c>
      <c r="H696" s="1" t="s">
        <v>3765</v>
      </c>
      <c r="I696" s="1" t="s">
        <v>29</v>
      </c>
      <c r="J696" s="1" t="s">
        <v>29</v>
      </c>
      <c r="K696" s="1" t="s">
        <v>29</v>
      </c>
      <c r="L696" s="1" t="s">
        <v>29</v>
      </c>
      <c r="N696" s="1" t="s">
        <v>29</v>
      </c>
      <c r="O696" s="1" t="s">
        <v>29</v>
      </c>
      <c r="P696" s="1" t="s">
        <v>29</v>
      </c>
      <c r="Q696" s="1" t="s">
        <v>29</v>
      </c>
      <c r="R696" s="1" t="s">
        <v>29</v>
      </c>
      <c r="S696" s="1" t="s">
        <v>29</v>
      </c>
      <c r="T696" s="1" t="s">
        <v>29</v>
      </c>
      <c r="U696" s="1" t="s">
        <v>29</v>
      </c>
      <c r="V696" s="1" t="s">
        <v>29</v>
      </c>
      <c r="W696" s="1" t="s">
        <v>29</v>
      </c>
      <c r="X696" s="1" t="s">
        <v>3940</v>
      </c>
      <c r="Y696" s="1" t="s">
        <v>29</v>
      </c>
      <c r="Z696" s="1" t="s">
        <v>29</v>
      </c>
      <c r="AA696" s="1" t="s">
        <v>29</v>
      </c>
      <c r="AB696" s="1" t="s">
        <v>29</v>
      </c>
    </row>
    <row r="697" spans="1:28" x14ac:dyDescent="0.3">
      <c r="A697" s="1" t="s">
        <v>3941</v>
      </c>
      <c r="B697" s="1" t="s">
        <v>3942</v>
      </c>
      <c r="C697" s="1" t="s">
        <v>3943</v>
      </c>
      <c r="D697" s="1" t="s">
        <v>1277</v>
      </c>
      <c r="E697" s="1" t="s">
        <v>103</v>
      </c>
      <c r="F697" s="1" t="s">
        <v>179</v>
      </c>
      <c r="G697" s="1" t="s">
        <v>3944</v>
      </c>
      <c r="H697" s="1" t="s">
        <v>3765</v>
      </c>
      <c r="I697" s="1" t="s">
        <v>29</v>
      </c>
      <c r="J697" s="1" t="s">
        <v>29</v>
      </c>
      <c r="K697" s="1" t="s">
        <v>29</v>
      </c>
      <c r="L697" s="1" t="s">
        <v>29</v>
      </c>
      <c r="N697" s="1" t="s">
        <v>29</v>
      </c>
      <c r="O697" s="1" t="s">
        <v>29</v>
      </c>
      <c r="P697" s="1" t="s">
        <v>29</v>
      </c>
      <c r="Q697" s="1" t="s">
        <v>29</v>
      </c>
      <c r="R697" s="1" t="s">
        <v>29</v>
      </c>
      <c r="S697" s="1" t="s">
        <v>29</v>
      </c>
      <c r="T697" s="1" t="s">
        <v>29</v>
      </c>
      <c r="U697" s="1" t="s">
        <v>29</v>
      </c>
      <c r="V697" s="1" t="s">
        <v>29</v>
      </c>
      <c r="W697" s="1" t="s">
        <v>29</v>
      </c>
      <c r="X697" s="1" t="s">
        <v>3945</v>
      </c>
      <c r="Y697" s="1" t="s">
        <v>29</v>
      </c>
      <c r="Z697" s="1" t="s">
        <v>3946</v>
      </c>
      <c r="AA697" s="1" t="s">
        <v>29</v>
      </c>
      <c r="AB697" s="1" t="s">
        <v>29</v>
      </c>
    </row>
    <row r="698" spans="1:28" x14ac:dyDescent="0.3">
      <c r="A698" s="1" t="s">
        <v>3947</v>
      </c>
      <c r="B698" s="1" t="s">
        <v>3949</v>
      </c>
      <c r="C698" s="1" t="s">
        <v>323</v>
      </c>
      <c r="D698" s="1" t="s">
        <v>1133</v>
      </c>
      <c r="E698" s="1" t="s">
        <v>102</v>
      </c>
      <c r="F698" s="1" t="s">
        <v>59</v>
      </c>
      <c r="G698" s="1" t="s">
        <v>3950</v>
      </c>
      <c r="H698" s="1" t="s">
        <v>3765</v>
      </c>
      <c r="I698" s="1" t="s">
        <v>29</v>
      </c>
      <c r="J698" s="1" t="s">
        <v>29</v>
      </c>
      <c r="K698" s="1" t="s">
        <v>29</v>
      </c>
      <c r="L698" s="1" t="s">
        <v>29</v>
      </c>
      <c r="N698" s="1" t="s">
        <v>29</v>
      </c>
      <c r="O698" s="1" t="s">
        <v>29</v>
      </c>
      <c r="P698" s="1" t="s">
        <v>29</v>
      </c>
      <c r="Q698" s="1" t="s">
        <v>29</v>
      </c>
      <c r="R698" s="1" t="s">
        <v>29</v>
      </c>
      <c r="S698" s="1" t="s">
        <v>29</v>
      </c>
      <c r="T698" s="1" t="s">
        <v>29</v>
      </c>
      <c r="U698" s="1" t="s">
        <v>29</v>
      </c>
      <c r="V698" s="1" t="s">
        <v>29</v>
      </c>
      <c r="W698" s="1" t="s">
        <v>29</v>
      </c>
      <c r="X698" s="1" t="s">
        <v>3951</v>
      </c>
      <c r="Y698" s="1" t="s">
        <v>29</v>
      </c>
      <c r="Z698" s="1" t="s">
        <v>3952</v>
      </c>
      <c r="AA698" s="1" t="s">
        <v>29</v>
      </c>
      <c r="AB698" s="1" t="s">
        <v>29</v>
      </c>
    </row>
    <row r="699" spans="1:28" x14ac:dyDescent="0.3">
      <c r="A699" s="1" t="s">
        <v>3953</v>
      </c>
      <c r="B699" s="1" t="s">
        <v>3954</v>
      </c>
      <c r="C699" s="1" t="s">
        <v>546</v>
      </c>
      <c r="D699" s="1" t="s">
        <v>48</v>
      </c>
      <c r="E699" s="1" t="s">
        <v>32</v>
      </c>
      <c r="F699" s="1" t="s">
        <v>29</v>
      </c>
      <c r="G699" s="1" t="s">
        <v>1159</v>
      </c>
      <c r="H699" s="1" t="s">
        <v>3765</v>
      </c>
      <c r="I699" s="1" t="s">
        <v>29</v>
      </c>
      <c r="J699" s="1" t="s">
        <v>29</v>
      </c>
      <c r="K699" s="1" t="s">
        <v>29</v>
      </c>
      <c r="L699" s="1" t="s">
        <v>29</v>
      </c>
      <c r="N699" s="1" t="s">
        <v>29</v>
      </c>
      <c r="O699" s="1" t="s">
        <v>29</v>
      </c>
      <c r="P699" s="1" t="s">
        <v>29</v>
      </c>
      <c r="Q699" s="1" t="s">
        <v>29</v>
      </c>
      <c r="R699" s="1" t="s">
        <v>29</v>
      </c>
      <c r="S699" s="1" t="s">
        <v>29</v>
      </c>
      <c r="T699" s="1" t="s">
        <v>29</v>
      </c>
      <c r="U699" s="1" t="s">
        <v>29</v>
      </c>
      <c r="V699" s="1" t="s">
        <v>29</v>
      </c>
      <c r="W699" s="1" t="s">
        <v>29</v>
      </c>
      <c r="X699" s="1" t="s">
        <v>3955</v>
      </c>
      <c r="Y699" s="1" t="s">
        <v>29</v>
      </c>
      <c r="Z699" s="1" t="s">
        <v>29</v>
      </c>
      <c r="AA699" s="1" t="s">
        <v>29</v>
      </c>
      <c r="AB699" s="1" t="s">
        <v>29</v>
      </c>
    </row>
    <row r="700" spans="1:28" x14ac:dyDescent="0.3">
      <c r="A700" s="1" t="s">
        <v>3956</v>
      </c>
      <c r="B700" s="1" t="s">
        <v>3957</v>
      </c>
      <c r="C700" s="1" t="s">
        <v>3958</v>
      </c>
      <c r="D700" s="1" t="s">
        <v>3959</v>
      </c>
      <c r="E700" s="1" t="s">
        <v>2577</v>
      </c>
      <c r="F700" s="1" t="s">
        <v>547</v>
      </c>
      <c r="G700" s="1" t="s">
        <v>324</v>
      </c>
      <c r="H700" s="1" t="s">
        <v>50</v>
      </c>
      <c r="I700" s="1" t="s">
        <v>3960</v>
      </c>
      <c r="J700" s="1" t="s">
        <v>3765</v>
      </c>
      <c r="K700" s="1" t="s">
        <v>29</v>
      </c>
      <c r="L700" s="1" t="s">
        <v>29</v>
      </c>
      <c r="N700" s="1" t="s">
        <v>29</v>
      </c>
      <c r="O700" s="1" t="s">
        <v>29</v>
      </c>
      <c r="P700" s="1" t="s">
        <v>29</v>
      </c>
      <c r="Q700" s="1" t="s">
        <v>29</v>
      </c>
      <c r="R700" s="1" t="s">
        <v>29</v>
      </c>
      <c r="S700" s="1" t="s">
        <v>29</v>
      </c>
      <c r="T700" s="1" t="s">
        <v>29</v>
      </c>
      <c r="U700" s="1" t="s">
        <v>29</v>
      </c>
      <c r="V700" s="1" t="s">
        <v>29</v>
      </c>
      <c r="W700" s="1" t="s">
        <v>29</v>
      </c>
      <c r="X700" s="1" t="s">
        <v>29</v>
      </c>
      <c r="Y700" s="1" t="s">
        <v>29</v>
      </c>
      <c r="Z700" s="1" t="s">
        <v>3961</v>
      </c>
      <c r="AA700" s="1" t="s">
        <v>29</v>
      </c>
      <c r="AB700" s="1" t="s">
        <v>3962</v>
      </c>
    </row>
    <row r="701" spans="1:28" x14ac:dyDescent="0.3">
      <c r="A701" s="1" t="s">
        <v>3963</v>
      </c>
      <c r="B701" s="1" t="s">
        <v>3964</v>
      </c>
      <c r="C701" s="1" t="s">
        <v>1460</v>
      </c>
      <c r="D701" s="1" t="s">
        <v>294</v>
      </c>
      <c r="E701" s="1" t="s">
        <v>74</v>
      </c>
      <c r="F701" s="1" t="s">
        <v>193</v>
      </c>
      <c r="G701" s="1" t="s">
        <v>3965</v>
      </c>
      <c r="H701" s="1" t="s">
        <v>3765</v>
      </c>
      <c r="I701" s="1" t="s">
        <v>29</v>
      </c>
      <c r="J701" s="1" t="s">
        <v>29</v>
      </c>
      <c r="K701" s="1" t="s">
        <v>29</v>
      </c>
      <c r="L701" s="1" t="s">
        <v>29</v>
      </c>
      <c r="N701" s="1" t="s">
        <v>29</v>
      </c>
      <c r="O701" s="1" t="s">
        <v>29</v>
      </c>
      <c r="P701" s="1" t="s">
        <v>29</v>
      </c>
      <c r="Q701" s="1" t="s">
        <v>29</v>
      </c>
      <c r="R701" s="1" t="s">
        <v>29</v>
      </c>
      <c r="S701" s="1" t="s">
        <v>29</v>
      </c>
      <c r="T701" s="1" t="s">
        <v>29</v>
      </c>
      <c r="U701" s="1" t="s">
        <v>29</v>
      </c>
      <c r="V701" s="1" t="s">
        <v>29</v>
      </c>
      <c r="W701" s="1" t="s">
        <v>29</v>
      </c>
      <c r="X701" s="1" t="s">
        <v>3966</v>
      </c>
      <c r="Y701" s="1" t="s">
        <v>29</v>
      </c>
      <c r="Z701" s="1" t="s">
        <v>3967</v>
      </c>
      <c r="AA701" s="1" t="s">
        <v>29</v>
      </c>
      <c r="AB701" s="1" t="s">
        <v>29</v>
      </c>
    </row>
    <row r="702" spans="1:28" x14ac:dyDescent="0.3">
      <c r="A702" s="1" t="s">
        <v>3968</v>
      </c>
      <c r="B702" s="1" t="s">
        <v>3970</v>
      </c>
      <c r="C702" s="1" t="s">
        <v>3971</v>
      </c>
      <c r="D702" s="1" t="s">
        <v>403</v>
      </c>
      <c r="E702" s="1" t="s">
        <v>32</v>
      </c>
      <c r="F702" s="1" t="s">
        <v>29</v>
      </c>
      <c r="G702" s="1" t="s">
        <v>3972</v>
      </c>
      <c r="H702" s="1" t="s">
        <v>3765</v>
      </c>
      <c r="I702" s="1" t="s">
        <v>29</v>
      </c>
      <c r="J702" s="1" t="s">
        <v>29</v>
      </c>
      <c r="K702" s="1" t="s">
        <v>29</v>
      </c>
      <c r="L702" s="1" t="s">
        <v>29</v>
      </c>
      <c r="N702" s="1" t="s">
        <v>29</v>
      </c>
      <c r="O702" s="1" t="s">
        <v>29</v>
      </c>
      <c r="P702" s="1" t="s">
        <v>29</v>
      </c>
      <c r="Q702" s="1" t="s">
        <v>29</v>
      </c>
      <c r="R702" s="1" t="s">
        <v>29</v>
      </c>
      <c r="S702" s="1" t="s">
        <v>29</v>
      </c>
      <c r="T702" s="1" t="s">
        <v>29</v>
      </c>
      <c r="U702" s="1" t="s">
        <v>29</v>
      </c>
      <c r="V702" s="1" t="s">
        <v>29</v>
      </c>
      <c r="W702" s="1" t="s">
        <v>29</v>
      </c>
      <c r="X702" s="1" t="s">
        <v>3973</v>
      </c>
      <c r="Y702" s="1" t="s">
        <v>29</v>
      </c>
      <c r="Z702" s="1" t="s">
        <v>3974</v>
      </c>
      <c r="AA702" s="1" t="s">
        <v>29</v>
      </c>
      <c r="AB702" s="1" t="s">
        <v>29</v>
      </c>
    </row>
    <row r="703" spans="1:28" x14ac:dyDescent="0.3">
      <c r="A703" s="1" t="s">
        <v>3975</v>
      </c>
      <c r="B703" s="1" t="s">
        <v>3976</v>
      </c>
      <c r="C703" s="1" t="s">
        <v>1938</v>
      </c>
      <c r="D703" s="1" t="s">
        <v>870</v>
      </c>
      <c r="E703" s="1" t="s">
        <v>192</v>
      </c>
      <c r="F703" s="1" t="s">
        <v>179</v>
      </c>
      <c r="G703" s="1" t="s">
        <v>1878</v>
      </c>
      <c r="H703" s="1" t="s">
        <v>3765</v>
      </c>
      <c r="I703" s="1" t="s">
        <v>29</v>
      </c>
      <c r="J703" s="1" t="s">
        <v>29</v>
      </c>
      <c r="K703" s="1" t="s">
        <v>29</v>
      </c>
      <c r="L703" s="1" t="s">
        <v>29</v>
      </c>
      <c r="N703" s="1" t="s">
        <v>29</v>
      </c>
      <c r="O703" s="1" t="s">
        <v>29</v>
      </c>
      <c r="P703" s="1" t="s">
        <v>29</v>
      </c>
      <c r="Q703" s="1" t="s">
        <v>29</v>
      </c>
      <c r="R703" s="1" t="s">
        <v>29</v>
      </c>
      <c r="S703" s="1" t="s">
        <v>29</v>
      </c>
      <c r="T703" s="1" t="s">
        <v>29</v>
      </c>
      <c r="U703" s="1" t="s">
        <v>29</v>
      </c>
      <c r="V703" s="1" t="s">
        <v>29</v>
      </c>
      <c r="W703" s="1" t="s">
        <v>29</v>
      </c>
      <c r="X703" s="1" t="s">
        <v>3977</v>
      </c>
      <c r="Y703" s="1" t="s">
        <v>29</v>
      </c>
      <c r="Z703" s="1" t="s">
        <v>3978</v>
      </c>
      <c r="AA703" s="1" t="s">
        <v>29</v>
      </c>
      <c r="AB703" s="1" t="s">
        <v>29</v>
      </c>
    </row>
    <row r="704" spans="1:28" x14ac:dyDescent="0.3">
      <c r="A704" s="1" t="s">
        <v>3979</v>
      </c>
      <c r="B704" s="1" t="s">
        <v>3980</v>
      </c>
      <c r="C704" s="1" t="s">
        <v>3981</v>
      </c>
      <c r="D704" s="1" t="s">
        <v>1733</v>
      </c>
      <c r="E704" s="1" t="s">
        <v>192</v>
      </c>
      <c r="F704" s="1" t="s">
        <v>29</v>
      </c>
      <c r="G704" s="1" t="s">
        <v>3982</v>
      </c>
      <c r="H704" s="1" t="s">
        <v>3765</v>
      </c>
      <c r="I704" s="1" t="s">
        <v>29</v>
      </c>
      <c r="J704" s="1" t="s">
        <v>29</v>
      </c>
      <c r="K704" s="1" t="s">
        <v>29</v>
      </c>
      <c r="L704" s="1" t="s">
        <v>29</v>
      </c>
      <c r="N704" s="1" t="s">
        <v>29</v>
      </c>
      <c r="O704" s="1" t="s">
        <v>29</v>
      </c>
      <c r="P704" s="1" t="s">
        <v>29</v>
      </c>
      <c r="Q704" s="1" t="s">
        <v>29</v>
      </c>
      <c r="R704" s="1" t="s">
        <v>29</v>
      </c>
      <c r="S704" s="1" t="s">
        <v>29</v>
      </c>
      <c r="T704" s="1" t="s">
        <v>29</v>
      </c>
      <c r="U704" s="1" t="s">
        <v>29</v>
      </c>
      <c r="V704" s="1" t="s">
        <v>29</v>
      </c>
      <c r="W704" s="1" t="s">
        <v>29</v>
      </c>
      <c r="X704" s="1" t="s">
        <v>3983</v>
      </c>
      <c r="Y704" s="1" t="s">
        <v>29</v>
      </c>
      <c r="Z704" s="1" t="s">
        <v>3984</v>
      </c>
      <c r="AA704" s="1" t="s">
        <v>29</v>
      </c>
      <c r="AB704" s="1" t="s">
        <v>29</v>
      </c>
    </row>
    <row r="705" spans="1:28" x14ac:dyDescent="0.3">
      <c r="A705" s="1" t="s">
        <v>3985</v>
      </c>
      <c r="B705" s="1" t="s">
        <v>3986</v>
      </c>
      <c r="C705" s="1" t="s">
        <v>3987</v>
      </c>
      <c r="D705" s="1" t="s">
        <v>904</v>
      </c>
      <c r="E705" s="1" t="s">
        <v>103</v>
      </c>
      <c r="F705" s="1" t="s">
        <v>179</v>
      </c>
      <c r="G705" s="1" t="s">
        <v>3988</v>
      </c>
      <c r="H705" s="1" t="s">
        <v>3765</v>
      </c>
      <c r="I705" s="1" t="s">
        <v>29</v>
      </c>
      <c r="J705" s="1" t="s">
        <v>29</v>
      </c>
      <c r="K705" s="1" t="s">
        <v>29</v>
      </c>
      <c r="L705" s="1" t="s">
        <v>29</v>
      </c>
      <c r="N705" s="1" t="s">
        <v>29</v>
      </c>
      <c r="O705" s="1" t="s">
        <v>29</v>
      </c>
      <c r="P705" s="1" t="s">
        <v>29</v>
      </c>
      <c r="Q705" s="1" t="s">
        <v>29</v>
      </c>
      <c r="R705" s="1" t="s">
        <v>29</v>
      </c>
      <c r="S705" s="1" t="s">
        <v>29</v>
      </c>
      <c r="T705" s="1" t="s">
        <v>29</v>
      </c>
      <c r="U705" s="1" t="s">
        <v>29</v>
      </c>
      <c r="V705" s="1" t="s">
        <v>29</v>
      </c>
      <c r="W705" s="1" t="s">
        <v>29</v>
      </c>
      <c r="X705" s="1" t="s">
        <v>3989</v>
      </c>
      <c r="Y705" s="1" t="s">
        <v>29</v>
      </c>
      <c r="Z705" s="1" t="s">
        <v>3990</v>
      </c>
      <c r="AA705" s="1" t="s">
        <v>29</v>
      </c>
      <c r="AB705" s="1" t="s">
        <v>29</v>
      </c>
    </row>
    <row r="706" spans="1:28" x14ac:dyDescent="0.3">
      <c r="A706" s="1" t="s">
        <v>3991</v>
      </c>
      <c r="B706" s="1" t="s">
        <v>3992</v>
      </c>
      <c r="C706" s="1" t="s">
        <v>1531</v>
      </c>
      <c r="D706" s="1" t="s">
        <v>48</v>
      </c>
      <c r="E706" s="1" t="s">
        <v>49</v>
      </c>
      <c r="F706" s="1" t="s">
        <v>29</v>
      </c>
      <c r="G706" s="1" t="s">
        <v>3993</v>
      </c>
      <c r="H706" s="1" t="s">
        <v>3765</v>
      </c>
      <c r="I706" s="1" t="s">
        <v>29</v>
      </c>
      <c r="J706" s="1" t="s">
        <v>29</v>
      </c>
      <c r="K706" s="1" t="s">
        <v>29</v>
      </c>
      <c r="L706" s="1" t="s">
        <v>29</v>
      </c>
      <c r="N706" s="1" t="s">
        <v>29</v>
      </c>
      <c r="O706" s="1" t="s">
        <v>29</v>
      </c>
      <c r="P706" s="1" t="s">
        <v>29</v>
      </c>
      <c r="Q706" s="1" t="s">
        <v>29</v>
      </c>
      <c r="R706" s="1" t="s">
        <v>29</v>
      </c>
      <c r="S706" s="1" t="s">
        <v>29</v>
      </c>
      <c r="T706" s="1" t="s">
        <v>29</v>
      </c>
      <c r="U706" s="1" t="s">
        <v>29</v>
      </c>
      <c r="V706" s="1" t="s">
        <v>29</v>
      </c>
      <c r="W706" s="1" t="s">
        <v>29</v>
      </c>
      <c r="X706" s="1" t="s">
        <v>3994</v>
      </c>
      <c r="Y706" s="1" t="s">
        <v>29</v>
      </c>
      <c r="Z706" s="1" t="s">
        <v>29</v>
      </c>
      <c r="AA706" s="1" t="s">
        <v>29</v>
      </c>
      <c r="AB706" s="1" t="s">
        <v>29</v>
      </c>
    </row>
    <row r="707" spans="1:28" x14ac:dyDescent="0.3">
      <c r="A707" s="1" t="s">
        <v>3995</v>
      </c>
      <c r="B707" s="1" t="s">
        <v>3996</v>
      </c>
      <c r="C707" s="1" t="s">
        <v>3997</v>
      </c>
      <c r="D707" s="1" t="s">
        <v>302</v>
      </c>
      <c r="E707" s="1" t="s">
        <v>32</v>
      </c>
      <c r="F707" s="1" t="s">
        <v>75</v>
      </c>
      <c r="G707" s="1" t="s">
        <v>3998</v>
      </c>
      <c r="H707" s="1" t="s">
        <v>3765</v>
      </c>
      <c r="I707" s="1" t="s">
        <v>29</v>
      </c>
      <c r="J707" s="1" t="s">
        <v>29</v>
      </c>
      <c r="K707" s="1" t="s">
        <v>29</v>
      </c>
      <c r="L707" s="1" t="s">
        <v>29</v>
      </c>
      <c r="N707" s="1" t="s">
        <v>29</v>
      </c>
      <c r="O707" s="1" t="s">
        <v>29</v>
      </c>
      <c r="P707" s="1" t="s">
        <v>29</v>
      </c>
      <c r="Q707" s="1" t="s">
        <v>29</v>
      </c>
      <c r="R707" s="1" t="s">
        <v>29</v>
      </c>
      <c r="S707" s="1" t="s">
        <v>29</v>
      </c>
      <c r="T707" s="1" t="s">
        <v>29</v>
      </c>
      <c r="U707" s="1" t="s">
        <v>29</v>
      </c>
      <c r="V707" s="1" t="s">
        <v>29</v>
      </c>
      <c r="W707" s="1" t="s">
        <v>29</v>
      </c>
      <c r="X707" s="1" t="s">
        <v>3999</v>
      </c>
      <c r="Y707" s="1" t="s">
        <v>29</v>
      </c>
      <c r="Z707" s="1" t="s">
        <v>4000</v>
      </c>
      <c r="AA707" s="1" t="s">
        <v>29</v>
      </c>
      <c r="AB707" s="1" t="s">
        <v>29</v>
      </c>
    </row>
    <row r="708" spans="1:28" x14ac:dyDescent="0.3">
      <c r="A708" s="1" t="s">
        <v>4001</v>
      </c>
      <c r="B708" s="1" t="s">
        <v>4002</v>
      </c>
      <c r="C708" s="1" t="s">
        <v>4003</v>
      </c>
      <c r="D708" s="1" t="s">
        <v>2890</v>
      </c>
      <c r="E708" s="1" t="s">
        <v>38</v>
      </c>
      <c r="F708" s="1" t="s">
        <v>29</v>
      </c>
      <c r="G708" s="1" t="s">
        <v>315</v>
      </c>
      <c r="H708" s="1" t="s">
        <v>3765</v>
      </c>
      <c r="I708" s="1" t="s">
        <v>29</v>
      </c>
      <c r="J708" s="1" t="s">
        <v>29</v>
      </c>
      <c r="K708" s="1" t="s">
        <v>29</v>
      </c>
      <c r="L708" s="1" t="s">
        <v>29</v>
      </c>
      <c r="N708" s="1" t="s">
        <v>29</v>
      </c>
      <c r="O708" s="1" t="s">
        <v>29</v>
      </c>
      <c r="P708" s="1" t="s">
        <v>29</v>
      </c>
      <c r="Q708" s="1" t="s">
        <v>29</v>
      </c>
      <c r="R708" s="1" t="s">
        <v>29</v>
      </c>
      <c r="S708" s="1" t="s">
        <v>29</v>
      </c>
      <c r="T708" s="1" t="s">
        <v>29</v>
      </c>
      <c r="U708" s="1" t="s">
        <v>29</v>
      </c>
      <c r="V708" s="1" t="s">
        <v>29</v>
      </c>
      <c r="W708" s="1" t="s">
        <v>29</v>
      </c>
      <c r="X708" s="1" t="s">
        <v>4004</v>
      </c>
      <c r="Y708" s="1" t="s">
        <v>29</v>
      </c>
      <c r="Z708" s="1" t="s">
        <v>29</v>
      </c>
      <c r="AA708" s="1" t="s">
        <v>29</v>
      </c>
      <c r="AB708" s="1" t="s">
        <v>29</v>
      </c>
    </row>
    <row r="709" spans="1:28" x14ac:dyDescent="0.3">
      <c r="A709" s="1" t="s">
        <v>4005</v>
      </c>
      <c r="B709" s="1" t="s">
        <v>4006</v>
      </c>
      <c r="C709" s="1" t="s">
        <v>4007</v>
      </c>
      <c r="D709" s="1" t="s">
        <v>4008</v>
      </c>
      <c r="E709" s="1" t="s">
        <v>4009</v>
      </c>
      <c r="F709" s="1" t="s">
        <v>4010</v>
      </c>
      <c r="G709" s="1" t="s">
        <v>323</v>
      </c>
      <c r="H709" s="1" t="s">
        <v>1133</v>
      </c>
      <c r="I709" s="1" t="s">
        <v>201</v>
      </c>
      <c r="J709" s="1" t="s">
        <v>202</v>
      </c>
      <c r="K709" s="1" t="s">
        <v>4011</v>
      </c>
      <c r="L709" s="1" t="s">
        <v>3765</v>
      </c>
      <c r="N709" s="1" t="s">
        <v>29</v>
      </c>
      <c r="O709" s="1" t="s">
        <v>29</v>
      </c>
      <c r="P709" s="1" t="s">
        <v>29</v>
      </c>
      <c r="Q709" s="1" t="s">
        <v>29</v>
      </c>
      <c r="R709" s="1" t="s">
        <v>29</v>
      </c>
      <c r="S709" s="1" t="s">
        <v>29</v>
      </c>
      <c r="T709" s="1" t="s">
        <v>29</v>
      </c>
      <c r="U709" s="1" t="s">
        <v>29</v>
      </c>
      <c r="V709" s="1" t="s">
        <v>29</v>
      </c>
      <c r="W709" s="1" t="s">
        <v>29</v>
      </c>
      <c r="X709" s="1" t="s">
        <v>29</v>
      </c>
      <c r="Y709" s="1" t="s">
        <v>29</v>
      </c>
      <c r="Z709" s="1" t="s">
        <v>29</v>
      </c>
      <c r="AA709" s="1" t="s">
        <v>29</v>
      </c>
      <c r="AB709" s="1" t="s">
        <v>4012</v>
      </c>
    </row>
    <row r="710" spans="1:28" x14ac:dyDescent="0.3">
      <c r="A710" s="1" t="s">
        <v>4013</v>
      </c>
      <c r="B710" s="1" t="s">
        <v>4014</v>
      </c>
      <c r="C710" s="1" t="s">
        <v>4015</v>
      </c>
      <c r="D710" s="1" t="s">
        <v>1613</v>
      </c>
      <c r="E710" s="1" t="s">
        <v>102</v>
      </c>
      <c r="F710" s="1" t="s">
        <v>29</v>
      </c>
      <c r="G710" s="1" t="s">
        <v>811</v>
      </c>
      <c r="H710" s="1" t="s">
        <v>3765</v>
      </c>
      <c r="I710" s="1" t="s">
        <v>29</v>
      </c>
      <c r="J710" s="1" t="s">
        <v>29</v>
      </c>
      <c r="K710" s="1" t="s">
        <v>29</v>
      </c>
      <c r="L710" s="1" t="s">
        <v>29</v>
      </c>
      <c r="N710" s="1" t="s">
        <v>29</v>
      </c>
      <c r="O710" s="1" t="s">
        <v>29</v>
      </c>
      <c r="P710" s="1" t="s">
        <v>29</v>
      </c>
      <c r="Q710" s="1" t="s">
        <v>29</v>
      </c>
      <c r="R710" s="1" t="s">
        <v>29</v>
      </c>
      <c r="S710" s="1" t="s">
        <v>29</v>
      </c>
      <c r="T710" s="1" t="s">
        <v>29</v>
      </c>
      <c r="U710" s="1" t="s">
        <v>29</v>
      </c>
      <c r="V710" s="1" t="s">
        <v>29</v>
      </c>
      <c r="W710" s="1" t="s">
        <v>29</v>
      </c>
      <c r="X710" s="1" t="s">
        <v>4016</v>
      </c>
      <c r="Y710" s="1" t="s">
        <v>29</v>
      </c>
      <c r="Z710" s="1" t="s">
        <v>29</v>
      </c>
      <c r="AA710" s="1" t="s">
        <v>29</v>
      </c>
      <c r="AB710" s="1" t="s">
        <v>29</v>
      </c>
    </row>
    <row r="711" spans="1:28" x14ac:dyDescent="0.3">
      <c r="A711" s="1" t="s">
        <v>4017</v>
      </c>
      <c r="B711" s="1" t="s">
        <v>4018</v>
      </c>
      <c r="C711" s="1" t="s">
        <v>1247</v>
      </c>
      <c r="D711" s="1" t="s">
        <v>1277</v>
      </c>
      <c r="E711" s="1" t="s">
        <v>192</v>
      </c>
      <c r="F711" s="1" t="s">
        <v>29</v>
      </c>
      <c r="G711" s="1" t="s">
        <v>4019</v>
      </c>
      <c r="H711" s="1" t="s">
        <v>3765</v>
      </c>
      <c r="I711" s="1" t="s">
        <v>29</v>
      </c>
      <c r="J711" s="1" t="s">
        <v>29</v>
      </c>
      <c r="K711" s="1" t="s">
        <v>29</v>
      </c>
      <c r="L711" s="1" t="s">
        <v>29</v>
      </c>
      <c r="N711" s="1" t="s">
        <v>29</v>
      </c>
      <c r="O711" s="1" t="s">
        <v>29</v>
      </c>
      <c r="P711" s="1" t="s">
        <v>29</v>
      </c>
      <c r="Q711" s="1" t="s">
        <v>29</v>
      </c>
      <c r="R711" s="1" t="s">
        <v>29</v>
      </c>
      <c r="S711" s="1" t="s">
        <v>29</v>
      </c>
      <c r="T711" s="1" t="s">
        <v>29</v>
      </c>
      <c r="U711" s="1" t="s">
        <v>29</v>
      </c>
      <c r="V711" s="1" t="s">
        <v>29</v>
      </c>
      <c r="W711" s="1" t="s">
        <v>29</v>
      </c>
      <c r="X711" s="1" t="s">
        <v>4020</v>
      </c>
      <c r="Y711" s="1" t="s">
        <v>29</v>
      </c>
      <c r="Z711" s="1" t="s">
        <v>29</v>
      </c>
      <c r="AA711" s="1" t="s">
        <v>29</v>
      </c>
      <c r="AB711" s="1" t="s">
        <v>29</v>
      </c>
    </row>
    <row r="712" spans="1:28" x14ac:dyDescent="0.3">
      <c r="A712" s="1" t="s">
        <v>4021</v>
      </c>
      <c r="B712" s="1" t="s">
        <v>4022</v>
      </c>
      <c r="C712" s="1" t="s">
        <v>4023</v>
      </c>
      <c r="D712" s="1" t="s">
        <v>38</v>
      </c>
      <c r="E712" s="1" t="s">
        <v>192</v>
      </c>
      <c r="F712" s="1" t="s">
        <v>29</v>
      </c>
      <c r="G712" s="1" t="s">
        <v>4024</v>
      </c>
      <c r="H712" s="1" t="s">
        <v>3765</v>
      </c>
      <c r="I712" s="1" t="s">
        <v>29</v>
      </c>
      <c r="J712" s="1" t="s">
        <v>29</v>
      </c>
      <c r="K712" s="1" t="s">
        <v>29</v>
      </c>
      <c r="L712" s="1" t="s">
        <v>29</v>
      </c>
      <c r="N712" s="1" t="s">
        <v>29</v>
      </c>
      <c r="O712" s="1" t="s">
        <v>29</v>
      </c>
      <c r="P712" s="1" t="s">
        <v>29</v>
      </c>
      <c r="Q712" s="1" t="s">
        <v>29</v>
      </c>
      <c r="R712" s="1" t="s">
        <v>29</v>
      </c>
      <c r="S712" s="1" t="s">
        <v>29</v>
      </c>
      <c r="T712" s="1" t="s">
        <v>29</v>
      </c>
      <c r="U712" s="1" t="s">
        <v>29</v>
      </c>
      <c r="V712" s="1" t="s">
        <v>29</v>
      </c>
      <c r="W712" s="1" t="s">
        <v>29</v>
      </c>
      <c r="X712" s="1" t="s">
        <v>4025</v>
      </c>
      <c r="Y712" s="1" t="s">
        <v>29</v>
      </c>
      <c r="Z712" s="1" t="s">
        <v>29</v>
      </c>
      <c r="AA712" s="1" t="s">
        <v>29</v>
      </c>
      <c r="AB712" s="1" t="s">
        <v>29</v>
      </c>
    </row>
    <row r="713" spans="1:28" x14ac:dyDescent="0.3">
      <c r="A713" s="1" t="s">
        <v>4026</v>
      </c>
      <c r="B713" s="1" t="s">
        <v>4027</v>
      </c>
      <c r="C713" s="1" t="s">
        <v>2621</v>
      </c>
      <c r="D713" s="1" t="s">
        <v>1133</v>
      </c>
      <c r="E713" s="1" t="s">
        <v>301</v>
      </c>
      <c r="F713" s="1" t="s">
        <v>29</v>
      </c>
      <c r="G713" s="1" t="s">
        <v>4028</v>
      </c>
      <c r="H713" s="1" t="s">
        <v>3765</v>
      </c>
      <c r="I713" s="1" t="s">
        <v>29</v>
      </c>
      <c r="J713" s="1" t="s">
        <v>29</v>
      </c>
      <c r="K713" s="1" t="s">
        <v>29</v>
      </c>
      <c r="L713" s="1" t="s">
        <v>29</v>
      </c>
      <c r="N713" s="1" t="s">
        <v>29</v>
      </c>
      <c r="O713" s="1" t="s">
        <v>29</v>
      </c>
      <c r="P713" s="1" t="s">
        <v>29</v>
      </c>
      <c r="Q713" s="1" t="s">
        <v>29</v>
      </c>
      <c r="R713" s="1" t="s">
        <v>29</v>
      </c>
      <c r="S713" s="1" t="s">
        <v>29</v>
      </c>
      <c r="T713" s="1" t="s">
        <v>29</v>
      </c>
      <c r="U713" s="1" t="s">
        <v>29</v>
      </c>
      <c r="V713" s="1" t="s">
        <v>29</v>
      </c>
      <c r="W713" s="1" t="s">
        <v>29</v>
      </c>
      <c r="X713" s="1" t="s">
        <v>4029</v>
      </c>
      <c r="Y713" s="1" t="s">
        <v>29</v>
      </c>
      <c r="Z713" s="1" t="s">
        <v>29</v>
      </c>
      <c r="AA713" s="1" t="s">
        <v>29</v>
      </c>
      <c r="AB713" s="1" t="s">
        <v>29</v>
      </c>
    </row>
    <row r="714" spans="1:28" x14ac:dyDescent="0.3">
      <c r="A714" s="1" t="s">
        <v>4030</v>
      </c>
      <c r="B714" s="1" t="s">
        <v>4031</v>
      </c>
      <c r="C714" s="1" t="s">
        <v>822</v>
      </c>
      <c r="D714" s="1" t="s">
        <v>4032</v>
      </c>
      <c r="E714" s="1" t="s">
        <v>32</v>
      </c>
      <c r="F714" s="1" t="s">
        <v>29</v>
      </c>
      <c r="G714" s="1" t="s">
        <v>4033</v>
      </c>
      <c r="H714" s="1" t="s">
        <v>3765</v>
      </c>
      <c r="I714" s="1" t="s">
        <v>29</v>
      </c>
      <c r="J714" s="1" t="s">
        <v>29</v>
      </c>
      <c r="K714" s="1" t="s">
        <v>29</v>
      </c>
      <c r="L714" s="1" t="s">
        <v>29</v>
      </c>
      <c r="N714" s="1" t="s">
        <v>29</v>
      </c>
      <c r="O714" s="1" t="s">
        <v>29</v>
      </c>
      <c r="P714" s="1" t="s">
        <v>29</v>
      </c>
      <c r="Q714" s="1" t="s">
        <v>29</v>
      </c>
      <c r="R714" s="1" t="s">
        <v>29</v>
      </c>
      <c r="S714" s="1" t="s">
        <v>29</v>
      </c>
      <c r="T714" s="1" t="s">
        <v>29</v>
      </c>
      <c r="U714" s="1" t="s">
        <v>29</v>
      </c>
      <c r="V714" s="1" t="s">
        <v>29</v>
      </c>
      <c r="W714" s="1" t="s">
        <v>29</v>
      </c>
      <c r="X714" s="1" t="s">
        <v>4034</v>
      </c>
      <c r="Y714" s="1" t="s">
        <v>29</v>
      </c>
      <c r="Z714" s="1" t="s">
        <v>29</v>
      </c>
      <c r="AA714" s="1" t="s">
        <v>29</v>
      </c>
      <c r="AB714" s="1" t="s">
        <v>29</v>
      </c>
    </row>
    <row r="715" spans="1:28" x14ac:dyDescent="0.3">
      <c r="A715" s="1" t="s">
        <v>4035</v>
      </c>
      <c r="B715" s="1" t="s">
        <v>4036</v>
      </c>
      <c r="C715" s="1" t="s">
        <v>4037</v>
      </c>
      <c r="D715" s="1" t="s">
        <v>38</v>
      </c>
      <c r="E715" s="1" t="s">
        <v>29</v>
      </c>
      <c r="F715" s="1" t="s">
        <v>202</v>
      </c>
      <c r="G715" s="1" t="s">
        <v>602</v>
      </c>
      <c r="H715" s="1" t="s">
        <v>3765</v>
      </c>
      <c r="I715" s="1" t="s">
        <v>29</v>
      </c>
      <c r="J715" s="1" t="s">
        <v>29</v>
      </c>
      <c r="K715" s="1" t="s">
        <v>29</v>
      </c>
      <c r="L715" s="1" t="s">
        <v>29</v>
      </c>
      <c r="N715" s="1" t="s">
        <v>29</v>
      </c>
      <c r="O715" s="1" t="s">
        <v>29</v>
      </c>
      <c r="P715" s="1" t="s">
        <v>29</v>
      </c>
      <c r="Q715" s="1" t="s">
        <v>29</v>
      </c>
      <c r="R715" s="1" t="s">
        <v>29</v>
      </c>
      <c r="S715" s="1" t="s">
        <v>29</v>
      </c>
      <c r="T715" s="1" t="s">
        <v>29</v>
      </c>
      <c r="U715" s="1" t="s">
        <v>29</v>
      </c>
      <c r="V715" s="1" t="s">
        <v>29</v>
      </c>
      <c r="W715" s="1" t="s">
        <v>29</v>
      </c>
      <c r="X715" s="1" t="s">
        <v>4038</v>
      </c>
      <c r="Y715" s="1" t="s">
        <v>29</v>
      </c>
      <c r="Z715" s="1" t="s">
        <v>29</v>
      </c>
      <c r="AA715" s="1" t="s">
        <v>29</v>
      </c>
      <c r="AB715" s="1" t="s">
        <v>29</v>
      </c>
    </row>
    <row r="716" spans="1:28" x14ac:dyDescent="0.3">
      <c r="A716" s="1" t="s">
        <v>4039</v>
      </c>
      <c r="B716" s="1" t="s">
        <v>4040</v>
      </c>
      <c r="C716" s="1" t="s">
        <v>2621</v>
      </c>
      <c r="D716" s="1" t="s">
        <v>1133</v>
      </c>
      <c r="E716" s="1" t="s">
        <v>49</v>
      </c>
      <c r="F716" s="1" t="s">
        <v>29</v>
      </c>
      <c r="G716" s="1" t="s">
        <v>29</v>
      </c>
      <c r="H716" s="1" t="s">
        <v>3765</v>
      </c>
      <c r="I716" s="1" t="s">
        <v>29</v>
      </c>
      <c r="J716" s="1" t="s">
        <v>29</v>
      </c>
      <c r="K716" s="1" t="s">
        <v>29</v>
      </c>
      <c r="L716" s="1" t="s">
        <v>29</v>
      </c>
      <c r="N716" s="1" t="s">
        <v>29</v>
      </c>
      <c r="O716" s="1" t="s">
        <v>29</v>
      </c>
      <c r="P716" s="1" t="s">
        <v>29</v>
      </c>
      <c r="Q716" s="1" t="s">
        <v>29</v>
      </c>
      <c r="R716" s="1" t="s">
        <v>29</v>
      </c>
      <c r="S716" s="1" t="s">
        <v>29</v>
      </c>
      <c r="T716" s="1" t="s">
        <v>29</v>
      </c>
      <c r="U716" s="1" t="s">
        <v>29</v>
      </c>
      <c r="V716" s="1" t="s">
        <v>29</v>
      </c>
      <c r="W716" s="1" t="s">
        <v>29</v>
      </c>
      <c r="X716" s="1" t="s">
        <v>4041</v>
      </c>
      <c r="Y716" s="1" t="s">
        <v>29</v>
      </c>
      <c r="Z716" s="1" t="s">
        <v>29</v>
      </c>
      <c r="AA716" s="1" t="s">
        <v>29</v>
      </c>
      <c r="AB716" s="1" t="s">
        <v>29</v>
      </c>
    </row>
    <row r="717" spans="1:28" x14ac:dyDescent="0.3">
      <c r="A717" s="1" t="s">
        <v>4042</v>
      </c>
      <c r="B717" s="1" t="s">
        <v>4043</v>
      </c>
      <c r="C717" s="1" t="s">
        <v>680</v>
      </c>
      <c r="D717" s="1" t="s">
        <v>1532</v>
      </c>
      <c r="E717" s="1" t="s">
        <v>192</v>
      </c>
      <c r="F717" s="1" t="s">
        <v>29</v>
      </c>
      <c r="G717" s="1" t="s">
        <v>4044</v>
      </c>
      <c r="H717" s="1" t="s">
        <v>3765</v>
      </c>
      <c r="I717" s="1" t="s">
        <v>29</v>
      </c>
      <c r="J717" s="1" t="s">
        <v>29</v>
      </c>
      <c r="K717" s="1" t="s">
        <v>29</v>
      </c>
      <c r="L717" s="1" t="s">
        <v>29</v>
      </c>
      <c r="N717" s="1" t="s">
        <v>29</v>
      </c>
      <c r="O717" s="1" t="s">
        <v>29</v>
      </c>
      <c r="P717" s="1" t="s">
        <v>29</v>
      </c>
      <c r="Q717" s="1" t="s">
        <v>29</v>
      </c>
      <c r="R717" s="1" t="s">
        <v>29</v>
      </c>
      <c r="S717" s="1" t="s">
        <v>29</v>
      </c>
      <c r="T717" s="1" t="s">
        <v>29</v>
      </c>
      <c r="U717" s="1" t="s">
        <v>29</v>
      </c>
      <c r="V717" s="1" t="s">
        <v>29</v>
      </c>
      <c r="W717" s="1" t="s">
        <v>29</v>
      </c>
      <c r="X717" s="1" t="s">
        <v>4045</v>
      </c>
      <c r="Y717" s="1" t="s">
        <v>29</v>
      </c>
      <c r="Z717" s="1" t="s">
        <v>29</v>
      </c>
      <c r="AA717" s="1" t="s">
        <v>29</v>
      </c>
      <c r="AB717" s="1" t="s">
        <v>29</v>
      </c>
    </row>
    <row r="718" spans="1:28" x14ac:dyDescent="0.3">
      <c r="A718" s="1" t="s">
        <v>4046</v>
      </c>
      <c r="B718" s="1" t="s">
        <v>4047</v>
      </c>
      <c r="C718" s="1" t="s">
        <v>4048</v>
      </c>
      <c r="D718" s="1" t="s">
        <v>681</v>
      </c>
      <c r="E718" s="1" t="s">
        <v>192</v>
      </c>
      <c r="F718" s="1" t="s">
        <v>29</v>
      </c>
      <c r="G718" s="1" t="s">
        <v>1228</v>
      </c>
      <c r="H718" s="1" t="s">
        <v>3765</v>
      </c>
      <c r="I718" s="1" t="s">
        <v>29</v>
      </c>
      <c r="J718" s="1" t="s">
        <v>29</v>
      </c>
      <c r="K718" s="1" t="s">
        <v>29</v>
      </c>
      <c r="L718" s="1" t="s">
        <v>29</v>
      </c>
      <c r="N718" s="1" t="s">
        <v>29</v>
      </c>
      <c r="O718" s="1" t="s">
        <v>29</v>
      </c>
      <c r="P718" s="1" t="s">
        <v>29</v>
      </c>
      <c r="Q718" s="1" t="s">
        <v>29</v>
      </c>
      <c r="R718" s="1" t="s">
        <v>29</v>
      </c>
      <c r="S718" s="1" t="s">
        <v>29</v>
      </c>
      <c r="T718" s="1" t="s">
        <v>29</v>
      </c>
      <c r="U718" s="1" t="s">
        <v>29</v>
      </c>
      <c r="V718" s="1" t="s">
        <v>29</v>
      </c>
      <c r="W718" s="1" t="s">
        <v>29</v>
      </c>
      <c r="X718" s="1" t="s">
        <v>4049</v>
      </c>
      <c r="Y718" s="1" t="s">
        <v>29</v>
      </c>
      <c r="Z718" s="1" t="s">
        <v>29</v>
      </c>
      <c r="AA718" s="1" t="s">
        <v>29</v>
      </c>
      <c r="AB718" s="1" t="s">
        <v>29</v>
      </c>
    </row>
    <row r="719" spans="1:28" x14ac:dyDescent="0.3">
      <c r="A719" s="1" t="s">
        <v>4050</v>
      </c>
      <c r="B719" s="1" t="s">
        <v>4051</v>
      </c>
      <c r="C719" s="1" t="s">
        <v>816</v>
      </c>
      <c r="D719" s="1" t="s">
        <v>366</v>
      </c>
      <c r="E719" s="1" t="s">
        <v>74</v>
      </c>
      <c r="F719" s="1" t="s">
        <v>119</v>
      </c>
      <c r="G719" s="1" t="s">
        <v>4052</v>
      </c>
      <c r="H719" s="1" t="s">
        <v>3765</v>
      </c>
      <c r="I719" s="1" t="s">
        <v>29</v>
      </c>
      <c r="J719" s="1" t="s">
        <v>29</v>
      </c>
      <c r="K719" s="1" t="s">
        <v>29</v>
      </c>
      <c r="L719" s="1" t="s">
        <v>29</v>
      </c>
      <c r="N719" s="1" t="s">
        <v>29</v>
      </c>
      <c r="O719" s="1" t="s">
        <v>29</v>
      </c>
      <c r="P719" s="1" t="s">
        <v>29</v>
      </c>
      <c r="Q719" s="1" t="s">
        <v>29</v>
      </c>
      <c r="R719" s="1" t="s">
        <v>29</v>
      </c>
      <c r="S719" s="1" t="s">
        <v>29</v>
      </c>
      <c r="T719" s="1" t="s">
        <v>29</v>
      </c>
      <c r="U719" s="1" t="s">
        <v>29</v>
      </c>
      <c r="V719" s="1" t="s">
        <v>29</v>
      </c>
      <c r="W719" s="1" t="s">
        <v>29</v>
      </c>
      <c r="X719" s="1" t="s">
        <v>4053</v>
      </c>
      <c r="Y719" s="1" t="s">
        <v>29</v>
      </c>
      <c r="Z719" s="1" t="s">
        <v>4054</v>
      </c>
      <c r="AA719" s="1" t="s">
        <v>29</v>
      </c>
      <c r="AB719" s="1" t="s">
        <v>29</v>
      </c>
    </row>
    <row r="720" spans="1:28" x14ac:dyDescent="0.3">
      <c r="A720" s="1" t="s">
        <v>4055</v>
      </c>
      <c r="B720" s="1" t="s">
        <v>4056</v>
      </c>
      <c r="C720" s="1" t="s">
        <v>4057</v>
      </c>
      <c r="D720" s="1" t="s">
        <v>1196</v>
      </c>
      <c r="E720" s="1" t="s">
        <v>29</v>
      </c>
      <c r="F720" s="1" t="s">
        <v>29</v>
      </c>
      <c r="G720" s="1" t="s">
        <v>4058</v>
      </c>
      <c r="H720" s="1" t="s">
        <v>3765</v>
      </c>
      <c r="I720" s="1" t="s">
        <v>29</v>
      </c>
      <c r="J720" s="1" t="s">
        <v>29</v>
      </c>
      <c r="K720" s="1" t="s">
        <v>29</v>
      </c>
      <c r="L720" s="1" t="s">
        <v>29</v>
      </c>
      <c r="N720" s="1" t="s">
        <v>29</v>
      </c>
      <c r="O720" s="1" t="s">
        <v>29</v>
      </c>
      <c r="P720" s="1" t="s">
        <v>29</v>
      </c>
      <c r="Q720" s="1" t="s">
        <v>29</v>
      </c>
      <c r="R720" s="1" t="s">
        <v>29</v>
      </c>
      <c r="S720" s="1" t="s">
        <v>29</v>
      </c>
      <c r="T720" s="1" t="s">
        <v>29</v>
      </c>
      <c r="U720" s="1" t="s">
        <v>29</v>
      </c>
      <c r="V720" s="1" t="s">
        <v>29</v>
      </c>
      <c r="W720" s="1" t="s">
        <v>29</v>
      </c>
      <c r="X720" s="1" t="s">
        <v>4059</v>
      </c>
      <c r="Y720" s="1" t="s">
        <v>29</v>
      </c>
      <c r="Z720" s="1" t="s">
        <v>29</v>
      </c>
      <c r="AA720" s="1" t="s">
        <v>29</v>
      </c>
      <c r="AB720" s="1" t="s">
        <v>29</v>
      </c>
    </row>
    <row r="721" spans="1:28" x14ac:dyDescent="0.3">
      <c r="A721" s="1" t="s">
        <v>4060</v>
      </c>
      <c r="B721" s="1" t="s">
        <v>4061</v>
      </c>
      <c r="C721" s="1" t="s">
        <v>1247</v>
      </c>
      <c r="D721" s="1" t="s">
        <v>1277</v>
      </c>
      <c r="E721" s="1" t="s">
        <v>192</v>
      </c>
      <c r="F721" s="1" t="s">
        <v>29</v>
      </c>
      <c r="G721" s="1" t="s">
        <v>4062</v>
      </c>
      <c r="H721" s="1" t="s">
        <v>3765</v>
      </c>
      <c r="I721" s="1" t="s">
        <v>29</v>
      </c>
      <c r="J721" s="1" t="s">
        <v>29</v>
      </c>
      <c r="K721" s="1" t="s">
        <v>29</v>
      </c>
      <c r="L721" s="1" t="s">
        <v>29</v>
      </c>
      <c r="N721" s="1" t="s">
        <v>29</v>
      </c>
      <c r="O721" s="1" t="s">
        <v>29</v>
      </c>
      <c r="P721" s="1" t="s">
        <v>29</v>
      </c>
      <c r="Q721" s="1" t="s">
        <v>29</v>
      </c>
      <c r="R721" s="1" t="s">
        <v>29</v>
      </c>
      <c r="S721" s="1" t="s">
        <v>29</v>
      </c>
      <c r="T721" s="1" t="s">
        <v>29</v>
      </c>
      <c r="U721" s="1" t="s">
        <v>29</v>
      </c>
      <c r="V721" s="1" t="s">
        <v>29</v>
      </c>
      <c r="W721" s="1" t="s">
        <v>29</v>
      </c>
      <c r="X721" s="1" t="s">
        <v>4063</v>
      </c>
      <c r="Y721" s="1" t="s">
        <v>29</v>
      </c>
      <c r="Z721" s="1" t="s">
        <v>29</v>
      </c>
      <c r="AA721" s="1" t="s">
        <v>29</v>
      </c>
      <c r="AB721" s="1" t="s">
        <v>29</v>
      </c>
    </row>
    <row r="722" spans="1:28" x14ac:dyDescent="0.3">
      <c r="A722" s="1" t="s">
        <v>4064</v>
      </c>
      <c r="B722" s="1" t="s">
        <v>4065</v>
      </c>
      <c r="C722" s="1" t="s">
        <v>1023</v>
      </c>
      <c r="D722" s="1" t="s">
        <v>4066</v>
      </c>
      <c r="E722" s="1" t="s">
        <v>4067</v>
      </c>
      <c r="F722" s="1" t="s">
        <v>952</v>
      </c>
      <c r="G722" s="1" t="s">
        <v>74</v>
      </c>
      <c r="H722" s="1" t="s">
        <v>119</v>
      </c>
      <c r="I722" s="1" t="s">
        <v>3547</v>
      </c>
      <c r="J722" s="1" t="s">
        <v>3765</v>
      </c>
      <c r="K722" s="1" t="s">
        <v>29</v>
      </c>
      <c r="L722" s="1" t="s">
        <v>29</v>
      </c>
      <c r="N722" s="1" t="s">
        <v>29</v>
      </c>
      <c r="O722" s="1" t="s">
        <v>29</v>
      </c>
      <c r="P722" s="1" t="s">
        <v>29</v>
      </c>
      <c r="Q722" s="1" t="s">
        <v>29</v>
      </c>
      <c r="R722" s="1" t="s">
        <v>29</v>
      </c>
      <c r="S722" s="1" t="s">
        <v>29</v>
      </c>
      <c r="T722" s="1" t="s">
        <v>29</v>
      </c>
      <c r="U722" s="1" t="s">
        <v>29</v>
      </c>
      <c r="V722" s="1" t="s">
        <v>29</v>
      </c>
      <c r="W722" s="1" t="s">
        <v>29</v>
      </c>
      <c r="X722" s="1" t="s">
        <v>29</v>
      </c>
      <c r="Y722" s="1" t="s">
        <v>29</v>
      </c>
      <c r="Z722" s="1" t="s">
        <v>4068</v>
      </c>
      <c r="AA722" s="1" t="s">
        <v>29</v>
      </c>
      <c r="AB722" s="1" t="s">
        <v>4069</v>
      </c>
    </row>
    <row r="723" spans="1:28" x14ac:dyDescent="0.3">
      <c r="A723" s="1" t="s">
        <v>4070</v>
      </c>
      <c r="B723" s="1" t="s">
        <v>4071</v>
      </c>
      <c r="C723" s="1" t="s">
        <v>937</v>
      </c>
      <c r="D723" s="1" t="s">
        <v>1117</v>
      </c>
      <c r="E723" s="1" t="s">
        <v>32</v>
      </c>
      <c r="F723" s="1" t="s">
        <v>29</v>
      </c>
      <c r="G723" s="1" t="s">
        <v>4072</v>
      </c>
      <c r="H723" s="1" t="s">
        <v>3765</v>
      </c>
      <c r="I723" s="1" t="s">
        <v>29</v>
      </c>
      <c r="J723" s="1" t="s">
        <v>29</v>
      </c>
      <c r="K723" s="1" t="s">
        <v>29</v>
      </c>
      <c r="L723" s="1" t="s">
        <v>29</v>
      </c>
      <c r="N723" s="1" t="s">
        <v>29</v>
      </c>
      <c r="O723" s="1" t="s">
        <v>29</v>
      </c>
      <c r="P723" s="1" t="s">
        <v>29</v>
      </c>
      <c r="Q723" s="1" t="s">
        <v>29</v>
      </c>
      <c r="R723" s="1" t="s">
        <v>29</v>
      </c>
      <c r="S723" s="1" t="s">
        <v>29</v>
      </c>
      <c r="T723" s="1" t="s">
        <v>29</v>
      </c>
      <c r="U723" s="1" t="s">
        <v>29</v>
      </c>
      <c r="V723" s="1" t="s">
        <v>29</v>
      </c>
      <c r="W723" s="1" t="s">
        <v>29</v>
      </c>
      <c r="X723" s="1" t="s">
        <v>4073</v>
      </c>
      <c r="Y723" s="1" t="s">
        <v>29</v>
      </c>
      <c r="Z723" s="1" t="s">
        <v>29</v>
      </c>
      <c r="AA723" s="1" t="s">
        <v>29</v>
      </c>
      <c r="AB723" s="1" t="s">
        <v>29</v>
      </c>
    </row>
    <row r="724" spans="1:28" x14ac:dyDescent="0.3">
      <c r="A724" s="1" t="s">
        <v>4074</v>
      </c>
      <c r="B724" s="1" t="s">
        <v>4075</v>
      </c>
      <c r="C724" s="1" t="s">
        <v>4076</v>
      </c>
      <c r="D724" s="1" t="s">
        <v>4077</v>
      </c>
      <c r="E724" s="1" t="s">
        <v>403</v>
      </c>
      <c r="F724" s="1" t="s">
        <v>74</v>
      </c>
      <c r="G724" s="1" t="s">
        <v>119</v>
      </c>
      <c r="H724" s="1" t="s">
        <v>4078</v>
      </c>
      <c r="I724" s="1" t="s">
        <v>3765</v>
      </c>
      <c r="J724" s="1" t="s">
        <v>29</v>
      </c>
      <c r="K724" s="1" t="s">
        <v>29</v>
      </c>
      <c r="L724" s="1" t="s">
        <v>29</v>
      </c>
      <c r="N724" s="1" t="s">
        <v>29</v>
      </c>
      <c r="O724" s="1" t="s">
        <v>29</v>
      </c>
      <c r="P724" s="1" t="s">
        <v>29</v>
      </c>
      <c r="Q724" s="1" t="s">
        <v>29</v>
      </c>
      <c r="R724" s="1" t="s">
        <v>29</v>
      </c>
      <c r="S724" s="1" t="s">
        <v>29</v>
      </c>
      <c r="T724" s="1" t="s">
        <v>29</v>
      </c>
      <c r="U724" s="1" t="s">
        <v>29</v>
      </c>
      <c r="V724" s="1" t="s">
        <v>29</v>
      </c>
      <c r="W724" s="1" t="s">
        <v>29</v>
      </c>
      <c r="X724" s="1" t="s">
        <v>29</v>
      </c>
      <c r="Y724" s="1" t="s">
        <v>4079</v>
      </c>
      <c r="Z724" s="1" t="s">
        <v>29</v>
      </c>
      <c r="AA724" s="1" t="s">
        <v>4080</v>
      </c>
      <c r="AB724" s="1" t="s">
        <v>29</v>
      </c>
    </row>
    <row r="725" spans="1:28" x14ac:dyDescent="0.3">
      <c r="A725" s="1" t="s">
        <v>4081</v>
      </c>
      <c r="B725" s="1" t="s">
        <v>4082</v>
      </c>
      <c r="C725" s="1" t="s">
        <v>1172</v>
      </c>
      <c r="D725" s="1" t="s">
        <v>3142</v>
      </c>
      <c r="E725" s="1" t="s">
        <v>38</v>
      </c>
      <c r="F725" s="1" t="s">
        <v>29</v>
      </c>
      <c r="G725" s="1" t="s">
        <v>4083</v>
      </c>
      <c r="H725" s="1" t="s">
        <v>3765</v>
      </c>
      <c r="I725" s="1" t="s">
        <v>29</v>
      </c>
      <c r="J725" s="1" t="s">
        <v>29</v>
      </c>
      <c r="K725" s="1" t="s">
        <v>29</v>
      </c>
      <c r="L725" s="1" t="s">
        <v>29</v>
      </c>
      <c r="N725" s="1" t="s">
        <v>29</v>
      </c>
      <c r="O725" s="1" t="s">
        <v>29</v>
      </c>
      <c r="P725" s="1" t="s">
        <v>29</v>
      </c>
      <c r="Q725" s="1" t="s">
        <v>29</v>
      </c>
      <c r="R725" s="1" t="s">
        <v>29</v>
      </c>
      <c r="S725" s="1" t="s">
        <v>29</v>
      </c>
      <c r="T725" s="1" t="s">
        <v>29</v>
      </c>
      <c r="U725" s="1" t="s">
        <v>29</v>
      </c>
      <c r="V725" s="1" t="s">
        <v>29</v>
      </c>
      <c r="W725" s="1" t="s">
        <v>29</v>
      </c>
      <c r="X725" s="1" t="s">
        <v>4084</v>
      </c>
      <c r="Y725" s="1" t="s">
        <v>29</v>
      </c>
      <c r="Z725" s="1" t="s">
        <v>29</v>
      </c>
      <c r="AA725" s="1" t="s">
        <v>29</v>
      </c>
      <c r="AB725" s="1" t="s">
        <v>29</v>
      </c>
    </row>
    <row r="726" spans="1:28" x14ac:dyDescent="0.3">
      <c r="A726" s="1" t="s">
        <v>4085</v>
      </c>
      <c r="B726" s="1" t="s">
        <v>4087</v>
      </c>
      <c r="C726" s="1" t="s">
        <v>132</v>
      </c>
      <c r="D726" s="1" t="s">
        <v>988</v>
      </c>
      <c r="E726" s="1" t="s">
        <v>32</v>
      </c>
      <c r="F726" s="1" t="s">
        <v>75</v>
      </c>
      <c r="G726" s="1" t="s">
        <v>4088</v>
      </c>
      <c r="H726" s="1" t="s">
        <v>3765</v>
      </c>
      <c r="I726" s="1" t="s">
        <v>29</v>
      </c>
      <c r="J726" s="1" t="s">
        <v>29</v>
      </c>
      <c r="K726" s="1" t="s">
        <v>29</v>
      </c>
      <c r="L726" s="1" t="s">
        <v>29</v>
      </c>
      <c r="N726" s="1" t="s">
        <v>29</v>
      </c>
      <c r="O726" s="1" t="s">
        <v>29</v>
      </c>
      <c r="P726" s="1" t="s">
        <v>29</v>
      </c>
      <c r="Q726" s="1" t="s">
        <v>29</v>
      </c>
      <c r="R726" s="1" t="s">
        <v>29</v>
      </c>
      <c r="S726" s="1" t="s">
        <v>29</v>
      </c>
      <c r="T726" s="1" t="s">
        <v>29</v>
      </c>
      <c r="U726" s="1" t="s">
        <v>29</v>
      </c>
      <c r="V726" s="1" t="s">
        <v>29</v>
      </c>
      <c r="W726" s="1" t="s">
        <v>29</v>
      </c>
      <c r="X726" s="1" t="s">
        <v>4089</v>
      </c>
      <c r="Y726" s="1" t="s">
        <v>4090</v>
      </c>
      <c r="Z726" s="1" t="s">
        <v>4091</v>
      </c>
      <c r="AA726" s="1" t="s">
        <v>4092</v>
      </c>
      <c r="AB726" s="1" t="s">
        <v>29</v>
      </c>
    </row>
    <row r="727" spans="1:28" x14ac:dyDescent="0.3">
      <c r="A727" s="1" t="s">
        <v>4093</v>
      </c>
      <c r="B727" s="1" t="s">
        <v>4094</v>
      </c>
      <c r="C727" s="1" t="s">
        <v>4095</v>
      </c>
      <c r="D727" s="1" t="s">
        <v>4096</v>
      </c>
      <c r="E727" s="1" t="s">
        <v>103</v>
      </c>
      <c r="F727" s="1" t="s">
        <v>29</v>
      </c>
      <c r="G727" s="1" t="s">
        <v>4097</v>
      </c>
      <c r="H727" s="1" t="s">
        <v>3765</v>
      </c>
      <c r="I727" s="1" t="s">
        <v>29</v>
      </c>
      <c r="J727" s="1" t="s">
        <v>29</v>
      </c>
      <c r="K727" s="1" t="s">
        <v>29</v>
      </c>
      <c r="L727" s="1" t="s">
        <v>29</v>
      </c>
      <c r="N727" s="1" t="s">
        <v>29</v>
      </c>
      <c r="O727" s="1" t="s">
        <v>29</v>
      </c>
      <c r="P727" s="1" t="s">
        <v>29</v>
      </c>
      <c r="Q727" s="1" t="s">
        <v>29</v>
      </c>
      <c r="R727" s="1" t="s">
        <v>29</v>
      </c>
      <c r="S727" s="1" t="s">
        <v>29</v>
      </c>
      <c r="T727" s="1" t="s">
        <v>29</v>
      </c>
      <c r="U727" s="1" t="s">
        <v>29</v>
      </c>
      <c r="V727" s="1" t="s">
        <v>29</v>
      </c>
      <c r="W727" s="1" t="s">
        <v>29</v>
      </c>
      <c r="X727" s="1" t="s">
        <v>4098</v>
      </c>
      <c r="Y727" s="1" t="s">
        <v>29</v>
      </c>
      <c r="Z727" s="1" t="s">
        <v>29</v>
      </c>
      <c r="AA727" s="1" t="s">
        <v>29</v>
      </c>
      <c r="AB727" s="1" t="s">
        <v>29</v>
      </c>
    </row>
    <row r="728" spans="1:28" x14ac:dyDescent="0.3">
      <c r="A728" s="1" t="s">
        <v>4099</v>
      </c>
      <c r="B728" s="1" t="s">
        <v>4101</v>
      </c>
      <c r="C728" s="1" t="s">
        <v>3278</v>
      </c>
      <c r="D728" s="1" t="s">
        <v>301</v>
      </c>
      <c r="E728" s="1" t="s">
        <v>74</v>
      </c>
      <c r="F728" s="1" t="s">
        <v>193</v>
      </c>
      <c r="G728" s="1" t="s">
        <v>4102</v>
      </c>
      <c r="H728" s="1" t="s">
        <v>3765</v>
      </c>
      <c r="I728" s="1" t="s">
        <v>29</v>
      </c>
      <c r="J728" s="1" t="s">
        <v>29</v>
      </c>
      <c r="K728" s="1" t="s">
        <v>29</v>
      </c>
      <c r="L728" s="1" t="s">
        <v>29</v>
      </c>
      <c r="N728" s="1" t="s">
        <v>29</v>
      </c>
      <c r="O728" s="1" t="s">
        <v>29</v>
      </c>
      <c r="P728" s="1" t="s">
        <v>29</v>
      </c>
      <c r="Q728" s="1" t="s">
        <v>29</v>
      </c>
      <c r="R728" s="1" t="s">
        <v>29</v>
      </c>
      <c r="S728" s="1" t="s">
        <v>29</v>
      </c>
      <c r="T728" s="1" t="s">
        <v>29</v>
      </c>
      <c r="U728" s="1" t="s">
        <v>29</v>
      </c>
      <c r="V728" s="1" t="s">
        <v>29</v>
      </c>
      <c r="W728" s="1" t="s">
        <v>29</v>
      </c>
      <c r="X728" s="1" t="s">
        <v>4103</v>
      </c>
      <c r="Y728" s="1" t="s">
        <v>29</v>
      </c>
      <c r="Z728" s="1" t="s">
        <v>4104</v>
      </c>
      <c r="AA728" s="1" t="s">
        <v>29</v>
      </c>
      <c r="AB728" s="1" t="s">
        <v>29</v>
      </c>
    </row>
    <row r="729" spans="1:28" x14ac:dyDescent="0.3">
      <c r="A729" s="1" t="s">
        <v>4105</v>
      </c>
      <c r="B729" s="1" t="s">
        <v>4106</v>
      </c>
      <c r="C729" s="1" t="s">
        <v>478</v>
      </c>
      <c r="D729" s="1" t="s">
        <v>801</v>
      </c>
      <c r="E729" s="1" t="s">
        <v>301</v>
      </c>
      <c r="F729" s="1" t="s">
        <v>29</v>
      </c>
      <c r="G729" s="1" t="s">
        <v>4107</v>
      </c>
      <c r="H729" s="1" t="s">
        <v>3765</v>
      </c>
      <c r="I729" s="1" t="s">
        <v>29</v>
      </c>
      <c r="J729" s="1" t="s">
        <v>29</v>
      </c>
      <c r="K729" s="1" t="s">
        <v>29</v>
      </c>
      <c r="L729" s="1" t="s">
        <v>29</v>
      </c>
      <c r="N729" s="1" t="s">
        <v>29</v>
      </c>
      <c r="O729" s="1" t="s">
        <v>29</v>
      </c>
      <c r="P729" s="1" t="s">
        <v>29</v>
      </c>
      <c r="Q729" s="1" t="s">
        <v>29</v>
      </c>
      <c r="R729" s="1" t="s">
        <v>29</v>
      </c>
      <c r="S729" s="1" t="s">
        <v>29</v>
      </c>
      <c r="T729" s="1" t="s">
        <v>29</v>
      </c>
      <c r="U729" s="1" t="s">
        <v>29</v>
      </c>
      <c r="V729" s="1" t="s">
        <v>29</v>
      </c>
      <c r="W729" s="1" t="s">
        <v>29</v>
      </c>
      <c r="X729" s="1" t="s">
        <v>4108</v>
      </c>
      <c r="Y729" s="1" t="s">
        <v>29</v>
      </c>
      <c r="Z729" s="1" t="s">
        <v>29</v>
      </c>
      <c r="AA729" s="1" t="s">
        <v>29</v>
      </c>
      <c r="AB729" s="1" t="s">
        <v>29</v>
      </c>
    </row>
    <row r="730" spans="1:28" x14ac:dyDescent="0.3">
      <c r="A730" s="1" t="s">
        <v>4109</v>
      </c>
      <c r="B730" s="1" t="s">
        <v>4111</v>
      </c>
      <c r="C730" s="1" t="s">
        <v>822</v>
      </c>
      <c r="D730" s="1" t="s">
        <v>4032</v>
      </c>
      <c r="E730" s="1" t="s">
        <v>32</v>
      </c>
      <c r="F730" s="1" t="s">
        <v>29</v>
      </c>
      <c r="G730" s="1" t="s">
        <v>4112</v>
      </c>
      <c r="H730" s="1" t="s">
        <v>3765</v>
      </c>
      <c r="I730" s="1" t="s">
        <v>29</v>
      </c>
      <c r="J730" s="1" t="s">
        <v>29</v>
      </c>
      <c r="K730" s="1" t="s">
        <v>29</v>
      </c>
      <c r="L730" s="1" t="s">
        <v>29</v>
      </c>
      <c r="N730" s="1" t="s">
        <v>29</v>
      </c>
      <c r="O730" s="1" t="s">
        <v>29</v>
      </c>
      <c r="P730" s="1" t="s">
        <v>29</v>
      </c>
      <c r="Q730" s="1" t="s">
        <v>29</v>
      </c>
      <c r="R730" s="1" t="s">
        <v>29</v>
      </c>
      <c r="S730" s="1" t="s">
        <v>29</v>
      </c>
      <c r="T730" s="1" t="s">
        <v>29</v>
      </c>
      <c r="U730" s="1" t="s">
        <v>29</v>
      </c>
      <c r="V730" s="1" t="s">
        <v>29</v>
      </c>
      <c r="W730" s="1" t="s">
        <v>29</v>
      </c>
      <c r="X730" s="1" t="s">
        <v>4113</v>
      </c>
      <c r="Y730" s="1" t="s">
        <v>29</v>
      </c>
      <c r="Z730" s="1" t="s">
        <v>29</v>
      </c>
      <c r="AA730" s="1" t="s">
        <v>29</v>
      </c>
      <c r="AB730" s="1" t="s">
        <v>29</v>
      </c>
    </row>
    <row r="731" spans="1:28" x14ac:dyDescent="0.3">
      <c r="A731" s="1" t="s">
        <v>4114</v>
      </c>
      <c r="B731" s="1" t="s">
        <v>4115</v>
      </c>
      <c r="C731" s="1" t="s">
        <v>4116</v>
      </c>
      <c r="D731" s="1" t="s">
        <v>102</v>
      </c>
      <c r="E731" s="1" t="s">
        <v>38</v>
      </c>
      <c r="F731" s="1" t="s">
        <v>29</v>
      </c>
      <c r="G731" s="1" t="s">
        <v>4117</v>
      </c>
      <c r="H731" s="1" t="s">
        <v>3765</v>
      </c>
      <c r="I731" s="1" t="s">
        <v>29</v>
      </c>
      <c r="J731" s="1" t="s">
        <v>29</v>
      </c>
      <c r="K731" s="1" t="s">
        <v>29</v>
      </c>
      <c r="L731" s="1" t="s">
        <v>29</v>
      </c>
      <c r="N731" s="1" t="s">
        <v>29</v>
      </c>
      <c r="O731" s="1" t="s">
        <v>29</v>
      </c>
      <c r="P731" s="1" t="s">
        <v>29</v>
      </c>
      <c r="Q731" s="1" t="s">
        <v>29</v>
      </c>
      <c r="R731" s="1" t="s">
        <v>29</v>
      </c>
      <c r="S731" s="1" t="s">
        <v>29</v>
      </c>
      <c r="T731" s="1" t="s">
        <v>29</v>
      </c>
      <c r="U731" s="1" t="s">
        <v>29</v>
      </c>
      <c r="V731" s="1" t="s">
        <v>29</v>
      </c>
      <c r="W731" s="1" t="s">
        <v>29</v>
      </c>
      <c r="X731" s="1" t="s">
        <v>4118</v>
      </c>
      <c r="Y731" s="1" t="s">
        <v>29</v>
      </c>
      <c r="Z731" s="1" t="s">
        <v>29</v>
      </c>
      <c r="AA731" s="1" t="s">
        <v>29</v>
      </c>
      <c r="AB731" s="1" t="s">
        <v>29</v>
      </c>
    </row>
    <row r="732" spans="1:28" x14ac:dyDescent="0.3">
      <c r="A732" s="1" t="s">
        <v>4119</v>
      </c>
      <c r="B732" s="1" t="s">
        <v>4120</v>
      </c>
      <c r="C732" s="1" t="s">
        <v>4121</v>
      </c>
      <c r="D732" s="1" t="s">
        <v>366</v>
      </c>
      <c r="E732" s="1" t="s">
        <v>103</v>
      </c>
      <c r="F732" s="1" t="s">
        <v>29</v>
      </c>
      <c r="G732" s="1" t="s">
        <v>4122</v>
      </c>
      <c r="H732" s="1" t="s">
        <v>3765</v>
      </c>
      <c r="I732" s="1" t="s">
        <v>29</v>
      </c>
      <c r="J732" s="1" t="s">
        <v>29</v>
      </c>
      <c r="K732" s="1" t="s">
        <v>29</v>
      </c>
      <c r="L732" s="1" t="s">
        <v>29</v>
      </c>
      <c r="N732" s="1" t="s">
        <v>29</v>
      </c>
      <c r="O732" s="1" t="s">
        <v>29</v>
      </c>
      <c r="P732" s="1" t="s">
        <v>29</v>
      </c>
      <c r="Q732" s="1" t="s">
        <v>29</v>
      </c>
      <c r="R732" s="1" t="s">
        <v>29</v>
      </c>
      <c r="S732" s="1" t="s">
        <v>29</v>
      </c>
      <c r="T732" s="1" t="s">
        <v>29</v>
      </c>
      <c r="U732" s="1" t="s">
        <v>29</v>
      </c>
      <c r="V732" s="1" t="s">
        <v>29</v>
      </c>
      <c r="W732" s="1" t="s">
        <v>29</v>
      </c>
      <c r="X732" s="1" t="s">
        <v>4123</v>
      </c>
      <c r="Y732" s="1" t="s">
        <v>4124</v>
      </c>
      <c r="Z732" s="1" t="s">
        <v>29</v>
      </c>
      <c r="AA732" s="1" t="s">
        <v>29</v>
      </c>
      <c r="AB732" s="1" t="s">
        <v>29</v>
      </c>
    </row>
    <row r="733" spans="1:28" x14ac:dyDescent="0.3">
      <c r="A733" s="1" t="s">
        <v>4125</v>
      </c>
      <c r="B733" s="1" t="s">
        <v>4126</v>
      </c>
      <c r="C733" s="1" t="s">
        <v>496</v>
      </c>
      <c r="D733" s="1" t="s">
        <v>1532</v>
      </c>
      <c r="E733" s="1" t="s">
        <v>103</v>
      </c>
      <c r="F733" s="1" t="s">
        <v>179</v>
      </c>
      <c r="G733" s="1" t="s">
        <v>4127</v>
      </c>
      <c r="H733" s="1" t="s">
        <v>3765</v>
      </c>
      <c r="I733" s="1" t="s">
        <v>29</v>
      </c>
      <c r="J733" s="1" t="s">
        <v>29</v>
      </c>
      <c r="K733" s="1" t="s">
        <v>29</v>
      </c>
      <c r="L733" s="1" t="s">
        <v>29</v>
      </c>
      <c r="N733" s="1" t="s">
        <v>29</v>
      </c>
      <c r="O733" s="1" t="s">
        <v>29</v>
      </c>
      <c r="P733" s="1" t="s">
        <v>29</v>
      </c>
      <c r="Q733" s="1" t="s">
        <v>29</v>
      </c>
      <c r="R733" s="1" t="s">
        <v>29</v>
      </c>
      <c r="S733" s="1" t="s">
        <v>29</v>
      </c>
      <c r="T733" s="1" t="s">
        <v>29</v>
      </c>
      <c r="U733" s="1" t="s">
        <v>29</v>
      </c>
      <c r="V733" s="1" t="s">
        <v>29</v>
      </c>
      <c r="W733" s="1" t="s">
        <v>29</v>
      </c>
      <c r="X733" s="1" t="s">
        <v>4128</v>
      </c>
      <c r="Y733" s="1" t="s">
        <v>29</v>
      </c>
      <c r="Z733" s="1" t="s">
        <v>4129</v>
      </c>
      <c r="AA733" s="1" t="s">
        <v>29</v>
      </c>
      <c r="AB733" s="1" t="s">
        <v>29</v>
      </c>
    </row>
    <row r="734" spans="1:28" x14ac:dyDescent="0.3">
      <c r="A734" s="1" t="s">
        <v>4130</v>
      </c>
      <c r="B734" s="1" t="s">
        <v>4131</v>
      </c>
      <c r="C734" s="1" t="s">
        <v>4132</v>
      </c>
      <c r="D734" s="1" t="s">
        <v>2890</v>
      </c>
      <c r="E734" s="1" t="s">
        <v>32</v>
      </c>
      <c r="F734" s="1" t="s">
        <v>75</v>
      </c>
      <c r="G734" s="1" t="s">
        <v>4133</v>
      </c>
      <c r="H734" s="1" t="s">
        <v>3765</v>
      </c>
      <c r="I734" s="1" t="s">
        <v>29</v>
      </c>
      <c r="J734" s="1" t="s">
        <v>29</v>
      </c>
      <c r="K734" s="1" t="s">
        <v>29</v>
      </c>
      <c r="L734" s="1" t="s">
        <v>29</v>
      </c>
      <c r="N734" s="1" t="s">
        <v>29</v>
      </c>
      <c r="O734" s="1" t="s">
        <v>29</v>
      </c>
      <c r="P734" s="1" t="s">
        <v>29</v>
      </c>
      <c r="Q734" s="1" t="s">
        <v>29</v>
      </c>
      <c r="R734" s="1" t="s">
        <v>29</v>
      </c>
      <c r="S734" s="1" t="s">
        <v>29</v>
      </c>
      <c r="T734" s="1" t="s">
        <v>29</v>
      </c>
      <c r="U734" s="1" t="s">
        <v>29</v>
      </c>
      <c r="V734" s="1" t="s">
        <v>29</v>
      </c>
      <c r="W734" s="1" t="s">
        <v>29</v>
      </c>
      <c r="X734" s="1" t="s">
        <v>4134</v>
      </c>
      <c r="Y734" s="1" t="s">
        <v>29</v>
      </c>
      <c r="Z734" s="1" t="s">
        <v>4135</v>
      </c>
      <c r="AA734" s="1" t="s">
        <v>29</v>
      </c>
      <c r="AB734" s="1" t="s">
        <v>29</v>
      </c>
    </row>
    <row r="735" spans="1:28" x14ac:dyDescent="0.3">
      <c r="A735" s="1" t="s">
        <v>4136</v>
      </c>
      <c r="B735" s="1" t="s">
        <v>4137</v>
      </c>
      <c r="C735" s="1" t="s">
        <v>869</v>
      </c>
      <c r="D735" s="1" t="s">
        <v>2267</v>
      </c>
      <c r="E735" s="1" t="s">
        <v>32</v>
      </c>
      <c r="F735" s="1" t="s">
        <v>119</v>
      </c>
      <c r="G735" s="1" t="s">
        <v>4138</v>
      </c>
      <c r="H735" s="1" t="s">
        <v>3765</v>
      </c>
      <c r="I735" s="1" t="s">
        <v>29</v>
      </c>
      <c r="J735" s="1" t="s">
        <v>29</v>
      </c>
      <c r="K735" s="1" t="s">
        <v>29</v>
      </c>
      <c r="L735" s="1" t="s">
        <v>29</v>
      </c>
      <c r="N735" s="1" t="s">
        <v>29</v>
      </c>
      <c r="O735" s="1" t="s">
        <v>29</v>
      </c>
      <c r="P735" s="1" t="s">
        <v>29</v>
      </c>
      <c r="Q735" s="1" t="s">
        <v>29</v>
      </c>
      <c r="R735" s="1" t="s">
        <v>29</v>
      </c>
      <c r="S735" s="1" t="s">
        <v>29</v>
      </c>
      <c r="T735" s="1" t="s">
        <v>29</v>
      </c>
      <c r="U735" s="1" t="s">
        <v>29</v>
      </c>
      <c r="V735" s="1" t="s">
        <v>29</v>
      </c>
      <c r="W735" s="1" t="s">
        <v>29</v>
      </c>
      <c r="X735" s="1" t="s">
        <v>4139</v>
      </c>
      <c r="Y735" s="1" t="s">
        <v>29</v>
      </c>
      <c r="Z735" s="1" t="s">
        <v>4140</v>
      </c>
      <c r="AA735" s="1" t="s">
        <v>29</v>
      </c>
      <c r="AB735" s="1" t="s">
        <v>29</v>
      </c>
    </row>
    <row r="736" spans="1:28" x14ac:dyDescent="0.3">
      <c r="A736" s="1" t="s">
        <v>4141</v>
      </c>
      <c r="B736" s="1" t="s">
        <v>4142</v>
      </c>
      <c r="C736" s="1" t="s">
        <v>3854</v>
      </c>
      <c r="D736" s="1" t="s">
        <v>103</v>
      </c>
      <c r="E736" s="1" t="s">
        <v>192</v>
      </c>
      <c r="F736" s="1" t="s">
        <v>29</v>
      </c>
      <c r="G736" s="1" t="s">
        <v>4143</v>
      </c>
      <c r="H736" s="1" t="s">
        <v>3765</v>
      </c>
      <c r="I736" s="1" t="s">
        <v>29</v>
      </c>
      <c r="J736" s="1" t="s">
        <v>29</v>
      </c>
      <c r="K736" s="1" t="s">
        <v>29</v>
      </c>
      <c r="L736" s="1" t="s">
        <v>29</v>
      </c>
      <c r="N736" s="1" t="s">
        <v>29</v>
      </c>
      <c r="O736" s="1" t="s">
        <v>29</v>
      </c>
      <c r="P736" s="1" t="s">
        <v>29</v>
      </c>
      <c r="Q736" s="1" t="s">
        <v>29</v>
      </c>
      <c r="R736" s="1" t="s">
        <v>29</v>
      </c>
      <c r="S736" s="1" t="s">
        <v>29</v>
      </c>
      <c r="T736" s="1" t="s">
        <v>29</v>
      </c>
      <c r="U736" s="1" t="s">
        <v>29</v>
      </c>
      <c r="V736" s="1" t="s">
        <v>29</v>
      </c>
      <c r="W736" s="1" t="s">
        <v>29</v>
      </c>
      <c r="X736" s="1" t="s">
        <v>4144</v>
      </c>
      <c r="Y736" s="1" t="s">
        <v>29</v>
      </c>
      <c r="Z736" s="1" t="s">
        <v>29</v>
      </c>
      <c r="AA736" s="1" t="s">
        <v>29</v>
      </c>
      <c r="AB736" s="1" t="s">
        <v>29</v>
      </c>
    </row>
    <row r="737" spans="1:28" x14ac:dyDescent="0.3">
      <c r="A737" s="1" t="s">
        <v>4145</v>
      </c>
      <c r="B737" s="1" t="s">
        <v>4146</v>
      </c>
      <c r="C737" s="1" t="s">
        <v>323</v>
      </c>
      <c r="D737" s="1" t="s">
        <v>1133</v>
      </c>
      <c r="E737" s="1" t="s">
        <v>301</v>
      </c>
      <c r="F737" s="1" t="s">
        <v>230</v>
      </c>
      <c r="G737" s="1" t="s">
        <v>4147</v>
      </c>
      <c r="H737" s="1" t="s">
        <v>3765</v>
      </c>
      <c r="I737" s="1" t="s">
        <v>29</v>
      </c>
      <c r="J737" s="1" t="s">
        <v>29</v>
      </c>
      <c r="K737" s="1" t="s">
        <v>29</v>
      </c>
      <c r="L737" s="1" t="s">
        <v>29</v>
      </c>
      <c r="N737" s="1" t="s">
        <v>29</v>
      </c>
      <c r="O737" s="1" t="s">
        <v>29</v>
      </c>
      <c r="P737" s="1" t="s">
        <v>29</v>
      </c>
      <c r="Q737" s="1" t="s">
        <v>29</v>
      </c>
      <c r="R737" s="1" t="s">
        <v>29</v>
      </c>
      <c r="S737" s="1" t="s">
        <v>29</v>
      </c>
      <c r="T737" s="1" t="s">
        <v>29</v>
      </c>
      <c r="U737" s="1" t="s">
        <v>29</v>
      </c>
      <c r="V737" s="1" t="s">
        <v>29</v>
      </c>
      <c r="W737" s="1" t="s">
        <v>29</v>
      </c>
      <c r="X737" s="1" t="s">
        <v>4148</v>
      </c>
      <c r="Y737" s="1" t="s">
        <v>29</v>
      </c>
      <c r="Z737" s="1" t="s">
        <v>4149</v>
      </c>
      <c r="AA737" s="1" t="s">
        <v>29</v>
      </c>
      <c r="AB737" s="1" t="s">
        <v>29</v>
      </c>
    </row>
    <row r="738" spans="1:28" x14ac:dyDescent="0.3">
      <c r="A738" s="1" t="s">
        <v>4150</v>
      </c>
      <c r="B738" s="1" t="s">
        <v>4151</v>
      </c>
      <c r="C738" s="1" t="s">
        <v>921</v>
      </c>
      <c r="D738" s="1" t="s">
        <v>178</v>
      </c>
      <c r="E738" s="1" t="s">
        <v>302</v>
      </c>
      <c r="F738" s="1" t="s">
        <v>33</v>
      </c>
      <c r="G738" s="1" t="s">
        <v>4152</v>
      </c>
      <c r="H738" s="1" t="s">
        <v>3765</v>
      </c>
      <c r="I738" s="1" t="s">
        <v>29</v>
      </c>
      <c r="J738" s="1" t="s">
        <v>29</v>
      </c>
      <c r="K738" s="1" t="s">
        <v>29</v>
      </c>
      <c r="L738" s="1" t="s">
        <v>29</v>
      </c>
      <c r="N738" s="1" t="s">
        <v>29</v>
      </c>
      <c r="O738" s="1" t="s">
        <v>29</v>
      </c>
      <c r="P738" s="1" t="s">
        <v>29</v>
      </c>
      <c r="Q738" s="1" t="s">
        <v>29</v>
      </c>
      <c r="R738" s="1" t="s">
        <v>29</v>
      </c>
      <c r="S738" s="1" t="s">
        <v>29</v>
      </c>
      <c r="T738" s="1" t="s">
        <v>29</v>
      </c>
      <c r="U738" s="1" t="s">
        <v>29</v>
      </c>
      <c r="V738" s="1" t="s">
        <v>29</v>
      </c>
      <c r="W738" s="1" t="s">
        <v>29</v>
      </c>
      <c r="X738" s="1" t="s">
        <v>4153</v>
      </c>
      <c r="Y738" s="1" t="s">
        <v>29</v>
      </c>
      <c r="Z738" s="1" t="s">
        <v>4154</v>
      </c>
      <c r="AA738" s="1" t="s">
        <v>29</v>
      </c>
      <c r="AB738" s="1" t="s">
        <v>29</v>
      </c>
    </row>
    <row r="739" spans="1:28" x14ac:dyDescent="0.3">
      <c r="A739" s="1" t="s">
        <v>4155</v>
      </c>
      <c r="B739" s="1" t="s">
        <v>4156</v>
      </c>
      <c r="C739" s="1" t="s">
        <v>4157</v>
      </c>
      <c r="D739" s="1" t="s">
        <v>1196</v>
      </c>
      <c r="E739" s="1" t="s">
        <v>359</v>
      </c>
      <c r="F739" s="1" t="s">
        <v>67</v>
      </c>
      <c r="G739" s="1" t="s">
        <v>4158</v>
      </c>
      <c r="H739" s="1" t="s">
        <v>3765</v>
      </c>
      <c r="I739" s="1" t="s">
        <v>29</v>
      </c>
      <c r="J739" s="1" t="s">
        <v>29</v>
      </c>
      <c r="K739" s="1" t="s">
        <v>29</v>
      </c>
      <c r="L739" s="1" t="s">
        <v>29</v>
      </c>
      <c r="N739" s="1" t="s">
        <v>29</v>
      </c>
      <c r="O739" s="1" t="s">
        <v>29</v>
      </c>
      <c r="P739" s="1" t="s">
        <v>29</v>
      </c>
      <c r="Q739" s="1" t="s">
        <v>29</v>
      </c>
      <c r="R739" s="1" t="s">
        <v>29</v>
      </c>
      <c r="S739" s="1" t="s">
        <v>29</v>
      </c>
      <c r="T739" s="1" t="s">
        <v>29</v>
      </c>
      <c r="U739" s="1" t="s">
        <v>29</v>
      </c>
      <c r="V739" s="1" t="s">
        <v>29</v>
      </c>
      <c r="W739" s="1" t="s">
        <v>29</v>
      </c>
      <c r="X739" s="1" t="s">
        <v>4159</v>
      </c>
      <c r="Y739" s="1" t="s">
        <v>29</v>
      </c>
      <c r="Z739" s="1" t="s">
        <v>4160</v>
      </c>
      <c r="AA739" s="1" t="s">
        <v>29</v>
      </c>
      <c r="AB739" s="1" t="s">
        <v>29</v>
      </c>
    </row>
    <row r="740" spans="1:28" x14ac:dyDescent="0.3">
      <c r="A740" s="1" t="s">
        <v>4161</v>
      </c>
      <c r="B740" s="1" t="s">
        <v>4162</v>
      </c>
      <c r="C740" s="1" t="s">
        <v>822</v>
      </c>
      <c r="D740" s="1" t="s">
        <v>4032</v>
      </c>
      <c r="E740" s="1" t="s">
        <v>102</v>
      </c>
      <c r="F740" s="1" t="s">
        <v>29</v>
      </c>
      <c r="G740" s="1" t="s">
        <v>4163</v>
      </c>
      <c r="H740" s="1" t="s">
        <v>3765</v>
      </c>
      <c r="I740" s="1" t="s">
        <v>29</v>
      </c>
      <c r="J740" s="1" t="s">
        <v>29</v>
      </c>
      <c r="K740" s="1" t="s">
        <v>29</v>
      </c>
      <c r="L740" s="1" t="s">
        <v>29</v>
      </c>
      <c r="N740" s="1" t="s">
        <v>29</v>
      </c>
      <c r="O740" s="1" t="s">
        <v>29</v>
      </c>
      <c r="P740" s="1" t="s">
        <v>29</v>
      </c>
      <c r="Q740" s="1" t="s">
        <v>29</v>
      </c>
      <c r="R740" s="1" t="s">
        <v>29</v>
      </c>
      <c r="S740" s="1" t="s">
        <v>29</v>
      </c>
      <c r="T740" s="1" t="s">
        <v>29</v>
      </c>
      <c r="U740" s="1" t="s">
        <v>29</v>
      </c>
      <c r="V740" s="1" t="s">
        <v>29</v>
      </c>
      <c r="W740" s="1" t="s">
        <v>29</v>
      </c>
      <c r="X740" s="1" t="s">
        <v>4164</v>
      </c>
      <c r="Y740" s="1" t="s">
        <v>29</v>
      </c>
      <c r="Z740" s="1" t="s">
        <v>29</v>
      </c>
      <c r="AA740" s="1" t="s">
        <v>29</v>
      </c>
      <c r="AB740" s="1" t="s">
        <v>29</v>
      </c>
    </row>
    <row r="741" spans="1:28" x14ac:dyDescent="0.3">
      <c r="A741" s="1" t="s">
        <v>4165</v>
      </c>
      <c r="B741" s="1" t="s">
        <v>4166</v>
      </c>
      <c r="C741" s="1" t="s">
        <v>680</v>
      </c>
      <c r="D741" s="1" t="s">
        <v>1532</v>
      </c>
      <c r="E741" s="1" t="s">
        <v>102</v>
      </c>
      <c r="F741" s="1" t="s">
        <v>29</v>
      </c>
      <c r="G741" s="1" t="s">
        <v>4167</v>
      </c>
      <c r="H741" s="1" t="s">
        <v>3765</v>
      </c>
      <c r="I741" s="1" t="s">
        <v>29</v>
      </c>
      <c r="J741" s="1" t="s">
        <v>29</v>
      </c>
      <c r="K741" s="1" t="s">
        <v>29</v>
      </c>
      <c r="L741" s="1" t="s">
        <v>29</v>
      </c>
      <c r="N741" s="1" t="s">
        <v>29</v>
      </c>
      <c r="O741" s="1" t="s">
        <v>29</v>
      </c>
      <c r="P741" s="1" t="s">
        <v>29</v>
      </c>
      <c r="Q741" s="1" t="s">
        <v>29</v>
      </c>
      <c r="R741" s="1" t="s">
        <v>29</v>
      </c>
      <c r="S741" s="1" t="s">
        <v>29</v>
      </c>
      <c r="T741" s="1" t="s">
        <v>29</v>
      </c>
      <c r="U741" s="1" t="s">
        <v>29</v>
      </c>
      <c r="V741" s="1" t="s">
        <v>29</v>
      </c>
      <c r="W741" s="1" t="s">
        <v>29</v>
      </c>
      <c r="X741" s="1" t="s">
        <v>4168</v>
      </c>
      <c r="Y741" s="1" t="s">
        <v>29</v>
      </c>
      <c r="Z741" s="1" t="s">
        <v>29</v>
      </c>
      <c r="AA741" s="1" t="s">
        <v>29</v>
      </c>
      <c r="AB741" s="1" t="s">
        <v>29</v>
      </c>
    </row>
    <row r="742" spans="1:28" x14ac:dyDescent="0.3">
      <c r="A742" s="1" t="s">
        <v>4169</v>
      </c>
      <c r="B742" s="1" t="s">
        <v>4170</v>
      </c>
      <c r="C742" s="1" t="s">
        <v>750</v>
      </c>
      <c r="D742" s="1" t="s">
        <v>567</v>
      </c>
      <c r="E742" s="1" t="s">
        <v>49</v>
      </c>
      <c r="F742" s="1" t="s">
        <v>50</v>
      </c>
      <c r="G742" s="1" t="s">
        <v>4171</v>
      </c>
      <c r="H742" s="1" t="s">
        <v>4172</v>
      </c>
      <c r="I742" s="1" t="s">
        <v>29</v>
      </c>
      <c r="J742" s="1" t="s">
        <v>29</v>
      </c>
      <c r="K742" s="1" t="s">
        <v>29</v>
      </c>
      <c r="L742" s="1" t="s">
        <v>29</v>
      </c>
      <c r="N742" s="1" t="s">
        <v>29</v>
      </c>
      <c r="O742" s="1" t="s">
        <v>29</v>
      </c>
      <c r="P742" s="1" t="s">
        <v>29</v>
      </c>
      <c r="Q742" s="1" t="s">
        <v>29</v>
      </c>
      <c r="R742" s="1" t="s">
        <v>29</v>
      </c>
      <c r="S742" s="1" t="s">
        <v>29</v>
      </c>
      <c r="T742" s="1" t="s">
        <v>29</v>
      </c>
      <c r="U742" s="1" t="s">
        <v>29</v>
      </c>
      <c r="V742" s="1" t="s">
        <v>29</v>
      </c>
      <c r="W742" s="1" t="s">
        <v>29</v>
      </c>
      <c r="X742" s="1" t="s">
        <v>4173</v>
      </c>
      <c r="Y742" s="1" t="s">
        <v>29</v>
      </c>
      <c r="Z742" s="1" t="s">
        <v>4174</v>
      </c>
      <c r="AA742" s="1" t="s">
        <v>29</v>
      </c>
      <c r="AB742" s="1" t="s">
        <v>29</v>
      </c>
    </row>
    <row r="743" spans="1:28" x14ac:dyDescent="0.3">
      <c r="A743" s="1" t="s">
        <v>4175</v>
      </c>
      <c r="B743" s="1" t="s">
        <v>4176</v>
      </c>
      <c r="C743" s="1" t="s">
        <v>4177</v>
      </c>
      <c r="D743" s="1" t="s">
        <v>1117</v>
      </c>
      <c r="E743" s="1" t="s">
        <v>192</v>
      </c>
      <c r="F743" s="1" t="s">
        <v>193</v>
      </c>
      <c r="G743" s="1" t="s">
        <v>4178</v>
      </c>
      <c r="H743" s="1" t="s">
        <v>4172</v>
      </c>
      <c r="I743" s="1" t="s">
        <v>29</v>
      </c>
      <c r="J743" s="1" t="s">
        <v>29</v>
      </c>
      <c r="K743" s="1" t="s">
        <v>29</v>
      </c>
      <c r="L743" s="1" t="s">
        <v>29</v>
      </c>
      <c r="N743" s="1" t="s">
        <v>29</v>
      </c>
      <c r="O743" s="1" t="s">
        <v>29</v>
      </c>
      <c r="P743" s="1" t="s">
        <v>29</v>
      </c>
      <c r="Q743" s="1" t="s">
        <v>29</v>
      </c>
      <c r="R743" s="1" t="s">
        <v>29</v>
      </c>
      <c r="S743" s="1" t="s">
        <v>29</v>
      </c>
      <c r="T743" s="1" t="s">
        <v>29</v>
      </c>
      <c r="U743" s="1" t="s">
        <v>29</v>
      </c>
      <c r="V743" s="1" t="s">
        <v>29</v>
      </c>
      <c r="W743" s="1" t="s">
        <v>29</v>
      </c>
      <c r="X743" s="1" t="s">
        <v>4179</v>
      </c>
      <c r="Y743" s="1" t="s">
        <v>29</v>
      </c>
      <c r="Z743" s="1" t="s">
        <v>4180</v>
      </c>
      <c r="AA743" s="1" t="s">
        <v>29</v>
      </c>
      <c r="AB743" s="1" t="s">
        <v>29</v>
      </c>
    </row>
    <row r="744" spans="1:28" x14ac:dyDescent="0.3">
      <c r="A744" s="1" t="s">
        <v>4181</v>
      </c>
      <c r="B744" s="1" t="s">
        <v>4182</v>
      </c>
      <c r="C744" s="1" t="s">
        <v>140</v>
      </c>
      <c r="D744" s="1" t="s">
        <v>4183</v>
      </c>
      <c r="E744" s="1" t="s">
        <v>32</v>
      </c>
      <c r="F744" s="1" t="s">
        <v>75</v>
      </c>
      <c r="G744" s="1" t="s">
        <v>4184</v>
      </c>
      <c r="H744" s="1" t="s">
        <v>4172</v>
      </c>
      <c r="I744" s="1" t="s">
        <v>29</v>
      </c>
      <c r="J744" s="1" t="s">
        <v>29</v>
      </c>
      <c r="K744" s="1" t="s">
        <v>29</v>
      </c>
      <c r="L744" s="1" t="s">
        <v>29</v>
      </c>
      <c r="N744" s="1" t="s">
        <v>29</v>
      </c>
      <c r="O744" s="1" t="s">
        <v>29</v>
      </c>
      <c r="P744" s="1" t="s">
        <v>29</v>
      </c>
      <c r="Q744" s="1" t="s">
        <v>29</v>
      </c>
      <c r="R744" s="1" t="s">
        <v>29</v>
      </c>
      <c r="S744" s="1" t="s">
        <v>29</v>
      </c>
      <c r="T744" s="1" t="s">
        <v>29</v>
      </c>
      <c r="U744" s="1" t="s">
        <v>29</v>
      </c>
      <c r="V744" s="1" t="s">
        <v>29</v>
      </c>
      <c r="W744" s="1" t="s">
        <v>29</v>
      </c>
      <c r="X744" s="1" t="s">
        <v>4185</v>
      </c>
      <c r="Y744" s="1" t="s">
        <v>29</v>
      </c>
      <c r="Z744" s="1" t="s">
        <v>4186</v>
      </c>
      <c r="AA744" s="1" t="s">
        <v>29</v>
      </c>
      <c r="AB744" s="1" t="s">
        <v>29</v>
      </c>
    </row>
    <row r="745" spans="1:28" x14ac:dyDescent="0.3">
      <c r="A745" s="1" t="s">
        <v>4187</v>
      </c>
      <c r="B745" s="1" t="s">
        <v>4188</v>
      </c>
      <c r="C745" s="1" t="s">
        <v>4189</v>
      </c>
      <c r="D745" s="1" t="s">
        <v>4190</v>
      </c>
      <c r="E745" s="1" t="s">
        <v>301</v>
      </c>
      <c r="F745" s="1" t="s">
        <v>29</v>
      </c>
      <c r="G745" s="1" t="s">
        <v>4191</v>
      </c>
      <c r="H745" s="1" t="s">
        <v>4172</v>
      </c>
      <c r="I745" s="1" t="s">
        <v>29</v>
      </c>
      <c r="J745" s="1" t="s">
        <v>29</v>
      </c>
      <c r="K745" s="1" t="s">
        <v>29</v>
      </c>
      <c r="L745" s="1" t="s">
        <v>29</v>
      </c>
      <c r="N745" s="1" t="s">
        <v>29</v>
      </c>
      <c r="O745" s="1" t="s">
        <v>29</v>
      </c>
      <c r="P745" s="1" t="s">
        <v>29</v>
      </c>
      <c r="Q745" s="1" t="s">
        <v>29</v>
      </c>
      <c r="R745" s="1" t="s">
        <v>29</v>
      </c>
      <c r="S745" s="1" t="s">
        <v>29</v>
      </c>
      <c r="T745" s="1" t="s">
        <v>29</v>
      </c>
      <c r="U745" s="1" t="s">
        <v>29</v>
      </c>
      <c r="V745" s="1" t="s">
        <v>29</v>
      </c>
      <c r="W745" s="1" t="s">
        <v>29</v>
      </c>
      <c r="X745" s="1" t="s">
        <v>4192</v>
      </c>
      <c r="Y745" s="1" t="s">
        <v>29</v>
      </c>
      <c r="Z745" s="1" t="s">
        <v>29</v>
      </c>
      <c r="AA745" s="1" t="s">
        <v>29</v>
      </c>
      <c r="AB745" s="1" t="s">
        <v>29</v>
      </c>
    </row>
    <row r="746" spans="1:28" x14ac:dyDescent="0.3">
      <c r="A746" s="1" t="s">
        <v>4193</v>
      </c>
      <c r="B746" s="1" t="s">
        <v>4194</v>
      </c>
      <c r="C746" s="1" t="s">
        <v>1247</v>
      </c>
      <c r="D746" s="1" t="s">
        <v>410</v>
      </c>
      <c r="E746" s="1" t="s">
        <v>192</v>
      </c>
      <c r="F746" s="1" t="s">
        <v>29</v>
      </c>
      <c r="G746" s="1" t="s">
        <v>4195</v>
      </c>
      <c r="H746" s="1" t="s">
        <v>4172</v>
      </c>
      <c r="I746" s="1" t="s">
        <v>29</v>
      </c>
      <c r="J746" s="1" t="s">
        <v>29</v>
      </c>
      <c r="K746" s="1" t="s">
        <v>29</v>
      </c>
      <c r="L746" s="1" t="s">
        <v>29</v>
      </c>
      <c r="N746" s="1" t="s">
        <v>29</v>
      </c>
      <c r="O746" s="1" t="s">
        <v>29</v>
      </c>
      <c r="P746" s="1" t="s">
        <v>29</v>
      </c>
      <c r="Q746" s="1" t="s">
        <v>29</v>
      </c>
      <c r="R746" s="1" t="s">
        <v>29</v>
      </c>
      <c r="S746" s="1" t="s">
        <v>29</v>
      </c>
      <c r="T746" s="1" t="s">
        <v>29</v>
      </c>
      <c r="U746" s="1" t="s">
        <v>29</v>
      </c>
      <c r="V746" s="1" t="s">
        <v>29</v>
      </c>
      <c r="W746" s="1" t="s">
        <v>29</v>
      </c>
      <c r="X746" s="1" t="s">
        <v>4196</v>
      </c>
      <c r="Y746" s="1" t="s">
        <v>29</v>
      </c>
      <c r="Z746" s="1" t="s">
        <v>29</v>
      </c>
      <c r="AA746" s="1" t="s">
        <v>29</v>
      </c>
      <c r="AB746" s="1" t="s">
        <v>29</v>
      </c>
    </row>
    <row r="747" spans="1:28" x14ac:dyDescent="0.3">
      <c r="A747" s="1" t="s">
        <v>4197</v>
      </c>
      <c r="B747" s="1" t="s">
        <v>4199</v>
      </c>
      <c r="C747" s="1" t="s">
        <v>1938</v>
      </c>
      <c r="D747" s="1" t="s">
        <v>4032</v>
      </c>
      <c r="E747" s="1" t="s">
        <v>192</v>
      </c>
      <c r="F747" s="1" t="s">
        <v>179</v>
      </c>
      <c r="G747" s="1" t="s">
        <v>4200</v>
      </c>
      <c r="H747" s="1" t="s">
        <v>4172</v>
      </c>
      <c r="I747" s="1" t="s">
        <v>29</v>
      </c>
      <c r="J747" s="1" t="s">
        <v>29</v>
      </c>
      <c r="K747" s="1" t="s">
        <v>29</v>
      </c>
      <c r="L747" s="1" t="s">
        <v>29</v>
      </c>
      <c r="N747" s="1" t="s">
        <v>29</v>
      </c>
      <c r="O747" s="1" t="s">
        <v>29</v>
      </c>
      <c r="P747" s="1" t="s">
        <v>29</v>
      </c>
      <c r="Q747" s="1" t="s">
        <v>29</v>
      </c>
      <c r="R747" s="1" t="s">
        <v>29</v>
      </c>
      <c r="S747" s="1" t="s">
        <v>29</v>
      </c>
      <c r="T747" s="1" t="s">
        <v>29</v>
      </c>
      <c r="U747" s="1" t="s">
        <v>29</v>
      </c>
      <c r="V747" s="1" t="s">
        <v>29</v>
      </c>
      <c r="W747" s="1" t="s">
        <v>29</v>
      </c>
      <c r="X747" s="1" t="s">
        <v>4201</v>
      </c>
      <c r="Y747" s="1" t="s">
        <v>29</v>
      </c>
      <c r="Z747" s="1" t="s">
        <v>4202</v>
      </c>
      <c r="AA747" s="1" t="s">
        <v>29</v>
      </c>
      <c r="AB747" s="1" t="s">
        <v>29</v>
      </c>
    </row>
    <row r="748" spans="1:28" x14ac:dyDescent="0.3">
      <c r="A748" s="1" t="s">
        <v>4203</v>
      </c>
      <c r="B748" s="1" t="s">
        <v>4204</v>
      </c>
      <c r="C748" s="1" t="s">
        <v>4205</v>
      </c>
      <c r="D748" s="1" t="s">
        <v>4206</v>
      </c>
      <c r="E748" s="1" t="s">
        <v>4207</v>
      </c>
      <c r="F748" s="1" t="s">
        <v>179</v>
      </c>
      <c r="G748" s="1" t="s">
        <v>4208</v>
      </c>
      <c r="H748" s="1" t="s">
        <v>4172</v>
      </c>
      <c r="I748" s="1" t="s">
        <v>29</v>
      </c>
      <c r="J748" s="1" t="s">
        <v>29</v>
      </c>
      <c r="K748" s="1" t="s">
        <v>29</v>
      </c>
      <c r="L748" s="1" t="s">
        <v>29</v>
      </c>
      <c r="N748" s="1" t="s">
        <v>29</v>
      </c>
      <c r="O748" s="1" t="s">
        <v>29</v>
      </c>
      <c r="P748" s="1" t="s">
        <v>29</v>
      </c>
      <c r="Q748" s="1" t="s">
        <v>29</v>
      </c>
      <c r="R748" s="1" t="s">
        <v>29</v>
      </c>
      <c r="S748" s="1" t="s">
        <v>29</v>
      </c>
      <c r="T748" s="1" t="s">
        <v>29</v>
      </c>
      <c r="U748" s="1" t="s">
        <v>29</v>
      </c>
      <c r="V748" s="1" t="s">
        <v>29</v>
      </c>
      <c r="W748" s="1" t="s">
        <v>29</v>
      </c>
      <c r="X748" s="1" t="s">
        <v>4209</v>
      </c>
      <c r="Y748" s="1" t="s">
        <v>29</v>
      </c>
      <c r="Z748" s="1" t="s">
        <v>4210</v>
      </c>
      <c r="AA748" s="1" t="s">
        <v>29</v>
      </c>
      <c r="AB748" s="1" t="s">
        <v>29</v>
      </c>
    </row>
    <row r="749" spans="1:28" x14ac:dyDescent="0.3">
      <c r="A749" s="1" t="s">
        <v>4211</v>
      </c>
      <c r="B749" s="1" t="s">
        <v>4212</v>
      </c>
      <c r="C749" s="1" t="s">
        <v>4213</v>
      </c>
      <c r="D749" s="1" t="s">
        <v>294</v>
      </c>
      <c r="E749" s="1" t="s">
        <v>102</v>
      </c>
      <c r="F749" s="1" t="s">
        <v>67</v>
      </c>
      <c r="G749" s="1" t="s">
        <v>4214</v>
      </c>
      <c r="H749" s="1" t="s">
        <v>4172</v>
      </c>
      <c r="I749" s="1" t="s">
        <v>29</v>
      </c>
      <c r="J749" s="1" t="s">
        <v>29</v>
      </c>
      <c r="K749" s="1" t="s">
        <v>29</v>
      </c>
      <c r="L749" s="1" t="s">
        <v>29</v>
      </c>
      <c r="N749" s="1" t="s">
        <v>29</v>
      </c>
      <c r="O749" s="1" t="s">
        <v>29</v>
      </c>
      <c r="P749" s="1" t="s">
        <v>29</v>
      </c>
      <c r="Q749" s="1" t="s">
        <v>29</v>
      </c>
      <c r="R749" s="1" t="s">
        <v>29</v>
      </c>
      <c r="S749" s="1" t="s">
        <v>29</v>
      </c>
      <c r="T749" s="1" t="s">
        <v>29</v>
      </c>
      <c r="U749" s="1" t="s">
        <v>29</v>
      </c>
      <c r="V749" s="1" t="s">
        <v>29</v>
      </c>
      <c r="W749" s="1" t="s">
        <v>29</v>
      </c>
      <c r="X749" s="1" t="s">
        <v>4215</v>
      </c>
      <c r="Y749" s="1" t="s">
        <v>29</v>
      </c>
      <c r="Z749" s="1" t="s">
        <v>4216</v>
      </c>
      <c r="AA749" s="1" t="s">
        <v>29</v>
      </c>
      <c r="AB749" s="1" t="s">
        <v>29</v>
      </c>
    </row>
    <row r="750" spans="1:28" x14ac:dyDescent="0.3">
      <c r="A750" s="1" t="s">
        <v>4217</v>
      </c>
      <c r="B750" s="1" t="s">
        <v>4218</v>
      </c>
      <c r="C750" s="1" t="s">
        <v>4219</v>
      </c>
      <c r="D750" s="1" t="s">
        <v>403</v>
      </c>
      <c r="E750" s="1" t="s">
        <v>4220</v>
      </c>
      <c r="F750" s="1" t="s">
        <v>29</v>
      </c>
      <c r="G750" s="1" t="s">
        <v>4221</v>
      </c>
      <c r="H750" s="1" t="s">
        <v>4172</v>
      </c>
      <c r="I750" s="1" t="s">
        <v>29</v>
      </c>
      <c r="J750" s="1" t="s">
        <v>29</v>
      </c>
      <c r="K750" s="1" t="s">
        <v>29</v>
      </c>
      <c r="L750" s="1" t="s">
        <v>29</v>
      </c>
      <c r="N750" s="1" t="s">
        <v>29</v>
      </c>
      <c r="O750" s="1" t="s">
        <v>29</v>
      </c>
      <c r="P750" s="1" t="s">
        <v>29</v>
      </c>
      <c r="Q750" s="1" t="s">
        <v>29</v>
      </c>
      <c r="R750" s="1" t="s">
        <v>29</v>
      </c>
      <c r="S750" s="1" t="s">
        <v>29</v>
      </c>
      <c r="T750" s="1" t="s">
        <v>29</v>
      </c>
      <c r="U750" s="1" t="s">
        <v>29</v>
      </c>
      <c r="V750" s="1" t="s">
        <v>29</v>
      </c>
      <c r="W750" s="1" t="s">
        <v>29</v>
      </c>
      <c r="X750" s="1" t="s">
        <v>4222</v>
      </c>
      <c r="Y750" s="1" t="s">
        <v>29</v>
      </c>
      <c r="Z750" s="1" t="s">
        <v>4223</v>
      </c>
      <c r="AA750" s="1" t="s">
        <v>29</v>
      </c>
      <c r="AB750" s="1" t="s">
        <v>29</v>
      </c>
    </row>
    <row r="751" spans="1:28" x14ac:dyDescent="0.3">
      <c r="A751" s="1" t="s">
        <v>4224</v>
      </c>
      <c r="B751" s="1" t="s">
        <v>4226</v>
      </c>
      <c r="C751" s="1" t="s">
        <v>1938</v>
      </c>
      <c r="D751" s="1" t="s">
        <v>4183</v>
      </c>
      <c r="E751" s="1" t="s">
        <v>32</v>
      </c>
      <c r="F751" s="1" t="s">
        <v>230</v>
      </c>
      <c r="G751" s="1" t="s">
        <v>4227</v>
      </c>
      <c r="H751" s="1" t="s">
        <v>4172</v>
      </c>
      <c r="I751" s="1" t="s">
        <v>29</v>
      </c>
      <c r="J751" s="1" t="s">
        <v>29</v>
      </c>
      <c r="K751" s="1" t="s">
        <v>29</v>
      </c>
      <c r="L751" s="1" t="s">
        <v>29</v>
      </c>
      <c r="N751" s="1" t="s">
        <v>29</v>
      </c>
      <c r="O751" s="1" t="s">
        <v>29</v>
      </c>
      <c r="P751" s="1" t="s">
        <v>29</v>
      </c>
      <c r="Q751" s="1" t="s">
        <v>29</v>
      </c>
      <c r="R751" s="1" t="s">
        <v>29</v>
      </c>
      <c r="S751" s="1" t="s">
        <v>29</v>
      </c>
      <c r="T751" s="1" t="s">
        <v>29</v>
      </c>
      <c r="U751" s="1" t="s">
        <v>29</v>
      </c>
      <c r="V751" s="1" t="s">
        <v>29</v>
      </c>
      <c r="W751" s="1" t="s">
        <v>29</v>
      </c>
      <c r="X751" s="1" t="s">
        <v>4228</v>
      </c>
      <c r="Y751" s="1" t="s">
        <v>29</v>
      </c>
      <c r="Z751" s="1" t="s">
        <v>4229</v>
      </c>
      <c r="AA751" s="1" t="s">
        <v>29</v>
      </c>
      <c r="AB751" s="1" t="s">
        <v>29</v>
      </c>
    </row>
    <row r="752" spans="1:28" x14ac:dyDescent="0.3">
      <c r="A752" s="1" t="s">
        <v>4230</v>
      </c>
      <c r="B752" s="1" t="s">
        <v>4232</v>
      </c>
      <c r="C752" s="1" t="s">
        <v>4233</v>
      </c>
      <c r="D752" s="1" t="s">
        <v>221</v>
      </c>
      <c r="E752" s="1" t="s">
        <v>102</v>
      </c>
      <c r="F752" s="1" t="s">
        <v>238</v>
      </c>
      <c r="G752" s="1" t="s">
        <v>4234</v>
      </c>
      <c r="H752" s="1" t="s">
        <v>4172</v>
      </c>
      <c r="I752" s="1" t="s">
        <v>29</v>
      </c>
      <c r="J752" s="1" t="s">
        <v>29</v>
      </c>
      <c r="K752" s="1" t="s">
        <v>29</v>
      </c>
      <c r="L752" s="1" t="s">
        <v>29</v>
      </c>
      <c r="N752" s="1" t="s">
        <v>29</v>
      </c>
      <c r="O752" s="1" t="s">
        <v>29</v>
      </c>
      <c r="P752" s="1" t="s">
        <v>29</v>
      </c>
      <c r="Q752" s="1" t="s">
        <v>29</v>
      </c>
      <c r="R752" s="1" t="s">
        <v>29</v>
      </c>
      <c r="S752" s="1" t="s">
        <v>29</v>
      </c>
      <c r="T752" s="1" t="s">
        <v>29</v>
      </c>
      <c r="U752" s="1" t="s">
        <v>29</v>
      </c>
      <c r="V752" s="1" t="s">
        <v>29</v>
      </c>
      <c r="W752" s="1" t="s">
        <v>29</v>
      </c>
      <c r="X752" s="1" t="s">
        <v>4235</v>
      </c>
      <c r="Y752" s="1" t="s">
        <v>29</v>
      </c>
      <c r="Z752" s="1" t="s">
        <v>4236</v>
      </c>
      <c r="AA752" s="1" t="s">
        <v>29</v>
      </c>
      <c r="AB752" s="1" t="s">
        <v>29</v>
      </c>
    </row>
    <row r="753" spans="1:28" x14ac:dyDescent="0.3">
      <c r="A753" s="1" t="s">
        <v>4237</v>
      </c>
      <c r="B753" s="1" t="s">
        <v>4238</v>
      </c>
      <c r="C753" s="1" t="s">
        <v>4239</v>
      </c>
      <c r="D753" s="1" t="s">
        <v>359</v>
      </c>
      <c r="E753" s="1" t="s">
        <v>32</v>
      </c>
      <c r="F753" s="1" t="s">
        <v>29</v>
      </c>
      <c r="G753" s="1" t="s">
        <v>4240</v>
      </c>
      <c r="H753" s="1" t="s">
        <v>4172</v>
      </c>
      <c r="I753" s="1" t="s">
        <v>29</v>
      </c>
      <c r="J753" s="1" t="s">
        <v>29</v>
      </c>
      <c r="K753" s="1" t="s">
        <v>29</v>
      </c>
      <c r="L753" s="1" t="s">
        <v>29</v>
      </c>
      <c r="N753" s="1" t="s">
        <v>29</v>
      </c>
      <c r="O753" s="1" t="s">
        <v>29</v>
      </c>
      <c r="P753" s="1" t="s">
        <v>29</v>
      </c>
      <c r="Q753" s="1" t="s">
        <v>29</v>
      </c>
      <c r="R753" s="1" t="s">
        <v>29</v>
      </c>
      <c r="S753" s="1" t="s">
        <v>29</v>
      </c>
      <c r="T753" s="1" t="s">
        <v>29</v>
      </c>
      <c r="U753" s="1" t="s">
        <v>29</v>
      </c>
      <c r="V753" s="1" t="s">
        <v>29</v>
      </c>
      <c r="W753" s="1" t="s">
        <v>29</v>
      </c>
      <c r="X753" s="1" t="s">
        <v>4241</v>
      </c>
      <c r="Y753" s="1" t="s">
        <v>29</v>
      </c>
      <c r="Z753" s="1" t="s">
        <v>29</v>
      </c>
      <c r="AA753" s="1" t="s">
        <v>29</v>
      </c>
      <c r="AB753" s="1" t="s">
        <v>29</v>
      </c>
    </row>
    <row r="754" spans="1:28" x14ac:dyDescent="0.3">
      <c r="A754" s="1" t="s">
        <v>4242</v>
      </c>
      <c r="B754" s="1" t="s">
        <v>4243</v>
      </c>
      <c r="C754" s="1" t="s">
        <v>1106</v>
      </c>
      <c r="D754" s="1" t="s">
        <v>3142</v>
      </c>
      <c r="E754" s="1" t="s">
        <v>192</v>
      </c>
      <c r="F754" s="1" t="s">
        <v>29</v>
      </c>
      <c r="G754" s="1" t="s">
        <v>4244</v>
      </c>
      <c r="H754" s="1" t="s">
        <v>4172</v>
      </c>
      <c r="I754" s="1" t="s">
        <v>29</v>
      </c>
      <c r="J754" s="1" t="s">
        <v>29</v>
      </c>
      <c r="K754" s="1" t="s">
        <v>29</v>
      </c>
      <c r="L754" s="1" t="s">
        <v>29</v>
      </c>
      <c r="N754" s="1" t="s">
        <v>29</v>
      </c>
      <c r="O754" s="1" t="s">
        <v>29</v>
      </c>
      <c r="P754" s="1" t="s">
        <v>29</v>
      </c>
      <c r="Q754" s="1" t="s">
        <v>29</v>
      </c>
      <c r="R754" s="1" t="s">
        <v>29</v>
      </c>
      <c r="S754" s="1" t="s">
        <v>29</v>
      </c>
      <c r="T754" s="1" t="s">
        <v>29</v>
      </c>
      <c r="U754" s="1" t="s">
        <v>29</v>
      </c>
      <c r="V754" s="1" t="s">
        <v>29</v>
      </c>
      <c r="W754" s="1" t="s">
        <v>29</v>
      </c>
      <c r="X754" s="1" t="s">
        <v>4245</v>
      </c>
      <c r="Y754" s="1" t="s">
        <v>29</v>
      </c>
      <c r="Z754" s="1" t="s">
        <v>29</v>
      </c>
      <c r="AA754" s="1" t="s">
        <v>29</v>
      </c>
      <c r="AB754" s="1" t="s">
        <v>29</v>
      </c>
    </row>
    <row r="755" spans="1:28" x14ac:dyDescent="0.3">
      <c r="A755" s="1" t="s">
        <v>4246</v>
      </c>
      <c r="B755" s="1" t="s">
        <v>4247</v>
      </c>
      <c r="C755" s="1" t="s">
        <v>2878</v>
      </c>
      <c r="D755" s="1" t="s">
        <v>567</v>
      </c>
      <c r="E755" s="1" t="s">
        <v>38</v>
      </c>
      <c r="F755" s="1" t="s">
        <v>230</v>
      </c>
      <c r="G755" s="1" t="s">
        <v>4248</v>
      </c>
      <c r="H755" s="1" t="s">
        <v>4172</v>
      </c>
      <c r="I755" s="1" t="s">
        <v>29</v>
      </c>
      <c r="J755" s="1" t="s">
        <v>29</v>
      </c>
      <c r="K755" s="1" t="s">
        <v>29</v>
      </c>
      <c r="L755" s="1" t="s">
        <v>29</v>
      </c>
      <c r="N755" s="1" t="s">
        <v>29</v>
      </c>
      <c r="O755" s="1" t="s">
        <v>29</v>
      </c>
      <c r="P755" s="1" t="s">
        <v>29</v>
      </c>
      <c r="Q755" s="1" t="s">
        <v>29</v>
      </c>
      <c r="R755" s="1" t="s">
        <v>29</v>
      </c>
      <c r="S755" s="1" t="s">
        <v>29</v>
      </c>
      <c r="T755" s="1" t="s">
        <v>29</v>
      </c>
      <c r="U755" s="1" t="s">
        <v>29</v>
      </c>
      <c r="V755" s="1" t="s">
        <v>29</v>
      </c>
      <c r="W755" s="1" t="s">
        <v>29</v>
      </c>
      <c r="X755" s="1" t="s">
        <v>4249</v>
      </c>
      <c r="Y755" s="1" t="s">
        <v>29</v>
      </c>
      <c r="Z755" s="1" t="s">
        <v>4250</v>
      </c>
      <c r="AA755" s="1" t="s">
        <v>29</v>
      </c>
      <c r="AB755" s="1" t="s">
        <v>29</v>
      </c>
    </row>
    <row r="756" spans="1:28" x14ac:dyDescent="0.3">
      <c r="A756" s="1" t="s">
        <v>4251</v>
      </c>
      <c r="B756" s="1" t="s">
        <v>4253</v>
      </c>
      <c r="C756" s="1" t="s">
        <v>4254</v>
      </c>
      <c r="D756" s="1" t="s">
        <v>1396</v>
      </c>
      <c r="E756" s="1" t="s">
        <v>38</v>
      </c>
      <c r="F756" s="1" t="s">
        <v>39</v>
      </c>
      <c r="G756" s="1" t="s">
        <v>4255</v>
      </c>
      <c r="H756" s="1" t="s">
        <v>4172</v>
      </c>
      <c r="I756" s="1" t="s">
        <v>29</v>
      </c>
      <c r="J756" s="1" t="s">
        <v>29</v>
      </c>
      <c r="K756" s="1" t="s">
        <v>29</v>
      </c>
      <c r="L756" s="1" t="s">
        <v>29</v>
      </c>
      <c r="N756" s="1" t="s">
        <v>29</v>
      </c>
      <c r="O756" s="1" t="s">
        <v>29</v>
      </c>
      <c r="P756" s="1" t="s">
        <v>29</v>
      </c>
      <c r="Q756" s="1" t="s">
        <v>29</v>
      </c>
      <c r="R756" s="1" t="s">
        <v>29</v>
      </c>
      <c r="S756" s="1" t="s">
        <v>29</v>
      </c>
      <c r="T756" s="1" t="s">
        <v>29</v>
      </c>
      <c r="U756" s="1" t="s">
        <v>29</v>
      </c>
      <c r="V756" s="1" t="s">
        <v>29</v>
      </c>
      <c r="W756" s="1" t="s">
        <v>29</v>
      </c>
      <c r="X756" s="1" t="s">
        <v>4256</v>
      </c>
      <c r="Y756" s="1" t="s">
        <v>29</v>
      </c>
      <c r="Z756" s="1" t="s">
        <v>4257</v>
      </c>
      <c r="AA756" s="1" t="s">
        <v>29</v>
      </c>
      <c r="AB756" s="1" t="s">
        <v>29</v>
      </c>
    </row>
    <row r="757" spans="1:28" x14ac:dyDescent="0.3">
      <c r="A757" s="1" t="s">
        <v>4258</v>
      </c>
      <c r="B757" s="1" t="s">
        <v>4259</v>
      </c>
      <c r="C757" s="1" t="s">
        <v>877</v>
      </c>
      <c r="D757" s="1" t="s">
        <v>567</v>
      </c>
      <c r="E757" s="1" t="s">
        <v>38</v>
      </c>
      <c r="F757" s="1" t="s">
        <v>29</v>
      </c>
      <c r="G757" s="1" t="s">
        <v>4260</v>
      </c>
      <c r="H757" s="1" t="s">
        <v>4172</v>
      </c>
      <c r="I757" s="1" t="s">
        <v>29</v>
      </c>
      <c r="J757" s="1" t="s">
        <v>29</v>
      </c>
      <c r="K757" s="1" t="s">
        <v>29</v>
      </c>
      <c r="L757" s="1" t="s">
        <v>29</v>
      </c>
      <c r="N757" s="1" t="s">
        <v>29</v>
      </c>
      <c r="O757" s="1" t="s">
        <v>29</v>
      </c>
      <c r="P757" s="1" t="s">
        <v>29</v>
      </c>
      <c r="Q757" s="1" t="s">
        <v>29</v>
      </c>
      <c r="R757" s="1" t="s">
        <v>29</v>
      </c>
      <c r="S757" s="1" t="s">
        <v>29</v>
      </c>
      <c r="T757" s="1" t="s">
        <v>29</v>
      </c>
      <c r="U757" s="1" t="s">
        <v>29</v>
      </c>
      <c r="V757" s="1" t="s">
        <v>29</v>
      </c>
      <c r="W757" s="1" t="s">
        <v>29</v>
      </c>
      <c r="X757" s="1" t="s">
        <v>4261</v>
      </c>
      <c r="Y757" s="1" t="s">
        <v>29</v>
      </c>
      <c r="Z757" s="1" t="s">
        <v>29</v>
      </c>
      <c r="AA757" s="1" t="s">
        <v>29</v>
      </c>
      <c r="AB757" s="1" t="s">
        <v>29</v>
      </c>
    </row>
    <row r="758" spans="1:28" x14ac:dyDescent="0.3">
      <c r="A758" s="1" t="s">
        <v>4262</v>
      </c>
      <c r="B758" s="1" t="s">
        <v>4263</v>
      </c>
      <c r="C758" s="1" t="s">
        <v>3818</v>
      </c>
      <c r="D758" s="1" t="s">
        <v>1364</v>
      </c>
      <c r="E758" s="1" t="s">
        <v>32</v>
      </c>
      <c r="F758" s="1" t="s">
        <v>29</v>
      </c>
      <c r="G758" s="1" t="s">
        <v>4264</v>
      </c>
      <c r="H758" s="1" t="s">
        <v>4172</v>
      </c>
      <c r="I758" s="1" t="s">
        <v>29</v>
      </c>
      <c r="J758" s="1" t="s">
        <v>29</v>
      </c>
      <c r="K758" s="1" t="s">
        <v>29</v>
      </c>
      <c r="L758" s="1" t="s">
        <v>29</v>
      </c>
      <c r="N758" s="1" t="s">
        <v>29</v>
      </c>
      <c r="O758" s="1" t="s">
        <v>29</v>
      </c>
      <c r="P758" s="1" t="s">
        <v>29</v>
      </c>
      <c r="Q758" s="1" t="s">
        <v>29</v>
      </c>
      <c r="R758" s="1" t="s">
        <v>29</v>
      </c>
      <c r="S758" s="1" t="s">
        <v>29</v>
      </c>
      <c r="T758" s="1" t="s">
        <v>29</v>
      </c>
      <c r="U758" s="1" t="s">
        <v>29</v>
      </c>
      <c r="V758" s="1" t="s">
        <v>29</v>
      </c>
      <c r="W758" s="1" t="s">
        <v>29</v>
      </c>
      <c r="X758" s="1" t="s">
        <v>4265</v>
      </c>
      <c r="Y758" s="1" t="s">
        <v>29</v>
      </c>
      <c r="Z758" s="1" t="s">
        <v>29</v>
      </c>
      <c r="AA758" s="1" t="s">
        <v>29</v>
      </c>
      <c r="AB758" s="1" t="s">
        <v>29</v>
      </c>
    </row>
    <row r="759" spans="1:28" x14ac:dyDescent="0.3">
      <c r="A759" s="1" t="s">
        <v>4266</v>
      </c>
      <c r="B759" s="1" t="s">
        <v>4267</v>
      </c>
      <c r="C759" s="1" t="s">
        <v>546</v>
      </c>
      <c r="D759" s="1" t="s">
        <v>3305</v>
      </c>
      <c r="E759" s="1" t="s">
        <v>192</v>
      </c>
      <c r="F759" s="1" t="s">
        <v>29</v>
      </c>
      <c r="G759" s="1" t="s">
        <v>4268</v>
      </c>
      <c r="H759" s="1" t="s">
        <v>4172</v>
      </c>
      <c r="I759" s="1" t="s">
        <v>29</v>
      </c>
      <c r="J759" s="1" t="s">
        <v>29</v>
      </c>
      <c r="K759" s="1" t="s">
        <v>29</v>
      </c>
      <c r="L759" s="1" t="s">
        <v>29</v>
      </c>
      <c r="N759" s="1" t="s">
        <v>29</v>
      </c>
      <c r="O759" s="1" t="s">
        <v>29</v>
      </c>
      <c r="P759" s="1" t="s">
        <v>29</v>
      </c>
      <c r="Q759" s="1" t="s">
        <v>29</v>
      </c>
      <c r="R759" s="1" t="s">
        <v>29</v>
      </c>
      <c r="S759" s="1" t="s">
        <v>29</v>
      </c>
      <c r="T759" s="1" t="s">
        <v>29</v>
      </c>
      <c r="U759" s="1" t="s">
        <v>29</v>
      </c>
      <c r="V759" s="1" t="s">
        <v>29</v>
      </c>
      <c r="W759" s="1" t="s">
        <v>29</v>
      </c>
      <c r="X759" s="1" t="s">
        <v>4269</v>
      </c>
      <c r="Y759" s="1" t="s">
        <v>29</v>
      </c>
      <c r="Z759" s="1" t="s">
        <v>29</v>
      </c>
      <c r="AA759" s="1" t="s">
        <v>29</v>
      </c>
      <c r="AB759" s="1" t="s">
        <v>29</v>
      </c>
    </row>
    <row r="760" spans="1:28" x14ac:dyDescent="0.3">
      <c r="A760" s="1" t="s">
        <v>4270</v>
      </c>
      <c r="B760" s="1" t="s">
        <v>4271</v>
      </c>
      <c r="C760" s="1" t="s">
        <v>983</v>
      </c>
      <c r="D760" s="1" t="s">
        <v>567</v>
      </c>
      <c r="E760" s="1" t="s">
        <v>74</v>
      </c>
      <c r="F760" s="1" t="s">
        <v>29</v>
      </c>
      <c r="G760" s="1" t="s">
        <v>4272</v>
      </c>
      <c r="H760" s="1" t="s">
        <v>4172</v>
      </c>
      <c r="I760" s="1" t="s">
        <v>29</v>
      </c>
      <c r="J760" s="1" t="s">
        <v>29</v>
      </c>
      <c r="K760" s="1" t="s">
        <v>29</v>
      </c>
      <c r="L760" s="1" t="s">
        <v>29</v>
      </c>
      <c r="N760" s="1" t="s">
        <v>29</v>
      </c>
      <c r="O760" s="1" t="s">
        <v>29</v>
      </c>
      <c r="P760" s="1" t="s">
        <v>29</v>
      </c>
      <c r="Q760" s="1" t="s">
        <v>29</v>
      </c>
      <c r="R760" s="1" t="s">
        <v>29</v>
      </c>
      <c r="S760" s="1" t="s">
        <v>29</v>
      </c>
      <c r="T760" s="1" t="s">
        <v>29</v>
      </c>
      <c r="U760" s="1" t="s">
        <v>29</v>
      </c>
      <c r="V760" s="1" t="s">
        <v>29</v>
      </c>
      <c r="W760" s="1" t="s">
        <v>29</v>
      </c>
      <c r="X760" s="1" t="s">
        <v>4273</v>
      </c>
      <c r="Y760" s="1" t="s">
        <v>29</v>
      </c>
      <c r="Z760" s="1" t="s">
        <v>29</v>
      </c>
      <c r="AA760" s="1" t="s">
        <v>29</v>
      </c>
      <c r="AB760" s="1" t="s">
        <v>29</v>
      </c>
    </row>
    <row r="761" spans="1:28" x14ac:dyDescent="0.3">
      <c r="A761" s="1" t="s">
        <v>4274</v>
      </c>
      <c r="B761" s="1" t="s">
        <v>4275</v>
      </c>
      <c r="C761" s="1" t="s">
        <v>877</v>
      </c>
      <c r="D761" s="1" t="s">
        <v>567</v>
      </c>
      <c r="E761" s="1" t="s">
        <v>74</v>
      </c>
      <c r="F761" s="1" t="s">
        <v>29</v>
      </c>
      <c r="G761" s="1" t="s">
        <v>1325</v>
      </c>
      <c r="H761" s="1" t="s">
        <v>4172</v>
      </c>
      <c r="I761" s="1" t="s">
        <v>29</v>
      </c>
      <c r="J761" s="1" t="s">
        <v>29</v>
      </c>
      <c r="K761" s="1" t="s">
        <v>29</v>
      </c>
      <c r="L761" s="1" t="s">
        <v>29</v>
      </c>
      <c r="N761" s="1" t="s">
        <v>29</v>
      </c>
      <c r="O761" s="1" t="s">
        <v>29</v>
      </c>
      <c r="P761" s="1" t="s">
        <v>29</v>
      </c>
      <c r="Q761" s="1" t="s">
        <v>29</v>
      </c>
      <c r="R761" s="1" t="s">
        <v>29</v>
      </c>
      <c r="S761" s="1" t="s">
        <v>29</v>
      </c>
      <c r="T761" s="1" t="s">
        <v>29</v>
      </c>
      <c r="U761" s="1" t="s">
        <v>29</v>
      </c>
      <c r="V761" s="1" t="s">
        <v>29</v>
      </c>
      <c r="W761" s="1" t="s">
        <v>29</v>
      </c>
      <c r="X761" s="1" t="s">
        <v>4276</v>
      </c>
      <c r="Y761" s="1" t="s">
        <v>29</v>
      </c>
      <c r="Z761" s="1" t="s">
        <v>29</v>
      </c>
      <c r="AA761" s="1" t="s">
        <v>29</v>
      </c>
      <c r="AB761" s="1" t="s">
        <v>29</v>
      </c>
    </row>
    <row r="762" spans="1:28" x14ac:dyDescent="0.3">
      <c r="A762" s="1" t="s">
        <v>4277</v>
      </c>
      <c r="B762" s="1" t="s">
        <v>4278</v>
      </c>
      <c r="C762" s="1" t="s">
        <v>1569</v>
      </c>
      <c r="D762" s="1" t="s">
        <v>1196</v>
      </c>
      <c r="E762" s="1" t="s">
        <v>32</v>
      </c>
      <c r="F762" s="1" t="s">
        <v>29</v>
      </c>
      <c r="G762" s="1" t="s">
        <v>4279</v>
      </c>
      <c r="H762" s="1" t="s">
        <v>4172</v>
      </c>
      <c r="I762" s="1" t="s">
        <v>29</v>
      </c>
      <c r="J762" s="1" t="s">
        <v>29</v>
      </c>
      <c r="K762" s="1" t="s">
        <v>29</v>
      </c>
      <c r="L762" s="1" t="s">
        <v>29</v>
      </c>
      <c r="N762" s="1" t="s">
        <v>29</v>
      </c>
      <c r="O762" s="1" t="s">
        <v>29</v>
      </c>
      <c r="P762" s="1" t="s">
        <v>29</v>
      </c>
      <c r="Q762" s="1" t="s">
        <v>29</v>
      </c>
      <c r="R762" s="1" t="s">
        <v>29</v>
      </c>
      <c r="S762" s="1" t="s">
        <v>29</v>
      </c>
      <c r="T762" s="1" t="s">
        <v>29</v>
      </c>
      <c r="U762" s="1" t="s">
        <v>29</v>
      </c>
      <c r="V762" s="1" t="s">
        <v>29</v>
      </c>
      <c r="W762" s="1" t="s">
        <v>29</v>
      </c>
      <c r="X762" s="1" t="s">
        <v>4280</v>
      </c>
      <c r="Y762" s="1" t="s">
        <v>29</v>
      </c>
      <c r="Z762" s="1" t="s">
        <v>29</v>
      </c>
      <c r="AA762" s="1" t="s">
        <v>29</v>
      </c>
      <c r="AB762" s="1" t="s">
        <v>29</v>
      </c>
    </row>
    <row r="763" spans="1:28" x14ac:dyDescent="0.3">
      <c r="A763" s="1" t="s">
        <v>4281</v>
      </c>
      <c r="B763" s="1" t="s">
        <v>4282</v>
      </c>
      <c r="C763" s="1" t="s">
        <v>4116</v>
      </c>
      <c r="D763" s="1" t="s">
        <v>201</v>
      </c>
      <c r="E763" s="1" t="s">
        <v>192</v>
      </c>
      <c r="F763" s="1" t="s">
        <v>29</v>
      </c>
      <c r="G763" s="1" t="s">
        <v>4283</v>
      </c>
      <c r="H763" s="1" t="s">
        <v>4172</v>
      </c>
      <c r="I763" s="1" t="s">
        <v>29</v>
      </c>
      <c r="J763" s="1" t="s">
        <v>29</v>
      </c>
      <c r="K763" s="1" t="s">
        <v>29</v>
      </c>
      <c r="L763" s="1" t="s">
        <v>29</v>
      </c>
      <c r="N763" s="1" t="s">
        <v>29</v>
      </c>
      <c r="O763" s="1" t="s">
        <v>29</v>
      </c>
      <c r="P763" s="1" t="s">
        <v>29</v>
      </c>
      <c r="Q763" s="1" t="s">
        <v>29</v>
      </c>
      <c r="R763" s="1" t="s">
        <v>29</v>
      </c>
      <c r="S763" s="1" t="s">
        <v>29</v>
      </c>
      <c r="T763" s="1" t="s">
        <v>29</v>
      </c>
      <c r="U763" s="1" t="s">
        <v>29</v>
      </c>
      <c r="V763" s="1" t="s">
        <v>29</v>
      </c>
      <c r="W763" s="1" t="s">
        <v>29</v>
      </c>
      <c r="X763" s="1" t="s">
        <v>4284</v>
      </c>
      <c r="Y763" s="1" t="s">
        <v>29</v>
      </c>
      <c r="Z763" s="1" t="s">
        <v>29</v>
      </c>
      <c r="AA763" s="1" t="s">
        <v>29</v>
      </c>
      <c r="AB763" s="1" t="s">
        <v>29</v>
      </c>
    </row>
    <row r="764" spans="1:28" x14ac:dyDescent="0.3">
      <c r="A764" s="1" t="s">
        <v>4285</v>
      </c>
      <c r="B764" s="1" t="s">
        <v>4286</v>
      </c>
      <c r="C764" s="1" t="s">
        <v>2154</v>
      </c>
      <c r="D764" s="1" t="s">
        <v>410</v>
      </c>
      <c r="E764" s="1" t="s">
        <v>74</v>
      </c>
      <c r="F764" s="1" t="s">
        <v>119</v>
      </c>
      <c r="G764" s="1" t="s">
        <v>2677</v>
      </c>
      <c r="H764" s="1" t="s">
        <v>4172</v>
      </c>
      <c r="I764" s="1" t="s">
        <v>29</v>
      </c>
      <c r="J764" s="1" t="s">
        <v>29</v>
      </c>
      <c r="K764" s="1" t="s">
        <v>29</v>
      </c>
      <c r="L764" s="1" t="s">
        <v>29</v>
      </c>
      <c r="N764" s="1" t="s">
        <v>29</v>
      </c>
      <c r="O764" s="1" t="s">
        <v>29</v>
      </c>
      <c r="P764" s="1" t="s">
        <v>29</v>
      </c>
      <c r="Q764" s="1" t="s">
        <v>29</v>
      </c>
      <c r="R764" s="1" t="s">
        <v>29</v>
      </c>
      <c r="S764" s="1" t="s">
        <v>29</v>
      </c>
      <c r="T764" s="1" t="s">
        <v>29</v>
      </c>
      <c r="U764" s="1" t="s">
        <v>29</v>
      </c>
      <c r="V764" s="1" t="s">
        <v>29</v>
      </c>
      <c r="W764" s="1" t="s">
        <v>29</v>
      </c>
      <c r="X764" s="1" t="s">
        <v>4287</v>
      </c>
      <c r="Y764" s="1" t="s">
        <v>29</v>
      </c>
      <c r="Z764" s="1" t="s">
        <v>4288</v>
      </c>
      <c r="AA764" s="1" t="s">
        <v>29</v>
      </c>
      <c r="AB764" s="1" t="s">
        <v>29</v>
      </c>
    </row>
    <row r="765" spans="1:28" x14ac:dyDescent="0.3">
      <c r="A765" s="1" t="s">
        <v>4289</v>
      </c>
      <c r="B765" s="1" t="s">
        <v>4290</v>
      </c>
      <c r="C765" s="1" t="s">
        <v>1310</v>
      </c>
      <c r="D765" s="1" t="s">
        <v>2805</v>
      </c>
      <c r="E765" s="1" t="s">
        <v>201</v>
      </c>
      <c r="F765" s="1" t="s">
        <v>29</v>
      </c>
      <c r="G765" s="1" t="s">
        <v>4291</v>
      </c>
      <c r="H765" s="1" t="s">
        <v>4172</v>
      </c>
      <c r="I765" s="1" t="s">
        <v>29</v>
      </c>
      <c r="J765" s="1" t="s">
        <v>29</v>
      </c>
      <c r="K765" s="1" t="s">
        <v>29</v>
      </c>
      <c r="L765" s="1" t="s">
        <v>29</v>
      </c>
      <c r="N765" s="1" t="s">
        <v>29</v>
      </c>
      <c r="O765" s="1" t="s">
        <v>29</v>
      </c>
      <c r="P765" s="1" t="s">
        <v>29</v>
      </c>
      <c r="Q765" s="1" t="s">
        <v>29</v>
      </c>
      <c r="R765" s="1" t="s">
        <v>29</v>
      </c>
      <c r="S765" s="1" t="s">
        <v>29</v>
      </c>
      <c r="T765" s="1" t="s">
        <v>29</v>
      </c>
      <c r="U765" s="1" t="s">
        <v>29</v>
      </c>
      <c r="V765" s="1" t="s">
        <v>29</v>
      </c>
      <c r="W765" s="1" t="s">
        <v>29</v>
      </c>
      <c r="X765" s="1" t="s">
        <v>4292</v>
      </c>
      <c r="Y765" s="1" t="s">
        <v>29</v>
      </c>
      <c r="Z765" s="1" t="s">
        <v>29</v>
      </c>
      <c r="AA765" s="1" t="s">
        <v>29</v>
      </c>
      <c r="AB765" s="1" t="s">
        <v>29</v>
      </c>
    </row>
    <row r="766" spans="1:28" x14ac:dyDescent="0.3">
      <c r="A766" s="1" t="s">
        <v>4293</v>
      </c>
      <c r="B766" s="1" t="s">
        <v>4294</v>
      </c>
      <c r="C766" s="1" t="s">
        <v>1247</v>
      </c>
      <c r="D766" s="1" t="s">
        <v>410</v>
      </c>
      <c r="E766" s="1" t="s">
        <v>103</v>
      </c>
      <c r="F766" s="1" t="s">
        <v>29</v>
      </c>
      <c r="G766" s="1" t="s">
        <v>4295</v>
      </c>
      <c r="H766" s="1" t="s">
        <v>4172</v>
      </c>
      <c r="I766" s="1" t="s">
        <v>29</v>
      </c>
      <c r="J766" s="1" t="s">
        <v>29</v>
      </c>
      <c r="K766" s="1" t="s">
        <v>29</v>
      </c>
      <c r="L766" s="1" t="s">
        <v>29</v>
      </c>
      <c r="N766" s="1" t="s">
        <v>29</v>
      </c>
      <c r="O766" s="1" t="s">
        <v>29</v>
      </c>
      <c r="P766" s="1" t="s">
        <v>29</v>
      </c>
      <c r="Q766" s="1" t="s">
        <v>29</v>
      </c>
      <c r="R766" s="1" t="s">
        <v>29</v>
      </c>
      <c r="S766" s="1" t="s">
        <v>29</v>
      </c>
      <c r="T766" s="1" t="s">
        <v>29</v>
      </c>
      <c r="U766" s="1" t="s">
        <v>29</v>
      </c>
      <c r="V766" s="1" t="s">
        <v>29</v>
      </c>
      <c r="W766" s="1" t="s">
        <v>29</v>
      </c>
      <c r="X766" s="1" t="s">
        <v>4296</v>
      </c>
      <c r="Y766" s="1" t="s">
        <v>29</v>
      </c>
      <c r="Z766" s="1" t="s">
        <v>29</v>
      </c>
      <c r="AA766" s="1" t="s">
        <v>29</v>
      </c>
      <c r="AB766" s="1" t="s">
        <v>29</v>
      </c>
    </row>
    <row r="767" spans="1:28" x14ac:dyDescent="0.3">
      <c r="A767" s="1" t="s">
        <v>4297</v>
      </c>
      <c r="B767" s="1" t="s">
        <v>4299</v>
      </c>
      <c r="C767" s="1" t="s">
        <v>1003</v>
      </c>
      <c r="D767" s="1" t="s">
        <v>1196</v>
      </c>
      <c r="E767" s="1" t="s">
        <v>38</v>
      </c>
      <c r="F767" s="1" t="s">
        <v>33</v>
      </c>
      <c r="G767" s="1" t="s">
        <v>965</v>
      </c>
      <c r="H767" s="1" t="s">
        <v>4172</v>
      </c>
      <c r="I767" s="1" t="s">
        <v>29</v>
      </c>
      <c r="J767" s="1" t="s">
        <v>29</v>
      </c>
      <c r="K767" s="1" t="s">
        <v>29</v>
      </c>
      <c r="L767" s="1" t="s">
        <v>29</v>
      </c>
      <c r="N767" s="1" t="s">
        <v>29</v>
      </c>
      <c r="O767" s="1" t="s">
        <v>29</v>
      </c>
      <c r="P767" s="1" t="s">
        <v>29</v>
      </c>
      <c r="Q767" s="1" t="s">
        <v>29</v>
      </c>
      <c r="R767" s="1" t="s">
        <v>29</v>
      </c>
      <c r="S767" s="1" t="s">
        <v>29</v>
      </c>
      <c r="T767" s="1" t="s">
        <v>29</v>
      </c>
      <c r="U767" s="1" t="s">
        <v>29</v>
      </c>
      <c r="V767" s="1" t="s">
        <v>29</v>
      </c>
      <c r="W767" s="1" t="s">
        <v>29</v>
      </c>
      <c r="X767" s="1" t="s">
        <v>4300</v>
      </c>
      <c r="Y767" s="1" t="s">
        <v>29</v>
      </c>
      <c r="Z767" s="1" t="s">
        <v>4301</v>
      </c>
      <c r="AA767" s="1" t="s">
        <v>29</v>
      </c>
      <c r="AB767" s="1" t="s">
        <v>29</v>
      </c>
    </row>
    <row r="768" spans="1:28" x14ac:dyDescent="0.3">
      <c r="A768" s="1" t="s">
        <v>4302</v>
      </c>
      <c r="B768" s="1" t="s">
        <v>4303</v>
      </c>
      <c r="C768" s="1" t="s">
        <v>1247</v>
      </c>
      <c r="D768" s="1" t="s">
        <v>410</v>
      </c>
      <c r="E768" s="1" t="s">
        <v>103</v>
      </c>
      <c r="F768" s="1" t="s">
        <v>29</v>
      </c>
      <c r="G768" s="1" t="s">
        <v>4304</v>
      </c>
      <c r="H768" s="1" t="s">
        <v>4172</v>
      </c>
      <c r="I768" s="1" t="s">
        <v>29</v>
      </c>
      <c r="J768" s="1" t="s">
        <v>29</v>
      </c>
      <c r="K768" s="1" t="s">
        <v>29</v>
      </c>
      <c r="L768" s="1" t="s">
        <v>29</v>
      </c>
      <c r="N768" s="1" t="s">
        <v>29</v>
      </c>
      <c r="O768" s="1" t="s">
        <v>29</v>
      </c>
      <c r="P768" s="1" t="s">
        <v>29</v>
      </c>
      <c r="Q768" s="1" t="s">
        <v>29</v>
      </c>
      <c r="R768" s="1" t="s">
        <v>29</v>
      </c>
      <c r="S768" s="1" t="s">
        <v>29</v>
      </c>
      <c r="T768" s="1" t="s">
        <v>29</v>
      </c>
      <c r="U768" s="1" t="s">
        <v>29</v>
      </c>
      <c r="V768" s="1" t="s">
        <v>29</v>
      </c>
      <c r="W768" s="1" t="s">
        <v>29</v>
      </c>
      <c r="X768" s="1" t="s">
        <v>4305</v>
      </c>
      <c r="Y768" s="1" t="s">
        <v>29</v>
      </c>
      <c r="Z768" s="1" t="s">
        <v>29</v>
      </c>
      <c r="AA768" s="1" t="s">
        <v>29</v>
      </c>
      <c r="AB768" s="1" t="s">
        <v>29</v>
      </c>
    </row>
    <row r="769" spans="1:28" x14ac:dyDescent="0.3">
      <c r="A769" s="1" t="s">
        <v>4306</v>
      </c>
      <c r="B769" s="1" t="s">
        <v>4307</v>
      </c>
      <c r="C769" s="1" t="s">
        <v>1608</v>
      </c>
      <c r="D769" s="1" t="s">
        <v>1196</v>
      </c>
      <c r="E769" s="1" t="s">
        <v>103</v>
      </c>
      <c r="F769" s="1" t="s">
        <v>29</v>
      </c>
      <c r="G769" s="1" t="s">
        <v>4308</v>
      </c>
      <c r="H769" s="1" t="s">
        <v>4172</v>
      </c>
      <c r="I769" s="1" t="s">
        <v>29</v>
      </c>
      <c r="J769" s="1" t="s">
        <v>29</v>
      </c>
      <c r="K769" s="1" t="s">
        <v>29</v>
      </c>
      <c r="L769" s="1" t="s">
        <v>29</v>
      </c>
      <c r="N769" s="1" t="s">
        <v>29</v>
      </c>
      <c r="O769" s="1" t="s">
        <v>29</v>
      </c>
      <c r="P769" s="1" t="s">
        <v>29</v>
      </c>
      <c r="Q769" s="1" t="s">
        <v>29</v>
      </c>
      <c r="R769" s="1" t="s">
        <v>29</v>
      </c>
      <c r="S769" s="1" t="s">
        <v>29</v>
      </c>
      <c r="T769" s="1" t="s">
        <v>29</v>
      </c>
      <c r="U769" s="1" t="s">
        <v>29</v>
      </c>
      <c r="V769" s="1" t="s">
        <v>29</v>
      </c>
      <c r="W769" s="1" t="s">
        <v>29</v>
      </c>
      <c r="X769" s="1" t="s">
        <v>4309</v>
      </c>
      <c r="Y769" s="1" t="s">
        <v>29</v>
      </c>
      <c r="Z769" s="1" t="s">
        <v>29</v>
      </c>
      <c r="AA769" s="1" t="s">
        <v>29</v>
      </c>
      <c r="AB769" s="1" t="s">
        <v>29</v>
      </c>
    </row>
    <row r="770" spans="1:28" x14ac:dyDescent="0.3">
      <c r="A770" s="1" t="s">
        <v>4310</v>
      </c>
      <c r="B770" s="1" t="s">
        <v>4311</v>
      </c>
      <c r="C770" s="1" t="s">
        <v>4312</v>
      </c>
      <c r="D770" s="1" t="s">
        <v>2114</v>
      </c>
      <c r="E770" s="1" t="s">
        <v>192</v>
      </c>
      <c r="F770" s="1" t="s">
        <v>29</v>
      </c>
      <c r="G770" s="1" t="s">
        <v>4313</v>
      </c>
      <c r="H770" s="1" t="s">
        <v>4172</v>
      </c>
      <c r="I770" s="1" t="s">
        <v>29</v>
      </c>
      <c r="J770" s="1" t="s">
        <v>29</v>
      </c>
      <c r="K770" s="1" t="s">
        <v>29</v>
      </c>
      <c r="L770" s="1" t="s">
        <v>29</v>
      </c>
      <c r="N770" s="1" t="s">
        <v>29</v>
      </c>
      <c r="O770" s="1" t="s">
        <v>29</v>
      </c>
      <c r="P770" s="1" t="s">
        <v>29</v>
      </c>
      <c r="Q770" s="1" t="s">
        <v>29</v>
      </c>
      <c r="R770" s="1" t="s">
        <v>29</v>
      </c>
      <c r="S770" s="1" t="s">
        <v>29</v>
      </c>
      <c r="T770" s="1" t="s">
        <v>29</v>
      </c>
      <c r="U770" s="1" t="s">
        <v>29</v>
      </c>
      <c r="V770" s="1" t="s">
        <v>29</v>
      </c>
      <c r="W770" s="1" t="s">
        <v>29</v>
      </c>
      <c r="X770" s="1" t="s">
        <v>4314</v>
      </c>
      <c r="Y770" s="1" t="s">
        <v>29</v>
      </c>
      <c r="Z770" s="1" t="s">
        <v>29</v>
      </c>
      <c r="AA770" s="1" t="s">
        <v>29</v>
      </c>
      <c r="AB770" s="1" t="s">
        <v>29</v>
      </c>
    </row>
    <row r="771" spans="1:28" x14ac:dyDescent="0.3">
      <c r="A771" s="1" t="s">
        <v>4315</v>
      </c>
      <c r="B771" s="1" t="s">
        <v>4317</v>
      </c>
      <c r="C771" s="1" t="s">
        <v>1858</v>
      </c>
      <c r="D771" s="1" t="s">
        <v>4318</v>
      </c>
      <c r="E771" s="1" t="s">
        <v>102</v>
      </c>
      <c r="F771" s="1" t="s">
        <v>29</v>
      </c>
      <c r="G771" s="1" t="s">
        <v>4319</v>
      </c>
      <c r="H771" s="1" t="s">
        <v>4172</v>
      </c>
      <c r="I771" s="1" t="s">
        <v>29</v>
      </c>
      <c r="J771" s="1" t="s">
        <v>29</v>
      </c>
      <c r="K771" s="1" t="s">
        <v>29</v>
      </c>
      <c r="L771" s="1" t="s">
        <v>29</v>
      </c>
      <c r="N771" s="1" t="s">
        <v>29</v>
      </c>
      <c r="O771" s="1" t="s">
        <v>29</v>
      </c>
      <c r="P771" s="1" t="s">
        <v>29</v>
      </c>
      <c r="Q771" s="1" t="s">
        <v>29</v>
      </c>
      <c r="R771" s="1" t="s">
        <v>29</v>
      </c>
      <c r="S771" s="1" t="s">
        <v>29</v>
      </c>
      <c r="T771" s="1" t="s">
        <v>29</v>
      </c>
      <c r="U771" s="1" t="s">
        <v>29</v>
      </c>
      <c r="V771" s="1" t="s">
        <v>29</v>
      </c>
      <c r="W771" s="1" t="s">
        <v>29</v>
      </c>
      <c r="X771" s="1" t="s">
        <v>4320</v>
      </c>
      <c r="Y771" s="1" t="s">
        <v>29</v>
      </c>
      <c r="Z771" s="1" t="s">
        <v>29</v>
      </c>
      <c r="AA771" s="1" t="s">
        <v>29</v>
      </c>
      <c r="AB771" s="1" t="s">
        <v>29</v>
      </c>
    </row>
    <row r="772" spans="1:28" x14ac:dyDescent="0.3">
      <c r="A772" s="1" t="s">
        <v>4321</v>
      </c>
      <c r="B772" s="1" t="s">
        <v>4322</v>
      </c>
      <c r="C772" s="1" t="s">
        <v>957</v>
      </c>
      <c r="D772" s="1" t="s">
        <v>4318</v>
      </c>
      <c r="E772" s="1" t="s">
        <v>102</v>
      </c>
      <c r="F772" s="1" t="s">
        <v>59</v>
      </c>
      <c r="G772" s="1" t="s">
        <v>4319</v>
      </c>
      <c r="H772" s="1" t="s">
        <v>4172</v>
      </c>
      <c r="I772" s="1" t="s">
        <v>29</v>
      </c>
      <c r="J772" s="1" t="s">
        <v>29</v>
      </c>
      <c r="K772" s="1" t="s">
        <v>29</v>
      </c>
      <c r="L772" s="1" t="s">
        <v>29</v>
      </c>
      <c r="N772" s="1" t="s">
        <v>29</v>
      </c>
      <c r="O772" s="1" t="s">
        <v>29</v>
      </c>
      <c r="P772" s="1" t="s">
        <v>29</v>
      </c>
      <c r="Q772" s="1" t="s">
        <v>29</v>
      </c>
      <c r="R772" s="1" t="s">
        <v>29</v>
      </c>
      <c r="S772" s="1" t="s">
        <v>29</v>
      </c>
      <c r="T772" s="1" t="s">
        <v>29</v>
      </c>
      <c r="U772" s="1" t="s">
        <v>29</v>
      </c>
      <c r="V772" s="1" t="s">
        <v>29</v>
      </c>
      <c r="W772" s="1" t="s">
        <v>29</v>
      </c>
      <c r="X772" s="1" t="s">
        <v>4323</v>
      </c>
      <c r="Y772" s="1" t="s">
        <v>29</v>
      </c>
      <c r="Z772" s="1" t="s">
        <v>4324</v>
      </c>
      <c r="AA772" s="1" t="s">
        <v>29</v>
      </c>
      <c r="AB772" s="1" t="s">
        <v>29</v>
      </c>
    </row>
    <row r="773" spans="1:28" x14ac:dyDescent="0.3">
      <c r="A773" s="1" t="s">
        <v>4325</v>
      </c>
      <c r="B773" s="1" t="s">
        <v>4327</v>
      </c>
      <c r="C773" s="1" t="s">
        <v>4328</v>
      </c>
      <c r="D773" s="1" t="s">
        <v>4329</v>
      </c>
      <c r="E773" s="1" t="s">
        <v>323</v>
      </c>
      <c r="F773" s="1" t="s">
        <v>2236</v>
      </c>
      <c r="G773" s="1" t="s">
        <v>359</v>
      </c>
      <c r="H773" s="1" t="s">
        <v>67</v>
      </c>
      <c r="I773" s="1" t="s">
        <v>4330</v>
      </c>
      <c r="J773" s="1" t="s">
        <v>4172</v>
      </c>
      <c r="K773" s="1" t="s">
        <v>29</v>
      </c>
      <c r="L773" s="1" t="s">
        <v>29</v>
      </c>
      <c r="N773" s="1" t="s">
        <v>29</v>
      </c>
      <c r="O773" s="1" t="s">
        <v>29</v>
      </c>
      <c r="P773" s="1" t="s">
        <v>29</v>
      </c>
      <c r="Q773" s="1" t="s">
        <v>29</v>
      </c>
      <c r="R773" s="1" t="s">
        <v>29</v>
      </c>
      <c r="S773" s="1" t="s">
        <v>29</v>
      </c>
      <c r="T773" s="1" t="s">
        <v>29</v>
      </c>
      <c r="U773" s="1" t="s">
        <v>29</v>
      </c>
      <c r="V773" s="1" t="s">
        <v>29</v>
      </c>
      <c r="W773" s="1" t="s">
        <v>29</v>
      </c>
      <c r="X773" s="1" t="s">
        <v>29</v>
      </c>
      <c r="Y773" s="1" t="s">
        <v>29</v>
      </c>
      <c r="Z773" s="1" t="s">
        <v>4331</v>
      </c>
      <c r="AA773" s="1" t="s">
        <v>29</v>
      </c>
      <c r="AB773" s="1" t="s">
        <v>4332</v>
      </c>
    </row>
    <row r="774" spans="1:28" x14ac:dyDescent="0.3">
      <c r="A774" s="1" t="s">
        <v>4333</v>
      </c>
      <c r="B774" s="1" t="s">
        <v>4334</v>
      </c>
      <c r="C774" s="1" t="s">
        <v>3818</v>
      </c>
      <c r="D774" s="1" t="s">
        <v>1364</v>
      </c>
      <c r="E774" s="1" t="s">
        <v>4335</v>
      </c>
      <c r="F774" s="1" t="s">
        <v>29</v>
      </c>
      <c r="G774" s="1" t="s">
        <v>4336</v>
      </c>
      <c r="H774" s="1" t="s">
        <v>4172</v>
      </c>
      <c r="I774" s="1" t="s">
        <v>29</v>
      </c>
      <c r="J774" s="1" t="s">
        <v>29</v>
      </c>
      <c r="K774" s="1" t="s">
        <v>29</v>
      </c>
      <c r="L774" s="1" t="s">
        <v>29</v>
      </c>
      <c r="N774" s="1" t="s">
        <v>29</v>
      </c>
      <c r="O774" s="1" t="s">
        <v>29</v>
      </c>
      <c r="P774" s="1" t="s">
        <v>29</v>
      </c>
      <c r="Q774" s="1" t="s">
        <v>29</v>
      </c>
      <c r="R774" s="1" t="s">
        <v>29</v>
      </c>
      <c r="S774" s="1" t="s">
        <v>29</v>
      </c>
      <c r="T774" s="1" t="s">
        <v>29</v>
      </c>
      <c r="U774" s="1" t="s">
        <v>29</v>
      </c>
      <c r="V774" s="1" t="s">
        <v>29</v>
      </c>
      <c r="W774" s="1" t="s">
        <v>29</v>
      </c>
      <c r="X774" s="1" t="s">
        <v>4337</v>
      </c>
      <c r="Y774" s="1" t="s">
        <v>29</v>
      </c>
      <c r="Z774" s="1" t="s">
        <v>29</v>
      </c>
      <c r="AA774" s="1" t="s">
        <v>29</v>
      </c>
      <c r="AB774" s="1" t="s">
        <v>29</v>
      </c>
    </row>
    <row r="775" spans="1:28" x14ac:dyDescent="0.3">
      <c r="A775" s="1" t="s">
        <v>4338</v>
      </c>
      <c r="B775" s="1" t="s">
        <v>4339</v>
      </c>
      <c r="C775" s="1" t="s">
        <v>4340</v>
      </c>
      <c r="D775" s="1" t="s">
        <v>4341</v>
      </c>
      <c r="E775" s="1" t="s">
        <v>74</v>
      </c>
      <c r="F775" s="1" t="s">
        <v>67</v>
      </c>
      <c r="G775" s="1" t="s">
        <v>4342</v>
      </c>
      <c r="H775" s="1" t="s">
        <v>4172</v>
      </c>
      <c r="I775" s="1" t="s">
        <v>29</v>
      </c>
      <c r="J775" s="1" t="s">
        <v>29</v>
      </c>
      <c r="K775" s="1" t="s">
        <v>29</v>
      </c>
      <c r="L775" s="1" t="s">
        <v>29</v>
      </c>
      <c r="N775" s="1" t="s">
        <v>29</v>
      </c>
      <c r="O775" s="1" t="s">
        <v>29</v>
      </c>
      <c r="P775" s="1" t="s">
        <v>29</v>
      </c>
      <c r="Q775" s="1" t="s">
        <v>29</v>
      </c>
      <c r="R775" s="1" t="s">
        <v>29</v>
      </c>
      <c r="S775" s="1" t="s">
        <v>29</v>
      </c>
      <c r="T775" s="1" t="s">
        <v>29</v>
      </c>
      <c r="U775" s="1" t="s">
        <v>29</v>
      </c>
      <c r="V775" s="1" t="s">
        <v>29</v>
      </c>
      <c r="W775" s="1" t="s">
        <v>29</v>
      </c>
      <c r="X775" s="1" t="s">
        <v>4343</v>
      </c>
      <c r="Y775" s="1" t="s">
        <v>29</v>
      </c>
      <c r="Z775" s="1" t="s">
        <v>4344</v>
      </c>
      <c r="AA775" s="1" t="s">
        <v>29</v>
      </c>
      <c r="AB775" s="1" t="s">
        <v>29</v>
      </c>
    </row>
    <row r="776" spans="1:28" x14ac:dyDescent="0.3">
      <c r="A776" s="1" t="s">
        <v>4345</v>
      </c>
      <c r="B776" s="1" t="s">
        <v>4347</v>
      </c>
      <c r="C776" s="1" t="s">
        <v>750</v>
      </c>
      <c r="D776" s="1" t="s">
        <v>567</v>
      </c>
      <c r="E776" s="1" t="s">
        <v>302</v>
      </c>
      <c r="F776" s="1" t="s">
        <v>33</v>
      </c>
      <c r="G776" s="1" t="s">
        <v>4348</v>
      </c>
      <c r="H776" s="1" t="s">
        <v>4172</v>
      </c>
      <c r="I776" s="1" t="s">
        <v>29</v>
      </c>
      <c r="J776" s="1" t="s">
        <v>29</v>
      </c>
      <c r="K776" s="1" t="s">
        <v>29</v>
      </c>
      <c r="L776" s="1" t="s">
        <v>29</v>
      </c>
      <c r="N776" s="1" t="s">
        <v>29</v>
      </c>
      <c r="O776" s="1" t="s">
        <v>29</v>
      </c>
      <c r="P776" s="1" t="s">
        <v>29</v>
      </c>
      <c r="Q776" s="1" t="s">
        <v>29</v>
      </c>
      <c r="R776" s="1" t="s">
        <v>29</v>
      </c>
      <c r="S776" s="1" t="s">
        <v>29</v>
      </c>
      <c r="T776" s="1" t="s">
        <v>29</v>
      </c>
      <c r="U776" s="1" t="s">
        <v>29</v>
      </c>
      <c r="V776" s="1" t="s">
        <v>29</v>
      </c>
      <c r="W776" s="1" t="s">
        <v>29</v>
      </c>
      <c r="X776" s="1" t="s">
        <v>4349</v>
      </c>
      <c r="Y776" s="1" t="s">
        <v>29</v>
      </c>
      <c r="Z776" s="1" t="s">
        <v>4350</v>
      </c>
      <c r="AA776" s="1" t="s">
        <v>29</v>
      </c>
      <c r="AB776" s="1" t="s">
        <v>29</v>
      </c>
    </row>
    <row r="777" spans="1:28" x14ac:dyDescent="0.3">
      <c r="A777" s="1" t="s">
        <v>4351</v>
      </c>
      <c r="B777" s="1" t="s">
        <v>4353</v>
      </c>
      <c r="C777" s="1" t="s">
        <v>4219</v>
      </c>
      <c r="D777" s="1" t="s">
        <v>403</v>
      </c>
      <c r="E777" s="1" t="s">
        <v>4220</v>
      </c>
      <c r="F777" s="1" t="s">
        <v>29</v>
      </c>
      <c r="G777" s="1" t="s">
        <v>4354</v>
      </c>
      <c r="H777" s="1" t="s">
        <v>4172</v>
      </c>
      <c r="I777" s="1" t="s">
        <v>29</v>
      </c>
      <c r="J777" s="1" t="s">
        <v>29</v>
      </c>
      <c r="K777" s="1" t="s">
        <v>29</v>
      </c>
      <c r="L777" s="1" t="s">
        <v>29</v>
      </c>
      <c r="N777" s="1" t="s">
        <v>29</v>
      </c>
      <c r="O777" s="1" t="s">
        <v>29</v>
      </c>
      <c r="P777" s="1" t="s">
        <v>29</v>
      </c>
      <c r="Q777" s="1" t="s">
        <v>29</v>
      </c>
      <c r="R777" s="1" t="s">
        <v>29</v>
      </c>
      <c r="S777" s="1" t="s">
        <v>29</v>
      </c>
      <c r="T777" s="1" t="s">
        <v>29</v>
      </c>
      <c r="U777" s="1" t="s">
        <v>29</v>
      </c>
      <c r="V777" s="1" t="s">
        <v>29</v>
      </c>
      <c r="W777" s="1" t="s">
        <v>29</v>
      </c>
      <c r="X777" s="1" t="s">
        <v>4355</v>
      </c>
      <c r="Y777" s="1" t="s">
        <v>29</v>
      </c>
      <c r="Z777" s="1" t="s">
        <v>4356</v>
      </c>
      <c r="AA777" s="1" t="s">
        <v>29</v>
      </c>
      <c r="AB777" s="1" t="s">
        <v>29</v>
      </c>
    </row>
    <row r="778" spans="1:28" x14ac:dyDescent="0.3">
      <c r="A778" s="1" t="s">
        <v>4357</v>
      </c>
      <c r="B778" s="1" t="s">
        <v>4358</v>
      </c>
      <c r="C778" s="1" t="s">
        <v>3818</v>
      </c>
      <c r="D778" s="1" t="s">
        <v>1364</v>
      </c>
      <c r="E778" s="1" t="s">
        <v>32</v>
      </c>
      <c r="F778" s="1" t="s">
        <v>29</v>
      </c>
      <c r="G778" s="1" t="s">
        <v>4359</v>
      </c>
      <c r="H778" s="1" t="s">
        <v>4172</v>
      </c>
      <c r="I778" s="1" t="s">
        <v>29</v>
      </c>
      <c r="J778" s="1" t="s">
        <v>29</v>
      </c>
      <c r="K778" s="1" t="s">
        <v>29</v>
      </c>
      <c r="L778" s="1" t="s">
        <v>29</v>
      </c>
      <c r="N778" s="1" t="s">
        <v>29</v>
      </c>
      <c r="O778" s="1" t="s">
        <v>29</v>
      </c>
      <c r="P778" s="1" t="s">
        <v>29</v>
      </c>
      <c r="Q778" s="1" t="s">
        <v>29</v>
      </c>
      <c r="R778" s="1" t="s">
        <v>29</v>
      </c>
      <c r="S778" s="1" t="s">
        <v>29</v>
      </c>
      <c r="T778" s="1" t="s">
        <v>29</v>
      </c>
      <c r="U778" s="1" t="s">
        <v>29</v>
      </c>
      <c r="V778" s="1" t="s">
        <v>29</v>
      </c>
      <c r="W778" s="1" t="s">
        <v>29</v>
      </c>
      <c r="X778" s="1" t="s">
        <v>4360</v>
      </c>
      <c r="Y778" s="1" t="s">
        <v>29</v>
      </c>
      <c r="Z778" s="1" t="s">
        <v>29</v>
      </c>
      <c r="AA778" s="1" t="s">
        <v>29</v>
      </c>
      <c r="AB778" s="1" t="s">
        <v>29</v>
      </c>
    </row>
    <row r="779" spans="1:28" x14ac:dyDescent="0.3">
      <c r="A779" s="1" t="s">
        <v>4361</v>
      </c>
      <c r="B779" s="1" t="s">
        <v>4362</v>
      </c>
      <c r="C779" s="1" t="s">
        <v>4363</v>
      </c>
      <c r="D779" s="1" t="s">
        <v>382</v>
      </c>
      <c r="E779" s="1" t="s">
        <v>1031</v>
      </c>
      <c r="F779" s="1" t="s">
        <v>29</v>
      </c>
      <c r="G779" s="1" t="s">
        <v>4364</v>
      </c>
      <c r="H779" s="1" t="s">
        <v>4172</v>
      </c>
      <c r="I779" s="1" t="s">
        <v>29</v>
      </c>
      <c r="J779" s="1" t="s">
        <v>29</v>
      </c>
      <c r="K779" s="1" t="s">
        <v>29</v>
      </c>
      <c r="L779" s="1" t="s">
        <v>29</v>
      </c>
      <c r="N779" s="1" t="s">
        <v>29</v>
      </c>
      <c r="O779" s="1" t="s">
        <v>29</v>
      </c>
      <c r="P779" s="1" t="s">
        <v>29</v>
      </c>
      <c r="Q779" s="1" t="s">
        <v>29</v>
      </c>
      <c r="R779" s="1" t="s">
        <v>29</v>
      </c>
      <c r="S779" s="1" t="s">
        <v>29</v>
      </c>
      <c r="T779" s="1" t="s">
        <v>29</v>
      </c>
      <c r="U779" s="1" t="s">
        <v>29</v>
      </c>
      <c r="V779" s="1" t="s">
        <v>29</v>
      </c>
      <c r="W779" s="1" t="s">
        <v>29</v>
      </c>
      <c r="X779" s="1" t="s">
        <v>4365</v>
      </c>
      <c r="Y779" s="1" t="s">
        <v>29</v>
      </c>
      <c r="Z779" s="1" t="s">
        <v>4366</v>
      </c>
      <c r="AA779" s="1" t="s">
        <v>29</v>
      </c>
      <c r="AB779" s="1" t="s">
        <v>29</v>
      </c>
    </row>
    <row r="780" spans="1:28" x14ac:dyDescent="0.3">
      <c r="A780" s="1" t="s">
        <v>4367</v>
      </c>
      <c r="B780" s="1" t="s">
        <v>4368</v>
      </c>
      <c r="C780" s="1" t="s">
        <v>4369</v>
      </c>
      <c r="D780" s="1" t="s">
        <v>4032</v>
      </c>
      <c r="E780" s="1" t="s">
        <v>301</v>
      </c>
      <c r="F780" s="1" t="s">
        <v>230</v>
      </c>
      <c r="G780" s="1" t="s">
        <v>4370</v>
      </c>
      <c r="H780" s="1" t="s">
        <v>4172</v>
      </c>
      <c r="I780" s="1" t="s">
        <v>29</v>
      </c>
      <c r="J780" s="1" t="s">
        <v>29</v>
      </c>
      <c r="K780" s="1" t="s">
        <v>29</v>
      </c>
      <c r="L780" s="1" t="s">
        <v>29</v>
      </c>
      <c r="N780" s="1" t="s">
        <v>29</v>
      </c>
      <c r="O780" s="1" t="s">
        <v>29</v>
      </c>
      <c r="P780" s="1" t="s">
        <v>29</v>
      </c>
      <c r="Q780" s="1" t="s">
        <v>29</v>
      </c>
      <c r="R780" s="1" t="s">
        <v>29</v>
      </c>
      <c r="S780" s="1" t="s">
        <v>29</v>
      </c>
      <c r="T780" s="1" t="s">
        <v>29</v>
      </c>
      <c r="U780" s="1" t="s">
        <v>29</v>
      </c>
      <c r="V780" s="1" t="s">
        <v>29</v>
      </c>
      <c r="W780" s="1" t="s">
        <v>29</v>
      </c>
      <c r="X780" s="1" t="s">
        <v>4371</v>
      </c>
      <c r="Y780" s="1" t="s">
        <v>29</v>
      </c>
      <c r="Z780" s="1" t="s">
        <v>4372</v>
      </c>
      <c r="AA780" s="1" t="s">
        <v>29</v>
      </c>
      <c r="AB780" s="1" t="s">
        <v>29</v>
      </c>
    </row>
    <row r="781" spans="1:28" x14ac:dyDescent="0.3">
      <c r="A781" s="1" t="s">
        <v>4373</v>
      </c>
      <c r="B781" s="1" t="s">
        <v>4374</v>
      </c>
      <c r="C781" s="1" t="s">
        <v>1247</v>
      </c>
      <c r="D781" s="1" t="s">
        <v>410</v>
      </c>
      <c r="E781" s="1" t="s">
        <v>192</v>
      </c>
      <c r="F781" s="1" t="s">
        <v>29</v>
      </c>
      <c r="G781" s="1" t="s">
        <v>4375</v>
      </c>
      <c r="H781" s="1" t="s">
        <v>4172</v>
      </c>
      <c r="I781" s="1" t="s">
        <v>29</v>
      </c>
      <c r="J781" s="1" t="s">
        <v>29</v>
      </c>
      <c r="K781" s="1" t="s">
        <v>29</v>
      </c>
      <c r="L781" s="1" t="s">
        <v>29</v>
      </c>
      <c r="N781" s="1" t="s">
        <v>29</v>
      </c>
      <c r="O781" s="1" t="s">
        <v>29</v>
      </c>
      <c r="P781" s="1" t="s">
        <v>29</v>
      </c>
      <c r="Q781" s="1" t="s">
        <v>29</v>
      </c>
      <c r="R781" s="1" t="s">
        <v>29</v>
      </c>
      <c r="S781" s="1" t="s">
        <v>29</v>
      </c>
      <c r="T781" s="1" t="s">
        <v>29</v>
      </c>
      <c r="U781" s="1" t="s">
        <v>29</v>
      </c>
      <c r="V781" s="1" t="s">
        <v>29</v>
      </c>
      <c r="W781" s="1" t="s">
        <v>29</v>
      </c>
      <c r="X781" s="1" t="s">
        <v>4376</v>
      </c>
      <c r="Y781" s="1" t="s">
        <v>29</v>
      </c>
      <c r="Z781" s="1" t="s">
        <v>29</v>
      </c>
      <c r="AA781" s="1" t="s">
        <v>29</v>
      </c>
      <c r="AB781" s="1" t="s">
        <v>29</v>
      </c>
    </row>
    <row r="782" spans="1:28" x14ac:dyDescent="0.3">
      <c r="A782" s="1" t="s">
        <v>4377</v>
      </c>
      <c r="B782" s="1" t="s">
        <v>4378</v>
      </c>
      <c r="C782" s="1" t="s">
        <v>3278</v>
      </c>
      <c r="D782" s="1" t="s">
        <v>49</v>
      </c>
      <c r="E782" s="1" t="s">
        <v>192</v>
      </c>
      <c r="F782" s="1" t="s">
        <v>39</v>
      </c>
      <c r="G782" s="1" t="s">
        <v>4379</v>
      </c>
      <c r="H782" s="1" t="s">
        <v>4172</v>
      </c>
      <c r="I782" s="1" t="s">
        <v>29</v>
      </c>
      <c r="J782" s="1" t="s">
        <v>29</v>
      </c>
      <c r="K782" s="1" t="s">
        <v>29</v>
      </c>
      <c r="L782" s="1" t="s">
        <v>29</v>
      </c>
      <c r="N782" s="1" t="s">
        <v>29</v>
      </c>
      <c r="O782" s="1" t="s">
        <v>29</v>
      </c>
      <c r="P782" s="1" t="s">
        <v>29</v>
      </c>
      <c r="Q782" s="1" t="s">
        <v>29</v>
      </c>
      <c r="R782" s="1" t="s">
        <v>29</v>
      </c>
      <c r="S782" s="1" t="s">
        <v>29</v>
      </c>
      <c r="T782" s="1" t="s">
        <v>29</v>
      </c>
      <c r="U782" s="1" t="s">
        <v>29</v>
      </c>
      <c r="V782" s="1" t="s">
        <v>29</v>
      </c>
      <c r="W782" s="1" t="s">
        <v>29</v>
      </c>
      <c r="X782" s="1" t="s">
        <v>4380</v>
      </c>
      <c r="Y782" s="1" t="s">
        <v>29</v>
      </c>
      <c r="Z782" s="1" t="s">
        <v>4381</v>
      </c>
      <c r="AA782" s="1" t="s">
        <v>29</v>
      </c>
      <c r="AB782" s="1" t="s">
        <v>29</v>
      </c>
    </row>
    <row r="783" spans="1:28" x14ac:dyDescent="0.3">
      <c r="A783" s="1" t="s">
        <v>4382</v>
      </c>
      <c r="B783" s="1" t="s">
        <v>4383</v>
      </c>
      <c r="C783" s="1" t="s">
        <v>4384</v>
      </c>
      <c r="D783" s="1" t="s">
        <v>602</v>
      </c>
      <c r="E783" s="1" t="s">
        <v>32</v>
      </c>
      <c r="F783" s="1" t="s">
        <v>29</v>
      </c>
      <c r="G783" s="1" t="s">
        <v>4385</v>
      </c>
      <c r="H783" s="1" t="s">
        <v>4172</v>
      </c>
      <c r="I783" s="1" t="s">
        <v>29</v>
      </c>
      <c r="J783" s="1" t="s">
        <v>29</v>
      </c>
      <c r="K783" s="1" t="s">
        <v>29</v>
      </c>
      <c r="L783" s="1" t="s">
        <v>29</v>
      </c>
      <c r="N783" s="1" t="s">
        <v>29</v>
      </c>
      <c r="O783" s="1" t="s">
        <v>29</v>
      </c>
      <c r="P783" s="1" t="s">
        <v>29</v>
      </c>
      <c r="Q783" s="1" t="s">
        <v>29</v>
      </c>
      <c r="R783" s="1" t="s">
        <v>29</v>
      </c>
      <c r="S783" s="1" t="s">
        <v>29</v>
      </c>
      <c r="T783" s="1" t="s">
        <v>29</v>
      </c>
      <c r="U783" s="1" t="s">
        <v>29</v>
      </c>
      <c r="V783" s="1" t="s">
        <v>29</v>
      </c>
      <c r="W783" s="1" t="s">
        <v>29</v>
      </c>
      <c r="X783" s="1" t="s">
        <v>4386</v>
      </c>
      <c r="Y783" s="1" t="s">
        <v>29</v>
      </c>
      <c r="Z783" s="1" t="s">
        <v>29</v>
      </c>
      <c r="AA783" s="1" t="s">
        <v>29</v>
      </c>
      <c r="AB783" s="1" t="s">
        <v>29</v>
      </c>
    </row>
    <row r="784" spans="1:28" x14ac:dyDescent="0.3">
      <c r="A784" s="1" t="s">
        <v>4387</v>
      </c>
      <c r="B784" s="1" t="s">
        <v>4388</v>
      </c>
      <c r="C784" s="1" t="s">
        <v>4389</v>
      </c>
      <c r="D784" s="1" t="s">
        <v>2114</v>
      </c>
      <c r="E784" s="1" t="s">
        <v>38</v>
      </c>
      <c r="F784" s="1" t="s">
        <v>238</v>
      </c>
      <c r="G784" s="1" t="s">
        <v>3358</v>
      </c>
      <c r="H784" s="1" t="s">
        <v>4172</v>
      </c>
      <c r="I784" s="1" t="s">
        <v>29</v>
      </c>
      <c r="J784" s="1" t="s">
        <v>29</v>
      </c>
      <c r="K784" s="1" t="s">
        <v>29</v>
      </c>
      <c r="L784" s="1" t="s">
        <v>29</v>
      </c>
      <c r="N784" s="1" t="s">
        <v>29</v>
      </c>
      <c r="O784" s="1" t="s">
        <v>29</v>
      </c>
      <c r="P784" s="1" t="s">
        <v>29</v>
      </c>
      <c r="Q784" s="1" t="s">
        <v>29</v>
      </c>
      <c r="R784" s="1" t="s">
        <v>29</v>
      </c>
      <c r="S784" s="1" t="s">
        <v>29</v>
      </c>
      <c r="T784" s="1" t="s">
        <v>29</v>
      </c>
      <c r="U784" s="1" t="s">
        <v>29</v>
      </c>
      <c r="V784" s="1" t="s">
        <v>29</v>
      </c>
      <c r="W784" s="1" t="s">
        <v>29</v>
      </c>
      <c r="X784" s="1" t="s">
        <v>4390</v>
      </c>
      <c r="Y784" s="1" t="s">
        <v>29</v>
      </c>
      <c r="Z784" s="1" t="s">
        <v>4391</v>
      </c>
      <c r="AA784" s="1" t="s">
        <v>29</v>
      </c>
      <c r="AB784" s="1" t="s">
        <v>29</v>
      </c>
    </row>
    <row r="785" spans="1:28" x14ac:dyDescent="0.3">
      <c r="A785" s="1" t="s">
        <v>4392</v>
      </c>
      <c r="B785" s="1" t="s">
        <v>4393</v>
      </c>
      <c r="C785" s="1" t="s">
        <v>4394</v>
      </c>
      <c r="D785" s="1" t="s">
        <v>4395</v>
      </c>
      <c r="E785" s="1" t="s">
        <v>192</v>
      </c>
      <c r="F785" s="1" t="s">
        <v>29</v>
      </c>
      <c r="G785" s="1" t="s">
        <v>4396</v>
      </c>
      <c r="H785" s="1" t="s">
        <v>4172</v>
      </c>
      <c r="I785" s="1" t="s">
        <v>29</v>
      </c>
      <c r="J785" s="1" t="s">
        <v>29</v>
      </c>
      <c r="K785" s="1" t="s">
        <v>29</v>
      </c>
      <c r="L785" s="1" t="s">
        <v>29</v>
      </c>
      <c r="N785" s="1" t="s">
        <v>29</v>
      </c>
      <c r="O785" s="1" t="s">
        <v>29</v>
      </c>
      <c r="P785" s="1" t="s">
        <v>29</v>
      </c>
      <c r="Q785" s="1" t="s">
        <v>29</v>
      </c>
      <c r="R785" s="1" t="s">
        <v>29</v>
      </c>
      <c r="S785" s="1" t="s">
        <v>29</v>
      </c>
      <c r="T785" s="1" t="s">
        <v>29</v>
      </c>
      <c r="U785" s="1" t="s">
        <v>29</v>
      </c>
      <c r="V785" s="1" t="s">
        <v>29</v>
      </c>
      <c r="W785" s="1" t="s">
        <v>29</v>
      </c>
      <c r="X785" s="1" t="s">
        <v>4397</v>
      </c>
      <c r="Y785" s="1" t="s">
        <v>29</v>
      </c>
      <c r="Z785" s="1" t="s">
        <v>29</v>
      </c>
      <c r="AA785" s="1" t="s">
        <v>29</v>
      </c>
      <c r="AB785" s="1" t="s">
        <v>29</v>
      </c>
    </row>
    <row r="786" spans="1:28" x14ac:dyDescent="0.3">
      <c r="A786" s="1" t="s">
        <v>4398</v>
      </c>
      <c r="B786" s="1" t="s">
        <v>4399</v>
      </c>
      <c r="C786" s="1" t="s">
        <v>1927</v>
      </c>
      <c r="D786" s="1" t="s">
        <v>4400</v>
      </c>
      <c r="E786" s="1" t="s">
        <v>74</v>
      </c>
      <c r="F786" s="1" t="s">
        <v>29</v>
      </c>
      <c r="G786" s="1" t="s">
        <v>4401</v>
      </c>
      <c r="H786" s="1" t="s">
        <v>4172</v>
      </c>
      <c r="I786" s="1" t="s">
        <v>29</v>
      </c>
      <c r="J786" s="1" t="s">
        <v>29</v>
      </c>
      <c r="K786" s="1" t="s">
        <v>29</v>
      </c>
      <c r="L786" s="1" t="s">
        <v>29</v>
      </c>
      <c r="N786" s="1" t="s">
        <v>29</v>
      </c>
      <c r="O786" s="1" t="s">
        <v>29</v>
      </c>
      <c r="P786" s="1" t="s">
        <v>29</v>
      </c>
      <c r="Q786" s="1" t="s">
        <v>29</v>
      </c>
      <c r="R786" s="1" t="s">
        <v>29</v>
      </c>
      <c r="S786" s="1" t="s">
        <v>29</v>
      </c>
      <c r="T786" s="1" t="s">
        <v>29</v>
      </c>
      <c r="U786" s="1" t="s">
        <v>29</v>
      </c>
      <c r="V786" s="1" t="s">
        <v>29</v>
      </c>
      <c r="W786" s="1" t="s">
        <v>29</v>
      </c>
      <c r="X786" s="1" t="s">
        <v>4402</v>
      </c>
      <c r="Y786" s="1" t="s">
        <v>4403</v>
      </c>
      <c r="Z786" s="1" t="s">
        <v>4404</v>
      </c>
      <c r="AA786" s="1" t="s">
        <v>4405</v>
      </c>
      <c r="AB786" s="1" t="s">
        <v>4406</v>
      </c>
    </row>
    <row r="787" spans="1:28" x14ac:dyDescent="0.3">
      <c r="A787" s="1" t="s">
        <v>4407</v>
      </c>
      <c r="B787" s="1" t="s">
        <v>4408</v>
      </c>
      <c r="C787" s="1" t="s">
        <v>358</v>
      </c>
      <c r="D787" s="1" t="s">
        <v>200</v>
      </c>
      <c r="E787" s="1" t="s">
        <v>360</v>
      </c>
      <c r="F787" s="1" t="s">
        <v>29</v>
      </c>
      <c r="G787" s="1" t="s">
        <v>4409</v>
      </c>
      <c r="H787" s="1" t="s">
        <v>4172</v>
      </c>
      <c r="I787" s="1" t="s">
        <v>29</v>
      </c>
      <c r="J787" s="1" t="s">
        <v>29</v>
      </c>
      <c r="K787" s="1" t="s">
        <v>29</v>
      </c>
      <c r="L787" s="1" t="s">
        <v>29</v>
      </c>
      <c r="N787" s="1" t="s">
        <v>29</v>
      </c>
      <c r="O787" s="1" t="s">
        <v>29</v>
      </c>
      <c r="P787" s="1" t="s">
        <v>29</v>
      </c>
      <c r="Q787" s="1" t="s">
        <v>29</v>
      </c>
      <c r="R787" s="1" t="s">
        <v>29</v>
      </c>
      <c r="S787" s="1" t="s">
        <v>29</v>
      </c>
      <c r="T787" s="1" t="s">
        <v>29</v>
      </c>
      <c r="U787" s="1" t="s">
        <v>29</v>
      </c>
      <c r="V787" s="1" t="s">
        <v>29</v>
      </c>
      <c r="W787" s="1" t="s">
        <v>29</v>
      </c>
      <c r="X787" s="1" t="s">
        <v>4410</v>
      </c>
      <c r="Y787" s="1" t="s">
        <v>29</v>
      </c>
      <c r="Z787" s="1" t="s">
        <v>4411</v>
      </c>
      <c r="AA787" s="1" t="s">
        <v>29</v>
      </c>
      <c r="AB787" s="1" t="s">
        <v>29</v>
      </c>
    </row>
    <row r="788" spans="1:28" x14ac:dyDescent="0.3">
      <c r="A788" s="1" t="s">
        <v>4412</v>
      </c>
      <c r="B788" s="1" t="s">
        <v>4413</v>
      </c>
      <c r="C788" s="1" t="s">
        <v>4219</v>
      </c>
      <c r="D788" s="1" t="s">
        <v>403</v>
      </c>
      <c r="E788" s="1" t="s">
        <v>4220</v>
      </c>
      <c r="F788" s="1" t="s">
        <v>29</v>
      </c>
      <c r="G788" s="1" t="s">
        <v>4414</v>
      </c>
      <c r="H788" s="1" t="s">
        <v>4172</v>
      </c>
      <c r="I788" s="1" t="s">
        <v>29</v>
      </c>
      <c r="J788" s="1" t="s">
        <v>29</v>
      </c>
      <c r="K788" s="1" t="s">
        <v>29</v>
      </c>
      <c r="L788" s="1" t="s">
        <v>29</v>
      </c>
      <c r="N788" s="1" t="s">
        <v>29</v>
      </c>
      <c r="O788" s="1" t="s">
        <v>29</v>
      </c>
      <c r="P788" s="1" t="s">
        <v>29</v>
      </c>
      <c r="Q788" s="1" t="s">
        <v>29</v>
      </c>
      <c r="R788" s="1" t="s">
        <v>29</v>
      </c>
      <c r="S788" s="1" t="s">
        <v>29</v>
      </c>
      <c r="T788" s="1" t="s">
        <v>29</v>
      </c>
      <c r="U788" s="1" t="s">
        <v>29</v>
      </c>
      <c r="V788" s="1" t="s">
        <v>29</v>
      </c>
      <c r="W788" s="1" t="s">
        <v>29</v>
      </c>
      <c r="X788" s="1" t="s">
        <v>4415</v>
      </c>
      <c r="Y788" s="1" t="s">
        <v>29</v>
      </c>
      <c r="Z788" s="1" t="s">
        <v>4416</v>
      </c>
      <c r="AA788" s="1" t="s">
        <v>29</v>
      </c>
      <c r="AB788" s="1" t="s">
        <v>29</v>
      </c>
    </row>
    <row r="789" spans="1:28" x14ac:dyDescent="0.3">
      <c r="A789" s="1" t="s">
        <v>4417</v>
      </c>
      <c r="B789" s="1" t="s">
        <v>4419</v>
      </c>
      <c r="C789" s="1" t="s">
        <v>162</v>
      </c>
      <c r="D789" s="1" t="s">
        <v>366</v>
      </c>
      <c r="E789" s="1" t="s">
        <v>49</v>
      </c>
      <c r="F789" s="1" t="s">
        <v>50</v>
      </c>
      <c r="G789" s="1" t="s">
        <v>4420</v>
      </c>
      <c r="H789" s="1" t="s">
        <v>4172</v>
      </c>
      <c r="I789" s="1" t="s">
        <v>29</v>
      </c>
      <c r="J789" s="1" t="s">
        <v>29</v>
      </c>
      <c r="K789" s="1" t="s">
        <v>29</v>
      </c>
      <c r="L789" s="1" t="s">
        <v>29</v>
      </c>
      <c r="N789" s="1" t="s">
        <v>29</v>
      </c>
      <c r="O789" s="1" t="s">
        <v>29</v>
      </c>
      <c r="P789" s="1" t="s">
        <v>29</v>
      </c>
      <c r="Q789" s="1" t="s">
        <v>29</v>
      </c>
      <c r="R789" s="1" t="s">
        <v>29</v>
      </c>
      <c r="S789" s="1" t="s">
        <v>29</v>
      </c>
      <c r="T789" s="1" t="s">
        <v>29</v>
      </c>
      <c r="U789" s="1" t="s">
        <v>29</v>
      </c>
      <c r="V789" s="1" t="s">
        <v>29</v>
      </c>
      <c r="W789" s="1" t="s">
        <v>29</v>
      </c>
      <c r="X789" s="1" t="s">
        <v>4421</v>
      </c>
      <c r="Y789" s="1" t="s">
        <v>29</v>
      </c>
      <c r="Z789" s="1" t="s">
        <v>4422</v>
      </c>
      <c r="AA789" s="1" t="s">
        <v>29</v>
      </c>
      <c r="AB789" s="1" t="s">
        <v>29</v>
      </c>
    </row>
    <row r="790" spans="1:28" x14ac:dyDescent="0.3">
      <c r="A790" s="1" t="s">
        <v>4423</v>
      </c>
      <c r="B790" s="1" t="s">
        <v>4424</v>
      </c>
      <c r="C790" s="1" t="s">
        <v>4425</v>
      </c>
      <c r="D790" s="1" t="s">
        <v>4426</v>
      </c>
      <c r="E790" s="1" t="s">
        <v>192</v>
      </c>
      <c r="F790" s="1" t="s">
        <v>29</v>
      </c>
      <c r="G790" s="1" t="s">
        <v>4427</v>
      </c>
      <c r="H790" s="1" t="s">
        <v>4172</v>
      </c>
      <c r="I790" s="1" t="s">
        <v>29</v>
      </c>
      <c r="J790" s="1" t="s">
        <v>29</v>
      </c>
      <c r="K790" s="1" t="s">
        <v>29</v>
      </c>
      <c r="L790" s="1" t="s">
        <v>29</v>
      </c>
      <c r="N790" s="1" t="s">
        <v>29</v>
      </c>
      <c r="O790" s="1" t="s">
        <v>29</v>
      </c>
      <c r="P790" s="1" t="s">
        <v>29</v>
      </c>
      <c r="Q790" s="1" t="s">
        <v>29</v>
      </c>
      <c r="R790" s="1" t="s">
        <v>29</v>
      </c>
      <c r="S790" s="1" t="s">
        <v>29</v>
      </c>
      <c r="T790" s="1" t="s">
        <v>29</v>
      </c>
      <c r="U790" s="1" t="s">
        <v>29</v>
      </c>
      <c r="V790" s="1" t="s">
        <v>29</v>
      </c>
      <c r="W790" s="1" t="s">
        <v>29</v>
      </c>
      <c r="X790" s="1" t="s">
        <v>4428</v>
      </c>
      <c r="Y790" s="1" t="s">
        <v>29</v>
      </c>
      <c r="Z790" s="1" t="s">
        <v>29</v>
      </c>
      <c r="AA790" s="1" t="s">
        <v>29</v>
      </c>
      <c r="AB790" s="1" t="s">
        <v>29</v>
      </c>
    </row>
    <row r="791" spans="1:28" x14ac:dyDescent="0.3">
      <c r="A791" s="1" t="s">
        <v>4429</v>
      </c>
      <c r="B791" s="1" t="s">
        <v>4431</v>
      </c>
      <c r="C791" s="1" t="s">
        <v>323</v>
      </c>
      <c r="D791" s="1" t="s">
        <v>2236</v>
      </c>
      <c r="E791" s="1" t="s">
        <v>74</v>
      </c>
      <c r="F791" s="1" t="s">
        <v>119</v>
      </c>
      <c r="G791" s="1" t="s">
        <v>4432</v>
      </c>
      <c r="H791" s="1" t="s">
        <v>4172</v>
      </c>
      <c r="I791" s="1" t="s">
        <v>29</v>
      </c>
      <c r="J791" s="1" t="s">
        <v>29</v>
      </c>
      <c r="K791" s="1" t="s">
        <v>29</v>
      </c>
      <c r="L791" s="1" t="s">
        <v>29</v>
      </c>
      <c r="N791" s="1" t="s">
        <v>29</v>
      </c>
      <c r="O791" s="1" t="s">
        <v>29</v>
      </c>
      <c r="P791" s="1" t="s">
        <v>29</v>
      </c>
      <c r="Q791" s="1" t="s">
        <v>29</v>
      </c>
      <c r="R791" s="1" t="s">
        <v>29</v>
      </c>
      <c r="S791" s="1" t="s">
        <v>29</v>
      </c>
      <c r="T791" s="1" t="s">
        <v>29</v>
      </c>
      <c r="U791" s="1" t="s">
        <v>29</v>
      </c>
      <c r="V791" s="1" t="s">
        <v>29</v>
      </c>
      <c r="W791" s="1" t="s">
        <v>29</v>
      </c>
      <c r="X791" s="1" t="s">
        <v>4433</v>
      </c>
      <c r="Y791" s="1" t="s">
        <v>29</v>
      </c>
      <c r="Z791" s="1" t="s">
        <v>4434</v>
      </c>
      <c r="AA791" s="1" t="s">
        <v>29</v>
      </c>
      <c r="AB791" s="1" t="s">
        <v>29</v>
      </c>
    </row>
    <row r="792" spans="1:28" x14ac:dyDescent="0.3">
      <c r="A792" s="1" t="s">
        <v>4435</v>
      </c>
      <c r="B792" s="1" t="s">
        <v>4436</v>
      </c>
      <c r="C792" s="1" t="s">
        <v>496</v>
      </c>
      <c r="D792" s="1" t="s">
        <v>3220</v>
      </c>
      <c r="E792" s="1" t="s">
        <v>49</v>
      </c>
      <c r="F792" s="1" t="s">
        <v>50</v>
      </c>
      <c r="G792" s="1" t="s">
        <v>4437</v>
      </c>
      <c r="H792" s="1" t="s">
        <v>4172</v>
      </c>
      <c r="I792" s="1" t="s">
        <v>29</v>
      </c>
      <c r="J792" s="1" t="s">
        <v>29</v>
      </c>
      <c r="K792" s="1" t="s">
        <v>29</v>
      </c>
      <c r="L792" s="1" t="s">
        <v>29</v>
      </c>
      <c r="N792" s="1" t="s">
        <v>29</v>
      </c>
      <c r="O792" s="1" t="s">
        <v>29</v>
      </c>
      <c r="P792" s="1" t="s">
        <v>29</v>
      </c>
      <c r="Q792" s="1" t="s">
        <v>29</v>
      </c>
      <c r="R792" s="1" t="s">
        <v>29</v>
      </c>
      <c r="S792" s="1" t="s">
        <v>29</v>
      </c>
      <c r="T792" s="1" t="s">
        <v>29</v>
      </c>
      <c r="U792" s="1" t="s">
        <v>29</v>
      </c>
      <c r="V792" s="1" t="s">
        <v>29</v>
      </c>
      <c r="W792" s="1" t="s">
        <v>29</v>
      </c>
      <c r="X792" s="1" t="s">
        <v>4438</v>
      </c>
      <c r="Y792" s="1" t="s">
        <v>29</v>
      </c>
      <c r="Z792" s="1" t="s">
        <v>4439</v>
      </c>
      <c r="AA792" s="1" t="s">
        <v>29</v>
      </c>
      <c r="AB792" s="1" t="s">
        <v>29</v>
      </c>
    </row>
    <row r="793" spans="1:28" x14ac:dyDescent="0.3">
      <c r="A793" s="1" t="s">
        <v>4440</v>
      </c>
      <c r="B793" s="1" t="s">
        <v>4441</v>
      </c>
      <c r="C793" s="1" t="s">
        <v>140</v>
      </c>
      <c r="D793" s="1" t="s">
        <v>4183</v>
      </c>
      <c r="E793" s="1" t="s">
        <v>192</v>
      </c>
      <c r="F793" s="1" t="s">
        <v>193</v>
      </c>
      <c r="G793" s="1" t="s">
        <v>4442</v>
      </c>
      <c r="H793" s="1" t="s">
        <v>4172</v>
      </c>
      <c r="I793" s="1" t="s">
        <v>29</v>
      </c>
      <c r="J793" s="1" t="s">
        <v>29</v>
      </c>
      <c r="K793" s="1" t="s">
        <v>29</v>
      </c>
      <c r="L793" s="1" t="s">
        <v>29</v>
      </c>
      <c r="N793" s="1" t="s">
        <v>29</v>
      </c>
      <c r="O793" s="1" t="s">
        <v>29</v>
      </c>
      <c r="P793" s="1" t="s">
        <v>29</v>
      </c>
      <c r="Q793" s="1" t="s">
        <v>29</v>
      </c>
      <c r="R793" s="1" t="s">
        <v>29</v>
      </c>
      <c r="S793" s="1" t="s">
        <v>29</v>
      </c>
      <c r="T793" s="1" t="s">
        <v>29</v>
      </c>
      <c r="U793" s="1" t="s">
        <v>29</v>
      </c>
      <c r="V793" s="1" t="s">
        <v>29</v>
      </c>
      <c r="W793" s="1" t="s">
        <v>29</v>
      </c>
      <c r="X793" s="1" t="s">
        <v>4443</v>
      </c>
      <c r="Y793" s="1" t="s">
        <v>29</v>
      </c>
      <c r="Z793" s="1" t="s">
        <v>4444</v>
      </c>
      <c r="AA793" s="1" t="s">
        <v>29</v>
      </c>
      <c r="AB793" s="1" t="s">
        <v>29</v>
      </c>
    </row>
    <row r="794" spans="1:28" x14ac:dyDescent="0.3">
      <c r="A794" s="1" t="s">
        <v>4445</v>
      </c>
      <c r="B794" s="1" t="s">
        <v>4446</v>
      </c>
      <c r="C794" s="1" t="s">
        <v>4447</v>
      </c>
      <c r="D794" s="1" t="s">
        <v>302</v>
      </c>
      <c r="E794" s="1" t="s">
        <v>103</v>
      </c>
      <c r="F794" s="1" t="s">
        <v>29</v>
      </c>
      <c r="G794" s="1" t="s">
        <v>4448</v>
      </c>
      <c r="H794" s="1" t="s">
        <v>4172</v>
      </c>
      <c r="I794" s="1" t="s">
        <v>29</v>
      </c>
      <c r="J794" s="1" t="s">
        <v>29</v>
      </c>
      <c r="K794" s="1" t="s">
        <v>29</v>
      </c>
      <c r="L794" s="1" t="s">
        <v>29</v>
      </c>
      <c r="N794" s="1" t="s">
        <v>29</v>
      </c>
      <c r="O794" s="1" t="s">
        <v>29</v>
      </c>
      <c r="P794" s="1" t="s">
        <v>29</v>
      </c>
      <c r="Q794" s="1" t="s">
        <v>29</v>
      </c>
      <c r="R794" s="1" t="s">
        <v>29</v>
      </c>
      <c r="S794" s="1" t="s">
        <v>29</v>
      </c>
      <c r="T794" s="1" t="s">
        <v>29</v>
      </c>
      <c r="U794" s="1" t="s">
        <v>29</v>
      </c>
      <c r="V794" s="1" t="s">
        <v>29</v>
      </c>
      <c r="W794" s="1" t="s">
        <v>29</v>
      </c>
      <c r="X794" s="1" t="s">
        <v>4449</v>
      </c>
      <c r="Y794" s="1" t="s">
        <v>29</v>
      </c>
      <c r="Z794" s="1" t="s">
        <v>29</v>
      </c>
      <c r="AA794" s="1" t="s">
        <v>29</v>
      </c>
      <c r="AB794" s="1" t="s">
        <v>29</v>
      </c>
    </row>
    <row r="795" spans="1:28" x14ac:dyDescent="0.3">
      <c r="A795" s="1" t="s">
        <v>4450</v>
      </c>
      <c r="B795" s="1" t="s">
        <v>4451</v>
      </c>
      <c r="C795" s="1" t="s">
        <v>4452</v>
      </c>
      <c r="D795" s="1" t="s">
        <v>4453</v>
      </c>
      <c r="E795" s="1" t="s">
        <v>74</v>
      </c>
      <c r="F795" s="1" t="s">
        <v>33</v>
      </c>
      <c r="G795" s="1" t="s">
        <v>4454</v>
      </c>
      <c r="H795" s="1" t="s">
        <v>4172</v>
      </c>
      <c r="I795" s="1" t="s">
        <v>29</v>
      </c>
      <c r="J795" s="1" t="s">
        <v>29</v>
      </c>
      <c r="K795" s="1" t="s">
        <v>29</v>
      </c>
      <c r="L795" s="1" t="s">
        <v>29</v>
      </c>
      <c r="N795" s="1" t="s">
        <v>29</v>
      </c>
      <c r="O795" s="1" t="s">
        <v>29</v>
      </c>
      <c r="P795" s="1" t="s">
        <v>29</v>
      </c>
      <c r="Q795" s="1" t="s">
        <v>29</v>
      </c>
      <c r="R795" s="1" t="s">
        <v>29</v>
      </c>
      <c r="S795" s="1" t="s">
        <v>29</v>
      </c>
      <c r="T795" s="1" t="s">
        <v>29</v>
      </c>
      <c r="U795" s="1" t="s">
        <v>29</v>
      </c>
      <c r="V795" s="1" t="s">
        <v>29</v>
      </c>
      <c r="W795" s="1" t="s">
        <v>29</v>
      </c>
      <c r="X795" s="1" t="s">
        <v>4455</v>
      </c>
      <c r="Y795" s="1" t="s">
        <v>29</v>
      </c>
      <c r="Z795" s="1" t="s">
        <v>4456</v>
      </c>
      <c r="AA795" s="1" t="s">
        <v>29</v>
      </c>
      <c r="AB795" s="1" t="s">
        <v>29</v>
      </c>
    </row>
    <row r="796" spans="1:28" x14ac:dyDescent="0.3">
      <c r="A796" s="1" t="s">
        <v>4457</v>
      </c>
      <c r="B796" s="1" t="s">
        <v>4458</v>
      </c>
      <c r="C796" s="1" t="s">
        <v>1882</v>
      </c>
      <c r="D796" s="1" t="s">
        <v>2890</v>
      </c>
      <c r="E796" s="1" t="s">
        <v>32</v>
      </c>
      <c r="F796" s="1" t="s">
        <v>29</v>
      </c>
      <c r="G796" s="1" t="s">
        <v>4459</v>
      </c>
      <c r="H796" s="1" t="s">
        <v>4172</v>
      </c>
      <c r="I796" s="1" t="s">
        <v>29</v>
      </c>
      <c r="J796" s="1" t="s">
        <v>29</v>
      </c>
      <c r="K796" s="1" t="s">
        <v>29</v>
      </c>
      <c r="L796" s="1" t="s">
        <v>29</v>
      </c>
      <c r="N796" s="1" t="s">
        <v>29</v>
      </c>
      <c r="O796" s="1" t="s">
        <v>29</v>
      </c>
      <c r="P796" s="1" t="s">
        <v>29</v>
      </c>
      <c r="Q796" s="1" t="s">
        <v>29</v>
      </c>
      <c r="R796" s="1" t="s">
        <v>29</v>
      </c>
      <c r="S796" s="1" t="s">
        <v>29</v>
      </c>
      <c r="T796" s="1" t="s">
        <v>29</v>
      </c>
      <c r="U796" s="1" t="s">
        <v>29</v>
      </c>
      <c r="V796" s="1" t="s">
        <v>29</v>
      </c>
      <c r="W796" s="1" t="s">
        <v>29</v>
      </c>
      <c r="X796" s="1" t="s">
        <v>4460</v>
      </c>
      <c r="Y796" s="1" t="s">
        <v>29</v>
      </c>
      <c r="Z796" s="1" t="s">
        <v>29</v>
      </c>
      <c r="AA796" s="1" t="s">
        <v>29</v>
      </c>
      <c r="AB796" s="1" t="s">
        <v>29</v>
      </c>
    </row>
    <row r="797" spans="1:28" x14ac:dyDescent="0.3">
      <c r="A797" s="1" t="s">
        <v>4461</v>
      </c>
      <c r="B797" s="1" t="s">
        <v>4462</v>
      </c>
      <c r="C797" s="1" t="s">
        <v>4463</v>
      </c>
      <c r="D797" s="1" t="s">
        <v>4464</v>
      </c>
      <c r="E797" s="1" t="s">
        <v>4465</v>
      </c>
      <c r="F797" s="1" t="s">
        <v>3707</v>
      </c>
      <c r="G797" s="1" t="s">
        <v>4466</v>
      </c>
      <c r="H797" s="1" t="s">
        <v>750</v>
      </c>
      <c r="I797" s="1" t="s">
        <v>567</v>
      </c>
      <c r="J797" s="1" t="s">
        <v>102</v>
      </c>
      <c r="K797" s="1" t="s">
        <v>59</v>
      </c>
      <c r="L797" s="1" t="s">
        <v>4467</v>
      </c>
      <c r="M797">
        <v>2008</v>
      </c>
      <c r="N797" s="1" t="s">
        <v>29</v>
      </c>
      <c r="O797" s="1" t="s">
        <v>29</v>
      </c>
      <c r="P797" s="1" t="s">
        <v>29</v>
      </c>
      <c r="Q797" s="1" t="s">
        <v>29</v>
      </c>
      <c r="R797" s="1" t="s">
        <v>29</v>
      </c>
      <c r="S797" s="1" t="s">
        <v>29</v>
      </c>
      <c r="T797" s="1" t="s">
        <v>29</v>
      </c>
      <c r="U797" s="1" t="s">
        <v>29</v>
      </c>
      <c r="V797" s="1" t="s">
        <v>29</v>
      </c>
      <c r="W797" s="1" t="s">
        <v>29</v>
      </c>
      <c r="X797" s="1" t="s">
        <v>29</v>
      </c>
      <c r="Y797" s="1" t="s">
        <v>29</v>
      </c>
      <c r="Z797" s="1" t="s">
        <v>29</v>
      </c>
      <c r="AA797" s="1" t="s">
        <v>29</v>
      </c>
      <c r="AB797" s="1" t="s">
        <v>29</v>
      </c>
    </row>
    <row r="798" spans="1:28" x14ac:dyDescent="0.3">
      <c r="A798" s="1" t="s">
        <v>4468</v>
      </c>
      <c r="B798" s="1" t="s">
        <v>4469</v>
      </c>
      <c r="C798" s="1" t="s">
        <v>3818</v>
      </c>
      <c r="D798" s="1" t="s">
        <v>1364</v>
      </c>
      <c r="E798" s="1" t="s">
        <v>4335</v>
      </c>
      <c r="F798" s="1" t="s">
        <v>29</v>
      </c>
      <c r="G798" s="1" t="s">
        <v>4470</v>
      </c>
      <c r="H798" s="1" t="s">
        <v>4172</v>
      </c>
      <c r="I798" s="1" t="s">
        <v>29</v>
      </c>
      <c r="J798" s="1" t="s">
        <v>29</v>
      </c>
      <c r="K798" s="1" t="s">
        <v>29</v>
      </c>
      <c r="L798" s="1" t="s">
        <v>29</v>
      </c>
      <c r="N798" s="1" t="s">
        <v>29</v>
      </c>
      <c r="O798" s="1" t="s">
        <v>29</v>
      </c>
      <c r="P798" s="1" t="s">
        <v>29</v>
      </c>
      <c r="Q798" s="1" t="s">
        <v>29</v>
      </c>
      <c r="R798" s="1" t="s">
        <v>29</v>
      </c>
      <c r="S798" s="1" t="s">
        <v>29</v>
      </c>
      <c r="T798" s="1" t="s">
        <v>29</v>
      </c>
      <c r="U798" s="1" t="s">
        <v>29</v>
      </c>
      <c r="V798" s="1" t="s">
        <v>29</v>
      </c>
      <c r="W798" s="1" t="s">
        <v>29</v>
      </c>
      <c r="X798" s="1" t="s">
        <v>4471</v>
      </c>
      <c r="Y798" s="1" t="s">
        <v>29</v>
      </c>
      <c r="Z798" s="1" t="s">
        <v>29</v>
      </c>
      <c r="AA798" s="1" t="s">
        <v>29</v>
      </c>
      <c r="AB798" s="1" t="s">
        <v>29</v>
      </c>
    </row>
    <row r="799" spans="1:28" x14ac:dyDescent="0.3">
      <c r="A799" s="1" t="s">
        <v>4472</v>
      </c>
      <c r="B799" s="1" t="s">
        <v>4473</v>
      </c>
      <c r="C799" s="1" t="s">
        <v>4474</v>
      </c>
      <c r="D799" s="1" t="s">
        <v>221</v>
      </c>
      <c r="E799" s="1" t="s">
        <v>32</v>
      </c>
      <c r="F799" s="1" t="s">
        <v>29</v>
      </c>
      <c r="G799" s="1" t="s">
        <v>4475</v>
      </c>
      <c r="H799" s="1" t="s">
        <v>4172</v>
      </c>
      <c r="I799" s="1" t="s">
        <v>29</v>
      </c>
      <c r="J799" s="1" t="s">
        <v>29</v>
      </c>
      <c r="K799" s="1" t="s">
        <v>29</v>
      </c>
      <c r="L799" s="1" t="s">
        <v>29</v>
      </c>
      <c r="N799" s="1" t="s">
        <v>29</v>
      </c>
      <c r="O799" s="1" t="s">
        <v>29</v>
      </c>
      <c r="P799" s="1" t="s">
        <v>29</v>
      </c>
      <c r="Q799" s="1" t="s">
        <v>29</v>
      </c>
      <c r="R799" s="1" t="s">
        <v>29</v>
      </c>
      <c r="S799" s="1" t="s">
        <v>29</v>
      </c>
      <c r="T799" s="1" t="s">
        <v>29</v>
      </c>
      <c r="U799" s="1" t="s">
        <v>29</v>
      </c>
      <c r="V799" s="1" t="s">
        <v>29</v>
      </c>
      <c r="W799" s="1" t="s">
        <v>29</v>
      </c>
      <c r="X799" s="1" t="s">
        <v>4476</v>
      </c>
      <c r="Y799" s="1" t="s">
        <v>29</v>
      </c>
      <c r="Z799" s="1" t="s">
        <v>29</v>
      </c>
      <c r="AA799" s="1" t="s">
        <v>29</v>
      </c>
      <c r="AB799" s="1" t="s">
        <v>29</v>
      </c>
    </row>
    <row r="800" spans="1:28" x14ac:dyDescent="0.3">
      <c r="A800" s="1" t="s">
        <v>4477</v>
      </c>
      <c r="B800" s="1" t="s">
        <v>4478</v>
      </c>
      <c r="C800" s="1" t="s">
        <v>2378</v>
      </c>
      <c r="D800" s="1" t="s">
        <v>1117</v>
      </c>
      <c r="E800" s="1" t="s">
        <v>74</v>
      </c>
      <c r="F800" s="1" t="s">
        <v>119</v>
      </c>
      <c r="G800" s="1" t="s">
        <v>4479</v>
      </c>
      <c r="H800" s="1" t="s">
        <v>4172</v>
      </c>
      <c r="I800" s="1" t="s">
        <v>29</v>
      </c>
      <c r="J800" s="1" t="s">
        <v>29</v>
      </c>
      <c r="K800" s="1" t="s">
        <v>29</v>
      </c>
      <c r="L800" s="1" t="s">
        <v>29</v>
      </c>
      <c r="N800" s="1" t="s">
        <v>29</v>
      </c>
      <c r="O800" s="1" t="s">
        <v>29</v>
      </c>
      <c r="P800" s="1" t="s">
        <v>29</v>
      </c>
      <c r="Q800" s="1" t="s">
        <v>29</v>
      </c>
      <c r="R800" s="1" t="s">
        <v>29</v>
      </c>
      <c r="S800" s="1" t="s">
        <v>29</v>
      </c>
      <c r="T800" s="1" t="s">
        <v>29</v>
      </c>
      <c r="U800" s="1" t="s">
        <v>29</v>
      </c>
      <c r="V800" s="1" t="s">
        <v>29</v>
      </c>
      <c r="W800" s="1" t="s">
        <v>29</v>
      </c>
      <c r="X800" s="1" t="s">
        <v>4480</v>
      </c>
      <c r="Y800" s="1" t="s">
        <v>29</v>
      </c>
      <c r="Z800" s="1" t="s">
        <v>4481</v>
      </c>
      <c r="AA800" s="1" t="s">
        <v>29</v>
      </c>
      <c r="AB800" s="1" t="s">
        <v>29</v>
      </c>
    </row>
    <row r="801" spans="1:28" x14ac:dyDescent="0.3">
      <c r="A801" s="1" t="s">
        <v>4482</v>
      </c>
      <c r="B801" s="1" t="s">
        <v>4484</v>
      </c>
      <c r="C801" s="1" t="s">
        <v>3905</v>
      </c>
      <c r="D801" s="1" t="s">
        <v>1133</v>
      </c>
      <c r="E801" s="1" t="s">
        <v>602</v>
      </c>
      <c r="F801" s="1" t="s">
        <v>50</v>
      </c>
      <c r="G801" s="1" t="s">
        <v>4485</v>
      </c>
      <c r="H801" s="1" t="s">
        <v>4172</v>
      </c>
      <c r="I801" s="1" t="s">
        <v>29</v>
      </c>
      <c r="J801" s="1" t="s">
        <v>29</v>
      </c>
      <c r="K801" s="1" t="s">
        <v>29</v>
      </c>
      <c r="L801" s="1" t="s">
        <v>29</v>
      </c>
      <c r="N801" s="1" t="s">
        <v>29</v>
      </c>
      <c r="O801" s="1" t="s">
        <v>29</v>
      </c>
      <c r="P801" s="1" t="s">
        <v>29</v>
      </c>
      <c r="Q801" s="1" t="s">
        <v>29</v>
      </c>
      <c r="R801" s="1" t="s">
        <v>29</v>
      </c>
      <c r="S801" s="1" t="s">
        <v>29</v>
      </c>
      <c r="T801" s="1" t="s">
        <v>29</v>
      </c>
      <c r="U801" s="1" t="s">
        <v>29</v>
      </c>
      <c r="V801" s="1" t="s">
        <v>29</v>
      </c>
      <c r="W801" s="1" t="s">
        <v>29</v>
      </c>
      <c r="X801" s="1" t="s">
        <v>4486</v>
      </c>
      <c r="Y801" s="1" t="s">
        <v>29</v>
      </c>
      <c r="Z801" s="1" t="s">
        <v>4487</v>
      </c>
      <c r="AA801" s="1" t="s">
        <v>29</v>
      </c>
      <c r="AB801" s="1" t="s">
        <v>29</v>
      </c>
    </row>
    <row r="802" spans="1:28" x14ac:dyDescent="0.3">
      <c r="A802" s="1" t="s">
        <v>4488</v>
      </c>
      <c r="B802" s="1" t="s">
        <v>4489</v>
      </c>
      <c r="C802" s="1" t="s">
        <v>4490</v>
      </c>
      <c r="D802" s="1" t="s">
        <v>4491</v>
      </c>
      <c r="E802" s="1" t="s">
        <v>4492</v>
      </c>
      <c r="F802" s="1" t="s">
        <v>4493</v>
      </c>
      <c r="G802" s="1" t="s">
        <v>2805</v>
      </c>
      <c r="H802" s="1" t="s">
        <v>32</v>
      </c>
      <c r="I802" s="1" t="s">
        <v>39</v>
      </c>
      <c r="J802" s="1" t="s">
        <v>4494</v>
      </c>
      <c r="K802" s="1" t="s">
        <v>4172</v>
      </c>
      <c r="L802" s="1" t="s">
        <v>29</v>
      </c>
      <c r="N802" s="1" t="s">
        <v>29</v>
      </c>
      <c r="O802" s="1" t="s">
        <v>29</v>
      </c>
      <c r="P802" s="1" t="s">
        <v>29</v>
      </c>
      <c r="Q802" s="1" t="s">
        <v>29</v>
      </c>
      <c r="R802" s="1" t="s">
        <v>29</v>
      </c>
      <c r="S802" s="1" t="s">
        <v>29</v>
      </c>
      <c r="T802" s="1" t="s">
        <v>29</v>
      </c>
      <c r="U802" s="1" t="s">
        <v>29</v>
      </c>
      <c r="V802" s="1" t="s">
        <v>29</v>
      </c>
      <c r="W802" s="1" t="s">
        <v>29</v>
      </c>
      <c r="X802" s="1" t="s">
        <v>29</v>
      </c>
      <c r="Y802" s="1" t="s">
        <v>29</v>
      </c>
      <c r="Z802" s="1" t="s">
        <v>29</v>
      </c>
      <c r="AA802" s="1" t="s">
        <v>4495</v>
      </c>
      <c r="AB802" s="1" t="s">
        <v>29</v>
      </c>
    </row>
    <row r="803" spans="1:28" x14ac:dyDescent="0.3">
      <c r="A803" s="1" t="s">
        <v>4496</v>
      </c>
      <c r="B803" s="1" t="s">
        <v>4497</v>
      </c>
      <c r="C803" s="1" t="s">
        <v>937</v>
      </c>
      <c r="D803" s="1" t="s">
        <v>331</v>
      </c>
      <c r="E803" s="1" t="s">
        <v>192</v>
      </c>
      <c r="F803" s="1" t="s">
        <v>29</v>
      </c>
      <c r="G803" s="1" t="s">
        <v>4498</v>
      </c>
      <c r="H803" s="1" t="s">
        <v>4172</v>
      </c>
      <c r="I803" s="1" t="s">
        <v>29</v>
      </c>
      <c r="J803" s="1" t="s">
        <v>29</v>
      </c>
      <c r="K803" s="1" t="s">
        <v>29</v>
      </c>
      <c r="L803" s="1" t="s">
        <v>29</v>
      </c>
      <c r="N803" s="1" t="s">
        <v>29</v>
      </c>
      <c r="O803" s="1" t="s">
        <v>29</v>
      </c>
      <c r="P803" s="1" t="s">
        <v>29</v>
      </c>
      <c r="Q803" s="1" t="s">
        <v>29</v>
      </c>
      <c r="R803" s="1" t="s">
        <v>29</v>
      </c>
      <c r="S803" s="1" t="s">
        <v>29</v>
      </c>
      <c r="T803" s="1" t="s">
        <v>29</v>
      </c>
      <c r="U803" s="1" t="s">
        <v>29</v>
      </c>
      <c r="V803" s="1" t="s">
        <v>29</v>
      </c>
      <c r="W803" s="1" t="s">
        <v>29</v>
      </c>
      <c r="X803" s="1" t="s">
        <v>4499</v>
      </c>
      <c r="Y803" s="1" t="s">
        <v>4500</v>
      </c>
      <c r="Z803" s="1" t="s">
        <v>4501</v>
      </c>
      <c r="AA803" s="1" t="s">
        <v>4502</v>
      </c>
      <c r="AB803" s="1" t="s">
        <v>4503</v>
      </c>
    </row>
    <row r="804" spans="1:28" x14ac:dyDescent="0.3">
      <c r="A804" s="1" t="s">
        <v>4504</v>
      </c>
      <c r="B804" s="1" t="s">
        <v>4505</v>
      </c>
      <c r="C804" s="1" t="s">
        <v>4506</v>
      </c>
      <c r="D804" s="1" t="s">
        <v>2676</v>
      </c>
      <c r="E804" s="1" t="s">
        <v>359</v>
      </c>
      <c r="F804" s="1" t="s">
        <v>67</v>
      </c>
      <c r="G804" s="1" t="s">
        <v>4507</v>
      </c>
      <c r="H804" s="1" t="s">
        <v>4172</v>
      </c>
      <c r="I804" s="1" t="s">
        <v>29</v>
      </c>
      <c r="J804" s="1" t="s">
        <v>29</v>
      </c>
      <c r="K804" s="1" t="s">
        <v>29</v>
      </c>
      <c r="L804" s="1" t="s">
        <v>29</v>
      </c>
      <c r="N804" s="1" t="s">
        <v>29</v>
      </c>
      <c r="O804" s="1" t="s">
        <v>29</v>
      </c>
      <c r="P804" s="1" t="s">
        <v>29</v>
      </c>
      <c r="Q804" s="1" t="s">
        <v>29</v>
      </c>
      <c r="R804" s="1" t="s">
        <v>29</v>
      </c>
      <c r="S804" s="1" t="s">
        <v>29</v>
      </c>
      <c r="T804" s="1" t="s">
        <v>29</v>
      </c>
      <c r="U804" s="1" t="s">
        <v>29</v>
      </c>
      <c r="V804" s="1" t="s">
        <v>29</v>
      </c>
      <c r="W804" s="1" t="s">
        <v>29</v>
      </c>
      <c r="X804" s="1" t="s">
        <v>4508</v>
      </c>
      <c r="Y804" s="1" t="s">
        <v>29</v>
      </c>
      <c r="Z804" s="1" t="s">
        <v>4509</v>
      </c>
      <c r="AA804" s="1" t="s">
        <v>29</v>
      </c>
      <c r="AB804" s="1" t="s">
        <v>29</v>
      </c>
    </row>
    <row r="805" spans="1:28" x14ac:dyDescent="0.3">
      <c r="A805" s="1" t="s">
        <v>4510</v>
      </c>
      <c r="B805" s="1" t="s">
        <v>4511</v>
      </c>
      <c r="C805" s="1" t="s">
        <v>4512</v>
      </c>
      <c r="D805" s="1" t="s">
        <v>345</v>
      </c>
      <c r="E805" s="1" t="s">
        <v>4513</v>
      </c>
      <c r="F805" s="1" t="s">
        <v>29</v>
      </c>
      <c r="G805" s="1" t="s">
        <v>4514</v>
      </c>
      <c r="H805" s="1" t="s">
        <v>4172</v>
      </c>
      <c r="I805" s="1" t="s">
        <v>29</v>
      </c>
      <c r="J805" s="1" t="s">
        <v>29</v>
      </c>
      <c r="K805" s="1" t="s">
        <v>29</v>
      </c>
      <c r="L805" s="1" t="s">
        <v>29</v>
      </c>
      <c r="N805" s="1" t="s">
        <v>29</v>
      </c>
      <c r="O805" s="1" t="s">
        <v>29</v>
      </c>
      <c r="P805" s="1" t="s">
        <v>29</v>
      </c>
      <c r="Q805" s="1" t="s">
        <v>29</v>
      </c>
      <c r="R805" s="1" t="s">
        <v>29</v>
      </c>
      <c r="S805" s="1" t="s">
        <v>29</v>
      </c>
      <c r="T805" s="1" t="s">
        <v>29</v>
      </c>
      <c r="U805" s="1" t="s">
        <v>29</v>
      </c>
      <c r="V805" s="1" t="s">
        <v>29</v>
      </c>
      <c r="W805" s="1" t="s">
        <v>29</v>
      </c>
      <c r="X805" s="1" t="s">
        <v>4515</v>
      </c>
      <c r="Y805" s="1" t="s">
        <v>29</v>
      </c>
      <c r="Z805" s="1" t="s">
        <v>4516</v>
      </c>
      <c r="AA805" s="1" t="s">
        <v>29</v>
      </c>
      <c r="AB805" s="1" t="s">
        <v>29</v>
      </c>
    </row>
    <row r="806" spans="1:28" x14ac:dyDescent="0.3">
      <c r="A806" s="1" t="s">
        <v>4517</v>
      </c>
      <c r="B806" s="1" t="s">
        <v>4518</v>
      </c>
      <c r="C806" s="1" t="s">
        <v>4519</v>
      </c>
      <c r="D806" s="1" t="s">
        <v>422</v>
      </c>
      <c r="E806" s="1" t="s">
        <v>4520</v>
      </c>
      <c r="F806" s="1" t="s">
        <v>29</v>
      </c>
      <c r="G806" s="1" t="s">
        <v>4521</v>
      </c>
      <c r="H806" s="1" t="s">
        <v>4172</v>
      </c>
      <c r="I806" s="1" t="s">
        <v>29</v>
      </c>
      <c r="J806" s="1" t="s">
        <v>29</v>
      </c>
      <c r="K806" s="1" t="s">
        <v>29</v>
      </c>
      <c r="L806" s="1" t="s">
        <v>29</v>
      </c>
      <c r="N806" s="1" t="s">
        <v>29</v>
      </c>
      <c r="O806" s="1" t="s">
        <v>29</v>
      </c>
      <c r="P806" s="1" t="s">
        <v>29</v>
      </c>
      <c r="Q806" s="1" t="s">
        <v>29</v>
      </c>
      <c r="R806" s="1" t="s">
        <v>29</v>
      </c>
      <c r="S806" s="1" t="s">
        <v>29</v>
      </c>
      <c r="T806" s="1" t="s">
        <v>29</v>
      </c>
      <c r="U806" s="1" t="s">
        <v>29</v>
      </c>
      <c r="V806" s="1" t="s">
        <v>29</v>
      </c>
      <c r="W806" s="1" t="s">
        <v>29</v>
      </c>
      <c r="X806" s="1" t="s">
        <v>4522</v>
      </c>
      <c r="Y806" s="1" t="s">
        <v>29</v>
      </c>
      <c r="Z806" s="1" t="s">
        <v>29</v>
      </c>
      <c r="AA806" s="1" t="s">
        <v>29</v>
      </c>
      <c r="AB806" s="1" t="s">
        <v>29</v>
      </c>
    </row>
    <row r="807" spans="1:28" x14ac:dyDescent="0.3">
      <c r="A807" s="1" t="s">
        <v>4523</v>
      </c>
      <c r="B807" s="1" t="s">
        <v>4524</v>
      </c>
      <c r="C807" s="1" t="s">
        <v>2154</v>
      </c>
      <c r="D807" s="1" t="s">
        <v>410</v>
      </c>
      <c r="E807" s="1" t="s">
        <v>74</v>
      </c>
      <c r="F807" s="1" t="s">
        <v>119</v>
      </c>
      <c r="G807" s="1" t="s">
        <v>4525</v>
      </c>
      <c r="H807" s="1" t="s">
        <v>4172</v>
      </c>
      <c r="I807" s="1" t="s">
        <v>29</v>
      </c>
      <c r="J807" s="1" t="s">
        <v>29</v>
      </c>
      <c r="K807" s="1" t="s">
        <v>29</v>
      </c>
      <c r="L807" s="1" t="s">
        <v>29</v>
      </c>
      <c r="N807" s="1" t="s">
        <v>29</v>
      </c>
      <c r="O807" s="1" t="s">
        <v>29</v>
      </c>
      <c r="P807" s="1" t="s">
        <v>29</v>
      </c>
      <c r="Q807" s="1" t="s">
        <v>29</v>
      </c>
      <c r="R807" s="1" t="s">
        <v>29</v>
      </c>
      <c r="S807" s="1" t="s">
        <v>29</v>
      </c>
      <c r="T807" s="1" t="s">
        <v>29</v>
      </c>
      <c r="U807" s="1" t="s">
        <v>29</v>
      </c>
      <c r="V807" s="1" t="s">
        <v>29</v>
      </c>
      <c r="W807" s="1" t="s">
        <v>29</v>
      </c>
      <c r="X807" s="1" t="s">
        <v>4526</v>
      </c>
      <c r="Y807" s="1" t="s">
        <v>29</v>
      </c>
      <c r="Z807" s="1" t="s">
        <v>4527</v>
      </c>
      <c r="AA807" s="1" t="s">
        <v>29</v>
      </c>
      <c r="AB807" s="1" t="s">
        <v>29</v>
      </c>
    </row>
    <row r="808" spans="1:28" x14ac:dyDescent="0.3">
      <c r="A808" s="1" t="s">
        <v>4528</v>
      </c>
      <c r="B808" s="1" t="s">
        <v>4529</v>
      </c>
      <c r="C808" s="1" t="s">
        <v>1938</v>
      </c>
      <c r="D808" s="1" t="s">
        <v>2480</v>
      </c>
      <c r="E808" s="1" t="s">
        <v>192</v>
      </c>
      <c r="F808" s="1" t="s">
        <v>119</v>
      </c>
      <c r="G808" s="1" t="s">
        <v>1177</v>
      </c>
      <c r="H808" s="1" t="s">
        <v>4172</v>
      </c>
      <c r="I808" s="1" t="s">
        <v>29</v>
      </c>
      <c r="J808" s="1" t="s">
        <v>29</v>
      </c>
      <c r="K808" s="1" t="s">
        <v>29</v>
      </c>
      <c r="L808" s="1" t="s">
        <v>29</v>
      </c>
      <c r="N808" s="1" t="s">
        <v>29</v>
      </c>
      <c r="O808" s="1" t="s">
        <v>29</v>
      </c>
      <c r="P808" s="1" t="s">
        <v>29</v>
      </c>
      <c r="Q808" s="1" t="s">
        <v>29</v>
      </c>
      <c r="R808" s="1" t="s">
        <v>29</v>
      </c>
      <c r="S808" s="1" t="s">
        <v>29</v>
      </c>
      <c r="T808" s="1" t="s">
        <v>29</v>
      </c>
      <c r="U808" s="1" t="s">
        <v>29</v>
      </c>
      <c r="V808" s="1" t="s">
        <v>29</v>
      </c>
      <c r="W808" s="1" t="s">
        <v>29</v>
      </c>
      <c r="X808" s="1" t="s">
        <v>4530</v>
      </c>
      <c r="Y808" s="1" t="s">
        <v>29</v>
      </c>
      <c r="Z808" s="1" t="s">
        <v>4531</v>
      </c>
      <c r="AA808" s="1" t="s">
        <v>29</v>
      </c>
      <c r="AB808" s="1" t="s">
        <v>29</v>
      </c>
    </row>
    <row r="809" spans="1:28" x14ac:dyDescent="0.3">
      <c r="A809" s="1" t="s">
        <v>4532</v>
      </c>
      <c r="B809" s="1" t="s">
        <v>4533</v>
      </c>
      <c r="C809" s="1" t="s">
        <v>4534</v>
      </c>
      <c r="D809" s="1" t="s">
        <v>775</v>
      </c>
      <c r="E809" s="1" t="s">
        <v>38</v>
      </c>
      <c r="F809" s="1" t="s">
        <v>29</v>
      </c>
      <c r="G809" s="1" t="s">
        <v>4535</v>
      </c>
      <c r="H809" s="1" t="s">
        <v>4172</v>
      </c>
      <c r="I809" s="1" t="s">
        <v>29</v>
      </c>
      <c r="J809" s="1" t="s">
        <v>29</v>
      </c>
      <c r="K809" s="1" t="s">
        <v>29</v>
      </c>
      <c r="L809" s="1" t="s">
        <v>29</v>
      </c>
      <c r="N809" s="1" t="s">
        <v>29</v>
      </c>
      <c r="O809" s="1" t="s">
        <v>29</v>
      </c>
      <c r="P809" s="1" t="s">
        <v>29</v>
      </c>
      <c r="Q809" s="1" t="s">
        <v>29</v>
      </c>
      <c r="R809" s="1" t="s">
        <v>29</v>
      </c>
      <c r="S809" s="1" t="s">
        <v>29</v>
      </c>
      <c r="T809" s="1" t="s">
        <v>29</v>
      </c>
      <c r="U809" s="1" t="s">
        <v>29</v>
      </c>
      <c r="V809" s="1" t="s">
        <v>29</v>
      </c>
      <c r="W809" s="1" t="s">
        <v>29</v>
      </c>
      <c r="X809" s="1" t="s">
        <v>4536</v>
      </c>
      <c r="Y809" s="1" t="s">
        <v>29</v>
      </c>
      <c r="Z809" s="1" t="s">
        <v>29</v>
      </c>
      <c r="AA809" s="1" t="s">
        <v>29</v>
      </c>
      <c r="AB809" s="1" t="s">
        <v>29</v>
      </c>
    </row>
    <row r="810" spans="1:28" x14ac:dyDescent="0.3">
      <c r="A810" s="1" t="s">
        <v>4537</v>
      </c>
      <c r="B810" s="1" t="s">
        <v>4539</v>
      </c>
      <c r="C810" s="1" t="s">
        <v>4540</v>
      </c>
      <c r="D810" s="1" t="s">
        <v>351</v>
      </c>
      <c r="E810" s="1" t="s">
        <v>192</v>
      </c>
      <c r="F810" s="1" t="s">
        <v>29</v>
      </c>
      <c r="G810" s="1" t="s">
        <v>4541</v>
      </c>
      <c r="H810" s="1" t="s">
        <v>4172</v>
      </c>
      <c r="I810" s="1" t="s">
        <v>29</v>
      </c>
      <c r="J810" s="1" t="s">
        <v>29</v>
      </c>
      <c r="K810" s="1" t="s">
        <v>29</v>
      </c>
      <c r="L810" s="1" t="s">
        <v>29</v>
      </c>
      <c r="N810" s="1" t="s">
        <v>29</v>
      </c>
      <c r="O810" s="1" t="s">
        <v>29</v>
      </c>
      <c r="P810" s="1" t="s">
        <v>29</v>
      </c>
      <c r="Q810" s="1" t="s">
        <v>29</v>
      </c>
      <c r="R810" s="1" t="s">
        <v>29</v>
      </c>
      <c r="S810" s="1" t="s">
        <v>29</v>
      </c>
      <c r="T810" s="1" t="s">
        <v>29</v>
      </c>
      <c r="U810" s="1" t="s">
        <v>29</v>
      </c>
      <c r="V810" s="1" t="s">
        <v>29</v>
      </c>
      <c r="W810" s="1" t="s">
        <v>29</v>
      </c>
      <c r="X810" s="1" t="s">
        <v>4542</v>
      </c>
      <c r="Y810" s="1" t="s">
        <v>29</v>
      </c>
      <c r="Z810" s="1" t="s">
        <v>29</v>
      </c>
      <c r="AA810" s="1" t="s">
        <v>29</v>
      </c>
      <c r="AB810" s="1" t="s">
        <v>29</v>
      </c>
    </row>
    <row r="811" spans="1:28" x14ac:dyDescent="0.3">
      <c r="A811" s="1" t="s">
        <v>4543</v>
      </c>
      <c r="B811" s="1" t="s">
        <v>4545</v>
      </c>
      <c r="C811" s="1" t="s">
        <v>3425</v>
      </c>
      <c r="D811" s="1" t="s">
        <v>1918</v>
      </c>
      <c r="E811" s="1" t="s">
        <v>74</v>
      </c>
      <c r="F811" s="1" t="s">
        <v>119</v>
      </c>
      <c r="G811" s="1" t="s">
        <v>4546</v>
      </c>
      <c r="H811" s="1" t="s">
        <v>4172</v>
      </c>
      <c r="I811" s="1" t="s">
        <v>29</v>
      </c>
      <c r="J811" s="1" t="s">
        <v>29</v>
      </c>
      <c r="K811" s="1" t="s">
        <v>29</v>
      </c>
      <c r="L811" s="1" t="s">
        <v>29</v>
      </c>
      <c r="N811" s="1" t="s">
        <v>29</v>
      </c>
      <c r="O811" s="1" t="s">
        <v>29</v>
      </c>
      <c r="P811" s="1" t="s">
        <v>29</v>
      </c>
      <c r="Q811" s="1" t="s">
        <v>29</v>
      </c>
      <c r="R811" s="1" t="s">
        <v>29</v>
      </c>
      <c r="S811" s="1" t="s">
        <v>29</v>
      </c>
      <c r="T811" s="1" t="s">
        <v>29</v>
      </c>
      <c r="U811" s="1" t="s">
        <v>29</v>
      </c>
      <c r="V811" s="1" t="s">
        <v>29</v>
      </c>
      <c r="W811" s="1" t="s">
        <v>29</v>
      </c>
      <c r="X811" s="1" t="s">
        <v>4547</v>
      </c>
      <c r="Y811" s="1" t="s">
        <v>29</v>
      </c>
      <c r="Z811" s="1" t="s">
        <v>4548</v>
      </c>
      <c r="AA811" s="1" t="s">
        <v>29</v>
      </c>
      <c r="AB811" s="1" t="s">
        <v>29</v>
      </c>
    </row>
    <row r="812" spans="1:28" x14ac:dyDescent="0.3">
      <c r="A812" s="1" t="s">
        <v>4549</v>
      </c>
      <c r="B812" s="1" t="s">
        <v>4550</v>
      </c>
      <c r="C812" s="1" t="s">
        <v>4551</v>
      </c>
      <c r="D812" s="1" t="s">
        <v>201</v>
      </c>
      <c r="E812" s="1" t="s">
        <v>74</v>
      </c>
      <c r="F812" s="1" t="s">
        <v>29</v>
      </c>
      <c r="G812" s="1" t="s">
        <v>4552</v>
      </c>
      <c r="H812" s="1" t="s">
        <v>4172</v>
      </c>
      <c r="I812" s="1" t="s">
        <v>29</v>
      </c>
      <c r="J812" s="1" t="s">
        <v>29</v>
      </c>
      <c r="K812" s="1" t="s">
        <v>29</v>
      </c>
      <c r="L812" s="1" t="s">
        <v>29</v>
      </c>
      <c r="N812" s="1" t="s">
        <v>29</v>
      </c>
      <c r="O812" s="1" t="s">
        <v>29</v>
      </c>
      <c r="P812" s="1" t="s">
        <v>29</v>
      </c>
      <c r="Q812" s="1" t="s">
        <v>29</v>
      </c>
      <c r="R812" s="1" t="s">
        <v>29</v>
      </c>
      <c r="S812" s="1" t="s">
        <v>29</v>
      </c>
      <c r="T812" s="1" t="s">
        <v>29</v>
      </c>
      <c r="U812" s="1" t="s">
        <v>29</v>
      </c>
      <c r="V812" s="1" t="s">
        <v>29</v>
      </c>
      <c r="W812" s="1" t="s">
        <v>29</v>
      </c>
      <c r="X812" s="1" t="s">
        <v>4553</v>
      </c>
      <c r="Y812" s="1" t="s">
        <v>29</v>
      </c>
      <c r="Z812" s="1" t="s">
        <v>29</v>
      </c>
      <c r="AA812" s="1" t="s">
        <v>29</v>
      </c>
      <c r="AB812" s="1" t="s">
        <v>29</v>
      </c>
    </row>
    <row r="813" spans="1:28" x14ac:dyDescent="0.3">
      <c r="A813" s="1" t="s">
        <v>4554</v>
      </c>
      <c r="B813" s="1" t="s">
        <v>4555</v>
      </c>
      <c r="C813" s="1" t="s">
        <v>4556</v>
      </c>
      <c r="D813" s="1" t="s">
        <v>192</v>
      </c>
      <c r="E813" s="1" t="s">
        <v>192</v>
      </c>
      <c r="F813" s="1" t="s">
        <v>29</v>
      </c>
      <c r="G813" s="1" t="s">
        <v>4557</v>
      </c>
      <c r="H813" s="1" t="s">
        <v>4172</v>
      </c>
      <c r="I813" s="1" t="s">
        <v>29</v>
      </c>
      <c r="J813" s="1" t="s">
        <v>29</v>
      </c>
      <c r="K813" s="1" t="s">
        <v>29</v>
      </c>
      <c r="L813" s="1" t="s">
        <v>29</v>
      </c>
      <c r="N813" s="1" t="s">
        <v>29</v>
      </c>
      <c r="O813" s="1" t="s">
        <v>29</v>
      </c>
      <c r="P813" s="1" t="s">
        <v>29</v>
      </c>
      <c r="Q813" s="1" t="s">
        <v>29</v>
      </c>
      <c r="R813" s="1" t="s">
        <v>29</v>
      </c>
      <c r="S813" s="1" t="s">
        <v>29</v>
      </c>
      <c r="T813" s="1" t="s">
        <v>29</v>
      </c>
      <c r="U813" s="1" t="s">
        <v>29</v>
      </c>
      <c r="V813" s="1" t="s">
        <v>29</v>
      </c>
      <c r="W813" s="1" t="s">
        <v>29</v>
      </c>
      <c r="X813" s="1" t="s">
        <v>4558</v>
      </c>
      <c r="Y813" s="1" t="s">
        <v>29</v>
      </c>
      <c r="Z813" s="1" t="s">
        <v>29</v>
      </c>
      <c r="AA813" s="1" t="s">
        <v>29</v>
      </c>
      <c r="AB813" s="1" t="s">
        <v>29</v>
      </c>
    </row>
    <row r="814" spans="1:28" x14ac:dyDescent="0.3">
      <c r="A814" s="1" t="s">
        <v>4559</v>
      </c>
      <c r="B814" s="1" t="s">
        <v>4560</v>
      </c>
      <c r="C814" s="1" t="s">
        <v>2959</v>
      </c>
      <c r="D814" s="1" t="s">
        <v>1196</v>
      </c>
      <c r="E814" s="1" t="s">
        <v>38</v>
      </c>
      <c r="F814" s="1" t="s">
        <v>29</v>
      </c>
      <c r="G814" s="1" t="s">
        <v>4561</v>
      </c>
      <c r="H814" s="1" t="s">
        <v>4172</v>
      </c>
      <c r="I814" s="1" t="s">
        <v>29</v>
      </c>
      <c r="J814" s="1" t="s">
        <v>29</v>
      </c>
      <c r="K814" s="1" t="s">
        <v>29</v>
      </c>
      <c r="L814" s="1" t="s">
        <v>29</v>
      </c>
      <c r="N814" s="1" t="s">
        <v>29</v>
      </c>
      <c r="O814" s="1" t="s">
        <v>29</v>
      </c>
      <c r="P814" s="1" t="s">
        <v>29</v>
      </c>
      <c r="Q814" s="1" t="s">
        <v>29</v>
      </c>
      <c r="R814" s="1" t="s">
        <v>29</v>
      </c>
      <c r="S814" s="1" t="s">
        <v>29</v>
      </c>
      <c r="T814" s="1" t="s">
        <v>29</v>
      </c>
      <c r="U814" s="1" t="s">
        <v>29</v>
      </c>
      <c r="V814" s="1" t="s">
        <v>29</v>
      </c>
      <c r="W814" s="1" t="s">
        <v>29</v>
      </c>
      <c r="X814" s="1" t="s">
        <v>4562</v>
      </c>
      <c r="Y814" s="1" t="s">
        <v>29</v>
      </c>
      <c r="Z814" s="1" t="s">
        <v>29</v>
      </c>
      <c r="AA814" s="1" t="s">
        <v>29</v>
      </c>
      <c r="AB814" s="1" t="s">
        <v>29</v>
      </c>
    </row>
    <row r="815" spans="1:28" x14ac:dyDescent="0.3">
      <c r="A815" s="1" t="s">
        <v>4563</v>
      </c>
      <c r="B815" s="1" t="s">
        <v>4564</v>
      </c>
      <c r="C815" s="1" t="s">
        <v>4565</v>
      </c>
      <c r="D815" s="1" t="s">
        <v>1396</v>
      </c>
      <c r="E815" s="1" t="s">
        <v>32</v>
      </c>
      <c r="F815" s="1" t="s">
        <v>29</v>
      </c>
      <c r="G815" s="1" t="s">
        <v>4566</v>
      </c>
      <c r="H815" s="1" t="s">
        <v>4172</v>
      </c>
      <c r="I815" s="1" t="s">
        <v>29</v>
      </c>
      <c r="J815" s="1" t="s">
        <v>29</v>
      </c>
      <c r="K815" s="1" t="s">
        <v>29</v>
      </c>
      <c r="L815" s="1" t="s">
        <v>29</v>
      </c>
      <c r="N815" s="1" t="s">
        <v>29</v>
      </c>
      <c r="O815" s="1" t="s">
        <v>29</v>
      </c>
      <c r="P815" s="1" t="s">
        <v>29</v>
      </c>
      <c r="Q815" s="1" t="s">
        <v>29</v>
      </c>
      <c r="R815" s="1" t="s">
        <v>29</v>
      </c>
      <c r="S815" s="1" t="s">
        <v>29</v>
      </c>
      <c r="T815" s="1" t="s">
        <v>29</v>
      </c>
      <c r="U815" s="1" t="s">
        <v>29</v>
      </c>
      <c r="V815" s="1" t="s">
        <v>29</v>
      </c>
      <c r="W815" s="1" t="s">
        <v>29</v>
      </c>
      <c r="X815" s="1" t="s">
        <v>4567</v>
      </c>
      <c r="Y815" s="1" t="s">
        <v>29</v>
      </c>
      <c r="Z815" s="1" t="s">
        <v>29</v>
      </c>
      <c r="AA815" s="1" t="s">
        <v>29</v>
      </c>
      <c r="AB815" s="1" t="s">
        <v>29</v>
      </c>
    </row>
    <row r="816" spans="1:28" x14ac:dyDescent="0.3">
      <c r="A816" s="1" t="s">
        <v>4568</v>
      </c>
      <c r="B816" s="1" t="s">
        <v>4569</v>
      </c>
      <c r="C816" s="1" t="s">
        <v>1145</v>
      </c>
      <c r="D816" s="1" t="s">
        <v>252</v>
      </c>
      <c r="E816" s="1" t="s">
        <v>102</v>
      </c>
      <c r="F816" s="1" t="s">
        <v>29</v>
      </c>
      <c r="G816" s="1" t="s">
        <v>4570</v>
      </c>
      <c r="H816" s="1" t="s">
        <v>4172</v>
      </c>
      <c r="I816" s="1" t="s">
        <v>29</v>
      </c>
      <c r="J816" s="1" t="s">
        <v>29</v>
      </c>
      <c r="K816" s="1" t="s">
        <v>29</v>
      </c>
      <c r="L816" s="1" t="s">
        <v>29</v>
      </c>
      <c r="N816" s="1" t="s">
        <v>29</v>
      </c>
      <c r="O816" s="1" t="s">
        <v>29</v>
      </c>
      <c r="P816" s="1" t="s">
        <v>29</v>
      </c>
      <c r="Q816" s="1" t="s">
        <v>29</v>
      </c>
      <c r="R816" s="1" t="s">
        <v>29</v>
      </c>
      <c r="S816" s="1" t="s">
        <v>29</v>
      </c>
      <c r="T816" s="1" t="s">
        <v>29</v>
      </c>
      <c r="U816" s="1" t="s">
        <v>29</v>
      </c>
      <c r="V816" s="1" t="s">
        <v>29</v>
      </c>
      <c r="W816" s="1" t="s">
        <v>29</v>
      </c>
      <c r="X816" s="1" t="s">
        <v>4571</v>
      </c>
      <c r="Y816" s="1" t="s">
        <v>29</v>
      </c>
      <c r="Z816" s="1" t="s">
        <v>29</v>
      </c>
      <c r="AA816" s="1" t="s">
        <v>29</v>
      </c>
      <c r="AB816" s="1" t="s">
        <v>29</v>
      </c>
    </row>
    <row r="817" spans="1:28" x14ac:dyDescent="0.3">
      <c r="A817" s="1" t="s">
        <v>4572</v>
      </c>
      <c r="B817" s="1" t="s">
        <v>4573</v>
      </c>
      <c r="C817" s="1" t="s">
        <v>1145</v>
      </c>
      <c r="D817" s="1" t="s">
        <v>252</v>
      </c>
      <c r="E817" s="1" t="s">
        <v>102</v>
      </c>
      <c r="F817" s="1" t="s">
        <v>29</v>
      </c>
      <c r="G817" s="1" t="s">
        <v>4574</v>
      </c>
      <c r="H817" s="1" t="s">
        <v>4172</v>
      </c>
      <c r="I817" s="1" t="s">
        <v>29</v>
      </c>
      <c r="J817" s="1" t="s">
        <v>29</v>
      </c>
      <c r="K817" s="1" t="s">
        <v>29</v>
      </c>
      <c r="L817" s="1" t="s">
        <v>29</v>
      </c>
      <c r="N817" s="1" t="s">
        <v>29</v>
      </c>
      <c r="O817" s="1" t="s">
        <v>29</v>
      </c>
      <c r="P817" s="1" t="s">
        <v>29</v>
      </c>
      <c r="Q817" s="1" t="s">
        <v>29</v>
      </c>
      <c r="R817" s="1" t="s">
        <v>29</v>
      </c>
      <c r="S817" s="1" t="s">
        <v>29</v>
      </c>
      <c r="T817" s="1" t="s">
        <v>29</v>
      </c>
      <c r="U817" s="1" t="s">
        <v>29</v>
      </c>
      <c r="V817" s="1" t="s">
        <v>29</v>
      </c>
      <c r="W817" s="1" t="s">
        <v>29</v>
      </c>
      <c r="X817" s="1" t="s">
        <v>4575</v>
      </c>
      <c r="Y817" s="1" t="s">
        <v>29</v>
      </c>
      <c r="Z817" s="1" t="s">
        <v>29</v>
      </c>
      <c r="AA817" s="1" t="s">
        <v>29</v>
      </c>
      <c r="AB817" s="1" t="s">
        <v>29</v>
      </c>
    </row>
    <row r="818" spans="1:28" x14ac:dyDescent="0.3">
      <c r="A818" s="1" t="s">
        <v>4576</v>
      </c>
      <c r="B818" s="1" t="s">
        <v>4577</v>
      </c>
      <c r="C818" s="1" t="s">
        <v>877</v>
      </c>
      <c r="D818" s="1" t="s">
        <v>567</v>
      </c>
      <c r="E818" s="1" t="s">
        <v>192</v>
      </c>
      <c r="F818" s="1" t="s">
        <v>29</v>
      </c>
      <c r="G818" s="1" t="s">
        <v>4578</v>
      </c>
      <c r="H818" s="1" t="s">
        <v>4172</v>
      </c>
      <c r="I818" s="1" t="s">
        <v>29</v>
      </c>
      <c r="J818" s="1" t="s">
        <v>29</v>
      </c>
      <c r="K818" s="1" t="s">
        <v>29</v>
      </c>
      <c r="L818" s="1" t="s">
        <v>29</v>
      </c>
      <c r="N818" s="1" t="s">
        <v>29</v>
      </c>
      <c r="O818" s="1" t="s">
        <v>29</v>
      </c>
      <c r="P818" s="1" t="s">
        <v>29</v>
      </c>
      <c r="Q818" s="1" t="s">
        <v>29</v>
      </c>
      <c r="R818" s="1" t="s">
        <v>29</v>
      </c>
      <c r="S818" s="1" t="s">
        <v>29</v>
      </c>
      <c r="T818" s="1" t="s">
        <v>29</v>
      </c>
      <c r="U818" s="1" t="s">
        <v>29</v>
      </c>
      <c r="V818" s="1" t="s">
        <v>29</v>
      </c>
      <c r="W818" s="1" t="s">
        <v>29</v>
      </c>
      <c r="X818" s="1" t="s">
        <v>4579</v>
      </c>
      <c r="Y818" s="1" t="s">
        <v>29</v>
      </c>
      <c r="Z818" s="1" t="s">
        <v>29</v>
      </c>
      <c r="AA818" s="1" t="s">
        <v>29</v>
      </c>
      <c r="AB818" s="1" t="s">
        <v>29</v>
      </c>
    </row>
    <row r="819" spans="1:28" x14ac:dyDescent="0.3">
      <c r="A819" s="1" t="s">
        <v>4580</v>
      </c>
      <c r="B819" s="1" t="s">
        <v>4582</v>
      </c>
      <c r="C819" s="1" t="s">
        <v>680</v>
      </c>
      <c r="D819" s="1" t="s">
        <v>3220</v>
      </c>
      <c r="E819" s="1" t="s">
        <v>103</v>
      </c>
      <c r="F819" s="1" t="s">
        <v>29</v>
      </c>
      <c r="G819" s="1" t="s">
        <v>4583</v>
      </c>
      <c r="H819" s="1" t="s">
        <v>4172</v>
      </c>
      <c r="I819" s="1" t="s">
        <v>29</v>
      </c>
      <c r="J819" s="1" t="s">
        <v>29</v>
      </c>
      <c r="K819" s="1" t="s">
        <v>29</v>
      </c>
      <c r="L819" s="1" t="s">
        <v>29</v>
      </c>
      <c r="N819" s="1" t="s">
        <v>29</v>
      </c>
      <c r="O819" s="1" t="s">
        <v>29</v>
      </c>
      <c r="P819" s="1" t="s">
        <v>29</v>
      </c>
      <c r="Q819" s="1" t="s">
        <v>29</v>
      </c>
      <c r="R819" s="1" t="s">
        <v>29</v>
      </c>
      <c r="S819" s="1" t="s">
        <v>29</v>
      </c>
      <c r="T819" s="1" t="s">
        <v>29</v>
      </c>
      <c r="U819" s="1" t="s">
        <v>29</v>
      </c>
      <c r="V819" s="1" t="s">
        <v>29</v>
      </c>
      <c r="W819" s="1" t="s">
        <v>29</v>
      </c>
      <c r="X819" s="1" t="s">
        <v>29</v>
      </c>
      <c r="Y819" s="1" t="s">
        <v>29</v>
      </c>
      <c r="Z819" s="1" t="s">
        <v>29</v>
      </c>
      <c r="AA819" s="1" t="s">
        <v>29</v>
      </c>
      <c r="AB819" s="1" t="s">
        <v>29</v>
      </c>
    </row>
    <row r="820" spans="1:28" x14ac:dyDescent="0.3">
      <c r="A820" s="1" t="s">
        <v>4584</v>
      </c>
      <c r="B820" s="1" t="s">
        <v>4585</v>
      </c>
      <c r="C820" s="1" t="s">
        <v>4586</v>
      </c>
      <c r="D820" s="1" t="s">
        <v>345</v>
      </c>
      <c r="E820" s="1" t="s">
        <v>74</v>
      </c>
      <c r="F820" s="1" t="s">
        <v>193</v>
      </c>
      <c r="G820" s="1" t="s">
        <v>4587</v>
      </c>
      <c r="H820" s="1" t="s">
        <v>4172</v>
      </c>
      <c r="I820" s="1" t="s">
        <v>29</v>
      </c>
      <c r="J820" s="1" t="s">
        <v>29</v>
      </c>
      <c r="K820" s="1" t="s">
        <v>29</v>
      </c>
      <c r="L820" s="1" t="s">
        <v>29</v>
      </c>
      <c r="N820" s="1" t="s">
        <v>29</v>
      </c>
      <c r="O820" s="1" t="s">
        <v>29</v>
      </c>
      <c r="P820" s="1" t="s">
        <v>29</v>
      </c>
      <c r="Q820" s="1" t="s">
        <v>29</v>
      </c>
      <c r="R820" s="1" t="s">
        <v>29</v>
      </c>
      <c r="S820" s="1" t="s">
        <v>29</v>
      </c>
      <c r="T820" s="1" t="s">
        <v>29</v>
      </c>
      <c r="U820" s="1" t="s">
        <v>29</v>
      </c>
      <c r="V820" s="1" t="s">
        <v>29</v>
      </c>
      <c r="W820" s="1" t="s">
        <v>29</v>
      </c>
      <c r="X820" s="1" t="s">
        <v>4588</v>
      </c>
      <c r="Y820" s="1" t="s">
        <v>29</v>
      </c>
      <c r="Z820" s="1" t="s">
        <v>4589</v>
      </c>
      <c r="AA820" s="1" t="s">
        <v>29</v>
      </c>
      <c r="AB820" s="1" t="s">
        <v>29</v>
      </c>
    </row>
    <row r="821" spans="1:28" x14ac:dyDescent="0.3">
      <c r="A821" s="1" t="s">
        <v>4590</v>
      </c>
      <c r="B821" s="1" t="s">
        <v>4591</v>
      </c>
      <c r="C821" s="1" t="s">
        <v>822</v>
      </c>
      <c r="D821" s="1" t="s">
        <v>4592</v>
      </c>
      <c r="E821" s="1" t="s">
        <v>192</v>
      </c>
      <c r="F821" s="1" t="s">
        <v>29</v>
      </c>
      <c r="G821" s="1" t="s">
        <v>4593</v>
      </c>
      <c r="H821" s="1" t="s">
        <v>4172</v>
      </c>
      <c r="I821" s="1" t="s">
        <v>29</v>
      </c>
      <c r="J821" s="1" t="s">
        <v>29</v>
      </c>
      <c r="K821" s="1" t="s">
        <v>29</v>
      </c>
      <c r="L821" s="1" t="s">
        <v>29</v>
      </c>
      <c r="N821" s="1" t="s">
        <v>29</v>
      </c>
      <c r="O821" s="1" t="s">
        <v>29</v>
      </c>
      <c r="P821" s="1" t="s">
        <v>29</v>
      </c>
      <c r="Q821" s="1" t="s">
        <v>29</v>
      </c>
      <c r="R821" s="1" t="s">
        <v>29</v>
      </c>
      <c r="S821" s="1" t="s">
        <v>29</v>
      </c>
      <c r="T821" s="1" t="s">
        <v>29</v>
      </c>
      <c r="U821" s="1" t="s">
        <v>29</v>
      </c>
      <c r="V821" s="1" t="s">
        <v>29</v>
      </c>
      <c r="W821" s="1" t="s">
        <v>29</v>
      </c>
      <c r="X821" s="1" t="s">
        <v>4594</v>
      </c>
      <c r="Y821" s="1" t="s">
        <v>29</v>
      </c>
      <c r="Z821" s="1" t="s">
        <v>29</v>
      </c>
      <c r="AA821" s="1" t="s">
        <v>29</v>
      </c>
      <c r="AB821" s="1" t="s">
        <v>29</v>
      </c>
    </row>
    <row r="822" spans="1:28" x14ac:dyDescent="0.3">
      <c r="A822" s="1" t="s">
        <v>4595</v>
      </c>
      <c r="B822" s="1" t="s">
        <v>4596</v>
      </c>
      <c r="C822" s="1" t="s">
        <v>4597</v>
      </c>
      <c r="D822" s="1" t="s">
        <v>761</v>
      </c>
      <c r="E822" s="1" t="s">
        <v>102</v>
      </c>
      <c r="F822" s="1" t="s">
        <v>238</v>
      </c>
      <c r="G822" s="1" t="s">
        <v>4598</v>
      </c>
      <c r="H822" s="1" t="s">
        <v>4172</v>
      </c>
      <c r="I822" s="1" t="s">
        <v>29</v>
      </c>
      <c r="J822" s="1" t="s">
        <v>29</v>
      </c>
      <c r="K822" s="1" t="s">
        <v>29</v>
      </c>
      <c r="L822" s="1" t="s">
        <v>29</v>
      </c>
      <c r="N822" s="1" t="s">
        <v>29</v>
      </c>
      <c r="O822" s="1" t="s">
        <v>29</v>
      </c>
      <c r="P822" s="1" t="s">
        <v>29</v>
      </c>
      <c r="Q822" s="1" t="s">
        <v>29</v>
      </c>
      <c r="R822" s="1" t="s">
        <v>29</v>
      </c>
      <c r="S822" s="1" t="s">
        <v>29</v>
      </c>
      <c r="T822" s="1" t="s">
        <v>29</v>
      </c>
      <c r="U822" s="1" t="s">
        <v>29</v>
      </c>
      <c r="V822" s="1" t="s">
        <v>29</v>
      </c>
      <c r="W822" s="1" t="s">
        <v>29</v>
      </c>
      <c r="X822" s="1" t="s">
        <v>4599</v>
      </c>
      <c r="Y822" s="1" t="s">
        <v>4600</v>
      </c>
      <c r="Z822" s="1" t="s">
        <v>4601</v>
      </c>
      <c r="AA822" s="1" t="s">
        <v>4602</v>
      </c>
      <c r="AB822" s="1" t="s">
        <v>29</v>
      </c>
    </row>
    <row r="823" spans="1:28" x14ac:dyDescent="0.3">
      <c r="A823" s="1" t="s">
        <v>4603</v>
      </c>
      <c r="B823" s="1" t="s">
        <v>4604</v>
      </c>
      <c r="C823" s="1" t="s">
        <v>937</v>
      </c>
      <c r="D823" s="1" t="s">
        <v>331</v>
      </c>
      <c r="E823" s="1" t="s">
        <v>102</v>
      </c>
      <c r="F823" s="1" t="s">
        <v>29</v>
      </c>
      <c r="G823" s="1" t="s">
        <v>4605</v>
      </c>
      <c r="H823" s="1" t="s">
        <v>4172</v>
      </c>
      <c r="I823" s="1" t="s">
        <v>29</v>
      </c>
      <c r="J823" s="1" t="s">
        <v>29</v>
      </c>
      <c r="K823" s="1" t="s">
        <v>29</v>
      </c>
      <c r="L823" s="1" t="s">
        <v>29</v>
      </c>
      <c r="N823" s="1" t="s">
        <v>29</v>
      </c>
      <c r="O823" s="1" t="s">
        <v>29</v>
      </c>
      <c r="P823" s="1" t="s">
        <v>29</v>
      </c>
      <c r="Q823" s="1" t="s">
        <v>29</v>
      </c>
      <c r="R823" s="1" t="s">
        <v>29</v>
      </c>
      <c r="S823" s="1" t="s">
        <v>29</v>
      </c>
      <c r="T823" s="1" t="s">
        <v>29</v>
      </c>
      <c r="U823" s="1" t="s">
        <v>29</v>
      </c>
      <c r="V823" s="1" t="s">
        <v>29</v>
      </c>
      <c r="W823" s="1" t="s">
        <v>29</v>
      </c>
      <c r="X823" s="1" t="s">
        <v>4606</v>
      </c>
      <c r="Y823" s="1" t="s">
        <v>29</v>
      </c>
      <c r="Z823" s="1" t="s">
        <v>29</v>
      </c>
      <c r="AA823" s="1" t="s">
        <v>29</v>
      </c>
      <c r="AB823" s="1" t="s">
        <v>29</v>
      </c>
    </row>
    <row r="824" spans="1:28" x14ac:dyDescent="0.3">
      <c r="A824" s="1" t="s">
        <v>4607</v>
      </c>
      <c r="B824" s="1" t="s">
        <v>4608</v>
      </c>
      <c r="C824" s="1" t="s">
        <v>84</v>
      </c>
      <c r="D824" s="1" t="s">
        <v>331</v>
      </c>
      <c r="E824" s="1" t="s">
        <v>32</v>
      </c>
      <c r="F824" s="1" t="s">
        <v>75</v>
      </c>
      <c r="G824" s="1" t="s">
        <v>4609</v>
      </c>
      <c r="H824" s="1" t="s">
        <v>4172</v>
      </c>
      <c r="I824" s="1" t="s">
        <v>29</v>
      </c>
      <c r="J824" s="1" t="s">
        <v>29</v>
      </c>
      <c r="K824" s="1" t="s">
        <v>29</v>
      </c>
      <c r="L824" s="1" t="s">
        <v>29</v>
      </c>
      <c r="N824" s="1" t="s">
        <v>29</v>
      </c>
      <c r="O824" s="1" t="s">
        <v>29</v>
      </c>
      <c r="P824" s="1" t="s">
        <v>29</v>
      </c>
      <c r="Q824" s="1" t="s">
        <v>29</v>
      </c>
      <c r="R824" s="1" t="s">
        <v>29</v>
      </c>
      <c r="S824" s="1" t="s">
        <v>29</v>
      </c>
      <c r="T824" s="1" t="s">
        <v>29</v>
      </c>
      <c r="U824" s="1" t="s">
        <v>29</v>
      </c>
      <c r="V824" s="1" t="s">
        <v>29</v>
      </c>
      <c r="W824" s="1" t="s">
        <v>29</v>
      </c>
      <c r="X824" s="1" t="s">
        <v>4610</v>
      </c>
      <c r="Y824" s="1" t="s">
        <v>29</v>
      </c>
      <c r="Z824" s="1" t="s">
        <v>4611</v>
      </c>
      <c r="AA824" s="1" t="s">
        <v>29</v>
      </c>
      <c r="AB824" s="1" t="s">
        <v>29</v>
      </c>
    </row>
    <row r="825" spans="1:28" x14ac:dyDescent="0.3">
      <c r="A825" s="1" t="s">
        <v>4612</v>
      </c>
      <c r="B825" s="1" t="s">
        <v>4613</v>
      </c>
      <c r="C825" s="1" t="s">
        <v>4015</v>
      </c>
      <c r="D825" s="1" t="s">
        <v>366</v>
      </c>
      <c r="E825" s="1" t="s">
        <v>192</v>
      </c>
      <c r="F825" s="1" t="s">
        <v>29</v>
      </c>
      <c r="G825" s="1" t="s">
        <v>4614</v>
      </c>
      <c r="H825" s="1" t="s">
        <v>4615</v>
      </c>
      <c r="I825" s="1" t="s">
        <v>29</v>
      </c>
      <c r="J825" s="1" t="s">
        <v>29</v>
      </c>
      <c r="K825" s="1" t="s">
        <v>29</v>
      </c>
      <c r="L825" s="1" t="s">
        <v>29</v>
      </c>
      <c r="N825" s="1" t="s">
        <v>29</v>
      </c>
      <c r="O825" s="1" t="s">
        <v>29</v>
      </c>
      <c r="P825" s="1" t="s">
        <v>29</v>
      </c>
      <c r="Q825" s="1" t="s">
        <v>29</v>
      </c>
      <c r="R825" s="1" t="s">
        <v>29</v>
      </c>
      <c r="S825" s="1" t="s">
        <v>29</v>
      </c>
      <c r="T825" s="1" t="s">
        <v>29</v>
      </c>
      <c r="U825" s="1" t="s">
        <v>29</v>
      </c>
      <c r="V825" s="1" t="s">
        <v>29</v>
      </c>
      <c r="W825" s="1" t="s">
        <v>29</v>
      </c>
      <c r="X825" s="1" t="s">
        <v>4616</v>
      </c>
      <c r="Y825" s="1" t="s">
        <v>29</v>
      </c>
      <c r="Z825" s="1" t="s">
        <v>29</v>
      </c>
      <c r="AA825" s="1" t="s">
        <v>29</v>
      </c>
      <c r="AB825" s="1" t="s">
        <v>29</v>
      </c>
    </row>
    <row r="826" spans="1:28" x14ac:dyDescent="0.3">
      <c r="A826" s="1" t="s">
        <v>4617</v>
      </c>
      <c r="B826" s="1" t="s">
        <v>4618</v>
      </c>
      <c r="C826" s="1" t="s">
        <v>3764</v>
      </c>
      <c r="D826" s="1" t="s">
        <v>294</v>
      </c>
      <c r="E826" s="1" t="s">
        <v>4619</v>
      </c>
      <c r="F826" s="1" t="s">
        <v>29</v>
      </c>
      <c r="G826" s="1" t="s">
        <v>4620</v>
      </c>
      <c r="H826" s="1" t="s">
        <v>4615</v>
      </c>
      <c r="I826" s="1" t="s">
        <v>29</v>
      </c>
      <c r="J826" s="1" t="s">
        <v>29</v>
      </c>
      <c r="K826" s="1" t="s">
        <v>29</v>
      </c>
      <c r="L826" s="1" t="s">
        <v>29</v>
      </c>
      <c r="N826" s="1" t="s">
        <v>29</v>
      </c>
      <c r="O826" s="1" t="s">
        <v>29</v>
      </c>
      <c r="P826" s="1" t="s">
        <v>29</v>
      </c>
      <c r="Q826" s="1" t="s">
        <v>29</v>
      </c>
      <c r="R826" s="1" t="s">
        <v>29</v>
      </c>
      <c r="S826" s="1" t="s">
        <v>29</v>
      </c>
      <c r="T826" s="1" t="s">
        <v>29</v>
      </c>
      <c r="U826" s="1" t="s">
        <v>29</v>
      </c>
      <c r="V826" s="1" t="s">
        <v>29</v>
      </c>
      <c r="W826" s="1" t="s">
        <v>29</v>
      </c>
      <c r="X826" s="1" t="s">
        <v>4621</v>
      </c>
      <c r="Y826" s="1" t="s">
        <v>29</v>
      </c>
      <c r="Z826" s="1" t="s">
        <v>29</v>
      </c>
      <c r="AA826" s="1" t="s">
        <v>29</v>
      </c>
      <c r="AB826" s="1" t="s">
        <v>29</v>
      </c>
    </row>
    <row r="827" spans="1:28" x14ac:dyDescent="0.3">
      <c r="A827" s="1" t="s">
        <v>4622</v>
      </c>
      <c r="B827" s="1" t="s">
        <v>4623</v>
      </c>
      <c r="C827" s="1" t="s">
        <v>691</v>
      </c>
      <c r="D827" s="1" t="s">
        <v>4183</v>
      </c>
      <c r="E827" s="1" t="s">
        <v>74</v>
      </c>
      <c r="F827" s="1" t="s">
        <v>29</v>
      </c>
      <c r="G827" s="1" t="s">
        <v>4624</v>
      </c>
      <c r="H827" s="1" t="s">
        <v>4615</v>
      </c>
      <c r="I827" s="1" t="s">
        <v>29</v>
      </c>
      <c r="J827" s="1" t="s">
        <v>29</v>
      </c>
      <c r="K827" s="1" t="s">
        <v>29</v>
      </c>
      <c r="L827" s="1" t="s">
        <v>29</v>
      </c>
      <c r="N827" s="1" t="s">
        <v>29</v>
      </c>
      <c r="O827" s="1" t="s">
        <v>29</v>
      </c>
      <c r="P827" s="1" t="s">
        <v>29</v>
      </c>
      <c r="Q827" s="1" t="s">
        <v>29</v>
      </c>
      <c r="R827" s="1" t="s">
        <v>29</v>
      </c>
      <c r="S827" s="1" t="s">
        <v>29</v>
      </c>
      <c r="T827" s="1" t="s">
        <v>29</v>
      </c>
      <c r="U827" s="1" t="s">
        <v>29</v>
      </c>
      <c r="V827" s="1" t="s">
        <v>29</v>
      </c>
      <c r="W827" s="1" t="s">
        <v>29</v>
      </c>
      <c r="X827" s="1" t="s">
        <v>4625</v>
      </c>
      <c r="Y827" s="1" t="s">
        <v>29</v>
      </c>
      <c r="Z827" s="1" t="s">
        <v>29</v>
      </c>
      <c r="AA827" s="1" t="s">
        <v>29</v>
      </c>
      <c r="AB827" s="1" t="s">
        <v>29</v>
      </c>
    </row>
    <row r="828" spans="1:28" x14ac:dyDescent="0.3">
      <c r="A828" s="1" t="s">
        <v>4626</v>
      </c>
      <c r="B828" s="1" t="s">
        <v>4628</v>
      </c>
      <c r="C828" s="1" t="s">
        <v>29</v>
      </c>
      <c r="D828" s="1" t="s">
        <v>29</v>
      </c>
      <c r="E828" s="1" t="s">
        <v>29</v>
      </c>
      <c r="F828" s="1" t="s">
        <v>29</v>
      </c>
      <c r="G828" s="1" t="s">
        <v>4629</v>
      </c>
      <c r="H828" s="1" t="s">
        <v>4615</v>
      </c>
      <c r="I828" s="1" t="s">
        <v>4630</v>
      </c>
      <c r="J828" s="1" t="s">
        <v>29</v>
      </c>
      <c r="K828" s="1" t="s">
        <v>4631</v>
      </c>
      <c r="L828" s="1" t="s">
        <v>4632</v>
      </c>
      <c r="N828" s="1" t="s">
        <v>29</v>
      </c>
      <c r="O828" s="1" t="s">
        <v>29</v>
      </c>
      <c r="P828" s="1" t="s">
        <v>29</v>
      </c>
      <c r="Q828" s="1" t="s">
        <v>29</v>
      </c>
      <c r="R828" s="1" t="s">
        <v>29</v>
      </c>
      <c r="S828" s="1" t="s">
        <v>29</v>
      </c>
      <c r="T828" s="1" t="s">
        <v>29</v>
      </c>
      <c r="U828" s="1" t="s">
        <v>29</v>
      </c>
      <c r="V828" s="1" t="s">
        <v>29</v>
      </c>
      <c r="W828" s="1" t="s">
        <v>1056</v>
      </c>
      <c r="X828" s="1" t="s">
        <v>4633</v>
      </c>
      <c r="Y828" s="1" t="s">
        <v>4634</v>
      </c>
      <c r="Z828" s="1" t="s">
        <v>318</v>
      </c>
      <c r="AA828" s="1" t="s">
        <v>4635</v>
      </c>
      <c r="AB828" s="1" t="s">
        <v>4636</v>
      </c>
    </row>
    <row r="829" spans="1:28" x14ac:dyDescent="0.3">
      <c r="A829" s="1" t="s">
        <v>4637</v>
      </c>
      <c r="B829" s="1" t="s">
        <v>4638</v>
      </c>
      <c r="C829" s="1" t="s">
        <v>4639</v>
      </c>
      <c r="D829" s="1" t="s">
        <v>252</v>
      </c>
      <c r="E829" s="1" t="s">
        <v>103</v>
      </c>
      <c r="F829" s="1" t="s">
        <v>29</v>
      </c>
      <c r="G829" s="1" t="s">
        <v>898</v>
      </c>
      <c r="H829" s="1" t="s">
        <v>4615</v>
      </c>
      <c r="I829" s="1" t="s">
        <v>29</v>
      </c>
      <c r="J829" s="1" t="s">
        <v>29</v>
      </c>
      <c r="K829" s="1" t="s">
        <v>29</v>
      </c>
      <c r="L829" s="1" t="s">
        <v>29</v>
      </c>
      <c r="N829" s="1" t="s">
        <v>29</v>
      </c>
      <c r="O829" s="1" t="s">
        <v>29</v>
      </c>
      <c r="P829" s="1" t="s">
        <v>29</v>
      </c>
      <c r="Q829" s="1" t="s">
        <v>29</v>
      </c>
      <c r="R829" s="1" t="s">
        <v>29</v>
      </c>
      <c r="S829" s="1" t="s">
        <v>29</v>
      </c>
      <c r="T829" s="1" t="s">
        <v>29</v>
      </c>
      <c r="U829" s="1" t="s">
        <v>29</v>
      </c>
      <c r="V829" s="1" t="s">
        <v>29</v>
      </c>
      <c r="W829" s="1" t="s">
        <v>29</v>
      </c>
      <c r="X829" s="1" t="s">
        <v>4640</v>
      </c>
      <c r="Y829" s="1" t="s">
        <v>29</v>
      </c>
      <c r="Z829" s="1" t="s">
        <v>29</v>
      </c>
      <c r="AA829" s="1" t="s">
        <v>29</v>
      </c>
      <c r="AB829" s="1" t="s">
        <v>29</v>
      </c>
    </row>
    <row r="830" spans="1:28" x14ac:dyDescent="0.3">
      <c r="A830" s="1" t="s">
        <v>4641</v>
      </c>
      <c r="B830" s="1" t="s">
        <v>4642</v>
      </c>
      <c r="C830" s="1" t="s">
        <v>4643</v>
      </c>
      <c r="D830" s="1" t="s">
        <v>2236</v>
      </c>
      <c r="E830" s="1" t="s">
        <v>38</v>
      </c>
      <c r="F830" s="1" t="s">
        <v>29</v>
      </c>
      <c r="G830" s="1" t="s">
        <v>104</v>
      </c>
      <c r="H830" s="1" t="s">
        <v>4615</v>
      </c>
      <c r="I830" s="1" t="s">
        <v>29</v>
      </c>
      <c r="J830" s="1" t="s">
        <v>29</v>
      </c>
      <c r="K830" s="1" t="s">
        <v>29</v>
      </c>
      <c r="L830" s="1" t="s">
        <v>29</v>
      </c>
      <c r="N830" s="1" t="s">
        <v>29</v>
      </c>
      <c r="O830" s="1" t="s">
        <v>29</v>
      </c>
      <c r="P830" s="1" t="s">
        <v>29</v>
      </c>
      <c r="Q830" s="1" t="s">
        <v>29</v>
      </c>
      <c r="R830" s="1" t="s">
        <v>29</v>
      </c>
      <c r="S830" s="1" t="s">
        <v>29</v>
      </c>
      <c r="T830" s="1" t="s">
        <v>29</v>
      </c>
      <c r="U830" s="1" t="s">
        <v>29</v>
      </c>
      <c r="V830" s="1" t="s">
        <v>29</v>
      </c>
      <c r="W830" s="1" t="s">
        <v>29</v>
      </c>
      <c r="X830" s="1" t="s">
        <v>4644</v>
      </c>
      <c r="Y830" s="1" t="s">
        <v>29</v>
      </c>
      <c r="Z830" s="1" t="s">
        <v>29</v>
      </c>
      <c r="AA830" s="1" t="s">
        <v>29</v>
      </c>
      <c r="AB830" s="1" t="s">
        <v>29</v>
      </c>
    </row>
    <row r="831" spans="1:28" x14ac:dyDescent="0.3">
      <c r="A831" s="1" t="s">
        <v>4645</v>
      </c>
      <c r="B831" s="1" t="s">
        <v>4646</v>
      </c>
      <c r="C831" s="1" t="s">
        <v>4647</v>
      </c>
      <c r="D831" s="1" t="s">
        <v>118</v>
      </c>
      <c r="E831" s="1" t="s">
        <v>38</v>
      </c>
      <c r="F831" s="1" t="s">
        <v>29</v>
      </c>
      <c r="G831" s="1" t="s">
        <v>4648</v>
      </c>
      <c r="H831" s="1" t="s">
        <v>4615</v>
      </c>
      <c r="I831" s="1" t="s">
        <v>29</v>
      </c>
      <c r="J831" s="1" t="s">
        <v>29</v>
      </c>
      <c r="K831" s="1" t="s">
        <v>29</v>
      </c>
      <c r="L831" s="1" t="s">
        <v>29</v>
      </c>
      <c r="N831" s="1" t="s">
        <v>29</v>
      </c>
      <c r="O831" s="1" t="s">
        <v>29</v>
      </c>
      <c r="P831" s="1" t="s">
        <v>29</v>
      </c>
      <c r="Q831" s="1" t="s">
        <v>29</v>
      </c>
      <c r="R831" s="1" t="s">
        <v>29</v>
      </c>
      <c r="S831" s="1" t="s">
        <v>29</v>
      </c>
      <c r="T831" s="1" t="s">
        <v>29</v>
      </c>
      <c r="U831" s="1" t="s">
        <v>29</v>
      </c>
      <c r="V831" s="1" t="s">
        <v>29</v>
      </c>
      <c r="W831" s="1" t="s">
        <v>29</v>
      </c>
      <c r="X831" s="1" t="s">
        <v>4649</v>
      </c>
      <c r="Y831" s="1" t="s">
        <v>29</v>
      </c>
      <c r="Z831" s="1" t="s">
        <v>4650</v>
      </c>
      <c r="AA831" s="1" t="s">
        <v>29</v>
      </c>
      <c r="AB831" s="1" t="s">
        <v>29</v>
      </c>
    </row>
    <row r="832" spans="1:28" x14ac:dyDescent="0.3">
      <c r="A832" s="1" t="s">
        <v>4651</v>
      </c>
      <c r="B832" s="1" t="s">
        <v>4652</v>
      </c>
      <c r="C832" s="1" t="s">
        <v>4653</v>
      </c>
      <c r="D832" s="1" t="s">
        <v>38</v>
      </c>
      <c r="E832" s="1" t="s">
        <v>192</v>
      </c>
      <c r="F832" s="1" t="s">
        <v>29</v>
      </c>
      <c r="G832" s="1" t="s">
        <v>4654</v>
      </c>
      <c r="H832" s="1" t="s">
        <v>4615</v>
      </c>
      <c r="I832" s="1" t="s">
        <v>29</v>
      </c>
      <c r="J832" s="1" t="s">
        <v>29</v>
      </c>
      <c r="K832" s="1" t="s">
        <v>29</v>
      </c>
      <c r="L832" s="1" t="s">
        <v>29</v>
      </c>
      <c r="N832" s="1" t="s">
        <v>29</v>
      </c>
      <c r="O832" s="1" t="s">
        <v>29</v>
      </c>
      <c r="P832" s="1" t="s">
        <v>29</v>
      </c>
      <c r="Q832" s="1" t="s">
        <v>29</v>
      </c>
      <c r="R832" s="1" t="s">
        <v>29</v>
      </c>
      <c r="S832" s="1" t="s">
        <v>29</v>
      </c>
      <c r="T832" s="1" t="s">
        <v>29</v>
      </c>
      <c r="U832" s="1" t="s">
        <v>29</v>
      </c>
      <c r="V832" s="1" t="s">
        <v>29</v>
      </c>
      <c r="W832" s="1" t="s">
        <v>29</v>
      </c>
      <c r="X832" s="1" t="s">
        <v>4655</v>
      </c>
      <c r="Y832" s="1" t="s">
        <v>29</v>
      </c>
      <c r="Z832" s="1" t="s">
        <v>29</v>
      </c>
      <c r="AA832" s="1" t="s">
        <v>29</v>
      </c>
      <c r="AB832" s="1" t="s">
        <v>29</v>
      </c>
    </row>
    <row r="833" spans="1:28" x14ac:dyDescent="0.3">
      <c r="A833" s="1" t="s">
        <v>4656</v>
      </c>
      <c r="B833" s="1" t="s">
        <v>4657</v>
      </c>
      <c r="C833" s="1" t="s">
        <v>4658</v>
      </c>
      <c r="D833" s="1" t="s">
        <v>345</v>
      </c>
      <c r="E833" s="1" t="s">
        <v>301</v>
      </c>
      <c r="F833" s="1" t="s">
        <v>50</v>
      </c>
      <c r="G833" s="1" t="s">
        <v>4659</v>
      </c>
      <c r="H833" s="1" t="s">
        <v>4615</v>
      </c>
      <c r="I833" s="1" t="s">
        <v>29</v>
      </c>
      <c r="J833" s="1" t="s">
        <v>29</v>
      </c>
      <c r="K833" s="1" t="s">
        <v>29</v>
      </c>
      <c r="L833" s="1" t="s">
        <v>29</v>
      </c>
      <c r="N833" s="1" t="s">
        <v>29</v>
      </c>
      <c r="O833" s="1" t="s">
        <v>29</v>
      </c>
      <c r="P833" s="1" t="s">
        <v>29</v>
      </c>
      <c r="Q833" s="1" t="s">
        <v>29</v>
      </c>
      <c r="R833" s="1" t="s">
        <v>29</v>
      </c>
      <c r="S833" s="1" t="s">
        <v>29</v>
      </c>
      <c r="T833" s="1" t="s">
        <v>29</v>
      </c>
      <c r="U833" s="1" t="s">
        <v>29</v>
      </c>
      <c r="V833" s="1" t="s">
        <v>29</v>
      </c>
      <c r="W833" s="1" t="s">
        <v>29</v>
      </c>
      <c r="X833" s="1" t="s">
        <v>4660</v>
      </c>
      <c r="Y833" s="1" t="s">
        <v>29</v>
      </c>
      <c r="Z833" s="1" t="s">
        <v>4661</v>
      </c>
      <c r="AA833" s="1" t="s">
        <v>29</v>
      </c>
      <c r="AB833" s="1" t="s">
        <v>29</v>
      </c>
    </row>
    <row r="834" spans="1:28" x14ac:dyDescent="0.3">
      <c r="A834" s="1" t="s">
        <v>4662</v>
      </c>
      <c r="B834" s="1" t="s">
        <v>4663</v>
      </c>
      <c r="C834" s="1" t="s">
        <v>1145</v>
      </c>
      <c r="D834" s="1" t="s">
        <v>2114</v>
      </c>
      <c r="E834" s="1" t="s">
        <v>74</v>
      </c>
      <c r="F834" s="1" t="s">
        <v>29</v>
      </c>
      <c r="G834" s="1" t="s">
        <v>4664</v>
      </c>
      <c r="H834" s="1" t="s">
        <v>4615</v>
      </c>
      <c r="I834" s="1" t="s">
        <v>29</v>
      </c>
      <c r="J834" s="1" t="s">
        <v>29</v>
      </c>
      <c r="K834" s="1" t="s">
        <v>29</v>
      </c>
      <c r="L834" s="1" t="s">
        <v>29</v>
      </c>
      <c r="N834" s="1" t="s">
        <v>29</v>
      </c>
      <c r="O834" s="1" t="s">
        <v>29</v>
      </c>
      <c r="P834" s="1" t="s">
        <v>29</v>
      </c>
      <c r="Q834" s="1" t="s">
        <v>29</v>
      </c>
      <c r="R834" s="1" t="s">
        <v>29</v>
      </c>
      <c r="S834" s="1" t="s">
        <v>29</v>
      </c>
      <c r="T834" s="1" t="s">
        <v>29</v>
      </c>
      <c r="U834" s="1" t="s">
        <v>29</v>
      </c>
      <c r="V834" s="1" t="s">
        <v>29</v>
      </c>
      <c r="W834" s="1" t="s">
        <v>29</v>
      </c>
      <c r="X834" s="1" t="s">
        <v>4665</v>
      </c>
      <c r="Y834" s="1" t="s">
        <v>29</v>
      </c>
      <c r="Z834" s="1" t="s">
        <v>29</v>
      </c>
      <c r="AA834" s="1" t="s">
        <v>29</v>
      </c>
      <c r="AB834" s="1" t="s">
        <v>29</v>
      </c>
    </row>
    <row r="835" spans="1:28" x14ac:dyDescent="0.3">
      <c r="A835" s="1" t="s">
        <v>4666</v>
      </c>
      <c r="B835" s="1" t="s">
        <v>4667</v>
      </c>
      <c r="C835" s="1" t="s">
        <v>3818</v>
      </c>
      <c r="D835" s="1" t="s">
        <v>31</v>
      </c>
      <c r="E835" s="1" t="s">
        <v>74</v>
      </c>
      <c r="F835" s="1" t="s">
        <v>29</v>
      </c>
      <c r="G835" s="1" t="s">
        <v>4668</v>
      </c>
      <c r="H835" s="1" t="s">
        <v>4615</v>
      </c>
      <c r="I835" s="1" t="s">
        <v>29</v>
      </c>
      <c r="J835" s="1" t="s">
        <v>29</v>
      </c>
      <c r="K835" s="1" t="s">
        <v>29</v>
      </c>
      <c r="L835" s="1" t="s">
        <v>29</v>
      </c>
      <c r="N835" s="1" t="s">
        <v>29</v>
      </c>
      <c r="O835" s="1" t="s">
        <v>29</v>
      </c>
      <c r="P835" s="1" t="s">
        <v>29</v>
      </c>
      <c r="Q835" s="1" t="s">
        <v>29</v>
      </c>
      <c r="R835" s="1" t="s">
        <v>29</v>
      </c>
      <c r="S835" s="1" t="s">
        <v>29</v>
      </c>
      <c r="T835" s="1" t="s">
        <v>29</v>
      </c>
      <c r="U835" s="1" t="s">
        <v>29</v>
      </c>
      <c r="V835" s="1" t="s">
        <v>29</v>
      </c>
      <c r="W835" s="1" t="s">
        <v>29</v>
      </c>
      <c r="X835" s="1" t="s">
        <v>4669</v>
      </c>
      <c r="Y835" s="1" t="s">
        <v>29</v>
      </c>
      <c r="Z835" s="1" t="s">
        <v>29</v>
      </c>
      <c r="AA835" s="1" t="s">
        <v>29</v>
      </c>
      <c r="AB835" s="1" t="s">
        <v>29</v>
      </c>
    </row>
    <row r="836" spans="1:28" x14ac:dyDescent="0.3">
      <c r="A836" s="1" t="s">
        <v>4670</v>
      </c>
      <c r="B836" s="1" t="s">
        <v>4672</v>
      </c>
      <c r="C836" s="1" t="s">
        <v>3818</v>
      </c>
      <c r="D836" s="1" t="s">
        <v>31</v>
      </c>
      <c r="E836" s="1" t="s">
        <v>38</v>
      </c>
      <c r="F836" s="1" t="s">
        <v>29</v>
      </c>
      <c r="G836" s="1" t="s">
        <v>2008</v>
      </c>
      <c r="H836" s="1" t="s">
        <v>4615</v>
      </c>
      <c r="I836" s="1" t="s">
        <v>29</v>
      </c>
      <c r="J836" s="1" t="s">
        <v>29</v>
      </c>
      <c r="K836" s="1" t="s">
        <v>29</v>
      </c>
      <c r="L836" s="1" t="s">
        <v>29</v>
      </c>
      <c r="N836" s="1" t="s">
        <v>29</v>
      </c>
      <c r="O836" s="1" t="s">
        <v>29</v>
      </c>
      <c r="P836" s="1" t="s">
        <v>29</v>
      </c>
      <c r="Q836" s="1" t="s">
        <v>29</v>
      </c>
      <c r="R836" s="1" t="s">
        <v>29</v>
      </c>
      <c r="S836" s="1" t="s">
        <v>29</v>
      </c>
      <c r="T836" s="1" t="s">
        <v>29</v>
      </c>
      <c r="U836" s="1" t="s">
        <v>29</v>
      </c>
      <c r="V836" s="1" t="s">
        <v>29</v>
      </c>
      <c r="W836" s="1" t="s">
        <v>29</v>
      </c>
      <c r="X836" s="1" t="s">
        <v>4673</v>
      </c>
      <c r="Y836" s="1" t="s">
        <v>29</v>
      </c>
      <c r="Z836" s="1" t="s">
        <v>29</v>
      </c>
      <c r="AA836" s="1" t="s">
        <v>29</v>
      </c>
      <c r="AB836" s="1" t="s">
        <v>29</v>
      </c>
    </row>
    <row r="837" spans="1:28" x14ac:dyDescent="0.3">
      <c r="A837" s="1" t="s">
        <v>4674</v>
      </c>
      <c r="B837" s="1" t="s">
        <v>4675</v>
      </c>
      <c r="C837" s="1" t="s">
        <v>4676</v>
      </c>
      <c r="D837" s="1" t="s">
        <v>301</v>
      </c>
      <c r="E837" s="1" t="s">
        <v>38</v>
      </c>
      <c r="F837" s="1" t="s">
        <v>50</v>
      </c>
      <c r="G837" s="1" t="s">
        <v>4677</v>
      </c>
      <c r="H837" s="1" t="s">
        <v>4615</v>
      </c>
      <c r="I837" s="1" t="s">
        <v>29</v>
      </c>
      <c r="J837" s="1" t="s">
        <v>29</v>
      </c>
      <c r="K837" s="1" t="s">
        <v>29</v>
      </c>
      <c r="L837" s="1" t="s">
        <v>29</v>
      </c>
      <c r="N837" s="1" t="s">
        <v>29</v>
      </c>
      <c r="O837" s="1" t="s">
        <v>29</v>
      </c>
      <c r="P837" s="1" t="s">
        <v>29</v>
      </c>
      <c r="Q837" s="1" t="s">
        <v>29</v>
      </c>
      <c r="R837" s="1" t="s">
        <v>29</v>
      </c>
      <c r="S837" s="1" t="s">
        <v>29</v>
      </c>
      <c r="T837" s="1" t="s">
        <v>29</v>
      </c>
      <c r="U837" s="1" t="s">
        <v>29</v>
      </c>
      <c r="V837" s="1" t="s">
        <v>29</v>
      </c>
      <c r="W837" s="1" t="s">
        <v>29</v>
      </c>
      <c r="X837" s="1" t="s">
        <v>4678</v>
      </c>
      <c r="Y837" s="1" t="s">
        <v>29</v>
      </c>
      <c r="Z837" s="1" t="s">
        <v>4679</v>
      </c>
      <c r="AA837" s="1" t="s">
        <v>29</v>
      </c>
      <c r="AB837" s="1" t="s">
        <v>29</v>
      </c>
    </row>
    <row r="838" spans="1:28" x14ac:dyDescent="0.3">
      <c r="A838" s="1" t="s">
        <v>4680</v>
      </c>
      <c r="B838" s="1" t="s">
        <v>4681</v>
      </c>
      <c r="C838" s="1" t="s">
        <v>4682</v>
      </c>
      <c r="D838" s="1" t="s">
        <v>102</v>
      </c>
      <c r="E838" s="1" t="s">
        <v>4683</v>
      </c>
      <c r="F838" s="1" t="s">
        <v>29</v>
      </c>
      <c r="G838" s="1" t="s">
        <v>29</v>
      </c>
      <c r="H838" s="1" t="s">
        <v>4615</v>
      </c>
      <c r="I838" s="1" t="s">
        <v>29</v>
      </c>
      <c r="J838" s="1" t="s">
        <v>29</v>
      </c>
      <c r="K838" s="1" t="s">
        <v>29</v>
      </c>
      <c r="L838" s="1" t="s">
        <v>29</v>
      </c>
      <c r="N838" s="1" t="s">
        <v>29</v>
      </c>
      <c r="O838" s="1" t="s">
        <v>29</v>
      </c>
      <c r="P838" s="1" t="s">
        <v>29</v>
      </c>
      <c r="Q838" s="1" t="s">
        <v>29</v>
      </c>
      <c r="R838" s="1" t="s">
        <v>29</v>
      </c>
      <c r="S838" s="1" t="s">
        <v>29</v>
      </c>
      <c r="T838" s="1" t="s">
        <v>29</v>
      </c>
      <c r="U838" s="1" t="s">
        <v>29</v>
      </c>
      <c r="V838" s="1" t="s">
        <v>29</v>
      </c>
      <c r="W838" s="1" t="s">
        <v>29</v>
      </c>
      <c r="X838" s="1" t="s">
        <v>4684</v>
      </c>
      <c r="Y838" s="1" t="s">
        <v>29</v>
      </c>
      <c r="Z838" s="1" t="s">
        <v>29</v>
      </c>
      <c r="AA838" s="1" t="s">
        <v>29</v>
      </c>
      <c r="AB838" s="1" t="s">
        <v>29</v>
      </c>
    </row>
    <row r="839" spans="1:28" x14ac:dyDescent="0.3">
      <c r="A839" s="1" t="s">
        <v>4685</v>
      </c>
      <c r="B839" s="1" t="s">
        <v>4686</v>
      </c>
      <c r="C839" s="1" t="s">
        <v>4687</v>
      </c>
      <c r="D839" s="1" t="s">
        <v>102</v>
      </c>
      <c r="E839" s="1" t="s">
        <v>29</v>
      </c>
      <c r="F839" s="1" t="s">
        <v>59</v>
      </c>
      <c r="G839" s="1" t="s">
        <v>221</v>
      </c>
      <c r="H839" s="1" t="s">
        <v>4615</v>
      </c>
      <c r="I839" s="1" t="s">
        <v>29</v>
      </c>
      <c r="J839" s="1" t="s">
        <v>29</v>
      </c>
      <c r="K839" s="1" t="s">
        <v>29</v>
      </c>
      <c r="L839" s="1" t="s">
        <v>29</v>
      </c>
      <c r="N839" s="1" t="s">
        <v>29</v>
      </c>
      <c r="O839" s="1" t="s">
        <v>29</v>
      </c>
      <c r="P839" s="1" t="s">
        <v>29</v>
      </c>
      <c r="Q839" s="1" t="s">
        <v>29</v>
      </c>
      <c r="R839" s="1" t="s">
        <v>29</v>
      </c>
      <c r="S839" s="1" t="s">
        <v>29</v>
      </c>
      <c r="T839" s="1" t="s">
        <v>29</v>
      </c>
      <c r="U839" s="1" t="s">
        <v>29</v>
      </c>
      <c r="V839" s="1" t="s">
        <v>29</v>
      </c>
      <c r="W839" s="1" t="s">
        <v>29</v>
      </c>
      <c r="X839" s="1" t="s">
        <v>4688</v>
      </c>
      <c r="Y839" s="1" t="s">
        <v>29</v>
      </c>
      <c r="Z839" s="1" t="s">
        <v>29</v>
      </c>
      <c r="AA839" s="1" t="s">
        <v>29</v>
      </c>
      <c r="AB839" s="1" t="s">
        <v>29</v>
      </c>
    </row>
    <row r="840" spans="1:28" x14ac:dyDescent="0.3">
      <c r="A840" s="1" t="s">
        <v>4689</v>
      </c>
      <c r="B840" s="1" t="s">
        <v>4690</v>
      </c>
      <c r="C840" s="1" t="s">
        <v>1569</v>
      </c>
      <c r="D840" s="1" t="s">
        <v>734</v>
      </c>
      <c r="E840" s="1" t="s">
        <v>32</v>
      </c>
      <c r="F840" s="1" t="s">
        <v>29</v>
      </c>
      <c r="G840" s="1" t="s">
        <v>4691</v>
      </c>
      <c r="H840" s="1" t="s">
        <v>4615</v>
      </c>
      <c r="I840" s="1" t="s">
        <v>29</v>
      </c>
      <c r="J840" s="1" t="s">
        <v>29</v>
      </c>
      <c r="K840" s="1" t="s">
        <v>29</v>
      </c>
      <c r="L840" s="1" t="s">
        <v>29</v>
      </c>
      <c r="N840" s="1" t="s">
        <v>29</v>
      </c>
      <c r="O840" s="1" t="s">
        <v>29</v>
      </c>
      <c r="P840" s="1" t="s">
        <v>29</v>
      </c>
      <c r="Q840" s="1" t="s">
        <v>29</v>
      </c>
      <c r="R840" s="1" t="s">
        <v>29</v>
      </c>
      <c r="S840" s="1" t="s">
        <v>29</v>
      </c>
      <c r="T840" s="1" t="s">
        <v>29</v>
      </c>
      <c r="U840" s="1" t="s">
        <v>29</v>
      </c>
      <c r="V840" s="1" t="s">
        <v>29</v>
      </c>
      <c r="W840" s="1" t="s">
        <v>29</v>
      </c>
      <c r="X840" s="1" t="s">
        <v>4692</v>
      </c>
      <c r="Y840" s="1" t="s">
        <v>29</v>
      </c>
      <c r="Z840" s="1" t="s">
        <v>29</v>
      </c>
      <c r="AA840" s="1" t="s">
        <v>29</v>
      </c>
      <c r="AB840" s="1" t="s">
        <v>29</v>
      </c>
    </row>
    <row r="841" spans="1:28" x14ac:dyDescent="0.3">
      <c r="A841" s="1" t="s">
        <v>4693</v>
      </c>
      <c r="B841" s="1" t="s">
        <v>4694</v>
      </c>
      <c r="C841" s="1" t="s">
        <v>1106</v>
      </c>
      <c r="D841" s="1" t="s">
        <v>2480</v>
      </c>
      <c r="E841" s="1" t="s">
        <v>74</v>
      </c>
      <c r="F841" s="1" t="s">
        <v>29</v>
      </c>
      <c r="G841" s="1" t="s">
        <v>4695</v>
      </c>
      <c r="H841" s="1" t="s">
        <v>4615</v>
      </c>
      <c r="I841" s="1" t="s">
        <v>29</v>
      </c>
      <c r="J841" s="1" t="s">
        <v>29</v>
      </c>
      <c r="K841" s="1" t="s">
        <v>29</v>
      </c>
      <c r="L841" s="1" t="s">
        <v>29</v>
      </c>
      <c r="N841" s="1" t="s">
        <v>29</v>
      </c>
      <c r="O841" s="1" t="s">
        <v>29</v>
      </c>
      <c r="P841" s="1" t="s">
        <v>29</v>
      </c>
      <c r="Q841" s="1" t="s">
        <v>29</v>
      </c>
      <c r="R841" s="1" t="s">
        <v>29</v>
      </c>
      <c r="S841" s="1" t="s">
        <v>29</v>
      </c>
      <c r="T841" s="1" t="s">
        <v>29</v>
      </c>
      <c r="U841" s="1" t="s">
        <v>29</v>
      </c>
      <c r="V841" s="1" t="s">
        <v>29</v>
      </c>
      <c r="W841" s="1" t="s">
        <v>29</v>
      </c>
      <c r="X841" s="1" t="s">
        <v>4696</v>
      </c>
      <c r="Y841" s="1" t="s">
        <v>29</v>
      </c>
      <c r="Z841" s="1" t="s">
        <v>29</v>
      </c>
      <c r="AA841" s="1" t="s">
        <v>29</v>
      </c>
      <c r="AB841" s="1" t="s">
        <v>29</v>
      </c>
    </row>
    <row r="842" spans="1:28" x14ac:dyDescent="0.3">
      <c r="A842" s="1" t="s">
        <v>4697</v>
      </c>
      <c r="B842" s="1" t="s">
        <v>4698</v>
      </c>
      <c r="C842" s="1" t="s">
        <v>4699</v>
      </c>
      <c r="D842" s="1" t="s">
        <v>602</v>
      </c>
      <c r="E842" s="1" t="s">
        <v>301</v>
      </c>
      <c r="F842" s="1" t="s">
        <v>238</v>
      </c>
      <c r="G842" s="1" t="s">
        <v>4700</v>
      </c>
      <c r="H842" s="1" t="s">
        <v>4615</v>
      </c>
      <c r="I842" s="1" t="s">
        <v>29</v>
      </c>
      <c r="J842" s="1" t="s">
        <v>29</v>
      </c>
      <c r="K842" s="1" t="s">
        <v>29</v>
      </c>
      <c r="L842" s="1" t="s">
        <v>29</v>
      </c>
      <c r="N842" s="1" t="s">
        <v>29</v>
      </c>
      <c r="O842" s="1" t="s">
        <v>29</v>
      </c>
      <c r="P842" s="1" t="s">
        <v>29</v>
      </c>
      <c r="Q842" s="1" t="s">
        <v>29</v>
      </c>
      <c r="R842" s="1" t="s">
        <v>29</v>
      </c>
      <c r="S842" s="1" t="s">
        <v>29</v>
      </c>
      <c r="T842" s="1" t="s">
        <v>29</v>
      </c>
      <c r="U842" s="1" t="s">
        <v>29</v>
      </c>
      <c r="V842" s="1" t="s">
        <v>29</v>
      </c>
      <c r="W842" s="1" t="s">
        <v>29</v>
      </c>
      <c r="X842" s="1" t="s">
        <v>4701</v>
      </c>
      <c r="Y842" s="1" t="s">
        <v>29</v>
      </c>
      <c r="Z842" s="1" t="s">
        <v>4702</v>
      </c>
      <c r="AA842" s="1" t="s">
        <v>29</v>
      </c>
      <c r="AB842" s="1" t="s">
        <v>29</v>
      </c>
    </row>
    <row r="843" spans="1:28" x14ac:dyDescent="0.3">
      <c r="A843" s="1" t="s">
        <v>4703</v>
      </c>
      <c r="B843" s="1" t="s">
        <v>4704</v>
      </c>
      <c r="C843" s="1" t="s">
        <v>140</v>
      </c>
      <c r="D843" s="1" t="s">
        <v>4705</v>
      </c>
      <c r="E843" s="1" t="s">
        <v>32</v>
      </c>
      <c r="F843" s="1" t="s">
        <v>67</v>
      </c>
      <c r="G843" s="1" t="s">
        <v>4706</v>
      </c>
      <c r="H843" s="1" t="s">
        <v>4615</v>
      </c>
      <c r="I843" s="1" t="s">
        <v>29</v>
      </c>
      <c r="J843" s="1" t="s">
        <v>29</v>
      </c>
      <c r="K843" s="1" t="s">
        <v>29</v>
      </c>
      <c r="L843" s="1" t="s">
        <v>29</v>
      </c>
      <c r="N843" s="1" t="s">
        <v>29</v>
      </c>
      <c r="O843" s="1" t="s">
        <v>29</v>
      </c>
      <c r="P843" s="1" t="s">
        <v>29</v>
      </c>
      <c r="Q843" s="1" t="s">
        <v>29</v>
      </c>
      <c r="R843" s="1" t="s">
        <v>29</v>
      </c>
      <c r="S843" s="1" t="s">
        <v>29</v>
      </c>
      <c r="T843" s="1" t="s">
        <v>29</v>
      </c>
      <c r="U843" s="1" t="s">
        <v>29</v>
      </c>
      <c r="V843" s="1" t="s">
        <v>29</v>
      </c>
      <c r="W843" s="1" t="s">
        <v>29</v>
      </c>
      <c r="X843" s="1" t="s">
        <v>4707</v>
      </c>
      <c r="Y843" s="1" t="s">
        <v>29</v>
      </c>
      <c r="Z843" s="1" t="s">
        <v>4708</v>
      </c>
      <c r="AA843" s="1" t="s">
        <v>29</v>
      </c>
      <c r="AB843" s="1" t="s">
        <v>29</v>
      </c>
    </row>
    <row r="844" spans="1:28" x14ac:dyDescent="0.3">
      <c r="A844" s="1" t="s">
        <v>4709</v>
      </c>
      <c r="B844" s="1" t="s">
        <v>4711</v>
      </c>
      <c r="C844" s="1" t="s">
        <v>140</v>
      </c>
      <c r="D844" s="1" t="s">
        <v>4705</v>
      </c>
      <c r="E844" s="1" t="s">
        <v>103</v>
      </c>
      <c r="F844" s="1" t="s">
        <v>50</v>
      </c>
      <c r="G844" s="1" t="s">
        <v>4712</v>
      </c>
      <c r="H844" s="1" t="s">
        <v>4615</v>
      </c>
      <c r="I844" s="1" t="s">
        <v>29</v>
      </c>
      <c r="J844" s="1" t="s">
        <v>29</v>
      </c>
      <c r="K844" s="1" t="s">
        <v>29</v>
      </c>
      <c r="L844" s="1" t="s">
        <v>29</v>
      </c>
      <c r="N844" s="1" t="s">
        <v>29</v>
      </c>
      <c r="O844" s="1" t="s">
        <v>29</v>
      </c>
      <c r="P844" s="1" t="s">
        <v>29</v>
      </c>
      <c r="Q844" s="1" t="s">
        <v>29</v>
      </c>
      <c r="R844" s="1" t="s">
        <v>29</v>
      </c>
      <c r="S844" s="1" t="s">
        <v>29</v>
      </c>
      <c r="T844" s="1" t="s">
        <v>29</v>
      </c>
      <c r="U844" s="1" t="s">
        <v>29</v>
      </c>
      <c r="V844" s="1" t="s">
        <v>29</v>
      </c>
      <c r="W844" s="1" t="s">
        <v>29</v>
      </c>
      <c r="X844" s="1" t="s">
        <v>4713</v>
      </c>
      <c r="Y844" s="1" t="s">
        <v>29</v>
      </c>
      <c r="Z844" s="1" t="s">
        <v>4714</v>
      </c>
      <c r="AA844" s="1" t="s">
        <v>29</v>
      </c>
      <c r="AB844" s="1" t="s">
        <v>29</v>
      </c>
    </row>
    <row r="845" spans="1:28" x14ac:dyDescent="0.3">
      <c r="A845" s="1" t="s">
        <v>4715</v>
      </c>
      <c r="B845" s="1" t="s">
        <v>4716</v>
      </c>
      <c r="C845" s="1" t="s">
        <v>496</v>
      </c>
      <c r="D845" s="1" t="s">
        <v>1133</v>
      </c>
      <c r="E845" s="1" t="s">
        <v>201</v>
      </c>
      <c r="F845" s="1" t="s">
        <v>202</v>
      </c>
      <c r="G845" s="1" t="s">
        <v>4717</v>
      </c>
      <c r="H845" s="1" t="s">
        <v>4615</v>
      </c>
      <c r="I845" s="1" t="s">
        <v>29</v>
      </c>
      <c r="J845" s="1" t="s">
        <v>29</v>
      </c>
      <c r="K845" s="1" t="s">
        <v>29</v>
      </c>
      <c r="L845" s="1" t="s">
        <v>29</v>
      </c>
      <c r="N845" s="1" t="s">
        <v>29</v>
      </c>
      <c r="O845" s="1" t="s">
        <v>29</v>
      </c>
      <c r="P845" s="1" t="s">
        <v>29</v>
      </c>
      <c r="Q845" s="1" t="s">
        <v>29</v>
      </c>
      <c r="R845" s="1" t="s">
        <v>29</v>
      </c>
      <c r="S845" s="1" t="s">
        <v>29</v>
      </c>
      <c r="T845" s="1" t="s">
        <v>29</v>
      </c>
      <c r="U845" s="1" t="s">
        <v>29</v>
      </c>
      <c r="V845" s="1" t="s">
        <v>29</v>
      </c>
      <c r="W845" s="1" t="s">
        <v>29</v>
      </c>
      <c r="X845" s="1" t="s">
        <v>4718</v>
      </c>
      <c r="Y845" s="1" t="s">
        <v>29</v>
      </c>
      <c r="Z845" s="1" t="s">
        <v>4719</v>
      </c>
      <c r="AA845" s="1" t="s">
        <v>29</v>
      </c>
      <c r="AB845" s="1" t="s">
        <v>29</v>
      </c>
    </row>
    <row r="846" spans="1:28" x14ac:dyDescent="0.3">
      <c r="A846" s="1" t="s">
        <v>4720</v>
      </c>
      <c r="B846" s="1" t="s">
        <v>4721</v>
      </c>
      <c r="C846" s="1" t="s">
        <v>937</v>
      </c>
      <c r="D846" s="1" t="s">
        <v>403</v>
      </c>
      <c r="E846" s="1" t="s">
        <v>302</v>
      </c>
      <c r="F846" s="1" t="s">
        <v>29</v>
      </c>
      <c r="G846" s="1" t="s">
        <v>2649</v>
      </c>
      <c r="H846" s="1" t="s">
        <v>4615</v>
      </c>
      <c r="I846" s="1" t="s">
        <v>29</v>
      </c>
      <c r="J846" s="1" t="s">
        <v>29</v>
      </c>
      <c r="K846" s="1" t="s">
        <v>29</v>
      </c>
      <c r="L846" s="1" t="s">
        <v>29</v>
      </c>
      <c r="N846" s="1" t="s">
        <v>29</v>
      </c>
      <c r="O846" s="1" t="s">
        <v>29</v>
      </c>
      <c r="P846" s="1" t="s">
        <v>29</v>
      </c>
      <c r="Q846" s="1" t="s">
        <v>29</v>
      </c>
      <c r="R846" s="1" t="s">
        <v>29</v>
      </c>
      <c r="S846" s="1" t="s">
        <v>29</v>
      </c>
      <c r="T846" s="1" t="s">
        <v>29</v>
      </c>
      <c r="U846" s="1" t="s">
        <v>29</v>
      </c>
      <c r="V846" s="1" t="s">
        <v>29</v>
      </c>
      <c r="W846" s="1" t="s">
        <v>29</v>
      </c>
      <c r="X846" s="1" t="s">
        <v>4722</v>
      </c>
      <c r="Y846" s="1" t="s">
        <v>29</v>
      </c>
      <c r="Z846" s="1" t="s">
        <v>29</v>
      </c>
      <c r="AA846" s="1" t="s">
        <v>29</v>
      </c>
      <c r="AB846" s="1" t="s">
        <v>29</v>
      </c>
    </row>
    <row r="847" spans="1:28" x14ac:dyDescent="0.3">
      <c r="A847" s="1" t="s">
        <v>4723</v>
      </c>
      <c r="B847" s="1" t="s">
        <v>4724</v>
      </c>
      <c r="C847" s="1" t="s">
        <v>937</v>
      </c>
      <c r="D847" s="1" t="s">
        <v>403</v>
      </c>
      <c r="E847" s="1" t="s">
        <v>302</v>
      </c>
      <c r="F847" s="1" t="s">
        <v>29</v>
      </c>
      <c r="G847" s="1" t="s">
        <v>4725</v>
      </c>
      <c r="H847" s="1" t="s">
        <v>4615</v>
      </c>
      <c r="I847" s="1" t="s">
        <v>29</v>
      </c>
      <c r="J847" s="1" t="s">
        <v>29</v>
      </c>
      <c r="K847" s="1" t="s">
        <v>29</v>
      </c>
      <c r="L847" s="1" t="s">
        <v>29</v>
      </c>
      <c r="N847" s="1" t="s">
        <v>29</v>
      </c>
      <c r="O847" s="1" t="s">
        <v>29</v>
      </c>
      <c r="P847" s="1" t="s">
        <v>29</v>
      </c>
      <c r="Q847" s="1" t="s">
        <v>29</v>
      </c>
      <c r="R847" s="1" t="s">
        <v>29</v>
      </c>
      <c r="S847" s="1" t="s">
        <v>29</v>
      </c>
      <c r="T847" s="1" t="s">
        <v>29</v>
      </c>
      <c r="U847" s="1" t="s">
        <v>29</v>
      </c>
      <c r="V847" s="1" t="s">
        <v>29</v>
      </c>
      <c r="W847" s="1" t="s">
        <v>29</v>
      </c>
      <c r="X847" s="1" t="s">
        <v>4726</v>
      </c>
      <c r="Y847" s="1" t="s">
        <v>29</v>
      </c>
      <c r="Z847" s="1" t="s">
        <v>29</v>
      </c>
      <c r="AA847" s="1" t="s">
        <v>29</v>
      </c>
      <c r="AB847" s="1" t="s">
        <v>29</v>
      </c>
    </row>
    <row r="848" spans="1:28" x14ac:dyDescent="0.3">
      <c r="A848" s="1" t="s">
        <v>4727</v>
      </c>
      <c r="B848" s="1" t="s">
        <v>4728</v>
      </c>
      <c r="C848" s="1" t="s">
        <v>1247</v>
      </c>
      <c r="D848" s="1" t="s">
        <v>324</v>
      </c>
      <c r="E848" s="1" t="s">
        <v>32</v>
      </c>
      <c r="F848" s="1" t="s">
        <v>29</v>
      </c>
      <c r="G848" s="1" t="s">
        <v>4729</v>
      </c>
      <c r="H848" s="1" t="s">
        <v>4615</v>
      </c>
      <c r="I848" s="1" t="s">
        <v>29</v>
      </c>
      <c r="J848" s="1" t="s">
        <v>29</v>
      </c>
      <c r="K848" s="1" t="s">
        <v>29</v>
      </c>
      <c r="L848" s="1" t="s">
        <v>29</v>
      </c>
      <c r="N848" s="1" t="s">
        <v>29</v>
      </c>
      <c r="O848" s="1" t="s">
        <v>29</v>
      </c>
      <c r="P848" s="1" t="s">
        <v>29</v>
      </c>
      <c r="Q848" s="1" t="s">
        <v>29</v>
      </c>
      <c r="R848" s="1" t="s">
        <v>29</v>
      </c>
      <c r="S848" s="1" t="s">
        <v>29</v>
      </c>
      <c r="T848" s="1" t="s">
        <v>29</v>
      </c>
      <c r="U848" s="1" t="s">
        <v>29</v>
      </c>
      <c r="V848" s="1" t="s">
        <v>29</v>
      </c>
      <c r="W848" s="1" t="s">
        <v>29</v>
      </c>
      <c r="X848" s="1" t="s">
        <v>4730</v>
      </c>
      <c r="Y848" s="1" t="s">
        <v>29</v>
      </c>
      <c r="Z848" s="1" t="s">
        <v>29</v>
      </c>
      <c r="AA848" s="1" t="s">
        <v>29</v>
      </c>
      <c r="AB848" s="1" t="s">
        <v>29</v>
      </c>
    </row>
    <row r="849" spans="1:28" x14ac:dyDescent="0.3">
      <c r="A849" s="1" t="s">
        <v>4731</v>
      </c>
      <c r="B849" s="1" t="s">
        <v>4732</v>
      </c>
      <c r="C849" s="1" t="s">
        <v>1145</v>
      </c>
      <c r="D849" s="1" t="s">
        <v>2114</v>
      </c>
      <c r="E849" s="1" t="s">
        <v>192</v>
      </c>
      <c r="F849" s="1" t="s">
        <v>29</v>
      </c>
      <c r="G849" s="1" t="s">
        <v>4733</v>
      </c>
      <c r="H849" s="1" t="s">
        <v>4615</v>
      </c>
      <c r="I849" s="1" t="s">
        <v>29</v>
      </c>
      <c r="J849" s="1" t="s">
        <v>29</v>
      </c>
      <c r="K849" s="1" t="s">
        <v>29</v>
      </c>
      <c r="L849" s="1" t="s">
        <v>29</v>
      </c>
      <c r="N849" s="1" t="s">
        <v>29</v>
      </c>
      <c r="O849" s="1" t="s">
        <v>29</v>
      </c>
      <c r="P849" s="1" t="s">
        <v>29</v>
      </c>
      <c r="Q849" s="1" t="s">
        <v>29</v>
      </c>
      <c r="R849" s="1" t="s">
        <v>29</v>
      </c>
      <c r="S849" s="1" t="s">
        <v>29</v>
      </c>
      <c r="T849" s="1" t="s">
        <v>29</v>
      </c>
      <c r="U849" s="1" t="s">
        <v>29</v>
      </c>
      <c r="V849" s="1" t="s">
        <v>29</v>
      </c>
      <c r="W849" s="1" t="s">
        <v>29</v>
      </c>
      <c r="X849" s="1" t="s">
        <v>4734</v>
      </c>
      <c r="Y849" s="1" t="s">
        <v>29</v>
      </c>
      <c r="Z849" s="1" t="s">
        <v>29</v>
      </c>
      <c r="AA849" s="1" t="s">
        <v>29</v>
      </c>
      <c r="AB849" s="1" t="s">
        <v>29</v>
      </c>
    </row>
    <row r="850" spans="1:28" x14ac:dyDescent="0.3">
      <c r="A850" s="1" t="s">
        <v>4735</v>
      </c>
      <c r="B850" s="1" t="s">
        <v>4737</v>
      </c>
      <c r="C850" s="1" t="s">
        <v>4738</v>
      </c>
      <c r="D850" s="1" t="s">
        <v>74</v>
      </c>
      <c r="E850" s="1" t="s">
        <v>49</v>
      </c>
      <c r="F850" s="1" t="s">
        <v>50</v>
      </c>
      <c r="G850" s="1" t="s">
        <v>4739</v>
      </c>
      <c r="H850" s="1" t="s">
        <v>4615</v>
      </c>
      <c r="I850" s="1" t="s">
        <v>29</v>
      </c>
      <c r="J850" s="1" t="s">
        <v>29</v>
      </c>
      <c r="K850" s="1" t="s">
        <v>29</v>
      </c>
      <c r="L850" s="1" t="s">
        <v>29</v>
      </c>
      <c r="N850" s="1" t="s">
        <v>29</v>
      </c>
      <c r="O850" s="1" t="s">
        <v>29</v>
      </c>
      <c r="P850" s="1" t="s">
        <v>29</v>
      </c>
      <c r="Q850" s="1" t="s">
        <v>29</v>
      </c>
      <c r="R850" s="1" t="s">
        <v>29</v>
      </c>
      <c r="S850" s="1" t="s">
        <v>29</v>
      </c>
      <c r="T850" s="1" t="s">
        <v>29</v>
      </c>
      <c r="U850" s="1" t="s">
        <v>29</v>
      </c>
      <c r="V850" s="1" t="s">
        <v>29</v>
      </c>
      <c r="W850" s="1" t="s">
        <v>29</v>
      </c>
      <c r="X850" s="1" t="s">
        <v>4740</v>
      </c>
      <c r="Y850" s="1" t="s">
        <v>4741</v>
      </c>
      <c r="Z850" s="1" t="s">
        <v>4742</v>
      </c>
      <c r="AA850" s="1" t="s">
        <v>4743</v>
      </c>
      <c r="AB850" s="1" t="s">
        <v>4744</v>
      </c>
    </row>
    <row r="851" spans="1:28" x14ac:dyDescent="0.3">
      <c r="A851" s="1" t="s">
        <v>4745</v>
      </c>
      <c r="B851" s="1" t="s">
        <v>4746</v>
      </c>
      <c r="C851" s="1" t="s">
        <v>4747</v>
      </c>
      <c r="D851" s="1" t="s">
        <v>324</v>
      </c>
      <c r="E851" s="1" t="s">
        <v>201</v>
      </c>
      <c r="F851" s="1" t="s">
        <v>29</v>
      </c>
      <c r="G851" s="1" t="s">
        <v>4748</v>
      </c>
      <c r="H851" s="1" t="s">
        <v>4615</v>
      </c>
      <c r="I851" s="1" t="s">
        <v>29</v>
      </c>
      <c r="J851" s="1" t="s">
        <v>29</v>
      </c>
      <c r="K851" s="1" t="s">
        <v>29</v>
      </c>
      <c r="L851" s="1" t="s">
        <v>29</v>
      </c>
      <c r="N851" s="1" t="s">
        <v>29</v>
      </c>
      <c r="O851" s="1" t="s">
        <v>29</v>
      </c>
      <c r="P851" s="1" t="s">
        <v>29</v>
      </c>
      <c r="Q851" s="1" t="s">
        <v>29</v>
      </c>
      <c r="R851" s="1" t="s">
        <v>29</v>
      </c>
      <c r="S851" s="1" t="s">
        <v>29</v>
      </c>
      <c r="T851" s="1" t="s">
        <v>29</v>
      </c>
      <c r="U851" s="1" t="s">
        <v>29</v>
      </c>
      <c r="V851" s="1" t="s">
        <v>29</v>
      </c>
      <c r="W851" s="1" t="s">
        <v>29</v>
      </c>
      <c r="X851" s="1" t="s">
        <v>4749</v>
      </c>
      <c r="Y851" s="1" t="s">
        <v>29</v>
      </c>
      <c r="Z851" s="1" t="s">
        <v>29</v>
      </c>
      <c r="AA851" s="1" t="s">
        <v>29</v>
      </c>
      <c r="AB851" s="1" t="s">
        <v>29</v>
      </c>
    </row>
    <row r="852" spans="1:28" x14ac:dyDescent="0.3">
      <c r="A852" s="1" t="s">
        <v>4750</v>
      </c>
      <c r="B852" s="1" t="s">
        <v>4751</v>
      </c>
      <c r="C852" s="1" t="s">
        <v>3854</v>
      </c>
      <c r="D852" s="1" t="s">
        <v>201</v>
      </c>
      <c r="E852" s="1" t="s">
        <v>74</v>
      </c>
      <c r="F852" s="1" t="s">
        <v>29</v>
      </c>
      <c r="G852" s="1" t="s">
        <v>4752</v>
      </c>
      <c r="H852" s="1" t="s">
        <v>4615</v>
      </c>
      <c r="I852" s="1" t="s">
        <v>29</v>
      </c>
      <c r="J852" s="1" t="s">
        <v>29</v>
      </c>
      <c r="K852" s="1" t="s">
        <v>29</v>
      </c>
      <c r="L852" s="1" t="s">
        <v>29</v>
      </c>
      <c r="N852" s="1" t="s">
        <v>29</v>
      </c>
      <c r="O852" s="1" t="s">
        <v>29</v>
      </c>
      <c r="P852" s="1" t="s">
        <v>29</v>
      </c>
      <c r="Q852" s="1" t="s">
        <v>29</v>
      </c>
      <c r="R852" s="1" t="s">
        <v>29</v>
      </c>
      <c r="S852" s="1" t="s">
        <v>29</v>
      </c>
      <c r="T852" s="1" t="s">
        <v>29</v>
      </c>
      <c r="U852" s="1" t="s">
        <v>29</v>
      </c>
      <c r="V852" s="1" t="s">
        <v>29</v>
      </c>
      <c r="W852" s="1" t="s">
        <v>29</v>
      </c>
      <c r="X852" s="1" t="s">
        <v>4753</v>
      </c>
      <c r="Y852" s="1" t="s">
        <v>29</v>
      </c>
      <c r="Z852" s="1" t="s">
        <v>29</v>
      </c>
      <c r="AA852" s="1" t="s">
        <v>29</v>
      </c>
      <c r="AB852" s="1" t="s">
        <v>29</v>
      </c>
    </row>
    <row r="853" spans="1:28" x14ac:dyDescent="0.3">
      <c r="A853" s="1" t="s">
        <v>4754</v>
      </c>
      <c r="B853" s="1" t="s">
        <v>4755</v>
      </c>
      <c r="C853" s="1" t="s">
        <v>4756</v>
      </c>
      <c r="D853" s="1" t="s">
        <v>201</v>
      </c>
      <c r="E853" s="1" t="s">
        <v>38</v>
      </c>
      <c r="F853" s="1" t="s">
        <v>29</v>
      </c>
      <c r="G853" s="1" t="s">
        <v>4757</v>
      </c>
      <c r="H853" s="1" t="s">
        <v>4615</v>
      </c>
      <c r="I853" s="1" t="s">
        <v>29</v>
      </c>
      <c r="J853" s="1" t="s">
        <v>29</v>
      </c>
      <c r="K853" s="1" t="s">
        <v>29</v>
      </c>
      <c r="L853" s="1" t="s">
        <v>29</v>
      </c>
      <c r="N853" s="1" t="s">
        <v>29</v>
      </c>
      <c r="O853" s="1" t="s">
        <v>29</v>
      </c>
      <c r="P853" s="1" t="s">
        <v>29</v>
      </c>
      <c r="Q853" s="1" t="s">
        <v>29</v>
      </c>
      <c r="R853" s="1" t="s">
        <v>29</v>
      </c>
      <c r="S853" s="1" t="s">
        <v>29</v>
      </c>
      <c r="T853" s="1" t="s">
        <v>29</v>
      </c>
      <c r="U853" s="1" t="s">
        <v>29</v>
      </c>
      <c r="V853" s="1" t="s">
        <v>29</v>
      </c>
      <c r="W853" s="1" t="s">
        <v>29</v>
      </c>
      <c r="X853" s="1" t="s">
        <v>4758</v>
      </c>
      <c r="Y853" s="1" t="s">
        <v>29</v>
      </c>
      <c r="Z853" s="1" t="s">
        <v>29</v>
      </c>
      <c r="AA853" s="1" t="s">
        <v>29</v>
      </c>
      <c r="AB853" s="1" t="s">
        <v>29</v>
      </c>
    </row>
    <row r="854" spans="1:28" x14ac:dyDescent="0.3">
      <c r="A854" s="1" t="s">
        <v>4759</v>
      </c>
      <c r="B854" s="1" t="s">
        <v>4760</v>
      </c>
      <c r="C854" s="1" t="s">
        <v>3905</v>
      </c>
      <c r="D854" s="1" t="s">
        <v>2236</v>
      </c>
      <c r="E854" s="1" t="s">
        <v>201</v>
      </c>
      <c r="F854" s="1" t="s">
        <v>29</v>
      </c>
      <c r="G854" s="1" t="s">
        <v>4761</v>
      </c>
      <c r="H854" s="1" t="s">
        <v>4615</v>
      </c>
      <c r="I854" s="1" t="s">
        <v>29</v>
      </c>
      <c r="J854" s="1" t="s">
        <v>29</v>
      </c>
      <c r="K854" s="1" t="s">
        <v>29</v>
      </c>
      <c r="L854" s="1" t="s">
        <v>29</v>
      </c>
      <c r="N854" s="1" t="s">
        <v>29</v>
      </c>
      <c r="O854" s="1" t="s">
        <v>29</v>
      </c>
      <c r="P854" s="1" t="s">
        <v>29</v>
      </c>
      <c r="Q854" s="1" t="s">
        <v>29</v>
      </c>
      <c r="R854" s="1" t="s">
        <v>29</v>
      </c>
      <c r="S854" s="1" t="s">
        <v>29</v>
      </c>
      <c r="T854" s="1" t="s">
        <v>29</v>
      </c>
      <c r="U854" s="1" t="s">
        <v>29</v>
      </c>
      <c r="V854" s="1" t="s">
        <v>29</v>
      </c>
      <c r="W854" s="1" t="s">
        <v>29</v>
      </c>
      <c r="X854" s="1" t="s">
        <v>29</v>
      </c>
      <c r="Y854" s="1" t="s">
        <v>29</v>
      </c>
      <c r="Z854" s="1" t="s">
        <v>29</v>
      </c>
      <c r="AA854" s="1" t="s">
        <v>29</v>
      </c>
      <c r="AB854" s="1" t="s">
        <v>29</v>
      </c>
    </row>
    <row r="855" spans="1:28" x14ac:dyDescent="0.3">
      <c r="A855" s="1" t="s">
        <v>4762</v>
      </c>
      <c r="B855" s="1" t="s">
        <v>4764</v>
      </c>
      <c r="C855" s="1" t="s">
        <v>29</v>
      </c>
      <c r="D855" s="1" t="s">
        <v>2236</v>
      </c>
      <c r="E855" s="1" t="s">
        <v>201</v>
      </c>
      <c r="F855" s="1" t="s">
        <v>179</v>
      </c>
      <c r="G855" s="1" t="s">
        <v>4765</v>
      </c>
      <c r="H855" s="1" t="s">
        <v>4615</v>
      </c>
      <c r="I855" s="1" t="s">
        <v>29</v>
      </c>
      <c r="J855" s="1" t="s">
        <v>29</v>
      </c>
      <c r="K855" s="1" t="s">
        <v>29</v>
      </c>
      <c r="L855" s="1" t="s">
        <v>471</v>
      </c>
      <c r="N855" s="1" t="s">
        <v>29</v>
      </c>
      <c r="O855" s="1" t="s">
        <v>29</v>
      </c>
      <c r="P855" s="1" t="s">
        <v>29</v>
      </c>
      <c r="Q855" s="1" t="s">
        <v>29</v>
      </c>
      <c r="R855" s="1" t="s">
        <v>29</v>
      </c>
      <c r="S855" s="1" t="s">
        <v>29</v>
      </c>
      <c r="T855" s="1" t="s">
        <v>29</v>
      </c>
      <c r="U855" s="1" t="s">
        <v>29</v>
      </c>
      <c r="V855" s="1" t="s">
        <v>29</v>
      </c>
      <c r="W855" s="1" t="s">
        <v>29</v>
      </c>
      <c r="X855" s="1" t="s">
        <v>29</v>
      </c>
      <c r="Y855" s="1" t="s">
        <v>29</v>
      </c>
      <c r="Z855" s="1" t="s">
        <v>4766</v>
      </c>
      <c r="AA855" s="1" t="s">
        <v>29</v>
      </c>
      <c r="AB855" s="1" t="s">
        <v>29</v>
      </c>
    </row>
    <row r="856" spans="1:28" x14ac:dyDescent="0.3">
      <c r="A856" s="1" t="s">
        <v>4767</v>
      </c>
      <c r="B856" s="1" t="s">
        <v>4768</v>
      </c>
      <c r="C856" s="1" t="s">
        <v>1247</v>
      </c>
      <c r="D856" s="1" t="s">
        <v>324</v>
      </c>
      <c r="E856" s="1" t="s">
        <v>302</v>
      </c>
      <c r="F856" s="1" t="s">
        <v>29</v>
      </c>
      <c r="G856" s="1" t="s">
        <v>4769</v>
      </c>
      <c r="H856" s="1" t="s">
        <v>4615</v>
      </c>
      <c r="I856" s="1" t="s">
        <v>29</v>
      </c>
      <c r="J856" s="1" t="s">
        <v>29</v>
      </c>
      <c r="K856" s="1" t="s">
        <v>29</v>
      </c>
      <c r="L856" s="1" t="s">
        <v>29</v>
      </c>
      <c r="N856" s="1" t="s">
        <v>29</v>
      </c>
      <c r="O856" s="1" t="s">
        <v>29</v>
      </c>
      <c r="P856" s="1" t="s">
        <v>29</v>
      </c>
      <c r="Q856" s="1" t="s">
        <v>29</v>
      </c>
      <c r="R856" s="1" t="s">
        <v>29</v>
      </c>
      <c r="S856" s="1" t="s">
        <v>29</v>
      </c>
      <c r="T856" s="1" t="s">
        <v>29</v>
      </c>
      <c r="U856" s="1" t="s">
        <v>29</v>
      </c>
      <c r="V856" s="1" t="s">
        <v>29</v>
      </c>
      <c r="W856" s="1" t="s">
        <v>29</v>
      </c>
      <c r="X856" s="1" t="s">
        <v>4770</v>
      </c>
      <c r="Y856" s="1" t="s">
        <v>29</v>
      </c>
      <c r="Z856" s="1" t="s">
        <v>29</v>
      </c>
      <c r="AA856" s="1" t="s">
        <v>29</v>
      </c>
      <c r="AB856" s="1" t="s">
        <v>29</v>
      </c>
    </row>
    <row r="857" spans="1:28" x14ac:dyDescent="0.3">
      <c r="A857" s="1" t="s">
        <v>4771</v>
      </c>
      <c r="B857" s="1" t="s">
        <v>4772</v>
      </c>
      <c r="C857" s="1" t="s">
        <v>1813</v>
      </c>
      <c r="D857" s="1" t="s">
        <v>4773</v>
      </c>
      <c r="E857" s="1" t="s">
        <v>4774</v>
      </c>
      <c r="F857" s="1" t="s">
        <v>1815</v>
      </c>
      <c r="G857" s="1" t="s">
        <v>29</v>
      </c>
      <c r="H857" s="1" t="s">
        <v>4775</v>
      </c>
      <c r="I857" s="1" t="s">
        <v>4615</v>
      </c>
      <c r="J857" s="1" t="s">
        <v>29</v>
      </c>
      <c r="K857" s="1" t="s">
        <v>29</v>
      </c>
      <c r="L857" s="1" t="s">
        <v>29</v>
      </c>
      <c r="N857" s="1" t="s">
        <v>29</v>
      </c>
      <c r="O857" s="1" t="s">
        <v>29</v>
      </c>
      <c r="P857" s="1" t="s">
        <v>29</v>
      </c>
      <c r="Q857" s="1" t="s">
        <v>29</v>
      </c>
      <c r="R857" s="1" t="s">
        <v>29</v>
      </c>
      <c r="S857" s="1" t="s">
        <v>29</v>
      </c>
      <c r="T857" s="1" t="s">
        <v>29</v>
      </c>
      <c r="U857" s="1" t="s">
        <v>29</v>
      </c>
      <c r="V857" s="1" t="s">
        <v>29</v>
      </c>
      <c r="W857" s="1" t="s">
        <v>29</v>
      </c>
      <c r="X857" s="1" t="s">
        <v>29</v>
      </c>
      <c r="Y857" s="1" t="s">
        <v>4776</v>
      </c>
      <c r="Z857" s="1" t="s">
        <v>29</v>
      </c>
      <c r="AA857" s="1" t="s">
        <v>29</v>
      </c>
      <c r="AB857" s="1" t="s">
        <v>29</v>
      </c>
    </row>
    <row r="858" spans="1:28" x14ac:dyDescent="0.3">
      <c r="A858" s="1" t="s">
        <v>4777</v>
      </c>
      <c r="B858" s="1" t="s">
        <v>4778</v>
      </c>
      <c r="C858" s="1" t="s">
        <v>4779</v>
      </c>
      <c r="D858" s="1" t="s">
        <v>988</v>
      </c>
      <c r="E858" s="1" t="s">
        <v>192</v>
      </c>
      <c r="F858" s="1" t="s">
        <v>29</v>
      </c>
      <c r="G858" s="1" t="s">
        <v>4780</v>
      </c>
      <c r="H858" s="1" t="s">
        <v>4615</v>
      </c>
      <c r="I858" s="1" t="s">
        <v>29</v>
      </c>
      <c r="J858" s="1" t="s">
        <v>29</v>
      </c>
      <c r="K858" s="1" t="s">
        <v>29</v>
      </c>
      <c r="L858" s="1" t="s">
        <v>29</v>
      </c>
      <c r="N858" s="1" t="s">
        <v>29</v>
      </c>
      <c r="O858" s="1" t="s">
        <v>29</v>
      </c>
      <c r="P858" s="1" t="s">
        <v>29</v>
      </c>
      <c r="Q858" s="1" t="s">
        <v>29</v>
      </c>
      <c r="R858" s="1" t="s">
        <v>29</v>
      </c>
      <c r="S858" s="1" t="s">
        <v>29</v>
      </c>
      <c r="T858" s="1" t="s">
        <v>29</v>
      </c>
      <c r="U858" s="1" t="s">
        <v>29</v>
      </c>
      <c r="V858" s="1" t="s">
        <v>29</v>
      </c>
      <c r="W858" s="1" t="s">
        <v>29</v>
      </c>
      <c r="X858" s="1" t="s">
        <v>4781</v>
      </c>
      <c r="Y858" s="1" t="s">
        <v>29</v>
      </c>
      <c r="Z858" s="1" t="s">
        <v>29</v>
      </c>
      <c r="AA858" s="1" t="s">
        <v>29</v>
      </c>
      <c r="AB858" s="1" t="s">
        <v>29</v>
      </c>
    </row>
    <row r="859" spans="1:28" x14ac:dyDescent="0.3">
      <c r="A859" s="1" t="s">
        <v>4782</v>
      </c>
      <c r="B859" s="1" t="s">
        <v>4783</v>
      </c>
      <c r="C859" s="1" t="s">
        <v>4784</v>
      </c>
      <c r="D859" s="1" t="s">
        <v>2020</v>
      </c>
      <c r="E859" s="1" t="s">
        <v>4785</v>
      </c>
      <c r="F859" s="1" t="s">
        <v>29</v>
      </c>
      <c r="G859" s="1" t="s">
        <v>4786</v>
      </c>
      <c r="H859" s="1" t="s">
        <v>4615</v>
      </c>
      <c r="I859" s="1" t="s">
        <v>29</v>
      </c>
      <c r="J859" s="1" t="s">
        <v>29</v>
      </c>
      <c r="K859" s="1" t="s">
        <v>29</v>
      </c>
      <c r="L859" s="1" t="s">
        <v>29</v>
      </c>
      <c r="N859" s="1" t="s">
        <v>29</v>
      </c>
      <c r="O859" s="1" t="s">
        <v>29</v>
      </c>
      <c r="P859" s="1" t="s">
        <v>29</v>
      </c>
      <c r="Q859" s="1" t="s">
        <v>29</v>
      </c>
      <c r="R859" s="1" t="s">
        <v>29</v>
      </c>
      <c r="S859" s="1" t="s">
        <v>29</v>
      </c>
      <c r="T859" s="1" t="s">
        <v>29</v>
      </c>
      <c r="U859" s="1" t="s">
        <v>29</v>
      </c>
      <c r="V859" s="1" t="s">
        <v>29</v>
      </c>
      <c r="W859" s="1" t="s">
        <v>29</v>
      </c>
      <c r="X859" s="1" t="s">
        <v>4787</v>
      </c>
      <c r="Y859" s="1" t="s">
        <v>4788</v>
      </c>
      <c r="Z859" s="1" t="s">
        <v>4789</v>
      </c>
      <c r="AA859" s="1" t="s">
        <v>4790</v>
      </c>
      <c r="AB859" s="1" t="s">
        <v>29</v>
      </c>
    </row>
    <row r="860" spans="1:28" x14ac:dyDescent="0.3">
      <c r="A860" s="1" t="s">
        <v>4791</v>
      </c>
      <c r="B860" s="1" t="s">
        <v>4792</v>
      </c>
      <c r="C860" s="1" t="s">
        <v>1460</v>
      </c>
      <c r="D860" s="1" t="s">
        <v>734</v>
      </c>
      <c r="E860" s="1" t="s">
        <v>38</v>
      </c>
      <c r="F860" s="1" t="s">
        <v>29</v>
      </c>
      <c r="G860" s="1" t="s">
        <v>4793</v>
      </c>
      <c r="H860" s="1" t="s">
        <v>4615</v>
      </c>
      <c r="I860" s="1" t="s">
        <v>29</v>
      </c>
      <c r="J860" s="1" t="s">
        <v>29</v>
      </c>
      <c r="K860" s="1" t="s">
        <v>29</v>
      </c>
      <c r="L860" s="1" t="s">
        <v>29</v>
      </c>
      <c r="N860" s="1" t="s">
        <v>29</v>
      </c>
      <c r="O860" s="1" t="s">
        <v>29</v>
      </c>
      <c r="P860" s="1" t="s">
        <v>29</v>
      </c>
      <c r="Q860" s="1" t="s">
        <v>29</v>
      </c>
      <c r="R860" s="1" t="s">
        <v>29</v>
      </c>
      <c r="S860" s="1" t="s">
        <v>29</v>
      </c>
      <c r="T860" s="1" t="s">
        <v>29</v>
      </c>
      <c r="U860" s="1" t="s">
        <v>29</v>
      </c>
      <c r="V860" s="1" t="s">
        <v>29</v>
      </c>
      <c r="W860" s="1" t="s">
        <v>29</v>
      </c>
      <c r="X860" s="1" t="s">
        <v>4794</v>
      </c>
      <c r="Y860" s="1" t="s">
        <v>29</v>
      </c>
      <c r="Z860" s="1" t="s">
        <v>29</v>
      </c>
      <c r="AA860" s="1" t="s">
        <v>29</v>
      </c>
      <c r="AB860" s="1" t="s">
        <v>29</v>
      </c>
    </row>
    <row r="861" spans="1:28" x14ac:dyDescent="0.3">
      <c r="A861" s="1" t="s">
        <v>4795</v>
      </c>
      <c r="B861" s="1" t="s">
        <v>4796</v>
      </c>
      <c r="C861" s="1" t="s">
        <v>1003</v>
      </c>
      <c r="D861" s="1" t="s">
        <v>734</v>
      </c>
      <c r="E861" s="1" t="s">
        <v>102</v>
      </c>
      <c r="F861" s="1" t="s">
        <v>238</v>
      </c>
      <c r="G861" s="1" t="s">
        <v>4797</v>
      </c>
      <c r="H861" s="1" t="s">
        <v>4615</v>
      </c>
      <c r="I861" s="1" t="s">
        <v>29</v>
      </c>
      <c r="J861" s="1" t="s">
        <v>29</v>
      </c>
      <c r="K861" s="1" t="s">
        <v>29</v>
      </c>
      <c r="L861" s="1" t="s">
        <v>29</v>
      </c>
      <c r="N861" s="1" t="s">
        <v>29</v>
      </c>
      <c r="O861" s="1" t="s">
        <v>29</v>
      </c>
      <c r="P861" s="1" t="s">
        <v>29</v>
      </c>
      <c r="Q861" s="1" t="s">
        <v>29</v>
      </c>
      <c r="R861" s="1" t="s">
        <v>29</v>
      </c>
      <c r="S861" s="1" t="s">
        <v>29</v>
      </c>
      <c r="T861" s="1" t="s">
        <v>29</v>
      </c>
      <c r="U861" s="1" t="s">
        <v>29</v>
      </c>
      <c r="V861" s="1" t="s">
        <v>29</v>
      </c>
      <c r="W861" s="1" t="s">
        <v>29</v>
      </c>
      <c r="X861" s="1" t="s">
        <v>4798</v>
      </c>
      <c r="Y861" s="1" t="s">
        <v>29</v>
      </c>
      <c r="Z861" s="1" t="s">
        <v>4799</v>
      </c>
      <c r="AA861" s="1" t="s">
        <v>29</v>
      </c>
      <c r="AB861" s="1" t="s">
        <v>29</v>
      </c>
    </row>
    <row r="862" spans="1:28" x14ac:dyDescent="0.3">
      <c r="A862" s="1" t="s">
        <v>4800</v>
      </c>
      <c r="B862" s="1" t="s">
        <v>4802</v>
      </c>
      <c r="C862" s="1" t="s">
        <v>3417</v>
      </c>
      <c r="D862" s="1" t="s">
        <v>403</v>
      </c>
      <c r="E862" s="1" t="s">
        <v>359</v>
      </c>
      <c r="F862" s="1" t="s">
        <v>67</v>
      </c>
      <c r="G862" s="1" t="s">
        <v>4803</v>
      </c>
      <c r="H862" s="1" t="s">
        <v>4615</v>
      </c>
      <c r="I862" s="1" t="s">
        <v>29</v>
      </c>
      <c r="J862" s="1" t="s">
        <v>29</v>
      </c>
      <c r="K862" s="1" t="s">
        <v>29</v>
      </c>
      <c r="L862" s="1" t="s">
        <v>29</v>
      </c>
      <c r="N862" s="1" t="s">
        <v>29</v>
      </c>
      <c r="O862" s="1" t="s">
        <v>29</v>
      </c>
      <c r="P862" s="1" t="s">
        <v>29</v>
      </c>
      <c r="Q862" s="1" t="s">
        <v>29</v>
      </c>
      <c r="R862" s="1" t="s">
        <v>29</v>
      </c>
      <c r="S862" s="1" t="s">
        <v>29</v>
      </c>
      <c r="T862" s="1" t="s">
        <v>29</v>
      </c>
      <c r="U862" s="1" t="s">
        <v>29</v>
      </c>
      <c r="V862" s="1" t="s">
        <v>29</v>
      </c>
      <c r="W862" s="1" t="s">
        <v>29</v>
      </c>
      <c r="X862" s="1" t="s">
        <v>4804</v>
      </c>
      <c r="Y862" s="1" t="s">
        <v>29</v>
      </c>
      <c r="Z862" s="1" t="s">
        <v>4805</v>
      </c>
      <c r="AA862" s="1" t="s">
        <v>29</v>
      </c>
      <c r="AB862" s="1" t="s">
        <v>29</v>
      </c>
    </row>
    <row r="863" spans="1:28" x14ac:dyDescent="0.3">
      <c r="A863" s="1" t="s">
        <v>4806</v>
      </c>
      <c r="B863" s="1" t="s">
        <v>4807</v>
      </c>
      <c r="C863" s="1" t="s">
        <v>162</v>
      </c>
      <c r="D863" s="1" t="s">
        <v>964</v>
      </c>
      <c r="E863" s="1" t="s">
        <v>74</v>
      </c>
      <c r="F863" s="1" t="s">
        <v>119</v>
      </c>
      <c r="G863" s="1" t="s">
        <v>4808</v>
      </c>
      <c r="H863" s="1" t="s">
        <v>4615</v>
      </c>
      <c r="I863" s="1" t="s">
        <v>29</v>
      </c>
      <c r="J863" s="1" t="s">
        <v>29</v>
      </c>
      <c r="K863" s="1" t="s">
        <v>29</v>
      </c>
      <c r="L863" s="1" t="s">
        <v>29</v>
      </c>
      <c r="N863" s="1" t="s">
        <v>29</v>
      </c>
      <c r="O863" s="1" t="s">
        <v>29</v>
      </c>
      <c r="P863" s="1" t="s">
        <v>29</v>
      </c>
      <c r="Q863" s="1" t="s">
        <v>29</v>
      </c>
      <c r="R863" s="1" t="s">
        <v>29</v>
      </c>
      <c r="S863" s="1" t="s">
        <v>29</v>
      </c>
      <c r="T863" s="1" t="s">
        <v>29</v>
      </c>
      <c r="U863" s="1" t="s">
        <v>29</v>
      </c>
      <c r="V863" s="1" t="s">
        <v>29</v>
      </c>
      <c r="W863" s="1" t="s">
        <v>29</v>
      </c>
      <c r="X863" s="1" t="s">
        <v>4809</v>
      </c>
      <c r="Y863" s="1" t="s">
        <v>29</v>
      </c>
      <c r="Z863" s="1" t="s">
        <v>4810</v>
      </c>
      <c r="AA863" s="1" t="s">
        <v>29</v>
      </c>
      <c r="AB863" s="1" t="s">
        <v>29</v>
      </c>
    </row>
    <row r="864" spans="1:28" x14ac:dyDescent="0.3">
      <c r="A864" s="1" t="s">
        <v>4811</v>
      </c>
      <c r="B864" s="1" t="s">
        <v>4812</v>
      </c>
      <c r="C864" s="1" t="s">
        <v>4813</v>
      </c>
      <c r="D864" s="1" t="s">
        <v>567</v>
      </c>
      <c r="E864" s="1" t="s">
        <v>301</v>
      </c>
      <c r="F864" s="1" t="s">
        <v>29</v>
      </c>
      <c r="G864" s="1" t="s">
        <v>4814</v>
      </c>
      <c r="H864" s="1" t="s">
        <v>4615</v>
      </c>
      <c r="I864" s="1" t="s">
        <v>29</v>
      </c>
      <c r="J864" s="1" t="s">
        <v>29</v>
      </c>
      <c r="K864" s="1" t="s">
        <v>29</v>
      </c>
      <c r="L864" s="1" t="s">
        <v>29</v>
      </c>
      <c r="N864" s="1" t="s">
        <v>29</v>
      </c>
      <c r="O864" s="1" t="s">
        <v>29</v>
      </c>
      <c r="P864" s="1" t="s">
        <v>29</v>
      </c>
      <c r="Q864" s="1" t="s">
        <v>29</v>
      </c>
      <c r="R864" s="1" t="s">
        <v>29</v>
      </c>
      <c r="S864" s="1" t="s">
        <v>29</v>
      </c>
      <c r="T864" s="1" t="s">
        <v>29</v>
      </c>
      <c r="U864" s="1" t="s">
        <v>29</v>
      </c>
      <c r="V864" s="1" t="s">
        <v>29</v>
      </c>
      <c r="W864" s="1" t="s">
        <v>29</v>
      </c>
      <c r="X864" s="1" t="s">
        <v>4815</v>
      </c>
      <c r="Y864" s="1" t="s">
        <v>29</v>
      </c>
      <c r="Z864" s="1" t="s">
        <v>29</v>
      </c>
      <c r="AA864" s="1" t="s">
        <v>29</v>
      </c>
      <c r="AB864" s="1" t="s">
        <v>29</v>
      </c>
    </row>
    <row r="865" spans="1:28" x14ac:dyDescent="0.3">
      <c r="A865" s="1" t="s">
        <v>4816</v>
      </c>
      <c r="B865" s="1" t="s">
        <v>4818</v>
      </c>
      <c r="C865" s="1" t="s">
        <v>125</v>
      </c>
      <c r="D865" s="1" t="s">
        <v>4819</v>
      </c>
      <c r="E865" s="1" t="s">
        <v>102</v>
      </c>
      <c r="F865" s="1" t="s">
        <v>59</v>
      </c>
      <c r="G865" s="1" t="s">
        <v>4820</v>
      </c>
      <c r="H865" s="1" t="s">
        <v>4615</v>
      </c>
      <c r="I865" s="1" t="s">
        <v>29</v>
      </c>
      <c r="J865" s="1" t="s">
        <v>29</v>
      </c>
      <c r="K865" s="1" t="s">
        <v>29</v>
      </c>
      <c r="L865" s="1" t="s">
        <v>29</v>
      </c>
      <c r="N865" s="1" t="s">
        <v>29</v>
      </c>
      <c r="O865" s="1" t="s">
        <v>29</v>
      </c>
      <c r="P865" s="1" t="s">
        <v>29</v>
      </c>
      <c r="Q865" s="1" t="s">
        <v>29</v>
      </c>
      <c r="R865" s="1" t="s">
        <v>29</v>
      </c>
      <c r="S865" s="1" t="s">
        <v>29</v>
      </c>
      <c r="T865" s="1" t="s">
        <v>29</v>
      </c>
      <c r="U865" s="1" t="s">
        <v>29</v>
      </c>
      <c r="V865" s="1" t="s">
        <v>29</v>
      </c>
      <c r="W865" s="1" t="s">
        <v>29</v>
      </c>
      <c r="X865" s="1" t="s">
        <v>4821</v>
      </c>
      <c r="Y865" s="1" t="s">
        <v>29</v>
      </c>
      <c r="Z865" s="1" t="s">
        <v>4822</v>
      </c>
      <c r="AA865" s="1" t="s">
        <v>29</v>
      </c>
      <c r="AB865" s="1" t="s">
        <v>29</v>
      </c>
    </row>
    <row r="866" spans="1:28" x14ac:dyDescent="0.3">
      <c r="A866" s="1" t="s">
        <v>4823</v>
      </c>
      <c r="B866" s="1" t="s">
        <v>4824</v>
      </c>
      <c r="C866" s="1" t="s">
        <v>1310</v>
      </c>
      <c r="D866" s="1" t="s">
        <v>801</v>
      </c>
      <c r="E866" s="1" t="s">
        <v>201</v>
      </c>
      <c r="F866" s="1" t="s">
        <v>29</v>
      </c>
      <c r="G866" s="1" t="s">
        <v>4825</v>
      </c>
      <c r="H866" s="1" t="s">
        <v>4615</v>
      </c>
      <c r="I866" s="1" t="s">
        <v>29</v>
      </c>
      <c r="J866" s="1" t="s">
        <v>29</v>
      </c>
      <c r="K866" s="1" t="s">
        <v>29</v>
      </c>
      <c r="L866" s="1" t="s">
        <v>29</v>
      </c>
      <c r="N866" s="1" t="s">
        <v>29</v>
      </c>
      <c r="O866" s="1" t="s">
        <v>29</v>
      </c>
      <c r="P866" s="1" t="s">
        <v>29</v>
      </c>
      <c r="Q866" s="1" t="s">
        <v>29</v>
      </c>
      <c r="R866" s="1" t="s">
        <v>29</v>
      </c>
      <c r="S866" s="1" t="s">
        <v>29</v>
      </c>
      <c r="T866" s="1" t="s">
        <v>29</v>
      </c>
      <c r="U866" s="1" t="s">
        <v>29</v>
      </c>
      <c r="V866" s="1" t="s">
        <v>29</v>
      </c>
      <c r="W866" s="1" t="s">
        <v>29</v>
      </c>
      <c r="X866" s="1" t="s">
        <v>4826</v>
      </c>
      <c r="Y866" s="1" t="s">
        <v>29</v>
      </c>
      <c r="Z866" s="1" t="s">
        <v>29</v>
      </c>
      <c r="AA866" s="1" t="s">
        <v>29</v>
      </c>
      <c r="AB866" s="1" t="s">
        <v>29</v>
      </c>
    </row>
    <row r="867" spans="1:28" x14ac:dyDescent="0.3">
      <c r="A867" s="1" t="s">
        <v>4827</v>
      </c>
      <c r="B867" s="1" t="s">
        <v>4828</v>
      </c>
      <c r="C867" s="1" t="s">
        <v>4829</v>
      </c>
      <c r="D867" s="1" t="s">
        <v>567</v>
      </c>
      <c r="E867" s="1" t="s">
        <v>74</v>
      </c>
      <c r="F867" s="1" t="s">
        <v>29</v>
      </c>
      <c r="G867" s="1" t="s">
        <v>4830</v>
      </c>
      <c r="H867" s="1" t="s">
        <v>4615</v>
      </c>
      <c r="I867" s="1" t="s">
        <v>29</v>
      </c>
      <c r="J867" s="1" t="s">
        <v>29</v>
      </c>
      <c r="K867" s="1" t="s">
        <v>29</v>
      </c>
      <c r="L867" s="1" t="s">
        <v>29</v>
      </c>
      <c r="N867" s="1" t="s">
        <v>29</v>
      </c>
      <c r="O867" s="1" t="s">
        <v>29</v>
      </c>
      <c r="P867" s="1" t="s">
        <v>29</v>
      </c>
      <c r="Q867" s="1" t="s">
        <v>29</v>
      </c>
      <c r="R867" s="1" t="s">
        <v>29</v>
      </c>
      <c r="S867" s="1" t="s">
        <v>29</v>
      </c>
      <c r="T867" s="1" t="s">
        <v>29</v>
      </c>
      <c r="U867" s="1" t="s">
        <v>29</v>
      </c>
      <c r="V867" s="1" t="s">
        <v>29</v>
      </c>
      <c r="W867" s="1" t="s">
        <v>29</v>
      </c>
      <c r="X867" s="1" t="s">
        <v>4831</v>
      </c>
      <c r="Y867" s="1" t="s">
        <v>4832</v>
      </c>
      <c r="Z867" s="1" t="s">
        <v>29</v>
      </c>
      <c r="AA867" s="1" t="s">
        <v>4833</v>
      </c>
      <c r="AB867" s="1" t="s">
        <v>29</v>
      </c>
    </row>
    <row r="868" spans="1:28" x14ac:dyDescent="0.3">
      <c r="A868" s="1" t="s">
        <v>4834</v>
      </c>
      <c r="B868" s="1" t="s">
        <v>4835</v>
      </c>
      <c r="C868" s="1" t="s">
        <v>696</v>
      </c>
      <c r="D868" s="1" t="s">
        <v>734</v>
      </c>
      <c r="E868" s="1" t="s">
        <v>74</v>
      </c>
      <c r="F868" s="1" t="s">
        <v>119</v>
      </c>
      <c r="G868" s="1" t="s">
        <v>4836</v>
      </c>
      <c r="H868" s="1" t="s">
        <v>4615</v>
      </c>
      <c r="I868" s="1" t="s">
        <v>29</v>
      </c>
      <c r="J868" s="1" t="s">
        <v>29</v>
      </c>
      <c r="K868" s="1" t="s">
        <v>29</v>
      </c>
      <c r="L868" s="1" t="s">
        <v>29</v>
      </c>
      <c r="N868" s="1" t="s">
        <v>29</v>
      </c>
      <c r="O868" s="1" t="s">
        <v>29</v>
      </c>
      <c r="P868" s="1" t="s">
        <v>29</v>
      </c>
      <c r="Q868" s="1" t="s">
        <v>29</v>
      </c>
      <c r="R868" s="1" t="s">
        <v>29</v>
      </c>
      <c r="S868" s="1" t="s">
        <v>29</v>
      </c>
      <c r="T868" s="1" t="s">
        <v>29</v>
      </c>
      <c r="U868" s="1" t="s">
        <v>29</v>
      </c>
      <c r="V868" s="1" t="s">
        <v>29</v>
      </c>
      <c r="W868" s="1" t="s">
        <v>29</v>
      </c>
      <c r="X868" s="1" t="s">
        <v>4837</v>
      </c>
      <c r="Y868" s="1" t="s">
        <v>29</v>
      </c>
      <c r="Z868" s="1" t="s">
        <v>4838</v>
      </c>
      <c r="AA868" s="1" t="s">
        <v>29</v>
      </c>
      <c r="AB868" s="1" t="s">
        <v>29</v>
      </c>
    </row>
    <row r="869" spans="1:28" x14ac:dyDescent="0.3">
      <c r="A869" s="1" t="s">
        <v>4839</v>
      </c>
      <c r="B869" s="1" t="s">
        <v>4841</v>
      </c>
      <c r="C869" s="1" t="s">
        <v>4842</v>
      </c>
      <c r="D869" s="1" t="s">
        <v>1196</v>
      </c>
      <c r="E869" s="1" t="s">
        <v>192</v>
      </c>
      <c r="F869" s="1" t="s">
        <v>193</v>
      </c>
      <c r="G869" s="1" t="s">
        <v>4843</v>
      </c>
      <c r="H869" s="1" t="s">
        <v>4615</v>
      </c>
      <c r="I869" s="1" t="s">
        <v>29</v>
      </c>
      <c r="J869" s="1" t="s">
        <v>29</v>
      </c>
      <c r="K869" s="1" t="s">
        <v>29</v>
      </c>
      <c r="L869" s="1" t="s">
        <v>29</v>
      </c>
      <c r="N869" s="1" t="s">
        <v>29</v>
      </c>
      <c r="O869" s="1" t="s">
        <v>29</v>
      </c>
      <c r="P869" s="1" t="s">
        <v>29</v>
      </c>
      <c r="Q869" s="1" t="s">
        <v>29</v>
      </c>
      <c r="R869" s="1" t="s">
        <v>29</v>
      </c>
      <c r="S869" s="1" t="s">
        <v>29</v>
      </c>
      <c r="T869" s="1" t="s">
        <v>29</v>
      </c>
      <c r="U869" s="1" t="s">
        <v>29</v>
      </c>
      <c r="V869" s="1" t="s">
        <v>29</v>
      </c>
      <c r="W869" s="1" t="s">
        <v>29</v>
      </c>
      <c r="X869" s="1" t="s">
        <v>4844</v>
      </c>
      <c r="Y869" s="1" t="s">
        <v>29</v>
      </c>
      <c r="Z869" s="1" t="s">
        <v>4845</v>
      </c>
      <c r="AA869" s="1" t="s">
        <v>29</v>
      </c>
      <c r="AB869" s="1" t="s">
        <v>29</v>
      </c>
    </row>
    <row r="870" spans="1:28" x14ac:dyDescent="0.3">
      <c r="A870" s="1" t="s">
        <v>4846</v>
      </c>
      <c r="B870" s="1" t="s">
        <v>4847</v>
      </c>
      <c r="C870" s="1" t="s">
        <v>2878</v>
      </c>
      <c r="D870" s="1" t="s">
        <v>294</v>
      </c>
      <c r="E870" s="1" t="s">
        <v>38</v>
      </c>
      <c r="F870" s="1" t="s">
        <v>230</v>
      </c>
      <c r="G870" s="1" t="s">
        <v>4848</v>
      </c>
      <c r="H870" s="1" t="s">
        <v>4615</v>
      </c>
      <c r="I870" s="1" t="s">
        <v>29</v>
      </c>
      <c r="J870" s="1" t="s">
        <v>29</v>
      </c>
      <c r="K870" s="1" t="s">
        <v>29</v>
      </c>
      <c r="L870" s="1" t="s">
        <v>29</v>
      </c>
      <c r="N870" s="1" t="s">
        <v>29</v>
      </c>
      <c r="O870" s="1" t="s">
        <v>29</v>
      </c>
      <c r="P870" s="1" t="s">
        <v>29</v>
      </c>
      <c r="Q870" s="1" t="s">
        <v>29</v>
      </c>
      <c r="R870" s="1" t="s">
        <v>29</v>
      </c>
      <c r="S870" s="1" t="s">
        <v>29</v>
      </c>
      <c r="T870" s="1" t="s">
        <v>29</v>
      </c>
      <c r="U870" s="1" t="s">
        <v>29</v>
      </c>
      <c r="V870" s="1" t="s">
        <v>29</v>
      </c>
      <c r="W870" s="1" t="s">
        <v>29</v>
      </c>
      <c r="X870" s="1" t="s">
        <v>4849</v>
      </c>
      <c r="Y870" s="1" t="s">
        <v>4850</v>
      </c>
      <c r="Z870" s="1" t="s">
        <v>29</v>
      </c>
      <c r="AA870" s="1" t="s">
        <v>4851</v>
      </c>
      <c r="AB870" s="1" t="s">
        <v>29</v>
      </c>
    </row>
    <row r="871" spans="1:28" x14ac:dyDescent="0.3">
      <c r="A871" s="1" t="s">
        <v>4852</v>
      </c>
      <c r="B871" s="1" t="s">
        <v>4853</v>
      </c>
      <c r="C871" s="1" t="s">
        <v>4738</v>
      </c>
      <c r="D871" s="1" t="s">
        <v>74</v>
      </c>
      <c r="E871" s="1" t="s">
        <v>302</v>
      </c>
      <c r="F871" s="1" t="s">
        <v>33</v>
      </c>
      <c r="G871" s="1" t="s">
        <v>4854</v>
      </c>
      <c r="H871" s="1" t="s">
        <v>4615</v>
      </c>
      <c r="I871" s="1" t="s">
        <v>29</v>
      </c>
      <c r="J871" s="1" t="s">
        <v>29</v>
      </c>
      <c r="K871" s="1" t="s">
        <v>29</v>
      </c>
      <c r="L871" s="1" t="s">
        <v>29</v>
      </c>
      <c r="N871" s="1" t="s">
        <v>29</v>
      </c>
      <c r="O871" s="1" t="s">
        <v>29</v>
      </c>
      <c r="P871" s="1" t="s">
        <v>29</v>
      </c>
      <c r="Q871" s="1" t="s">
        <v>29</v>
      </c>
      <c r="R871" s="1" t="s">
        <v>29</v>
      </c>
      <c r="S871" s="1" t="s">
        <v>29</v>
      </c>
      <c r="T871" s="1" t="s">
        <v>29</v>
      </c>
      <c r="U871" s="1" t="s">
        <v>29</v>
      </c>
      <c r="V871" s="1" t="s">
        <v>29</v>
      </c>
      <c r="W871" s="1" t="s">
        <v>29</v>
      </c>
      <c r="X871" s="1" t="s">
        <v>4855</v>
      </c>
      <c r="Y871" s="1" t="s">
        <v>29</v>
      </c>
      <c r="Z871" s="1" t="s">
        <v>4856</v>
      </c>
      <c r="AA871" s="1" t="s">
        <v>29</v>
      </c>
      <c r="AB871" s="1" t="s">
        <v>29</v>
      </c>
    </row>
    <row r="872" spans="1:28" x14ac:dyDescent="0.3">
      <c r="A872" s="1" t="s">
        <v>4857</v>
      </c>
      <c r="B872" s="1" t="s">
        <v>4858</v>
      </c>
      <c r="C872" s="1" t="s">
        <v>4859</v>
      </c>
      <c r="D872" s="1" t="s">
        <v>403</v>
      </c>
      <c r="E872" s="1" t="s">
        <v>1520</v>
      </c>
      <c r="F872" s="1" t="s">
        <v>29</v>
      </c>
      <c r="G872" s="1" t="s">
        <v>3453</v>
      </c>
      <c r="H872" s="1" t="s">
        <v>4615</v>
      </c>
      <c r="I872" s="1" t="s">
        <v>29</v>
      </c>
      <c r="J872" s="1" t="s">
        <v>29</v>
      </c>
      <c r="K872" s="1" t="s">
        <v>29</v>
      </c>
      <c r="L872" s="1" t="s">
        <v>29</v>
      </c>
      <c r="N872" s="1" t="s">
        <v>29</v>
      </c>
      <c r="O872" s="1" t="s">
        <v>29</v>
      </c>
      <c r="P872" s="1" t="s">
        <v>29</v>
      </c>
      <c r="Q872" s="1" t="s">
        <v>29</v>
      </c>
      <c r="R872" s="1" t="s">
        <v>29</v>
      </c>
      <c r="S872" s="1" t="s">
        <v>29</v>
      </c>
      <c r="T872" s="1" t="s">
        <v>29</v>
      </c>
      <c r="U872" s="1" t="s">
        <v>29</v>
      </c>
      <c r="V872" s="1" t="s">
        <v>29</v>
      </c>
      <c r="W872" s="1" t="s">
        <v>29</v>
      </c>
      <c r="X872" s="1" t="s">
        <v>4860</v>
      </c>
      <c r="Y872" s="1" t="s">
        <v>29</v>
      </c>
      <c r="Z872" s="1" t="s">
        <v>4861</v>
      </c>
      <c r="AA872" s="1" t="s">
        <v>29</v>
      </c>
      <c r="AB872" s="1" t="s">
        <v>29</v>
      </c>
    </row>
    <row r="873" spans="1:28" x14ac:dyDescent="0.3">
      <c r="A873" s="1" t="s">
        <v>4862</v>
      </c>
      <c r="B873" s="1" t="s">
        <v>4863</v>
      </c>
      <c r="C873" s="1" t="s">
        <v>1003</v>
      </c>
      <c r="D873" s="1" t="s">
        <v>734</v>
      </c>
      <c r="E873" s="1" t="s">
        <v>103</v>
      </c>
      <c r="F873" s="1" t="s">
        <v>230</v>
      </c>
      <c r="G873" s="1" t="s">
        <v>4864</v>
      </c>
      <c r="H873" s="1" t="s">
        <v>4615</v>
      </c>
      <c r="I873" s="1" t="s">
        <v>29</v>
      </c>
      <c r="J873" s="1" t="s">
        <v>29</v>
      </c>
      <c r="K873" s="1" t="s">
        <v>29</v>
      </c>
      <c r="L873" s="1" t="s">
        <v>29</v>
      </c>
      <c r="N873" s="1" t="s">
        <v>29</v>
      </c>
      <c r="O873" s="1" t="s">
        <v>29</v>
      </c>
      <c r="P873" s="1" t="s">
        <v>29</v>
      </c>
      <c r="Q873" s="1" t="s">
        <v>29</v>
      </c>
      <c r="R873" s="1" t="s">
        <v>29</v>
      </c>
      <c r="S873" s="1" t="s">
        <v>29</v>
      </c>
      <c r="T873" s="1" t="s">
        <v>29</v>
      </c>
      <c r="U873" s="1" t="s">
        <v>29</v>
      </c>
      <c r="V873" s="1" t="s">
        <v>29</v>
      </c>
      <c r="W873" s="1" t="s">
        <v>29</v>
      </c>
      <c r="X873" s="1" t="s">
        <v>4865</v>
      </c>
      <c r="Y873" s="1" t="s">
        <v>29</v>
      </c>
      <c r="Z873" s="1" t="s">
        <v>4866</v>
      </c>
      <c r="AA873" s="1" t="s">
        <v>29</v>
      </c>
      <c r="AB873" s="1" t="s">
        <v>29</v>
      </c>
    </row>
    <row r="874" spans="1:28" x14ac:dyDescent="0.3">
      <c r="A874" s="1" t="s">
        <v>4867</v>
      </c>
      <c r="B874" s="1" t="s">
        <v>4868</v>
      </c>
      <c r="C874" s="1" t="s">
        <v>822</v>
      </c>
      <c r="D874" s="1" t="s">
        <v>4705</v>
      </c>
      <c r="E874" s="1" t="s">
        <v>103</v>
      </c>
      <c r="F874" s="1" t="s">
        <v>29</v>
      </c>
      <c r="G874" s="1" t="s">
        <v>4869</v>
      </c>
      <c r="H874" s="1" t="s">
        <v>4615</v>
      </c>
      <c r="I874" s="1" t="s">
        <v>29</v>
      </c>
      <c r="J874" s="1" t="s">
        <v>29</v>
      </c>
      <c r="K874" s="1" t="s">
        <v>29</v>
      </c>
      <c r="L874" s="1" t="s">
        <v>29</v>
      </c>
      <c r="N874" s="1" t="s">
        <v>29</v>
      </c>
      <c r="O874" s="1" t="s">
        <v>29</v>
      </c>
      <c r="P874" s="1" t="s">
        <v>29</v>
      </c>
      <c r="Q874" s="1" t="s">
        <v>29</v>
      </c>
      <c r="R874" s="1" t="s">
        <v>29</v>
      </c>
      <c r="S874" s="1" t="s">
        <v>29</v>
      </c>
      <c r="T874" s="1" t="s">
        <v>29</v>
      </c>
      <c r="U874" s="1" t="s">
        <v>29</v>
      </c>
      <c r="V874" s="1" t="s">
        <v>29</v>
      </c>
      <c r="W874" s="1" t="s">
        <v>29</v>
      </c>
      <c r="X874" s="1" t="s">
        <v>4870</v>
      </c>
      <c r="Y874" s="1" t="s">
        <v>29</v>
      </c>
      <c r="Z874" s="1" t="s">
        <v>29</v>
      </c>
      <c r="AA874" s="1" t="s">
        <v>29</v>
      </c>
      <c r="AB874" s="1" t="s">
        <v>29</v>
      </c>
    </row>
    <row r="875" spans="1:28" x14ac:dyDescent="0.3">
      <c r="A875" s="1" t="s">
        <v>4871</v>
      </c>
      <c r="B875" s="1" t="s">
        <v>4872</v>
      </c>
      <c r="C875" s="1" t="s">
        <v>1299</v>
      </c>
      <c r="D875" s="1" t="s">
        <v>2020</v>
      </c>
      <c r="E875" s="1" t="s">
        <v>102</v>
      </c>
      <c r="F875" s="1" t="s">
        <v>59</v>
      </c>
      <c r="G875" s="1" t="s">
        <v>4873</v>
      </c>
      <c r="H875" s="1" t="s">
        <v>4615</v>
      </c>
      <c r="I875" s="1" t="s">
        <v>29</v>
      </c>
      <c r="J875" s="1" t="s">
        <v>29</v>
      </c>
      <c r="K875" s="1" t="s">
        <v>29</v>
      </c>
      <c r="L875" s="1" t="s">
        <v>29</v>
      </c>
      <c r="N875" s="1" t="s">
        <v>29</v>
      </c>
      <c r="O875" s="1" t="s">
        <v>29</v>
      </c>
      <c r="P875" s="1" t="s">
        <v>29</v>
      </c>
      <c r="Q875" s="1" t="s">
        <v>29</v>
      </c>
      <c r="R875" s="1" t="s">
        <v>29</v>
      </c>
      <c r="S875" s="1" t="s">
        <v>29</v>
      </c>
      <c r="T875" s="1" t="s">
        <v>29</v>
      </c>
      <c r="U875" s="1" t="s">
        <v>29</v>
      </c>
      <c r="V875" s="1" t="s">
        <v>29</v>
      </c>
      <c r="W875" s="1" t="s">
        <v>29</v>
      </c>
      <c r="X875" s="1" t="s">
        <v>4874</v>
      </c>
      <c r="Y875" s="1" t="s">
        <v>29</v>
      </c>
      <c r="Z875" s="1" t="s">
        <v>4875</v>
      </c>
      <c r="AA875" s="1" t="s">
        <v>29</v>
      </c>
      <c r="AB875" s="1" t="s">
        <v>29</v>
      </c>
    </row>
    <row r="876" spans="1:28" x14ac:dyDescent="0.3">
      <c r="A876" s="1" t="s">
        <v>4876</v>
      </c>
      <c r="B876" s="1" t="s">
        <v>4877</v>
      </c>
      <c r="C876" s="1" t="s">
        <v>2154</v>
      </c>
      <c r="D876" s="1" t="s">
        <v>324</v>
      </c>
      <c r="E876" s="1" t="s">
        <v>192</v>
      </c>
      <c r="F876" s="1" t="s">
        <v>75</v>
      </c>
      <c r="G876" s="1" t="s">
        <v>4878</v>
      </c>
      <c r="H876" s="1" t="s">
        <v>4615</v>
      </c>
      <c r="I876" s="1" t="s">
        <v>29</v>
      </c>
      <c r="J876" s="1" t="s">
        <v>29</v>
      </c>
      <c r="K876" s="1" t="s">
        <v>29</v>
      </c>
      <c r="L876" s="1" t="s">
        <v>29</v>
      </c>
      <c r="N876" s="1" t="s">
        <v>29</v>
      </c>
      <c r="O876" s="1" t="s">
        <v>29</v>
      </c>
      <c r="P876" s="1" t="s">
        <v>29</v>
      </c>
      <c r="Q876" s="1" t="s">
        <v>29</v>
      </c>
      <c r="R876" s="1" t="s">
        <v>29</v>
      </c>
      <c r="S876" s="1" t="s">
        <v>29</v>
      </c>
      <c r="T876" s="1" t="s">
        <v>29</v>
      </c>
      <c r="U876" s="1" t="s">
        <v>29</v>
      </c>
      <c r="V876" s="1" t="s">
        <v>29</v>
      </c>
      <c r="W876" s="1" t="s">
        <v>29</v>
      </c>
      <c r="X876" s="1" t="s">
        <v>4879</v>
      </c>
      <c r="Y876" s="1" t="s">
        <v>29</v>
      </c>
      <c r="Z876" s="1" t="s">
        <v>4880</v>
      </c>
      <c r="AA876" s="1" t="s">
        <v>29</v>
      </c>
      <c r="AB876" s="1" t="s">
        <v>29</v>
      </c>
    </row>
    <row r="877" spans="1:28" x14ac:dyDescent="0.3">
      <c r="A877" s="1" t="s">
        <v>4881</v>
      </c>
      <c r="B877" s="1" t="s">
        <v>4882</v>
      </c>
      <c r="C877" s="1" t="s">
        <v>478</v>
      </c>
      <c r="D877" s="1" t="s">
        <v>1532</v>
      </c>
      <c r="E877" s="1" t="s">
        <v>302</v>
      </c>
      <c r="F877" s="1" t="s">
        <v>29</v>
      </c>
      <c r="G877" s="1" t="s">
        <v>4883</v>
      </c>
      <c r="H877" s="1" t="s">
        <v>4615</v>
      </c>
      <c r="I877" s="1" t="s">
        <v>29</v>
      </c>
      <c r="J877" s="1" t="s">
        <v>29</v>
      </c>
      <c r="K877" s="1" t="s">
        <v>29</v>
      </c>
      <c r="L877" s="1" t="s">
        <v>29</v>
      </c>
      <c r="N877" s="1" t="s">
        <v>29</v>
      </c>
      <c r="O877" s="1" t="s">
        <v>29</v>
      </c>
      <c r="P877" s="1" t="s">
        <v>29</v>
      </c>
      <c r="Q877" s="1" t="s">
        <v>29</v>
      </c>
      <c r="R877" s="1" t="s">
        <v>29</v>
      </c>
      <c r="S877" s="1" t="s">
        <v>29</v>
      </c>
      <c r="T877" s="1" t="s">
        <v>29</v>
      </c>
      <c r="U877" s="1" t="s">
        <v>29</v>
      </c>
      <c r="V877" s="1" t="s">
        <v>29</v>
      </c>
      <c r="W877" s="1" t="s">
        <v>29</v>
      </c>
      <c r="X877" s="1" t="s">
        <v>4884</v>
      </c>
      <c r="Y877" s="1" t="s">
        <v>29</v>
      </c>
      <c r="Z877" s="1" t="s">
        <v>29</v>
      </c>
      <c r="AA877" s="1" t="s">
        <v>29</v>
      </c>
      <c r="AB877" s="1" t="s">
        <v>29</v>
      </c>
    </row>
    <row r="878" spans="1:28" x14ac:dyDescent="0.3">
      <c r="A878" s="1" t="s">
        <v>4885</v>
      </c>
      <c r="B878" s="1" t="s">
        <v>4887</v>
      </c>
      <c r="C878" s="1" t="s">
        <v>4888</v>
      </c>
      <c r="D878" s="1" t="s">
        <v>4889</v>
      </c>
      <c r="E878" s="1" t="s">
        <v>360</v>
      </c>
      <c r="F878" s="1" t="s">
        <v>29</v>
      </c>
      <c r="G878" s="1" t="s">
        <v>4890</v>
      </c>
      <c r="H878" s="1" t="s">
        <v>4615</v>
      </c>
      <c r="I878" s="1" t="s">
        <v>29</v>
      </c>
      <c r="J878" s="1" t="s">
        <v>29</v>
      </c>
      <c r="K878" s="1" t="s">
        <v>29</v>
      </c>
      <c r="L878" s="1" t="s">
        <v>29</v>
      </c>
      <c r="N878" s="1" t="s">
        <v>29</v>
      </c>
      <c r="O878" s="1" t="s">
        <v>29</v>
      </c>
      <c r="P878" s="1" t="s">
        <v>29</v>
      </c>
      <c r="Q878" s="1" t="s">
        <v>29</v>
      </c>
      <c r="R878" s="1" t="s">
        <v>29</v>
      </c>
      <c r="S878" s="1" t="s">
        <v>29</v>
      </c>
      <c r="T878" s="1" t="s">
        <v>29</v>
      </c>
      <c r="U878" s="1" t="s">
        <v>29</v>
      </c>
      <c r="V878" s="1" t="s">
        <v>29</v>
      </c>
      <c r="W878" s="1" t="s">
        <v>29</v>
      </c>
      <c r="X878" s="1" t="s">
        <v>29</v>
      </c>
      <c r="Y878" s="1" t="s">
        <v>29</v>
      </c>
      <c r="Z878" s="1" t="s">
        <v>29</v>
      </c>
      <c r="AA878" s="1" t="s">
        <v>29</v>
      </c>
      <c r="AB878" s="1" t="s">
        <v>29</v>
      </c>
    </row>
    <row r="879" spans="1:28" x14ac:dyDescent="0.3">
      <c r="A879" s="1" t="s">
        <v>4891</v>
      </c>
      <c r="B879" s="1" t="s">
        <v>4893</v>
      </c>
      <c r="C879" s="1" t="s">
        <v>4894</v>
      </c>
      <c r="D879" s="1" t="s">
        <v>1938</v>
      </c>
      <c r="E879" s="1" t="s">
        <v>4705</v>
      </c>
      <c r="F879" s="1" t="s">
        <v>192</v>
      </c>
      <c r="G879" s="1" t="s">
        <v>67</v>
      </c>
      <c r="H879" s="1" t="s">
        <v>4895</v>
      </c>
      <c r="I879" s="1" t="s">
        <v>4615</v>
      </c>
      <c r="J879" s="1" t="s">
        <v>29</v>
      </c>
      <c r="K879" s="1" t="s">
        <v>29</v>
      </c>
      <c r="L879" s="1" t="s">
        <v>29</v>
      </c>
      <c r="N879" s="1" t="s">
        <v>29</v>
      </c>
      <c r="O879" s="1" t="s">
        <v>29</v>
      </c>
      <c r="P879" s="1" t="s">
        <v>29</v>
      </c>
      <c r="Q879" s="1" t="s">
        <v>29</v>
      </c>
      <c r="R879" s="1" t="s">
        <v>29</v>
      </c>
      <c r="S879" s="1" t="s">
        <v>29</v>
      </c>
      <c r="T879" s="1" t="s">
        <v>29</v>
      </c>
      <c r="U879" s="1" t="s">
        <v>29</v>
      </c>
      <c r="V879" s="1" t="s">
        <v>29</v>
      </c>
      <c r="W879" s="1" t="s">
        <v>29</v>
      </c>
      <c r="X879" s="1" t="s">
        <v>29</v>
      </c>
      <c r="Y879" s="1" t="s">
        <v>4896</v>
      </c>
      <c r="Z879" s="1" t="s">
        <v>29</v>
      </c>
      <c r="AA879" s="1" t="s">
        <v>4897</v>
      </c>
      <c r="AB879" s="1" t="s">
        <v>29</v>
      </c>
    </row>
    <row r="880" spans="1:28" x14ac:dyDescent="0.3">
      <c r="A880" s="1" t="s">
        <v>4898</v>
      </c>
      <c r="B880" s="1" t="s">
        <v>4899</v>
      </c>
      <c r="C880" s="1" t="s">
        <v>4900</v>
      </c>
      <c r="D880" s="1" t="s">
        <v>192</v>
      </c>
      <c r="E880" s="1" t="s">
        <v>29</v>
      </c>
      <c r="F880" s="1" t="s">
        <v>230</v>
      </c>
      <c r="G880" s="1" t="s">
        <v>200</v>
      </c>
      <c r="H880" s="1" t="s">
        <v>4615</v>
      </c>
      <c r="I880" s="1" t="s">
        <v>29</v>
      </c>
      <c r="J880" s="1" t="s">
        <v>29</v>
      </c>
      <c r="K880" s="1" t="s">
        <v>29</v>
      </c>
      <c r="L880" s="1" t="s">
        <v>29</v>
      </c>
      <c r="N880" s="1" t="s">
        <v>29</v>
      </c>
      <c r="O880" s="1" t="s">
        <v>29</v>
      </c>
      <c r="P880" s="1" t="s">
        <v>29</v>
      </c>
      <c r="Q880" s="1" t="s">
        <v>29</v>
      </c>
      <c r="R880" s="1" t="s">
        <v>29</v>
      </c>
      <c r="S880" s="1" t="s">
        <v>29</v>
      </c>
      <c r="T880" s="1" t="s">
        <v>29</v>
      </c>
      <c r="U880" s="1" t="s">
        <v>29</v>
      </c>
      <c r="V880" s="1" t="s">
        <v>29</v>
      </c>
      <c r="W880" s="1" t="s">
        <v>29</v>
      </c>
      <c r="X880" s="1" t="s">
        <v>4901</v>
      </c>
      <c r="Y880" s="1" t="s">
        <v>29</v>
      </c>
      <c r="Z880" s="1" t="s">
        <v>29</v>
      </c>
      <c r="AA880" s="1" t="s">
        <v>29</v>
      </c>
      <c r="AB880" s="1" t="s">
        <v>29</v>
      </c>
    </row>
    <row r="881" spans="1:28" x14ac:dyDescent="0.3">
      <c r="A881" s="1" t="s">
        <v>4902</v>
      </c>
      <c r="B881" s="1" t="s">
        <v>4903</v>
      </c>
      <c r="C881" s="1" t="s">
        <v>337</v>
      </c>
      <c r="D881" s="1" t="s">
        <v>1503</v>
      </c>
      <c r="E881" s="1" t="s">
        <v>302</v>
      </c>
      <c r="F881" s="1" t="s">
        <v>50</v>
      </c>
      <c r="G881" s="1" t="s">
        <v>4904</v>
      </c>
      <c r="H881" s="1" t="s">
        <v>4615</v>
      </c>
      <c r="I881" s="1" t="s">
        <v>29</v>
      </c>
      <c r="J881" s="1" t="s">
        <v>29</v>
      </c>
      <c r="K881" s="1" t="s">
        <v>29</v>
      </c>
      <c r="L881" s="1" t="s">
        <v>29</v>
      </c>
      <c r="N881" s="1" t="s">
        <v>29</v>
      </c>
      <c r="O881" s="1" t="s">
        <v>29</v>
      </c>
      <c r="P881" s="1" t="s">
        <v>29</v>
      </c>
      <c r="Q881" s="1" t="s">
        <v>29</v>
      </c>
      <c r="R881" s="1" t="s">
        <v>29</v>
      </c>
      <c r="S881" s="1" t="s">
        <v>29</v>
      </c>
      <c r="T881" s="1" t="s">
        <v>29</v>
      </c>
      <c r="U881" s="1" t="s">
        <v>29</v>
      </c>
      <c r="V881" s="1" t="s">
        <v>29</v>
      </c>
      <c r="W881" s="1" t="s">
        <v>29</v>
      </c>
      <c r="X881" s="1" t="s">
        <v>4905</v>
      </c>
      <c r="Y881" s="1" t="s">
        <v>29</v>
      </c>
      <c r="Z881" s="1" t="s">
        <v>4906</v>
      </c>
      <c r="AA881" s="1" t="s">
        <v>29</v>
      </c>
      <c r="AB881" s="1" t="s">
        <v>29</v>
      </c>
    </row>
    <row r="882" spans="1:28" x14ac:dyDescent="0.3">
      <c r="A882" s="1" t="s">
        <v>4907</v>
      </c>
      <c r="B882" s="1" t="s">
        <v>4908</v>
      </c>
      <c r="C882" s="1" t="s">
        <v>702</v>
      </c>
      <c r="D882" s="1" t="s">
        <v>1364</v>
      </c>
      <c r="E882" s="1" t="s">
        <v>32</v>
      </c>
      <c r="F882" s="1" t="s">
        <v>67</v>
      </c>
      <c r="G882" s="1" t="s">
        <v>4909</v>
      </c>
      <c r="H882" s="1" t="s">
        <v>4615</v>
      </c>
      <c r="I882" s="1" t="s">
        <v>29</v>
      </c>
      <c r="J882" s="1" t="s">
        <v>29</v>
      </c>
      <c r="K882" s="1" t="s">
        <v>29</v>
      </c>
      <c r="L882" s="1" t="s">
        <v>29</v>
      </c>
      <c r="N882" s="1" t="s">
        <v>29</v>
      </c>
      <c r="O882" s="1" t="s">
        <v>29</v>
      </c>
      <c r="P882" s="1" t="s">
        <v>29</v>
      </c>
      <c r="Q882" s="1" t="s">
        <v>29</v>
      </c>
      <c r="R882" s="1" t="s">
        <v>29</v>
      </c>
      <c r="S882" s="1" t="s">
        <v>29</v>
      </c>
      <c r="T882" s="1" t="s">
        <v>29</v>
      </c>
      <c r="U882" s="1" t="s">
        <v>29</v>
      </c>
      <c r="V882" s="1" t="s">
        <v>29</v>
      </c>
      <c r="W882" s="1" t="s">
        <v>29</v>
      </c>
      <c r="X882" s="1" t="s">
        <v>4910</v>
      </c>
      <c r="Y882" s="1" t="s">
        <v>29</v>
      </c>
      <c r="Z882" s="1" t="s">
        <v>4911</v>
      </c>
      <c r="AA882" s="1" t="s">
        <v>29</v>
      </c>
      <c r="AB882" s="1" t="s">
        <v>29</v>
      </c>
    </row>
    <row r="883" spans="1:28" x14ac:dyDescent="0.3">
      <c r="A883" s="1" t="s">
        <v>4912</v>
      </c>
      <c r="B883" s="1" t="s">
        <v>4913</v>
      </c>
      <c r="C883" s="1" t="s">
        <v>886</v>
      </c>
      <c r="D883" s="1" t="s">
        <v>4914</v>
      </c>
      <c r="E883" s="1" t="s">
        <v>103</v>
      </c>
      <c r="F883" s="1" t="s">
        <v>29</v>
      </c>
      <c r="G883" s="1" t="s">
        <v>4915</v>
      </c>
      <c r="H883" s="1" t="s">
        <v>4615</v>
      </c>
      <c r="I883" s="1" t="s">
        <v>29</v>
      </c>
      <c r="J883" s="1" t="s">
        <v>29</v>
      </c>
      <c r="K883" s="1" t="s">
        <v>29</v>
      </c>
      <c r="L883" s="1" t="s">
        <v>29</v>
      </c>
      <c r="N883" s="1" t="s">
        <v>29</v>
      </c>
      <c r="O883" s="1" t="s">
        <v>29</v>
      </c>
      <c r="P883" s="1" t="s">
        <v>29</v>
      </c>
      <c r="Q883" s="1" t="s">
        <v>29</v>
      </c>
      <c r="R883" s="1" t="s">
        <v>29</v>
      </c>
      <c r="S883" s="1" t="s">
        <v>29</v>
      </c>
      <c r="T883" s="1" t="s">
        <v>29</v>
      </c>
      <c r="U883" s="1" t="s">
        <v>29</v>
      </c>
      <c r="V883" s="1" t="s">
        <v>29</v>
      </c>
      <c r="W883" s="1" t="s">
        <v>29</v>
      </c>
      <c r="X883" s="1" t="s">
        <v>4916</v>
      </c>
      <c r="Y883" s="1" t="s">
        <v>29</v>
      </c>
      <c r="Z883" s="1" t="s">
        <v>29</v>
      </c>
      <c r="AA883" s="1" t="s">
        <v>29</v>
      </c>
      <c r="AB883" s="1" t="s">
        <v>29</v>
      </c>
    </row>
    <row r="884" spans="1:28" x14ac:dyDescent="0.3">
      <c r="A884" s="1" t="s">
        <v>4917</v>
      </c>
      <c r="B884" s="1" t="s">
        <v>4918</v>
      </c>
      <c r="C884" s="1" t="s">
        <v>1247</v>
      </c>
      <c r="D884" s="1" t="s">
        <v>324</v>
      </c>
      <c r="E884" s="1" t="s">
        <v>32</v>
      </c>
      <c r="F884" s="1" t="s">
        <v>29</v>
      </c>
      <c r="G884" s="1" t="s">
        <v>4919</v>
      </c>
      <c r="H884" s="1" t="s">
        <v>4615</v>
      </c>
      <c r="I884" s="1" t="s">
        <v>29</v>
      </c>
      <c r="J884" s="1" t="s">
        <v>29</v>
      </c>
      <c r="K884" s="1" t="s">
        <v>29</v>
      </c>
      <c r="L884" s="1" t="s">
        <v>29</v>
      </c>
      <c r="N884" s="1" t="s">
        <v>29</v>
      </c>
      <c r="O884" s="1" t="s">
        <v>29</v>
      </c>
      <c r="P884" s="1" t="s">
        <v>29</v>
      </c>
      <c r="Q884" s="1" t="s">
        <v>29</v>
      </c>
      <c r="R884" s="1" t="s">
        <v>29</v>
      </c>
      <c r="S884" s="1" t="s">
        <v>29</v>
      </c>
      <c r="T884" s="1" t="s">
        <v>29</v>
      </c>
      <c r="U884" s="1" t="s">
        <v>29</v>
      </c>
      <c r="V884" s="1" t="s">
        <v>29</v>
      </c>
      <c r="W884" s="1" t="s">
        <v>29</v>
      </c>
      <c r="X884" s="1" t="s">
        <v>4920</v>
      </c>
      <c r="Y884" s="1" t="s">
        <v>4921</v>
      </c>
      <c r="Z884" s="1" t="s">
        <v>29</v>
      </c>
      <c r="AA884" s="1" t="s">
        <v>29</v>
      </c>
      <c r="AB884" s="1" t="s">
        <v>29</v>
      </c>
    </row>
    <row r="885" spans="1:28" x14ac:dyDescent="0.3">
      <c r="A885" s="1" t="s">
        <v>4922</v>
      </c>
      <c r="B885" s="1" t="s">
        <v>4923</v>
      </c>
      <c r="C885" s="1" t="s">
        <v>1247</v>
      </c>
      <c r="D885" s="1" t="s">
        <v>324</v>
      </c>
      <c r="E885" s="1" t="s">
        <v>32</v>
      </c>
      <c r="F885" s="1" t="s">
        <v>29</v>
      </c>
      <c r="G885" s="1" t="s">
        <v>4924</v>
      </c>
      <c r="H885" s="1" t="s">
        <v>4615</v>
      </c>
      <c r="I885" s="1" t="s">
        <v>29</v>
      </c>
      <c r="J885" s="1" t="s">
        <v>29</v>
      </c>
      <c r="K885" s="1" t="s">
        <v>29</v>
      </c>
      <c r="L885" s="1" t="s">
        <v>29</v>
      </c>
      <c r="N885" s="1" t="s">
        <v>29</v>
      </c>
      <c r="O885" s="1" t="s">
        <v>29</v>
      </c>
      <c r="P885" s="1" t="s">
        <v>29</v>
      </c>
      <c r="Q885" s="1" t="s">
        <v>29</v>
      </c>
      <c r="R885" s="1" t="s">
        <v>29</v>
      </c>
      <c r="S885" s="1" t="s">
        <v>29</v>
      </c>
      <c r="T885" s="1" t="s">
        <v>29</v>
      </c>
      <c r="U885" s="1" t="s">
        <v>29</v>
      </c>
      <c r="V885" s="1" t="s">
        <v>29</v>
      </c>
      <c r="W885" s="1" t="s">
        <v>29</v>
      </c>
      <c r="X885" s="1" t="s">
        <v>4925</v>
      </c>
      <c r="Y885" s="1" t="s">
        <v>29</v>
      </c>
      <c r="Z885" s="1" t="s">
        <v>29</v>
      </c>
      <c r="AA885" s="1" t="s">
        <v>29</v>
      </c>
      <c r="AB885" s="1" t="s">
        <v>29</v>
      </c>
    </row>
    <row r="886" spans="1:28" x14ac:dyDescent="0.3">
      <c r="A886" s="1" t="s">
        <v>4926</v>
      </c>
      <c r="B886" s="1" t="s">
        <v>4927</v>
      </c>
      <c r="C886" s="1" t="s">
        <v>4928</v>
      </c>
      <c r="D886" s="1" t="s">
        <v>324</v>
      </c>
      <c r="E886" s="1" t="s">
        <v>201</v>
      </c>
      <c r="F886" s="1" t="s">
        <v>29</v>
      </c>
      <c r="G886" s="1" t="s">
        <v>4929</v>
      </c>
      <c r="H886" s="1" t="s">
        <v>4615</v>
      </c>
      <c r="I886" s="1" t="s">
        <v>29</v>
      </c>
      <c r="J886" s="1" t="s">
        <v>29</v>
      </c>
      <c r="K886" s="1" t="s">
        <v>29</v>
      </c>
      <c r="L886" s="1" t="s">
        <v>29</v>
      </c>
      <c r="N886" s="1" t="s">
        <v>29</v>
      </c>
      <c r="O886" s="1" t="s">
        <v>29</v>
      </c>
      <c r="P886" s="1" t="s">
        <v>29</v>
      </c>
      <c r="Q886" s="1" t="s">
        <v>29</v>
      </c>
      <c r="R886" s="1" t="s">
        <v>29</v>
      </c>
      <c r="S886" s="1" t="s">
        <v>29</v>
      </c>
      <c r="T886" s="1" t="s">
        <v>29</v>
      </c>
      <c r="U886" s="1" t="s">
        <v>29</v>
      </c>
      <c r="V886" s="1" t="s">
        <v>29</v>
      </c>
      <c r="W886" s="1" t="s">
        <v>29</v>
      </c>
      <c r="X886" s="1" t="s">
        <v>4930</v>
      </c>
      <c r="Y886" s="1" t="s">
        <v>29</v>
      </c>
      <c r="Z886" s="1" t="s">
        <v>29</v>
      </c>
      <c r="AA886" s="1" t="s">
        <v>29</v>
      </c>
      <c r="AB886" s="1" t="s">
        <v>29</v>
      </c>
    </row>
    <row r="887" spans="1:28" x14ac:dyDescent="0.3">
      <c r="A887" s="1" t="s">
        <v>4931</v>
      </c>
      <c r="B887" s="1" t="s">
        <v>4932</v>
      </c>
      <c r="C887" s="1" t="s">
        <v>4933</v>
      </c>
      <c r="D887" s="1" t="s">
        <v>331</v>
      </c>
      <c r="E887" s="1" t="s">
        <v>74</v>
      </c>
      <c r="F887" s="1" t="s">
        <v>29</v>
      </c>
      <c r="G887" s="1" t="s">
        <v>4934</v>
      </c>
      <c r="H887" s="1" t="s">
        <v>4615</v>
      </c>
      <c r="I887" s="1" t="s">
        <v>29</v>
      </c>
      <c r="J887" s="1" t="s">
        <v>29</v>
      </c>
      <c r="K887" s="1" t="s">
        <v>29</v>
      </c>
      <c r="L887" s="1" t="s">
        <v>29</v>
      </c>
      <c r="N887" s="1" t="s">
        <v>29</v>
      </c>
      <c r="O887" s="1" t="s">
        <v>29</v>
      </c>
      <c r="P887" s="1" t="s">
        <v>29</v>
      </c>
      <c r="Q887" s="1" t="s">
        <v>29</v>
      </c>
      <c r="R887" s="1" t="s">
        <v>29</v>
      </c>
      <c r="S887" s="1" t="s">
        <v>29</v>
      </c>
      <c r="T887" s="1" t="s">
        <v>29</v>
      </c>
      <c r="U887" s="1" t="s">
        <v>29</v>
      </c>
      <c r="V887" s="1" t="s">
        <v>29</v>
      </c>
      <c r="W887" s="1" t="s">
        <v>29</v>
      </c>
      <c r="X887" s="1" t="s">
        <v>4935</v>
      </c>
      <c r="Y887" s="1" t="s">
        <v>29</v>
      </c>
      <c r="Z887" s="1" t="s">
        <v>29</v>
      </c>
      <c r="AA887" s="1" t="s">
        <v>29</v>
      </c>
      <c r="AB887" s="1" t="s">
        <v>29</v>
      </c>
    </row>
    <row r="888" spans="1:28" x14ac:dyDescent="0.3">
      <c r="A888" s="1" t="s">
        <v>4936</v>
      </c>
      <c r="B888" s="1" t="s">
        <v>4937</v>
      </c>
      <c r="C888" s="1" t="s">
        <v>4938</v>
      </c>
      <c r="D888" s="1" t="s">
        <v>4939</v>
      </c>
      <c r="E888" s="1" t="s">
        <v>103</v>
      </c>
      <c r="F888" s="1" t="s">
        <v>179</v>
      </c>
      <c r="G888" s="1" t="s">
        <v>2390</v>
      </c>
      <c r="H888" s="1" t="s">
        <v>4615</v>
      </c>
      <c r="I888" s="1" t="s">
        <v>29</v>
      </c>
      <c r="J888" s="1" t="s">
        <v>29</v>
      </c>
      <c r="K888" s="1" t="s">
        <v>29</v>
      </c>
      <c r="L888" s="1" t="s">
        <v>29</v>
      </c>
      <c r="N888" s="1" t="s">
        <v>29</v>
      </c>
      <c r="O888" s="1" t="s">
        <v>29</v>
      </c>
      <c r="P888" s="1" t="s">
        <v>29</v>
      </c>
      <c r="Q888" s="1" t="s">
        <v>29</v>
      </c>
      <c r="R888" s="1" t="s">
        <v>29</v>
      </c>
      <c r="S888" s="1" t="s">
        <v>29</v>
      </c>
      <c r="T888" s="1" t="s">
        <v>29</v>
      </c>
      <c r="U888" s="1" t="s">
        <v>29</v>
      </c>
      <c r="V888" s="1" t="s">
        <v>29</v>
      </c>
      <c r="W888" s="1" t="s">
        <v>29</v>
      </c>
      <c r="X888" s="1" t="s">
        <v>4940</v>
      </c>
      <c r="Y888" s="1" t="s">
        <v>29</v>
      </c>
      <c r="Z888" s="1" t="s">
        <v>4941</v>
      </c>
      <c r="AA888" s="1" t="s">
        <v>29</v>
      </c>
      <c r="AB888" s="1" t="s">
        <v>29</v>
      </c>
    </row>
    <row r="889" spans="1:28" x14ac:dyDescent="0.3">
      <c r="A889" s="1" t="s">
        <v>4942</v>
      </c>
      <c r="B889" s="1" t="s">
        <v>4943</v>
      </c>
      <c r="C889" s="1" t="s">
        <v>496</v>
      </c>
      <c r="D889" s="1" t="s">
        <v>1133</v>
      </c>
      <c r="E889" s="1" t="s">
        <v>192</v>
      </c>
      <c r="F889" s="1" t="s">
        <v>193</v>
      </c>
      <c r="G889" s="1" t="s">
        <v>4944</v>
      </c>
      <c r="H889" s="1" t="s">
        <v>4615</v>
      </c>
      <c r="I889" s="1" t="s">
        <v>29</v>
      </c>
      <c r="J889" s="1" t="s">
        <v>29</v>
      </c>
      <c r="K889" s="1" t="s">
        <v>29</v>
      </c>
      <c r="L889" s="1" t="s">
        <v>29</v>
      </c>
      <c r="N889" s="1" t="s">
        <v>29</v>
      </c>
      <c r="O889" s="1" t="s">
        <v>29</v>
      </c>
      <c r="P889" s="1" t="s">
        <v>29</v>
      </c>
      <c r="Q889" s="1" t="s">
        <v>29</v>
      </c>
      <c r="R889" s="1" t="s">
        <v>29</v>
      </c>
      <c r="S889" s="1" t="s">
        <v>29</v>
      </c>
      <c r="T889" s="1" t="s">
        <v>29</v>
      </c>
      <c r="U889" s="1" t="s">
        <v>29</v>
      </c>
      <c r="V889" s="1" t="s">
        <v>29</v>
      </c>
      <c r="W889" s="1" t="s">
        <v>29</v>
      </c>
      <c r="X889" s="1" t="s">
        <v>4945</v>
      </c>
      <c r="Y889" s="1" t="s">
        <v>29</v>
      </c>
      <c r="Z889" s="1" t="s">
        <v>4946</v>
      </c>
      <c r="AA889" s="1" t="s">
        <v>29</v>
      </c>
      <c r="AB889" s="1" t="s">
        <v>29</v>
      </c>
    </row>
    <row r="890" spans="1:28" x14ac:dyDescent="0.3">
      <c r="A890" s="1" t="s">
        <v>4947</v>
      </c>
      <c r="B890" s="1" t="s">
        <v>4948</v>
      </c>
      <c r="C890" s="1" t="s">
        <v>1247</v>
      </c>
      <c r="D890" s="1" t="s">
        <v>324</v>
      </c>
      <c r="E890" s="1" t="s">
        <v>32</v>
      </c>
      <c r="F890" s="1" t="s">
        <v>29</v>
      </c>
      <c r="G890" s="1" t="s">
        <v>4949</v>
      </c>
      <c r="H890" s="1" t="s">
        <v>4615</v>
      </c>
      <c r="I890" s="1" t="s">
        <v>29</v>
      </c>
      <c r="J890" s="1" t="s">
        <v>29</v>
      </c>
      <c r="K890" s="1" t="s">
        <v>29</v>
      </c>
      <c r="L890" s="1" t="s">
        <v>29</v>
      </c>
      <c r="N890" s="1" t="s">
        <v>29</v>
      </c>
      <c r="O890" s="1" t="s">
        <v>29</v>
      </c>
      <c r="P890" s="1" t="s">
        <v>29</v>
      </c>
      <c r="Q890" s="1" t="s">
        <v>29</v>
      </c>
      <c r="R890" s="1" t="s">
        <v>29</v>
      </c>
      <c r="S890" s="1" t="s">
        <v>29</v>
      </c>
      <c r="T890" s="1" t="s">
        <v>29</v>
      </c>
      <c r="U890" s="1" t="s">
        <v>29</v>
      </c>
      <c r="V890" s="1" t="s">
        <v>29</v>
      </c>
      <c r="W890" s="1" t="s">
        <v>29</v>
      </c>
      <c r="X890" s="1" t="s">
        <v>4950</v>
      </c>
      <c r="Y890" s="1" t="s">
        <v>29</v>
      </c>
      <c r="Z890" s="1" t="s">
        <v>29</v>
      </c>
      <c r="AA890" s="1" t="s">
        <v>29</v>
      </c>
      <c r="AB890" s="1" t="s">
        <v>29</v>
      </c>
    </row>
    <row r="891" spans="1:28" x14ac:dyDescent="0.3">
      <c r="A891" s="1" t="s">
        <v>4951</v>
      </c>
      <c r="B891" s="1" t="s">
        <v>4953</v>
      </c>
      <c r="C891" s="1" t="s">
        <v>2964</v>
      </c>
      <c r="D891" s="1" t="s">
        <v>2114</v>
      </c>
      <c r="E891" s="1" t="s">
        <v>103</v>
      </c>
      <c r="F891" s="1" t="s">
        <v>29</v>
      </c>
      <c r="G891" s="1" t="s">
        <v>4954</v>
      </c>
      <c r="H891" s="1" t="s">
        <v>4615</v>
      </c>
      <c r="I891" s="1" t="s">
        <v>29</v>
      </c>
      <c r="J891" s="1" t="s">
        <v>29</v>
      </c>
      <c r="K891" s="1" t="s">
        <v>29</v>
      </c>
      <c r="L891" s="1" t="s">
        <v>29</v>
      </c>
      <c r="N891" s="1" t="s">
        <v>29</v>
      </c>
      <c r="O891" s="1" t="s">
        <v>29</v>
      </c>
      <c r="P891" s="1" t="s">
        <v>29</v>
      </c>
      <c r="Q891" s="1" t="s">
        <v>29</v>
      </c>
      <c r="R891" s="1" t="s">
        <v>29</v>
      </c>
      <c r="S891" s="1" t="s">
        <v>29</v>
      </c>
      <c r="T891" s="1" t="s">
        <v>29</v>
      </c>
      <c r="U891" s="1" t="s">
        <v>29</v>
      </c>
      <c r="V891" s="1" t="s">
        <v>29</v>
      </c>
      <c r="W891" s="1" t="s">
        <v>29</v>
      </c>
      <c r="X891" s="1" t="s">
        <v>4955</v>
      </c>
      <c r="Y891" s="1" t="s">
        <v>29</v>
      </c>
      <c r="Z891" s="1" t="s">
        <v>4956</v>
      </c>
      <c r="AA891" s="1" t="s">
        <v>29</v>
      </c>
      <c r="AB891" s="1" t="s">
        <v>29</v>
      </c>
    </row>
    <row r="892" spans="1:28" x14ac:dyDescent="0.3">
      <c r="A892" s="1" t="s">
        <v>4957</v>
      </c>
      <c r="B892" s="1" t="s">
        <v>4958</v>
      </c>
      <c r="C892" s="1" t="s">
        <v>3278</v>
      </c>
      <c r="D892" s="1" t="s">
        <v>133</v>
      </c>
      <c r="E892" s="1" t="s">
        <v>38</v>
      </c>
      <c r="F892" s="1" t="s">
        <v>202</v>
      </c>
      <c r="G892" s="1" t="s">
        <v>4959</v>
      </c>
      <c r="H892" s="1" t="s">
        <v>4615</v>
      </c>
      <c r="I892" s="1" t="s">
        <v>29</v>
      </c>
      <c r="J892" s="1" t="s">
        <v>29</v>
      </c>
      <c r="K892" s="1" t="s">
        <v>29</v>
      </c>
      <c r="L892" s="1" t="s">
        <v>29</v>
      </c>
      <c r="N892" s="1" t="s">
        <v>29</v>
      </c>
      <c r="O892" s="1" t="s">
        <v>29</v>
      </c>
      <c r="P892" s="1" t="s">
        <v>29</v>
      </c>
      <c r="Q892" s="1" t="s">
        <v>29</v>
      </c>
      <c r="R892" s="1" t="s">
        <v>29</v>
      </c>
      <c r="S892" s="1" t="s">
        <v>29</v>
      </c>
      <c r="T892" s="1" t="s">
        <v>29</v>
      </c>
      <c r="U892" s="1" t="s">
        <v>29</v>
      </c>
      <c r="V892" s="1" t="s">
        <v>29</v>
      </c>
      <c r="W892" s="1" t="s">
        <v>29</v>
      </c>
      <c r="X892" s="1" t="s">
        <v>4960</v>
      </c>
      <c r="Y892" s="1" t="s">
        <v>29</v>
      </c>
      <c r="Z892" s="1" t="s">
        <v>4961</v>
      </c>
      <c r="AA892" s="1" t="s">
        <v>29</v>
      </c>
      <c r="AB892" s="1" t="s">
        <v>29</v>
      </c>
    </row>
    <row r="893" spans="1:28" x14ac:dyDescent="0.3">
      <c r="A893" s="1" t="s">
        <v>4962</v>
      </c>
      <c r="B893" s="1" t="s">
        <v>4963</v>
      </c>
      <c r="C893" s="1" t="s">
        <v>1247</v>
      </c>
      <c r="D893" s="1" t="s">
        <v>324</v>
      </c>
      <c r="E893" s="1" t="s">
        <v>201</v>
      </c>
      <c r="F893" s="1" t="s">
        <v>29</v>
      </c>
      <c r="G893" s="1" t="s">
        <v>4964</v>
      </c>
      <c r="H893" s="1" t="s">
        <v>4615</v>
      </c>
      <c r="I893" s="1" t="s">
        <v>29</v>
      </c>
      <c r="J893" s="1" t="s">
        <v>29</v>
      </c>
      <c r="K893" s="1" t="s">
        <v>29</v>
      </c>
      <c r="L893" s="1" t="s">
        <v>29</v>
      </c>
      <c r="N893" s="1" t="s">
        <v>29</v>
      </c>
      <c r="O893" s="1" t="s">
        <v>29</v>
      </c>
      <c r="P893" s="1" t="s">
        <v>29</v>
      </c>
      <c r="Q893" s="1" t="s">
        <v>29</v>
      </c>
      <c r="R893" s="1" t="s">
        <v>29</v>
      </c>
      <c r="S893" s="1" t="s">
        <v>29</v>
      </c>
      <c r="T893" s="1" t="s">
        <v>29</v>
      </c>
      <c r="U893" s="1" t="s">
        <v>29</v>
      </c>
      <c r="V893" s="1" t="s">
        <v>29</v>
      </c>
      <c r="W893" s="1" t="s">
        <v>29</v>
      </c>
      <c r="X893" s="1" t="s">
        <v>4965</v>
      </c>
      <c r="Y893" s="1" t="s">
        <v>29</v>
      </c>
      <c r="Z893" s="1" t="s">
        <v>29</v>
      </c>
      <c r="AA893" s="1" t="s">
        <v>29</v>
      </c>
      <c r="AB893" s="1" t="s">
        <v>29</v>
      </c>
    </row>
    <row r="894" spans="1:28" x14ac:dyDescent="0.3">
      <c r="A894" s="1" t="s">
        <v>4966</v>
      </c>
      <c r="B894" s="1" t="s">
        <v>4968</v>
      </c>
      <c r="C894" s="1" t="s">
        <v>1938</v>
      </c>
      <c r="D894" s="1" t="s">
        <v>4592</v>
      </c>
      <c r="E894" s="1" t="s">
        <v>102</v>
      </c>
      <c r="F894" s="1" t="s">
        <v>39</v>
      </c>
      <c r="G894" s="1" t="s">
        <v>4969</v>
      </c>
      <c r="H894" s="1" t="s">
        <v>4615</v>
      </c>
      <c r="I894" s="1" t="s">
        <v>29</v>
      </c>
      <c r="J894" s="1" t="s">
        <v>29</v>
      </c>
      <c r="K894" s="1" t="s">
        <v>29</v>
      </c>
      <c r="L894" s="1" t="s">
        <v>29</v>
      </c>
      <c r="N894" s="1" t="s">
        <v>29</v>
      </c>
      <c r="O894" s="1" t="s">
        <v>29</v>
      </c>
      <c r="P894" s="1" t="s">
        <v>29</v>
      </c>
      <c r="Q894" s="1" t="s">
        <v>29</v>
      </c>
      <c r="R894" s="1" t="s">
        <v>29</v>
      </c>
      <c r="S894" s="1" t="s">
        <v>29</v>
      </c>
      <c r="T894" s="1" t="s">
        <v>29</v>
      </c>
      <c r="U894" s="1" t="s">
        <v>29</v>
      </c>
      <c r="V894" s="1" t="s">
        <v>29</v>
      </c>
      <c r="W894" s="1" t="s">
        <v>29</v>
      </c>
      <c r="X894" s="1" t="s">
        <v>4970</v>
      </c>
      <c r="Y894" s="1" t="s">
        <v>29</v>
      </c>
      <c r="Z894" s="1" t="s">
        <v>4971</v>
      </c>
      <c r="AA894" s="1" t="s">
        <v>29</v>
      </c>
      <c r="AB894" s="1" t="s">
        <v>29</v>
      </c>
    </row>
    <row r="895" spans="1:28" x14ac:dyDescent="0.3">
      <c r="A895" s="1" t="s">
        <v>4972</v>
      </c>
      <c r="B895" s="1" t="s">
        <v>4973</v>
      </c>
      <c r="C895" s="1" t="s">
        <v>1938</v>
      </c>
      <c r="D895" s="1" t="s">
        <v>946</v>
      </c>
      <c r="E895" s="1" t="s">
        <v>103</v>
      </c>
      <c r="F895" s="1" t="s">
        <v>202</v>
      </c>
      <c r="G895" s="1" t="s">
        <v>4974</v>
      </c>
      <c r="H895" s="1" t="s">
        <v>4615</v>
      </c>
      <c r="I895" s="1" t="s">
        <v>29</v>
      </c>
      <c r="J895" s="1" t="s">
        <v>29</v>
      </c>
      <c r="K895" s="1" t="s">
        <v>29</v>
      </c>
      <c r="L895" s="1" t="s">
        <v>29</v>
      </c>
      <c r="N895" s="1" t="s">
        <v>29</v>
      </c>
      <c r="O895" s="1" t="s">
        <v>29</v>
      </c>
      <c r="P895" s="1" t="s">
        <v>29</v>
      </c>
      <c r="Q895" s="1" t="s">
        <v>29</v>
      </c>
      <c r="R895" s="1" t="s">
        <v>29</v>
      </c>
      <c r="S895" s="1" t="s">
        <v>29</v>
      </c>
      <c r="T895" s="1" t="s">
        <v>29</v>
      </c>
      <c r="U895" s="1" t="s">
        <v>29</v>
      </c>
      <c r="V895" s="1" t="s">
        <v>29</v>
      </c>
      <c r="W895" s="1" t="s">
        <v>29</v>
      </c>
      <c r="X895" s="1" t="s">
        <v>4975</v>
      </c>
      <c r="Y895" s="1" t="s">
        <v>29</v>
      </c>
      <c r="Z895" s="1" t="s">
        <v>4976</v>
      </c>
      <c r="AA895" s="1" t="s">
        <v>29</v>
      </c>
      <c r="AB895" s="1" t="s">
        <v>29</v>
      </c>
    </row>
    <row r="896" spans="1:28" x14ac:dyDescent="0.3">
      <c r="A896" s="1" t="s">
        <v>4977</v>
      </c>
      <c r="B896" s="1" t="s">
        <v>4979</v>
      </c>
      <c r="C896" s="1" t="s">
        <v>4980</v>
      </c>
      <c r="D896" s="1" t="s">
        <v>2654</v>
      </c>
      <c r="E896" s="1" t="s">
        <v>201</v>
      </c>
      <c r="F896" s="1" t="s">
        <v>202</v>
      </c>
      <c r="G896" s="1" t="s">
        <v>4981</v>
      </c>
      <c r="H896" s="1" t="s">
        <v>4615</v>
      </c>
      <c r="I896" s="1" t="s">
        <v>29</v>
      </c>
      <c r="J896" s="1" t="s">
        <v>29</v>
      </c>
      <c r="K896" s="1" t="s">
        <v>29</v>
      </c>
      <c r="L896" s="1" t="s">
        <v>29</v>
      </c>
      <c r="N896" s="1" t="s">
        <v>29</v>
      </c>
      <c r="O896" s="1" t="s">
        <v>29</v>
      </c>
      <c r="P896" s="1" t="s">
        <v>29</v>
      </c>
      <c r="Q896" s="1" t="s">
        <v>29</v>
      </c>
      <c r="R896" s="1" t="s">
        <v>29</v>
      </c>
      <c r="S896" s="1" t="s">
        <v>29</v>
      </c>
      <c r="T896" s="1" t="s">
        <v>29</v>
      </c>
      <c r="U896" s="1" t="s">
        <v>29</v>
      </c>
      <c r="V896" s="1" t="s">
        <v>29</v>
      </c>
      <c r="W896" s="1" t="s">
        <v>29</v>
      </c>
      <c r="X896" s="1" t="s">
        <v>4982</v>
      </c>
      <c r="Y896" s="1" t="s">
        <v>29</v>
      </c>
      <c r="Z896" s="1" t="s">
        <v>4983</v>
      </c>
      <c r="AA896" s="1" t="s">
        <v>29</v>
      </c>
      <c r="AB896" s="1" t="s">
        <v>29</v>
      </c>
    </row>
    <row r="897" spans="1:28" x14ac:dyDescent="0.3">
      <c r="A897" s="1" t="s">
        <v>4984</v>
      </c>
      <c r="B897" s="1" t="s">
        <v>4985</v>
      </c>
      <c r="C897" s="1" t="s">
        <v>4986</v>
      </c>
      <c r="D897" s="1" t="s">
        <v>4987</v>
      </c>
      <c r="E897" s="1" t="s">
        <v>103</v>
      </c>
      <c r="F897" s="1" t="s">
        <v>29</v>
      </c>
      <c r="G897" s="1" t="s">
        <v>4988</v>
      </c>
      <c r="H897" s="1" t="s">
        <v>4615</v>
      </c>
      <c r="I897" s="1" t="s">
        <v>29</v>
      </c>
      <c r="J897" s="1" t="s">
        <v>29</v>
      </c>
      <c r="K897" s="1" t="s">
        <v>29</v>
      </c>
      <c r="L897" s="1" t="s">
        <v>29</v>
      </c>
      <c r="N897" s="1" t="s">
        <v>29</v>
      </c>
      <c r="O897" s="1" t="s">
        <v>29</v>
      </c>
      <c r="P897" s="1" t="s">
        <v>29</v>
      </c>
      <c r="Q897" s="1" t="s">
        <v>29</v>
      </c>
      <c r="R897" s="1" t="s">
        <v>29</v>
      </c>
      <c r="S897" s="1" t="s">
        <v>29</v>
      </c>
      <c r="T897" s="1" t="s">
        <v>29</v>
      </c>
      <c r="U897" s="1" t="s">
        <v>29</v>
      </c>
      <c r="V897" s="1" t="s">
        <v>29</v>
      </c>
      <c r="W897" s="1" t="s">
        <v>29</v>
      </c>
      <c r="X897" s="1" t="s">
        <v>4989</v>
      </c>
      <c r="Y897" s="1" t="s">
        <v>29</v>
      </c>
      <c r="Z897" s="1" t="s">
        <v>29</v>
      </c>
      <c r="AA897" s="1" t="s">
        <v>29</v>
      </c>
      <c r="AB897" s="1" t="s">
        <v>29</v>
      </c>
    </row>
    <row r="898" spans="1:28" x14ac:dyDescent="0.3">
      <c r="A898" s="1" t="s">
        <v>4990</v>
      </c>
      <c r="B898" s="1" t="s">
        <v>4991</v>
      </c>
      <c r="C898" s="1" t="s">
        <v>4992</v>
      </c>
      <c r="D898" s="1" t="s">
        <v>2114</v>
      </c>
      <c r="E898" s="1" t="s">
        <v>192</v>
      </c>
      <c r="F898" s="1" t="s">
        <v>29</v>
      </c>
      <c r="G898" s="1" t="s">
        <v>460</v>
      </c>
      <c r="H898" s="1" t="s">
        <v>4615</v>
      </c>
      <c r="I898" s="1" t="s">
        <v>29</v>
      </c>
      <c r="J898" s="1" t="s">
        <v>29</v>
      </c>
      <c r="K898" s="1" t="s">
        <v>29</v>
      </c>
      <c r="L898" s="1" t="s">
        <v>29</v>
      </c>
      <c r="N898" s="1" t="s">
        <v>29</v>
      </c>
      <c r="O898" s="1" t="s">
        <v>29</v>
      </c>
      <c r="P898" s="1" t="s">
        <v>29</v>
      </c>
      <c r="Q898" s="1" t="s">
        <v>29</v>
      </c>
      <c r="R898" s="1" t="s">
        <v>29</v>
      </c>
      <c r="S898" s="1" t="s">
        <v>29</v>
      </c>
      <c r="T898" s="1" t="s">
        <v>29</v>
      </c>
      <c r="U898" s="1" t="s">
        <v>29</v>
      </c>
      <c r="V898" s="1" t="s">
        <v>29</v>
      </c>
      <c r="W898" s="1" t="s">
        <v>29</v>
      </c>
      <c r="X898" s="1" t="s">
        <v>4993</v>
      </c>
      <c r="Y898" s="1" t="s">
        <v>29</v>
      </c>
      <c r="Z898" s="1" t="s">
        <v>29</v>
      </c>
      <c r="AA898" s="1" t="s">
        <v>29</v>
      </c>
      <c r="AB898" s="1" t="s">
        <v>29</v>
      </c>
    </row>
    <row r="899" spans="1:28" x14ac:dyDescent="0.3">
      <c r="A899" s="1" t="s">
        <v>4994</v>
      </c>
      <c r="B899" s="1" t="s">
        <v>4996</v>
      </c>
      <c r="C899" s="1" t="s">
        <v>323</v>
      </c>
      <c r="D899" s="1" t="s">
        <v>252</v>
      </c>
      <c r="E899" s="1" t="s">
        <v>302</v>
      </c>
      <c r="F899" s="1" t="s">
        <v>33</v>
      </c>
      <c r="G899" s="1" t="s">
        <v>4997</v>
      </c>
      <c r="H899" s="1" t="s">
        <v>4615</v>
      </c>
      <c r="I899" s="1" t="s">
        <v>29</v>
      </c>
      <c r="J899" s="1" t="s">
        <v>29</v>
      </c>
      <c r="K899" s="1" t="s">
        <v>29</v>
      </c>
      <c r="L899" s="1" t="s">
        <v>29</v>
      </c>
      <c r="N899" s="1" t="s">
        <v>29</v>
      </c>
      <c r="O899" s="1" t="s">
        <v>29</v>
      </c>
      <c r="P899" s="1" t="s">
        <v>29</v>
      </c>
      <c r="Q899" s="1" t="s">
        <v>29</v>
      </c>
      <c r="R899" s="1" t="s">
        <v>29</v>
      </c>
      <c r="S899" s="1" t="s">
        <v>29</v>
      </c>
      <c r="T899" s="1" t="s">
        <v>29</v>
      </c>
      <c r="U899" s="1" t="s">
        <v>29</v>
      </c>
      <c r="V899" s="1" t="s">
        <v>29</v>
      </c>
      <c r="W899" s="1" t="s">
        <v>29</v>
      </c>
      <c r="X899" s="1" t="s">
        <v>4998</v>
      </c>
      <c r="Y899" s="1" t="s">
        <v>29</v>
      </c>
      <c r="Z899" s="1" t="s">
        <v>4999</v>
      </c>
      <c r="AA899" s="1" t="s">
        <v>29</v>
      </c>
      <c r="AB899" s="1" t="s">
        <v>29</v>
      </c>
    </row>
    <row r="900" spans="1:28" x14ac:dyDescent="0.3">
      <c r="A900" s="1" t="s">
        <v>5000</v>
      </c>
      <c r="B900" s="1" t="s">
        <v>5001</v>
      </c>
      <c r="C900" s="1" t="s">
        <v>132</v>
      </c>
      <c r="D900" s="1" t="s">
        <v>801</v>
      </c>
      <c r="E900" s="1" t="s">
        <v>32</v>
      </c>
      <c r="F900" s="1" t="s">
        <v>75</v>
      </c>
      <c r="G900" s="1" t="s">
        <v>5002</v>
      </c>
      <c r="H900" s="1" t="s">
        <v>4615</v>
      </c>
      <c r="I900" s="1" t="s">
        <v>29</v>
      </c>
      <c r="J900" s="1" t="s">
        <v>29</v>
      </c>
      <c r="K900" s="1" t="s">
        <v>29</v>
      </c>
      <c r="L900" s="1" t="s">
        <v>29</v>
      </c>
      <c r="N900" s="1" t="s">
        <v>29</v>
      </c>
      <c r="O900" s="1" t="s">
        <v>29</v>
      </c>
      <c r="P900" s="1" t="s">
        <v>29</v>
      </c>
      <c r="Q900" s="1" t="s">
        <v>29</v>
      </c>
      <c r="R900" s="1" t="s">
        <v>29</v>
      </c>
      <c r="S900" s="1" t="s">
        <v>29</v>
      </c>
      <c r="T900" s="1" t="s">
        <v>29</v>
      </c>
      <c r="U900" s="1" t="s">
        <v>29</v>
      </c>
      <c r="V900" s="1" t="s">
        <v>29</v>
      </c>
      <c r="W900" s="1" t="s">
        <v>29</v>
      </c>
      <c r="X900" s="1" t="s">
        <v>5003</v>
      </c>
      <c r="Y900" s="1" t="s">
        <v>5004</v>
      </c>
      <c r="Z900" s="1" t="s">
        <v>5005</v>
      </c>
      <c r="AA900" s="1" t="s">
        <v>5006</v>
      </c>
      <c r="AB900" s="1" t="s">
        <v>5007</v>
      </c>
    </row>
    <row r="901" spans="1:28" x14ac:dyDescent="0.3">
      <c r="A901" s="1" t="s">
        <v>5008</v>
      </c>
      <c r="B901" s="1" t="s">
        <v>5009</v>
      </c>
      <c r="C901" s="1" t="s">
        <v>5010</v>
      </c>
      <c r="D901" s="1" t="s">
        <v>801</v>
      </c>
      <c r="E901" s="1" t="s">
        <v>74</v>
      </c>
      <c r="F901" s="1" t="s">
        <v>29</v>
      </c>
      <c r="G901" s="1" t="s">
        <v>5011</v>
      </c>
      <c r="H901" s="1" t="s">
        <v>4615</v>
      </c>
      <c r="I901" s="1" t="s">
        <v>29</v>
      </c>
      <c r="J901" s="1" t="s">
        <v>29</v>
      </c>
      <c r="K901" s="1" t="s">
        <v>29</v>
      </c>
      <c r="L901" s="1" t="s">
        <v>29</v>
      </c>
      <c r="N901" s="1" t="s">
        <v>29</v>
      </c>
      <c r="O901" s="1" t="s">
        <v>29</v>
      </c>
      <c r="P901" s="1" t="s">
        <v>29</v>
      </c>
      <c r="Q901" s="1" t="s">
        <v>29</v>
      </c>
      <c r="R901" s="1" t="s">
        <v>29</v>
      </c>
      <c r="S901" s="1" t="s">
        <v>29</v>
      </c>
      <c r="T901" s="1" t="s">
        <v>29</v>
      </c>
      <c r="U901" s="1" t="s">
        <v>29</v>
      </c>
      <c r="V901" s="1" t="s">
        <v>29</v>
      </c>
      <c r="W901" s="1" t="s">
        <v>29</v>
      </c>
      <c r="X901" s="1" t="s">
        <v>5012</v>
      </c>
      <c r="Y901" s="1" t="s">
        <v>29</v>
      </c>
      <c r="Z901" s="1" t="s">
        <v>29</v>
      </c>
      <c r="AA901" s="1" t="s">
        <v>29</v>
      </c>
      <c r="AB901" s="1" t="s">
        <v>29</v>
      </c>
    </row>
    <row r="902" spans="1:28" x14ac:dyDescent="0.3">
      <c r="A902" s="1" t="s">
        <v>5013</v>
      </c>
      <c r="B902" s="1" t="s">
        <v>5014</v>
      </c>
      <c r="C902" s="1" t="s">
        <v>1247</v>
      </c>
      <c r="D902" s="1" t="s">
        <v>324</v>
      </c>
      <c r="E902" s="1" t="s">
        <v>38</v>
      </c>
      <c r="F902" s="1" t="s">
        <v>29</v>
      </c>
      <c r="G902" s="1" t="s">
        <v>5015</v>
      </c>
      <c r="H902" s="1" t="s">
        <v>4615</v>
      </c>
      <c r="I902" s="1" t="s">
        <v>29</v>
      </c>
      <c r="J902" s="1" t="s">
        <v>29</v>
      </c>
      <c r="K902" s="1" t="s">
        <v>29</v>
      </c>
      <c r="L902" s="1" t="s">
        <v>29</v>
      </c>
      <c r="N902" s="1" t="s">
        <v>29</v>
      </c>
      <c r="O902" s="1" t="s">
        <v>29</v>
      </c>
      <c r="P902" s="1" t="s">
        <v>29</v>
      </c>
      <c r="Q902" s="1" t="s">
        <v>29</v>
      </c>
      <c r="R902" s="1" t="s">
        <v>29</v>
      </c>
      <c r="S902" s="1" t="s">
        <v>29</v>
      </c>
      <c r="T902" s="1" t="s">
        <v>29</v>
      </c>
      <c r="U902" s="1" t="s">
        <v>29</v>
      </c>
      <c r="V902" s="1" t="s">
        <v>29</v>
      </c>
      <c r="W902" s="1" t="s">
        <v>29</v>
      </c>
      <c r="X902" s="1" t="s">
        <v>5016</v>
      </c>
      <c r="Y902" s="1" t="s">
        <v>29</v>
      </c>
      <c r="Z902" s="1" t="s">
        <v>29</v>
      </c>
      <c r="AA902" s="1" t="s">
        <v>29</v>
      </c>
      <c r="AB902" s="1" t="s">
        <v>29</v>
      </c>
    </row>
    <row r="903" spans="1:28" x14ac:dyDescent="0.3">
      <c r="A903" s="1" t="s">
        <v>5017</v>
      </c>
      <c r="B903" s="1" t="s">
        <v>5018</v>
      </c>
      <c r="C903" s="1" t="s">
        <v>4586</v>
      </c>
      <c r="D903" s="1" t="s">
        <v>200</v>
      </c>
      <c r="E903" s="1" t="s">
        <v>32</v>
      </c>
      <c r="F903" s="1" t="s">
        <v>59</v>
      </c>
      <c r="G903" s="1" t="s">
        <v>5019</v>
      </c>
      <c r="H903" s="1" t="s">
        <v>4615</v>
      </c>
      <c r="I903" s="1" t="s">
        <v>29</v>
      </c>
      <c r="J903" s="1" t="s">
        <v>29</v>
      </c>
      <c r="K903" s="1" t="s">
        <v>29</v>
      </c>
      <c r="L903" s="1" t="s">
        <v>29</v>
      </c>
      <c r="N903" s="1" t="s">
        <v>29</v>
      </c>
      <c r="O903" s="1" t="s">
        <v>29</v>
      </c>
      <c r="P903" s="1" t="s">
        <v>29</v>
      </c>
      <c r="Q903" s="1" t="s">
        <v>29</v>
      </c>
      <c r="R903" s="1" t="s">
        <v>29</v>
      </c>
      <c r="S903" s="1" t="s">
        <v>29</v>
      </c>
      <c r="T903" s="1" t="s">
        <v>29</v>
      </c>
      <c r="U903" s="1" t="s">
        <v>29</v>
      </c>
      <c r="V903" s="1" t="s">
        <v>29</v>
      </c>
      <c r="W903" s="1" t="s">
        <v>29</v>
      </c>
      <c r="X903" s="1" t="s">
        <v>5020</v>
      </c>
      <c r="Y903" s="1" t="s">
        <v>29</v>
      </c>
      <c r="Z903" s="1" t="s">
        <v>5021</v>
      </c>
      <c r="AA903" s="1" t="s">
        <v>29</v>
      </c>
      <c r="AB903" s="1" t="s">
        <v>29</v>
      </c>
    </row>
    <row r="904" spans="1:28" x14ac:dyDescent="0.3">
      <c r="A904" s="1" t="s">
        <v>5022</v>
      </c>
      <c r="B904" s="1" t="s">
        <v>5023</v>
      </c>
      <c r="C904" s="1" t="s">
        <v>5024</v>
      </c>
      <c r="D904" s="1" t="s">
        <v>1883</v>
      </c>
      <c r="E904" s="1" t="s">
        <v>294</v>
      </c>
      <c r="F904" s="1" t="s">
        <v>29</v>
      </c>
      <c r="G904" s="1" t="s">
        <v>5025</v>
      </c>
      <c r="H904" s="1" t="s">
        <v>4615</v>
      </c>
      <c r="I904" s="1" t="s">
        <v>29</v>
      </c>
      <c r="J904" s="1" t="s">
        <v>29</v>
      </c>
      <c r="K904" s="1" t="s">
        <v>29</v>
      </c>
      <c r="L904" s="1" t="s">
        <v>29</v>
      </c>
      <c r="N904" s="1" t="s">
        <v>29</v>
      </c>
      <c r="O904" s="1" t="s">
        <v>29</v>
      </c>
      <c r="P904" s="1" t="s">
        <v>29</v>
      </c>
      <c r="Q904" s="1" t="s">
        <v>29</v>
      </c>
      <c r="R904" s="1" t="s">
        <v>29</v>
      </c>
      <c r="S904" s="1" t="s">
        <v>29</v>
      </c>
      <c r="T904" s="1" t="s">
        <v>29</v>
      </c>
      <c r="U904" s="1" t="s">
        <v>29</v>
      </c>
      <c r="V904" s="1" t="s">
        <v>29</v>
      </c>
      <c r="W904" s="1" t="s">
        <v>29</v>
      </c>
      <c r="X904" s="1" t="s">
        <v>5026</v>
      </c>
      <c r="Y904" s="1" t="s">
        <v>29</v>
      </c>
      <c r="Z904" s="1" t="s">
        <v>29</v>
      </c>
      <c r="AA904" s="1" t="s">
        <v>29</v>
      </c>
      <c r="AB904" s="1" t="s">
        <v>29</v>
      </c>
    </row>
    <row r="905" spans="1:28" x14ac:dyDescent="0.3">
      <c r="A905" s="1" t="s">
        <v>5027</v>
      </c>
      <c r="B905" s="1" t="s">
        <v>5029</v>
      </c>
      <c r="C905" s="1" t="s">
        <v>1938</v>
      </c>
      <c r="D905" s="1" t="s">
        <v>4592</v>
      </c>
      <c r="E905" s="1" t="s">
        <v>192</v>
      </c>
      <c r="F905" s="1" t="s">
        <v>119</v>
      </c>
      <c r="G905" s="1" t="s">
        <v>5030</v>
      </c>
      <c r="H905" s="1" t="s">
        <v>4615</v>
      </c>
      <c r="I905" s="1" t="s">
        <v>29</v>
      </c>
      <c r="J905" s="1" t="s">
        <v>29</v>
      </c>
      <c r="K905" s="1" t="s">
        <v>29</v>
      </c>
      <c r="L905" s="1" t="s">
        <v>29</v>
      </c>
      <c r="N905" s="1" t="s">
        <v>29</v>
      </c>
      <c r="O905" s="1" t="s">
        <v>29</v>
      </c>
      <c r="P905" s="1" t="s">
        <v>29</v>
      </c>
      <c r="Q905" s="1" t="s">
        <v>29</v>
      </c>
      <c r="R905" s="1" t="s">
        <v>29</v>
      </c>
      <c r="S905" s="1" t="s">
        <v>29</v>
      </c>
      <c r="T905" s="1" t="s">
        <v>29</v>
      </c>
      <c r="U905" s="1" t="s">
        <v>29</v>
      </c>
      <c r="V905" s="1" t="s">
        <v>29</v>
      </c>
      <c r="W905" s="1" t="s">
        <v>29</v>
      </c>
      <c r="X905" s="1" t="s">
        <v>5031</v>
      </c>
      <c r="Y905" s="1" t="s">
        <v>29</v>
      </c>
      <c r="Z905" s="1" t="s">
        <v>5032</v>
      </c>
      <c r="AA905" s="1" t="s">
        <v>29</v>
      </c>
      <c r="AB905" s="1" t="s">
        <v>29</v>
      </c>
    </row>
    <row r="906" spans="1:28" x14ac:dyDescent="0.3">
      <c r="A906" s="1" t="s">
        <v>5033</v>
      </c>
      <c r="B906" s="1" t="s">
        <v>5034</v>
      </c>
      <c r="C906" s="1" t="s">
        <v>5035</v>
      </c>
      <c r="D906" s="1" t="s">
        <v>345</v>
      </c>
      <c r="E906" s="1" t="s">
        <v>1031</v>
      </c>
      <c r="F906" s="1" t="s">
        <v>50</v>
      </c>
      <c r="G906" s="1" t="s">
        <v>5036</v>
      </c>
      <c r="H906" s="1" t="s">
        <v>4615</v>
      </c>
      <c r="I906" s="1" t="s">
        <v>29</v>
      </c>
      <c r="J906" s="1" t="s">
        <v>29</v>
      </c>
      <c r="K906" s="1" t="s">
        <v>29</v>
      </c>
      <c r="L906" s="1" t="s">
        <v>29</v>
      </c>
      <c r="N906" s="1" t="s">
        <v>29</v>
      </c>
      <c r="O906" s="1" t="s">
        <v>29</v>
      </c>
      <c r="P906" s="1" t="s">
        <v>29</v>
      </c>
      <c r="Q906" s="1" t="s">
        <v>29</v>
      </c>
      <c r="R906" s="1" t="s">
        <v>29</v>
      </c>
      <c r="S906" s="1" t="s">
        <v>29</v>
      </c>
      <c r="T906" s="1" t="s">
        <v>29</v>
      </c>
      <c r="U906" s="1" t="s">
        <v>29</v>
      </c>
      <c r="V906" s="1" t="s">
        <v>29</v>
      </c>
      <c r="W906" s="1" t="s">
        <v>29</v>
      </c>
      <c r="X906" s="1" t="s">
        <v>5037</v>
      </c>
      <c r="Y906" s="1" t="s">
        <v>29</v>
      </c>
      <c r="Z906" s="1" t="s">
        <v>5038</v>
      </c>
      <c r="AA906" s="1" t="s">
        <v>29</v>
      </c>
      <c r="AB906" s="1" t="s">
        <v>29</v>
      </c>
    </row>
    <row r="907" spans="1:28" x14ac:dyDescent="0.3">
      <c r="A907" s="1" t="s">
        <v>5039</v>
      </c>
      <c r="B907" s="1" t="s">
        <v>5040</v>
      </c>
      <c r="C907" s="1" t="s">
        <v>5041</v>
      </c>
      <c r="D907" s="1" t="s">
        <v>5042</v>
      </c>
      <c r="E907" s="1" t="s">
        <v>38</v>
      </c>
      <c r="F907" s="1" t="s">
        <v>39</v>
      </c>
      <c r="G907" s="1" t="s">
        <v>5043</v>
      </c>
      <c r="H907" s="1" t="s">
        <v>4615</v>
      </c>
      <c r="I907" s="1" t="s">
        <v>29</v>
      </c>
      <c r="J907" s="1" t="s">
        <v>29</v>
      </c>
      <c r="K907" s="1" t="s">
        <v>29</v>
      </c>
      <c r="L907" s="1" t="s">
        <v>29</v>
      </c>
      <c r="N907" s="1" t="s">
        <v>29</v>
      </c>
      <c r="O907" s="1" t="s">
        <v>29</v>
      </c>
      <c r="P907" s="1" t="s">
        <v>29</v>
      </c>
      <c r="Q907" s="1" t="s">
        <v>29</v>
      </c>
      <c r="R907" s="1" t="s">
        <v>29</v>
      </c>
      <c r="S907" s="1" t="s">
        <v>29</v>
      </c>
      <c r="T907" s="1" t="s">
        <v>29</v>
      </c>
      <c r="U907" s="1" t="s">
        <v>29</v>
      </c>
      <c r="V907" s="1" t="s">
        <v>29</v>
      </c>
      <c r="W907" s="1" t="s">
        <v>29</v>
      </c>
      <c r="X907" s="1" t="s">
        <v>5044</v>
      </c>
      <c r="Y907" s="1" t="s">
        <v>29</v>
      </c>
      <c r="Z907" s="1" t="s">
        <v>5045</v>
      </c>
      <c r="AA907" s="1" t="s">
        <v>29</v>
      </c>
      <c r="AB907" s="1" t="s">
        <v>29</v>
      </c>
    </row>
    <row r="908" spans="1:28" x14ac:dyDescent="0.3">
      <c r="A908" s="1" t="s">
        <v>5046</v>
      </c>
      <c r="B908" s="1" t="s">
        <v>5047</v>
      </c>
      <c r="C908" s="1" t="s">
        <v>869</v>
      </c>
      <c r="D908" s="1" t="s">
        <v>5048</v>
      </c>
      <c r="E908" s="1" t="s">
        <v>32</v>
      </c>
      <c r="F908" s="1" t="s">
        <v>179</v>
      </c>
      <c r="G908" s="1" t="s">
        <v>5049</v>
      </c>
      <c r="H908" s="1" t="s">
        <v>4615</v>
      </c>
      <c r="I908" s="1" t="s">
        <v>29</v>
      </c>
      <c r="J908" s="1" t="s">
        <v>29</v>
      </c>
      <c r="K908" s="1" t="s">
        <v>29</v>
      </c>
      <c r="L908" s="1" t="s">
        <v>29</v>
      </c>
      <c r="N908" s="1" t="s">
        <v>29</v>
      </c>
      <c r="O908" s="1" t="s">
        <v>29</v>
      </c>
      <c r="P908" s="1" t="s">
        <v>29</v>
      </c>
      <c r="Q908" s="1" t="s">
        <v>29</v>
      </c>
      <c r="R908" s="1" t="s">
        <v>29</v>
      </c>
      <c r="S908" s="1" t="s">
        <v>29</v>
      </c>
      <c r="T908" s="1" t="s">
        <v>29</v>
      </c>
      <c r="U908" s="1" t="s">
        <v>29</v>
      </c>
      <c r="V908" s="1" t="s">
        <v>29</v>
      </c>
      <c r="W908" s="1" t="s">
        <v>29</v>
      </c>
      <c r="X908" s="1" t="s">
        <v>5050</v>
      </c>
      <c r="Y908" s="1" t="s">
        <v>5051</v>
      </c>
      <c r="Z908" s="1" t="s">
        <v>5052</v>
      </c>
      <c r="AA908" s="1" t="s">
        <v>5053</v>
      </c>
      <c r="AB908" s="1" t="s">
        <v>5054</v>
      </c>
    </row>
    <row r="909" spans="1:28" x14ac:dyDescent="0.3">
      <c r="A909" s="1" t="s">
        <v>5055</v>
      </c>
      <c r="B909" s="1" t="s">
        <v>5056</v>
      </c>
      <c r="C909" s="1" t="s">
        <v>5057</v>
      </c>
      <c r="D909" s="1" t="s">
        <v>102</v>
      </c>
      <c r="E909" s="1" t="s">
        <v>38</v>
      </c>
      <c r="F909" s="1" t="s">
        <v>29</v>
      </c>
      <c r="G909" s="1" t="s">
        <v>5058</v>
      </c>
      <c r="H909" s="1" t="s">
        <v>4615</v>
      </c>
      <c r="I909" s="1" t="s">
        <v>29</v>
      </c>
      <c r="J909" s="1" t="s">
        <v>29</v>
      </c>
      <c r="K909" s="1" t="s">
        <v>29</v>
      </c>
      <c r="L909" s="1" t="s">
        <v>29</v>
      </c>
      <c r="N909" s="1" t="s">
        <v>29</v>
      </c>
      <c r="O909" s="1" t="s">
        <v>29</v>
      </c>
      <c r="P909" s="1" t="s">
        <v>29</v>
      </c>
      <c r="Q909" s="1" t="s">
        <v>29</v>
      </c>
      <c r="R909" s="1" t="s">
        <v>29</v>
      </c>
      <c r="S909" s="1" t="s">
        <v>29</v>
      </c>
      <c r="T909" s="1" t="s">
        <v>29</v>
      </c>
      <c r="U909" s="1" t="s">
        <v>29</v>
      </c>
      <c r="V909" s="1" t="s">
        <v>29</v>
      </c>
      <c r="W909" s="1" t="s">
        <v>29</v>
      </c>
      <c r="X909" s="1" t="s">
        <v>5059</v>
      </c>
      <c r="Y909" s="1" t="s">
        <v>29</v>
      </c>
      <c r="Z909" s="1" t="s">
        <v>29</v>
      </c>
      <c r="AA909" s="1" t="s">
        <v>29</v>
      </c>
      <c r="AB909" s="1" t="s">
        <v>29</v>
      </c>
    </row>
    <row r="910" spans="1:28" x14ac:dyDescent="0.3">
      <c r="A910" s="1" t="s">
        <v>5060</v>
      </c>
      <c r="B910" s="1" t="s">
        <v>5061</v>
      </c>
      <c r="C910" s="1" t="s">
        <v>5062</v>
      </c>
      <c r="D910" s="1" t="s">
        <v>5063</v>
      </c>
      <c r="E910" s="1" t="s">
        <v>5064</v>
      </c>
      <c r="F910" s="1" t="s">
        <v>5065</v>
      </c>
      <c r="G910" s="1" t="s">
        <v>5066</v>
      </c>
      <c r="H910" s="1" t="s">
        <v>3305</v>
      </c>
      <c r="I910" s="1" t="s">
        <v>359</v>
      </c>
      <c r="J910" s="1" t="s">
        <v>67</v>
      </c>
      <c r="K910" s="1" t="s">
        <v>5067</v>
      </c>
      <c r="L910" s="1" t="s">
        <v>4615</v>
      </c>
      <c r="N910" s="1" t="s">
        <v>29</v>
      </c>
      <c r="O910" s="1" t="s">
        <v>29</v>
      </c>
      <c r="P910" s="1" t="s">
        <v>29</v>
      </c>
      <c r="Q910" s="1" t="s">
        <v>29</v>
      </c>
      <c r="R910" s="1" t="s">
        <v>29</v>
      </c>
      <c r="S910" s="1" t="s">
        <v>29</v>
      </c>
      <c r="T910" s="1" t="s">
        <v>29</v>
      </c>
      <c r="U910" s="1" t="s">
        <v>29</v>
      </c>
      <c r="V910" s="1" t="s">
        <v>29</v>
      </c>
      <c r="W910" s="1" t="s">
        <v>29</v>
      </c>
      <c r="X910" s="1" t="s">
        <v>29</v>
      </c>
      <c r="Y910" s="1" t="s">
        <v>29</v>
      </c>
      <c r="Z910" s="1" t="s">
        <v>29</v>
      </c>
      <c r="AA910" s="1" t="s">
        <v>29</v>
      </c>
      <c r="AB910" s="1" t="s">
        <v>5068</v>
      </c>
    </row>
    <row r="911" spans="1:28" x14ac:dyDescent="0.3">
      <c r="A911" s="1" t="s">
        <v>5069</v>
      </c>
      <c r="B911" s="1" t="s">
        <v>5070</v>
      </c>
      <c r="C911" s="1" t="s">
        <v>1247</v>
      </c>
      <c r="D911" s="1" t="s">
        <v>324</v>
      </c>
      <c r="E911" s="1" t="s">
        <v>359</v>
      </c>
      <c r="F911" s="1" t="s">
        <v>29</v>
      </c>
      <c r="G911" s="1" t="s">
        <v>5071</v>
      </c>
      <c r="H911" s="1" t="s">
        <v>4615</v>
      </c>
      <c r="I911" s="1" t="s">
        <v>29</v>
      </c>
      <c r="J911" s="1" t="s">
        <v>29</v>
      </c>
      <c r="K911" s="1" t="s">
        <v>29</v>
      </c>
      <c r="L911" s="1" t="s">
        <v>29</v>
      </c>
      <c r="N911" s="1" t="s">
        <v>29</v>
      </c>
      <c r="O911" s="1" t="s">
        <v>29</v>
      </c>
      <c r="P911" s="1" t="s">
        <v>29</v>
      </c>
      <c r="Q911" s="1" t="s">
        <v>29</v>
      </c>
      <c r="R911" s="1" t="s">
        <v>29</v>
      </c>
      <c r="S911" s="1" t="s">
        <v>29</v>
      </c>
      <c r="T911" s="1" t="s">
        <v>29</v>
      </c>
      <c r="U911" s="1" t="s">
        <v>29</v>
      </c>
      <c r="V911" s="1" t="s">
        <v>29</v>
      </c>
      <c r="W911" s="1" t="s">
        <v>29</v>
      </c>
      <c r="X911" s="1" t="s">
        <v>5072</v>
      </c>
      <c r="Y911" s="1" t="s">
        <v>29</v>
      </c>
      <c r="Z911" s="1" t="s">
        <v>29</v>
      </c>
      <c r="AA911" s="1" t="s">
        <v>29</v>
      </c>
      <c r="AB911" s="1" t="s">
        <v>29</v>
      </c>
    </row>
    <row r="912" spans="1:28" x14ac:dyDescent="0.3">
      <c r="A912" s="1" t="s">
        <v>5073</v>
      </c>
      <c r="B912" s="1" t="s">
        <v>5074</v>
      </c>
      <c r="C912" s="1" t="s">
        <v>2388</v>
      </c>
      <c r="D912" s="1" t="s">
        <v>2174</v>
      </c>
      <c r="E912" s="1" t="s">
        <v>32</v>
      </c>
      <c r="F912" s="1" t="s">
        <v>29</v>
      </c>
      <c r="G912" s="1" t="s">
        <v>5075</v>
      </c>
      <c r="H912" s="1" t="s">
        <v>4615</v>
      </c>
      <c r="I912" s="1" t="s">
        <v>29</v>
      </c>
      <c r="J912" s="1" t="s">
        <v>29</v>
      </c>
      <c r="K912" s="1" t="s">
        <v>29</v>
      </c>
      <c r="L912" s="1" t="s">
        <v>29</v>
      </c>
      <c r="N912" s="1" t="s">
        <v>29</v>
      </c>
      <c r="O912" s="1" t="s">
        <v>29</v>
      </c>
      <c r="P912" s="1" t="s">
        <v>29</v>
      </c>
      <c r="Q912" s="1" t="s">
        <v>29</v>
      </c>
      <c r="R912" s="1" t="s">
        <v>29</v>
      </c>
      <c r="S912" s="1" t="s">
        <v>29</v>
      </c>
      <c r="T912" s="1" t="s">
        <v>29</v>
      </c>
      <c r="U912" s="1" t="s">
        <v>29</v>
      </c>
      <c r="V912" s="1" t="s">
        <v>29</v>
      </c>
      <c r="W912" s="1" t="s">
        <v>29</v>
      </c>
      <c r="X912" s="1" t="s">
        <v>5076</v>
      </c>
      <c r="Y912" s="1" t="s">
        <v>5077</v>
      </c>
      <c r="Z912" s="1" t="s">
        <v>5078</v>
      </c>
      <c r="AA912" s="1" t="s">
        <v>29</v>
      </c>
      <c r="AB912" s="1" t="s">
        <v>29</v>
      </c>
    </row>
    <row r="913" spans="1:28" x14ac:dyDescent="0.3">
      <c r="A913" s="1" t="s">
        <v>5079</v>
      </c>
      <c r="B913" s="1" t="s">
        <v>5080</v>
      </c>
      <c r="C913" s="1" t="s">
        <v>5081</v>
      </c>
      <c r="D913" s="1" t="s">
        <v>102</v>
      </c>
      <c r="E913" s="1" t="s">
        <v>29</v>
      </c>
      <c r="F913" s="1" t="s">
        <v>29</v>
      </c>
      <c r="G913" s="1" t="s">
        <v>29</v>
      </c>
      <c r="H913" s="1" t="s">
        <v>4615</v>
      </c>
      <c r="I913" s="1" t="s">
        <v>29</v>
      </c>
      <c r="J913" s="1" t="s">
        <v>29</v>
      </c>
      <c r="K913" s="1" t="s">
        <v>29</v>
      </c>
      <c r="L913" s="1" t="s">
        <v>29</v>
      </c>
      <c r="N913" s="1" t="s">
        <v>29</v>
      </c>
      <c r="O913" s="1" t="s">
        <v>29</v>
      </c>
      <c r="P913" s="1" t="s">
        <v>29</v>
      </c>
      <c r="Q913" s="1" t="s">
        <v>29</v>
      </c>
      <c r="R913" s="1" t="s">
        <v>29</v>
      </c>
      <c r="S913" s="1" t="s">
        <v>29</v>
      </c>
      <c r="T913" s="1" t="s">
        <v>29</v>
      </c>
      <c r="U913" s="1" t="s">
        <v>29</v>
      </c>
      <c r="V913" s="1" t="s">
        <v>29</v>
      </c>
      <c r="W913" s="1" t="s">
        <v>29</v>
      </c>
      <c r="X913" s="1" t="s">
        <v>5082</v>
      </c>
      <c r="Y913" s="1" t="s">
        <v>29</v>
      </c>
      <c r="Z913" s="1" t="s">
        <v>29</v>
      </c>
      <c r="AA913" s="1" t="s">
        <v>29</v>
      </c>
      <c r="AB913" s="1" t="s">
        <v>29</v>
      </c>
    </row>
    <row r="914" spans="1:28" x14ac:dyDescent="0.3">
      <c r="A914" s="1" t="s">
        <v>5083</v>
      </c>
      <c r="B914" s="1" t="s">
        <v>5084</v>
      </c>
      <c r="C914" s="1" t="s">
        <v>5085</v>
      </c>
      <c r="D914" s="1" t="s">
        <v>567</v>
      </c>
      <c r="E914" s="1" t="s">
        <v>359</v>
      </c>
      <c r="F914" s="1" t="s">
        <v>67</v>
      </c>
      <c r="G914" s="1" t="s">
        <v>5086</v>
      </c>
      <c r="H914" s="1" t="s">
        <v>4615</v>
      </c>
      <c r="I914" s="1" t="s">
        <v>29</v>
      </c>
      <c r="J914" s="1" t="s">
        <v>29</v>
      </c>
      <c r="K914" s="1" t="s">
        <v>29</v>
      </c>
      <c r="L914" s="1" t="s">
        <v>29</v>
      </c>
      <c r="N914" s="1" t="s">
        <v>29</v>
      </c>
      <c r="O914" s="1" t="s">
        <v>29</v>
      </c>
      <c r="P914" s="1" t="s">
        <v>29</v>
      </c>
      <c r="Q914" s="1" t="s">
        <v>29</v>
      </c>
      <c r="R914" s="1" t="s">
        <v>29</v>
      </c>
      <c r="S914" s="1" t="s">
        <v>29</v>
      </c>
      <c r="T914" s="1" t="s">
        <v>29</v>
      </c>
      <c r="U914" s="1" t="s">
        <v>29</v>
      </c>
      <c r="V914" s="1" t="s">
        <v>29</v>
      </c>
      <c r="W914" s="1" t="s">
        <v>29</v>
      </c>
      <c r="X914" s="1" t="s">
        <v>5087</v>
      </c>
      <c r="Y914" s="1" t="s">
        <v>29</v>
      </c>
      <c r="Z914" s="1" t="s">
        <v>5088</v>
      </c>
      <c r="AA914" s="1" t="s">
        <v>29</v>
      </c>
      <c r="AB914" s="1" t="s">
        <v>29</v>
      </c>
    </row>
    <row r="915" spans="1:28" x14ac:dyDescent="0.3">
      <c r="A915" s="1" t="s">
        <v>5089</v>
      </c>
      <c r="B915" s="1" t="s">
        <v>5090</v>
      </c>
      <c r="C915" s="1" t="s">
        <v>5091</v>
      </c>
      <c r="D915" s="1" t="s">
        <v>331</v>
      </c>
      <c r="E915" s="1" t="s">
        <v>32</v>
      </c>
      <c r="F915" s="1" t="s">
        <v>39</v>
      </c>
      <c r="G915" s="1" t="s">
        <v>5092</v>
      </c>
      <c r="H915" s="1" t="s">
        <v>4615</v>
      </c>
      <c r="I915" s="1" t="s">
        <v>29</v>
      </c>
      <c r="J915" s="1" t="s">
        <v>29</v>
      </c>
      <c r="K915" s="1" t="s">
        <v>29</v>
      </c>
      <c r="L915" s="1" t="s">
        <v>29</v>
      </c>
      <c r="N915" s="1" t="s">
        <v>29</v>
      </c>
      <c r="O915" s="1" t="s">
        <v>29</v>
      </c>
      <c r="P915" s="1" t="s">
        <v>29</v>
      </c>
      <c r="Q915" s="1" t="s">
        <v>29</v>
      </c>
      <c r="R915" s="1" t="s">
        <v>29</v>
      </c>
      <c r="S915" s="1" t="s">
        <v>29</v>
      </c>
      <c r="T915" s="1" t="s">
        <v>29</v>
      </c>
      <c r="U915" s="1" t="s">
        <v>29</v>
      </c>
      <c r="V915" s="1" t="s">
        <v>29</v>
      </c>
      <c r="W915" s="1" t="s">
        <v>29</v>
      </c>
      <c r="X915" s="1" t="s">
        <v>5093</v>
      </c>
      <c r="Y915" s="1" t="s">
        <v>29</v>
      </c>
      <c r="Z915" s="1" t="s">
        <v>5094</v>
      </c>
      <c r="AA915" s="1" t="s">
        <v>29</v>
      </c>
      <c r="AB915" s="1" t="s">
        <v>29</v>
      </c>
    </row>
    <row r="916" spans="1:28" x14ac:dyDescent="0.3">
      <c r="A916" s="1" t="s">
        <v>5095</v>
      </c>
      <c r="B916" s="1" t="s">
        <v>5096</v>
      </c>
      <c r="C916" s="1" t="s">
        <v>5097</v>
      </c>
      <c r="D916" s="1" t="s">
        <v>287</v>
      </c>
      <c r="E916" s="1" t="s">
        <v>32</v>
      </c>
      <c r="F916" s="1" t="s">
        <v>75</v>
      </c>
      <c r="G916" s="1" t="s">
        <v>3328</v>
      </c>
      <c r="H916" s="1" t="s">
        <v>4615</v>
      </c>
      <c r="I916" s="1" t="s">
        <v>29</v>
      </c>
      <c r="J916" s="1" t="s">
        <v>29</v>
      </c>
      <c r="K916" s="1" t="s">
        <v>29</v>
      </c>
      <c r="L916" s="1" t="s">
        <v>29</v>
      </c>
      <c r="N916" s="1" t="s">
        <v>29</v>
      </c>
      <c r="O916" s="1" t="s">
        <v>29</v>
      </c>
      <c r="P916" s="1" t="s">
        <v>29</v>
      </c>
      <c r="Q916" s="1" t="s">
        <v>29</v>
      </c>
      <c r="R916" s="1" t="s">
        <v>29</v>
      </c>
      <c r="S916" s="1" t="s">
        <v>29</v>
      </c>
      <c r="T916" s="1" t="s">
        <v>29</v>
      </c>
      <c r="U916" s="1" t="s">
        <v>29</v>
      </c>
      <c r="V916" s="1" t="s">
        <v>29</v>
      </c>
      <c r="W916" s="1" t="s">
        <v>29</v>
      </c>
      <c r="X916" s="1" t="s">
        <v>5098</v>
      </c>
      <c r="Y916" s="1" t="s">
        <v>29</v>
      </c>
      <c r="Z916" s="1" t="s">
        <v>5099</v>
      </c>
      <c r="AA916" s="1" t="s">
        <v>29</v>
      </c>
      <c r="AB916" s="1" t="s">
        <v>29</v>
      </c>
    </row>
    <row r="917" spans="1:28" x14ac:dyDescent="0.3">
      <c r="A917" s="1" t="s">
        <v>5100</v>
      </c>
      <c r="B917" s="1" t="s">
        <v>5101</v>
      </c>
      <c r="C917" s="1" t="s">
        <v>1465</v>
      </c>
      <c r="D917" s="1" t="s">
        <v>1532</v>
      </c>
      <c r="E917" s="1" t="s">
        <v>103</v>
      </c>
      <c r="F917" s="1" t="s">
        <v>29</v>
      </c>
      <c r="G917" s="1" t="s">
        <v>5102</v>
      </c>
      <c r="H917" s="1" t="s">
        <v>4615</v>
      </c>
      <c r="I917" s="1" t="s">
        <v>29</v>
      </c>
      <c r="J917" s="1" t="s">
        <v>29</v>
      </c>
      <c r="K917" s="1" t="s">
        <v>29</v>
      </c>
      <c r="L917" s="1" t="s">
        <v>29</v>
      </c>
      <c r="N917" s="1" t="s">
        <v>29</v>
      </c>
      <c r="O917" s="1" t="s">
        <v>29</v>
      </c>
      <c r="P917" s="1" t="s">
        <v>29</v>
      </c>
      <c r="Q917" s="1" t="s">
        <v>29</v>
      </c>
      <c r="R917" s="1" t="s">
        <v>29</v>
      </c>
      <c r="S917" s="1" t="s">
        <v>29</v>
      </c>
      <c r="T917" s="1" t="s">
        <v>29</v>
      </c>
      <c r="U917" s="1" t="s">
        <v>29</v>
      </c>
      <c r="V917" s="1" t="s">
        <v>29</v>
      </c>
      <c r="W917" s="1" t="s">
        <v>29</v>
      </c>
      <c r="X917" s="1" t="s">
        <v>5103</v>
      </c>
      <c r="Y917" s="1" t="s">
        <v>29</v>
      </c>
      <c r="Z917" s="1" t="s">
        <v>29</v>
      </c>
      <c r="AA917" s="1" t="s">
        <v>29</v>
      </c>
      <c r="AB917" s="1" t="s">
        <v>29</v>
      </c>
    </row>
    <row r="918" spans="1:28" x14ac:dyDescent="0.3">
      <c r="A918" s="1" t="s">
        <v>5104</v>
      </c>
      <c r="B918" s="1" t="s">
        <v>5105</v>
      </c>
      <c r="C918" s="1" t="s">
        <v>877</v>
      </c>
      <c r="D918" s="1" t="s">
        <v>294</v>
      </c>
      <c r="E918" s="1" t="s">
        <v>32</v>
      </c>
      <c r="F918" s="1" t="s">
        <v>29</v>
      </c>
      <c r="G918" s="1" t="s">
        <v>1878</v>
      </c>
      <c r="H918" s="1" t="s">
        <v>4615</v>
      </c>
      <c r="I918" s="1" t="s">
        <v>29</v>
      </c>
      <c r="J918" s="1" t="s">
        <v>29</v>
      </c>
      <c r="K918" s="1" t="s">
        <v>29</v>
      </c>
      <c r="L918" s="1" t="s">
        <v>29</v>
      </c>
      <c r="N918" s="1" t="s">
        <v>29</v>
      </c>
      <c r="O918" s="1" t="s">
        <v>29</v>
      </c>
      <c r="P918" s="1" t="s">
        <v>29</v>
      </c>
      <c r="Q918" s="1" t="s">
        <v>29</v>
      </c>
      <c r="R918" s="1" t="s">
        <v>29</v>
      </c>
      <c r="S918" s="1" t="s">
        <v>29</v>
      </c>
      <c r="T918" s="1" t="s">
        <v>29</v>
      </c>
      <c r="U918" s="1" t="s">
        <v>29</v>
      </c>
      <c r="V918" s="1" t="s">
        <v>29</v>
      </c>
      <c r="W918" s="1" t="s">
        <v>29</v>
      </c>
      <c r="X918" s="1" t="s">
        <v>5106</v>
      </c>
      <c r="Y918" s="1" t="s">
        <v>29</v>
      </c>
      <c r="Z918" s="1" t="s">
        <v>29</v>
      </c>
      <c r="AA918" s="1" t="s">
        <v>29</v>
      </c>
      <c r="AB918" s="1" t="s">
        <v>29</v>
      </c>
    </row>
    <row r="919" spans="1:28" x14ac:dyDescent="0.3">
      <c r="A919" s="1" t="s">
        <v>5107</v>
      </c>
      <c r="B919" s="1" t="s">
        <v>5108</v>
      </c>
      <c r="C919" s="1" t="s">
        <v>1709</v>
      </c>
      <c r="D919" s="1" t="s">
        <v>287</v>
      </c>
      <c r="E919" s="1" t="s">
        <v>103</v>
      </c>
      <c r="F919" s="1" t="s">
        <v>59</v>
      </c>
      <c r="G919" s="1" t="s">
        <v>5109</v>
      </c>
      <c r="H919" s="1" t="s">
        <v>4615</v>
      </c>
      <c r="I919" s="1" t="s">
        <v>29</v>
      </c>
      <c r="J919" s="1" t="s">
        <v>29</v>
      </c>
      <c r="K919" s="1" t="s">
        <v>29</v>
      </c>
      <c r="L919" s="1" t="s">
        <v>29</v>
      </c>
      <c r="N919" s="1" t="s">
        <v>29</v>
      </c>
      <c r="O919" s="1" t="s">
        <v>29</v>
      </c>
      <c r="P919" s="1" t="s">
        <v>29</v>
      </c>
      <c r="Q919" s="1" t="s">
        <v>29</v>
      </c>
      <c r="R919" s="1" t="s">
        <v>29</v>
      </c>
      <c r="S919" s="1" t="s">
        <v>29</v>
      </c>
      <c r="T919" s="1" t="s">
        <v>29</v>
      </c>
      <c r="U919" s="1" t="s">
        <v>29</v>
      </c>
      <c r="V919" s="1" t="s">
        <v>29</v>
      </c>
      <c r="W919" s="1" t="s">
        <v>29</v>
      </c>
      <c r="X919" s="1" t="s">
        <v>5110</v>
      </c>
      <c r="Y919" s="1" t="s">
        <v>29</v>
      </c>
      <c r="Z919" s="1" t="s">
        <v>5111</v>
      </c>
      <c r="AA919" s="1" t="s">
        <v>29</v>
      </c>
      <c r="AB919" s="1" t="s">
        <v>29</v>
      </c>
    </row>
    <row r="920" spans="1:28" x14ac:dyDescent="0.3">
      <c r="A920" s="1" t="s">
        <v>5112</v>
      </c>
      <c r="B920" s="1" t="s">
        <v>5113</v>
      </c>
      <c r="C920" s="1" t="s">
        <v>5114</v>
      </c>
      <c r="D920" s="1" t="s">
        <v>567</v>
      </c>
      <c r="E920" s="1" t="s">
        <v>103</v>
      </c>
      <c r="F920" s="1" t="s">
        <v>29</v>
      </c>
      <c r="G920" s="1" t="s">
        <v>5115</v>
      </c>
      <c r="H920" s="1" t="s">
        <v>5116</v>
      </c>
      <c r="I920" s="1" t="s">
        <v>29</v>
      </c>
      <c r="J920" s="1" t="s">
        <v>29</v>
      </c>
      <c r="K920" s="1" t="s">
        <v>29</v>
      </c>
      <c r="L920" s="1" t="s">
        <v>29</v>
      </c>
      <c r="N920" s="1" t="s">
        <v>29</v>
      </c>
      <c r="O920" s="1" t="s">
        <v>29</v>
      </c>
      <c r="P920" s="1" t="s">
        <v>29</v>
      </c>
      <c r="Q920" s="1" t="s">
        <v>29</v>
      </c>
      <c r="R920" s="1" t="s">
        <v>29</v>
      </c>
      <c r="S920" s="1" t="s">
        <v>29</v>
      </c>
      <c r="T920" s="1" t="s">
        <v>29</v>
      </c>
      <c r="U920" s="1" t="s">
        <v>29</v>
      </c>
      <c r="V920" s="1" t="s">
        <v>29</v>
      </c>
      <c r="W920" s="1" t="s">
        <v>29</v>
      </c>
      <c r="X920" s="1" t="s">
        <v>5117</v>
      </c>
      <c r="Y920" s="1" t="s">
        <v>29</v>
      </c>
      <c r="Z920" s="1" t="s">
        <v>5118</v>
      </c>
      <c r="AA920" s="1" t="s">
        <v>29</v>
      </c>
      <c r="AB920" s="1" t="s">
        <v>29</v>
      </c>
    </row>
    <row r="921" spans="1:28" x14ac:dyDescent="0.3">
      <c r="A921" s="1" t="s">
        <v>5119</v>
      </c>
      <c r="B921" s="1" t="s">
        <v>5120</v>
      </c>
      <c r="C921" s="1" t="s">
        <v>5121</v>
      </c>
      <c r="D921" s="1" t="s">
        <v>2114</v>
      </c>
      <c r="E921" s="1" t="s">
        <v>301</v>
      </c>
      <c r="F921" s="1" t="s">
        <v>230</v>
      </c>
      <c r="G921" s="1" t="s">
        <v>5122</v>
      </c>
      <c r="H921" s="1" t="s">
        <v>5116</v>
      </c>
      <c r="I921" s="1" t="s">
        <v>29</v>
      </c>
      <c r="J921" s="1" t="s">
        <v>29</v>
      </c>
      <c r="K921" s="1" t="s">
        <v>29</v>
      </c>
      <c r="L921" s="1" t="s">
        <v>29</v>
      </c>
      <c r="N921" s="1" t="s">
        <v>29</v>
      </c>
      <c r="O921" s="1" t="s">
        <v>29</v>
      </c>
      <c r="P921" s="1" t="s">
        <v>29</v>
      </c>
      <c r="Q921" s="1" t="s">
        <v>29</v>
      </c>
      <c r="R921" s="1" t="s">
        <v>29</v>
      </c>
      <c r="S921" s="1" t="s">
        <v>29</v>
      </c>
      <c r="T921" s="1" t="s">
        <v>29</v>
      </c>
      <c r="U921" s="1" t="s">
        <v>29</v>
      </c>
      <c r="V921" s="1" t="s">
        <v>29</v>
      </c>
      <c r="W921" s="1" t="s">
        <v>29</v>
      </c>
      <c r="X921" s="1" t="s">
        <v>5123</v>
      </c>
      <c r="Y921" s="1" t="s">
        <v>5124</v>
      </c>
      <c r="Z921" s="1" t="s">
        <v>5125</v>
      </c>
      <c r="AA921" s="1" t="s">
        <v>5126</v>
      </c>
      <c r="AB921" s="1" t="s">
        <v>5127</v>
      </c>
    </row>
    <row r="922" spans="1:28" x14ac:dyDescent="0.3">
      <c r="A922" s="1" t="s">
        <v>5128</v>
      </c>
      <c r="B922" s="1" t="s">
        <v>5129</v>
      </c>
      <c r="C922" s="1" t="s">
        <v>546</v>
      </c>
      <c r="D922" s="1" t="s">
        <v>904</v>
      </c>
      <c r="E922" s="1" t="s">
        <v>192</v>
      </c>
      <c r="F922" s="1" t="s">
        <v>29</v>
      </c>
      <c r="G922" s="1" t="s">
        <v>5130</v>
      </c>
      <c r="H922" s="1" t="s">
        <v>5116</v>
      </c>
      <c r="I922" s="1" t="s">
        <v>29</v>
      </c>
      <c r="J922" s="1" t="s">
        <v>29</v>
      </c>
      <c r="K922" s="1" t="s">
        <v>29</v>
      </c>
      <c r="L922" s="1" t="s">
        <v>29</v>
      </c>
      <c r="N922" s="1" t="s">
        <v>29</v>
      </c>
      <c r="O922" s="1" t="s">
        <v>29</v>
      </c>
      <c r="P922" s="1" t="s">
        <v>29</v>
      </c>
      <c r="Q922" s="1" t="s">
        <v>29</v>
      </c>
      <c r="R922" s="1" t="s">
        <v>29</v>
      </c>
      <c r="S922" s="1" t="s">
        <v>29</v>
      </c>
      <c r="T922" s="1" t="s">
        <v>29</v>
      </c>
      <c r="U922" s="1" t="s">
        <v>29</v>
      </c>
      <c r="V922" s="1" t="s">
        <v>29</v>
      </c>
      <c r="W922" s="1" t="s">
        <v>29</v>
      </c>
      <c r="X922" s="1" t="s">
        <v>5131</v>
      </c>
      <c r="Y922" s="1" t="s">
        <v>29</v>
      </c>
      <c r="Z922" s="1" t="s">
        <v>29</v>
      </c>
      <c r="AA922" s="1" t="s">
        <v>29</v>
      </c>
      <c r="AB922" s="1" t="s">
        <v>29</v>
      </c>
    </row>
    <row r="923" spans="1:28" x14ac:dyDescent="0.3">
      <c r="A923" s="1" t="s">
        <v>5132</v>
      </c>
      <c r="B923" s="1" t="s">
        <v>5133</v>
      </c>
      <c r="C923" s="1" t="s">
        <v>5134</v>
      </c>
      <c r="D923" s="1" t="s">
        <v>1277</v>
      </c>
      <c r="E923" s="1" t="s">
        <v>192</v>
      </c>
      <c r="F923" s="1" t="s">
        <v>29</v>
      </c>
      <c r="G923" s="1" t="s">
        <v>5135</v>
      </c>
      <c r="H923" s="1" t="s">
        <v>5116</v>
      </c>
      <c r="I923" s="1" t="s">
        <v>29</v>
      </c>
      <c r="J923" s="1" t="s">
        <v>29</v>
      </c>
      <c r="K923" s="1" t="s">
        <v>29</v>
      </c>
      <c r="L923" s="1" t="s">
        <v>29</v>
      </c>
      <c r="N923" s="1" t="s">
        <v>29</v>
      </c>
      <c r="O923" s="1" t="s">
        <v>29</v>
      </c>
      <c r="P923" s="1" t="s">
        <v>29</v>
      </c>
      <c r="Q923" s="1" t="s">
        <v>29</v>
      </c>
      <c r="R923" s="1" t="s">
        <v>29</v>
      </c>
      <c r="S923" s="1" t="s">
        <v>29</v>
      </c>
      <c r="T923" s="1" t="s">
        <v>29</v>
      </c>
      <c r="U923" s="1" t="s">
        <v>29</v>
      </c>
      <c r="V923" s="1" t="s">
        <v>29</v>
      </c>
      <c r="W923" s="1" t="s">
        <v>29</v>
      </c>
      <c r="X923" s="1" t="s">
        <v>5136</v>
      </c>
      <c r="Y923" s="1" t="s">
        <v>29</v>
      </c>
      <c r="Z923" s="1" t="s">
        <v>5137</v>
      </c>
      <c r="AA923" s="1" t="s">
        <v>29</v>
      </c>
      <c r="AB923" s="1" t="s">
        <v>29</v>
      </c>
    </row>
    <row r="924" spans="1:28" x14ac:dyDescent="0.3">
      <c r="A924" s="1" t="s">
        <v>5138</v>
      </c>
      <c r="B924" s="1" t="s">
        <v>5139</v>
      </c>
      <c r="C924" s="1" t="s">
        <v>2577</v>
      </c>
      <c r="D924" s="1" t="s">
        <v>988</v>
      </c>
      <c r="E924" s="1" t="s">
        <v>345</v>
      </c>
      <c r="F924" s="1" t="s">
        <v>238</v>
      </c>
      <c r="G924" s="1" t="s">
        <v>5140</v>
      </c>
      <c r="H924" s="1" t="s">
        <v>5116</v>
      </c>
      <c r="I924" s="1" t="s">
        <v>29</v>
      </c>
      <c r="J924" s="1" t="s">
        <v>29</v>
      </c>
      <c r="K924" s="1" t="s">
        <v>29</v>
      </c>
      <c r="L924" s="1" t="s">
        <v>29</v>
      </c>
      <c r="N924" s="1" t="s">
        <v>29</v>
      </c>
      <c r="O924" s="1" t="s">
        <v>29</v>
      </c>
      <c r="P924" s="1" t="s">
        <v>29</v>
      </c>
      <c r="Q924" s="1" t="s">
        <v>29</v>
      </c>
      <c r="R924" s="1" t="s">
        <v>29</v>
      </c>
      <c r="S924" s="1" t="s">
        <v>29</v>
      </c>
      <c r="T924" s="1" t="s">
        <v>29</v>
      </c>
      <c r="U924" s="1" t="s">
        <v>29</v>
      </c>
      <c r="V924" s="1" t="s">
        <v>29</v>
      </c>
      <c r="W924" s="1" t="s">
        <v>29</v>
      </c>
      <c r="X924" s="1" t="s">
        <v>5141</v>
      </c>
      <c r="Y924" s="1" t="s">
        <v>29</v>
      </c>
      <c r="Z924" s="1" t="s">
        <v>5142</v>
      </c>
      <c r="AA924" s="1" t="s">
        <v>29</v>
      </c>
      <c r="AB924" s="1" t="s">
        <v>29</v>
      </c>
    </row>
    <row r="925" spans="1:28" x14ac:dyDescent="0.3">
      <c r="A925" s="1" t="s">
        <v>5143</v>
      </c>
      <c r="B925" s="1" t="s">
        <v>5144</v>
      </c>
      <c r="C925" s="1" t="s">
        <v>5145</v>
      </c>
      <c r="D925" s="1" t="s">
        <v>1508</v>
      </c>
      <c r="E925" s="1" t="s">
        <v>74</v>
      </c>
      <c r="F925" s="1" t="s">
        <v>29</v>
      </c>
      <c r="G925" s="1" t="s">
        <v>5146</v>
      </c>
      <c r="H925" s="1" t="s">
        <v>5116</v>
      </c>
      <c r="I925" s="1" t="s">
        <v>29</v>
      </c>
      <c r="J925" s="1" t="s">
        <v>29</v>
      </c>
      <c r="K925" s="1" t="s">
        <v>29</v>
      </c>
      <c r="L925" s="1" t="s">
        <v>29</v>
      </c>
      <c r="N925" s="1" t="s">
        <v>29</v>
      </c>
      <c r="O925" s="1" t="s">
        <v>29</v>
      </c>
      <c r="P925" s="1" t="s">
        <v>29</v>
      </c>
      <c r="Q925" s="1" t="s">
        <v>29</v>
      </c>
      <c r="R925" s="1" t="s">
        <v>29</v>
      </c>
      <c r="S925" s="1" t="s">
        <v>29</v>
      </c>
      <c r="T925" s="1" t="s">
        <v>29</v>
      </c>
      <c r="U925" s="1" t="s">
        <v>29</v>
      </c>
      <c r="V925" s="1" t="s">
        <v>29</v>
      </c>
      <c r="W925" s="1" t="s">
        <v>29</v>
      </c>
      <c r="X925" s="1" t="s">
        <v>5147</v>
      </c>
      <c r="Y925" s="1" t="s">
        <v>29</v>
      </c>
      <c r="Z925" s="1" t="s">
        <v>29</v>
      </c>
      <c r="AA925" s="1" t="s">
        <v>29</v>
      </c>
      <c r="AB925" s="1" t="s">
        <v>29</v>
      </c>
    </row>
    <row r="926" spans="1:28" x14ac:dyDescent="0.3">
      <c r="A926" s="1" t="s">
        <v>5148</v>
      </c>
      <c r="B926" s="1" t="s">
        <v>5149</v>
      </c>
      <c r="C926" s="1" t="s">
        <v>5150</v>
      </c>
      <c r="D926" s="1" t="s">
        <v>5151</v>
      </c>
      <c r="E926" s="1" t="s">
        <v>38</v>
      </c>
      <c r="F926" s="1" t="s">
        <v>29</v>
      </c>
      <c r="G926" s="1" t="s">
        <v>5152</v>
      </c>
      <c r="H926" s="1" t="s">
        <v>5116</v>
      </c>
      <c r="I926" s="1" t="s">
        <v>29</v>
      </c>
      <c r="J926" s="1" t="s">
        <v>29</v>
      </c>
      <c r="K926" s="1" t="s">
        <v>29</v>
      </c>
      <c r="L926" s="1" t="s">
        <v>29</v>
      </c>
      <c r="N926" s="1" t="s">
        <v>29</v>
      </c>
      <c r="O926" s="1" t="s">
        <v>29</v>
      </c>
      <c r="P926" s="1" t="s">
        <v>29</v>
      </c>
      <c r="Q926" s="1" t="s">
        <v>29</v>
      </c>
      <c r="R926" s="1" t="s">
        <v>29</v>
      </c>
      <c r="S926" s="1" t="s">
        <v>29</v>
      </c>
      <c r="T926" s="1" t="s">
        <v>29</v>
      </c>
      <c r="U926" s="1" t="s">
        <v>29</v>
      </c>
      <c r="V926" s="1" t="s">
        <v>29</v>
      </c>
      <c r="W926" s="1" t="s">
        <v>29</v>
      </c>
      <c r="X926" s="1" t="s">
        <v>5153</v>
      </c>
      <c r="Y926" s="1" t="s">
        <v>29</v>
      </c>
      <c r="Z926" s="1" t="s">
        <v>29</v>
      </c>
      <c r="AA926" s="1" t="s">
        <v>29</v>
      </c>
      <c r="AB926" s="1" t="s">
        <v>29</v>
      </c>
    </row>
    <row r="927" spans="1:28" x14ac:dyDescent="0.3">
      <c r="A927" s="1" t="s">
        <v>5154</v>
      </c>
      <c r="B927" s="1" t="s">
        <v>5155</v>
      </c>
      <c r="C927" s="1" t="s">
        <v>140</v>
      </c>
      <c r="D927" s="1" t="s">
        <v>5156</v>
      </c>
      <c r="E927" s="1" t="s">
        <v>38</v>
      </c>
      <c r="F927" s="1" t="s">
        <v>230</v>
      </c>
      <c r="G927" s="1" t="s">
        <v>5157</v>
      </c>
      <c r="H927" s="1" t="s">
        <v>5116</v>
      </c>
      <c r="I927" s="1" t="s">
        <v>29</v>
      </c>
      <c r="J927" s="1" t="s">
        <v>29</v>
      </c>
      <c r="K927" s="1" t="s">
        <v>29</v>
      </c>
      <c r="L927" s="1" t="s">
        <v>29</v>
      </c>
      <c r="N927" s="1" t="s">
        <v>29</v>
      </c>
      <c r="O927" s="1" t="s">
        <v>29</v>
      </c>
      <c r="P927" s="1" t="s">
        <v>29</v>
      </c>
      <c r="Q927" s="1" t="s">
        <v>29</v>
      </c>
      <c r="R927" s="1" t="s">
        <v>29</v>
      </c>
      <c r="S927" s="1" t="s">
        <v>29</v>
      </c>
      <c r="T927" s="1" t="s">
        <v>29</v>
      </c>
      <c r="U927" s="1" t="s">
        <v>29</v>
      </c>
      <c r="V927" s="1" t="s">
        <v>29</v>
      </c>
      <c r="W927" s="1" t="s">
        <v>29</v>
      </c>
      <c r="X927" s="1" t="s">
        <v>5158</v>
      </c>
      <c r="Y927" s="1" t="s">
        <v>29</v>
      </c>
      <c r="Z927" s="1" t="s">
        <v>5159</v>
      </c>
      <c r="AA927" s="1" t="s">
        <v>29</v>
      </c>
      <c r="AB927" s="1" t="s">
        <v>29</v>
      </c>
    </row>
    <row r="928" spans="1:28" x14ac:dyDescent="0.3">
      <c r="A928" s="1" t="s">
        <v>5160</v>
      </c>
      <c r="B928" s="1" t="s">
        <v>5161</v>
      </c>
      <c r="C928" s="1" t="s">
        <v>1465</v>
      </c>
      <c r="D928" s="1" t="s">
        <v>2236</v>
      </c>
      <c r="E928" s="1" t="s">
        <v>74</v>
      </c>
      <c r="F928" s="1" t="s">
        <v>29</v>
      </c>
      <c r="G928" s="1" t="s">
        <v>5162</v>
      </c>
      <c r="H928" s="1" t="s">
        <v>5116</v>
      </c>
      <c r="I928" s="1" t="s">
        <v>29</v>
      </c>
      <c r="J928" s="1" t="s">
        <v>29</v>
      </c>
      <c r="K928" s="1" t="s">
        <v>29</v>
      </c>
      <c r="L928" s="1" t="s">
        <v>29</v>
      </c>
      <c r="N928" s="1" t="s">
        <v>29</v>
      </c>
      <c r="O928" s="1" t="s">
        <v>29</v>
      </c>
      <c r="P928" s="1" t="s">
        <v>29</v>
      </c>
      <c r="Q928" s="1" t="s">
        <v>29</v>
      </c>
      <c r="R928" s="1" t="s">
        <v>29</v>
      </c>
      <c r="S928" s="1" t="s">
        <v>29</v>
      </c>
      <c r="T928" s="1" t="s">
        <v>29</v>
      </c>
      <c r="U928" s="1" t="s">
        <v>29</v>
      </c>
      <c r="V928" s="1" t="s">
        <v>29</v>
      </c>
      <c r="W928" s="1" t="s">
        <v>29</v>
      </c>
      <c r="X928" s="1" t="s">
        <v>5163</v>
      </c>
      <c r="Y928" s="1" t="s">
        <v>29</v>
      </c>
      <c r="Z928" s="1" t="s">
        <v>29</v>
      </c>
      <c r="AA928" s="1" t="s">
        <v>29</v>
      </c>
      <c r="AB928" s="1" t="s">
        <v>29</v>
      </c>
    </row>
    <row r="929" spans="1:28" x14ac:dyDescent="0.3">
      <c r="A929" s="1" t="s">
        <v>5164</v>
      </c>
      <c r="B929" s="1" t="s">
        <v>5165</v>
      </c>
      <c r="C929" s="1" t="s">
        <v>3600</v>
      </c>
      <c r="D929" s="1" t="s">
        <v>988</v>
      </c>
      <c r="E929" s="1" t="s">
        <v>32</v>
      </c>
      <c r="F929" s="1" t="s">
        <v>59</v>
      </c>
      <c r="G929" s="1" t="s">
        <v>5166</v>
      </c>
      <c r="H929" s="1" t="s">
        <v>5116</v>
      </c>
      <c r="I929" s="1" t="s">
        <v>29</v>
      </c>
      <c r="J929" s="1" t="s">
        <v>29</v>
      </c>
      <c r="K929" s="1" t="s">
        <v>29</v>
      </c>
      <c r="L929" s="1" t="s">
        <v>29</v>
      </c>
      <c r="N929" s="1" t="s">
        <v>29</v>
      </c>
      <c r="O929" s="1" t="s">
        <v>29</v>
      </c>
      <c r="P929" s="1" t="s">
        <v>29</v>
      </c>
      <c r="Q929" s="1" t="s">
        <v>29</v>
      </c>
      <c r="R929" s="1" t="s">
        <v>29</v>
      </c>
      <c r="S929" s="1" t="s">
        <v>29</v>
      </c>
      <c r="T929" s="1" t="s">
        <v>29</v>
      </c>
      <c r="U929" s="1" t="s">
        <v>29</v>
      </c>
      <c r="V929" s="1" t="s">
        <v>29</v>
      </c>
      <c r="W929" s="1" t="s">
        <v>29</v>
      </c>
      <c r="X929" s="1" t="s">
        <v>5167</v>
      </c>
      <c r="Y929" s="1" t="s">
        <v>29</v>
      </c>
      <c r="Z929" s="1" t="s">
        <v>5168</v>
      </c>
      <c r="AA929" s="1" t="s">
        <v>29</v>
      </c>
      <c r="AB929" s="1" t="s">
        <v>29</v>
      </c>
    </row>
    <row r="930" spans="1:28" x14ac:dyDescent="0.3">
      <c r="A930" s="1" t="s">
        <v>5169</v>
      </c>
      <c r="B930" s="1" t="s">
        <v>5170</v>
      </c>
      <c r="C930" s="1" t="s">
        <v>5171</v>
      </c>
      <c r="D930" s="1" t="s">
        <v>775</v>
      </c>
      <c r="E930" s="1" t="s">
        <v>32</v>
      </c>
      <c r="F930" s="1" t="s">
        <v>29</v>
      </c>
      <c r="G930" s="1" t="s">
        <v>5172</v>
      </c>
      <c r="H930" s="1" t="s">
        <v>5116</v>
      </c>
      <c r="I930" s="1" t="s">
        <v>29</v>
      </c>
      <c r="J930" s="1" t="s">
        <v>29</v>
      </c>
      <c r="K930" s="1" t="s">
        <v>29</v>
      </c>
      <c r="L930" s="1" t="s">
        <v>29</v>
      </c>
      <c r="N930" s="1" t="s">
        <v>29</v>
      </c>
      <c r="O930" s="1" t="s">
        <v>29</v>
      </c>
      <c r="P930" s="1" t="s">
        <v>29</v>
      </c>
      <c r="Q930" s="1" t="s">
        <v>29</v>
      </c>
      <c r="R930" s="1" t="s">
        <v>29</v>
      </c>
      <c r="S930" s="1" t="s">
        <v>29</v>
      </c>
      <c r="T930" s="1" t="s">
        <v>29</v>
      </c>
      <c r="U930" s="1" t="s">
        <v>29</v>
      </c>
      <c r="V930" s="1" t="s">
        <v>29</v>
      </c>
      <c r="W930" s="1" t="s">
        <v>29</v>
      </c>
      <c r="X930" s="1" t="s">
        <v>5173</v>
      </c>
      <c r="Y930" s="1" t="s">
        <v>29</v>
      </c>
      <c r="Z930" s="1" t="s">
        <v>29</v>
      </c>
      <c r="AA930" s="1" t="s">
        <v>29</v>
      </c>
      <c r="AB930" s="1" t="s">
        <v>29</v>
      </c>
    </row>
    <row r="931" spans="1:28" x14ac:dyDescent="0.3">
      <c r="A931" s="1" t="s">
        <v>5174</v>
      </c>
      <c r="B931" s="1" t="s">
        <v>5175</v>
      </c>
      <c r="C931" s="1" t="s">
        <v>877</v>
      </c>
      <c r="D931" s="1" t="s">
        <v>1196</v>
      </c>
      <c r="E931" s="1" t="s">
        <v>38</v>
      </c>
      <c r="F931" s="1" t="s">
        <v>29</v>
      </c>
      <c r="G931" s="1" t="s">
        <v>5176</v>
      </c>
      <c r="H931" s="1" t="s">
        <v>5116</v>
      </c>
      <c r="I931" s="1" t="s">
        <v>29</v>
      </c>
      <c r="J931" s="1" t="s">
        <v>29</v>
      </c>
      <c r="K931" s="1" t="s">
        <v>29</v>
      </c>
      <c r="L931" s="1" t="s">
        <v>29</v>
      </c>
      <c r="N931" s="1" t="s">
        <v>29</v>
      </c>
      <c r="O931" s="1" t="s">
        <v>29</v>
      </c>
      <c r="P931" s="1" t="s">
        <v>29</v>
      </c>
      <c r="Q931" s="1" t="s">
        <v>29</v>
      </c>
      <c r="R931" s="1" t="s">
        <v>29</v>
      </c>
      <c r="S931" s="1" t="s">
        <v>29</v>
      </c>
      <c r="T931" s="1" t="s">
        <v>29</v>
      </c>
      <c r="U931" s="1" t="s">
        <v>29</v>
      </c>
      <c r="V931" s="1" t="s">
        <v>29</v>
      </c>
      <c r="W931" s="1" t="s">
        <v>29</v>
      </c>
      <c r="X931" s="1" t="s">
        <v>5177</v>
      </c>
      <c r="Y931" s="1" t="s">
        <v>5178</v>
      </c>
      <c r="Z931" s="1" t="s">
        <v>5179</v>
      </c>
      <c r="AA931" s="1" t="s">
        <v>5180</v>
      </c>
      <c r="AB931" s="1" t="s">
        <v>5181</v>
      </c>
    </row>
    <row r="932" spans="1:28" x14ac:dyDescent="0.3">
      <c r="A932" s="1" t="s">
        <v>5182</v>
      </c>
      <c r="B932" s="1" t="s">
        <v>5183</v>
      </c>
      <c r="C932" s="1" t="s">
        <v>903</v>
      </c>
      <c r="D932" s="1" t="s">
        <v>630</v>
      </c>
      <c r="E932" s="1" t="s">
        <v>103</v>
      </c>
      <c r="F932" s="1" t="s">
        <v>29</v>
      </c>
      <c r="G932" s="1" t="s">
        <v>5184</v>
      </c>
      <c r="H932" s="1" t="s">
        <v>5116</v>
      </c>
      <c r="I932" s="1" t="s">
        <v>29</v>
      </c>
      <c r="J932" s="1" t="s">
        <v>29</v>
      </c>
      <c r="K932" s="1" t="s">
        <v>29</v>
      </c>
      <c r="L932" s="1" t="s">
        <v>29</v>
      </c>
      <c r="N932" s="1" t="s">
        <v>29</v>
      </c>
      <c r="O932" s="1" t="s">
        <v>29</v>
      </c>
      <c r="P932" s="1" t="s">
        <v>29</v>
      </c>
      <c r="Q932" s="1" t="s">
        <v>29</v>
      </c>
      <c r="R932" s="1" t="s">
        <v>29</v>
      </c>
      <c r="S932" s="1" t="s">
        <v>29</v>
      </c>
      <c r="T932" s="1" t="s">
        <v>29</v>
      </c>
      <c r="U932" s="1" t="s">
        <v>29</v>
      </c>
      <c r="V932" s="1" t="s">
        <v>29</v>
      </c>
      <c r="W932" s="1" t="s">
        <v>29</v>
      </c>
      <c r="X932" s="1" t="s">
        <v>5185</v>
      </c>
      <c r="Y932" s="1" t="s">
        <v>29</v>
      </c>
      <c r="Z932" s="1" t="s">
        <v>29</v>
      </c>
      <c r="AA932" s="1" t="s">
        <v>29</v>
      </c>
      <c r="AB932" s="1" t="s">
        <v>29</v>
      </c>
    </row>
    <row r="933" spans="1:28" x14ac:dyDescent="0.3">
      <c r="A933" s="1" t="s">
        <v>5186</v>
      </c>
      <c r="B933" s="1" t="s">
        <v>5187</v>
      </c>
      <c r="C933" s="1" t="s">
        <v>3854</v>
      </c>
      <c r="D933" s="1" t="s">
        <v>302</v>
      </c>
      <c r="E933" s="1" t="s">
        <v>192</v>
      </c>
      <c r="F933" s="1" t="s">
        <v>29</v>
      </c>
      <c r="G933" s="1" t="s">
        <v>2995</v>
      </c>
      <c r="H933" s="1" t="s">
        <v>5116</v>
      </c>
      <c r="I933" s="1" t="s">
        <v>29</v>
      </c>
      <c r="J933" s="1" t="s">
        <v>29</v>
      </c>
      <c r="K933" s="1" t="s">
        <v>29</v>
      </c>
      <c r="L933" s="1" t="s">
        <v>29</v>
      </c>
      <c r="N933" s="1" t="s">
        <v>29</v>
      </c>
      <c r="O933" s="1" t="s">
        <v>29</v>
      </c>
      <c r="P933" s="1" t="s">
        <v>29</v>
      </c>
      <c r="Q933" s="1" t="s">
        <v>29</v>
      </c>
      <c r="R933" s="1" t="s">
        <v>29</v>
      </c>
      <c r="S933" s="1" t="s">
        <v>29</v>
      </c>
      <c r="T933" s="1" t="s">
        <v>29</v>
      </c>
      <c r="U933" s="1" t="s">
        <v>29</v>
      </c>
      <c r="V933" s="1" t="s">
        <v>29</v>
      </c>
      <c r="W933" s="1" t="s">
        <v>29</v>
      </c>
      <c r="X933" s="1" t="s">
        <v>5188</v>
      </c>
      <c r="Y933" s="1" t="s">
        <v>29</v>
      </c>
      <c r="Z933" s="1" t="s">
        <v>29</v>
      </c>
      <c r="AA933" s="1" t="s">
        <v>29</v>
      </c>
      <c r="AB933" s="1" t="s">
        <v>29</v>
      </c>
    </row>
    <row r="934" spans="1:28" x14ac:dyDescent="0.3">
      <c r="A934" s="1" t="s">
        <v>5189</v>
      </c>
      <c r="B934" s="1" t="s">
        <v>5190</v>
      </c>
      <c r="C934" s="1" t="s">
        <v>5191</v>
      </c>
      <c r="D934" s="1" t="s">
        <v>38</v>
      </c>
      <c r="E934" s="1" t="s">
        <v>38</v>
      </c>
      <c r="F934" s="1" t="s">
        <v>29</v>
      </c>
      <c r="G934" s="1" t="s">
        <v>5192</v>
      </c>
      <c r="H934" s="1" t="s">
        <v>5116</v>
      </c>
      <c r="I934" s="1" t="s">
        <v>29</v>
      </c>
      <c r="J934" s="1" t="s">
        <v>29</v>
      </c>
      <c r="K934" s="1" t="s">
        <v>29</v>
      </c>
      <c r="L934" s="1" t="s">
        <v>29</v>
      </c>
      <c r="N934" s="1" t="s">
        <v>29</v>
      </c>
      <c r="O934" s="1" t="s">
        <v>29</v>
      </c>
      <c r="P934" s="1" t="s">
        <v>29</v>
      </c>
      <c r="Q934" s="1" t="s">
        <v>29</v>
      </c>
      <c r="R934" s="1" t="s">
        <v>29</v>
      </c>
      <c r="S934" s="1" t="s">
        <v>29</v>
      </c>
      <c r="T934" s="1" t="s">
        <v>29</v>
      </c>
      <c r="U934" s="1" t="s">
        <v>29</v>
      </c>
      <c r="V934" s="1" t="s">
        <v>29</v>
      </c>
      <c r="W934" s="1" t="s">
        <v>29</v>
      </c>
      <c r="X934" s="1" t="s">
        <v>5193</v>
      </c>
      <c r="Y934" s="1" t="s">
        <v>29</v>
      </c>
      <c r="Z934" s="1" t="s">
        <v>29</v>
      </c>
      <c r="AA934" s="1" t="s">
        <v>29</v>
      </c>
      <c r="AB934" s="1" t="s">
        <v>29</v>
      </c>
    </row>
    <row r="935" spans="1:28" x14ac:dyDescent="0.3">
      <c r="A935" s="1" t="s">
        <v>5194</v>
      </c>
      <c r="B935" s="1" t="s">
        <v>5195</v>
      </c>
      <c r="C935" s="1" t="s">
        <v>1310</v>
      </c>
      <c r="D935" s="1" t="s">
        <v>1396</v>
      </c>
      <c r="E935" s="1" t="s">
        <v>359</v>
      </c>
      <c r="F935" s="1" t="s">
        <v>29</v>
      </c>
      <c r="G935" s="1" t="s">
        <v>5196</v>
      </c>
      <c r="H935" s="1" t="s">
        <v>5116</v>
      </c>
      <c r="I935" s="1" t="s">
        <v>29</v>
      </c>
      <c r="J935" s="1" t="s">
        <v>29</v>
      </c>
      <c r="K935" s="1" t="s">
        <v>29</v>
      </c>
      <c r="L935" s="1" t="s">
        <v>29</v>
      </c>
      <c r="N935" s="1" t="s">
        <v>29</v>
      </c>
      <c r="O935" s="1" t="s">
        <v>29</v>
      </c>
      <c r="P935" s="1" t="s">
        <v>29</v>
      </c>
      <c r="Q935" s="1" t="s">
        <v>29</v>
      </c>
      <c r="R935" s="1" t="s">
        <v>29</v>
      </c>
      <c r="S935" s="1" t="s">
        <v>29</v>
      </c>
      <c r="T935" s="1" t="s">
        <v>29</v>
      </c>
      <c r="U935" s="1" t="s">
        <v>29</v>
      </c>
      <c r="V935" s="1" t="s">
        <v>29</v>
      </c>
      <c r="W935" s="1" t="s">
        <v>29</v>
      </c>
      <c r="X935" s="1" t="s">
        <v>5197</v>
      </c>
      <c r="Y935" s="1" t="s">
        <v>29</v>
      </c>
      <c r="Z935" s="1" t="s">
        <v>29</v>
      </c>
      <c r="AA935" s="1" t="s">
        <v>29</v>
      </c>
      <c r="AB935" s="1" t="s">
        <v>29</v>
      </c>
    </row>
    <row r="936" spans="1:28" x14ac:dyDescent="0.3">
      <c r="A936" s="1" t="s">
        <v>5198</v>
      </c>
      <c r="B936" s="1" t="s">
        <v>5200</v>
      </c>
      <c r="C936" s="1" t="s">
        <v>680</v>
      </c>
      <c r="D936" s="1" t="s">
        <v>2236</v>
      </c>
      <c r="E936" s="1" t="s">
        <v>5201</v>
      </c>
      <c r="F936" s="1" t="s">
        <v>29</v>
      </c>
      <c r="G936" s="1" t="s">
        <v>48</v>
      </c>
      <c r="H936" s="1" t="s">
        <v>5116</v>
      </c>
      <c r="I936" s="1" t="s">
        <v>29</v>
      </c>
      <c r="J936" s="1" t="s">
        <v>29</v>
      </c>
      <c r="K936" s="1" t="s">
        <v>29</v>
      </c>
      <c r="L936" s="1" t="s">
        <v>29</v>
      </c>
      <c r="N936" s="1" t="s">
        <v>29</v>
      </c>
      <c r="O936" s="1" t="s">
        <v>29</v>
      </c>
      <c r="P936" s="1" t="s">
        <v>29</v>
      </c>
      <c r="Q936" s="1" t="s">
        <v>29</v>
      </c>
      <c r="R936" s="1" t="s">
        <v>29</v>
      </c>
      <c r="S936" s="1" t="s">
        <v>29</v>
      </c>
      <c r="T936" s="1" t="s">
        <v>29</v>
      </c>
      <c r="U936" s="1" t="s">
        <v>29</v>
      </c>
      <c r="V936" s="1" t="s">
        <v>29</v>
      </c>
      <c r="W936" s="1" t="s">
        <v>29</v>
      </c>
      <c r="X936" s="1" t="s">
        <v>29</v>
      </c>
      <c r="Y936" s="1" t="s">
        <v>29</v>
      </c>
      <c r="Z936" s="1" t="s">
        <v>29</v>
      </c>
      <c r="AA936" s="1" t="s">
        <v>29</v>
      </c>
      <c r="AB936" s="1" t="s">
        <v>29</v>
      </c>
    </row>
    <row r="937" spans="1:28" x14ac:dyDescent="0.3">
      <c r="A937" s="1" t="s">
        <v>5202</v>
      </c>
      <c r="B937" s="1" t="s">
        <v>5204</v>
      </c>
      <c r="C937" s="1" t="s">
        <v>323</v>
      </c>
      <c r="D937" s="1" t="s">
        <v>2114</v>
      </c>
      <c r="E937" s="1" t="s">
        <v>359</v>
      </c>
      <c r="F937" s="1" t="s">
        <v>202</v>
      </c>
      <c r="G937" s="1" t="s">
        <v>5205</v>
      </c>
      <c r="H937" s="1" t="s">
        <v>5116</v>
      </c>
      <c r="I937" s="1" t="s">
        <v>29</v>
      </c>
      <c r="J937" s="1" t="s">
        <v>29</v>
      </c>
      <c r="K937" s="1" t="s">
        <v>29</v>
      </c>
      <c r="L937" s="1" t="s">
        <v>29</v>
      </c>
      <c r="N937" s="1" t="s">
        <v>29</v>
      </c>
      <c r="O937" s="1" t="s">
        <v>29</v>
      </c>
      <c r="P937" s="1" t="s">
        <v>29</v>
      </c>
      <c r="Q937" s="1" t="s">
        <v>29</v>
      </c>
      <c r="R937" s="1" t="s">
        <v>29</v>
      </c>
      <c r="S937" s="1" t="s">
        <v>29</v>
      </c>
      <c r="T937" s="1" t="s">
        <v>29</v>
      </c>
      <c r="U937" s="1" t="s">
        <v>29</v>
      </c>
      <c r="V937" s="1" t="s">
        <v>29</v>
      </c>
      <c r="W937" s="1" t="s">
        <v>29</v>
      </c>
      <c r="X937" s="1" t="s">
        <v>5206</v>
      </c>
      <c r="Y937" s="1" t="s">
        <v>29</v>
      </c>
      <c r="Z937" s="1" t="s">
        <v>5207</v>
      </c>
      <c r="AA937" s="1" t="s">
        <v>29</v>
      </c>
      <c r="AB937" s="1" t="s">
        <v>29</v>
      </c>
    </row>
    <row r="938" spans="1:28" x14ac:dyDescent="0.3">
      <c r="A938" s="1" t="s">
        <v>5208</v>
      </c>
      <c r="B938" s="1" t="s">
        <v>5209</v>
      </c>
      <c r="C938" s="1" t="s">
        <v>937</v>
      </c>
      <c r="D938" s="1" t="s">
        <v>775</v>
      </c>
      <c r="E938" s="1" t="s">
        <v>32</v>
      </c>
      <c r="F938" s="1" t="s">
        <v>29</v>
      </c>
      <c r="G938" s="1" t="s">
        <v>5210</v>
      </c>
      <c r="H938" s="1" t="s">
        <v>5116</v>
      </c>
      <c r="I938" s="1" t="s">
        <v>29</v>
      </c>
      <c r="J938" s="1" t="s">
        <v>29</v>
      </c>
      <c r="K938" s="1" t="s">
        <v>29</v>
      </c>
      <c r="L938" s="1" t="s">
        <v>29</v>
      </c>
      <c r="N938" s="1" t="s">
        <v>29</v>
      </c>
      <c r="O938" s="1" t="s">
        <v>29</v>
      </c>
      <c r="P938" s="1" t="s">
        <v>29</v>
      </c>
      <c r="Q938" s="1" t="s">
        <v>29</v>
      </c>
      <c r="R938" s="1" t="s">
        <v>29</v>
      </c>
      <c r="S938" s="1" t="s">
        <v>29</v>
      </c>
      <c r="T938" s="1" t="s">
        <v>29</v>
      </c>
      <c r="U938" s="1" t="s">
        <v>29</v>
      </c>
      <c r="V938" s="1" t="s">
        <v>29</v>
      </c>
      <c r="W938" s="1" t="s">
        <v>29</v>
      </c>
      <c r="X938" s="1" t="s">
        <v>5211</v>
      </c>
      <c r="Y938" s="1" t="s">
        <v>29</v>
      </c>
      <c r="Z938" s="1" t="s">
        <v>29</v>
      </c>
      <c r="AA938" s="1" t="s">
        <v>29</v>
      </c>
      <c r="AB938" s="1" t="s">
        <v>29</v>
      </c>
    </row>
    <row r="939" spans="1:28" x14ac:dyDescent="0.3">
      <c r="A939" s="1" t="s">
        <v>5212</v>
      </c>
      <c r="B939" s="1" t="s">
        <v>5213</v>
      </c>
      <c r="C939" s="1" t="s">
        <v>5214</v>
      </c>
      <c r="D939" s="1" t="s">
        <v>5215</v>
      </c>
      <c r="E939" s="1" t="s">
        <v>192</v>
      </c>
      <c r="F939" s="1" t="s">
        <v>119</v>
      </c>
      <c r="G939" s="1" t="s">
        <v>5216</v>
      </c>
      <c r="H939" s="1" t="s">
        <v>5116</v>
      </c>
      <c r="I939" s="1" t="s">
        <v>29</v>
      </c>
      <c r="J939" s="1" t="s">
        <v>29</v>
      </c>
      <c r="K939" s="1" t="s">
        <v>29</v>
      </c>
      <c r="L939" s="1" t="s">
        <v>29</v>
      </c>
      <c r="N939" s="1" t="s">
        <v>29</v>
      </c>
      <c r="O939" s="1" t="s">
        <v>29</v>
      </c>
      <c r="P939" s="1" t="s">
        <v>29</v>
      </c>
      <c r="Q939" s="1" t="s">
        <v>29</v>
      </c>
      <c r="R939" s="1" t="s">
        <v>29</v>
      </c>
      <c r="S939" s="1" t="s">
        <v>29</v>
      </c>
      <c r="T939" s="1" t="s">
        <v>29</v>
      </c>
      <c r="U939" s="1" t="s">
        <v>29</v>
      </c>
      <c r="V939" s="1" t="s">
        <v>29</v>
      </c>
      <c r="W939" s="1" t="s">
        <v>29</v>
      </c>
      <c r="X939" s="1" t="s">
        <v>5217</v>
      </c>
      <c r="Y939" s="1" t="s">
        <v>29</v>
      </c>
      <c r="Z939" s="1" t="s">
        <v>5218</v>
      </c>
      <c r="AA939" s="1" t="s">
        <v>29</v>
      </c>
      <c r="AB939" s="1" t="s">
        <v>29</v>
      </c>
    </row>
    <row r="940" spans="1:28" x14ac:dyDescent="0.3">
      <c r="A940" s="1" t="s">
        <v>5219</v>
      </c>
      <c r="B940" s="1" t="s">
        <v>5220</v>
      </c>
      <c r="C940" s="1" t="s">
        <v>496</v>
      </c>
      <c r="D940" s="1" t="s">
        <v>2236</v>
      </c>
      <c r="E940" s="1" t="s">
        <v>32</v>
      </c>
      <c r="F940" s="1" t="s">
        <v>75</v>
      </c>
      <c r="G940" s="1" t="s">
        <v>5221</v>
      </c>
      <c r="H940" s="1" t="s">
        <v>5116</v>
      </c>
      <c r="I940" s="1" t="s">
        <v>29</v>
      </c>
      <c r="J940" s="1" t="s">
        <v>29</v>
      </c>
      <c r="K940" s="1" t="s">
        <v>29</v>
      </c>
      <c r="L940" s="1" t="s">
        <v>29</v>
      </c>
      <c r="N940" s="1" t="s">
        <v>29</v>
      </c>
      <c r="O940" s="1" t="s">
        <v>29</v>
      </c>
      <c r="P940" s="1" t="s">
        <v>29</v>
      </c>
      <c r="Q940" s="1" t="s">
        <v>29</v>
      </c>
      <c r="R940" s="1" t="s">
        <v>29</v>
      </c>
      <c r="S940" s="1" t="s">
        <v>29</v>
      </c>
      <c r="T940" s="1" t="s">
        <v>29</v>
      </c>
      <c r="U940" s="1" t="s">
        <v>29</v>
      </c>
      <c r="V940" s="1" t="s">
        <v>29</v>
      </c>
      <c r="W940" s="1" t="s">
        <v>29</v>
      </c>
      <c r="X940" s="1" t="s">
        <v>5222</v>
      </c>
      <c r="Y940" s="1" t="s">
        <v>29</v>
      </c>
      <c r="Z940" s="1" t="s">
        <v>5223</v>
      </c>
      <c r="AA940" s="1" t="s">
        <v>29</v>
      </c>
      <c r="AB940" s="1" t="s">
        <v>29</v>
      </c>
    </row>
    <row r="941" spans="1:28" x14ac:dyDescent="0.3">
      <c r="A941" s="1" t="s">
        <v>5224</v>
      </c>
      <c r="B941" s="1" t="s">
        <v>5225</v>
      </c>
      <c r="C941" s="1" t="s">
        <v>4233</v>
      </c>
      <c r="D941" s="1" t="s">
        <v>602</v>
      </c>
      <c r="E941" s="1" t="s">
        <v>103</v>
      </c>
      <c r="F941" s="1" t="s">
        <v>230</v>
      </c>
      <c r="G941" s="1" t="s">
        <v>5226</v>
      </c>
      <c r="H941" s="1" t="s">
        <v>5116</v>
      </c>
      <c r="I941" s="1" t="s">
        <v>29</v>
      </c>
      <c r="J941" s="1" t="s">
        <v>29</v>
      </c>
      <c r="K941" s="1" t="s">
        <v>29</v>
      </c>
      <c r="L941" s="1" t="s">
        <v>29</v>
      </c>
      <c r="N941" s="1" t="s">
        <v>29</v>
      </c>
      <c r="O941" s="1" t="s">
        <v>29</v>
      </c>
      <c r="P941" s="1" t="s">
        <v>29</v>
      </c>
      <c r="Q941" s="1" t="s">
        <v>29</v>
      </c>
      <c r="R941" s="1" t="s">
        <v>29</v>
      </c>
      <c r="S941" s="1" t="s">
        <v>29</v>
      </c>
      <c r="T941" s="1" t="s">
        <v>29</v>
      </c>
      <c r="U941" s="1" t="s">
        <v>29</v>
      </c>
      <c r="V941" s="1" t="s">
        <v>29</v>
      </c>
      <c r="W941" s="1" t="s">
        <v>29</v>
      </c>
      <c r="X941" s="1" t="s">
        <v>5227</v>
      </c>
      <c r="Y941" s="1" t="s">
        <v>29</v>
      </c>
      <c r="Z941" s="1" t="s">
        <v>5228</v>
      </c>
      <c r="AA941" s="1" t="s">
        <v>29</v>
      </c>
      <c r="AB941" s="1" t="s">
        <v>29</v>
      </c>
    </row>
    <row r="942" spans="1:28" x14ac:dyDescent="0.3">
      <c r="A942" s="1" t="s">
        <v>5229</v>
      </c>
      <c r="B942" s="1" t="s">
        <v>5230</v>
      </c>
      <c r="C942" s="1" t="s">
        <v>3204</v>
      </c>
      <c r="D942" s="1" t="s">
        <v>734</v>
      </c>
      <c r="E942" s="1" t="s">
        <v>192</v>
      </c>
      <c r="F942" s="1" t="s">
        <v>29</v>
      </c>
      <c r="G942" s="1" t="s">
        <v>5231</v>
      </c>
      <c r="H942" s="1" t="s">
        <v>5116</v>
      </c>
      <c r="I942" s="1" t="s">
        <v>29</v>
      </c>
      <c r="J942" s="1" t="s">
        <v>29</v>
      </c>
      <c r="K942" s="1" t="s">
        <v>29</v>
      </c>
      <c r="L942" s="1" t="s">
        <v>29</v>
      </c>
      <c r="N942" s="1" t="s">
        <v>29</v>
      </c>
      <c r="O942" s="1" t="s">
        <v>29</v>
      </c>
      <c r="P942" s="1" t="s">
        <v>29</v>
      </c>
      <c r="Q942" s="1" t="s">
        <v>29</v>
      </c>
      <c r="R942" s="1" t="s">
        <v>29</v>
      </c>
      <c r="S942" s="1" t="s">
        <v>29</v>
      </c>
      <c r="T942" s="1" t="s">
        <v>29</v>
      </c>
      <c r="U942" s="1" t="s">
        <v>29</v>
      </c>
      <c r="V942" s="1" t="s">
        <v>29</v>
      </c>
      <c r="W942" s="1" t="s">
        <v>29</v>
      </c>
      <c r="X942" s="1" t="s">
        <v>5232</v>
      </c>
      <c r="Y942" s="1" t="s">
        <v>29</v>
      </c>
      <c r="Z942" s="1" t="s">
        <v>29</v>
      </c>
      <c r="AA942" s="1" t="s">
        <v>29</v>
      </c>
      <c r="AB942" s="1" t="s">
        <v>29</v>
      </c>
    </row>
    <row r="943" spans="1:28" x14ac:dyDescent="0.3">
      <c r="A943" s="1" t="s">
        <v>5233</v>
      </c>
      <c r="B943" s="1" t="s">
        <v>5234</v>
      </c>
      <c r="C943" s="1" t="s">
        <v>1145</v>
      </c>
      <c r="D943" s="1" t="s">
        <v>422</v>
      </c>
      <c r="E943" s="1" t="s">
        <v>192</v>
      </c>
      <c r="F943" s="1" t="s">
        <v>29</v>
      </c>
      <c r="G943" s="1" t="s">
        <v>5235</v>
      </c>
      <c r="H943" s="1" t="s">
        <v>5116</v>
      </c>
      <c r="I943" s="1" t="s">
        <v>29</v>
      </c>
      <c r="J943" s="1" t="s">
        <v>29</v>
      </c>
      <c r="K943" s="1" t="s">
        <v>29</v>
      </c>
      <c r="L943" s="1" t="s">
        <v>29</v>
      </c>
      <c r="N943" s="1" t="s">
        <v>29</v>
      </c>
      <c r="O943" s="1" t="s">
        <v>29</v>
      </c>
      <c r="P943" s="1" t="s">
        <v>29</v>
      </c>
      <c r="Q943" s="1" t="s">
        <v>29</v>
      </c>
      <c r="R943" s="1" t="s">
        <v>29</v>
      </c>
      <c r="S943" s="1" t="s">
        <v>29</v>
      </c>
      <c r="T943" s="1" t="s">
        <v>29</v>
      </c>
      <c r="U943" s="1" t="s">
        <v>29</v>
      </c>
      <c r="V943" s="1" t="s">
        <v>29</v>
      </c>
      <c r="W943" s="1" t="s">
        <v>29</v>
      </c>
      <c r="X943" s="1" t="s">
        <v>5236</v>
      </c>
      <c r="Y943" s="1" t="s">
        <v>29</v>
      </c>
      <c r="Z943" s="1" t="s">
        <v>29</v>
      </c>
      <c r="AA943" s="1" t="s">
        <v>29</v>
      </c>
      <c r="AB943" s="1" t="s">
        <v>29</v>
      </c>
    </row>
    <row r="944" spans="1:28" x14ac:dyDescent="0.3">
      <c r="A944" s="1" t="s">
        <v>5237</v>
      </c>
      <c r="B944" s="1" t="s">
        <v>5238</v>
      </c>
      <c r="C944" s="1" t="s">
        <v>1247</v>
      </c>
      <c r="D944" s="1" t="s">
        <v>287</v>
      </c>
      <c r="E944" s="1" t="s">
        <v>32</v>
      </c>
      <c r="F944" s="1" t="s">
        <v>29</v>
      </c>
      <c r="G944" s="1" t="s">
        <v>5239</v>
      </c>
      <c r="H944" s="1" t="s">
        <v>5116</v>
      </c>
      <c r="I944" s="1" t="s">
        <v>29</v>
      </c>
      <c r="J944" s="1" t="s">
        <v>29</v>
      </c>
      <c r="K944" s="1" t="s">
        <v>29</v>
      </c>
      <c r="L944" s="1" t="s">
        <v>29</v>
      </c>
      <c r="N944" s="1" t="s">
        <v>29</v>
      </c>
      <c r="O944" s="1" t="s">
        <v>29</v>
      </c>
      <c r="P944" s="1" t="s">
        <v>29</v>
      </c>
      <c r="Q944" s="1" t="s">
        <v>29</v>
      </c>
      <c r="R944" s="1" t="s">
        <v>29</v>
      </c>
      <c r="S944" s="1" t="s">
        <v>29</v>
      </c>
      <c r="T944" s="1" t="s">
        <v>29</v>
      </c>
      <c r="U944" s="1" t="s">
        <v>29</v>
      </c>
      <c r="V944" s="1" t="s">
        <v>29</v>
      </c>
      <c r="W944" s="1" t="s">
        <v>29</v>
      </c>
      <c r="X944" s="1" t="s">
        <v>5240</v>
      </c>
      <c r="Y944" s="1" t="s">
        <v>29</v>
      </c>
      <c r="Z944" s="1" t="s">
        <v>29</v>
      </c>
      <c r="AA944" s="1" t="s">
        <v>29</v>
      </c>
      <c r="AB944" s="1" t="s">
        <v>29</v>
      </c>
    </row>
    <row r="945" spans="1:28" x14ac:dyDescent="0.3">
      <c r="A945" s="1" t="s">
        <v>5241</v>
      </c>
      <c r="B945" s="1" t="s">
        <v>5242</v>
      </c>
      <c r="C945" s="1" t="s">
        <v>1172</v>
      </c>
      <c r="D945" s="1" t="s">
        <v>2389</v>
      </c>
      <c r="E945" s="1" t="s">
        <v>102</v>
      </c>
      <c r="F945" s="1" t="s">
        <v>29</v>
      </c>
      <c r="G945" s="1" t="s">
        <v>5243</v>
      </c>
      <c r="H945" s="1" t="s">
        <v>5116</v>
      </c>
      <c r="I945" s="1" t="s">
        <v>29</v>
      </c>
      <c r="J945" s="1" t="s">
        <v>29</v>
      </c>
      <c r="K945" s="1" t="s">
        <v>29</v>
      </c>
      <c r="L945" s="1" t="s">
        <v>29</v>
      </c>
      <c r="N945" s="1" t="s">
        <v>29</v>
      </c>
      <c r="O945" s="1" t="s">
        <v>29</v>
      </c>
      <c r="P945" s="1" t="s">
        <v>29</v>
      </c>
      <c r="Q945" s="1" t="s">
        <v>29</v>
      </c>
      <c r="R945" s="1" t="s">
        <v>29</v>
      </c>
      <c r="S945" s="1" t="s">
        <v>29</v>
      </c>
      <c r="T945" s="1" t="s">
        <v>29</v>
      </c>
      <c r="U945" s="1" t="s">
        <v>29</v>
      </c>
      <c r="V945" s="1" t="s">
        <v>29</v>
      </c>
      <c r="W945" s="1" t="s">
        <v>29</v>
      </c>
      <c r="X945" s="1" t="s">
        <v>5244</v>
      </c>
      <c r="Y945" s="1" t="s">
        <v>29</v>
      </c>
      <c r="Z945" s="1" t="s">
        <v>29</v>
      </c>
      <c r="AA945" s="1" t="s">
        <v>29</v>
      </c>
      <c r="AB945" s="1" t="s">
        <v>29</v>
      </c>
    </row>
    <row r="946" spans="1:28" x14ac:dyDescent="0.3">
      <c r="A946" s="1" t="s">
        <v>5245</v>
      </c>
      <c r="B946" s="1" t="s">
        <v>5246</v>
      </c>
      <c r="C946" s="1" t="s">
        <v>478</v>
      </c>
      <c r="D946" s="1" t="s">
        <v>3220</v>
      </c>
      <c r="E946" s="1" t="s">
        <v>74</v>
      </c>
      <c r="F946" s="1" t="s">
        <v>29</v>
      </c>
      <c r="G946" s="1" t="s">
        <v>5247</v>
      </c>
      <c r="H946" s="1" t="s">
        <v>5116</v>
      </c>
      <c r="I946" s="1" t="s">
        <v>29</v>
      </c>
      <c r="J946" s="1" t="s">
        <v>29</v>
      </c>
      <c r="K946" s="1" t="s">
        <v>29</v>
      </c>
      <c r="L946" s="1" t="s">
        <v>29</v>
      </c>
      <c r="N946" s="1" t="s">
        <v>29</v>
      </c>
      <c r="O946" s="1" t="s">
        <v>29</v>
      </c>
      <c r="P946" s="1" t="s">
        <v>29</v>
      </c>
      <c r="Q946" s="1" t="s">
        <v>29</v>
      </c>
      <c r="R946" s="1" t="s">
        <v>29</v>
      </c>
      <c r="S946" s="1" t="s">
        <v>29</v>
      </c>
      <c r="T946" s="1" t="s">
        <v>29</v>
      </c>
      <c r="U946" s="1" t="s">
        <v>29</v>
      </c>
      <c r="V946" s="1" t="s">
        <v>29</v>
      </c>
      <c r="W946" s="1" t="s">
        <v>29</v>
      </c>
      <c r="X946" s="1" t="s">
        <v>5248</v>
      </c>
      <c r="Y946" s="1" t="s">
        <v>29</v>
      </c>
      <c r="Z946" s="1" t="s">
        <v>29</v>
      </c>
      <c r="AA946" s="1" t="s">
        <v>29</v>
      </c>
      <c r="AB946" s="1" t="s">
        <v>29</v>
      </c>
    </row>
    <row r="947" spans="1:28" x14ac:dyDescent="0.3">
      <c r="A947" s="1" t="s">
        <v>5249</v>
      </c>
      <c r="B947" s="1" t="s">
        <v>5250</v>
      </c>
      <c r="C947" s="1" t="s">
        <v>546</v>
      </c>
      <c r="D947" s="1" t="s">
        <v>904</v>
      </c>
      <c r="E947" s="1" t="s">
        <v>38</v>
      </c>
      <c r="F947" s="1" t="s">
        <v>29</v>
      </c>
      <c r="G947" s="1" t="s">
        <v>5251</v>
      </c>
      <c r="H947" s="1" t="s">
        <v>5116</v>
      </c>
      <c r="I947" s="1" t="s">
        <v>29</v>
      </c>
      <c r="J947" s="1" t="s">
        <v>29</v>
      </c>
      <c r="K947" s="1" t="s">
        <v>29</v>
      </c>
      <c r="L947" s="1" t="s">
        <v>29</v>
      </c>
      <c r="N947" s="1" t="s">
        <v>29</v>
      </c>
      <c r="O947" s="1" t="s">
        <v>29</v>
      </c>
      <c r="P947" s="1" t="s">
        <v>29</v>
      </c>
      <c r="Q947" s="1" t="s">
        <v>29</v>
      </c>
      <c r="R947" s="1" t="s">
        <v>29</v>
      </c>
      <c r="S947" s="1" t="s">
        <v>29</v>
      </c>
      <c r="T947" s="1" t="s">
        <v>29</v>
      </c>
      <c r="U947" s="1" t="s">
        <v>29</v>
      </c>
      <c r="V947" s="1" t="s">
        <v>29</v>
      </c>
      <c r="W947" s="1" t="s">
        <v>29</v>
      </c>
      <c r="X947" s="1" t="s">
        <v>5252</v>
      </c>
      <c r="Y947" s="1" t="s">
        <v>29</v>
      </c>
      <c r="Z947" s="1" t="s">
        <v>29</v>
      </c>
      <c r="AA947" s="1" t="s">
        <v>29</v>
      </c>
      <c r="AB947" s="1" t="s">
        <v>29</v>
      </c>
    </row>
    <row r="948" spans="1:28" x14ac:dyDescent="0.3">
      <c r="A948" s="1" t="s">
        <v>5253</v>
      </c>
      <c r="B948" s="1" t="s">
        <v>5254</v>
      </c>
      <c r="C948" s="1" t="s">
        <v>4116</v>
      </c>
      <c r="D948" s="1" t="s">
        <v>359</v>
      </c>
      <c r="E948" s="1" t="s">
        <v>32</v>
      </c>
      <c r="F948" s="1" t="s">
        <v>29</v>
      </c>
      <c r="G948" s="1" t="s">
        <v>5255</v>
      </c>
      <c r="H948" s="1" t="s">
        <v>5116</v>
      </c>
      <c r="I948" s="1" t="s">
        <v>29</v>
      </c>
      <c r="J948" s="1" t="s">
        <v>29</v>
      </c>
      <c r="K948" s="1" t="s">
        <v>29</v>
      </c>
      <c r="L948" s="1" t="s">
        <v>29</v>
      </c>
      <c r="N948" s="1" t="s">
        <v>29</v>
      </c>
      <c r="O948" s="1" t="s">
        <v>29</v>
      </c>
      <c r="P948" s="1" t="s">
        <v>29</v>
      </c>
      <c r="Q948" s="1" t="s">
        <v>29</v>
      </c>
      <c r="R948" s="1" t="s">
        <v>29</v>
      </c>
      <c r="S948" s="1" t="s">
        <v>29</v>
      </c>
      <c r="T948" s="1" t="s">
        <v>29</v>
      </c>
      <c r="U948" s="1" t="s">
        <v>29</v>
      </c>
      <c r="V948" s="1" t="s">
        <v>29</v>
      </c>
      <c r="W948" s="1" t="s">
        <v>29</v>
      </c>
      <c r="X948" s="1" t="s">
        <v>5256</v>
      </c>
      <c r="Y948" s="1" t="s">
        <v>29</v>
      </c>
      <c r="Z948" s="1" t="s">
        <v>29</v>
      </c>
      <c r="AA948" s="1" t="s">
        <v>29</v>
      </c>
      <c r="AB948" s="1" t="s">
        <v>29</v>
      </c>
    </row>
    <row r="949" spans="1:28" x14ac:dyDescent="0.3">
      <c r="A949" s="1" t="s">
        <v>5257</v>
      </c>
      <c r="B949" s="1" t="s">
        <v>5258</v>
      </c>
      <c r="C949" s="1" t="s">
        <v>1172</v>
      </c>
      <c r="D949" s="1" t="s">
        <v>5259</v>
      </c>
      <c r="E949" s="1" t="s">
        <v>38</v>
      </c>
      <c r="F949" s="1" t="s">
        <v>29</v>
      </c>
      <c r="G949" s="1" t="s">
        <v>5260</v>
      </c>
      <c r="H949" s="1" t="s">
        <v>5116</v>
      </c>
      <c r="I949" s="1" t="s">
        <v>29</v>
      </c>
      <c r="J949" s="1" t="s">
        <v>29</v>
      </c>
      <c r="K949" s="1" t="s">
        <v>29</v>
      </c>
      <c r="L949" s="1" t="s">
        <v>29</v>
      </c>
      <c r="N949" s="1" t="s">
        <v>29</v>
      </c>
      <c r="O949" s="1" t="s">
        <v>29</v>
      </c>
      <c r="P949" s="1" t="s">
        <v>29</v>
      </c>
      <c r="Q949" s="1" t="s">
        <v>29</v>
      </c>
      <c r="R949" s="1" t="s">
        <v>29</v>
      </c>
      <c r="S949" s="1" t="s">
        <v>29</v>
      </c>
      <c r="T949" s="1" t="s">
        <v>29</v>
      </c>
      <c r="U949" s="1" t="s">
        <v>29</v>
      </c>
      <c r="V949" s="1" t="s">
        <v>29</v>
      </c>
      <c r="W949" s="1" t="s">
        <v>29</v>
      </c>
      <c r="X949" s="1" t="s">
        <v>5261</v>
      </c>
      <c r="Y949" s="1" t="s">
        <v>29</v>
      </c>
      <c r="Z949" s="1" t="s">
        <v>29</v>
      </c>
      <c r="AA949" s="1" t="s">
        <v>29</v>
      </c>
      <c r="AB949" s="1" t="s">
        <v>29</v>
      </c>
    </row>
    <row r="950" spans="1:28" x14ac:dyDescent="0.3">
      <c r="A950" s="1" t="s">
        <v>5262</v>
      </c>
      <c r="B950" s="1" t="s">
        <v>5263</v>
      </c>
      <c r="C950" s="1" t="s">
        <v>822</v>
      </c>
      <c r="D950" s="1" t="s">
        <v>5259</v>
      </c>
      <c r="E950" s="1" t="s">
        <v>103</v>
      </c>
      <c r="F950" s="1" t="s">
        <v>29</v>
      </c>
      <c r="G950" s="1" t="s">
        <v>5264</v>
      </c>
      <c r="H950" s="1" t="s">
        <v>5116</v>
      </c>
      <c r="I950" s="1" t="s">
        <v>29</v>
      </c>
      <c r="J950" s="1" t="s">
        <v>29</v>
      </c>
      <c r="K950" s="1" t="s">
        <v>29</v>
      </c>
      <c r="L950" s="1" t="s">
        <v>29</v>
      </c>
      <c r="N950" s="1" t="s">
        <v>29</v>
      </c>
      <c r="O950" s="1" t="s">
        <v>29</v>
      </c>
      <c r="P950" s="1" t="s">
        <v>29</v>
      </c>
      <c r="Q950" s="1" t="s">
        <v>29</v>
      </c>
      <c r="R950" s="1" t="s">
        <v>29</v>
      </c>
      <c r="S950" s="1" t="s">
        <v>29</v>
      </c>
      <c r="T950" s="1" t="s">
        <v>29</v>
      </c>
      <c r="U950" s="1" t="s">
        <v>29</v>
      </c>
      <c r="V950" s="1" t="s">
        <v>29</v>
      </c>
      <c r="W950" s="1" t="s">
        <v>29</v>
      </c>
      <c r="X950" s="1" t="s">
        <v>5265</v>
      </c>
      <c r="Y950" s="1" t="s">
        <v>29</v>
      </c>
      <c r="Z950" s="1" t="s">
        <v>29</v>
      </c>
      <c r="AA950" s="1" t="s">
        <v>29</v>
      </c>
      <c r="AB950" s="1" t="s">
        <v>29</v>
      </c>
    </row>
    <row r="951" spans="1:28" x14ac:dyDescent="0.3">
      <c r="A951" s="1" t="s">
        <v>5266</v>
      </c>
      <c r="B951" s="1" t="s">
        <v>5268</v>
      </c>
      <c r="C951" s="1" t="s">
        <v>5269</v>
      </c>
      <c r="D951" s="1" t="s">
        <v>5270</v>
      </c>
      <c r="E951" s="1" t="s">
        <v>5271</v>
      </c>
      <c r="F951" s="1" t="s">
        <v>5272</v>
      </c>
      <c r="G951" s="1" t="s">
        <v>5273</v>
      </c>
      <c r="H951" s="1" t="s">
        <v>1532</v>
      </c>
      <c r="I951" s="1" t="s">
        <v>103</v>
      </c>
      <c r="J951" s="1" t="s">
        <v>179</v>
      </c>
      <c r="K951" s="1" t="s">
        <v>5274</v>
      </c>
      <c r="L951" s="1" t="s">
        <v>5116</v>
      </c>
      <c r="N951" s="1" t="s">
        <v>29</v>
      </c>
      <c r="O951" s="1" t="s">
        <v>29</v>
      </c>
      <c r="P951" s="1" t="s">
        <v>29</v>
      </c>
      <c r="Q951" s="1" t="s">
        <v>29</v>
      </c>
      <c r="R951" s="1" t="s">
        <v>29</v>
      </c>
      <c r="S951" s="1" t="s">
        <v>29</v>
      </c>
      <c r="T951" s="1" t="s">
        <v>29</v>
      </c>
      <c r="U951" s="1" t="s">
        <v>29</v>
      </c>
      <c r="V951" s="1" t="s">
        <v>29</v>
      </c>
      <c r="W951" s="1" t="s">
        <v>29</v>
      </c>
      <c r="X951" s="1" t="s">
        <v>29</v>
      </c>
      <c r="Y951" s="1" t="s">
        <v>29</v>
      </c>
      <c r="Z951" s="1" t="s">
        <v>29</v>
      </c>
      <c r="AA951" s="1" t="s">
        <v>29</v>
      </c>
      <c r="AB951" s="1" t="s">
        <v>5275</v>
      </c>
    </row>
    <row r="952" spans="1:28" x14ac:dyDescent="0.3">
      <c r="A952" s="1" t="s">
        <v>5276</v>
      </c>
      <c r="B952" s="1" t="s">
        <v>5277</v>
      </c>
      <c r="C952" s="1" t="s">
        <v>5278</v>
      </c>
      <c r="D952" s="1" t="s">
        <v>3142</v>
      </c>
      <c r="E952" s="1" t="s">
        <v>681</v>
      </c>
      <c r="F952" s="1" t="s">
        <v>238</v>
      </c>
      <c r="G952" s="1" t="s">
        <v>5279</v>
      </c>
      <c r="H952" s="1" t="s">
        <v>5116</v>
      </c>
      <c r="I952" s="1" t="s">
        <v>29</v>
      </c>
      <c r="J952" s="1" t="s">
        <v>29</v>
      </c>
      <c r="K952" s="1" t="s">
        <v>29</v>
      </c>
      <c r="L952" s="1" t="s">
        <v>29</v>
      </c>
      <c r="N952" s="1" t="s">
        <v>29</v>
      </c>
      <c r="O952" s="1" t="s">
        <v>29</v>
      </c>
      <c r="P952" s="1" t="s">
        <v>29</v>
      </c>
      <c r="Q952" s="1" t="s">
        <v>29</v>
      </c>
      <c r="R952" s="1" t="s">
        <v>29</v>
      </c>
      <c r="S952" s="1" t="s">
        <v>29</v>
      </c>
      <c r="T952" s="1" t="s">
        <v>29</v>
      </c>
      <c r="U952" s="1" t="s">
        <v>29</v>
      </c>
      <c r="V952" s="1" t="s">
        <v>29</v>
      </c>
      <c r="W952" s="1" t="s">
        <v>29</v>
      </c>
      <c r="X952" s="1" t="s">
        <v>5280</v>
      </c>
      <c r="Y952" s="1" t="s">
        <v>29</v>
      </c>
      <c r="Z952" s="1" t="s">
        <v>5281</v>
      </c>
      <c r="AA952" s="1" t="s">
        <v>29</v>
      </c>
      <c r="AB952" s="1" t="s">
        <v>29</v>
      </c>
    </row>
    <row r="953" spans="1:28" x14ac:dyDescent="0.3">
      <c r="A953" s="1" t="s">
        <v>5282</v>
      </c>
      <c r="B953" s="1" t="s">
        <v>5283</v>
      </c>
      <c r="C953" s="1" t="s">
        <v>2959</v>
      </c>
      <c r="D953" s="1" t="s">
        <v>1508</v>
      </c>
      <c r="E953" s="1" t="s">
        <v>32</v>
      </c>
      <c r="F953" s="1" t="s">
        <v>29</v>
      </c>
      <c r="G953" s="1" t="s">
        <v>5235</v>
      </c>
      <c r="H953" s="1" t="s">
        <v>5116</v>
      </c>
      <c r="I953" s="1" t="s">
        <v>29</v>
      </c>
      <c r="J953" s="1" t="s">
        <v>29</v>
      </c>
      <c r="K953" s="1" t="s">
        <v>29</v>
      </c>
      <c r="L953" s="1" t="s">
        <v>29</v>
      </c>
      <c r="N953" s="1" t="s">
        <v>29</v>
      </c>
      <c r="O953" s="1" t="s">
        <v>29</v>
      </c>
      <c r="P953" s="1" t="s">
        <v>29</v>
      </c>
      <c r="Q953" s="1" t="s">
        <v>29</v>
      </c>
      <c r="R953" s="1" t="s">
        <v>29</v>
      </c>
      <c r="S953" s="1" t="s">
        <v>29</v>
      </c>
      <c r="T953" s="1" t="s">
        <v>29</v>
      </c>
      <c r="U953" s="1" t="s">
        <v>29</v>
      </c>
      <c r="V953" s="1" t="s">
        <v>29</v>
      </c>
      <c r="W953" s="1" t="s">
        <v>29</v>
      </c>
      <c r="X953" s="1" t="s">
        <v>5284</v>
      </c>
      <c r="Y953" s="1" t="s">
        <v>29</v>
      </c>
      <c r="Z953" s="1" t="s">
        <v>29</v>
      </c>
      <c r="AA953" s="1" t="s">
        <v>29</v>
      </c>
      <c r="AB953" s="1" t="s">
        <v>29</v>
      </c>
    </row>
    <row r="954" spans="1:28" x14ac:dyDescent="0.3">
      <c r="A954" s="1" t="s">
        <v>5285</v>
      </c>
      <c r="B954" s="1" t="s">
        <v>5287</v>
      </c>
      <c r="C954" s="1" t="s">
        <v>5288</v>
      </c>
      <c r="D954" s="1" t="s">
        <v>287</v>
      </c>
      <c r="E954" s="1" t="s">
        <v>201</v>
      </c>
      <c r="F954" s="1" t="s">
        <v>202</v>
      </c>
      <c r="G954" s="1" t="s">
        <v>5289</v>
      </c>
      <c r="H954" s="1" t="s">
        <v>5116</v>
      </c>
      <c r="I954" s="1" t="s">
        <v>29</v>
      </c>
      <c r="J954" s="1" t="s">
        <v>29</v>
      </c>
      <c r="K954" s="1" t="s">
        <v>29</v>
      </c>
      <c r="L954" s="1" t="s">
        <v>29</v>
      </c>
      <c r="N954" s="1" t="s">
        <v>29</v>
      </c>
      <c r="O954" s="1" t="s">
        <v>29</v>
      </c>
      <c r="P954" s="1" t="s">
        <v>29</v>
      </c>
      <c r="Q954" s="1" t="s">
        <v>29</v>
      </c>
      <c r="R954" s="1" t="s">
        <v>29</v>
      </c>
      <c r="S954" s="1" t="s">
        <v>29</v>
      </c>
      <c r="T954" s="1" t="s">
        <v>29</v>
      </c>
      <c r="U954" s="1" t="s">
        <v>29</v>
      </c>
      <c r="V954" s="1" t="s">
        <v>29</v>
      </c>
      <c r="W954" s="1" t="s">
        <v>29</v>
      </c>
      <c r="X954" s="1" t="s">
        <v>5290</v>
      </c>
      <c r="Y954" s="1" t="s">
        <v>29</v>
      </c>
      <c r="Z954" s="1" t="s">
        <v>5291</v>
      </c>
      <c r="AA954" s="1" t="s">
        <v>29</v>
      </c>
      <c r="AB954" s="1" t="s">
        <v>29</v>
      </c>
    </row>
    <row r="955" spans="1:28" x14ac:dyDescent="0.3">
      <c r="A955" s="1" t="s">
        <v>5292</v>
      </c>
      <c r="B955" s="1" t="s">
        <v>5293</v>
      </c>
      <c r="C955" s="1" t="s">
        <v>877</v>
      </c>
      <c r="D955" s="1" t="s">
        <v>1196</v>
      </c>
      <c r="E955" s="1" t="s">
        <v>74</v>
      </c>
      <c r="F955" s="1" t="s">
        <v>29</v>
      </c>
      <c r="G955" s="1" t="s">
        <v>4078</v>
      </c>
      <c r="H955" s="1" t="s">
        <v>5116</v>
      </c>
      <c r="I955" s="1" t="s">
        <v>29</v>
      </c>
      <c r="J955" s="1" t="s">
        <v>29</v>
      </c>
      <c r="K955" s="1" t="s">
        <v>29</v>
      </c>
      <c r="L955" s="1" t="s">
        <v>29</v>
      </c>
      <c r="N955" s="1" t="s">
        <v>29</v>
      </c>
      <c r="O955" s="1" t="s">
        <v>29</v>
      </c>
      <c r="P955" s="1" t="s">
        <v>29</v>
      </c>
      <c r="Q955" s="1" t="s">
        <v>29</v>
      </c>
      <c r="R955" s="1" t="s">
        <v>29</v>
      </c>
      <c r="S955" s="1" t="s">
        <v>29</v>
      </c>
      <c r="T955" s="1" t="s">
        <v>29</v>
      </c>
      <c r="U955" s="1" t="s">
        <v>29</v>
      </c>
      <c r="V955" s="1" t="s">
        <v>29</v>
      </c>
      <c r="W955" s="1" t="s">
        <v>29</v>
      </c>
      <c r="X955" s="1" t="s">
        <v>5294</v>
      </c>
      <c r="Y955" s="1" t="s">
        <v>29</v>
      </c>
      <c r="Z955" s="1" t="s">
        <v>29</v>
      </c>
      <c r="AA955" s="1" t="s">
        <v>29</v>
      </c>
      <c r="AB955" s="1" t="s">
        <v>29</v>
      </c>
    </row>
    <row r="956" spans="1:28" x14ac:dyDescent="0.3">
      <c r="A956" s="1" t="s">
        <v>5295</v>
      </c>
      <c r="B956" s="1" t="s">
        <v>5296</v>
      </c>
      <c r="C956" s="1" t="s">
        <v>5297</v>
      </c>
      <c r="D956" s="1" t="s">
        <v>103</v>
      </c>
      <c r="E956" s="1" t="s">
        <v>301</v>
      </c>
      <c r="F956" s="1" t="s">
        <v>29</v>
      </c>
      <c r="G956" s="1" t="s">
        <v>5298</v>
      </c>
      <c r="H956" s="1" t="s">
        <v>5116</v>
      </c>
      <c r="I956" s="1" t="s">
        <v>29</v>
      </c>
      <c r="J956" s="1" t="s">
        <v>29</v>
      </c>
      <c r="K956" s="1" t="s">
        <v>29</v>
      </c>
      <c r="L956" s="1" t="s">
        <v>29</v>
      </c>
      <c r="N956" s="1" t="s">
        <v>29</v>
      </c>
      <c r="O956" s="1" t="s">
        <v>29</v>
      </c>
      <c r="P956" s="1" t="s">
        <v>29</v>
      </c>
      <c r="Q956" s="1" t="s">
        <v>29</v>
      </c>
      <c r="R956" s="1" t="s">
        <v>29</v>
      </c>
      <c r="S956" s="1" t="s">
        <v>29</v>
      </c>
      <c r="T956" s="1" t="s">
        <v>29</v>
      </c>
      <c r="U956" s="1" t="s">
        <v>29</v>
      </c>
      <c r="V956" s="1" t="s">
        <v>29</v>
      </c>
      <c r="W956" s="1" t="s">
        <v>29</v>
      </c>
      <c r="X956" s="1" t="s">
        <v>5299</v>
      </c>
      <c r="Y956" s="1" t="s">
        <v>29</v>
      </c>
      <c r="Z956" s="1" t="s">
        <v>29</v>
      </c>
      <c r="AA956" s="1" t="s">
        <v>29</v>
      </c>
      <c r="AB956" s="1" t="s">
        <v>29</v>
      </c>
    </row>
    <row r="957" spans="1:28" x14ac:dyDescent="0.3">
      <c r="A957" s="1" t="s">
        <v>5300</v>
      </c>
      <c r="B957" s="1" t="s">
        <v>5301</v>
      </c>
      <c r="C957" s="1" t="s">
        <v>5302</v>
      </c>
      <c r="D957" s="1" t="s">
        <v>32</v>
      </c>
      <c r="E957" s="1" t="s">
        <v>74</v>
      </c>
      <c r="F957" s="1" t="s">
        <v>193</v>
      </c>
      <c r="G957" s="1" t="s">
        <v>5303</v>
      </c>
      <c r="H957" s="1" t="s">
        <v>5116</v>
      </c>
      <c r="I957" s="1" t="s">
        <v>29</v>
      </c>
      <c r="J957" s="1" t="s">
        <v>29</v>
      </c>
      <c r="K957" s="1" t="s">
        <v>29</v>
      </c>
      <c r="L957" s="1" t="s">
        <v>29</v>
      </c>
      <c r="N957" s="1" t="s">
        <v>29</v>
      </c>
      <c r="O957" s="1" t="s">
        <v>29</v>
      </c>
      <c r="P957" s="1" t="s">
        <v>29</v>
      </c>
      <c r="Q957" s="1" t="s">
        <v>29</v>
      </c>
      <c r="R957" s="1" t="s">
        <v>29</v>
      </c>
      <c r="S957" s="1" t="s">
        <v>29</v>
      </c>
      <c r="T957" s="1" t="s">
        <v>29</v>
      </c>
      <c r="U957" s="1" t="s">
        <v>29</v>
      </c>
      <c r="V957" s="1" t="s">
        <v>29</v>
      </c>
      <c r="W957" s="1" t="s">
        <v>29</v>
      </c>
      <c r="X957" s="1" t="s">
        <v>5304</v>
      </c>
      <c r="Y957" s="1" t="s">
        <v>29</v>
      </c>
      <c r="Z957" s="1" t="s">
        <v>5305</v>
      </c>
      <c r="AA957" s="1" t="s">
        <v>29</v>
      </c>
      <c r="AB957" s="1" t="s">
        <v>29</v>
      </c>
    </row>
    <row r="958" spans="1:28" x14ac:dyDescent="0.3">
      <c r="A958" s="1" t="s">
        <v>5306</v>
      </c>
      <c r="B958" s="1" t="s">
        <v>5307</v>
      </c>
      <c r="C958" s="1" t="s">
        <v>1172</v>
      </c>
      <c r="D958" s="1" t="s">
        <v>5259</v>
      </c>
      <c r="E958" s="1" t="s">
        <v>32</v>
      </c>
      <c r="F958" s="1" t="s">
        <v>29</v>
      </c>
      <c r="G958" s="1" t="s">
        <v>5308</v>
      </c>
      <c r="H958" s="1" t="s">
        <v>5116</v>
      </c>
      <c r="I958" s="1" t="s">
        <v>29</v>
      </c>
      <c r="J958" s="1" t="s">
        <v>29</v>
      </c>
      <c r="K958" s="1" t="s">
        <v>29</v>
      </c>
      <c r="L958" s="1" t="s">
        <v>29</v>
      </c>
      <c r="N958" s="1" t="s">
        <v>29</v>
      </c>
      <c r="O958" s="1" t="s">
        <v>29</v>
      </c>
      <c r="P958" s="1" t="s">
        <v>29</v>
      </c>
      <c r="Q958" s="1" t="s">
        <v>29</v>
      </c>
      <c r="R958" s="1" t="s">
        <v>29</v>
      </c>
      <c r="S958" s="1" t="s">
        <v>29</v>
      </c>
      <c r="T958" s="1" t="s">
        <v>29</v>
      </c>
      <c r="U958" s="1" t="s">
        <v>29</v>
      </c>
      <c r="V958" s="1" t="s">
        <v>29</v>
      </c>
      <c r="W958" s="1" t="s">
        <v>29</v>
      </c>
      <c r="X958" s="1" t="s">
        <v>5309</v>
      </c>
      <c r="Y958" s="1" t="s">
        <v>29</v>
      </c>
      <c r="Z958" s="1" t="s">
        <v>29</v>
      </c>
      <c r="AA958" s="1" t="s">
        <v>29</v>
      </c>
      <c r="AB958" s="1" t="s">
        <v>29</v>
      </c>
    </row>
    <row r="959" spans="1:28" x14ac:dyDescent="0.3">
      <c r="A959" s="1" t="s">
        <v>5310</v>
      </c>
      <c r="B959" s="1" t="s">
        <v>5311</v>
      </c>
      <c r="C959" s="1" t="s">
        <v>1172</v>
      </c>
      <c r="D959" s="1" t="s">
        <v>5156</v>
      </c>
      <c r="E959" s="1" t="s">
        <v>192</v>
      </c>
      <c r="F959" s="1" t="s">
        <v>29</v>
      </c>
      <c r="G959" s="1" t="s">
        <v>5312</v>
      </c>
      <c r="H959" s="1" t="s">
        <v>5116</v>
      </c>
      <c r="I959" s="1" t="s">
        <v>29</v>
      </c>
      <c r="J959" s="1" t="s">
        <v>29</v>
      </c>
      <c r="K959" s="1" t="s">
        <v>29</v>
      </c>
      <c r="L959" s="1" t="s">
        <v>29</v>
      </c>
      <c r="N959" s="1" t="s">
        <v>29</v>
      </c>
      <c r="O959" s="1" t="s">
        <v>29</v>
      </c>
      <c r="P959" s="1" t="s">
        <v>29</v>
      </c>
      <c r="Q959" s="1" t="s">
        <v>29</v>
      </c>
      <c r="R959" s="1" t="s">
        <v>29</v>
      </c>
      <c r="S959" s="1" t="s">
        <v>29</v>
      </c>
      <c r="T959" s="1" t="s">
        <v>29</v>
      </c>
      <c r="U959" s="1" t="s">
        <v>29</v>
      </c>
      <c r="V959" s="1" t="s">
        <v>29</v>
      </c>
      <c r="W959" s="1" t="s">
        <v>29</v>
      </c>
      <c r="X959" s="1" t="s">
        <v>5313</v>
      </c>
      <c r="Y959" s="1" t="s">
        <v>29</v>
      </c>
      <c r="Z959" s="1" t="s">
        <v>29</v>
      </c>
      <c r="AA959" s="1" t="s">
        <v>29</v>
      </c>
      <c r="AB959" s="1" t="s">
        <v>29</v>
      </c>
    </row>
    <row r="960" spans="1:28" x14ac:dyDescent="0.3">
      <c r="A960" s="1" t="s">
        <v>5314</v>
      </c>
      <c r="B960" s="1" t="s">
        <v>5315</v>
      </c>
      <c r="C960" s="1" t="s">
        <v>3278</v>
      </c>
      <c r="D960" s="1" t="s">
        <v>221</v>
      </c>
      <c r="E960" s="1" t="s">
        <v>32</v>
      </c>
      <c r="F960" s="1" t="s">
        <v>179</v>
      </c>
      <c r="G960" s="1" t="s">
        <v>5316</v>
      </c>
      <c r="H960" s="1" t="s">
        <v>5116</v>
      </c>
      <c r="I960" s="1" t="s">
        <v>29</v>
      </c>
      <c r="J960" s="1" t="s">
        <v>29</v>
      </c>
      <c r="K960" s="1" t="s">
        <v>29</v>
      </c>
      <c r="L960" s="1" t="s">
        <v>29</v>
      </c>
      <c r="N960" s="1" t="s">
        <v>29</v>
      </c>
      <c r="O960" s="1" t="s">
        <v>29</v>
      </c>
      <c r="P960" s="1" t="s">
        <v>29</v>
      </c>
      <c r="Q960" s="1" t="s">
        <v>29</v>
      </c>
      <c r="R960" s="1" t="s">
        <v>29</v>
      </c>
      <c r="S960" s="1" t="s">
        <v>29</v>
      </c>
      <c r="T960" s="1" t="s">
        <v>29</v>
      </c>
      <c r="U960" s="1" t="s">
        <v>29</v>
      </c>
      <c r="V960" s="1" t="s">
        <v>29</v>
      </c>
      <c r="W960" s="1" t="s">
        <v>29</v>
      </c>
      <c r="X960" s="1" t="s">
        <v>5317</v>
      </c>
      <c r="Y960" s="1" t="s">
        <v>29</v>
      </c>
      <c r="Z960" s="1" t="s">
        <v>5318</v>
      </c>
      <c r="AA960" s="1" t="s">
        <v>29</v>
      </c>
      <c r="AB960" s="1" t="s">
        <v>29</v>
      </c>
    </row>
    <row r="961" spans="1:28" x14ac:dyDescent="0.3">
      <c r="A961" s="1" t="s">
        <v>5319</v>
      </c>
      <c r="B961" s="1" t="s">
        <v>5320</v>
      </c>
      <c r="C961" s="1" t="s">
        <v>680</v>
      </c>
      <c r="D961" s="1" t="s">
        <v>2236</v>
      </c>
      <c r="E961" s="1" t="s">
        <v>32</v>
      </c>
      <c r="F961" s="1" t="s">
        <v>29</v>
      </c>
      <c r="G961" s="1" t="s">
        <v>5321</v>
      </c>
      <c r="H961" s="1" t="s">
        <v>5116</v>
      </c>
      <c r="I961" s="1" t="s">
        <v>29</v>
      </c>
      <c r="J961" s="1" t="s">
        <v>29</v>
      </c>
      <c r="K961" s="1" t="s">
        <v>29</v>
      </c>
      <c r="L961" s="1" t="s">
        <v>29</v>
      </c>
      <c r="N961" s="1" t="s">
        <v>29</v>
      </c>
      <c r="O961" s="1" t="s">
        <v>29</v>
      </c>
      <c r="P961" s="1" t="s">
        <v>29</v>
      </c>
      <c r="Q961" s="1" t="s">
        <v>29</v>
      </c>
      <c r="R961" s="1" t="s">
        <v>29</v>
      </c>
      <c r="S961" s="1" t="s">
        <v>29</v>
      </c>
      <c r="T961" s="1" t="s">
        <v>29</v>
      </c>
      <c r="U961" s="1" t="s">
        <v>29</v>
      </c>
      <c r="V961" s="1" t="s">
        <v>29</v>
      </c>
      <c r="W961" s="1" t="s">
        <v>29</v>
      </c>
      <c r="X961" s="1" t="s">
        <v>5322</v>
      </c>
      <c r="Y961" s="1" t="s">
        <v>29</v>
      </c>
      <c r="Z961" s="1" t="s">
        <v>29</v>
      </c>
      <c r="AA961" s="1" t="s">
        <v>29</v>
      </c>
      <c r="AB961" s="1" t="s">
        <v>29</v>
      </c>
    </row>
    <row r="962" spans="1:28" x14ac:dyDescent="0.3">
      <c r="A962" s="1" t="s">
        <v>5323</v>
      </c>
      <c r="B962" s="1" t="s">
        <v>5324</v>
      </c>
      <c r="C962" s="1" t="s">
        <v>5325</v>
      </c>
      <c r="D962" s="1" t="s">
        <v>302</v>
      </c>
      <c r="E962" s="1" t="s">
        <v>74</v>
      </c>
      <c r="F962" s="1" t="s">
        <v>119</v>
      </c>
      <c r="G962" s="1" t="s">
        <v>5326</v>
      </c>
      <c r="H962" s="1" t="s">
        <v>5116</v>
      </c>
      <c r="I962" s="1" t="s">
        <v>29</v>
      </c>
      <c r="J962" s="1" t="s">
        <v>29</v>
      </c>
      <c r="K962" s="1" t="s">
        <v>29</v>
      </c>
      <c r="L962" s="1" t="s">
        <v>29</v>
      </c>
      <c r="N962" s="1" t="s">
        <v>29</v>
      </c>
      <c r="O962" s="1" t="s">
        <v>29</v>
      </c>
      <c r="P962" s="1" t="s">
        <v>29</v>
      </c>
      <c r="Q962" s="1" t="s">
        <v>29</v>
      </c>
      <c r="R962" s="1" t="s">
        <v>29</v>
      </c>
      <c r="S962" s="1" t="s">
        <v>29</v>
      </c>
      <c r="T962" s="1" t="s">
        <v>29</v>
      </c>
      <c r="U962" s="1" t="s">
        <v>29</v>
      </c>
      <c r="V962" s="1" t="s">
        <v>29</v>
      </c>
      <c r="W962" s="1" t="s">
        <v>29</v>
      </c>
      <c r="X962" s="1" t="s">
        <v>5327</v>
      </c>
      <c r="Y962" s="1" t="s">
        <v>29</v>
      </c>
      <c r="Z962" s="1" t="s">
        <v>29</v>
      </c>
      <c r="AA962" s="1" t="s">
        <v>29</v>
      </c>
      <c r="AB962" s="1" t="s">
        <v>29</v>
      </c>
    </row>
    <row r="963" spans="1:28" x14ac:dyDescent="0.3">
      <c r="A963" s="1" t="s">
        <v>5328</v>
      </c>
      <c r="B963" s="1" t="s">
        <v>5329</v>
      </c>
      <c r="C963" s="1" t="s">
        <v>5330</v>
      </c>
      <c r="D963" s="1" t="s">
        <v>301</v>
      </c>
      <c r="E963" s="1" t="s">
        <v>133</v>
      </c>
      <c r="F963" s="1" t="s">
        <v>230</v>
      </c>
      <c r="G963" s="1" t="s">
        <v>1196</v>
      </c>
      <c r="H963" s="1" t="s">
        <v>5116</v>
      </c>
      <c r="I963" s="1" t="s">
        <v>29</v>
      </c>
      <c r="J963" s="1" t="s">
        <v>29</v>
      </c>
      <c r="K963" s="1" t="s">
        <v>29</v>
      </c>
      <c r="L963" s="1" t="s">
        <v>29</v>
      </c>
      <c r="N963" s="1" t="s">
        <v>29</v>
      </c>
      <c r="O963" s="1" t="s">
        <v>29</v>
      </c>
      <c r="P963" s="1" t="s">
        <v>29</v>
      </c>
      <c r="Q963" s="1" t="s">
        <v>29</v>
      </c>
      <c r="R963" s="1" t="s">
        <v>29</v>
      </c>
      <c r="S963" s="1" t="s">
        <v>29</v>
      </c>
      <c r="T963" s="1" t="s">
        <v>29</v>
      </c>
      <c r="U963" s="1" t="s">
        <v>29</v>
      </c>
      <c r="V963" s="1" t="s">
        <v>29</v>
      </c>
      <c r="W963" s="1" t="s">
        <v>29</v>
      </c>
      <c r="X963" s="1" t="s">
        <v>5331</v>
      </c>
      <c r="Y963" s="1" t="s">
        <v>29</v>
      </c>
      <c r="Z963" s="1" t="s">
        <v>5332</v>
      </c>
      <c r="AA963" s="1" t="s">
        <v>29</v>
      </c>
      <c r="AB963" s="1" t="s">
        <v>29</v>
      </c>
    </row>
    <row r="964" spans="1:28" x14ac:dyDescent="0.3">
      <c r="A964" s="1" t="s">
        <v>5333</v>
      </c>
      <c r="B964" s="1" t="s">
        <v>5335</v>
      </c>
      <c r="C964" s="1" t="s">
        <v>750</v>
      </c>
      <c r="D964" s="1" t="s">
        <v>1196</v>
      </c>
      <c r="E964" s="1" t="s">
        <v>103</v>
      </c>
      <c r="F964" s="1" t="s">
        <v>179</v>
      </c>
      <c r="G964" s="1" t="s">
        <v>5336</v>
      </c>
      <c r="H964" s="1" t="s">
        <v>5116</v>
      </c>
      <c r="I964" s="1" t="s">
        <v>29</v>
      </c>
      <c r="J964" s="1" t="s">
        <v>29</v>
      </c>
      <c r="K964" s="1" t="s">
        <v>29</v>
      </c>
      <c r="L964" s="1" t="s">
        <v>29</v>
      </c>
      <c r="N964" s="1" t="s">
        <v>29</v>
      </c>
      <c r="O964" s="1" t="s">
        <v>29</v>
      </c>
      <c r="P964" s="1" t="s">
        <v>29</v>
      </c>
      <c r="Q964" s="1" t="s">
        <v>29</v>
      </c>
      <c r="R964" s="1" t="s">
        <v>29</v>
      </c>
      <c r="S964" s="1" t="s">
        <v>29</v>
      </c>
      <c r="T964" s="1" t="s">
        <v>29</v>
      </c>
      <c r="U964" s="1" t="s">
        <v>29</v>
      </c>
      <c r="V964" s="1" t="s">
        <v>29</v>
      </c>
      <c r="W964" s="1" t="s">
        <v>29</v>
      </c>
      <c r="X964" s="1" t="s">
        <v>5337</v>
      </c>
      <c r="Y964" s="1" t="s">
        <v>29</v>
      </c>
      <c r="Z964" s="1" t="s">
        <v>5338</v>
      </c>
      <c r="AA964" s="1" t="s">
        <v>29</v>
      </c>
      <c r="AB964" s="1" t="s">
        <v>29</v>
      </c>
    </row>
    <row r="965" spans="1:28" x14ac:dyDescent="0.3">
      <c r="A965" s="1" t="s">
        <v>5339</v>
      </c>
      <c r="B965" s="1" t="s">
        <v>5340</v>
      </c>
      <c r="C965" s="1" t="s">
        <v>1247</v>
      </c>
      <c r="D965" s="1" t="s">
        <v>287</v>
      </c>
      <c r="E965" s="1" t="s">
        <v>32</v>
      </c>
      <c r="F965" s="1" t="s">
        <v>29</v>
      </c>
      <c r="G965" s="1" t="s">
        <v>5341</v>
      </c>
      <c r="H965" s="1" t="s">
        <v>5116</v>
      </c>
      <c r="I965" s="1" t="s">
        <v>29</v>
      </c>
      <c r="J965" s="1" t="s">
        <v>29</v>
      </c>
      <c r="K965" s="1" t="s">
        <v>29</v>
      </c>
      <c r="L965" s="1" t="s">
        <v>29</v>
      </c>
      <c r="N965" s="1" t="s">
        <v>29</v>
      </c>
      <c r="O965" s="1" t="s">
        <v>29</v>
      </c>
      <c r="P965" s="1" t="s">
        <v>29</v>
      </c>
      <c r="Q965" s="1" t="s">
        <v>29</v>
      </c>
      <c r="R965" s="1" t="s">
        <v>29</v>
      </c>
      <c r="S965" s="1" t="s">
        <v>29</v>
      </c>
      <c r="T965" s="1" t="s">
        <v>29</v>
      </c>
      <c r="U965" s="1" t="s">
        <v>29</v>
      </c>
      <c r="V965" s="1" t="s">
        <v>29</v>
      </c>
      <c r="W965" s="1" t="s">
        <v>29</v>
      </c>
      <c r="X965" s="1" t="s">
        <v>5342</v>
      </c>
      <c r="Y965" s="1" t="s">
        <v>29</v>
      </c>
      <c r="Z965" s="1" t="s">
        <v>29</v>
      </c>
      <c r="AA965" s="1" t="s">
        <v>29</v>
      </c>
      <c r="AB965" s="1" t="s">
        <v>29</v>
      </c>
    </row>
    <row r="966" spans="1:28" x14ac:dyDescent="0.3">
      <c r="A966" s="1" t="s">
        <v>5343</v>
      </c>
      <c r="B966" s="1" t="s">
        <v>5344</v>
      </c>
      <c r="C966" s="1" t="s">
        <v>5345</v>
      </c>
      <c r="D966" s="1" t="s">
        <v>775</v>
      </c>
      <c r="E966" s="1" t="s">
        <v>74</v>
      </c>
      <c r="F966" s="1" t="s">
        <v>29</v>
      </c>
      <c r="G966" s="1" t="s">
        <v>5346</v>
      </c>
      <c r="H966" s="1" t="s">
        <v>5116</v>
      </c>
      <c r="I966" s="1" t="s">
        <v>29</v>
      </c>
      <c r="J966" s="1" t="s">
        <v>29</v>
      </c>
      <c r="K966" s="1" t="s">
        <v>29</v>
      </c>
      <c r="L966" s="1" t="s">
        <v>29</v>
      </c>
      <c r="N966" s="1" t="s">
        <v>29</v>
      </c>
      <c r="O966" s="1" t="s">
        <v>29</v>
      </c>
      <c r="P966" s="1" t="s">
        <v>29</v>
      </c>
      <c r="Q966" s="1" t="s">
        <v>29</v>
      </c>
      <c r="R966" s="1" t="s">
        <v>29</v>
      </c>
      <c r="S966" s="1" t="s">
        <v>29</v>
      </c>
      <c r="T966" s="1" t="s">
        <v>29</v>
      </c>
      <c r="U966" s="1" t="s">
        <v>29</v>
      </c>
      <c r="V966" s="1" t="s">
        <v>29</v>
      </c>
      <c r="W966" s="1" t="s">
        <v>29</v>
      </c>
      <c r="X966" s="1" t="s">
        <v>5347</v>
      </c>
      <c r="Y966" s="1" t="s">
        <v>29</v>
      </c>
      <c r="Z966" s="1" t="s">
        <v>29</v>
      </c>
      <c r="AA966" s="1" t="s">
        <v>29</v>
      </c>
      <c r="AB966" s="1" t="s">
        <v>29</v>
      </c>
    </row>
    <row r="967" spans="1:28" x14ac:dyDescent="0.3">
      <c r="A967" s="1" t="s">
        <v>5348</v>
      </c>
      <c r="B967" s="1" t="s">
        <v>5349</v>
      </c>
      <c r="C967" s="1" t="s">
        <v>1003</v>
      </c>
      <c r="D967" s="1" t="s">
        <v>5350</v>
      </c>
      <c r="E967" s="1" t="s">
        <v>29</v>
      </c>
      <c r="F967" s="1" t="s">
        <v>39</v>
      </c>
      <c r="G967" s="1" t="s">
        <v>5351</v>
      </c>
      <c r="H967" s="1" t="s">
        <v>5116</v>
      </c>
      <c r="I967" s="1" t="s">
        <v>29</v>
      </c>
      <c r="J967" s="1" t="s">
        <v>29</v>
      </c>
      <c r="K967" s="1" t="s">
        <v>29</v>
      </c>
      <c r="L967" s="1" t="s">
        <v>29</v>
      </c>
      <c r="N967" s="1" t="s">
        <v>29</v>
      </c>
      <c r="O967" s="1" t="s">
        <v>29</v>
      </c>
      <c r="P967" s="1" t="s">
        <v>29</v>
      </c>
      <c r="Q967" s="1" t="s">
        <v>29</v>
      </c>
      <c r="R967" s="1" t="s">
        <v>29</v>
      </c>
      <c r="S967" s="1" t="s">
        <v>29</v>
      </c>
      <c r="T967" s="1" t="s">
        <v>29</v>
      </c>
      <c r="U967" s="1" t="s">
        <v>29</v>
      </c>
      <c r="V967" s="1" t="s">
        <v>29</v>
      </c>
      <c r="W967" s="1" t="s">
        <v>29</v>
      </c>
      <c r="X967" s="1" t="s">
        <v>5352</v>
      </c>
      <c r="Y967" s="1" t="s">
        <v>29</v>
      </c>
      <c r="Z967" s="1" t="s">
        <v>5353</v>
      </c>
      <c r="AA967" s="1" t="s">
        <v>29</v>
      </c>
      <c r="AB967" s="1" t="s">
        <v>29</v>
      </c>
    </row>
    <row r="968" spans="1:28" x14ac:dyDescent="0.3">
      <c r="A968" s="1" t="s">
        <v>5354</v>
      </c>
      <c r="B968" s="1" t="s">
        <v>5355</v>
      </c>
      <c r="C968" s="1" t="s">
        <v>5356</v>
      </c>
      <c r="D968" s="1" t="s">
        <v>396</v>
      </c>
      <c r="E968" s="1" t="s">
        <v>103</v>
      </c>
      <c r="F968" s="1" t="s">
        <v>179</v>
      </c>
      <c r="G968" s="1" t="s">
        <v>5357</v>
      </c>
      <c r="H968" s="1" t="s">
        <v>5116</v>
      </c>
      <c r="I968" s="1" t="s">
        <v>29</v>
      </c>
      <c r="J968" s="1" t="s">
        <v>29</v>
      </c>
      <c r="K968" s="1" t="s">
        <v>29</v>
      </c>
      <c r="L968" s="1" t="s">
        <v>29</v>
      </c>
      <c r="N968" s="1" t="s">
        <v>29</v>
      </c>
      <c r="O968" s="1" t="s">
        <v>29</v>
      </c>
      <c r="P968" s="1" t="s">
        <v>29</v>
      </c>
      <c r="Q968" s="1" t="s">
        <v>29</v>
      </c>
      <c r="R968" s="1" t="s">
        <v>29</v>
      </c>
      <c r="S968" s="1" t="s">
        <v>29</v>
      </c>
      <c r="T968" s="1" t="s">
        <v>29</v>
      </c>
      <c r="U968" s="1" t="s">
        <v>29</v>
      </c>
      <c r="V968" s="1" t="s">
        <v>29</v>
      </c>
      <c r="W968" s="1" t="s">
        <v>29</v>
      </c>
      <c r="X968" s="1" t="s">
        <v>5358</v>
      </c>
      <c r="Y968" s="1" t="s">
        <v>29</v>
      </c>
      <c r="Z968" s="1" t="s">
        <v>5359</v>
      </c>
      <c r="AA968" s="1" t="s">
        <v>29</v>
      </c>
      <c r="AB968" s="1" t="s">
        <v>29</v>
      </c>
    </row>
    <row r="969" spans="1:28" x14ac:dyDescent="0.3">
      <c r="A969" s="1" t="s">
        <v>5360</v>
      </c>
      <c r="B969" s="1" t="s">
        <v>5361</v>
      </c>
      <c r="C969" s="1" t="s">
        <v>5362</v>
      </c>
      <c r="D969" s="1" t="s">
        <v>287</v>
      </c>
      <c r="E969" s="1" t="s">
        <v>103</v>
      </c>
      <c r="F969" s="1" t="s">
        <v>59</v>
      </c>
      <c r="G969" s="1" t="s">
        <v>5363</v>
      </c>
      <c r="H969" s="1" t="s">
        <v>5116</v>
      </c>
      <c r="I969" s="1" t="s">
        <v>29</v>
      </c>
      <c r="J969" s="1" t="s">
        <v>29</v>
      </c>
      <c r="K969" s="1" t="s">
        <v>29</v>
      </c>
      <c r="L969" s="1" t="s">
        <v>29</v>
      </c>
      <c r="N969" s="1" t="s">
        <v>29</v>
      </c>
      <c r="O969" s="1" t="s">
        <v>29</v>
      </c>
      <c r="P969" s="1" t="s">
        <v>29</v>
      </c>
      <c r="Q969" s="1" t="s">
        <v>29</v>
      </c>
      <c r="R969" s="1" t="s">
        <v>29</v>
      </c>
      <c r="S969" s="1" t="s">
        <v>29</v>
      </c>
      <c r="T969" s="1" t="s">
        <v>29</v>
      </c>
      <c r="U969" s="1" t="s">
        <v>29</v>
      </c>
      <c r="V969" s="1" t="s">
        <v>29</v>
      </c>
      <c r="W969" s="1" t="s">
        <v>29</v>
      </c>
      <c r="X969" s="1" t="s">
        <v>5364</v>
      </c>
      <c r="Y969" s="1" t="s">
        <v>29</v>
      </c>
      <c r="Z969" s="1" t="s">
        <v>5365</v>
      </c>
      <c r="AA969" s="1" t="s">
        <v>29</v>
      </c>
      <c r="AB969" s="1" t="s">
        <v>29</v>
      </c>
    </row>
    <row r="970" spans="1:28" x14ac:dyDescent="0.3">
      <c r="A970" s="1" t="s">
        <v>5366</v>
      </c>
      <c r="B970" s="1" t="s">
        <v>5368</v>
      </c>
      <c r="C970" s="1" t="s">
        <v>3971</v>
      </c>
      <c r="D970" s="1" t="s">
        <v>1364</v>
      </c>
      <c r="E970" s="1" t="s">
        <v>32</v>
      </c>
      <c r="F970" s="1" t="s">
        <v>29</v>
      </c>
      <c r="G970" s="1" t="s">
        <v>5369</v>
      </c>
      <c r="H970" s="1" t="s">
        <v>5116</v>
      </c>
      <c r="I970" s="1" t="s">
        <v>29</v>
      </c>
      <c r="J970" s="1" t="s">
        <v>29</v>
      </c>
      <c r="K970" s="1" t="s">
        <v>29</v>
      </c>
      <c r="L970" s="1" t="s">
        <v>29</v>
      </c>
      <c r="N970" s="1" t="s">
        <v>29</v>
      </c>
      <c r="O970" s="1" t="s">
        <v>29</v>
      </c>
      <c r="P970" s="1" t="s">
        <v>29</v>
      </c>
      <c r="Q970" s="1" t="s">
        <v>29</v>
      </c>
      <c r="R970" s="1" t="s">
        <v>29</v>
      </c>
      <c r="S970" s="1" t="s">
        <v>29</v>
      </c>
      <c r="T970" s="1" t="s">
        <v>29</v>
      </c>
      <c r="U970" s="1" t="s">
        <v>29</v>
      </c>
      <c r="V970" s="1" t="s">
        <v>29</v>
      </c>
      <c r="W970" s="1" t="s">
        <v>29</v>
      </c>
      <c r="X970" s="1" t="s">
        <v>5370</v>
      </c>
      <c r="Y970" s="1" t="s">
        <v>29</v>
      </c>
      <c r="Z970" s="1" t="s">
        <v>5371</v>
      </c>
      <c r="AA970" s="1" t="s">
        <v>29</v>
      </c>
      <c r="AB970" s="1" t="s">
        <v>29</v>
      </c>
    </row>
    <row r="971" spans="1:28" x14ac:dyDescent="0.3">
      <c r="A971" s="1" t="s">
        <v>5372</v>
      </c>
      <c r="B971" s="1" t="s">
        <v>5373</v>
      </c>
      <c r="C971" s="1" t="s">
        <v>886</v>
      </c>
      <c r="D971" s="1" t="s">
        <v>5374</v>
      </c>
      <c r="E971" s="1" t="s">
        <v>32</v>
      </c>
      <c r="F971" s="1" t="s">
        <v>29</v>
      </c>
      <c r="G971" s="1" t="s">
        <v>5375</v>
      </c>
      <c r="H971" s="1" t="s">
        <v>5116</v>
      </c>
      <c r="I971" s="1" t="s">
        <v>29</v>
      </c>
      <c r="J971" s="1" t="s">
        <v>29</v>
      </c>
      <c r="K971" s="1" t="s">
        <v>29</v>
      </c>
      <c r="L971" s="1" t="s">
        <v>29</v>
      </c>
      <c r="N971" s="1" t="s">
        <v>29</v>
      </c>
      <c r="O971" s="1" t="s">
        <v>29</v>
      </c>
      <c r="P971" s="1" t="s">
        <v>29</v>
      </c>
      <c r="Q971" s="1" t="s">
        <v>29</v>
      </c>
      <c r="R971" s="1" t="s">
        <v>29</v>
      </c>
      <c r="S971" s="1" t="s">
        <v>29</v>
      </c>
      <c r="T971" s="1" t="s">
        <v>29</v>
      </c>
      <c r="U971" s="1" t="s">
        <v>29</v>
      </c>
      <c r="V971" s="1" t="s">
        <v>29</v>
      </c>
      <c r="W971" s="1" t="s">
        <v>29</v>
      </c>
      <c r="X971" s="1" t="s">
        <v>5376</v>
      </c>
      <c r="Y971" s="1" t="s">
        <v>29</v>
      </c>
      <c r="Z971" s="1" t="s">
        <v>29</v>
      </c>
      <c r="AA971" s="1" t="s">
        <v>29</v>
      </c>
      <c r="AB971" s="1" t="s">
        <v>29</v>
      </c>
    </row>
    <row r="972" spans="1:28" x14ac:dyDescent="0.3">
      <c r="A972" s="1" t="s">
        <v>5377</v>
      </c>
      <c r="B972" s="1" t="s">
        <v>5378</v>
      </c>
      <c r="C972" s="1" t="s">
        <v>5379</v>
      </c>
      <c r="D972" s="1" t="s">
        <v>301</v>
      </c>
      <c r="E972" s="1" t="s">
        <v>801</v>
      </c>
      <c r="F972" s="1" t="s">
        <v>29</v>
      </c>
      <c r="G972" s="1" t="s">
        <v>5380</v>
      </c>
      <c r="H972" s="1" t="s">
        <v>5116</v>
      </c>
      <c r="I972" s="1" t="s">
        <v>29</v>
      </c>
      <c r="J972" s="1" t="s">
        <v>29</v>
      </c>
      <c r="K972" s="1" t="s">
        <v>29</v>
      </c>
      <c r="L972" s="1" t="s">
        <v>29</v>
      </c>
      <c r="N972" s="1" t="s">
        <v>29</v>
      </c>
      <c r="O972" s="1" t="s">
        <v>29</v>
      </c>
      <c r="P972" s="1" t="s">
        <v>29</v>
      </c>
      <c r="Q972" s="1" t="s">
        <v>29</v>
      </c>
      <c r="R972" s="1" t="s">
        <v>29</v>
      </c>
      <c r="S972" s="1" t="s">
        <v>29</v>
      </c>
      <c r="T972" s="1" t="s">
        <v>29</v>
      </c>
      <c r="U972" s="1" t="s">
        <v>29</v>
      </c>
      <c r="V972" s="1" t="s">
        <v>29</v>
      </c>
      <c r="W972" s="1" t="s">
        <v>29</v>
      </c>
      <c r="X972" s="1" t="s">
        <v>5381</v>
      </c>
      <c r="Y972" s="1" t="s">
        <v>29</v>
      </c>
      <c r="Z972" s="1" t="s">
        <v>29</v>
      </c>
      <c r="AA972" s="1" t="s">
        <v>29</v>
      </c>
      <c r="AB972" s="1" t="s">
        <v>29</v>
      </c>
    </row>
    <row r="973" spans="1:28" x14ac:dyDescent="0.3">
      <c r="A973" s="1" t="s">
        <v>5382</v>
      </c>
      <c r="B973" s="1" t="s">
        <v>5384</v>
      </c>
      <c r="C973" s="1" t="s">
        <v>5385</v>
      </c>
      <c r="D973" s="1" t="s">
        <v>547</v>
      </c>
      <c r="E973" s="1" t="s">
        <v>192</v>
      </c>
      <c r="F973" s="1" t="s">
        <v>29</v>
      </c>
      <c r="G973" s="1" t="s">
        <v>5386</v>
      </c>
      <c r="H973" s="1" t="s">
        <v>5116</v>
      </c>
      <c r="I973" s="1" t="s">
        <v>29</v>
      </c>
      <c r="J973" s="1" t="s">
        <v>29</v>
      </c>
      <c r="K973" s="1" t="s">
        <v>29</v>
      </c>
      <c r="L973" s="1" t="s">
        <v>29</v>
      </c>
      <c r="N973" s="1" t="s">
        <v>29</v>
      </c>
      <c r="O973" s="1" t="s">
        <v>29</v>
      </c>
      <c r="P973" s="1" t="s">
        <v>29</v>
      </c>
      <c r="Q973" s="1" t="s">
        <v>29</v>
      </c>
      <c r="R973" s="1" t="s">
        <v>29</v>
      </c>
      <c r="S973" s="1" t="s">
        <v>29</v>
      </c>
      <c r="T973" s="1" t="s">
        <v>29</v>
      </c>
      <c r="U973" s="1" t="s">
        <v>29</v>
      </c>
      <c r="V973" s="1" t="s">
        <v>29</v>
      </c>
      <c r="W973" s="1" t="s">
        <v>29</v>
      </c>
      <c r="X973" s="1" t="s">
        <v>5387</v>
      </c>
      <c r="Y973" s="1" t="s">
        <v>29</v>
      </c>
      <c r="Z973" s="1" t="s">
        <v>29</v>
      </c>
      <c r="AA973" s="1" t="s">
        <v>29</v>
      </c>
      <c r="AB973" s="1" t="s">
        <v>29</v>
      </c>
    </row>
    <row r="974" spans="1:28" x14ac:dyDescent="0.3">
      <c r="A974" s="1" t="s">
        <v>5388</v>
      </c>
      <c r="B974" s="1" t="s">
        <v>5389</v>
      </c>
      <c r="C974" s="1" t="s">
        <v>1494</v>
      </c>
      <c r="D974" s="1" t="s">
        <v>681</v>
      </c>
      <c r="E974" s="1" t="s">
        <v>103</v>
      </c>
      <c r="F974" s="1" t="s">
        <v>29</v>
      </c>
      <c r="G974" s="1" t="s">
        <v>5390</v>
      </c>
      <c r="H974" s="1" t="s">
        <v>5116</v>
      </c>
      <c r="I974" s="1" t="s">
        <v>29</v>
      </c>
      <c r="J974" s="1" t="s">
        <v>29</v>
      </c>
      <c r="K974" s="1" t="s">
        <v>29</v>
      </c>
      <c r="L974" s="1" t="s">
        <v>29</v>
      </c>
      <c r="N974" s="1" t="s">
        <v>29</v>
      </c>
      <c r="O974" s="1" t="s">
        <v>29</v>
      </c>
      <c r="P974" s="1" t="s">
        <v>29</v>
      </c>
      <c r="Q974" s="1" t="s">
        <v>29</v>
      </c>
      <c r="R974" s="1" t="s">
        <v>29</v>
      </c>
      <c r="S974" s="1" t="s">
        <v>29</v>
      </c>
      <c r="T974" s="1" t="s">
        <v>29</v>
      </c>
      <c r="U974" s="1" t="s">
        <v>29</v>
      </c>
      <c r="V974" s="1" t="s">
        <v>29</v>
      </c>
      <c r="W974" s="1" t="s">
        <v>29</v>
      </c>
      <c r="X974" s="1" t="s">
        <v>5391</v>
      </c>
      <c r="Y974" s="1" t="s">
        <v>29</v>
      </c>
      <c r="Z974" s="1" t="s">
        <v>29</v>
      </c>
      <c r="AA974" s="1" t="s">
        <v>29</v>
      </c>
      <c r="AB974" s="1" t="s">
        <v>29</v>
      </c>
    </row>
    <row r="975" spans="1:28" x14ac:dyDescent="0.3">
      <c r="A975" s="1" t="s">
        <v>5392</v>
      </c>
      <c r="B975" s="1" t="s">
        <v>5393</v>
      </c>
      <c r="C975" s="1" t="s">
        <v>3818</v>
      </c>
      <c r="D975" s="1" t="s">
        <v>988</v>
      </c>
      <c r="E975" s="1" t="s">
        <v>32</v>
      </c>
      <c r="F975" s="1" t="s">
        <v>29</v>
      </c>
      <c r="G975" s="1" t="s">
        <v>5394</v>
      </c>
      <c r="H975" s="1" t="s">
        <v>5116</v>
      </c>
      <c r="I975" s="1" t="s">
        <v>29</v>
      </c>
      <c r="J975" s="1" t="s">
        <v>29</v>
      </c>
      <c r="K975" s="1" t="s">
        <v>29</v>
      </c>
      <c r="L975" s="1" t="s">
        <v>29</v>
      </c>
      <c r="N975" s="1" t="s">
        <v>29</v>
      </c>
      <c r="O975" s="1" t="s">
        <v>29</v>
      </c>
      <c r="P975" s="1" t="s">
        <v>29</v>
      </c>
      <c r="Q975" s="1" t="s">
        <v>29</v>
      </c>
      <c r="R975" s="1" t="s">
        <v>29</v>
      </c>
      <c r="S975" s="1" t="s">
        <v>29</v>
      </c>
      <c r="T975" s="1" t="s">
        <v>29</v>
      </c>
      <c r="U975" s="1" t="s">
        <v>29</v>
      </c>
      <c r="V975" s="1" t="s">
        <v>29</v>
      </c>
      <c r="W975" s="1" t="s">
        <v>29</v>
      </c>
      <c r="X975" s="1" t="s">
        <v>5395</v>
      </c>
      <c r="Y975" s="1" t="s">
        <v>29</v>
      </c>
      <c r="Z975" s="1" t="s">
        <v>29</v>
      </c>
      <c r="AA975" s="1" t="s">
        <v>29</v>
      </c>
      <c r="AB975" s="1" t="s">
        <v>29</v>
      </c>
    </row>
    <row r="976" spans="1:28" x14ac:dyDescent="0.3">
      <c r="A976" s="1" t="s">
        <v>5396</v>
      </c>
      <c r="B976" s="1" t="s">
        <v>5397</v>
      </c>
      <c r="C976" s="1" t="s">
        <v>5398</v>
      </c>
      <c r="D976" s="1" t="s">
        <v>1196</v>
      </c>
      <c r="E976" s="1" t="s">
        <v>192</v>
      </c>
      <c r="F976" s="1" t="s">
        <v>33</v>
      </c>
      <c r="G976" s="1" t="s">
        <v>5399</v>
      </c>
      <c r="H976" s="1" t="s">
        <v>5116</v>
      </c>
      <c r="I976" s="1" t="s">
        <v>29</v>
      </c>
      <c r="J976" s="1" t="s">
        <v>29</v>
      </c>
      <c r="K976" s="1" t="s">
        <v>29</v>
      </c>
      <c r="L976" s="1" t="s">
        <v>29</v>
      </c>
      <c r="N976" s="1" t="s">
        <v>29</v>
      </c>
      <c r="O976" s="1" t="s">
        <v>29</v>
      </c>
      <c r="P976" s="1" t="s">
        <v>29</v>
      </c>
      <c r="Q976" s="1" t="s">
        <v>29</v>
      </c>
      <c r="R976" s="1" t="s">
        <v>29</v>
      </c>
      <c r="S976" s="1" t="s">
        <v>29</v>
      </c>
      <c r="T976" s="1" t="s">
        <v>29</v>
      </c>
      <c r="U976" s="1" t="s">
        <v>29</v>
      </c>
      <c r="V976" s="1" t="s">
        <v>29</v>
      </c>
      <c r="W976" s="1" t="s">
        <v>29</v>
      </c>
      <c r="X976" s="1" t="s">
        <v>5400</v>
      </c>
      <c r="Y976" s="1" t="s">
        <v>29</v>
      </c>
      <c r="Z976" s="1" t="s">
        <v>5401</v>
      </c>
      <c r="AA976" s="1" t="s">
        <v>29</v>
      </c>
      <c r="AB976" s="1" t="s">
        <v>29</v>
      </c>
    </row>
    <row r="977" spans="1:28" x14ac:dyDescent="0.3">
      <c r="A977" s="1" t="s">
        <v>5402</v>
      </c>
      <c r="B977" s="1" t="s">
        <v>5403</v>
      </c>
      <c r="C977" s="1" t="s">
        <v>3606</v>
      </c>
      <c r="D977" s="1" t="s">
        <v>1508</v>
      </c>
      <c r="E977" s="1" t="s">
        <v>74</v>
      </c>
      <c r="F977" s="1" t="s">
        <v>193</v>
      </c>
      <c r="G977" s="1" t="s">
        <v>5404</v>
      </c>
      <c r="H977" s="1" t="s">
        <v>5116</v>
      </c>
      <c r="I977" s="1" t="s">
        <v>29</v>
      </c>
      <c r="J977" s="1" t="s">
        <v>29</v>
      </c>
      <c r="K977" s="1" t="s">
        <v>29</v>
      </c>
      <c r="L977" s="1" t="s">
        <v>29</v>
      </c>
      <c r="N977" s="1" t="s">
        <v>29</v>
      </c>
      <c r="O977" s="1" t="s">
        <v>29</v>
      </c>
      <c r="P977" s="1" t="s">
        <v>29</v>
      </c>
      <c r="Q977" s="1" t="s">
        <v>29</v>
      </c>
      <c r="R977" s="1" t="s">
        <v>29</v>
      </c>
      <c r="S977" s="1" t="s">
        <v>29</v>
      </c>
      <c r="T977" s="1" t="s">
        <v>29</v>
      </c>
      <c r="U977" s="1" t="s">
        <v>29</v>
      </c>
      <c r="V977" s="1" t="s">
        <v>29</v>
      </c>
      <c r="W977" s="1" t="s">
        <v>29</v>
      </c>
      <c r="X977" s="1" t="s">
        <v>5405</v>
      </c>
      <c r="Y977" s="1" t="s">
        <v>29</v>
      </c>
      <c r="Z977" s="1" t="s">
        <v>5406</v>
      </c>
      <c r="AA977" s="1" t="s">
        <v>29</v>
      </c>
      <c r="AB977" s="1" t="s">
        <v>29</v>
      </c>
    </row>
    <row r="978" spans="1:28" x14ac:dyDescent="0.3">
      <c r="A978" s="1" t="s">
        <v>5407</v>
      </c>
      <c r="B978" s="1" t="s">
        <v>5409</v>
      </c>
      <c r="C978" s="1" t="s">
        <v>680</v>
      </c>
      <c r="D978" s="1" t="s">
        <v>2236</v>
      </c>
      <c r="E978" s="1" t="s">
        <v>5201</v>
      </c>
      <c r="F978" s="1" t="s">
        <v>29</v>
      </c>
      <c r="G978" s="1" t="s">
        <v>5410</v>
      </c>
      <c r="H978" s="1" t="s">
        <v>5116</v>
      </c>
      <c r="I978" s="1" t="s">
        <v>29</v>
      </c>
      <c r="J978" s="1" t="s">
        <v>29</v>
      </c>
      <c r="K978" s="1" t="s">
        <v>29</v>
      </c>
      <c r="L978" s="1" t="s">
        <v>29</v>
      </c>
      <c r="N978" s="1" t="s">
        <v>29</v>
      </c>
      <c r="O978" s="1" t="s">
        <v>29</v>
      </c>
      <c r="P978" s="1" t="s">
        <v>29</v>
      </c>
      <c r="Q978" s="1" t="s">
        <v>29</v>
      </c>
      <c r="R978" s="1" t="s">
        <v>29</v>
      </c>
      <c r="S978" s="1" t="s">
        <v>29</v>
      </c>
      <c r="T978" s="1" t="s">
        <v>29</v>
      </c>
      <c r="U978" s="1" t="s">
        <v>29</v>
      </c>
      <c r="V978" s="1" t="s">
        <v>29</v>
      </c>
      <c r="W978" s="1" t="s">
        <v>29</v>
      </c>
      <c r="X978" s="1" t="s">
        <v>29</v>
      </c>
      <c r="Y978" s="1" t="s">
        <v>29</v>
      </c>
      <c r="Z978" s="1" t="s">
        <v>29</v>
      </c>
      <c r="AA978" s="1" t="s">
        <v>29</v>
      </c>
      <c r="AB978" s="1" t="s">
        <v>29</v>
      </c>
    </row>
    <row r="979" spans="1:28" x14ac:dyDescent="0.3">
      <c r="A979" s="1" t="s">
        <v>5411</v>
      </c>
      <c r="B979" s="1" t="s">
        <v>5412</v>
      </c>
      <c r="C979" s="1" t="s">
        <v>5413</v>
      </c>
      <c r="D979" s="1" t="s">
        <v>4773</v>
      </c>
      <c r="E979" s="1" t="s">
        <v>74</v>
      </c>
      <c r="F979" s="1" t="s">
        <v>193</v>
      </c>
      <c r="G979" s="1" t="s">
        <v>5414</v>
      </c>
      <c r="H979" s="1" t="s">
        <v>5116</v>
      </c>
      <c r="I979" s="1" t="s">
        <v>29</v>
      </c>
      <c r="J979" s="1" t="s">
        <v>29</v>
      </c>
      <c r="K979" s="1" t="s">
        <v>29</v>
      </c>
      <c r="L979" s="1" t="s">
        <v>29</v>
      </c>
      <c r="N979" s="1" t="s">
        <v>29</v>
      </c>
      <c r="O979" s="1" t="s">
        <v>29</v>
      </c>
      <c r="P979" s="1" t="s">
        <v>29</v>
      </c>
      <c r="Q979" s="1" t="s">
        <v>29</v>
      </c>
      <c r="R979" s="1" t="s">
        <v>29</v>
      </c>
      <c r="S979" s="1" t="s">
        <v>29</v>
      </c>
      <c r="T979" s="1" t="s">
        <v>29</v>
      </c>
      <c r="U979" s="1" t="s">
        <v>29</v>
      </c>
      <c r="V979" s="1" t="s">
        <v>29</v>
      </c>
      <c r="W979" s="1" t="s">
        <v>29</v>
      </c>
      <c r="X979" s="1" t="s">
        <v>5415</v>
      </c>
      <c r="Y979" s="1" t="s">
        <v>29</v>
      </c>
      <c r="Z979" s="1" t="s">
        <v>5416</v>
      </c>
      <c r="AA979" s="1" t="s">
        <v>29</v>
      </c>
      <c r="AB979" s="1" t="s">
        <v>29</v>
      </c>
    </row>
    <row r="980" spans="1:28" x14ac:dyDescent="0.3">
      <c r="A980" s="1" t="s">
        <v>5417</v>
      </c>
      <c r="B980" s="1" t="s">
        <v>5418</v>
      </c>
      <c r="C980" s="1" t="s">
        <v>5419</v>
      </c>
      <c r="D980" s="1" t="s">
        <v>141</v>
      </c>
      <c r="E980" s="1" t="s">
        <v>301</v>
      </c>
      <c r="F980" s="1" t="s">
        <v>29</v>
      </c>
      <c r="G980" s="1" t="s">
        <v>5420</v>
      </c>
      <c r="H980" s="1" t="s">
        <v>5116</v>
      </c>
      <c r="I980" s="1" t="s">
        <v>29</v>
      </c>
      <c r="J980" s="1" t="s">
        <v>29</v>
      </c>
      <c r="K980" s="1" t="s">
        <v>29</v>
      </c>
      <c r="L980" s="1" t="s">
        <v>29</v>
      </c>
      <c r="N980" s="1" t="s">
        <v>29</v>
      </c>
      <c r="O980" s="1" t="s">
        <v>29</v>
      </c>
      <c r="P980" s="1" t="s">
        <v>29</v>
      </c>
      <c r="Q980" s="1" t="s">
        <v>29</v>
      </c>
      <c r="R980" s="1" t="s">
        <v>29</v>
      </c>
      <c r="S980" s="1" t="s">
        <v>29</v>
      </c>
      <c r="T980" s="1" t="s">
        <v>29</v>
      </c>
      <c r="U980" s="1" t="s">
        <v>29</v>
      </c>
      <c r="V980" s="1" t="s">
        <v>29</v>
      </c>
      <c r="W980" s="1" t="s">
        <v>29</v>
      </c>
      <c r="X980" s="1" t="s">
        <v>5421</v>
      </c>
      <c r="Y980" s="1" t="s">
        <v>29</v>
      </c>
      <c r="Z980" s="1" t="s">
        <v>29</v>
      </c>
      <c r="AA980" s="1" t="s">
        <v>29</v>
      </c>
      <c r="AB980" s="1" t="s">
        <v>29</v>
      </c>
    </row>
    <row r="981" spans="1:28" x14ac:dyDescent="0.3">
      <c r="A981" s="1" t="s">
        <v>5422</v>
      </c>
      <c r="B981" s="1" t="s">
        <v>5423</v>
      </c>
      <c r="C981" s="1" t="s">
        <v>5424</v>
      </c>
      <c r="D981" s="1" t="s">
        <v>221</v>
      </c>
      <c r="E981" s="1" t="s">
        <v>32</v>
      </c>
      <c r="F981" s="1" t="s">
        <v>179</v>
      </c>
      <c r="G981" s="1" t="s">
        <v>5425</v>
      </c>
      <c r="H981" s="1" t="s">
        <v>5116</v>
      </c>
      <c r="I981" s="1" t="s">
        <v>29</v>
      </c>
      <c r="J981" s="1" t="s">
        <v>29</v>
      </c>
      <c r="K981" s="1" t="s">
        <v>29</v>
      </c>
      <c r="L981" s="1" t="s">
        <v>29</v>
      </c>
      <c r="N981" s="1" t="s">
        <v>29</v>
      </c>
      <c r="O981" s="1" t="s">
        <v>29</v>
      </c>
      <c r="P981" s="1" t="s">
        <v>29</v>
      </c>
      <c r="Q981" s="1" t="s">
        <v>29</v>
      </c>
      <c r="R981" s="1" t="s">
        <v>29</v>
      </c>
      <c r="S981" s="1" t="s">
        <v>29</v>
      </c>
      <c r="T981" s="1" t="s">
        <v>29</v>
      </c>
      <c r="U981" s="1" t="s">
        <v>29</v>
      </c>
      <c r="V981" s="1" t="s">
        <v>29</v>
      </c>
      <c r="W981" s="1" t="s">
        <v>29</v>
      </c>
      <c r="X981" s="1" t="s">
        <v>5426</v>
      </c>
      <c r="Y981" s="1" t="s">
        <v>29</v>
      </c>
      <c r="Z981" s="1" t="s">
        <v>5427</v>
      </c>
      <c r="AA981" s="1" t="s">
        <v>29</v>
      </c>
      <c r="AB981" s="1" t="s">
        <v>29</v>
      </c>
    </row>
    <row r="982" spans="1:28" x14ac:dyDescent="0.3">
      <c r="A982" s="1" t="s">
        <v>5428</v>
      </c>
      <c r="B982" s="1" t="s">
        <v>5429</v>
      </c>
      <c r="C982" s="1" t="s">
        <v>1550</v>
      </c>
      <c r="D982" s="1" t="s">
        <v>1364</v>
      </c>
      <c r="E982" s="1" t="s">
        <v>359</v>
      </c>
      <c r="F982" s="1" t="s">
        <v>67</v>
      </c>
      <c r="G982" s="1" t="s">
        <v>5430</v>
      </c>
      <c r="H982" s="1" t="s">
        <v>5116</v>
      </c>
      <c r="I982" s="1" t="s">
        <v>29</v>
      </c>
      <c r="J982" s="1" t="s">
        <v>29</v>
      </c>
      <c r="K982" s="1" t="s">
        <v>29</v>
      </c>
      <c r="L982" s="1" t="s">
        <v>29</v>
      </c>
      <c r="N982" s="1" t="s">
        <v>29</v>
      </c>
      <c r="O982" s="1" t="s">
        <v>29</v>
      </c>
      <c r="P982" s="1" t="s">
        <v>29</v>
      </c>
      <c r="Q982" s="1" t="s">
        <v>29</v>
      </c>
      <c r="R982" s="1" t="s">
        <v>29</v>
      </c>
      <c r="S982" s="1" t="s">
        <v>29</v>
      </c>
      <c r="T982" s="1" t="s">
        <v>29</v>
      </c>
      <c r="U982" s="1" t="s">
        <v>29</v>
      </c>
      <c r="V982" s="1" t="s">
        <v>29</v>
      </c>
      <c r="W982" s="1" t="s">
        <v>29</v>
      </c>
      <c r="X982" s="1" t="s">
        <v>5431</v>
      </c>
      <c r="Y982" s="1" t="s">
        <v>29</v>
      </c>
      <c r="Z982" s="1" t="s">
        <v>5432</v>
      </c>
      <c r="AA982" s="1" t="s">
        <v>29</v>
      </c>
      <c r="AB982" s="1" t="s">
        <v>29</v>
      </c>
    </row>
    <row r="983" spans="1:28" x14ac:dyDescent="0.3">
      <c r="A983" s="1" t="s">
        <v>5433</v>
      </c>
      <c r="B983" s="1" t="s">
        <v>5435</v>
      </c>
      <c r="C983" s="1" t="s">
        <v>1938</v>
      </c>
      <c r="D983" s="1" t="s">
        <v>2389</v>
      </c>
      <c r="E983" s="1" t="s">
        <v>103</v>
      </c>
      <c r="F983" s="1" t="s">
        <v>50</v>
      </c>
      <c r="G983" s="1" t="s">
        <v>5436</v>
      </c>
      <c r="H983" s="1" t="s">
        <v>5116</v>
      </c>
      <c r="I983" s="1" t="s">
        <v>29</v>
      </c>
      <c r="J983" s="1" t="s">
        <v>29</v>
      </c>
      <c r="K983" s="1" t="s">
        <v>29</v>
      </c>
      <c r="L983" s="1" t="s">
        <v>29</v>
      </c>
      <c r="N983" s="1" t="s">
        <v>29</v>
      </c>
      <c r="O983" s="1" t="s">
        <v>29</v>
      </c>
      <c r="P983" s="1" t="s">
        <v>29</v>
      </c>
      <c r="Q983" s="1" t="s">
        <v>29</v>
      </c>
      <c r="R983" s="1" t="s">
        <v>29</v>
      </c>
      <c r="S983" s="1" t="s">
        <v>29</v>
      </c>
      <c r="T983" s="1" t="s">
        <v>29</v>
      </c>
      <c r="U983" s="1" t="s">
        <v>29</v>
      </c>
      <c r="V983" s="1" t="s">
        <v>29</v>
      </c>
      <c r="W983" s="1" t="s">
        <v>29</v>
      </c>
      <c r="X983" s="1" t="s">
        <v>5437</v>
      </c>
      <c r="Y983" s="1" t="s">
        <v>5438</v>
      </c>
      <c r="Z983" s="1" t="s">
        <v>5439</v>
      </c>
      <c r="AA983" s="1" t="s">
        <v>5440</v>
      </c>
      <c r="AB983" s="1" t="s">
        <v>5441</v>
      </c>
    </row>
    <row r="984" spans="1:28" x14ac:dyDescent="0.3">
      <c r="A984" s="1" t="s">
        <v>5442</v>
      </c>
      <c r="B984" s="1" t="s">
        <v>5443</v>
      </c>
      <c r="C984" s="1" t="s">
        <v>4116</v>
      </c>
      <c r="D984" s="1" t="s">
        <v>359</v>
      </c>
      <c r="E984" s="1" t="s">
        <v>192</v>
      </c>
      <c r="F984" s="1" t="s">
        <v>29</v>
      </c>
      <c r="G984" s="1" t="s">
        <v>5444</v>
      </c>
      <c r="H984" s="1" t="s">
        <v>5116</v>
      </c>
      <c r="I984" s="1" t="s">
        <v>29</v>
      </c>
      <c r="J984" s="1" t="s">
        <v>29</v>
      </c>
      <c r="K984" s="1" t="s">
        <v>29</v>
      </c>
      <c r="L984" s="1" t="s">
        <v>29</v>
      </c>
      <c r="N984" s="1" t="s">
        <v>29</v>
      </c>
      <c r="O984" s="1" t="s">
        <v>29</v>
      </c>
      <c r="P984" s="1" t="s">
        <v>29</v>
      </c>
      <c r="Q984" s="1" t="s">
        <v>29</v>
      </c>
      <c r="R984" s="1" t="s">
        <v>29</v>
      </c>
      <c r="S984" s="1" t="s">
        <v>29</v>
      </c>
      <c r="T984" s="1" t="s">
        <v>29</v>
      </c>
      <c r="U984" s="1" t="s">
        <v>29</v>
      </c>
      <c r="V984" s="1" t="s">
        <v>29</v>
      </c>
      <c r="W984" s="1" t="s">
        <v>29</v>
      </c>
      <c r="X984" s="1" t="s">
        <v>5445</v>
      </c>
      <c r="Y984" s="1" t="s">
        <v>29</v>
      </c>
      <c r="Z984" s="1" t="s">
        <v>29</v>
      </c>
      <c r="AA984" s="1" t="s">
        <v>29</v>
      </c>
      <c r="AB984" s="1" t="s">
        <v>29</v>
      </c>
    </row>
    <row r="985" spans="1:28" x14ac:dyDescent="0.3">
      <c r="A985" s="1" t="s">
        <v>5446</v>
      </c>
      <c r="B985" s="1" t="s">
        <v>5447</v>
      </c>
      <c r="C985" s="1" t="s">
        <v>4551</v>
      </c>
      <c r="D985" s="1" t="s">
        <v>359</v>
      </c>
      <c r="E985" s="1" t="s">
        <v>38</v>
      </c>
      <c r="F985" s="1" t="s">
        <v>29</v>
      </c>
      <c r="G985" s="1" t="s">
        <v>5448</v>
      </c>
      <c r="H985" s="1" t="s">
        <v>5116</v>
      </c>
      <c r="I985" s="1" t="s">
        <v>29</v>
      </c>
      <c r="J985" s="1" t="s">
        <v>29</v>
      </c>
      <c r="K985" s="1" t="s">
        <v>29</v>
      </c>
      <c r="L985" s="1" t="s">
        <v>29</v>
      </c>
      <c r="N985" s="1" t="s">
        <v>29</v>
      </c>
      <c r="O985" s="1" t="s">
        <v>29</v>
      </c>
      <c r="P985" s="1" t="s">
        <v>29</v>
      </c>
      <c r="Q985" s="1" t="s">
        <v>29</v>
      </c>
      <c r="R985" s="1" t="s">
        <v>29</v>
      </c>
      <c r="S985" s="1" t="s">
        <v>29</v>
      </c>
      <c r="T985" s="1" t="s">
        <v>29</v>
      </c>
      <c r="U985" s="1" t="s">
        <v>29</v>
      </c>
      <c r="V985" s="1" t="s">
        <v>29</v>
      </c>
      <c r="W985" s="1" t="s">
        <v>29</v>
      </c>
      <c r="X985" s="1" t="s">
        <v>5449</v>
      </c>
      <c r="Y985" s="1" t="s">
        <v>29</v>
      </c>
      <c r="Z985" s="1" t="s">
        <v>29</v>
      </c>
      <c r="AA985" s="1" t="s">
        <v>29</v>
      </c>
      <c r="AB985" s="1" t="s">
        <v>29</v>
      </c>
    </row>
    <row r="986" spans="1:28" x14ac:dyDescent="0.3">
      <c r="A986" s="1" t="s">
        <v>5450</v>
      </c>
      <c r="B986" s="1" t="s">
        <v>5451</v>
      </c>
      <c r="C986" s="1" t="s">
        <v>5452</v>
      </c>
      <c r="D986" s="1" t="s">
        <v>2654</v>
      </c>
      <c r="E986" s="1" t="s">
        <v>38</v>
      </c>
      <c r="F986" s="1" t="s">
        <v>39</v>
      </c>
      <c r="G986" s="1" t="s">
        <v>5453</v>
      </c>
      <c r="H986" s="1" t="s">
        <v>5116</v>
      </c>
      <c r="I986" s="1" t="s">
        <v>29</v>
      </c>
      <c r="J986" s="1" t="s">
        <v>29</v>
      </c>
      <c r="K986" s="1" t="s">
        <v>29</v>
      </c>
      <c r="L986" s="1" t="s">
        <v>29</v>
      </c>
      <c r="N986" s="1" t="s">
        <v>29</v>
      </c>
      <c r="O986" s="1" t="s">
        <v>29</v>
      </c>
      <c r="P986" s="1" t="s">
        <v>29</v>
      </c>
      <c r="Q986" s="1" t="s">
        <v>29</v>
      </c>
      <c r="R986" s="1" t="s">
        <v>29</v>
      </c>
      <c r="S986" s="1" t="s">
        <v>29</v>
      </c>
      <c r="T986" s="1" t="s">
        <v>29</v>
      </c>
      <c r="U986" s="1" t="s">
        <v>29</v>
      </c>
      <c r="V986" s="1" t="s">
        <v>29</v>
      </c>
      <c r="W986" s="1" t="s">
        <v>29</v>
      </c>
      <c r="X986" s="1" t="s">
        <v>5454</v>
      </c>
      <c r="Y986" s="1" t="s">
        <v>29</v>
      </c>
      <c r="Z986" s="1" t="s">
        <v>5455</v>
      </c>
      <c r="AA986" s="1" t="s">
        <v>29</v>
      </c>
      <c r="AB986" s="1" t="s">
        <v>29</v>
      </c>
    </row>
    <row r="987" spans="1:28" x14ac:dyDescent="0.3">
      <c r="A987" s="1" t="s">
        <v>5456</v>
      </c>
      <c r="B987" s="1" t="s">
        <v>5457</v>
      </c>
      <c r="C987" s="1" t="s">
        <v>5458</v>
      </c>
      <c r="D987" s="1" t="s">
        <v>396</v>
      </c>
      <c r="E987" s="1" t="s">
        <v>102</v>
      </c>
      <c r="F987" s="1" t="s">
        <v>29</v>
      </c>
      <c r="G987" s="1" t="s">
        <v>5459</v>
      </c>
      <c r="H987" s="1" t="s">
        <v>5116</v>
      </c>
      <c r="I987" s="1" t="s">
        <v>29</v>
      </c>
      <c r="J987" s="1" t="s">
        <v>29</v>
      </c>
      <c r="K987" s="1" t="s">
        <v>29</v>
      </c>
      <c r="L987" s="1" t="s">
        <v>29</v>
      </c>
      <c r="N987" s="1" t="s">
        <v>29</v>
      </c>
      <c r="O987" s="1" t="s">
        <v>29</v>
      </c>
      <c r="P987" s="1" t="s">
        <v>29</v>
      </c>
      <c r="Q987" s="1" t="s">
        <v>29</v>
      </c>
      <c r="R987" s="1" t="s">
        <v>29</v>
      </c>
      <c r="S987" s="1" t="s">
        <v>29</v>
      </c>
      <c r="T987" s="1" t="s">
        <v>29</v>
      </c>
      <c r="U987" s="1" t="s">
        <v>29</v>
      </c>
      <c r="V987" s="1" t="s">
        <v>29</v>
      </c>
      <c r="W987" s="1" t="s">
        <v>29</v>
      </c>
      <c r="X987" s="1" t="s">
        <v>5460</v>
      </c>
      <c r="Y987" s="1" t="s">
        <v>29</v>
      </c>
      <c r="Z987" s="1" t="s">
        <v>29</v>
      </c>
      <c r="AA987" s="1" t="s">
        <v>29</v>
      </c>
      <c r="AB987" s="1" t="s">
        <v>29</v>
      </c>
    </row>
    <row r="988" spans="1:28" x14ac:dyDescent="0.3">
      <c r="A988" s="1" t="s">
        <v>5461</v>
      </c>
      <c r="B988" s="1" t="s">
        <v>5462</v>
      </c>
      <c r="C988" s="1" t="s">
        <v>886</v>
      </c>
      <c r="D988" s="1" t="s">
        <v>5374</v>
      </c>
      <c r="E988" s="1" t="s">
        <v>102</v>
      </c>
      <c r="F988" s="1" t="s">
        <v>29</v>
      </c>
      <c r="G988" s="1" t="s">
        <v>5463</v>
      </c>
      <c r="H988" s="1" t="s">
        <v>5116</v>
      </c>
      <c r="I988" s="1" t="s">
        <v>29</v>
      </c>
      <c r="J988" s="1" t="s">
        <v>29</v>
      </c>
      <c r="K988" s="1" t="s">
        <v>29</v>
      </c>
      <c r="L988" s="1" t="s">
        <v>29</v>
      </c>
      <c r="N988" s="1" t="s">
        <v>29</v>
      </c>
      <c r="O988" s="1" t="s">
        <v>29</v>
      </c>
      <c r="P988" s="1" t="s">
        <v>29</v>
      </c>
      <c r="Q988" s="1" t="s">
        <v>29</v>
      </c>
      <c r="R988" s="1" t="s">
        <v>29</v>
      </c>
      <c r="S988" s="1" t="s">
        <v>29</v>
      </c>
      <c r="T988" s="1" t="s">
        <v>29</v>
      </c>
      <c r="U988" s="1" t="s">
        <v>29</v>
      </c>
      <c r="V988" s="1" t="s">
        <v>29</v>
      </c>
      <c r="W988" s="1" t="s">
        <v>29</v>
      </c>
      <c r="X988" s="1" t="s">
        <v>5464</v>
      </c>
      <c r="Y988" s="1" t="s">
        <v>29</v>
      </c>
      <c r="Z988" s="1" t="s">
        <v>29</v>
      </c>
      <c r="AA988" s="1" t="s">
        <v>29</v>
      </c>
      <c r="AB988" s="1" t="s">
        <v>29</v>
      </c>
    </row>
    <row r="989" spans="1:28" x14ac:dyDescent="0.3">
      <c r="A989" s="1" t="s">
        <v>5465</v>
      </c>
      <c r="B989" s="1" t="s">
        <v>5466</v>
      </c>
      <c r="C989" s="1" t="s">
        <v>5467</v>
      </c>
      <c r="D989" s="1" t="s">
        <v>578</v>
      </c>
      <c r="E989" s="1" t="s">
        <v>192</v>
      </c>
      <c r="F989" s="1" t="s">
        <v>29</v>
      </c>
      <c r="G989" s="1" t="s">
        <v>4525</v>
      </c>
      <c r="H989" s="1" t="s">
        <v>5116</v>
      </c>
      <c r="I989" s="1" t="s">
        <v>29</v>
      </c>
      <c r="J989" s="1" t="s">
        <v>29</v>
      </c>
      <c r="K989" s="1" t="s">
        <v>29</v>
      </c>
      <c r="L989" s="1" t="s">
        <v>29</v>
      </c>
      <c r="N989" s="1" t="s">
        <v>29</v>
      </c>
      <c r="O989" s="1" t="s">
        <v>29</v>
      </c>
      <c r="P989" s="1" t="s">
        <v>29</v>
      </c>
      <c r="Q989" s="1" t="s">
        <v>29</v>
      </c>
      <c r="R989" s="1" t="s">
        <v>29</v>
      </c>
      <c r="S989" s="1" t="s">
        <v>29</v>
      </c>
      <c r="T989" s="1" t="s">
        <v>29</v>
      </c>
      <c r="U989" s="1" t="s">
        <v>29</v>
      </c>
      <c r="V989" s="1" t="s">
        <v>29</v>
      </c>
      <c r="W989" s="1" t="s">
        <v>29</v>
      </c>
      <c r="X989" s="1" t="s">
        <v>5468</v>
      </c>
      <c r="Y989" s="1" t="s">
        <v>29</v>
      </c>
      <c r="Z989" s="1" t="s">
        <v>29</v>
      </c>
      <c r="AA989" s="1" t="s">
        <v>29</v>
      </c>
      <c r="AB989" s="1" t="s">
        <v>29</v>
      </c>
    </row>
    <row r="990" spans="1:28" x14ac:dyDescent="0.3">
      <c r="A990" s="1" t="s">
        <v>5469</v>
      </c>
      <c r="B990" s="1" t="s">
        <v>5470</v>
      </c>
      <c r="C990" s="1" t="s">
        <v>140</v>
      </c>
      <c r="D990" s="1" t="s">
        <v>5156</v>
      </c>
      <c r="E990" s="1" t="s">
        <v>32</v>
      </c>
      <c r="F990" s="1" t="s">
        <v>67</v>
      </c>
      <c r="G990" s="1" t="s">
        <v>5471</v>
      </c>
      <c r="H990" s="1" t="s">
        <v>5116</v>
      </c>
      <c r="I990" s="1" t="s">
        <v>29</v>
      </c>
      <c r="J990" s="1" t="s">
        <v>29</v>
      </c>
      <c r="K990" s="1" t="s">
        <v>29</v>
      </c>
      <c r="L990" s="1" t="s">
        <v>29</v>
      </c>
      <c r="N990" s="1" t="s">
        <v>29</v>
      </c>
      <c r="O990" s="1" t="s">
        <v>29</v>
      </c>
      <c r="P990" s="1" t="s">
        <v>29</v>
      </c>
      <c r="Q990" s="1" t="s">
        <v>29</v>
      </c>
      <c r="R990" s="1" t="s">
        <v>29</v>
      </c>
      <c r="S990" s="1" t="s">
        <v>29</v>
      </c>
      <c r="T990" s="1" t="s">
        <v>29</v>
      </c>
      <c r="U990" s="1" t="s">
        <v>29</v>
      </c>
      <c r="V990" s="1" t="s">
        <v>29</v>
      </c>
      <c r="W990" s="1" t="s">
        <v>29</v>
      </c>
      <c r="X990" s="1" t="s">
        <v>5472</v>
      </c>
      <c r="Y990" s="1" t="s">
        <v>29</v>
      </c>
      <c r="Z990" s="1" t="s">
        <v>5473</v>
      </c>
      <c r="AA990" s="1" t="s">
        <v>29</v>
      </c>
      <c r="AB990" s="1" t="s">
        <v>29</v>
      </c>
    </row>
    <row r="991" spans="1:28" x14ac:dyDescent="0.3">
      <c r="A991" s="1" t="s">
        <v>5474</v>
      </c>
      <c r="B991" s="1" t="s">
        <v>5475</v>
      </c>
      <c r="C991" s="1" t="s">
        <v>5476</v>
      </c>
      <c r="D991" s="1" t="s">
        <v>103</v>
      </c>
      <c r="E991" s="1" t="s">
        <v>49</v>
      </c>
      <c r="F991" s="1" t="s">
        <v>29</v>
      </c>
      <c r="G991" s="1" t="s">
        <v>5477</v>
      </c>
      <c r="H991" s="1" t="s">
        <v>5116</v>
      </c>
      <c r="I991" s="1" t="s">
        <v>29</v>
      </c>
      <c r="J991" s="1" t="s">
        <v>29</v>
      </c>
      <c r="K991" s="1" t="s">
        <v>29</v>
      </c>
      <c r="L991" s="1" t="s">
        <v>29</v>
      </c>
      <c r="N991" s="1" t="s">
        <v>29</v>
      </c>
      <c r="O991" s="1" t="s">
        <v>29</v>
      </c>
      <c r="P991" s="1" t="s">
        <v>29</v>
      </c>
      <c r="Q991" s="1" t="s">
        <v>29</v>
      </c>
      <c r="R991" s="1" t="s">
        <v>29</v>
      </c>
      <c r="S991" s="1" t="s">
        <v>29</v>
      </c>
      <c r="T991" s="1" t="s">
        <v>29</v>
      </c>
      <c r="U991" s="1" t="s">
        <v>29</v>
      </c>
      <c r="V991" s="1" t="s">
        <v>29</v>
      </c>
      <c r="W991" s="1" t="s">
        <v>29</v>
      </c>
      <c r="X991" s="1" t="s">
        <v>5478</v>
      </c>
      <c r="Y991" s="1" t="s">
        <v>29</v>
      </c>
      <c r="Z991" s="1" t="s">
        <v>29</v>
      </c>
      <c r="AA991" s="1" t="s">
        <v>29</v>
      </c>
      <c r="AB991" s="1" t="s">
        <v>29</v>
      </c>
    </row>
    <row r="992" spans="1:28" x14ac:dyDescent="0.3">
      <c r="A992" s="1" t="s">
        <v>5479</v>
      </c>
      <c r="B992" s="1" t="s">
        <v>5480</v>
      </c>
      <c r="C992" s="1" t="s">
        <v>977</v>
      </c>
      <c r="D992" s="1" t="s">
        <v>5374</v>
      </c>
      <c r="E992" s="1" t="s">
        <v>32</v>
      </c>
      <c r="F992" s="1" t="s">
        <v>29</v>
      </c>
      <c r="G992" s="1" t="s">
        <v>5481</v>
      </c>
      <c r="H992" s="1" t="s">
        <v>5116</v>
      </c>
      <c r="I992" s="1" t="s">
        <v>29</v>
      </c>
      <c r="J992" s="1" t="s">
        <v>29</v>
      </c>
      <c r="K992" s="1" t="s">
        <v>29</v>
      </c>
      <c r="L992" s="1" t="s">
        <v>29</v>
      </c>
      <c r="N992" s="1" t="s">
        <v>29</v>
      </c>
      <c r="O992" s="1" t="s">
        <v>29</v>
      </c>
      <c r="P992" s="1" t="s">
        <v>29</v>
      </c>
      <c r="Q992" s="1" t="s">
        <v>29</v>
      </c>
      <c r="R992" s="1" t="s">
        <v>29</v>
      </c>
      <c r="S992" s="1" t="s">
        <v>29</v>
      </c>
      <c r="T992" s="1" t="s">
        <v>29</v>
      </c>
      <c r="U992" s="1" t="s">
        <v>29</v>
      </c>
      <c r="V992" s="1" t="s">
        <v>29</v>
      </c>
      <c r="W992" s="1" t="s">
        <v>29</v>
      </c>
      <c r="X992" s="1" t="s">
        <v>5482</v>
      </c>
      <c r="Y992" s="1" t="s">
        <v>29</v>
      </c>
      <c r="Z992" s="1" t="s">
        <v>29</v>
      </c>
      <c r="AA992" s="1" t="s">
        <v>29</v>
      </c>
      <c r="AB992" s="1" t="s">
        <v>29</v>
      </c>
    </row>
    <row r="993" spans="1:28" x14ac:dyDescent="0.3">
      <c r="A993" s="1" t="s">
        <v>5483</v>
      </c>
      <c r="B993" s="1" t="s">
        <v>5484</v>
      </c>
      <c r="C993" s="1" t="s">
        <v>3068</v>
      </c>
      <c r="D993" s="1" t="s">
        <v>422</v>
      </c>
      <c r="E993" s="1" t="s">
        <v>192</v>
      </c>
      <c r="F993" s="1" t="s">
        <v>193</v>
      </c>
      <c r="G993" s="1" t="s">
        <v>5485</v>
      </c>
      <c r="H993" s="1" t="s">
        <v>5116</v>
      </c>
      <c r="I993" s="1" t="s">
        <v>29</v>
      </c>
      <c r="J993" s="1" t="s">
        <v>29</v>
      </c>
      <c r="K993" s="1" t="s">
        <v>29</v>
      </c>
      <c r="L993" s="1" t="s">
        <v>29</v>
      </c>
      <c r="N993" s="1" t="s">
        <v>29</v>
      </c>
      <c r="O993" s="1" t="s">
        <v>29</v>
      </c>
      <c r="P993" s="1" t="s">
        <v>29</v>
      </c>
      <c r="Q993" s="1" t="s">
        <v>29</v>
      </c>
      <c r="R993" s="1" t="s">
        <v>29</v>
      </c>
      <c r="S993" s="1" t="s">
        <v>29</v>
      </c>
      <c r="T993" s="1" t="s">
        <v>29</v>
      </c>
      <c r="U993" s="1" t="s">
        <v>29</v>
      </c>
      <c r="V993" s="1" t="s">
        <v>29</v>
      </c>
      <c r="W993" s="1" t="s">
        <v>29</v>
      </c>
      <c r="X993" s="1" t="s">
        <v>5486</v>
      </c>
      <c r="Y993" s="1" t="s">
        <v>29</v>
      </c>
      <c r="Z993" s="1" t="s">
        <v>5487</v>
      </c>
      <c r="AA993" s="1" t="s">
        <v>29</v>
      </c>
      <c r="AB993" s="1" t="s">
        <v>29</v>
      </c>
    </row>
    <row r="994" spans="1:28" x14ac:dyDescent="0.3">
      <c r="A994" s="1" t="s">
        <v>5488</v>
      </c>
      <c r="B994" s="1" t="s">
        <v>5489</v>
      </c>
      <c r="C994" s="1" t="s">
        <v>3545</v>
      </c>
      <c r="D994" s="1" t="s">
        <v>5490</v>
      </c>
      <c r="E994" s="1" t="s">
        <v>1938</v>
      </c>
      <c r="F994" s="1" t="s">
        <v>5156</v>
      </c>
      <c r="G994" s="1" t="s">
        <v>38</v>
      </c>
      <c r="H994" s="1" t="s">
        <v>202</v>
      </c>
      <c r="I994" s="1" t="s">
        <v>5491</v>
      </c>
      <c r="J994" s="1" t="s">
        <v>5116</v>
      </c>
      <c r="K994" s="1" t="s">
        <v>29</v>
      </c>
      <c r="L994" s="1" t="s">
        <v>29</v>
      </c>
      <c r="N994" s="1" t="s">
        <v>29</v>
      </c>
      <c r="O994" s="1" t="s">
        <v>29</v>
      </c>
      <c r="P994" s="1" t="s">
        <v>29</v>
      </c>
      <c r="Q994" s="1" t="s">
        <v>29</v>
      </c>
      <c r="R994" s="1" t="s">
        <v>29</v>
      </c>
      <c r="S994" s="1" t="s">
        <v>29</v>
      </c>
      <c r="T994" s="1" t="s">
        <v>29</v>
      </c>
      <c r="U994" s="1" t="s">
        <v>29</v>
      </c>
      <c r="V994" s="1" t="s">
        <v>29</v>
      </c>
      <c r="W994" s="1" t="s">
        <v>29</v>
      </c>
      <c r="X994" s="1" t="s">
        <v>29</v>
      </c>
      <c r="Y994" s="1" t="s">
        <v>29</v>
      </c>
      <c r="Z994" s="1" t="s">
        <v>5492</v>
      </c>
      <c r="AA994" s="1" t="s">
        <v>29</v>
      </c>
      <c r="AB994" s="1" t="s">
        <v>5493</v>
      </c>
    </row>
    <row r="995" spans="1:28" x14ac:dyDescent="0.3">
      <c r="A995" s="1" t="s">
        <v>5494</v>
      </c>
      <c r="B995" s="1" t="s">
        <v>5495</v>
      </c>
      <c r="C995" s="1" t="s">
        <v>5496</v>
      </c>
      <c r="D995" s="1" t="s">
        <v>4773</v>
      </c>
      <c r="E995" s="1" t="s">
        <v>38</v>
      </c>
      <c r="F995" s="1" t="s">
        <v>29</v>
      </c>
      <c r="G995" s="1" t="s">
        <v>5497</v>
      </c>
      <c r="H995" s="1" t="s">
        <v>5116</v>
      </c>
      <c r="I995" s="1" t="s">
        <v>29</v>
      </c>
      <c r="J995" s="1" t="s">
        <v>29</v>
      </c>
      <c r="K995" s="1" t="s">
        <v>29</v>
      </c>
      <c r="L995" s="1" t="s">
        <v>29</v>
      </c>
      <c r="N995" s="1" t="s">
        <v>29</v>
      </c>
      <c r="O995" s="1" t="s">
        <v>29</v>
      </c>
      <c r="P995" s="1" t="s">
        <v>29</v>
      </c>
      <c r="Q995" s="1" t="s">
        <v>29</v>
      </c>
      <c r="R995" s="1" t="s">
        <v>29</v>
      </c>
      <c r="S995" s="1" t="s">
        <v>29</v>
      </c>
      <c r="T995" s="1" t="s">
        <v>29</v>
      </c>
      <c r="U995" s="1" t="s">
        <v>29</v>
      </c>
      <c r="V995" s="1" t="s">
        <v>29</v>
      </c>
      <c r="W995" s="1" t="s">
        <v>29</v>
      </c>
      <c r="X995" s="1" t="s">
        <v>5498</v>
      </c>
      <c r="Y995" s="1" t="s">
        <v>29</v>
      </c>
      <c r="Z995" s="1" t="s">
        <v>29</v>
      </c>
      <c r="AA995" s="1" t="s">
        <v>29</v>
      </c>
      <c r="AB995" s="1" t="s">
        <v>29</v>
      </c>
    </row>
    <row r="996" spans="1:28" x14ac:dyDescent="0.3">
      <c r="A996" s="1" t="s">
        <v>5499</v>
      </c>
      <c r="B996" s="1" t="s">
        <v>5500</v>
      </c>
      <c r="C996" s="1" t="s">
        <v>5273</v>
      </c>
      <c r="D996" s="1" t="s">
        <v>1532</v>
      </c>
      <c r="E996" s="1" t="s">
        <v>102</v>
      </c>
      <c r="F996" s="1" t="s">
        <v>59</v>
      </c>
      <c r="G996" s="1" t="s">
        <v>5501</v>
      </c>
      <c r="H996" s="1" t="s">
        <v>5116</v>
      </c>
      <c r="I996" s="1" t="s">
        <v>29</v>
      </c>
      <c r="J996" s="1" t="s">
        <v>29</v>
      </c>
      <c r="K996" s="1" t="s">
        <v>29</v>
      </c>
      <c r="L996" s="1" t="s">
        <v>29</v>
      </c>
      <c r="N996" s="1" t="s">
        <v>29</v>
      </c>
      <c r="O996" s="1" t="s">
        <v>29</v>
      </c>
      <c r="P996" s="1" t="s">
        <v>29</v>
      </c>
      <c r="Q996" s="1" t="s">
        <v>29</v>
      </c>
      <c r="R996" s="1" t="s">
        <v>29</v>
      </c>
      <c r="S996" s="1" t="s">
        <v>29</v>
      </c>
      <c r="T996" s="1" t="s">
        <v>29</v>
      </c>
      <c r="U996" s="1" t="s">
        <v>29</v>
      </c>
      <c r="V996" s="1" t="s">
        <v>29</v>
      </c>
      <c r="W996" s="1" t="s">
        <v>29</v>
      </c>
      <c r="X996" s="1" t="s">
        <v>5502</v>
      </c>
      <c r="Y996" s="1" t="s">
        <v>29</v>
      </c>
      <c r="Z996" s="1" t="s">
        <v>5503</v>
      </c>
      <c r="AA996" s="1" t="s">
        <v>29</v>
      </c>
      <c r="AB996" s="1" t="s">
        <v>29</v>
      </c>
    </row>
    <row r="997" spans="1:28" x14ac:dyDescent="0.3">
      <c r="A997" s="1" t="s">
        <v>5504</v>
      </c>
      <c r="B997" s="1" t="s">
        <v>5505</v>
      </c>
      <c r="C997" s="1" t="s">
        <v>680</v>
      </c>
      <c r="D997" s="1" t="s">
        <v>2236</v>
      </c>
      <c r="E997" s="1" t="s">
        <v>301</v>
      </c>
      <c r="F997" s="1" t="s">
        <v>29</v>
      </c>
      <c r="G997" s="1" t="s">
        <v>5506</v>
      </c>
      <c r="H997" s="1" t="s">
        <v>5116</v>
      </c>
      <c r="I997" s="1" t="s">
        <v>29</v>
      </c>
      <c r="J997" s="1" t="s">
        <v>29</v>
      </c>
      <c r="K997" s="1" t="s">
        <v>29</v>
      </c>
      <c r="L997" s="1" t="s">
        <v>29</v>
      </c>
      <c r="N997" s="1" t="s">
        <v>29</v>
      </c>
      <c r="O997" s="1" t="s">
        <v>29</v>
      </c>
      <c r="P997" s="1" t="s">
        <v>29</v>
      </c>
      <c r="Q997" s="1" t="s">
        <v>29</v>
      </c>
      <c r="R997" s="1" t="s">
        <v>29</v>
      </c>
      <c r="S997" s="1" t="s">
        <v>29</v>
      </c>
      <c r="T997" s="1" t="s">
        <v>29</v>
      </c>
      <c r="U997" s="1" t="s">
        <v>29</v>
      </c>
      <c r="V997" s="1" t="s">
        <v>29</v>
      </c>
      <c r="W997" s="1" t="s">
        <v>29</v>
      </c>
      <c r="X997" s="1" t="s">
        <v>5507</v>
      </c>
      <c r="Y997" s="1" t="s">
        <v>29</v>
      </c>
      <c r="Z997" s="1" t="s">
        <v>29</v>
      </c>
      <c r="AA997" s="1" t="s">
        <v>29</v>
      </c>
      <c r="AB997" s="1" t="s">
        <v>29</v>
      </c>
    </row>
    <row r="998" spans="1:28" x14ac:dyDescent="0.3">
      <c r="A998" s="1" t="s">
        <v>5508</v>
      </c>
      <c r="B998" s="1" t="s">
        <v>5509</v>
      </c>
      <c r="C998" s="1" t="s">
        <v>162</v>
      </c>
      <c r="D998" s="1" t="s">
        <v>1918</v>
      </c>
      <c r="E998" s="1" t="s">
        <v>133</v>
      </c>
      <c r="F998" s="1" t="s">
        <v>238</v>
      </c>
      <c r="G998" s="1" t="s">
        <v>5510</v>
      </c>
      <c r="H998" s="1" t="s">
        <v>5116</v>
      </c>
      <c r="I998" s="1" t="s">
        <v>29</v>
      </c>
      <c r="J998" s="1" t="s">
        <v>29</v>
      </c>
      <c r="K998" s="1" t="s">
        <v>29</v>
      </c>
      <c r="L998" s="1" t="s">
        <v>29</v>
      </c>
      <c r="N998" s="1" t="s">
        <v>29</v>
      </c>
      <c r="O998" s="1" t="s">
        <v>29</v>
      </c>
      <c r="P998" s="1" t="s">
        <v>29</v>
      </c>
      <c r="Q998" s="1" t="s">
        <v>29</v>
      </c>
      <c r="R998" s="1" t="s">
        <v>29</v>
      </c>
      <c r="S998" s="1" t="s">
        <v>29</v>
      </c>
      <c r="T998" s="1" t="s">
        <v>29</v>
      </c>
      <c r="U998" s="1" t="s">
        <v>29</v>
      </c>
      <c r="V998" s="1" t="s">
        <v>29</v>
      </c>
      <c r="W998" s="1" t="s">
        <v>29</v>
      </c>
      <c r="X998" s="1" t="s">
        <v>5511</v>
      </c>
      <c r="Y998" s="1" t="s">
        <v>5512</v>
      </c>
      <c r="Z998" s="1" t="s">
        <v>5513</v>
      </c>
      <c r="AA998" s="1" t="s">
        <v>5514</v>
      </c>
      <c r="AB998" s="1" t="s">
        <v>5515</v>
      </c>
    </row>
    <row r="999" spans="1:28" x14ac:dyDescent="0.3">
      <c r="A999" s="1" t="s">
        <v>5516</v>
      </c>
      <c r="B999" s="1" t="s">
        <v>5518</v>
      </c>
      <c r="C999" s="1" t="s">
        <v>3068</v>
      </c>
      <c r="D999" s="1" t="s">
        <v>422</v>
      </c>
      <c r="E999" s="1" t="s">
        <v>102</v>
      </c>
      <c r="F999" s="1" t="s">
        <v>59</v>
      </c>
      <c r="G999" s="1" t="s">
        <v>5519</v>
      </c>
      <c r="H999" s="1" t="s">
        <v>5116</v>
      </c>
      <c r="I999" s="1" t="s">
        <v>29</v>
      </c>
      <c r="J999" s="1" t="s">
        <v>29</v>
      </c>
      <c r="K999" s="1" t="s">
        <v>29</v>
      </c>
      <c r="L999" s="1" t="s">
        <v>29</v>
      </c>
      <c r="N999" s="1" t="s">
        <v>29</v>
      </c>
      <c r="O999" s="1" t="s">
        <v>29</v>
      </c>
      <c r="P999" s="1" t="s">
        <v>29</v>
      </c>
      <c r="Q999" s="1" t="s">
        <v>29</v>
      </c>
      <c r="R999" s="1" t="s">
        <v>29</v>
      </c>
      <c r="S999" s="1" t="s">
        <v>29</v>
      </c>
      <c r="T999" s="1" t="s">
        <v>29</v>
      </c>
      <c r="U999" s="1" t="s">
        <v>29</v>
      </c>
      <c r="V999" s="1" t="s">
        <v>29</v>
      </c>
      <c r="W999" s="1" t="s">
        <v>29</v>
      </c>
      <c r="X999" s="1" t="s">
        <v>5520</v>
      </c>
      <c r="Y999" s="1" t="s">
        <v>29</v>
      </c>
      <c r="Z999" s="1" t="s">
        <v>5521</v>
      </c>
      <c r="AA999" s="1" t="s">
        <v>29</v>
      </c>
      <c r="AB999" s="1" t="s">
        <v>29</v>
      </c>
    </row>
    <row r="1000" spans="1:28" x14ac:dyDescent="0.3">
      <c r="A1000" s="1" t="s">
        <v>5522</v>
      </c>
      <c r="B1000" s="1" t="s">
        <v>5523</v>
      </c>
      <c r="C1000" s="1" t="s">
        <v>5524</v>
      </c>
      <c r="D1000" s="1" t="s">
        <v>410</v>
      </c>
      <c r="E1000" s="1" t="s">
        <v>32</v>
      </c>
      <c r="F1000" s="1" t="s">
        <v>202</v>
      </c>
      <c r="G1000" s="1" t="s">
        <v>5525</v>
      </c>
      <c r="H1000" s="1" t="s">
        <v>5116</v>
      </c>
      <c r="I1000" s="1" t="s">
        <v>29</v>
      </c>
      <c r="J1000" s="1" t="s">
        <v>29</v>
      </c>
      <c r="K1000" s="1" t="s">
        <v>29</v>
      </c>
      <c r="L1000" s="1" t="s">
        <v>29</v>
      </c>
      <c r="N1000" s="1" t="s">
        <v>29</v>
      </c>
      <c r="O1000" s="1" t="s">
        <v>29</v>
      </c>
      <c r="P1000" s="1" t="s">
        <v>29</v>
      </c>
      <c r="Q1000" s="1" t="s">
        <v>29</v>
      </c>
      <c r="R1000" s="1" t="s">
        <v>29</v>
      </c>
      <c r="S1000" s="1" t="s">
        <v>29</v>
      </c>
      <c r="T1000" s="1" t="s">
        <v>29</v>
      </c>
      <c r="U1000" s="1" t="s">
        <v>29</v>
      </c>
      <c r="V1000" s="1" t="s">
        <v>29</v>
      </c>
      <c r="W1000" s="1" t="s">
        <v>29</v>
      </c>
      <c r="X1000" s="1" t="s">
        <v>5526</v>
      </c>
      <c r="Y1000" s="1" t="s">
        <v>29</v>
      </c>
      <c r="Z1000" s="1" t="s">
        <v>5527</v>
      </c>
      <c r="AA1000" s="1" t="s">
        <v>29</v>
      </c>
      <c r="AB1000" s="1" t="s">
        <v>29</v>
      </c>
    </row>
    <row r="1001" spans="1:28" x14ac:dyDescent="0.3">
      <c r="A1001" s="1" t="s">
        <v>5528</v>
      </c>
      <c r="B1001" s="1" t="s">
        <v>5529</v>
      </c>
      <c r="C1001" s="1" t="s">
        <v>3679</v>
      </c>
      <c r="D1001" s="1" t="s">
        <v>422</v>
      </c>
      <c r="E1001" s="1" t="s">
        <v>49</v>
      </c>
      <c r="F1001" s="1" t="s">
        <v>29</v>
      </c>
      <c r="G1001" s="1" t="s">
        <v>5530</v>
      </c>
      <c r="H1001" s="1" t="s">
        <v>5116</v>
      </c>
      <c r="I1001" s="1" t="s">
        <v>29</v>
      </c>
      <c r="J1001" s="1" t="s">
        <v>29</v>
      </c>
      <c r="K1001" s="1" t="s">
        <v>29</v>
      </c>
      <c r="L1001" s="1" t="s">
        <v>29</v>
      </c>
      <c r="N1001" s="1" t="s">
        <v>29</v>
      </c>
      <c r="O1001" s="1" t="s">
        <v>29</v>
      </c>
      <c r="P1001" s="1" t="s">
        <v>29</v>
      </c>
      <c r="Q1001" s="1" t="s">
        <v>29</v>
      </c>
      <c r="R1001" s="1" t="s">
        <v>29</v>
      </c>
      <c r="S1001" s="1" t="s">
        <v>29</v>
      </c>
      <c r="T1001" s="1" t="s">
        <v>29</v>
      </c>
      <c r="U1001" s="1" t="s">
        <v>29</v>
      </c>
      <c r="V1001" s="1" t="s">
        <v>29</v>
      </c>
      <c r="W1001" s="1" t="s">
        <v>29</v>
      </c>
      <c r="X1001" s="1" t="s">
        <v>5531</v>
      </c>
      <c r="Y1001" s="1" t="s">
        <v>29</v>
      </c>
      <c r="Z1001" s="1" t="s">
        <v>29</v>
      </c>
      <c r="AA1001" s="1" t="s">
        <v>29</v>
      </c>
      <c r="AB1001" s="1" t="s">
        <v>29</v>
      </c>
    </row>
    <row r="1002" spans="1:28" x14ac:dyDescent="0.3">
      <c r="A1002" s="1" t="s">
        <v>5532</v>
      </c>
      <c r="B1002" s="1" t="s">
        <v>5533</v>
      </c>
      <c r="C1002" s="1" t="s">
        <v>3261</v>
      </c>
      <c r="D1002" s="1" t="s">
        <v>49</v>
      </c>
      <c r="E1002" s="1" t="s">
        <v>74</v>
      </c>
      <c r="F1002" s="1" t="s">
        <v>29</v>
      </c>
      <c r="G1002" s="1" t="s">
        <v>5534</v>
      </c>
      <c r="H1002" s="1" t="s">
        <v>5116</v>
      </c>
      <c r="I1002" s="1" t="s">
        <v>29</v>
      </c>
      <c r="J1002" s="1" t="s">
        <v>29</v>
      </c>
      <c r="K1002" s="1" t="s">
        <v>29</v>
      </c>
      <c r="L1002" s="1" t="s">
        <v>29</v>
      </c>
      <c r="N1002" s="1" t="s">
        <v>29</v>
      </c>
      <c r="O1002" s="1" t="s">
        <v>29</v>
      </c>
      <c r="P1002" s="1" t="s">
        <v>29</v>
      </c>
      <c r="Q1002" s="1" t="s">
        <v>29</v>
      </c>
      <c r="R1002" s="1" t="s">
        <v>29</v>
      </c>
      <c r="S1002" s="1" t="s">
        <v>29</v>
      </c>
      <c r="T1002" s="1" t="s">
        <v>29</v>
      </c>
      <c r="U1002" s="1" t="s">
        <v>29</v>
      </c>
      <c r="V1002" s="1" t="s">
        <v>29</v>
      </c>
      <c r="W1002" s="1" t="s">
        <v>29</v>
      </c>
      <c r="X1002" s="1" t="s">
        <v>5535</v>
      </c>
      <c r="Y1002" s="1" t="s">
        <v>29</v>
      </c>
      <c r="Z1002" s="1" t="s">
        <v>29</v>
      </c>
      <c r="AA1002" s="1" t="s">
        <v>29</v>
      </c>
      <c r="AB1002" s="1" t="s">
        <v>29</v>
      </c>
    </row>
    <row r="1003" spans="1:28" x14ac:dyDescent="0.3">
      <c r="A1003" s="1" t="s">
        <v>5536</v>
      </c>
      <c r="B1003" s="1" t="s">
        <v>5537</v>
      </c>
      <c r="C1003" s="1" t="s">
        <v>5538</v>
      </c>
      <c r="D1003" s="1" t="s">
        <v>1043</v>
      </c>
      <c r="E1003" s="1" t="s">
        <v>38</v>
      </c>
      <c r="F1003" s="1" t="s">
        <v>29</v>
      </c>
      <c r="G1003" s="1" t="s">
        <v>5539</v>
      </c>
      <c r="H1003" s="1" t="s">
        <v>5116</v>
      </c>
      <c r="I1003" s="1" t="s">
        <v>29</v>
      </c>
      <c r="J1003" s="1" t="s">
        <v>29</v>
      </c>
      <c r="K1003" s="1" t="s">
        <v>29</v>
      </c>
      <c r="L1003" s="1" t="s">
        <v>29</v>
      </c>
      <c r="N1003" s="1" t="s">
        <v>29</v>
      </c>
      <c r="O1003" s="1" t="s">
        <v>29</v>
      </c>
      <c r="P1003" s="1" t="s">
        <v>29</v>
      </c>
      <c r="Q1003" s="1" t="s">
        <v>29</v>
      </c>
      <c r="R1003" s="1" t="s">
        <v>29</v>
      </c>
      <c r="S1003" s="1" t="s">
        <v>29</v>
      </c>
      <c r="T1003" s="1" t="s">
        <v>29</v>
      </c>
      <c r="U1003" s="1" t="s">
        <v>29</v>
      </c>
      <c r="V1003" s="1" t="s">
        <v>29</v>
      </c>
      <c r="W1003" s="1" t="s">
        <v>29</v>
      </c>
      <c r="X1003" s="1" t="s">
        <v>5540</v>
      </c>
      <c r="Y1003" s="1" t="s">
        <v>29</v>
      </c>
      <c r="Z1003" s="1" t="s">
        <v>29</v>
      </c>
      <c r="AA1003" s="1" t="s">
        <v>29</v>
      </c>
      <c r="AB1003" s="1" t="s">
        <v>29</v>
      </c>
    </row>
    <row r="1004" spans="1:28" x14ac:dyDescent="0.3">
      <c r="A1004" s="1" t="s">
        <v>5541</v>
      </c>
      <c r="B1004" s="1" t="s">
        <v>5542</v>
      </c>
      <c r="C1004" s="1" t="s">
        <v>5543</v>
      </c>
      <c r="D1004" s="1" t="s">
        <v>66</v>
      </c>
      <c r="E1004" s="1" t="s">
        <v>74</v>
      </c>
      <c r="F1004" s="1" t="s">
        <v>119</v>
      </c>
      <c r="G1004" s="1" t="s">
        <v>5544</v>
      </c>
      <c r="H1004" s="1" t="s">
        <v>5116</v>
      </c>
      <c r="I1004" s="1" t="s">
        <v>29</v>
      </c>
      <c r="J1004" s="1" t="s">
        <v>29</v>
      </c>
      <c r="K1004" s="1" t="s">
        <v>29</v>
      </c>
      <c r="L1004" s="1" t="s">
        <v>29</v>
      </c>
      <c r="N1004" s="1" t="s">
        <v>29</v>
      </c>
      <c r="O1004" s="1" t="s">
        <v>29</v>
      </c>
      <c r="P1004" s="1" t="s">
        <v>29</v>
      </c>
      <c r="Q1004" s="1" t="s">
        <v>29</v>
      </c>
      <c r="R1004" s="1" t="s">
        <v>29</v>
      </c>
      <c r="S1004" s="1" t="s">
        <v>29</v>
      </c>
      <c r="T1004" s="1" t="s">
        <v>29</v>
      </c>
      <c r="U1004" s="1" t="s">
        <v>29</v>
      </c>
      <c r="V1004" s="1" t="s">
        <v>29</v>
      </c>
      <c r="W1004" s="1" t="s">
        <v>29</v>
      </c>
      <c r="X1004" s="1" t="s">
        <v>5545</v>
      </c>
      <c r="Y1004" s="1" t="s">
        <v>29</v>
      </c>
      <c r="Z1004" s="1" t="s">
        <v>5546</v>
      </c>
      <c r="AA1004" s="1" t="s">
        <v>29</v>
      </c>
      <c r="AB1004" s="1" t="s">
        <v>29</v>
      </c>
    </row>
    <row r="1005" spans="1:28" x14ac:dyDescent="0.3">
      <c r="A1005" s="1" t="s">
        <v>5547</v>
      </c>
      <c r="B1005" s="1" t="s">
        <v>5549</v>
      </c>
      <c r="C1005" s="1" t="s">
        <v>5550</v>
      </c>
      <c r="D1005" s="1" t="s">
        <v>602</v>
      </c>
      <c r="E1005" s="1" t="s">
        <v>32</v>
      </c>
      <c r="F1005" s="1" t="s">
        <v>179</v>
      </c>
      <c r="G1005" s="1" t="s">
        <v>5551</v>
      </c>
      <c r="H1005" s="1" t="s">
        <v>5116</v>
      </c>
      <c r="I1005" s="1" t="s">
        <v>29</v>
      </c>
      <c r="J1005" s="1" t="s">
        <v>29</v>
      </c>
      <c r="K1005" s="1" t="s">
        <v>29</v>
      </c>
      <c r="L1005" s="1" t="s">
        <v>29</v>
      </c>
      <c r="N1005" s="1" t="s">
        <v>29</v>
      </c>
      <c r="O1005" s="1" t="s">
        <v>29</v>
      </c>
      <c r="P1005" s="1" t="s">
        <v>29</v>
      </c>
      <c r="Q1005" s="1" t="s">
        <v>29</v>
      </c>
      <c r="R1005" s="1" t="s">
        <v>29</v>
      </c>
      <c r="S1005" s="1" t="s">
        <v>29</v>
      </c>
      <c r="T1005" s="1" t="s">
        <v>29</v>
      </c>
      <c r="U1005" s="1" t="s">
        <v>29</v>
      </c>
      <c r="V1005" s="1" t="s">
        <v>29</v>
      </c>
      <c r="W1005" s="1" t="s">
        <v>29</v>
      </c>
      <c r="X1005" s="1" t="s">
        <v>5552</v>
      </c>
      <c r="Y1005" s="1" t="s">
        <v>29</v>
      </c>
      <c r="Z1005" s="1" t="s">
        <v>5553</v>
      </c>
      <c r="AA1005" s="1" t="s">
        <v>29</v>
      </c>
      <c r="AB1005" s="1" t="s">
        <v>29</v>
      </c>
    </row>
    <row r="1006" spans="1:28" x14ac:dyDescent="0.3">
      <c r="A1006" s="1" t="s">
        <v>5554</v>
      </c>
      <c r="B1006" s="1" t="s">
        <v>5555</v>
      </c>
      <c r="C1006" s="1" t="s">
        <v>4003</v>
      </c>
      <c r="D1006" s="1" t="s">
        <v>351</v>
      </c>
      <c r="E1006" s="1" t="s">
        <v>74</v>
      </c>
      <c r="F1006" s="1" t="s">
        <v>29</v>
      </c>
      <c r="G1006" s="1" t="s">
        <v>5556</v>
      </c>
      <c r="H1006" s="1" t="s">
        <v>5116</v>
      </c>
      <c r="I1006" s="1" t="s">
        <v>29</v>
      </c>
      <c r="J1006" s="1" t="s">
        <v>29</v>
      </c>
      <c r="K1006" s="1" t="s">
        <v>29</v>
      </c>
      <c r="L1006" s="1" t="s">
        <v>29</v>
      </c>
      <c r="N1006" s="1" t="s">
        <v>29</v>
      </c>
      <c r="O1006" s="1" t="s">
        <v>29</v>
      </c>
      <c r="P1006" s="1" t="s">
        <v>29</v>
      </c>
      <c r="Q1006" s="1" t="s">
        <v>29</v>
      </c>
      <c r="R1006" s="1" t="s">
        <v>29</v>
      </c>
      <c r="S1006" s="1" t="s">
        <v>29</v>
      </c>
      <c r="T1006" s="1" t="s">
        <v>29</v>
      </c>
      <c r="U1006" s="1" t="s">
        <v>29</v>
      </c>
      <c r="V1006" s="1" t="s">
        <v>29</v>
      </c>
      <c r="W1006" s="1" t="s">
        <v>29</v>
      </c>
      <c r="X1006" s="1" t="s">
        <v>5557</v>
      </c>
      <c r="Y1006" s="1" t="s">
        <v>29</v>
      </c>
      <c r="Z1006" s="1" t="s">
        <v>29</v>
      </c>
      <c r="AA1006" s="1" t="s">
        <v>29</v>
      </c>
      <c r="AB1006" s="1" t="s">
        <v>29</v>
      </c>
    </row>
    <row r="1007" spans="1:28" x14ac:dyDescent="0.3">
      <c r="A1007" s="1" t="s">
        <v>5558</v>
      </c>
      <c r="B1007" s="1" t="s">
        <v>5559</v>
      </c>
      <c r="C1007" s="1" t="s">
        <v>5560</v>
      </c>
      <c r="D1007" s="1" t="s">
        <v>200</v>
      </c>
      <c r="E1007" s="1" t="s">
        <v>38</v>
      </c>
      <c r="F1007" s="1" t="s">
        <v>29</v>
      </c>
      <c r="G1007" s="1" t="s">
        <v>5561</v>
      </c>
      <c r="H1007" s="1" t="s">
        <v>5116</v>
      </c>
      <c r="I1007" s="1" t="s">
        <v>29</v>
      </c>
      <c r="J1007" s="1" t="s">
        <v>29</v>
      </c>
      <c r="K1007" s="1" t="s">
        <v>29</v>
      </c>
      <c r="L1007" s="1" t="s">
        <v>29</v>
      </c>
      <c r="N1007" s="1" t="s">
        <v>29</v>
      </c>
      <c r="O1007" s="1" t="s">
        <v>29</v>
      </c>
      <c r="P1007" s="1" t="s">
        <v>29</v>
      </c>
      <c r="Q1007" s="1" t="s">
        <v>29</v>
      </c>
      <c r="R1007" s="1" t="s">
        <v>29</v>
      </c>
      <c r="S1007" s="1" t="s">
        <v>29</v>
      </c>
      <c r="T1007" s="1" t="s">
        <v>29</v>
      </c>
      <c r="U1007" s="1" t="s">
        <v>29</v>
      </c>
      <c r="V1007" s="1" t="s">
        <v>29</v>
      </c>
      <c r="W1007" s="1" t="s">
        <v>29</v>
      </c>
      <c r="X1007" s="1" t="s">
        <v>5562</v>
      </c>
      <c r="Y1007" s="1" t="s">
        <v>29</v>
      </c>
      <c r="Z1007" s="1" t="s">
        <v>29</v>
      </c>
      <c r="AA1007" s="1" t="s">
        <v>29</v>
      </c>
      <c r="AB1007" s="1" t="s">
        <v>29</v>
      </c>
    </row>
    <row r="1008" spans="1:28" x14ac:dyDescent="0.3">
      <c r="A1008" s="1" t="s">
        <v>5563</v>
      </c>
      <c r="B1008" s="1" t="s">
        <v>5564</v>
      </c>
      <c r="C1008" s="1" t="s">
        <v>5565</v>
      </c>
      <c r="D1008" s="1" t="s">
        <v>221</v>
      </c>
      <c r="E1008" s="1" t="s">
        <v>74</v>
      </c>
      <c r="F1008" s="1" t="s">
        <v>29</v>
      </c>
      <c r="G1008" s="1" t="s">
        <v>5566</v>
      </c>
      <c r="H1008" s="1" t="s">
        <v>5116</v>
      </c>
      <c r="I1008" s="1" t="s">
        <v>29</v>
      </c>
      <c r="J1008" s="1" t="s">
        <v>29</v>
      </c>
      <c r="K1008" s="1" t="s">
        <v>29</v>
      </c>
      <c r="L1008" s="1" t="s">
        <v>29</v>
      </c>
      <c r="N1008" s="1" t="s">
        <v>29</v>
      </c>
      <c r="O1008" s="1" t="s">
        <v>29</v>
      </c>
      <c r="P1008" s="1" t="s">
        <v>29</v>
      </c>
      <c r="Q1008" s="1" t="s">
        <v>29</v>
      </c>
      <c r="R1008" s="1" t="s">
        <v>29</v>
      </c>
      <c r="S1008" s="1" t="s">
        <v>29</v>
      </c>
      <c r="T1008" s="1" t="s">
        <v>29</v>
      </c>
      <c r="U1008" s="1" t="s">
        <v>29</v>
      </c>
      <c r="V1008" s="1" t="s">
        <v>29</v>
      </c>
      <c r="W1008" s="1" t="s">
        <v>29</v>
      </c>
      <c r="X1008" s="1" t="s">
        <v>5567</v>
      </c>
      <c r="Y1008" s="1" t="s">
        <v>29</v>
      </c>
      <c r="Z1008" s="1" t="s">
        <v>29</v>
      </c>
      <c r="AA1008" s="1" t="s">
        <v>29</v>
      </c>
      <c r="AB1008" s="1" t="s">
        <v>29</v>
      </c>
    </row>
    <row r="1009" spans="1:28" x14ac:dyDescent="0.3">
      <c r="A1009" s="1" t="s">
        <v>5568</v>
      </c>
      <c r="B1009" s="1" t="s">
        <v>5569</v>
      </c>
      <c r="C1009" s="1" t="s">
        <v>84</v>
      </c>
      <c r="D1009" s="1" t="s">
        <v>775</v>
      </c>
      <c r="E1009" s="1" t="s">
        <v>359</v>
      </c>
      <c r="F1009" s="1" t="s">
        <v>67</v>
      </c>
      <c r="G1009" s="1" t="s">
        <v>5570</v>
      </c>
      <c r="H1009" s="1" t="s">
        <v>5116</v>
      </c>
      <c r="I1009" s="1" t="s">
        <v>29</v>
      </c>
      <c r="J1009" s="1" t="s">
        <v>29</v>
      </c>
      <c r="K1009" s="1" t="s">
        <v>29</v>
      </c>
      <c r="L1009" s="1" t="s">
        <v>29</v>
      </c>
      <c r="N1009" s="1" t="s">
        <v>29</v>
      </c>
      <c r="O1009" s="1" t="s">
        <v>29</v>
      </c>
      <c r="P1009" s="1" t="s">
        <v>29</v>
      </c>
      <c r="Q1009" s="1" t="s">
        <v>29</v>
      </c>
      <c r="R1009" s="1" t="s">
        <v>29</v>
      </c>
      <c r="S1009" s="1" t="s">
        <v>29</v>
      </c>
      <c r="T1009" s="1" t="s">
        <v>29</v>
      </c>
      <c r="U1009" s="1" t="s">
        <v>29</v>
      </c>
      <c r="V1009" s="1" t="s">
        <v>29</v>
      </c>
      <c r="W1009" s="1" t="s">
        <v>29</v>
      </c>
      <c r="X1009" s="1" t="s">
        <v>5571</v>
      </c>
      <c r="Y1009" s="1" t="s">
        <v>29</v>
      </c>
      <c r="Z1009" s="1" t="s">
        <v>5572</v>
      </c>
      <c r="AA1009" s="1" t="s">
        <v>29</v>
      </c>
      <c r="AB1009" s="1" t="s">
        <v>29</v>
      </c>
    </row>
    <row r="1010" spans="1:28" x14ac:dyDescent="0.3">
      <c r="A1010" s="1" t="s">
        <v>5573</v>
      </c>
      <c r="B1010" s="1" t="s">
        <v>5575</v>
      </c>
      <c r="C1010" s="1" t="s">
        <v>323</v>
      </c>
      <c r="D1010" s="1" t="s">
        <v>2114</v>
      </c>
      <c r="E1010" s="1" t="s">
        <v>302</v>
      </c>
      <c r="F1010" s="1" t="s">
        <v>59</v>
      </c>
      <c r="G1010" s="1" t="s">
        <v>5576</v>
      </c>
      <c r="H1010" s="1" t="s">
        <v>5116</v>
      </c>
      <c r="I1010" s="1" t="s">
        <v>29</v>
      </c>
      <c r="J1010" s="1" t="s">
        <v>29</v>
      </c>
      <c r="K1010" s="1" t="s">
        <v>29</v>
      </c>
      <c r="L1010" s="1" t="s">
        <v>29</v>
      </c>
      <c r="N1010" s="1" t="s">
        <v>29</v>
      </c>
      <c r="O1010" s="1" t="s">
        <v>29</v>
      </c>
      <c r="P1010" s="1" t="s">
        <v>29</v>
      </c>
      <c r="Q1010" s="1" t="s">
        <v>29</v>
      </c>
      <c r="R1010" s="1" t="s">
        <v>29</v>
      </c>
      <c r="S1010" s="1" t="s">
        <v>29</v>
      </c>
      <c r="T1010" s="1" t="s">
        <v>29</v>
      </c>
      <c r="U1010" s="1" t="s">
        <v>29</v>
      </c>
      <c r="V1010" s="1" t="s">
        <v>29</v>
      </c>
      <c r="W1010" s="1" t="s">
        <v>29</v>
      </c>
      <c r="X1010" s="1" t="s">
        <v>5577</v>
      </c>
      <c r="Y1010" s="1" t="s">
        <v>29</v>
      </c>
      <c r="Z1010" s="1" t="s">
        <v>5578</v>
      </c>
      <c r="AA1010" s="1" t="s">
        <v>29</v>
      </c>
      <c r="AB1010" s="1" t="s">
        <v>29</v>
      </c>
    </row>
    <row r="1011" spans="1:28" x14ac:dyDescent="0.3">
      <c r="A1011" s="1" t="s">
        <v>5579</v>
      </c>
      <c r="B1011" s="1" t="s">
        <v>5580</v>
      </c>
      <c r="C1011" s="1" t="s">
        <v>1247</v>
      </c>
      <c r="D1011" s="1" t="s">
        <v>287</v>
      </c>
      <c r="E1011" s="1" t="s">
        <v>49</v>
      </c>
      <c r="F1011" s="1" t="s">
        <v>29</v>
      </c>
      <c r="G1011" s="1" t="s">
        <v>5581</v>
      </c>
      <c r="H1011" s="1" t="s">
        <v>5116</v>
      </c>
      <c r="I1011" s="1" t="s">
        <v>29</v>
      </c>
      <c r="J1011" s="1" t="s">
        <v>29</v>
      </c>
      <c r="K1011" s="1" t="s">
        <v>29</v>
      </c>
      <c r="L1011" s="1" t="s">
        <v>29</v>
      </c>
      <c r="N1011" s="1" t="s">
        <v>29</v>
      </c>
      <c r="O1011" s="1" t="s">
        <v>29</v>
      </c>
      <c r="P1011" s="1" t="s">
        <v>29</v>
      </c>
      <c r="Q1011" s="1" t="s">
        <v>29</v>
      </c>
      <c r="R1011" s="1" t="s">
        <v>29</v>
      </c>
      <c r="S1011" s="1" t="s">
        <v>29</v>
      </c>
      <c r="T1011" s="1" t="s">
        <v>29</v>
      </c>
      <c r="U1011" s="1" t="s">
        <v>29</v>
      </c>
      <c r="V1011" s="1" t="s">
        <v>29</v>
      </c>
      <c r="W1011" s="1" t="s">
        <v>29</v>
      </c>
      <c r="X1011" s="1" t="s">
        <v>5582</v>
      </c>
      <c r="Y1011" s="1" t="s">
        <v>29</v>
      </c>
      <c r="Z1011" s="1" t="s">
        <v>29</v>
      </c>
      <c r="AA1011" s="1" t="s">
        <v>29</v>
      </c>
      <c r="AB1011" s="1" t="s">
        <v>29</v>
      </c>
    </row>
    <row r="1012" spans="1:28" x14ac:dyDescent="0.3">
      <c r="A1012" s="1" t="s">
        <v>5583</v>
      </c>
      <c r="B1012" s="1" t="s">
        <v>5584</v>
      </c>
      <c r="C1012" s="1" t="s">
        <v>5171</v>
      </c>
      <c r="D1012" s="1" t="s">
        <v>775</v>
      </c>
      <c r="E1012" s="1" t="s">
        <v>49</v>
      </c>
      <c r="F1012" s="1" t="s">
        <v>29</v>
      </c>
      <c r="G1012" s="1" t="s">
        <v>5585</v>
      </c>
      <c r="H1012" s="1" t="s">
        <v>5116</v>
      </c>
      <c r="I1012" s="1" t="s">
        <v>29</v>
      </c>
      <c r="J1012" s="1" t="s">
        <v>29</v>
      </c>
      <c r="K1012" s="1" t="s">
        <v>29</v>
      </c>
      <c r="L1012" s="1" t="s">
        <v>29</v>
      </c>
      <c r="N1012" s="1" t="s">
        <v>29</v>
      </c>
      <c r="O1012" s="1" t="s">
        <v>29</v>
      </c>
      <c r="P1012" s="1" t="s">
        <v>29</v>
      </c>
      <c r="Q1012" s="1" t="s">
        <v>29</v>
      </c>
      <c r="R1012" s="1" t="s">
        <v>29</v>
      </c>
      <c r="S1012" s="1" t="s">
        <v>29</v>
      </c>
      <c r="T1012" s="1" t="s">
        <v>29</v>
      </c>
      <c r="U1012" s="1" t="s">
        <v>29</v>
      </c>
      <c r="V1012" s="1" t="s">
        <v>29</v>
      </c>
      <c r="W1012" s="1" t="s">
        <v>29</v>
      </c>
      <c r="X1012" s="1" t="s">
        <v>5586</v>
      </c>
      <c r="Y1012" s="1" t="s">
        <v>29</v>
      </c>
      <c r="Z1012" s="1" t="s">
        <v>29</v>
      </c>
      <c r="AA1012" s="1" t="s">
        <v>29</v>
      </c>
      <c r="AB1012" s="1" t="s">
        <v>29</v>
      </c>
    </row>
    <row r="1013" spans="1:28" x14ac:dyDescent="0.3">
      <c r="A1013" s="1" t="s">
        <v>5587</v>
      </c>
      <c r="B1013" s="1" t="s">
        <v>5588</v>
      </c>
      <c r="C1013" s="1" t="s">
        <v>3437</v>
      </c>
      <c r="D1013" s="1" t="s">
        <v>5589</v>
      </c>
      <c r="E1013" s="1" t="s">
        <v>5590</v>
      </c>
      <c r="F1013" s="1" t="s">
        <v>29</v>
      </c>
      <c r="G1013" s="1" t="s">
        <v>4654</v>
      </c>
      <c r="H1013" s="1" t="s">
        <v>5116</v>
      </c>
      <c r="I1013" s="1" t="s">
        <v>29</v>
      </c>
      <c r="J1013" s="1" t="s">
        <v>29</v>
      </c>
      <c r="K1013" s="1" t="s">
        <v>29</v>
      </c>
      <c r="L1013" s="1" t="s">
        <v>29</v>
      </c>
      <c r="N1013" s="1" t="s">
        <v>29</v>
      </c>
      <c r="O1013" s="1" t="s">
        <v>29</v>
      </c>
      <c r="P1013" s="1" t="s">
        <v>29</v>
      </c>
      <c r="Q1013" s="1" t="s">
        <v>29</v>
      </c>
      <c r="R1013" s="1" t="s">
        <v>29</v>
      </c>
      <c r="S1013" s="1" t="s">
        <v>29</v>
      </c>
      <c r="T1013" s="1" t="s">
        <v>29</v>
      </c>
      <c r="U1013" s="1" t="s">
        <v>29</v>
      </c>
      <c r="V1013" s="1" t="s">
        <v>29</v>
      </c>
      <c r="W1013" s="1" t="s">
        <v>29</v>
      </c>
      <c r="X1013" s="1" t="s">
        <v>5591</v>
      </c>
      <c r="Y1013" s="1" t="s">
        <v>29</v>
      </c>
      <c r="Z1013" s="1" t="s">
        <v>29</v>
      </c>
      <c r="AA1013" s="1" t="s">
        <v>29</v>
      </c>
      <c r="AB1013" s="1" t="s">
        <v>29</v>
      </c>
    </row>
    <row r="1014" spans="1:28" x14ac:dyDescent="0.3">
      <c r="A1014" s="1" t="s">
        <v>5592</v>
      </c>
      <c r="B1014" s="1" t="s">
        <v>5593</v>
      </c>
      <c r="C1014" s="1" t="s">
        <v>1247</v>
      </c>
      <c r="D1014" s="1" t="s">
        <v>287</v>
      </c>
      <c r="E1014" s="1" t="s">
        <v>302</v>
      </c>
      <c r="F1014" s="1" t="s">
        <v>29</v>
      </c>
      <c r="G1014" s="1" t="s">
        <v>5594</v>
      </c>
      <c r="H1014" s="1" t="s">
        <v>5116</v>
      </c>
      <c r="I1014" s="1" t="s">
        <v>29</v>
      </c>
      <c r="J1014" s="1" t="s">
        <v>29</v>
      </c>
      <c r="K1014" s="1" t="s">
        <v>29</v>
      </c>
      <c r="L1014" s="1" t="s">
        <v>29</v>
      </c>
      <c r="N1014" s="1" t="s">
        <v>29</v>
      </c>
      <c r="O1014" s="1" t="s">
        <v>29</v>
      </c>
      <c r="P1014" s="1" t="s">
        <v>29</v>
      </c>
      <c r="Q1014" s="1" t="s">
        <v>29</v>
      </c>
      <c r="R1014" s="1" t="s">
        <v>29</v>
      </c>
      <c r="S1014" s="1" t="s">
        <v>29</v>
      </c>
      <c r="T1014" s="1" t="s">
        <v>29</v>
      </c>
      <c r="U1014" s="1" t="s">
        <v>29</v>
      </c>
      <c r="V1014" s="1" t="s">
        <v>29</v>
      </c>
      <c r="W1014" s="1" t="s">
        <v>29</v>
      </c>
      <c r="X1014" s="1" t="s">
        <v>5595</v>
      </c>
      <c r="Y1014" s="1" t="s">
        <v>29</v>
      </c>
      <c r="Z1014" s="1" t="s">
        <v>29</v>
      </c>
      <c r="AA1014" s="1" t="s">
        <v>29</v>
      </c>
      <c r="AB1014" s="1" t="s">
        <v>29</v>
      </c>
    </row>
    <row r="1015" spans="1:28" x14ac:dyDescent="0.3">
      <c r="A1015" s="1" t="s">
        <v>5596</v>
      </c>
      <c r="B1015" s="1" t="s">
        <v>5597</v>
      </c>
      <c r="C1015" s="1" t="s">
        <v>5598</v>
      </c>
      <c r="D1015" s="1" t="s">
        <v>3220</v>
      </c>
      <c r="E1015" s="1" t="s">
        <v>32</v>
      </c>
      <c r="F1015" s="1" t="s">
        <v>29</v>
      </c>
      <c r="G1015" s="1" t="s">
        <v>5599</v>
      </c>
      <c r="H1015" s="1" t="s">
        <v>5116</v>
      </c>
      <c r="I1015" s="1" t="s">
        <v>29</v>
      </c>
      <c r="J1015" s="1" t="s">
        <v>29</v>
      </c>
      <c r="K1015" s="1" t="s">
        <v>29</v>
      </c>
      <c r="L1015" s="1" t="s">
        <v>29</v>
      </c>
      <c r="N1015" s="1" t="s">
        <v>29</v>
      </c>
      <c r="O1015" s="1" t="s">
        <v>29</v>
      </c>
      <c r="P1015" s="1" t="s">
        <v>29</v>
      </c>
      <c r="Q1015" s="1" t="s">
        <v>29</v>
      </c>
      <c r="R1015" s="1" t="s">
        <v>29</v>
      </c>
      <c r="S1015" s="1" t="s">
        <v>29</v>
      </c>
      <c r="T1015" s="1" t="s">
        <v>29</v>
      </c>
      <c r="U1015" s="1" t="s">
        <v>29</v>
      </c>
      <c r="V1015" s="1" t="s">
        <v>29</v>
      </c>
      <c r="W1015" s="1" t="s">
        <v>29</v>
      </c>
      <c r="X1015" s="1" t="s">
        <v>5600</v>
      </c>
      <c r="Y1015" s="1" t="s">
        <v>29</v>
      </c>
      <c r="Z1015" s="1" t="s">
        <v>29</v>
      </c>
      <c r="AA1015" s="1" t="s">
        <v>29</v>
      </c>
      <c r="AB1015" s="1" t="s">
        <v>29</v>
      </c>
    </row>
    <row r="1016" spans="1:28" x14ac:dyDescent="0.3">
      <c r="A1016" s="1" t="s">
        <v>5601</v>
      </c>
      <c r="B1016" s="1" t="s">
        <v>5602</v>
      </c>
      <c r="C1016" s="1" t="s">
        <v>5603</v>
      </c>
      <c r="D1016" s="1" t="s">
        <v>2912</v>
      </c>
      <c r="E1016" s="1" t="s">
        <v>192</v>
      </c>
      <c r="F1016" s="1" t="s">
        <v>59</v>
      </c>
      <c r="G1016" s="1" t="s">
        <v>5604</v>
      </c>
      <c r="H1016" s="1" t="s">
        <v>5116</v>
      </c>
      <c r="I1016" s="1" t="s">
        <v>29</v>
      </c>
      <c r="J1016" s="1" t="s">
        <v>29</v>
      </c>
      <c r="K1016" s="1" t="s">
        <v>29</v>
      </c>
      <c r="L1016" s="1" t="s">
        <v>29</v>
      </c>
      <c r="N1016" s="1" t="s">
        <v>29</v>
      </c>
      <c r="O1016" s="1" t="s">
        <v>29</v>
      </c>
      <c r="P1016" s="1" t="s">
        <v>29</v>
      </c>
      <c r="Q1016" s="1" t="s">
        <v>29</v>
      </c>
      <c r="R1016" s="1" t="s">
        <v>29</v>
      </c>
      <c r="S1016" s="1" t="s">
        <v>29</v>
      </c>
      <c r="T1016" s="1" t="s">
        <v>29</v>
      </c>
      <c r="U1016" s="1" t="s">
        <v>29</v>
      </c>
      <c r="V1016" s="1" t="s">
        <v>29</v>
      </c>
      <c r="W1016" s="1" t="s">
        <v>29</v>
      </c>
      <c r="X1016" s="1" t="s">
        <v>5605</v>
      </c>
      <c r="Y1016" s="1" t="s">
        <v>29</v>
      </c>
      <c r="Z1016" s="1" t="s">
        <v>5606</v>
      </c>
      <c r="AA1016" s="1" t="s">
        <v>29</v>
      </c>
      <c r="AB1016" s="1" t="s">
        <v>29</v>
      </c>
    </row>
    <row r="1017" spans="1:28" x14ac:dyDescent="0.3">
      <c r="A1017" s="1" t="s">
        <v>5607</v>
      </c>
      <c r="B1017" s="1" t="s">
        <v>5608</v>
      </c>
      <c r="C1017" s="1" t="s">
        <v>5609</v>
      </c>
      <c r="D1017" s="1" t="s">
        <v>734</v>
      </c>
      <c r="E1017" s="1" t="s">
        <v>102</v>
      </c>
      <c r="F1017" s="1" t="s">
        <v>67</v>
      </c>
      <c r="G1017" s="1" t="s">
        <v>5610</v>
      </c>
      <c r="H1017" s="1" t="s">
        <v>5116</v>
      </c>
      <c r="I1017" s="1" t="s">
        <v>29</v>
      </c>
      <c r="J1017" s="1" t="s">
        <v>29</v>
      </c>
      <c r="K1017" s="1" t="s">
        <v>29</v>
      </c>
      <c r="L1017" s="1" t="s">
        <v>29</v>
      </c>
      <c r="N1017" s="1" t="s">
        <v>29</v>
      </c>
      <c r="O1017" s="1" t="s">
        <v>29</v>
      </c>
      <c r="P1017" s="1" t="s">
        <v>29</v>
      </c>
      <c r="Q1017" s="1" t="s">
        <v>29</v>
      </c>
      <c r="R1017" s="1" t="s">
        <v>29</v>
      </c>
      <c r="S1017" s="1" t="s">
        <v>29</v>
      </c>
      <c r="T1017" s="1" t="s">
        <v>29</v>
      </c>
      <c r="U1017" s="1" t="s">
        <v>29</v>
      </c>
      <c r="V1017" s="1" t="s">
        <v>29</v>
      </c>
      <c r="W1017" s="1" t="s">
        <v>29</v>
      </c>
      <c r="X1017" s="1" t="s">
        <v>5611</v>
      </c>
      <c r="Y1017" s="1" t="s">
        <v>29</v>
      </c>
      <c r="Z1017" s="1" t="s">
        <v>5612</v>
      </c>
      <c r="AA1017" s="1" t="s">
        <v>29</v>
      </c>
      <c r="AB1017" s="1" t="s">
        <v>29</v>
      </c>
    </row>
    <row r="1018" spans="1:28" x14ac:dyDescent="0.3">
      <c r="A1018" s="1" t="s">
        <v>5613</v>
      </c>
      <c r="B1018" s="1" t="s">
        <v>5614</v>
      </c>
      <c r="C1018" s="1" t="s">
        <v>5615</v>
      </c>
      <c r="D1018" s="1" t="s">
        <v>32</v>
      </c>
      <c r="E1018" s="1" t="s">
        <v>301</v>
      </c>
      <c r="F1018" s="1" t="s">
        <v>29</v>
      </c>
      <c r="G1018" s="1" t="s">
        <v>5616</v>
      </c>
      <c r="H1018" s="1" t="s">
        <v>5116</v>
      </c>
      <c r="I1018" s="1" t="s">
        <v>29</v>
      </c>
      <c r="J1018" s="1" t="s">
        <v>29</v>
      </c>
      <c r="K1018" s="1" t="s">
        <v>29</v>
      </c>
      <c r="L1018" s="1" t="s">
        <v>29</v>
      </c>
      <c r="N1018" s="1" t="s">
        <v>29</v>
      </c>
      <c r="O1018" s="1" t="s">
        <v>29</v>
      </c>
      <c r="P1018" s="1" t="s">
        <v>29</v>
      </c>
      <c r="Q1018" s="1" t="s">
        <v>29</v>
      </c>
      <c r="R1018" s="1" t="s">
        <v>29</v>
      </c>
      <c r="S1018" s="1" t="s">
        <v>29</v>
      </c>
      <c r="T1018" s="1" t="s">
        <v>29</v>
      </c>
      <c r="U1018" s="1" t="s">
        <v>29</v>
      </c>
      <c r="V1018" s="1" t="s">
        <v>29</v>
      </c>
      <c r="W1018" s="1" t="s">
        <v>29</v>
      </c>
      <c r="X1018" s="1" t="s">
        <v>5617</v>
      </c>
      <c r="Y1018" s="1" t="s">
        <v>29</v>
      </c>
      <c r="Z1018" s="1" t="s">
        <v>29</v>
      </c>
      <c r="AA1018" s="1" t="s">
        <v>29</v>
      </c>
      <c r="AB1018" s="1" t="s">
        <v>29</v>
      </c>
    </row>
    <row r="1019" spans="1:28" x14ac:dyDescent="0.3">
      <c r="A1019" s="1" t="s">
        <v>5618</v>
      </c>
      <c r="B1019" s="1" t="s">
        <v>5619</v>
      </c>
      <c r="C1019" s="1" t="s">
        <v>1042</v>
      </c>
      <c r="D1019" s="1" t="s">
        <v>1117</v>
      </c>
      <c r="E1019" s="1" t="s">
        <v>359</v>
      </c>
      <c r="F1019" s="1" t="s">
        <v>29</v>
      </c>
      <c r="G1019" s="1" t="s">
        <v>5620</v>
      </c>
      <c r="H1019" s="1" t="s">
        <v>5116</v>
      </c>
      <c r="I1019" s="1" t="s">
        <v>29</v>
      </c>
      <c r="J1019" s="1" t="s">
        <v>29</v>
      </c>
      <c r="K1019" s="1" t="s">
        <v>29</v>
      </c>
      <c r="L1019" s="1" t="s">
        <v>29</v>
      </c>
      <c r="N1019" s="1" t="s">
        <v>29</v>
      </c>
      <c r="O1019" s="1" t="s">
        <v>29</v>
      </c>
      <c r="P1019" s="1" t="s">
        <v>29</v>
      </c>
      <c r="Q1019" s="1" t="s">
        <v>29</v>
      </c>
      <c r="R1019" s="1" t="s">
        <v>29</v>
      </c>
      <c r="S1019" s="1" t="s">
        <v>29</v>
      </c>
      <c r="T1019" s="1" t="s">
        <v>29</v>
      </c>
      <c r="U1019" s="1" t="s">
        <v>29</v>
      </c>
      <c r="V1019" s="1" t="s">
        <v>29</v>
      </c>
      <c r="W1019" s="1" t="s">
        <v>29</v>
      </c>
      <c r="X1019" s="1" t="s">
        <v>5621</v>
      </c>
      <c r="Y1019" s="1" t="s">
        <v>29</v>
      </c>
      <c r="Z1019" s="1" t="s">
        <v>29</v>
      </c>
      <c r="AA1019" s="1" t="s">
        <v>29</v>
      </c>
      <c r="AB1019" s="1" t="s">
        <v>29</v>
      </c>
    </row>
    <row r="1020" spans="1:28" x14ac:dyDescent="0.3">
      <c r="A1020" s="1" t="s">
        <v>5622</v>
      </c>
      <c r="B1020" s="1" t="s">
        <v>5623</v>
      </c>
      <c r="C1020" s="1" t="s">
        <v>5624</v>
      </c>
      <c r="D1020" s="1" t="s">
        <v>359</v>
      </c>
      <c r="E1020" s="1" t="s">
        <v>38</v>
      </c>
      <c r="F1020" s="1" t="s">
        <v>29</v>
      </c>
      <c r="G1020" s="1" t="s">
        <v>5625</v>
      </c>
      <c r="H1020" s="1" t="s">
        <v>5116</v>
      </c>
      <c r="I1020" s="1" t="s">
        <v>29</v>
      </c>
      <c r="J1020" s="1" t="s">
        <v>29</v>
      </c>
      <c r="K1020" s="1" t="s">
        <v>29</v>
      </c>
      <c r="L1020" s="1" t="s">
        <v>29</v>
      </c>
      <c r="N1020" s="1" t="s">
        <v>29</v>
      </c>
      <c r="O1020" s="1" t="s">
        <v>29</v>
      </c>
      <c r="P1020" s="1" t="s">
        <v>29</v>
      </c>
      <c r="Q1020" s="1" t="s">
        <v>29</v>
      </c>
      <c r="R1020" s="1" t="s">
        <v>29</v>
      </c>
      <c r="S1020" s="1" t="s">
        <v>29</v>
      </c>
      <c r="T1020" s="1" t="s">
        <v>29</v>
      </c>
      <c r="U1020" s="1" t="s">
        <v>29</v>
      </c>
      <c r="V1020" s="1" t="s">
        <v>29</v>
      </c>
      <c r="W1020" s="1" t="s">
        <v>29</v>
      </c>
      <c r="X1020" s="1" t="s">
        <v>5626</v>
      </c>
      <c r="Y1020" s="1" t="s">
        <v>29</v>
      </c>
      <c r="Z1020" s="1" t="s">
        <v>29</v>
      </c>
      <c r="AA1020" s="1" t="s">
        <v>29</v>
      </c>
      <c r="AB1020" s="1" t="s">
        <v>29</v>
      </c>
    </row>
    <row r="1021" spans="1:28" x14ac:dyDescent="0.3">
      <c r="A1021" s="1" t="s">
        <v>5627</v>
      </c>
      <c r="B1021" s="1" t="s">
        <v>5628</v>
      </c>
      <c r="C1021" s="1" t="s">
        <v>5629</v>
      </c>
      <c r="D1021" s="1" t="s">
        <v>5630</v>
      </c>
      <c r="E1021" s="1" t="s">
        <v>192</v>
      </c>
      <c r="F1021" s="1" t="s">
        <v>202</v>
      </c>
      <c r="G1021" s="1" t="s">
        <v>5631</v>
      </c>
      <c r="H1021" s="1" t="s">
        <v>5116</v>
      </c>
      <c r="I1021" s="1" t="s">
        <v>29</v>
      </c>
      <c r="J1021" s="1" t="s">
        <v>29</v>
      </c>
      <c r="K1021" s="1" t="s">
        <v>29</v>
      </c>
      <c r="L1021" s="1" t="s">
        <v>29</v>
      </c>
      <c r="N1021" s="1" t="s">
        <v>29</v>
      </c>
      <c r="O1021" s="1" t="s">
        <v>29</v>
      </c>
      <c r="P1021" s="1" t="s">
        <v>29</v>
      </c>
      <c r="Q1021" s="1" t="s">
        <v>29</v>
      </c>
      <c r="R1021" s="1" t="s">
        <v>29</v>
      </c>
      <c r="S1021" s="1" t="s">
        <v>29</v>
      </c>
      <c r="T1021" s="1" t="s">
        <v>29</v>
      </c>
      <c r="U1021" s="1" t="s">
        <v>29</v>
      </c>
      <c r="V1021" s="1" t="s">
        <v>29</v>
      </c>
      <c r="W1021" s="1" t="s">
        <v>29</v>
      </c>
      <c r="X1021" s="1" t="s">
        <v>5632</v>
      </c>
      <c r="Y1021" s="1" t="s">
        <v>29</v>
      </c>
      <c r="Z1021" s="1" t="s">
        <v>5633</v>
      </c>
      <c r="AA1021" s="1" t="s">
        <v>29</v>
      </c>
      <c r="AB1021" s="1" t="s">
        <v>29</v>
      </c>
    </row>
    <row r="1022" spans="1:28" x14ac:dyDescent="0.3">
      <c r="A1022" s="1" t="s">
        <v>5634</v>
      </c>
      <c r="B1022" s="1" t="s">
        <v>5635</v>
      </c>
      <c r="C1022" s="1" t="s">
        <v>816</v>
      </c>
      <c r="D1022" s="1" t="s">
        <v>2783</v>
      </c>
      <c r="E1022" s="1" t="s">
        <v>301</v>
      </c>
      <c r="F1022" s="1" t="s">
        <v>230</v>
      </c>
      <c r="G1022" s="1" t="s">
        <v>5636</v>
      </c>
      <c r="H1022" s="1" t="s">
        <v>5637</v>
      </c>
      <c r="I1022" s="1" t="s">
        <v>29</v>
      </c>
      <c r="J1022" s="1" t="s">
        <v>29</v>
      </c>
      <c r="K1022" s="1" t="s">
        <v>29</v>
      </c>
      <c r="L1022" s="1" t="s">
        <v>29</v>
      </c>
      <c r="N1022" s="1" t="s">
        <v>29</v>
      </c>
      <c r="O1022" s="1" t="s">
        <v>29</v>
      </c>
      <c r="P1022" s="1" t="s">
        <v>29</v>
      </c>
      <c r="Q1022" s="1" t="s">
        <v>29</v>
      </c>
      <c r="R1022" s="1" t="s">
        <v>29</v>
      </c>
      <c r="S1022" s="1" t="s">
        <v>29</v>
      </c>
      <c r="T1022" s="1" t="s">
        <v>29</v>
      </c>
      <c r="U1022" s="1" t="s">
        <v>29</v>
      </c>
      <c r="V1022" s="1" t="s">
        <v>29</v>
      </c>
      <c r="W1022" s="1" t="s">
        <v>29</v>
      </c>
      <c r="X1022" s="1" t="s">
        <v>5638</v>
      </c>
      <c r="Y1022" s="1" t="s">
        <v>29</v>
      </c>
      <c r="Z1022" s="1" t="s">
        <v>5639</v>
      </c>
      <c r="AA1022" s="1" t="s">
        <v>29</v>
      </c>
      <c r="AB1022" s="1" t="s">
        <v>29</v>
      </c>
    </row>
    <row r="1023" spans="1:28" x14ac:dyDescent="0.3">
      <c r="A1023" s="1" t="s">
        <v>5640</v>
      </c>
      <c r="B1023" s="1" t="s">
        <v>5641</v>
      </c>
      <c r="C1023" s="1" t="s">
        <v>5642</v>
      </c>
      <c r="D1023" s="1" t="s">
        <v>904</v>
      </c>
      <c r="E1023" s="1" t="s">
        <v>103</v>
      </c>
      <c r="F1023" s="1" t="s">
        <v>29</v>
      </c>
      <c r="G1023" s="1" t="s">
        <v>5643</v>
      </c>
      <c r="H1023" s="1" t="s">
        <v>5637</v>
      </c>
      <c r="I1023" s="1" t="s">
        <v>29</v>
      </c>
      <c r="J1023" s="1" t="s">
        <v>29</v>
      </c>
      <c r="K1023" s="1" t="s">
        <v>29</v>
      </c>
      <c r="L1023" s="1" t="s">
        <v>29</v>
      </c>
      <c r="N1023" s="1" t="s">
        <v>29</v>
      </c>
      <c r="O1023" s="1" t="s">
        <v>29</v>
      </c>
      <c r="P1023" s="1" t="s">
        <v>29</v>
      </c>
      <c r="Q1023" s="1" t="s">
        <v>29</v>
      </c>
      <c r="R1023" s="1" t="s">
        <v>29</v>
      </c>
      <c r="S1023" s="1" t="s">
        <v>29</v>
      </c>
      <c r="T1023" s="1" t="s">
        <v>29</v>
      </c>
      <c r="U1023" s="1" t="s">
        <v>29</v>
      </c>
      <c r="V1023" s="1" t="s">
        <v>29</v>
      </c>
      <c r="W1023" s="1" t="s">
        <v>29</v>
      </c>
      <c r="X1023" s="1" t="s">
        <v>5644</v>
      </c>
      <c r="Y1023" s="1" t="s">
        <v>29</v>
      </c>
      <c r="Z1023" s="1" t="s">
        <v>5645</v>
      </c>
      <c r="AA1023" s="1" t="s">
        <v>29</v>
      </c>
      <c r="AB1023" s="1" t="s">
        <v>29</v>
      </c>
    </row>
    <row r="1024" spans="1:28" x14ac:dyDescent="0.3">
      <c r="A1024" s="1" t="s">
        <v>5646</v>
      </c>
      <c r="B1024" s="1" t="s">
        <v>5647</v>
      </c>
      <c r="C1024" s="1" t="s">
        <v>2154</v>
      </c>
      <c r="D1024" s="1" t="s">
        <v>681</v>
      </c>
      <c r="E1024" s="1" t="s">
        <v>301</v>
      </c>
      <c r="F1024" s="1" t="s">
        <v>230</v>
      </c>
      <c r="G1024" s="1" t="s">
        <v>5648</v>
      </c>
      <c r="H1024" s="1" t="s">
        <v>5637</v>
      </c>
      <c r="I1024" s="1" t="s">
        <v>29</v>
      </c>
      <c r="J1024" s="1" t="s">
        <v>29</v>
      </c>
      <c r="K1024" s="1" t="s">
        <v>29</v>
      </c>
      <c r="L1024" s="1" t="s">
        <v>29</v>
      </c>
      <c r="N1024" s="1" t="s">
        <v>29</v>
      </c>
      <c r="O1024" s="1" t="s">
        <v>29</v>
      </c>
      <c r="P1024" s="1" t="s">
        <v>29</v>
      </c>
      <c r="Q1024" s="1" t="s">
        <v>29</v>
      </c>
      <c r="R1024" s="1" t="s">
        <v>29</v>
      </c>
      <c r="S1024" s="1" t="s">
        <v>29</v>
      </c>
      <c r="T1024" s="1" t="s">
        <v>29</v>
      </c>
      <c r="U1024" s="1" t="s">
        <v>29</v>
      </c>
      <c r="V1024" s="1" t="s">
        <v>29</v>
      </c>
      <c r="W1024" s="1" t="s">
        <v>29</v>
      </c>
      <c r="X1024" s="1" t="s">
        <v>5649</v>
      </c>
      <c r="Y1024" s="1" t="s">
        <v>29</v>
      </c>
      <c r="Z1024" s="1" t="s">
        <v>5650</v>
      </c>
      <c r="AA1024" s="1" t="s">
        <v>29</v>
      </c>
      <c r="AB1024" s="1" t="s">
        <v>29</v>
      </c>
    </row>
    <row r="1025" spans="1:28" x14ac:dyDescent="0.3">
      <c r="A1025" s="1" t="s">
        <v>5651</v>
      </c>
      <c r="B1025" s="1" t="s">
        <v>5652</v>
      </c>
      <c r="C1025" s="1" t="s">
        <v>5653</v>
      </c>
      <c r="D1025" s="1" t="s">
        <v>403</v>
      </c>
      <c r="E1025" s="1" t="s">
        <v>192</v>
      </c>
      <c r="F1025" s="1" t="s">
        <v>230</v>
      </c>
      <c r="G1025" s="1" t="s">
        <v>5654</v>
      </c>
      <c r="H1025" s="1" t="s">
        <v>5637</v>
      </c>
      <c r="I1025" s="1" t="s">
        <v>29</v>
      </c>
      <c r="J1025" s="1" t="s">
        <v>29</v>
      </c>
      <c r="K1025" s="1" t="s">
        <v>29</v>
      </c>
      <c r="L1025" s="1" t="s">
        <v>29</v>
      </c>
      <c r="N1025" s="1" t="s">
        <v>29</v>
      </c>
      <c r="O1025" s="1" t="s">
        <v>29</v>
      </c>
      <c r="P1025" s="1" t="s">
        <v>29</v>
      </c>
      <c r="Q1025" s="1" t="s">
        <v>29</v>
      </c>
      <c r="R1025" s="1" t="s">
        <v>29</v>
      </c>
      <c r="S1025" s="1" t="s">
        <v>29</v>
      </c>
      <c r="T1025" s="1" t="s">
        <v>29</v>
      </c>
      <c r="U1025" s="1" t="s">
        <v>29</v>
      </c>
      <c r="V1025" s="1" t="s">
        <v>29</v>
      </c>
      <c r="W1025" s="1" t="s">
        <v>29</v>
      </c>
      <c r="X1025" s="1" t="s">
        <v>5655</v>
      </c>
      <c r="Y1025" s="1" t="s">
        <v>29</v>
      </c>
      <c r="Z1025" s="1" t="s">
        <v>5656</v>
      </c>
      <c r="AA1025" s="1" t="s">
        <v>29</v>
      </c>
      <c r="AB1025" s="1" t="s">
        <v>29</v>
      </c>
    </row>
    <row r="1026" spans="1:28" x14ac:dyDescent="0.3">
      <c r="A1026" s="1" t="s">
        <v>5657</v>
      </c>
      <c r="B1026" s="1" t="s">
        <v>5658</v>
      </c>
      <c r="C1026" s="1" t="s">
        <v>2959</v>
      </c>
      <c r="D1026" s="1" t="s">
        <v>1277</v>
      </c>
      <c r="E1026" s="1" t="s">
        <v>74</v>
      </c>
      <c r="F1026" s="1" t="s">
        <v>29</v>
      </c>
      <c r="G1026" s="1" t="s">
        <v>5659</v>
      </c>
      <c r="H1026" s="1" t="s">
        <v>5637</v>
      </c>
      <c r="I1026" s="1" t="s">
        <v>29</v>
      </c>
      <c r="J1026" s="1" t="s">
        <v>29</v>
      </c>
      <c r="K1026" s="1" t="s">
        <v>29</v>
      </c>
      <c r="L1026" s="1" t="s">
        <v>29</v>
      </c>
      <c r="N1026" s="1" t="s">
        <v>29</v>
      </c>
      <c r="O1026" s="1" t="s">
        <v>29</v>
      </c>
      <c r="P1026" s="1" t="s">
        <v>29</v>
      </c>
      <c r="Q1026" s="1" t="s">
        <v>29</v>
      </c>
      <c r="R1026" s="1" t="s">
        <v>29</v>
      </c>
      <c r="S1026" s="1" t="s">
        <v>29</v>
      </c>
      <c r="T1026" s="1" t="s">
        <v>29</v>
      </c>
      <c r="U1026" s="1" t="s">
        <v>29</v>
      </c>
      <c r="V1026" s="1" t="s">
        <v>29</v>
      </c>
      <c r="W1026" s="1" t="s">
        <v>29</v>
      </c>
      <c r="X1026" s="1" t="s">
        <v>5660</v>
      </c>
      <c r="Y1026" s="1" t="s">
        <v>5661</v>
      </c>
      <c r="Z1026" s="1" t="s">
        <v>5662</v>
      </c>
      <c r="AA1026" s="1" t="s">
        <v>5663</v>
      </c>
      <c r="AB1026" s="1" t="s">
        <v>5664</v>
      </c>
    </row>
    <row r="1027" spans="1:28" x14ac:dyDescent="0.3">
      <c r="A1027" s="1" t="s">
        <v>5665</v>
      </c>
      <c r="B1027" s="1" t="s">
        <v>5666</v>
      </c>
      <c r="C1027" s="1" t="s">
        <v>3997</v>
      </c>
      <c r="D1027" s="1" t="s">
        <v>133</v>
      </c>
      <c r="E1027" s="1" t="s">
        <v>302</v>
      </c>
      <c r="F1027" s="1" t="s">
        <v>33</v>
      </c>
      <c r="G1027" s="1" t="s">
        <v>2087</v>
      </c>
      <c r="H1027" s="1" t="s">
        <v>5637</v>
      </c>
      <c r="I1027" s="1" t="s">
        <v>29</v>
      </c>
      <c r="J1027" s="1" t="s">
        <v>29</v>
      </c>
      <c r="K1027" s="1" t="s">
        <v>29</v>
      </c>
      <c r="L1027" s="1" t="s">
        <v>29</v>
      </c>
      <c r="N1027" s="1" t="s">
        <v>29</v>
      </c>
      <c r="O1027" s="1" t="s">
        <v>29</v>
      </c>
      <c r="P1027" s="1" t="s">
        <v>29</v>
      </c>
      <c r="Q1027" s="1" t="s">
        <v>29</v>
      </c>
      <c r="R1027" s="1" t="s">
        <v>29</v>
      </c>
      <c r="S1027" s="1" t="s">
        <v>29</v>
      </c>
      <c r="T1027" s="1" t="s">
        <v>29</v>
      </c>
      <c r="U1027" s="1" t="s">
        <v>29</v>
      </c>
      <c r="V1027" s="1" t="s">
        <v>29</v>
      </c>
      <c r="W1027" s="1" t="s">
        <v>29</v>
      </c>
      <c r="X1027" s="1" t="s">
        <v>5667</v>
      </c>
      <c r="Y1027" s="1" t="s">
        <v>29</v>
      </c>
      <c r="Z1027" s="1" t="s">
        <v>5668</v>
      </c>
      <c r="AA1027" s="1" t="s">
        <v>29</v>
      </c>
      <c r="AB1027" s="1" t="s">
        <v>29</v>
      </c>
    </row>
    <row r="1028" spans="1:28" x14ac:dyDescent="0.3">
      <c r="A1028" s="1" t="s">
        <v>5669</v>
      </c>
      <c r="B1028" s="1" t="s">
        <v>5670</v>
      </c>
      <c r="C1028" s="1" t="s">
        <v>5671</v>
      </c>
      <c r="D1028" s="1" t="s">
        <v>74</v>
      </c>
      <c r="E1028" s="1" t="s">
        <v>29</v>
      </c>
      <c r="F1028" s="1" t="s">
        <v>29</v>
      </c>
      <c r="G1028" s="1" t="s">
        <v>29</v>
      </c>
      <c r="H1028" s="1" t="s">
        <v>5637</v>
      </c>
      <c r="I1028" s="1" t="s">
        <v>29</v>
      </c>
      <c r="J1028" s="1" t="s">
        <v>29</v>
      </c>
      <c r="K1028" s="1" t="s">
        <v>29</v>
      </c>
      <c r="L1028" s="1" t="s">
        <v>29</v>
      </c>
      <c r="N1028" s="1" t="s">
        <v>29</v>
      </c>
      <c r="O1028" s="1" t="s">
        <v>29</v>
      </c>
      <c r="P1028" s="1" t="s">
        <v>29</v>
      </c>
      <c r="Q1028" s="1" t="s">
        <v>29</v>
      </c>
      <c r="R1028" s="1" t="s">
        <v>29</v>
      </c>
      <c r="S1028" s="1" t="s">
        <v>29</v>
      </c>
      <c r="T1028" s="1" t="s">
        <v>29</v>
      </c>
      <c r="U1028" s="1" t="s">
        <v>29</v>
      </c>
      <c r="V1028" s="1" t="s">
        <v>29</v>
      </c>
      <c r="W1028" s="1" t="s">
        <v>29</v>
      </c>
      <c r="X1028" s="1" t="s">
        <v>5672</v>
      </c>
      <c r="Y1028" s="1" t="s">
        <v>29</v>
      </c>
      <c r="Z1028" s="1" t="s">
        <v>29</v>
      </c>
      <c r="AA1028" s="1" t="s">
        <v>29</v>
      </c>
      <c r="AB1028" s="1" t="s">
        <v>29</v>
      </c>
    </row>
    <row r="1029" spans="1:28" x14ac:dyDescent="0.3">
      <c r="A1029" s="1" t="s">
        <v>5673</v>
      </c>
      <c r="B1029" s="1" t="s">
        <v>5674</v>
      </c>
      <c r="C1029" s="1" t="s">
        <v>1938</v>
      </c>
      <c r="D1029" s="1" t="s">
        <v>5675</v>
      </c>
      <c r="E1029" s="1" t="s">
        <v>49</v>
      </c>
      <c r="F1029" s="1" t="s">
        <v>50</v>
      </c>
      <c r="G1029" s="1" t="s">
        <v>5676</v>
      </c>
      <c r="H1029" s="1" t="s">
        <v>5637</v>
      </c>
      <c r="I1029" s="1" t="s">
        <v>29</v>
      </c>
      <c r="J1029" s="1" t="s">
        <v>29</v>
      </c>
      <c r="K1029" s="1" t="s">
        <v>29</v>
      </c>
      <c r="L1029" s="1" t="s">
        <v>29</v>
      </c>
      <c r="N1029" s="1" t="s">
        <v>29</v>
      </c>
      <c r="O1029" s="1" t="s">
        <v>29</v>
      </c>
      <c r="P1029" s="1" t="s">
        <v>29</v>
      </c>
      <c r="Q1029" s="1" t="s">
        <v>29</v>
      </c>
      <c r="R1029" s="1" t="s">
        <v>29</v>
      </c>
      <c r="S1029" s="1" t="s">
        <v>29</v>
      </c>
      <c r="T1029" s="1" t="s">
        <v>29</v>
      </c>
      <c r="U1029" s="1" t="s">
        <v>29</v>
      </c>
      <c r="V1029" s="1" t="s">
        <v>29</v>
      </c>
      <c r="W1029" s="1" t="s">
        <v>29</v>
      </c>
      <c r="X1029" s="1" t="s">
        <v>5677</v>
      </c>
      <c r="Y1029" s="1" t="s">
        <v>29</v>
      </c>
      <c r="Z1029" s="1" t="s">
        <v>5678</v>
      </c>
      <c r="AA1029" s="1" t="s">
        <v>29</v>
      </c>
      <c r="AB1029" s="1" t="s">
        <v>29</v>
      </c>
    </row>
    <row r="1030" spans="1:28" x14ac:dyDescent="0.3">
      <c r="A1030" s="1" t="s">
        <v>5679</v>
      </c>
      <c r="B1030" s="1" t="s">
        <v>5680</v>
      </c>
      <c r="C1030" s="1" t="s">
        <v>4512</v>
      </c>
      <c r="D1030" s="1" t="s">
        <v>331</v>
      </c>
      <c r="E1030" s="1" t="s">
        <v>103</v>
      </c>
      <c r="F1030" s="1" t="s">
        <v>29</v>
      </c>
      <c r="G1030" s="1" t="s">
        <v>5681</v>
      </c>
      <c r="H1030" s="1" t="s">
        <v>5637</v>
      </c>
      <c r="I1030" s="1" t="s">
        <v>29</v>
      </c>
      <c r="J1030" s="1" t="s">
        <v>29</v>
      </c>
      <c r="K1030" s="1" t="s">
        <v>29</v>
      </c>
      <c r="L1030" s="1" t="s">
        <v>29</v>
      </c>
      <c r="N1030" s="1" t="s">
        <v>29</v>
      </c>
      <c r="O1030" s="1" t="s">
        <v>29</v>
      </c>
      <c r="P1030" s="1" t="s">
        <v>29</v>
      </c>
      <c r="Q1030" s="1" t="s">
        <v>29</v>
      </c>
      <c r="R1030" s="1" t="s">
        <v>29</v>
      </c>
      <c r="S1030" s="1" t="s">
        <v>29</v>
      </c>
      <c r="T1030" s="1" t="s">
        <v>29</v>
      </c>
      <c r="U1030" s="1" t="s">
        <v>29</v>
      </c>
      <c r="V1030" s="1" t="s">
        <v>29</v>
      </c>
      <c r="W1030" s="1" t="s">
        <v>29</v>
      </c>
      <c r="X1030" s="1" t="s">
        <v>5682</v>
      </c>
      <c r="Y1030" s="1" t="s">
        <v>29</v>
      </c>
      <c r="Z1030" s="1" t="s">
        <v>5683</v>
      </c>
      <c r="AA1030" s="1" t="s">
        <v>29</v>
      </c>
      <c r="AB1030" s="1" t="s">
        <v>29</v>
      </c>
    </row>
    <row r="1031" spans="1:28" x14ac:dyDescent="0.3">
      <c r="A1031" s="1" t="s">
        <v>5684</v>
      </c>
      <c r="B1031" s="1" t="s">
        <v>5686</v>
      </c>
      <c r="C1031" s="1" t="s">
        <v>5288</v>
      </c>
      <c r="D1031" s="1" t="s">
        <v>681</v>
      </c>
      <c r="E1031" s="1" t="s">
        <v>74</v>
      </c>
      <c r="F1031" s="1" t="s">
        <v>119</v>
      </c>
      <c r="G1031" s="1" t="s">
        <v>5687</v>
      </c>
      <c r="H1031" s="1" t="s">
        <v>5637</v>
      </c>
      <c r="I1031" s="1" t="s">
        <v>29</v>
      </c>
      <c r="J1031" s="1" t="s">
        <v>29</v>
      </c>
      <c r="K1031" s="1" t="s">
        <v>29</v>
      </c>
      <c r="L1031" s="1" t="s">
        <v>29</v>
      </c>
      <c r="N1031" s="1" t="s">
        <v>29</v>
      </c>
      <c r="O1031" s="1" t="s">
        <v>29</v>
      </c>
      <c r="P1031" s="1" t="s">
        <v>29</v>
      </c>
      <c r="Q1031" s="1" t="s">
        <v>29</v>
      </c>
      <c r="R1031" s="1" t="s">
        <v>29</v>
      </c>
      <c r="S1031" s="1" t="s">
        <v>29</v>
      </c>
      <c r="T1031" s="1" t="s">
        <v>29</v>
      </c>
      <c r="U1031" s="1" t="s">
        <v>29</v>
      </c>
      <c r="V1031" s="1" t="s">
        <v>29</v>
      </c>
      <c r="W1031" s="1" t="s">
        <v>29</v>
      </c>
      <c r="X1031" s="1" t="s">
        <v>5688</v>
      </c>
      <c r="Y1031" s="1" t="s">
        <v>29</v>
      </c>
      <c r="Z1031" s="1" t="s">
        <v>5689</v>
      </c>
      <c r="AA1031" s="1" t="s">
        <v>29</v>
      </c>
      <c r="AB1031" s="1" t="s">
        <v>29</v>
      </c>
    </row>
    <row r="1032" spans="1:28" x14ac:dyDescent="0.3">
      <c r="A1032" s="1" t="s">
        <v>5690</v>
      </c>
      <c r="B1032" s="1" t="s">
        <v>5691</v>
      </c>
      <c r="C1032" s="1" t="s">
        <v>5692</v>
      </c>
      <c r="D1032" s="1" t="s">
        <v>133</v>
      </c>
      <c r="E1032" s="1" t="s">
        <v>29</v>
      </c>
      <c r="F1032" s="1" t="s">
        <v>29</v>
      </c>
      <c r="G1032" s="1" t="s">
        <v>29</v>
      </c>
      <c r="H1032" s="1" t="s">
        <v>5637</v>
      </c>
      <c r="I1032" s="1" t="s">
        <v>29</v>
      </c>
      <c r="J1032" s="1" t="s">
        <v>29</v>
      </c>
      <c r="K1032" s="1" t="s">
        <v>29</v>
      </c>
      <c r="L1032" s="1" t="s">
        <v>29</v>
      </c>
      <c r="N1032" s="1" t="s">
        <v>29</v>
      </c>
      <c r="O1032" s="1" t="s">
        <v>29</v>
      </c>
      <c r="P1032" s="1" t="s">
        <v>29</v>
      </c>
      <c r="Q1032" s="1" t="s">
        <v>29</v>
      </c>
      <c r="R1032" s="1" t="s">
        <v>29</v>
      </c>
      <c r="S1032" s="1" t="s">
        <v>29</v>
      </c>
      <c r="T1032" s="1" t="s">
        <v>29</v>
      </c>
      <c r="U1032" s="1" t="s">
        <v>29</v>
      </c>
      <c r="V1032" s="1" t="s">
        <v>29</v>
      </c>
      <c r="W1032" s="1" t="s">
        <v>29</v>
      </c>
      <c r="X1032" s="1" t="s">
        <v>5693</v>
      </c>
      <c r="Y1032" s="1" t="s">
        <v>29</v>
      </c>
      <c r="Z1032" s="1" t="s">
        <v>29</v>
      </c>
      <c r="AA1032" s="1" t="s">
        <v>29</v>
      </c>
      <c r="AB1032" s="1" t="s">
        <v>29</v>
      </c>
    </row>
    <row r="1033" spans="1:28" x14ac:dyDescent="0.3">
      <c r="A1033" s="1" t="s">
        <v>5694</v>
      </c>
      <c r="B1033" s="1" t="s">
        <v>5695</v>
      </c>
      <c r="C1033" s="1" t="s">
        <v>5696</v>
      </c>
      <c r="D1033" s="1" t="s">
        <v>49</v>
      </c>
      <c r="E1033" s="1" t="s">
        <v>133</v>
      </c>
      <c r="F1033" s="1" t="s">
        <v>29</v>
      </c>
      <c r="G1033" s="1" t="s">
        <v>5697</v>
      </c>
      <c r="H1033" s="1" t="s">
        <v>5637</v>
      </c>
      <c r="I1033" s="1" t="s">
        <v>29</v>
      </c>
      <c r="J1033" s="1" t="s">
        <v>29</v>
      </c>
      <c r="K1033" s="1" t="s">
        <v>29</v>
      </c>
      <c r="L1033" s="1" t="s">
        <v>29</v>
      </c>
      <c r="N1033" s="1" t="s">
        <v>29</v>
      </c>
      <c r="O1033" s="1" t="s">
        <v>29</v>
      </c>
      <c r="P1033" s="1" t="s">
        <v>29</v>
      </c>
      <c r="Q1033" s="1" t="s">
        <v>29</v>
      </c>
      <c r="R1033" s="1" t="s">
        <v>29</v>
      </c>
      <c r="S1033" s="1" t="s">
        <v>29</v>
      </c>
      <c r="T1033" s="1" t="s">
        <v>29</v>
      </c>
      <c r="U1033" s="1" t="s">
        <v>29</v>
      </c>
      <c r="V1033" s="1" t="s">
        <v>29</v>
      </c>
      <c r="W1033" s="1" t="s">
        <v>29</v>
      </c>
      <c r="X1033" s="1" t="s">
        <v>5698</v>
      </c>
      <c r="Y1033" s="1" t="s">
        <v>29</v>
      </c>
      <c r="Z1033" s="1" t="s">
        <v>29</v>
      </c>
      <c r="AA1033" s="1" t="s">
        <v>29</v>
      </c>
      <c r="AB1033" s="1" t="s">
        <v>29</v>
      </c>
    </row>
    <row r="1034" spans="1:28" x14ac:dyDescent="0.3">
      <c r="A1034" s="1" t="s">
        <v>5699</v>
      </c>
      <c r="B1034" s="1" t="s">
        <v>5700</v>
      </c>
      <c r="C1034" s="1" t="s">
        <v>5701</v>
      </c>
      <c r="D1034" s="1" t="s">
        <v>48</v>
      </c>
      <c r="E1034" s="1" t="s">
        <v>302</v>
      </c>
      <c r="F1034" s="1" t="s">
        <v>29</v>
      </c>
      <c r="G1034" s="1" t="s">
        <v>4873</v>
      </c>
      <c r="H1034" s="1" t="s">
        <v>5637</v>
      </c>
      <c r="I1034" s="1" t="s">
        <v>29</v>
      </c>
      <c r="J1034" s="1" t="s">
        <v>29</v>
      </c>
      <c r="K1034" s="1" t="s">
        <v>29</v>
      </c>
      <c r="L1034" s="1" t="s">
        <v>29</v>
      </c>
      <c r="N1034" s="1" t="s">
        <v>29</v>
      </c>
      <c r="O1034" s="1" t="s">
        <v>29</v>
      </c>
      <c r="P1034" s="1" t="s">
        <v>29</v>
      </c>
      <c r="Q1034" s="1" t="s">
        <v>29</v>
      </c>
      <c r="R1034" s="1" t="s">
        <v>29</v>
      </c>
      <c r="S1034" s="1" t="s">
        <v>29</v>
      </c>
      <c r="T1034" s="1" t="s">
        <v>29</v>
      </c>
      <c r="U1034" s="1" t="s">
        <v>29</v>
      </c>
      <c r="V1034" s="1" t="s">
        <v>29</v>
      </c>
      <c r="W1034" s="1" t="s">
        <v>29</v>
      </c>
      <c r="X1034" s="1" t="s">
        <v>5702</v>
      </c>
      <c r="Y1034" s="1" t="s">
        <v>29</v>
      </c>
      <c r="Z1034" s="1" t="s">
        <v>5703</v>
      </c>
      <c r="AA1034" s="1" t="s">
        <v>29</v>
      </c>
      <c r="AB1034" s="1" t="s">
        <v>29</v>
      </c>
    </row>
    <row r="1035" spans="1:28" x14ac:dyDescent="0.3">
      <c r="A1035" s="1" t="s">
        <v>5704</v>
      </c>
      <c r="B1035" s="1" t="s">
        <v>5705</v>
      </c>
      <c r="C1035" s="1" t="s">
        <v>5706</v>
      </c>
      <c r="D1035" s="1" t="s">
        <v>4067</v>
      </c>
      <c r="E1035" s="1" t="s">
        <v>236</v>
      </c>
      <c r="F1035" s="1" t="s">
        <v>102</v>
      </c>
      <c r="G1035" s="1" t="s">
        <v>59</v>
      </c>
      <c r="H1035" s="1" t="s">
        <v>5707</v>
      </c>
      <c r="I1035" s="1" t="s">
        <v>5637</v>
      </c>
      <c r="J1035" s="1" t="s">
        <v>29</v>
      </c>
      <c r="K1035" s="1" t="s">
        <v>29</v>
      </c>
      <c r="L1035" s="1" t="s">
        <v>29</v>
      </c>
      <c r="N1035" s="1" t="s">
        <v>29</v>
      </c>
      <c r="O1035" s="1" t="s">
        <v>29</v>
      </c>
      <c r="P1035" s="1" t="s">
        <v>29</v>
      </c>
      <c r="Q1035" s="1" t="s">
        <v>29</v>
      </c>
      <c r="R1035" s="1" t="s">
        <v>29</v>
      </c>
      <c r="S1035" s="1" t="s">
        <v>29</v>
      </c>
      <c r="T1035" s="1" t="s">
        <v>29</v>
      </c>
      <c r="U1035" s="1" t="s">
        <v>29</v>
      </c>
      <c r="V1035" s="1" t="s">
        <v>29</v>
      </c>
      <c r="W1035" s="1" t="s">
        <v>29</v>
      </c>
      <c r="X1035" s="1" t="s">
        <v>29</v>
      </c>
      <c r="Y1035" s="1" t="s">
        <v>5708</v>
      </c>
      <c r="Z1035" s="1" t="s">
        <v>29</v>
      </c>
      <c r="AA1035" s="1" t="s">
        <v>5709</v>
      </c>
      <c r="AB1035" s="1" t="s">
        <v>29</v>
      </c>
    </row>
    <row r="1036" spans="1:28" x14ac:dyDescent="0.3">
      <c r="A1036" s="1" t="s">
        <v>5710</v>
      </c>
      <c r="B1036" s="1" t="s">
        <v>5712</v>
      </c>
      <c r="C1036" s="1" t="s">
        <v>680</v>
      </c>
      <c r="D1036" s="1" t="s">
        <v>252</v>
      </c>
      <c r="E1036" s="1" t="s">
        <v>5713</v>
      </c>
      <c r="F1036" s="1" t="s">
        <v>29</v>
      </c>
      <c r="G1036" s="1" t="s">
        <v>5714</v>
      </c>
      <c r="H1036" s="1" t="s">
        <v>5637</v>
      </c>
      <c r="I1036" s="1" t="s">
        <v>29</v>
      </c>
      <c r="J1036" s="1" t="s">
        <v>29</v>
      </c>
      <c r="K1036" s="1" t="s">
        <v>29</v>
      </c>
      <c r="L1036" s="1" t="s">
        <v>29</v>
      </c>
      <c r="N1036" s="1" t="s">
        <v>29</v>
      </c>
      <c r="O1036" s="1" t="s">
        <v>29</v>
      </c>
      <c r="P1036" s="1" t="s">
        <v>29</v>
      </c>
      <c r="Q1036" s="1" t="s">
        <v>29</v>
      </c>
      <c r="R1036" s="1" t="s">
        <v>29</v>
      </c>
      <c r="S1036" s="1" t="s">
        <v>29</v>
      </c>
      <c r="T1036" s="1" t="s">
        <v>29</v>
      </c>
      <c r="U1036" s="1" t="s">
        <v>29</v>
      </c>
      <c r="V1036" s="1" t="s">
        <v>29</v>
      </c>
      <c r="W1036" s="1" t="s">
        <v>29</v>
      </c>
      <c r="X1036" s="1" t="s">
        <v>29</v>
      </c>
      <c r="Y1036" s="1" t="s">
        <v>29</v>
      </c>
      <c r="Z1036" s="1" t="s">
        <v>29</v>
      </c>
      <c r="AA1036" s="1" t="s">
        <v>29</v>
      </c>
      <c r="AB1036" s="1" t="s">
        <v>29</v>
      </c>
    </row>
    <row r="1037" spans="1:28" x14ac:dyDescent="0.3">
      <c r="A1037" s="1" t="s">
        <v>5715</v>
      </c>
      <c r="B1037" s="1" t="s">
        <v>5716</v>
      </c>
      <c r="C1037" s="1" t="s">
        <v>1247</v>
      </c>
      <c r="D1037" s="1" t="s">
        <v>681</v>
      </c>
      <c r="E1037" s="1" t="s">
        <v>103</v>
      </c>
      <c r="F1037" s="1" t="s">
        <v>29</v>
      </c>
      <c r="G1037" s="1" t="s">
        <v>5717</v>
      </c>
      <c r="H1037" s="1" t="s">
        <v>5637</v>
      </c>
      <c r="I1037" s="1" t="s">
        <v>29</v>
      </c>
      <c r="J1037" s="1" t="s">
        <v>29</v>
      </c>
      <c r="K1037" s="1" t="s">
        <v>29</v>
      </c>
      <c r="L1037" s="1" t="s">
        <v>29</v>
      </c>
      <c r="N1037" s="1" t="s">
        <v>29</v>
      </c>
      <c r="O1037" s="1" t="s">
        <v>29</v>
      </c>
      <c r="P1037" s="1" t="s">
        <v>29</v>
      </c>
      <c r="Q1037" s="1" t="s">
        <v>29</v>
      </c>
      <c r="R1037" s="1" t="s">
        <v>29</v>
      </c>
      <c r="S1037" s="1" t="s">
        <v>29</v>
      </c>
      <c r="T1037" s="1" t="s">
        <v>29</v>
      </c>
      <c r="U1037" s="1" t="s">
        <v>29</v>
      </c>
      <c r="V1037" s="1" t="s">
        <v>29</v>
      </c>
      <c r="W1037" s="1" t="s">
        <v>29</v>
      </c>
      <c r="X1037" s="1" t="s">
        <v>5718</v>
      </c>
      <c r="Y1037" s="1" t="s">
        <v>29</v>
      </c>
      <c r="Z1037" s="1" t="s">
        <v>29</v>
      </c>
      <c r="AA1037" s="1" t="s">
        <v>29</v>
      </c>
      <c r="AB1037" s="1" t="s">
        <v>29</v>
      </c>
    </row>
    <row r="1038" spans="1:28" x14ac:dyDescent="0.3">
      <c r="A1038" s="1" t="s">
        <v>5719</v>
      </c>
      <c r="B1038" s="1" t="s">
        <v>5720</v>
      </c>
      <c r="C1038" s="1" t="s">
        <v>199</v>
      </c>
      <c r="D1038" s="1" t="s">
        <v>4773</v>
      </c>
      <c r="E1038" s="1" t="s">
        <v>201</v>
      </c>
      <c r="F1038" s="1" t="s">
        <v>59</v>
      </c>
      <c r="G1038" s="1" t="s">
        <v>5721</v>
      </c>
      <c r="H1038" s="1" t="s">
        <v>5637</v>
      </c>
      <c r="I1038" s="1" t="s">
        <v>29</v>
      </c>
      <c r="J1038" s="1" t="s">
        <v>29</v>
      </c>
      <c r="K1038" s="1" t="s">
        <v>29</v>
      </c>
      <c r="L1038" s="1" t="s">
        <v>29</v>
      </c>
      <c r="N1038" s="1" t="s">
        <v>29</v>
      </c>
      <c r="O1038" s="1" t="s">
        <v>29</v>
      </c>
      <c r="P1038" s="1" t="s">
        <v>29</v>
      </c>
      <c r="Q1038" s="1" t="s">
        <v>29</v>
      </c>
      <c r="R1038" s="1" t="s">
        <v>29</v>
      </c>
      <c r="S1038" s="1" t="s">
        <v>29</v>
      </c>
      <c r="T1038" s="1" t="s">
        <v>29</v>
      </c>
      <c r="U1038" s="1" t="s">
        <v>29</v>
      </c>
      <c r="V1038" s="1" t="s">
        <v>29</v>
      </c>
      <c r="W1038" s="1" t="s">
        <v>29</v>
      </c>
      <c r="X1038" s="1" t="s">
        <v>5722</v>
      </c>
      <c r="Y1038" s="1" t="s">
        <v>29</v>
      </c>
      <c r="Z1038" s="1" t="s">
        <v>5723</v>
      </c>
      <c r="AA1038" s="1" t="s">
        <v>29</v>
      </c>
      <c r="AB1038" s="1" t="s">
        <v>29</v>
      </c>
    </row>
    <row r="1039" spans="1:28" x14ac:dyDescent="0.3">
      <c r="A1039" s="1" t="s">
        <v>5724</v>
      </c>
      <c r="B1039" s="1" t="s">
        <v>5725</v>
      </c>
      <c r="C1039" s="1" t="s">
        <v>903</v>
      </c>
      <c r="D1039" s="1" t="s">
        <v>163</v>
      </c>
      <c r="E1039" s="1" t="s">
        <v>302</v>
      </c>
      <c r="F1039" s="1" t="s">
        <v>29</v>
      </c>
      <c r="G1039" s="1" t="s">
        <v>5726</v>
      </c>
      <c r="H1039" s="1" t="s">
        <v>5637</v>
      </c>
      <c r="I1039" s="1" t="s">
        <v>29</v>
      </c>
      <c r="J1039" s="1" t="s">
        <v>29</v>
      </c>
      <c r="K1039" s="1" t="s">
        <v>29</v>
      </c>
      <c r="L1039" s="1" t="s">
        <v>29</v>
      </c>
      <c r="N1039" s="1" t="s">
        <v>29</v>
      </c>
      <c r="O1039" s="1" t="s">
        <v>29</v>
      </c>
      <c r="P1039" s="1" t="s">
        <v>29</v>
      </c>
      <c r="Q1039" s="1" t="s">
        <v>29</v>
      </c>
      <c r="R1039" s="1" t="s">
        <v>29</v>
      </c>
      <c r="S1039" s="1" t="s">
        <v>29</v>
      </c>
      <c r="T1039" s="1" t="s">
        <v>29</v>
      </c>
      <c r="U1039" s="1" t="s">
        <v>29</v>
      </c>
      <c r="V1039" s="1" t="s">
        <v>29</v>
      </c>
      <c r="W1039" s="1" t="s">
        <v>29</v>
      </c>
      <c r="X1039" s="1" t="s">
        <v>5727</v>
      </c>
      <c r="Y1039" s="1" t="s">
        <v>29</v>
      </c>
      <c r="Z1039" s="1" t="s">
        <v>29</v>
      </c>
      <c r="AA1039" s="1" t="s">
        <v>29</v>
      </c>
      <c r="AB1039" s="1" t="s">
        <v>29</v>
      </c>
    </row>
    <row r="1040" spans="1:28" x14ac:dyDescent="0.3">
      <c r="A1040" s="1" t="s">
        <v>5728</v>
      </c>
      <c r="B1040" s="1" t="s">
        <v>5729</v>
      </c>
      <c r="C1040" s="1" t="s">
        <v>5730</v>
      </c>
      <c r="D1040" s="1" t="s">
        <v>4592</v>
      </c>
      <c r="E1040" s="1" t="s">
        <v>32</v>
      </c>
      <c r="F1040" s="1" t="s">
        <v>75</v>
      </c>
      <c r="G1040" s="1" t="s">
        <v>5731</v>
      </c>
      <c r="H1040" s="1" t="s">
        <v>5637</v>
      </c>
      <c r="I1040" s="1" t="s">
        <v>29</v>
      </c>
      <c r="J1040" s="1" t="s">
        <v>29</v>
      </c>
      <c r="K1040" s="1" t="s">
        <v>29</v>
      </c>
      <c r="L1040" s="1" t="s">
        <v>29</v>
      </c>
      <c r="N1040" s="1" t="s">
        <v>29</v>
      </c>
      <c r="O1040" s="1" t="s">
        <v>29</v>
      </c>
      <c r="P1040" s="1" t="s">
        <v>29</v>
      </c>
      <c r="Q1040" s="1" t="s">
        <v>29</v>
      </c>
      <c r="R1040" s="1" t="s">
        <v>29</v>
      </c>
      <c r="S1040" s="1" t="s">
        <v>29</v>
      </c>
      <c r="T1040" s="1" t="s">
        <v>29</v>
      </c>
      <c r="U1040" s="1" t="s">
        <v>29</v>
      </c>
      <c r="V1040" s="1" t="s">
        <v>29</v>
      </c>
      <c r="W1040" s="1" t="s">
        <v>29</v>
      </c>
      <c r="X1040" s="1" t="s">
        <v>5732</v>
      </c>
      <c r="Y1040" s="1" t="s">
        <v>29</v>
      </c>
      <c r="Z1040" s="1" t="s">
        <v>5733</v>
      </c>
      <c r="AA1040" s="1" t="s">
        <v>29</v>
      </c>
      <c r="AB1040" s="1" t="s">
        <v>29</v>
      </c>
    </row>
    <row r="1041" spans="1:28" x14ac:dyDescent="0.3">
      <c r="A1041" s="1" t="s">
        <v>5734</v>
      </c>
      <c r="B1041" s="1" t="s">
        <v>5736</v>
      </c>
      <c r="C1041" s="1" t="s">
        <v>132</v>
      </c>
      <c r="D1041" s="1" t="s">
        <v>1532</v>
      </c>
      <c r="E1041" s="1" t="s">
        <v>302</v>
      </c>
      <c r="F1041" s="1" t="s">
        <v>33</v>
      </c>
      <c r="G1041" s="1" t="s">
        <v>5737</v>
      </c>
      <c r="H1041" s="1" t="s">
        <v>5637</v>
      </c>
      <c r="I1041" s="1" t="s">
        <v>29</v>
      </c>
      <c r="J1041" s="1" t="s">
        <v>29</v>
      </c>
      <c r="K1041" s="1" t="s">
        <v>29</v>
      </c>
      <c r="L1041" s="1" t="s">
        <v>29</v>
      </c>
      <c r="N1041" s="1" t="s">
        <v>29</v>
      </c>
      <c r="O1041" s="1" t="s">
        <v>29</v>
      </c>
      <c r="P1041" s="1" t="s">
        <v>29</v>
      </c>
      <c r="Q1041" s="1" t="s">
        <v>29</v>
      </c>
      <c r="R1041" s="1" t="s">
        <v>29</v>
      </c>
      <c r="S1041" s="1" t="s">
        <v>29</v>
      </c>
      <c r="T1041" s="1" t="s">
        <v>29</v>
      </c>
      <c r="U1041" s="1" t="s">
        <v>29</v>
      </c>
      <c r="V1041" s="1" t="s">
        <v>29</v>
      </c>
      <c r="W1041" s="1" t="s">
        <v>29</v>
      </c>
      <c r="X1041" s="1" t="s">
        <v>5738</v>
      </c>
      <c r="Y1041" s="1" t="s">
        <v>29</v>
      </c>
      <c r="Z1041" s="1" t="s">
        <v>5739</v>
      </c>
      <c r="AA1041" s="1" t="s">
        <v>29</v>
      </c>
      <c r="AB1041" s="1" t="s">
        <v>29</v>
      </c>
    </row>
    <row r="1042" spans="1:28" x14ac:dyDescent="0.3">
      <c r="A1042" s="1" t="s">
        <v>5740</v>
      </c>
      <c r="B1042" s="1" t="s">
        <v>5741</v>
      </c>
      <c r="C1042" s="1" t="s">
        <v>1247</v>
      </c>
      <c r="D1042" s="1" t="s">
        <v>681</v>
      </c>
      <c r="E1042" s="1" t="s">
        <v>192</v>
      </c>
      <c r="F1042" s="1" t="s">
        <v>29</v>
      </c>
      <c r="G1042" s="1" t="s">
        <v>5742</v>
      </c>
      <c r="H1042" s="1" t="s">
        <v>5637</v>
      </c>
      <c r="I1042" s="1" t="s">
        <v>29</v>
      </c>
      <c r="J1042" s="1" t="s">
        <v>29</v>
      </c>
      <c r="K1042" s="1" t="s">
        <v>29</v>
      </c>
      <c r="L1042" s="1" t="s">
        <v>29</v>
      </c>
      <c r="N1042" s="1" t="s">
        <v>29</v>
      </c>
      <c r="O1042" s="1" t="s">
        <v>29</v>
      </c>
      <c r="P1042" s="1" t="s">
        <v>29</v>
      </c>
      <c r="Q1042" s="1" t="s">
        <v>29</v>
      </c>
      <c r="R1042" s="1" t="s">
        <v>29</v>
      </c>
      <c r="S1042" s="1" t="s">
        <v>29</v>
      </c>
      <c r="T1042" s="1" t="s">
        <v>29</v>
      </c>
      <c r="U1042" s="1" t="s">
        <v>29</v>
      </c>
      <c r="V1042" s="1" t="s">
        <v>29</v>
      </c>
      <c r="W1042" s="1" t="s">
        <v>29</v>
      </c>
      <c r="X1042" s="1" t="s">
        <v>5743</v>
      </c>
      <c r="Y1042" s="1" t="s">
        <v>29</v>
      </c>
      <c r="Z1042" s="1" t="s">
        <v>29</v>
      </c>
      <c r="AA1042" s="1" t="s">
        <v>29</v>
      </c>
      <c r="AB1042" s="1" t="s">
        <v>29</v>
      </c>
    </row>
    <row r="1043" spans="1:28" x14ac:dyDescent="0.3">
      <c r="A1043" s="1" t="s">
        <v>5744</v>
      </c>
      <c r="B1043" s="1" t="s">
        <v>5745</v>
      </c>
      <c r="C1043" s="1" t="s">
        <v>1310</v>
      </c>
      <c r="D1043" s="1" t="s">
        <v>1532</v>
      </c>
      <c r="E1043" s="1" t="s">
        <v>301</v>
      </c>
      <c r="F1043" s="1" t="s">
        <v>29</v>
      </c>
      <c r="G1043" s="1" t="s">
        <v>5746</v>
      </c>
      <c r="H1043" s="1" t="s">
        <v>5637</v>
      </c>
      <c r="I1043" s="1" t="s">
        <v>29</v>
      </c>
      <c r="J1043" s="1" t="s">
        <v>29</v>
      </c>
      <c r="K1043" s="1" t="s">
        <v>29</v>
      </c>
      <c r="L1043" s="1" t="s">
        <v>29</v>
      </c>
      <c r="N1043" s="1" t="s">
        <v>29</v>
      </c>
      <c r="O1043" s="1" t="s">
        <v>29</v>
      </c>
      <c r="P1043" s="1" t="s">
        <v>29</v>
      </c>
      <c r="Q1043" s="1" t="s">
        <v>29</v>
      </c>
      <c r="R1043" s="1" t="s">
        <v>29</v>
      </c>
      <c r="S1043" s="1" t="s">
        <v>29</v>
      </c>
      <c r="T1043" s="1" t="s">
        <v>29</v>
      </c>
      <c r="U1043" s="1" t="s">
        <v>29</v>
      </c>
      <c r="V1043" s="1" t="s">
        <v>29</v>
      </c>
      <c r="W1043" s="1" t="s">
        <v>29</v>
      </c>
      <c r="X1043" s="1" t="s">
        <v>5747</v>
      </c>
      <c r="Y1043" s="1" t="s">
        <v>29</v>
      </c>
      <c r="Z1043" s="1" t="s">
        <v>29</v>
      </c>
      <c r="AA1043" s="1" t="s">
        <v>29</v>
      </c>
      <c r="AB1043" s="1" t="s">
        <v>29</v>
      </c>
    </row>
    <row r="1044" spans="1:28" x14ac:dyDescent="0.3">
      <c r="A1044" s="1" t="s">
        <v>5748</v>
      </c>
      <c r="B1044" s="1" t="s">
        <v>5749</v>
      </c>
      <c r="C1044" s="1" t="s">
        <v>1247</v>
      </c>
      <c r="D1044" s="1" t="s">
        <v>681</v>
      </c>
      <c r="E1044" s="1" t="s">
        <v>359</v>
      </c>
      <c r="F1044" s="1" t="s">
        <v>29</v>
      </c>
      <c r="G1044" s="1" t="s">
        <v>5750</v>
      </c>
      <c r="H1044" s="1" t="s">
        <v>5637</v>
      </c>
      <c r="I1044" s="1" t="s">
        <v>29</v>
      </c>
      <c r="J1044" s="1" t="s">
        <v>29</v>
      </c>
      <c r="K1044" s="1" t="s">
        <v>29</v>
      </c>
      <c r="L1044" s="1" t="s">
        <v>29</v>
      </c>
      <c r="N1044" s="1" t="s">
        <v>29</v>
      </c>
      <c r="O1044" s="1" t="s">
        <v>29</v>
      </c>
      <c r="P1044" s="1" t="s">
        <v>29</v>
      </c>
      <c r="Q1044" s="1" t="s">
        <v>29</v>
      </c>
      <c r="R1044" s="1" t="s">
        <v>29</v>
      </c>
      <c r="S1044" s="1" t="s">
        <v>29</v>
      </c>
      <c r="T1044" s="1" t="s">
        <v>29</v>
      </c>
      <c r="U1044" s="1" t="s">
        <v>29</v>
      </c>
      <c r="V1044" s="1" t="s">
        <v>29</v>
      </c>
      <c r="W1044" s="1" t="s">
        <v>29</v>
      </c>
      <c r="X1044" s="1" t="s">
        <v>5751</v>
      </c>
      <c r="Y1044" s="1" t="s">
        <v>29</v>
      </c>
      <c r="Z1044" s="1" t="s">
        <v>29</v>
      </c>
      <c r="AA1044" s="1" t="s">
        <v>29</v>
      </c>
      <c r="AB1044" s="1" t="s">
        <v>29</v>
      </c>
    </row>
    <row r="1045" spans="1:28" x14ac:dyDescent="0.3">
      <c r="A1045" s="1" t="s">
        <v>5752</v>
      </c>
      <c r="B1045" s="1" t="s">
        <v>5753</v>
      </c>
      <c r="C1045" s="1" t="s">
        <v>5754</v>
      </c>
      <c r="D1045" s="1" t="s">
        <v>359</v>
      </c>
      <c r="E1045" s="1" t="s">
        <v>32</v>
      </c>
      <c r="F1045" s="1" t="s">
        <v>29</v>
      </c>
      <c r="G1045" s="1" t="s">
        <v>5755</v>
      </c>
      <c r="H1045" s="1" t="s">
        <v>5637</v>
      </c>
      <c r="I1045" s="1" t="s">
        <v>29</v>
      </c>
      <c r="J1045" s="1" t="s">
        <v>29</v>
      </c>
      <c r="K1045" s="1" t="s">
        <v>29</v>
      </c>
      <c r="L1045" s="1" t="s">
        <v>29</v>
      </c>
      <c r="N1045" s="1" t="s">
        <v>29</v>
      </c>
      <c r="O1045" s="1" t="s">
        <v>29</v>
      </c>
      <c r="P1045" s="1" t="s">
        <v>29</v>
      </c>
      <c r="Q1045" s="1" t="s">
        <v>29</v>
      </c>
      <c r="R1045" s="1" t="s">
        <v>29</v>
      </c>
      <c r="S1045" s="1" t="s">
        <v>29</v>
      </c>
      <c r="T1045" s="1" t="s">
        <v>29</v>
      </c>
      <c r="U1045" s="1" t="s">
        <v>29</v>
      </c>
      <c r="V1045" s="1" t="s">
        <v>29</v>
      </c>
      <c r="W1045" s="1" t="s">
        <v>29</v>
      </c>
      <c r="X1045" s="1" t="s">
        <v>5756</v>
      </c>
      <c r="Y1045" s="1" t="s">
        <v>29</v>
      </c>
      <c r="Z1045" s="1" t="s">
        <v>5757</v>
      </c>
      <c r="AA1045" s="1" t="s">
        <v>29</v>
      </c>
      <c r="AB1045" s="1" t="s">
        <v>29</v>
      </c>
    </row>
    <row r="1046" spans="1:28" x14ac:dyDescent="0.3">
      <c r="A1046" s="1" t="s">
        <v>5758</v>
      </c>
      <c r="B1046" s="1" t="s">
        <v>5759</v>
      </c>
      <c r="C1046" s="1" t="s">
        <v>323</v>
      </c>
      <c r="D1046" s="1" t="s">
        <v>422</v>
      </c>
      <c r="E1046" s="1" t="s">
        <v>103</v>
      </c>
      <c r="F1046" s="1" t="s">
        <v>39</v>
      </c>
      <c r="G1046" s="1" t="s">
        <v>5760</v>
      </c>
      <c r="H1046" s="1" t="s">
        <v>5637</v>
      </c>
      <c r="I1046" s="1" t="s">
        <v>29</v>
      </c>
      <c r="J1046" s="1" t="s">
        <v>29</v>
      </c>
      <c r="K1046" s="1" t="s">
        <v>29</v>
      </c>
      <c r="L1046" s="1" t="s">
        <v>29</v>
      </c>
      <c r="N1046" s="1" t="s">
        <v>29</v>
      </c>
      <c r="O1046" s="1" t="s">
        <v>29</v>
      </c>
      <c r="P1046" s="1" t="s">
        <v>29</v>
      </c>
      <c r="Q1046" s="1" t="s">
        <v>29</v>
      </c>
      <c r="R1046" s="1" t="s">
        <v>29</v>
      </c>
      <c r="S1046" s="1" t="s">
        <v>29</v>
      </c>
      <c r="T1046" s="1" t="s">
        <v>29</v>
      </c>
      <c r="U1046" s="1" t="s">
        <v>29</v>
      </c>
      <c r="V1046" s="1" t="s">
        <v>29</v>
      </c>
      <c r="W1046" s="1" t="s">
        <v>29</v>
      </c>
      <c r="X1046" s="1" t="s">
        <v>5761</v>
      </c>
      <c r="Y1046" s="1" t="s">
        <v>29</v>
      </c>
      <c r="Z1046" s="1" t="s">
        <v>5762</v>
      </c>
      <c r="AA1046" s="1" t="s">
        <v>29</v>
      </c>
      <c r="AB1046" s="1" t="s">
        <v>29</v>
      </c>
    </row>
    <row r="1047" spans="1:28" x14ac:dyDescent="0.3">
      <c r="A1047" s="1" t="s">
        <v>5763</v>
      </c>
      <c r="B1047" s="1" t="s">
        <v>5764</v>
      </c>
      <c r="C1047" s="1" t="s">
        <v>5765</v>
      </c>
      <c r="D1047" s="1" t="s">
        <v>2267</v>
      </c>
      <c r="E1047" s="1" t="s">
        <v>201</v>
      </c>
      <c r="F1047" s="1" t="s">
        <v>29</v>
      </c>
      <c r="G1047" s="1" t="s">
        <v>5766</v>
      </c>
      <c r="H1047" s="1" t="s">
        <v>5637</v>
      </c>
      <c r="I1047" s="1" t="s">
        <v>29</v>
      </c>
      <c r="J1047" s="1" t="s">
        <v>29</v>
      </c>
      <c r="K1047" s="1" t="s">
        <v>29</v>
      </c>
      <c r="L1047" s="1" t="s">
        <v>29</v>
      </c>
      <c r="N1047" s="1" t="s">
        <v>29</v>
      </c>
      <c r="O1047" s="1" t="s">
        <v>29</v>
      </c>
      <c r="P1047" s="1" t="s">
        <v>29</v>
      </c>
      <c r="Q1047" s="1" t="s">
        <v>29</v>
      </c>
      <c r="R1047" s="1" t="s">
        <v>29</v>
      </c>
      <c r="S1047" s="1" t="s">
        <v>29</v>
      </c>
      <c r="T1047" s="1" t="s">
        <v>29</v>
      </c>
      <c r="U1047" s="1" t="s">
        <v>29</v>
      </c>
      <c r="V1047" s="1" t="s">
        <v>29</v>
      </c>
      <c r="W1047" s="1" t="s">
        <v>29</v>
      </c>
      <c r="X1047" s="1" t="s">
        <v>5767</v>
      </c>
      <c r="Y1047" s="1" t="s">
        <v>29</v>
      </c>
      <c r="Z1047" s="1" t="s">
        <v>29</v>
      </c>
      <c r="AA1047" s="1" t="s">
        <v>29</v>
      </c>
      <c r="AB1047" s="1" t="s">
        <v>29</v>
      </c>
    </row>
    <row r="1048" spans="1:28" x14ac:dyDescent="0.3">
      <c r="A1048" s="1" t="s">
        <v>5768</v>
      </c>
      <c r="B1048" s="1" t="s">
        <v>5769</v>
      </c>
      <c r="C1048" s="1" t="s">
        <v>5770</v>
      </c>
      <c r="D1048" s="1" t="s">
        <v>1983</v>
      </c>
      <c r="E1048" s="1" t="s">
        <v>287</v>
      </c>
      <c r="F1048" s="1" t="s">
        <v>238</v>
      </c>
      <c r="G1048" s="1" t="s">
        <v>5771</v>
      </c>
      <c r="H1048" s="1" t="s">
        <v>5637</v>
      </c>
      <c r="I1048" s="1" t="s">
        <v>29</v>
      </c>
      <c r="J1048" s="1" t="s">
        <v>29</v>
      </c>
      <c r="K1048" s="1" t="s">
        <v>29</v>
      </c>
      <c r="L1048" s="1" t="s">
        <v>29</v>
      </c>
      <c r="N1048" s="1" t="s">
        <v>29</v>
      </c>
      <c r="O1048" s="1" t="s">
        <v>29</v>
      </c>
      <c r="P1048" s="1" t="s">
        <v>29</v>
      </c>
      <c r="Q1048" s="1" t="s">
        <v>29</v>
      </c>
      <c r="R1048" s="1" t="s">
        <v>29</v>
      </c>
      <c r="S1048" s="1" t="s">
        <v>29</v>
      </c>
      <c r="T1048" s="1" t="s">
        <v>29</v>
      </c>
      <c r="U1048" s="1" t="s">
        <v>29</v>
      </c>
      <c r="V1048" s="1" t="s">
        <v>29</v>
      </c>
      <c r="W1048" s="1" t="s">
        <v>29</v>
      </c>
      <c r="X1048" s="1" t="s">
        <v>5772</v>
      </c>
      <c r="Y1048" s="1" t="s">
        <v>29</v>
      </c>
      <c r="Z1048" s="1" t="s">
        <v>5773</v>
      </c>
      <c r="AA1048" s="1" t="s">
        <v>29</v>
      </c>
      <c r="AB1048" s="1" t="s">
        <v>29</v>
      </c>
    </row>
    <row r="1049" spans="1:28" x14ac:dyDescent="0.3">
      <c r="A1049" s="1" t="s">
        <v>5774</v>
      </c>
      <c r="B1049" s="1" t="s">
        <v>5775</v>
      </c>
      <c r="C1049" s="1" t="s">
        <v>1247</v>
      </c>
      <c r="D1049" s="1" t="s">
        <v>681</v>
      </c>
      <c r="E1049" s="1" t="s">
        <v>74</v>
      </c>
      <c r="F1049" s="1" t="s">
        <v>29</v>
      </c>
      <c r="G1049" s="1" t="s">
        <v>1970</v>
      </c>
      <c r="H1049" s="1" t="s">
        <v>5637</v>
      </c>
      <c r="I1049" s="1" t="s">
        <v>29</v>
      </c>
      <c r="J1049" s="1" t="s">
        <v>29</v>
      </c>
      <c r="K1049" s="1" t="s">
        <v>29</v>
      </c>
      <c r="L1049" s="1" t="s">
        <v>29</v>
      </c>
      <c r="N1049" s="1" t="s">
        <v>29</v>
      </c>
      <c r="O1049" s="1" t="s">
        <v>29</v>
      </c>
      <c r="P1049" s="1" t="s">
        <v>29</v>
      </c>
      <c r="Q1049" s="1" t="s">
        <v>29</v>
      </c>
      <c r="R1049" s="1" t="s">
        <v>29</v>
      </c>
      <c r="S1049" s="1" t="s">
        <v>29</v>
      </c>
      <c r="T1049" s="1" t="s">
        <v>29</v>
      </c>
      <c r="U1049" s="1" t="s">
        <v>29</v>
      </c>
      <c r="V1049" s="1" t="s">
        <v>29</v>
      </c>
      <c r="W1049" s="1" t="s">
        <v>29</v>
      </c>
      <c r="X1049" s="1" t="s">
        <v>5776</v>
      </c>
      <c r="Y1049" s="1" t="s">
        <v>29</v>
      </c>
      <c r="Z1049" s="1" t="s">
        <v>29</v>
      </c>
      <c r="AA1049" s="1" t="s">
        <v>29</v>
      </c>
      <c r="AB1049" s="1" t="s">
        <v>29</v>
      </c>
    </row>
    <row r="1050" spans="1:28" x14ac:dyDescent="0.3">
      <c r="A1050" s="1" t="s">
        <v>5777</v>
      </c>
      <c r="B1050" s="1" t="s">
        <v>5778</v>
      </c>
      <c r="C1050" s="1" t="s">
        <v>29</v>
      </c>
      <c r="D1050" s="1" t="s">
        <v>29</v>
      </c>
      <c r="E1050" s="1" t="s">
        <v>29</v>
      </c>
      <c r="F1050" s="1" t="s">
        <v>29</v>
      </c>
      <c r="G1050" s="1" t="s">
        <v>5779</v>
      </c>
      <c r="H1050" s="1" t="s">
        <v>5637</v>
      </c>
      <c r="I1050" s="1" t="s">
        <v>29</v>
      </c>
      <c r="J1050" s="1" t="s">
        <v>29</v>
      </c>
      <c r="K1050" s="1" t="s">
        <v>29</v>
      </c>
      <c r="L1050" s="1" t="s">
        <v>5780</v>
      </c>
      <c r="N1050" s="1" t="s">
        <v>29</v>
      </c>
      <c r="O1050" s="1" t="s">
        <v>29</v>
      </c>
      <c r="P1050" s="1" t="s">
        <v>5781</v>
      </c>
      <c r="Q1050" s="1" t="s">
        <v>29</v>
      </c>
      <c r="R1050" s="1" t="s">
        <v>29</v>
      </c>
      <c r="S1050" s="1" t="s">
        <v>29</v>
      </c>
      <c r="T1050" s="1" t="s">
        <v>29</v>
      </c>
      <c r="U1050" s="1" t="s">
        <v>29</v>
      </c>
      <c r="V1050" s="1" t="s">
        <v>29</v>
      </c>
      <c r="W1050" s="1" t="s">
        <v>29</v>
      </c>
      <c r="X1050" s="1" t="s">
        <v>5782</v>
      </c>
      <c r="Y1050" s="1" t="s">
        <v>29</v>
      </c>
      <c r="Z1050" s="1" t="s">
        <v>29</v>
      </c>
      <c r="AA1050" s="1" t="s">
        <v>29</v>
      </c>
      <c r="AB1050" s="1" t="s">
        <v>29</v>
      </c>
    </row>
    <row r="1051" spans="1:28" x14ac:dyDescent="0.3">
      <c r="A1051" s="1" t="s">
        <v>5783</v>
      </c>
      <c r="B1051" s="1" t="s">
        <v>5784</v>
      </c>
      <c r="C1051" s="1" t="s">
        <v>323</v>
      </c>
      <c r="D1051" s="1" t="s">
        <v>422</v>
      </c>
      <c r="E1051" s="1" t="s">
        <v>359</v>
      </c>
      <c r="F1051" s="1" t="s">
        <v>202</v>
      </c>
      <c r="G1051" s="1" t="s">
        <v>5785</v>
      </c>
      <c r="H1051" s="1" t="s">
        <v>5637</v>
      </c>
      <c r="I1051" s="1" t="s">
        <v>29</v>
      </c>
      <c r="J1051" s="1" t="s">
        <v>29</v>
      </c>
      <c r="K1051" s="1" t="s">
        <v>29</v>
      </c>
      <c r="L1051" s="1" t="s">
        <v>29</v>
      </c>
      <c r="N1051" s="1" t="s">
        <v>29</v>
      </c>
      <c r="O1051" s="1" t="s">
        <v>29</v>
      </c>
      <c r="P1051" s="1" t="s">
        <v>29</v>
      </c>
      <c r="Q1051" s="1" t="s">
        <v>29</v>
      </c>
      <c r="R1051" s="1" t="s">
        <v>29</v>
      </c>
      <c r="S1051" s="1" t="s">
        <v>29</v>
      </c>
      <c r="T1051" s="1" t="s">
        <v>29</v>
      </c>
      <c r="U1051" s="1" t="s">
        <v>29</v>
      </c>
      <c r="V1051" s="1" t="s">
        <v>29</v>
      </c>
      <c r="W1051" s="1" t="s">
        <v>29</v>
      </c>
      <c r="X1051" s="1" t="s">
        <v>5786</v>
      </c>
      <c r="Y1051" s="1" t="s">
        <v>29</v>
      </c>
      <c r="Z1051" s="1" t="s">
        <v>5787</v>
      </c>
      <c r="AA1051" s="1" t="s">
        <v>29</v>
      </c>
      <c r="AB1051" s="1" t="s">
        <v>29</v>
      </c>
    </row>
    <row r="1052" spans="1:28" x14ac:dyDescent="0.3">
      <c r="A1052" s="1" t="s">
        <v>5788</v>
      </c>
      <c r="B1052" s="1" t="s">
        <v>5789</v>
      </c>
      <c r="C1052" s="1" t="s">
        <v>5790</v>
      </c>
      <c r="D1052" s="1" t="s">
        <v>2114</v>
      </c>
      <c r="E1052" s="1" t="s">
        <v>32</v>
      </c>
      <c r="F1052" s="1" t="s">
        <v>75</v>
      </c>
      <c r="G1052" s="1" t="s">
        <v>2942</v>
      </c>
      <c r="H1052" s="1" t="s">
        <v>5637</v>
      </c>
      <c r="I1052" s="1" t="s">
        <v>29</v>
      </c>
      <c r="J1052" s="1" t="s">
        <v>29</v>
      </c>
      <c r="K1052" s="1" t="s">
        <v>29</v>
      </c>
      <c r="L1052" s="1" t="s">
        <v>29</v>
      </c>
      <c r="N1052" s="1" t="s">
        <v>29</v>
      </c>
      <c r="O1052" s="1" t="s">
        <v>29</v>
      </c>
      <c r="P1052" s="1" t="s">
        <v>29</v>
      </c>
      <c r="Q1052" s="1" t="s">
        <v>29</v>
      </c>
      <c r="R1052" s="1" t="s">
        <v>29</v>
      </c>
      <c r="S1052" s="1" t="s">
        <v>29</v>
      </c>
      <c r="T1052" s="1" t="s">
        <v>29</v>
      </c>
      <c r="U1052" s="1" t="s">
        <v>29</v>
      </c>
      <c r="V1052" s="1" t="s">
        <v>29</v>
      </c>
      <c r="W1052" s="1" t="s">
        <v>29</v>
      </c>
      <c r="X1052" s="1" t="s">
        <v>5791</v>
      </c>
      <c r="Y1052" s="1" t="s">
        <v>29</v>
      </c>
      <c r="Z1052" s="1" t="s">
        <v>5792</v>
      </c>
      <c r="AA1052" s="1" t="s">
        <v>29</v>
      </c>
      <c r="AB1052" s="1" t="s">
        <v>29</v>
      </c>
    </row>
    <row r="1053" spans="1:28" x14ac:dyDescent="0.3">
      <c r="A1053" s="1" t="s">
        <v>5793</v>
      </c>
      <c r="B1053" s="1" t="s">
        <v>5794</v>
      </c>
      <c r="C1053" s="1" t="s">
        <v>546</v>
      </c>
      <c r="D1053" s="1" t="s">
        <v>810</v>
      </c>
      <c r="E1053" s="1" t="s">
        <v>192</v>
      </c>
      <c r="F1053" s="1" t="s">
        <v>29</v>
      </c>
      <c r="G1053" s="1" t="s">
        <v>5795</v>
      </c>
      <c r="H1053" s="1" t="s">
        <v>5637</v>
      </c>
      <c r="I1053" s="1" t="s">
        <v>29</v>
      </c>
      <c r="J1053" s="1" t="s">
        <v>29</v>
      </c>
      <c r="K1053" s="1" t="s">
        <v>29</v>
      </c>
      <c r="L1053" s="1" t="s">
        <v>29</v>
      </c>
      <c r="N1053" s="1" t="s">
        <v>29</v>
      </c>
      <c r="O1053" s="1" t="s">
        <v>29</v>
      </c>
      <c r="P1053" s="1" t="s">
        <v>29</v>
      </c>
      <c r="Q1053" s="1" t="s">
        <v>29</v>
      </c>
      <c r="R1053" s="1" t="s">
        <v>29</v>
      </c>
      <c r="S1053" s="1" t="s">
        <v>29</v>
      </c>
      <c r="T1053" s="1" t="s">
        <v>29</v>
      </c>
      <c r="U1053" s="1" t="s">
        <v>29</v>
      </c>
      <c r="V1053" s="1" t="s">
        <v>29</v>
      </c>
      <c r="W1053" s="1" t="s">
        <v>29</v>
      </c>
      <c r="X1053" s="1" t="s">
        <v>5796</v>
      </c>
      <c r="Y1053" s="1" t="s">
        <v>29</v>
      </c>
      <c r="Z1053" s="1" t="s">
        <v>29</v>
      </c>
      <c r="AA1053" s="1" t="s">
        <v>29</v>
      </c>
      <c r="AB1053" s="1" t="s">
        <v>29</v>
      </c>
    </row>
    <row r="1054" spans="1:28" x14ac:dyDescent="0.3">
      <c r="A1054" s="1" t="s">
        <v>5797</v>
      </c>
      <c r="B1054" s="1" t="s">
        <v>5798</v>
      </c>
      <c r="C1054" s="1" t="s">
        <v>1042</v>
      </c>
      <c r="D1054" s="1" t="s">
        <v>331</v>
      </c>
      <c r="E1054" s="1" t="s">
        <v>102</v>
      </c>
      <c r="F1054" s="1" t="s">
        <v>29</v>
      </c>
      <c r="G1054" s="1" t="s">
        <v>5799</v>
      </c>
      <c r="H1054" s="1" t="s">
        <v>5637</v>
      </c>
      <c r="I1054" s="1" t="s">
        <v>29</v>
      </c>
      <c r="J1054" s="1" t="s">
        <v>29</v>
      </c>
      <c r="K1054" s="1" t="s">
        <v>29</v>
      </c>
      <c r="L1054" s="1" t="s">
        <v>29</v>
      </c>
      <c r="N1054" s="1" t="s">
        <v>29</v>
      </c>
      <c r="O1054" s="1" t="s">
        <v>29</v>
      </c>
      <c r="P1054" s="1" t="s">
        <v>29</v>
      </c>
      <c r="Q1054" s="1" t="s">
        <v>29</v>
      </c>
      <c r="R1054" s="1" t="s">
        <v>29</v>
      </c>
      <c r="S1054" s="1" t="s">
        <v>29</v>
      </c>
      <c r="T1054" s="1" t="s">
        <v>29</v>
      </c>
      <c r="U1054" s="1" t="s">
        <v>29</v>
      </c>
      <c r="V1054" s="1" t="s">
        <v>29</v>
      </c>
      <c r="W1054" s="1" t="s">
        <v>29</v>
      </c>
      <c r="X1054" s="1" t="s">
        <v>5800</v>
      </c>
      <c r="Y1054" s="1" t="s">
        <v>29</v>
      </c>
      <c r="Z1054" s="1" t="s">
        <v>29</v>
      </c>
      <c r="AA1054" s="1" t="s">
        <v>29</v>
      </c>
      <c r="AB1054" s="1" t="s">
        <v>29</v>
      </c>
    </row>
    <row r="1055" spans="1:28" x14ac:dyDescent="0.3">
      <c r="A1055" s="1" t="s">
        <v>5801</v>
      </c>
      <c r="B1055" s="1" t="s">
        <v>5803</v>
      </c>
      <c r="C1055" s="1" t="s">
        <v>4057</v>
      </c>
      <c r="D1055" s="1" t="s">
        <v>200</v>
      </c>
      <c r="E1055" s="1" t="s">
        <v>29</v>
      </c>
      <c r="F1055" s="1" t="s">
        <v>29</v>
      </c>
      <c r="G1055" s="1" t="s">
        <v>5804</v>
      </c>
      <c r="H1055" s="1" t="s">
        <v>5637</v>
      </c>
      <c r="I1055" s="1" t="s">
        <v>29</v>
      </c>
      <c r="J1055" s="1" t="s">
        <v>29</v>
      </c>
      <c r="K1055" s="1" t="s">
        <v>29</v>
      </c>
      <c r="L1055" s="1" t="s">
        <v>29</v>
      </c>
      <c r="N1055" s="1" t="s">
        <v>29</v>
      </c>
      <c r="O1055" s="1" t="s">
        <v>29</v>
      </c>
      <c r="P1055" s="1" t="s">
        <v>29</v>
      </c>
      <c r="Q1055" s="1" t="s">
        <v>29</v>
      </c>
      <c r="R1055" s="1" t="s">
        <v>29</v>
      </c>
      <c r="S1055" s="1" t="s">
        <v>29</v>
      </c>
      <c r="T1055" s="1" t="s">
        <v>29</v>
      </c>
      <c r="U1055" s="1" t="s">
        <v>29</v>
      </c>
      <c r="V1055" s="1" t="s">
        <v>29</v>
      </c>
      <c r="W1055" s="1" t="s">
        <v>29</v>
      </c>
      <c r="X1055" s="1" t="s">
        <v>5805</v>
      </c>
      <c r="Y1055" s="1" t="s">
        <v>29</v>
      </c>
      <c r="Z1055" s="1" t="s">
        <v>29</v>
      </c>
      <c r="AA1055" s="1" t="s">
        <v>29</v>
      </c>
      <c r="AB1055" s="1" t="s">
        <v>29</v>
      </c>
    </row>
    <row r="1056" spans="1:28" x14ac:dyDescent="0.3">
      <c r="A1056" s="1" t="s">
        <v>5806</v>
      </c>
      <c r="B1056" s="1" t="s">
        <v>5807</v>
      </c>
      <c r="C1056" s="1" t="s">
        <v>680</v>
      </c>
      <c r="D1056" s="1" t="s">
        <v>252</v>
      </c>
      <c r="E1056" s="1" t="s">
        <v>32</v>
      </c>
      <c r="F1056" s="1" t="s">
        <v>29</v>
      </c>
      <c r="G1056" s="1" t="s">
        <v>5808</v>
      </c>
      <c r="H1056" s="1" t="s">
        <v>5637</v>
      </c>
      <c r="I1056" s="1" t="s">
        <v>29</v>
      </c>
      <c r="J1056" s="1" t="s">
        <v>29</v>
      </c>
      <c r="K1056" s="1" t="s">
        <v>29</v>
      </c>
      <c r="L1056" s="1" t="s">
        <v>29</v>
      </c>
      <c r="N1056" s="1" t="s">
        <v>29</v>
      </c>
      <c r="O1056" s="1" t="s">
        <v>29</v>
      </c>
      <c r="P1056" s="1" t="s">
        <v>29</v>
      </c>
      <c r="Q1056" s="1" t="s">
        <v>29</v>
      </c>
      <c r="R1056" s="1" t="s">
        <v>29</v>
      </c>
      <c r="S1056" s="1" t="s">
        <v>29</v>
      </c>
      <c r="T1056" s="1" t="s">
        <v>29</v>
      </c>
      <c r="U1056" s="1" t="s">
        <v>29</v>
      </c>
      <c r="V1056" s="1" t="s">
        <v>29</v>
      </c>
      <c r="W1056" s="1" t="s">
        <v>29</v>
      </c>
      <c r="X1056" s="1" t="s">
        <v>5809</v>
      </c>
      <c r="Y1056" s="1" t="s">
        <v>29</v>
      </c>
      <c r="Z1056" s="1" t="s">
        <v>29</v>
      </c>
      <c r="AA1056" s="1" t="s">
        <v>29</v>
      </c>
      <c r="AB1056" s="1" t="s">
        <v>29</v>
      </c>
    </row>
    <row r="1057" spans="1:28" x14ac:dyDescent="0.3">
      <c r="A1057" s="1" t="s">
        <v>5810</v>
      </c>
      <c r="B1057" s="1" t="s">
        <v>5811</v>
      </c>
      <c r="C1057" s="1" t="s">
        <v>3068</v>
      </c>
      <c r="D1057" s="1" t="s">
        <v>3664</v>
      </c>
      <c r="E1057" s="1" t="s">
        <v>302</v>
      </c>
      <c r="F1057" s="1" t="s">
        <v>33</v>
      </c>
      <c r="G1057" s="1" t="s">
        <v>5812</v>
      </c>
      <c r="H1057" s="1" t="s">
        <v>5637</v>
      </c>
      <c r="I1057" s="1" t="s">
        <v>29</v>
      </c>
      <c r="J1057" s="1" t="s">
        <v>29</v>
      </c>
      <c r="K1057" s="1" t="s">
        <v>29</v>
      </c>
      <c r="L1057" s="1" t="s">
        <v>29</v>
      </c>
      <c r="N1057" s="1" t="s">
        <v>29</v>
      </c>
      <c r="O1057" s="1" t="s">
        <v>29</v>
      </c>
      <c r="P1057" s="1" t="s">
        <v>29</v>
      </c>
      <c r="Q1057" s="1" t="s">
        <v>29</v>
      </c>
      <c r="R1057" s="1" t="s">
        <v>29</v>
      </c>
      <c r="S1057" s="1" t="s">
        <v>29</v>
      </c>
      <c r="T1057" s="1" t="s">
        <v>29</v>
      </c>
      <c r="U1057" s="1" t="s">
        <v>29</v>
      </c>
      <c r="V1057" s="1" t="s">
        <v>29</v>
      </c>
      <c r="W1057" s="1" t="s">
        <v>29</v>
      </c>
      <c r="X1057" s="1" t="s">
        <v>5813</v>
      </c>
      <c r="Y1057" s="1" t="s">
        <v>29</v>
      </c>
      <c r="Z1057" s="1" t="s">
        <v>5814</v>
      </c>
      <c r="AA1057" s="1" t="s">
        <v>29</v>
      </c>
      <c r="AB1057" s="1" t="s">
        <v>29</v>
      </c>
    </row>
    <row r="1058" spans="1:28" x14ac:dyDescent="0.3">
      <c r="A1058" s="1" t="s">
        <v>5815</v>
      </c>
      <c r="B1058" s="1" t="s">
        <v>5816</v>
      </c>
      <c r="C1058" s="1" t="s">
        <v>5817</v>
      </c>
      <c r="D1058" s="1" t="s">
        <v>5818</v>
      </c>
      <c r="E1058" s="1" t="s">
        <v>74</v>
      </c>
      <c r="F1058" s="1" t="s">
        <v>29</v>
      </c>
      <c r="G1058" s="1" t="s">
        <v>5819</v>
      </c>
      <c r="H1058" s="1" t="s">
        <v>5637</v>
      </c>
      <c r="I1058" s="1" t="s">
        <v>29</v>
      </c>
      <c r="J1058" s="1" t="s">
        <v>29</v>
      </c>
      <c r="K1058" s="1" t="s">
        <v>29</v>
      </c>
      <c r="L1058" s="1" t="s">
        <v>29</v>
      </c>
      <c r="N1058" s="1" t="s">
        <v>29</v>
      </c>
      <c r="O1058" s="1" t="s">
        <v>29</v>
      </c>
      <c r="P1058" s="1" t="s">
        <v>29</v>
      </c>
      <c r="Q1058" s="1" t="s">
        <v>29</v>
      </c>
      <c r="R1058" s="1" t="s">
        <v>29</v>
      </c>
      <c r="S1058" s="1" t="s">
        <v>29</v>
      </c>
      <c r="T1058" s="1" t="s">
        <v>29</v>
      </c>
      <c r="U1058" s="1" t="s">
        <v>29</v>
      </c>
      <c r="V1058" s="1" t="s">
        <v>29</v>
      </c>
      <c r="W1058" s="1" t="s">
        <v>29</v>
      </c>
      <c r="X1058" s="1" t="s">
        <v>5820</v>
      </c>
      <c r="Y1058" s="1" t="s">
        <v>29</v>
      </c>
      <c r="Z1058" s="1" t="s">
        <v>29</v>
      </c>
      <c r="AA1058" s="1" t="s">
        <v>29</v>
      </c>
      <c r="AB1058" s="1" t="s">
        <v>29</v>
      </c>
    </row>
    <row r="1059" spans="1:28" x14ac:dyDescent="0.3">
      <c r="A1059" s="1" t="s">
        <v>5821</v>
      </c>
      <c r="B1059" s="1" t="s">
        <v>5822</v>
      </c>
      <c r="C1059" s="1" t="s">
        <v>140</v>
      </c>
      <c r="D1059" s="1" t="s">
        <v>5675</v>
      </c>
      <c r="E1059" s="1" t="s">
        <v>102</v>
      </c>
      <c r="F1059" s="1" t="s">
        <v>238</v>
      </c>
      <c r="G1059" s="1" t="s">
        <v>5823</v>
      </c>
      <c r="H1059" s="1" t="s">
        <v>5637</v>
      </c>
      <c r="I1059" s="1" t="s">
        <v>29</v>
      </c>
      <c r="J1059" s="1" t="s">
        <v>29</v>
      </c>
      <c r="K1059" s="1" t="s">
        <v>29</v>
      </c>
      <c r="L1059" s="1" t="s">
        <v>29</v>
      </c>
      <c r="N1059" s="1" t="s">
        <v>29</v>
      </c>
      <c r="O1059" s="1" t="s">
        <v>29</v>
      </c>
      <c r="P1059" s="1" t="s">
        <v>29</v>
      </c>
      <c r="Q1059" s="1" t="s">
        <v>29</v>
      </c>
      <c r="R1059" s="1" t="s">
        <v>29</v>
      </c>
      <c r="S1059" s="1" t="s">
        <v>29</v>
      </c>
      <c r="T1059" s="1" t="s">
        <v>29</v>
      </c>
      <c r="U1059" s="1" t="s">
        <v>29</v>
      </c>
      <c r="V1059" s="1" t="s">
        <v>29</v>
      </c>
      <c r="W1059" s="1" t="s">
        <v>29</v>
      </c>
      <c r="X1059" s="1" t="s">
        <v>5824</v>
      </c>
      <c r="Y1059" s="1" t="s">
        <v>29</v>
      </c>
      <c r="Z1059" s="1" t="s">
        <v>5825</v>
      </c>
      <c r="AA1059" s="1" t="s">
        <v>29</v>
      </c>
      <c r="AB1059" s="1" t="s">
        <v>29</v>
      </c>
    </row>
    <row r="1060" spans="1:28" x14ac:dyDescent="0.3">
      <c r="A1060" s="1" t="s">
        <v>5826</v>
      </c>
      <c r="B1060" s="1" t="s">
        <v>5827</v>
      </c>
      <c r="C1060" s="1" t="s">
        <v>330</v>
      </c>
      <c r="D1060" s="1" t="s">
        <v>810</v>
      </c>
      <c r="E1060" s="1" t="s">
        <v>192</v>
      </c>
      <c r="F1060" s="1" t="s">
        <v>59</v>
      </c>
      <c r="G1060" s="1" t="s">
        <v>5425</v>
      </c>
      <c r="H1060" s="1" t="s">
        <v>5637</v>
      </c>
      <c r="I1060" s="1" t="s">
        <v>29</v>
      </c>
      <c r="J1060" s="1" t="s">
        <v>29</v>
      </c>
      <c r="K1060" s="1" t="s">
        <v>29</v>
      </c>
      <c r="L1060" s="1" t="s">
        <v>29</v>
      </c>
      <c r="N1060" s="1" t="s">
        <v>29</v>
      </c>
      <c r="O1060" s="1" t="s">
        <v>29</v>
      </c>
      <c r="P1060" s="1" t="s">
        <v>29</v>
      </c>
      <c r="Q1060" s="1" t="s">
        <v>29</v>
      </c>
      <c r="R1060" s="1" t="s">
        <v>29</v>
      </c>
      <c r="S1060" s="1" t="s">
        <v>29</v>
      </c>
      <c r="T1060" s="1" t="s">
        <v>29</v>
      </c>
      <c r="U1060" s="1" t="s">
        <v>29</v>
      </c>
      <c r="V1060" s="1" t="s">
        <v>29</v>
      </c>
      <c r="W1060" s="1" t="s">
        <v>29</v>
      </c>
      <c r="X1060" s="1" t="s">
        <v>5828</v>
      </c>
      <c r="Y1060" s="1" t="s">
        <v>29</v>
      </c>
      <c r="Z1060" s="1" t="s">
        <v>5829</v>
      </c>
      <c r="AA1060" s="1" t="s">
        <v>29</v>
      </c>
      <c r="AB1060" s="1" t="s">
        <v>29</v>
      </c>
    </row>
    <row r="1061" spans="1:28" x14ac:dyDescent="0.3">
      <c r="A1061" s="1" t="s">
        <v>5830</v>
      </c>
      <c r="B1061" s="1" t="s">
        <v>5832</v>
      </c>
      <c r="C1061" s="1" t="s">
        <v>5833</v>
      </c>
      <c r="D1061" s="1" t="s">
        <v>988</v>
      </c>
      <c r="E1061" s="1" t="s">
        <v>74</v>
      </c>
      <c r="F1061" s="1" t="s">
        <v>75</v>
      </c>
      <c r="G1061" s="1" t="s">
        <v>5834</v>
      </c>
      <c r="H1061" s="1" t="s">
        <v>5637</v>
      </c>
      <c r="I1061" s="1" t="s">
        <v>29</v>
      </c>
      <c r="J1061" s="1" t="s">
        <v>29</v>
      </c>
      <c r="K1061" s="1" t="s">
        <v>29</v>
      </c>
      <c r="L1061" s="1" t="s">
        <v>29</v>
      </c>
      <c r="N1061" s="1" t="s">
        <v>29</v>
      </c>
      <c r="O1061" s="1" t="s">
        <v>29</v>
      </c>
      <c r="P1061" s="1" t="s">
        <v>29</v>
      </c>
      <c r="Q1061" s="1" t="s">
        <v>29</v>
      </c>
      <c r="R1061" s="1" t="s">
        <v>29</v>
      </c>
      <c r="S1061" s="1" t="s">
        <v>29</v>
      </c>
      <c r="T1061" s="1" t="s">
        <v>29</v>
      </c>
      <c r="U1061" s="1" t="s">
        <v>29</v>
      </c>
      <c r="V1061" s="1" t="s">
        <v>29</v>
      </c>
      <c r="W1061" s="1" t="s">
        <v>29</v>
      </c>
      <c r="X1061" s="1" t="s">
        <v>5835</v>
      </c>
      <c r="Y1061" s="1" t="s">
        <v>29</v>
      </c>
      <c r="Z1061" s="1" t="s">
        <v>5836</v>
      </c>
      <c r="AA1061" s="1" t="s">
        <v>29</v>
      </c>
      <c r="AB1061" s="1" t="s">
        <v>29</v>
      </c>
    </row>
    <row r="1062" spans="1:28" x14ac:dyDescent="0.3">
      <c r="A1062" s="1" t="s">
        <v>5837</v>
      </c>
      <c r="B1062" s="1" t="s">
        <v>5838</v>
      </c>
      <c r="C1062" s="1" t="s">
        <v>2154</v>
      </c>
      <c r="D1062" s="1" t="s">
        <v>681</v>
      </c>
      <c r="E1062" s="1" t="s">
        <v>302</v>
      </c>
      <c r="F1062" s="1" t="s">
        <v>33</v>
      </c>
      <c r="G1062" s="1" t="s">
        <v>5839</v>
      </c>
      <c r="H1062" s="1" t="s">
        <v>5637</v>
      </c>
      <c r="I1062" s="1" t="s">
        <v>29</v>
      </c>
      <c r="J1062" s="1" t="s">
        <v>29</v>
      </c>
      <c r="K1062" s="1" t="s">
        <v>29</v>
      </c>
      <c r="L1062" s="1" t="s">
        <v>29</v>
      </c>
      <c r="N1062" s="1" t="s">
        <v>29</v>
      </c>
      <c r="O1062" s="1" t="s">
        <v>29</v>
      </c>
      <c r="P1062" s="1" t="s">
        <v>29</v>
      </c>
      <c r="Q1062" s="1" t="s">
        <v>29</v>
      </c>
      <c r="R1062" s="1" t="s">
        <v>29</v>
      </c>
      <c r="S1062" s="1" t="s">
        <v>29</v>
      </c>
      <c r="T1062" s="1" t="s">
        <v>29</v>
      </c>
      <c r="U1062" s="1" t="s">
        <v>29</v>
      </c>
      <c r="V1062" s="1" t="s">
        <v>29</v>
      </c>
      <c r="W1062" s="1" t="s">
        <v>29</v>
      </c>
      <c r="X1062" s="1" t="s">
        <v>5840</v>
      </c>
      <c r="Y1062" s="1" t="s">
        <v>29</v>
      </c>
      <c r="Z1062" s="1" t="s">
        <v>5841</v>
      </c>
      <c r="AA1062" s="1" t="s">
        <v>29</v>
      </c>
      <c r="AB1062" s="1" t="s">
        <v>29</v>
      </c>
    </row>
    <row r="1063" spans="1:28" x14ac:dyDescent="0.3">
      <c r="A1063" s="1" t="s">
        <v>5842</v>
      </c>
      <c r="B1063" s="1" t="s">
        <v>5843</v>
      </c>
      <c r="C1063" s="1" t="s">
        <v>101</v>
      </c>
      <c r="D1063" s="1" t="s">
        <v>2114</v>
      </c>
      <c r="E1063" s="1" t="s">
        <v>32</v>
      </c>
      <c r="F1063" s="1" t="s">
        <v>67</v>
      </c>
      <c r="G1063" s="1" t="s">
        <v>5049</v>
      </c>
      <c r="H1063" s="1" t="s">
        <v>5637</v>
      </c>
      <c r="I1063" s="1" t="s">
        <v>29</v>
      </c>
      <c r="J1063" s="1" t="s">
        <v>29</v>
      </c>
      <c r="K1063" s="1" t="s">
        <v>29</v>
      </c>
      <c r="L1063" s="1" t="s">
        <v>29</v>
      </c>
      <c r="N1063" s="1" t="s">
        <v>29</v>
      </c>
      <c r="O1063" s="1" t="s">
        <v>29</v>
      </c>
      <c r="P1063" s="1" t="s">
        <v>29</v>
      </c>
      <c r="Q1063" s="1" t="s">
        <v>29</v>
      </c>
      <c r="R1063" s="1" t="s">
        <v>29</v>
      </c>
      <c r="S1063" s="1" t="s">
        <v>29</v>
      </c>
      <c r="T1063" s="1" t="s">
        <v>29</v>
      </c>
      <c r="U1063" s="1" t="s">
        <v>29</v>
      </c>
      <c r="V1063" s="1" t="s">
        <v>29</v>
      </c>
      <c r="W1063" s="1" t="s">
        <v>29</v>
      </c>
      <c r="X1063" s="1" t="s">
        <v>5844</v>
      </c>
      <c r="Y1063" s="1" t="s">
        <v>29</v>
      </c>
      <c r="Z1063" s="1" t="s">
        <v>5845</v>
      </c>
      <c r="AA1063" s="1" t="s">
        <v>29</v>
      </c>
      <c r="AB1063" s="1" t="s">
        <v>29</v>
      </c>
    </row>
    <row r="1064" spans="1:28" x14ac:dyDescent="0.3">
      <c r="A1064" s="1" t="s">
        <v>5846</v>
      </c>
      <c r="B1064" s="1" t="s">
        <v>5847</v>
      </c>
      <c r="C1064" s="1" t="s">
        <v>5848</v>
      </c>
      <c r="D1064" s="1" t="s">
        <v>681</v>
      </c>
      <c r="E1064" s="1" t="s">
        <v>102</v>
      </c>
      <c r="F1064" s="1" t="s">
        <v>238</v>
      </c>
      <c r="G1064" s="1" t="s">
        <v>5849</v>
      </c>
      <c r="H1064" s="1" t="s">
        <v>5637</v>
      </c>
      <c r="I1064" s="1" t="s">
        <v>29</v>
      </c>
      <c r="J1064" s="1" t="s">
        <v>29</v>
      </c>
      <c r="K1064" s="1" t="s">
        <v>29</v>
      </c>
      <c r="L1064" s="1" t="s">
        <v>29</v>
      </c>
      <c r="N1064" s="1" t="s">
        <v>29</v>
      </c>
      <c r="O1064" s="1" t="s">
        <v>29</v>
      </c>
      <c r="P1064" s="1" t="s">
        <v>29</v>
      </c>
      <c r="Q1064" s="1" t="s">
        <v>29</v>
      </c>
      <c r="R1064" s="1" t="s">
        <v>29</v>
      </c>
      <c r="S1064" s="1" t="s">
        <v>29</v>
      </c>
      <c r="T1064" s="1" t="s">
        <v>29</v>
      </c>
      <c r="U1064" s="1" t="s">
        <v>29</v>
      </c>
      <c r="V1064" s="1" t="s">
        <v>29</v>
      </c>
      <c r="W1064" s="1" t="s">
        <v>29</v>
      </c>
      <c r="X1064" s="1" t="s">
        <v>5850</v>
      </c>
      <c r="Y1064" s="1" t="s">
        <v>29</v>
      </c>
      <c r="Z1064" s="1" t="s">
        <v>5851</v>
      </c>
      <c r="AA1064" s="1" t="s">
        <v>29</v>
      </c>
      <c r="AB1064" s="1" t="s">
        <v>29</v>
      </c>
    </row>
    <row r="1065" spans="1:28" x14ac:dyDescent="0.3">
      <c r="A1065" s="1" t="s">
        <v>5852</v>
      </c>
      <c r="B1065" s="1" t="s">
        <v>5853</v>
      </c>
      <c r="C1065" s="1" t="s">
        <v>1247</v>
      </c>
      <c r="D1065" s="1" t="s">
        <v>681</v>
      </c>
      <c r="E1065" s="1" t="s">
        <v>32</v>
      </c>
      <c r="F1065" s="1" t="s">
        <v>29</v>
      </c>
      <c r="G1065" s="1" t="s">
        <v>5854</v>
      </c>
      <c r="H1065" s="1" t="s">
        <v>5637</v>
      </c>
      <c r="I1065" s="1" t="s">
        <v>29</v>
      </c>
      <c r="J1065" s="1" t="s">
        <v>29</v>
      </c>
      <c r="K1065" s="1" t="s">
        <v>29</v>
      </c>
      <c r="L1065" s="1" t="s">
        <v>29</v>
      </c>
      <c r="N1065" s="1" t="s">
        <v>29</v>
      </c>
      <c r="O1065" s="1" t="s">
        <v>29</v>
      </c>
      <c r="P1065" s="1" t="s">
        <v>29</v>
      </c>
      <c r="Q1065" s="1" t="s">
        <v>29</v>
      </c>
      <c r="R1065" s="1" t="s">
        <v>29</v>
      </c>
      <c r="S1065" s="1" t="s">
        <v>29</v>
      </c>
      <c r="T1065" s="1" t="s">
        <v>29</v>
      </c>
      <c r="U1065" s="1" t="s">
        <v>29</v>
      </c>
      <c r="V1065" s="1" t="s">
        <v>29</v>
      </c>
      <c r="W1065" s="1" t="s">
        <v>29</v>
      </c>
      <c r="X1065" s="1" t="s">
        <v>5855</v>
      </c>
      <c r="Y1065" s="1" t="s">
        <v>29</v>
      </c>
      <c r="Z1065" s="1" t="s">
        <v>29</v>
      </c>
      <c r="AA1065" s="1" t="s">
        <v>29</v>
      </c>
      <c r="AB1065" s="1" t="s">
        <v>29</v>
      </c>
    </row>
    <row r="1066" spans="1:28" x14ac:dyDescent="0.3">
      <c r="A1066" s="1" t="s">
        <v>5856</v>
      </c>
      <c r="B1066" s="1" t="s">
        <v>5857</v>
      </c>
      <c r="C1066" s="1" t="s">
        <v>5858</v>
      </c>
      <c r="D1066" s="1" t="s">
        <v>5259</v>
      </c>
      <c r="E1066" s="1" t="s">
        <v>192</v>
      </c>
      <c r="F1066" s="1" t="s">
        <v>119</v>
      </c>
      <c r="G1066" s="1" t="s">
        <v>4552</v>
      </c>
      <c r="H1066" s="1" t="s">
        <v>5637</v>
      </c>
      <c r="I1066" s="1" t="s">
        <v>29</v>
      </c>
      <c r="J1066" s="1" t="s">
        <v>29</v>
      </c>
      <c r="K1066" s="1" t="s">
        <v>29</v>
      </c>
      <c r="L1066" s="1" t="s">
        <v>29</v>
      </c>
      <c r="N1066" s="1" t="s">
        <v>29</v>
      </c>
      <c r="O1066" s="1" t="s">
        <v>29</v>
      </c>
      <c r="P1066" s="1" t="s">
        <v>29</v>
      </c>
      <c r="Q1066" s="1" t="s">
        <v>29</v>
      </c>
      <c r="R1066" s="1" t="s">
        <v>29</v>
      </c>
      <c r="S1066" s="1" t="s">
        <v>29</v>
      </c>
      <c r="T1066" s="1" t="s">
        <v>29</v>
      </c>
      <c r="U1066" s="1" t="s">
        <v>29</v>
      </c>
      <c r="V1066" s="1" t="s">
        <v>29</v>
      </c>
      <c r="W1066" s="1" t="s">
        <v>29</v>
      </c>
      <c r="X1066" s="1" t="s">
        <v>5859</v>
      </c>
      <c r="Y1066" s="1" t="s">
        <v>29</v>
      </c>
      <c r="Z1066" s="1" t="s">
        <v>5860</v>
      </c>
      <c r="AA1066" s="1" t="s">
        <v>29</v>
      </c>
      <c r="AB1066" s="1" t="s">
        <v>29</v>
      </c>
    </row>
    <row r="1067" spans="1:28" x14ac:dyDescent="0.3">
      <c r="A1067" s="1" t="s">
        <v>5861</v>
      </c>
      <c r="B1067" s="1" t="s">
        <v>5862</v>
      </c>
      <c r="C1067" s="1" t="s">
        <v>2154</v>
      </c>
      <c r="D1067" s="1" t="s">
        <v>681</v>
      </c>
      <c r="E1067" s="1" t="s">
        <v>49</v>
      </c>
      <c r="F1067" s="1" t="s">
        <v>50</v>
      </c>
      <c r="G1067" s="1" t="s">
        <v>5863</v>
      </c>
      <c r="H1067" s="1" t="s">
        <v>5637</v>
      </c>
      <c r="I1067" s="1" t="s">
        <v>29</v>
      </c>
      <c r="J1067" s="1" t="s">
        <v>29</v>
      </c>
      <c r="K1067" s="1" t="s">
        <v>29</v>
      </c>
      <c r="L1067" s="1" t="s">
        <v>29</v>
      </c>
      <c r="N1067" s="1" t="s">
        <v>29</v>
      </c>
      <c r="O1067" s="1" t="s">
        <v>29</v>
      </c>
      <c r="P1067" s="1" t="s">
        <v>29</v>
      </c>
      <c r="Q1067" s="1" t="s">
        <v>29</v>
      </c>
      <c r="R1067" s="1" t="s">
        <v>29</v>
      </c>
      <c r="S1067" s="1" t="s">
        <v>29</v>
      </c>
      <c r="T1067" s="1" t="s">
        <v>29</v>
      </c>
      <c r="U1067" s="1" t="s">
        <v>29</v>
      </c>
      <c r="V1067" s="1" t="s">
        <v>29</v>
      </c>
      <c r="W1067" s="1" t="s">
        <v>29</v>
      </c>
      <c r="X1067" s="1" t="s">
        <v>5864</v>
      </c>
      <c r="Y1067" s="1" t="s">
        <v>29</v>
      </c>
      <c r="Z1067" s="1" t="s">
        <v>5865</v>
      </c>
      <c r="AA1067" s="1" t="s">
        <v>29</v>
      </c>
      <c r="AB1067" s="1" t="s">
        <v>29</v>
      </c>
    </row>
    <row r="1068" spans="1:28" x14ac:dyDescent="0.3">
      <c r="A1068" s="1" t="s">
        <v>5866</v>
      </c>
      <c r="B1068" s="1" t="s">
        <v>5867</v>
      </c>
      <c r="C1068" s="1" t="s">
        <v>5868</v>
      </c>
      <c r="D1068" s="1" t="s">
        <v>287</v>
      </c>
      <c r="E1068" s="1" t="s">
        <v>192</v>
      </c>
      <c r="F1068" s="1" t="s">
        <v>29</v>
      </c>
      <c r="G1068" s="1" t="s">
        <v>5869</v>
      </c>
      <c r="H1068" s="1" t="s">
        <v>5637</v>
      </c>
      <c r="I1068" s="1" t="s">
        <v>29</v>
      </c>
      <c r="J1068" s="1" t="s">
        <v>29</v>
      </c>
      <c r="K1068" s="1" t="s">
        <v>29</v>
      </c>
      <c r="L1068" s="1" t="s">
        <v>29</v>
      </c>
      <c r="N1068" s="1" t="s">
        <v>29</v>
      </c>
      <c r="O1068" s="1" t="s">
        <v>29</v>
      </c>
      <c r="P1068" s="1" t="s">
        <v>29</v>
      </c>
      <c r="Q1068" s="1" t="s">
        <v>29</v>
      </c>
      <c r="R1068" s="1" t="s">
        <v>29</v>
      </c>
      <c r="S1068" s="1" t="s">
        <v>29</v>
      </c>
      <c r="T1068" s="1" t="s">
        <v>29</v>
      </c>
      <c r="U1068" s="1" t="s">
        <v>29</v>
      </c>
      <c r="V1068" s="1" t="s">
        <v>29</v>
      </c>
      <c r="W1068" s="1" t="s">
        <v>29</v>
      </c>
      <c r="X1068" s="1" t="s">
        <v>5870</v>
      </c>
      <c r="Y1068" s="1" t="s">
        <v>29</v>
      </c>
      <c r="Z1068" s="1" t="s">
        <v>29</v>
      </c>
      <c r="AA1068" s="1" t="s">
        <v>29</v>
      </c>
      <c r="AB1068" s="1" t="s">
        <v>29</v>
      </c>
    </row>
    <row r="1069" spans="1:28" x14ac:dyDescent="0.3">
      <c r="A1069" s="1" t="s">
        <v>5871</v>
      </c>
      <c r="B1069" s="1" t="s">
        <v>5872</v>
      </c>
      <c r="C1069" s="1" t="s">
        <v>1460</v>
      </c>
      <c r="D1069" s="1" t="s">
        <v>1277</v>
      </c>
      <c r="E1069" s="1" t="s">
        <v>102</v>
      </c>
      <c r="F1069" s="1" t="s">
        <v>29</v>
      </c>
      <c r="G1069" s="1" t="s">
        <v>5873</v>
      </c>
      <c r="H1069" s="1" t="s">
        <v>5637</v>
      </c>
      <c r="I1069" s="1" t="s">
        <v>29</v>
      </c>
      <c r="J1069" s="1" t="s">
        <v>29</v>
      </c>
      <c r="K1069" s="1" t="s">
        <v>29</v>
      </c>
      <c r="L1069" s="1" t="s">
        <v>29</v>
      </c>
      <c r="N1069" s="1" t="s">
        <v>29</v>
      </c>
      <c r="O1069" s="1" t="s">
        <v>29</v>
      </c>
      <c r="P1069" s="1" t="s">
        <v>29</v>
      </c>
      <c r="Q1069" s="1" t="s">
        <v>29</v>
      </c>
      <c r="R1069" s="1" t="s">
        <v>29</v>
      </c>
      <c r="S1069" s="1" t="s">
        <v>29</v>
      </c>
      <c r="T1069" s="1" t="s">
        <v>29</v>
      </c>
      <c r="U1069" s="1" t="s">
        <v>29</v>
      </c>
      <c r="V1069" s="1" t="s">
        <v>29</v>
      </c>
      <c r="W1069" s="1" t="s">
        <v>29</v>
      </c>
      <c r="X1069" s="1" t="s">
        <v>5874</v>
      </c>
      <c r="Y1069" s="1" t="s">
        <v>29</v>
      </c>
      <c r="Z1069" s="1" t="s">
        <v>29</v>
      </c>
      <c r="AA1069" s="1" t="s">
        <v>29</v>
      </c>
      <c r="AB1069" s="1" t="s">
        <v>29</v>
      </c>
    </row>
    <row r="1070" spans="1:28" x14ac:dyDescent="0.3">
      <c r="A1070" s="1" t="s">
        <v>5875</v>
      </c>
      <c r="B1070" s="1" t="s">
        <v>5877</v>
      </c>
      <c r="C1070" s="1" t="s">
        <v>5878</v>
      </c>
      <c r="D1070" s="1" t="s">
        <v>49</v>
      </c>
      <c r="E1070" s="1" t="s">
        <v>29</v>
      </c>
      <c r="F1070" s="1" t="s">
        <v>119</v>
      </c>
      <c r="G1070" s="1" t="s">
        <v>103</v>
      </c>
      <c r="H1070" s="1" t="s">
        <v>5637</v>
      </c>
      <c r="I1070" s="1" t="s">
        <v>29</v>
      </c>
      <c r="J1070" s="1" t="s">
        <v>29</v>
      </c>
      <c r="K1070" s="1" t="s">
        <v>29</v>
      </c>
      <c r="L1070" s="1" t="s">
        <v>29</v>
      </c>
      <c r="N1070" s="1" t="s">
        <v>29</v>
      </c>
      <c r="O1070" s="1" t="s">
        <v>29</v>
      </c>
      <c r="P1070" s="1" t="s">
        <v>29</v>
      </c>
      <c r="Q1070" s="1" t="s">
        <v>29</v>
      </c>
      <c r="R1070" s="1" t="s">
        <v>29</v>
      </c>
      <c r="S1070" s="1" t="s">
        <v>29</v>
      </c>
      <c r="T1070" s="1" t="s">
        <v>29</v>
      </c>
      <c r="U1070" s="1" t="s">
        <v>29</v>
      </c>
      <c r="V1070" s="1" t="s">
        <v>29</v>
      </c>
      <c r="W1070" s="1" t="s">
        <v>29</v>
      </c>
      <c r="X1070" s="1" t="s">
        <v>5879</v>
      </c>
      <c r="Y1070" s="1" t="s">
        <v>29</v>
      </c>
      <c r="Z1070" s="1" t="s">
        <v>5880</v>
      </c>
      <c r="AA1070" s="1" t="s">
        <v>29</v>
      </c>
      <c r="AB1070" s="1" t="s">
        <v>29</v>
      </c>
    </row>
    <row r="1071" spans="1:28" x14ac:dyDescent="0.3">
      <c r="A1071" s="1" t="s">
        <v>5881</v>
      </c>
      <c r="B1071" s="1" t="s">
        <v>5882</v>
      </c>
      <c r="C1071" s="1" t="s">
        <v>5883</v>
      </c>
      <c r="D1071" s="1" t="s">
        <v>681</v>
      </c>
      <c r="E1071" s="1" t="s">
        <v>102</v>
      </c>
      <c r="F1071" s="1" t="s">
        <v>29</v>
      </c>
      <c r="G1071" s="1" t="s">
        <v>104</v>
      </c>
      <c r="H1071" s="1" t="s">
        <v>5637</v>
      </c>
      <c r="I1071" s="1" t="s">
        <v>29</v>
      </c>
      <c r="J1071" s="1" t="s">
        <v>29</v>
      </c>
      <c r="K1071" s="1" t="s">
        <v>29</v>
      </c>
      <c r="L1071" s="1" t="s">
        <v>29</v>
      </c>
      <c r="N1071" s="1" t="s">
        <v>29</v>
      </c>
      <c r="O1071" s="1" t="s">
        <v>29</v>
      </c>
      <c r="P1071" s="1" t="s">
        <v>29</v>
      </c>
      <c r="Q1071" s="1" t="s">
        <v>29</v>
      </c>
      <c r="R1071" s="1" t="s">
        <v>29</v>
      </c>
      <c r="S1071" s="1" t="s">
        <v>29</v>
      </c>
      <c r="T1071" s="1" t="s">
        <v>29</v>
      </c>
      <c r="U1071" s="1" t="s">
        <v>29</v>
      </c>
      <c r="V1071" s="1" t="s">
        <v>29</v>
      </c>
      <c r="W1071" s="1" t="s">
        <v>29</v>
      </c>
      <c r="X1071" s="1" t="s">
        <v>5884</v>
      </c>
      <c r="Y1071" s="1" t="s">
        <v>29</v>
      </c>
      <c r="Z1071" s="1" t="s">
        <v>5885</v>
      </c>
      <c r="AA1071" s="1" t="s">
        <v>29</v>
      </c>
      <c r="AB1071" s="1" t="s">
        <v>29</v>
      </c>
    </row>
    <row r="1072" spans="1:28" x14ac:dyDescent="0.3">
      <c r="A1072" s="1" t="s">
        <v>5886</v>
      </c>
      <c r="B1072" s="1" t="s">
        <v>5887</v>
      </c>
      <c r="C1072" s="1" t="s">
        <v>5888</v>
      </c>
      <c r="D1072" s="1" t="s">
        <v>567</v>
      </c>
      <c r="E1072" s="1" t="s">
        <v>192</v>
      </c>
      <c r="F1072" s="1" t="s">
        <v>59</v>
      </c>
      <c r="G1072" s="1" t="s">
        <v>5889</v>
      </c>
      <c r="H1072" s="1" t="s">
        <v>5637</v>
      </c>
      <c r="I1072" s="1" t="s">
        <v>29</v>
      </c>
      <c r="J1072" s="1" t="s">
        <v>29</v>
      </c>
      <c r="K1072" s="1" t="s">
        <v>29</v>
      </c>
      <c r="L1072" s="1" t="s">
        <v>29</v>
      </c>
      <c r="N1072" s="1" t="s">
        <v>29</v>
      </c>
      <c r="O1072" s="1" t="s">
        <v>29</v>
      </c>
      <c r="P1072" s="1" t="s">
        <v>29</v>
      </c>
      <c r="Q1072" s="1" t="s">
        <v>29</v>
      </c>
      <c r="R1072" s="1" t="s">
        <v>29</v>
      </c>
      <c r="S1072" s="1" t="s">
        <v>29</v>
      </c>
      <c r="T1072" s="1" t="s">
        <v>29</v>
      </c>
      <c r="U1072" s="1" t="s">
        <v>29</v>
      </c>
      <c r="V1072" s="1" t="s">
        <v>29</v>
      </c>
      <c r="W1072" s="1" t="s">
        <v>29</v>
      </c>
      <c r="X1072" s="1" t="s">
        <v>5890</v>
      </c>
      <c r="Y1072" s="1" t="s">
        <v>29</v>
      </c>
      <c r="Z1072" s="1" t="s">
        <v>5891</v>
      </c>
      <c r="AA1072" s="1" t="s">
        <v>29</v>
      </c>
      <c r="AB1072" s="1" t="s">
        <v>29</v>
      </c>
    </row>
    <row r="1073" spans="1:28" x14ac:dyDescent="0.3">
      <c r="A1073" s="1" t="s">
        <v>5892</v>
      </c>
      <c r="B1073" s="1" t="s">
        <v>5893</v>
      </c>
      <c r="C1073" s="1" t="s">
        <v>1569</v>
      </c>
      <c r="D1073" s="1" t="s">
        <v>1277</v>
      </c>
      <c r="E1073" s="1" t="s">
        <v>102</v>
      </c>
      <c r="F1073" s="1" t="s">
        <v>29</v>
      </c>
      <c r="G1073" s="1" t="s">
        <v>5894</v>
      </c>
      <c r="H1073" s="1" t="s">
        <v>5637</v>
      </c>
      <c r="I1073" s="1" t="s">
        <v>29</v>
      </c>
      <c r="J1073" s="1" t="s">
        <v>29</v>
      </c>
      <c r="K1073" s="1" t="s">
        <v>29</v>
      </c>
      <c r="L1073" s="1" t="s">
        <v>29</v>
      </c>
      <c r="N1073" s="1" t="s">
        <v>29</v>
      </c>
      <c r="O1073" s="1" t="s">
        <v>29</v>
      </c>
      <c r="P1073" s="1" t="s">
        <v>29</v>
      </c>
      <c r="Q1073" s="1" t="s">
        <v>29</v>
      </c>
      <c r="R1073" s="1" t="s">
        <v>29</v>
      </c>
      <c r="S1073" s="1" t="s">
        <v>29</v>
      </c>
      <c r="T1073" s="1" t="s">
        <v>29</v>
      </c>
      <c r="U1073" s="1" t="s">
        <v>29</v>
      </c>
      <c r="V1073" s="1" t="s">
        <v>29</v>
      </c>
      <c r="W1073" s="1" t="s">
        <v>29</v>
      </c>
      <c r="X1073" s="1" t="s">
        <v>5895</v>
      </c>
      <c r="Y1073" s="1" t="s">
        <v>5896</v>
      </c>
      <c r="Z1073" s="1" t="s">
        <v>5897</v>
      </c>
      <c r="AA1073" s="1" t="s">
        <v>5898</v>
      </c>
      <c r="AB1073" s="1" t="s">
        <v>5899</v>
      </c>
    </row>
    <row r="1074" spans="1:28" x14ac:dyDescent="0.3">
      <c r="A1074" s="1" t="s">
        <v>5900</v>
      </c>
      <c r="B1074" s="1" t="s">
        <v>5901</v>
      </c>
      <c r="C1074" s="1" t="s">
        <v>1003</v>
      </c>
      <c r="D1074" s="1" t="s">
        <v>1277</v>
      </c>
      <c r="E1074" s="1" t="s">
        <v>103</v>
      </c>
      <c r="F1074" s="1" t="s">
        <v>230</v>
      </c>
      <c r="G1074" s="1" t="s">
        <v>5902</v>
      </c>
      <c r="H1074" s="1" t="s">
        <v>5637</v>
      </c>
      <c r="I1074" s="1" t="s">
        <v>29</v>
      </c>
      <c r="J1074" s="1" t="s">
        <v>29</v>
      </c>
      <c r="K1074" s="1" t="s">
        <v>29</v>
      </c>
      <c r="L1074" s="1" t="s">
        <v>29</v>
      </c>
      <c r="N1074" s="1" t="s">
        <v>29</v>
      </c>
      <c r="O1074" s="1" t="s">
        <v>29</v>
      </c>
      <c r="P1074" s="1" t="s">
        <v>29</v>
      </c>
      <c r="Q1074" s="1" t="s">
        <v>29</v>
      </c>
      <c r="R1074" s="1" t="s">
        <v>29</v>
      </c>
      <c r="S1074" s="1" t="s">
        <v>29</v>
      </c>
      <c r="T1074" s="1" t="s">
        <v>29</v>
      </c>
      <c r="U1074" s="1" t="s">
        <v>29</v>
      </c>
      <c r="V1074" s="1" t="s">
        <v>29</v>
      </c>
      <c r="W1074" s="1" t="s">
        <v>29</v>
      </c>
      <c r="X1074" s="1" t="s">
        <v>5903</v>
      </c>
      <c r="Y1074" s="1" t="s">
        <v>29</v>
      </c>
      <c r="Z1074" s="1" t="s">
        <v>5904</v>
      </c>
      <c r="AA1074" s="1" t="s">
        <v>29</v>
      </c>
      <c r="AB1074" s="1" t="s">
        <v>29</v>
      </c>
    </row>
    <row r="1075" spans="1:28" x14ac:dyDescent="0.3">
      <c r="A1075" s="1" t="s">
        <v>5905</v>
      </c>
      <c r="B1075" s="1" t="s">
        <v>5906</v>
      </c>
      <c r="C1075" s="1" t="s">
        <v>3818</v>
      </c>
      <c r="D1075" s="1" t="s">
        <v>2805</v>
      </c>
      <c r="E1075" s="1" t="s">
        <v>102</v>
      </c>
      <c r="F1075" s="1" t="s">
        <v>29</v>
      </c>
      <c r="G1075" s="1" t="s">
        <v>5907</v>
      </c>
      <c r="H1075" s="1" t="s">
        <v>5637</v>
      </c>
      <c r="I1075" s="1" t="s">
        <v>29</v>
      </c>
      <c r="J1075" s="1" t="s">
        <v>29</v>
      </c>
      <c r="K1075" s="1" t="s">
        <v>29</v>
      </c>
      <c r="L1075" s="1" t="s">
        <v>29</v>
      </c>
      <c r="N1075" s="1" t="s">
        <v>29</v>
      </c>
      <c r="O1075" s="1" t="s">
        <v>29</v>
      </c>
      <c r="P1075" s="1" t="s">
        <v>29</v>
      </c>
      <c r="Q1075" s="1" t="s">
        <v>29</v>
      </c>
      <c r="R1075" s="1" t="s">
        <v>29</v>
      </c>
      <c r="S1075" s="1" t="s">
        <v>29</v>
      </c>
      <c r="T1075" s="1" t="s">
        <v>29</v>
      </c>
      <c r="U1075" s="1" t="s">
        <v>29</v>
      </c>
      <c r="V1075" s="1" t="s">
        <v>29</v>
      </c>
      <c r="W1075" s="1" t="s">
        <v>29</v>
      </c>
      <c r="X1075" s="1" t="s">
        <v>5908</v>
      </c>
      <c r="Y1075" s="1" t="s">
        <v>5909</v>
      </c>
      <c r="Z1075" s="1" t="s">
        <v>29</v>
      </c>
      <c r="AA1075" s="1" t="s">
        <v>29</v>
      </c>
      <c r="AB1075" s="1" t="s">
        <v>29</v>
      </c>
    </row>
    <row r="1076" spans="1:28" x14ac:dyDescent="0.3">
      <c r="A1076" s="1" t="s">
        <v>5910</v>
      </c>
      <c r="B1076" s="1" t="s">
        <v>5911</v>
      </c>
      <c r="C1076" s="1" t="s">
        <v>877</v>
      </c>
      <c r="D1076" s="1" t="s">
        <v>734</v>
      </c>
      <c r="E1076" s="1" t="s">
        <v>38</v>
      </c>
      <c r="F1076" s="1" t="s">
        <v>29</v>
      </c>
      <c r="G1076" s="1" t="s">
        <v>2897</v>
      </c>
      <c r="H1076" s="1" t="s">
        <v>5637</v>
      </c>
      <c r="I1076" s="1" t="s">
        <v>29</v>
      </c>
      <c r="J1076" s="1" t="s">
        <v>29</v>
      </c>
      <c r="K1076" s="1" t="s">
        <v>29</v>
      </c>
      <c r="L1076" s="1" t="s">
        <v>29</v>
      </c>
      <c r="N1076" s="1" t="s">
        <v>29</v>
      </c>
      <c r="O1076" s="1" t="s">
        <v>29</v>
      </c>
      <c r="P1076" s="1" t="s">
        <v>29</v>
      </c>
      <c r="Q1076" s="1" t="s">
        <v>29</v>
      </c>
      <c r="R1076" s="1" t="s">
        <v>29</v>
      </c>
      <c r="S1076" s="1" t="s">
        <v>29</v>
      </c>
      <c r="T1076" s="1" t="s">
        <v>29</v>
      </c>
      <c r="U1076" s="1" t="s">
        <v>29</v>
      </c>
      <c r="V1076" s="1" t="s">
        <v>29</v>
      </c>
      <c r="W1076" s="1" t="s">
        <v>29</v>
      </c>
      <c r="X1076" s="1" t="s">
        <v>5912</v>
      </c>
      <c r="Y1076" s="1" t="s">
        <v>29</v>
      </c>
      <c r="Z1076" s="1" t="s">
        <v>29</v>
      </c>
      <c r="AA1076" s="1" t="s">
        <v>29</v>
      </c>
      <c r="AB1076" s="1" t="s">
        <v>29</v>
      </c>
    </row>
    <row r="1077" spans="1:28" x14ac:dyDescent="0.3">
      <c r="A1077" s="1" t="s">
        <v>5913</v>
      </c>
      <c r="B1077" s="1" t="s">
        <v>5914</v>
      </c>
      <c r="C1077" s="1" t="s">
        <v>496</v>
      </c>
      <c r="D1077" s="1" t="s">
        <v>252</v>
      </c>
      <c r="E1077" s="1" t="s">
        <v>103</v>
      </c>
      <c r="F1077" s="1" t="s">
        <v>179</v>
      </c>
      <c r="G1077" s="1" t="s">
        <v>5915</v>
      </c>
      <c r="H1077" s="1" t="s">
        <v>5637</v>
      </c>
      <c r="I1077" s="1" t="s">
        <v>29</v>
      </c>
      <c r="J1077" s="1" t="s">
        <v>29</v>
      </c>
      <c r="K1077" s="1" t="s">
        <v>29</v>
      </c>
      <c r="L1077" s="1" t="s">
        <v>29</v>
      </c>
      <c r="N1077" s="1" t="s">
        <v>29</v>
      </c>
      <c r="O1077" s="1" t="s">
        <v>29</v>
      </c>
      <c r="P1077" s="1" t="s">
        <v>29</v>
      </c>
      <c r="Q1077" s="1" t="s">
        <v>29</v>
      </c>
      <c r="R1077" s="1" t="s">
        <v>29</v>
      </c>
      <c r="S1077" s="1" t="s">
        <v>29</v>
      </c>
      <c r="T1077" s="1" t="s">
        <v>29</v>
      </c>
      <c r="U1077" s="1" t="s">
        <v>29</v>
      </c>
      <c r="V1077" s="1" t="s">
        <v>29</v>
      </c>
      <c r="W1077" s="1" t="s">
        <v>29</v>
      </c>
      <c r="X1077" s="1" t="s">
        <v>5916</v>
      </c>
      <c r="Y1077" s="1" t="s">
        <v>29</v>
      </c>
      <c r="Z1077" s="1" t="s">
        <v>5917</v>
      </c>
      <c r="AA1077" s="1" t="s">
        <v>29</v>
      </c>
      <c r="AB1077" s="1" t="s">
        <v>29</v>
      </c>
    </row>
    <row r="1078" spans="1:28" x14ac:dyDescent="0.3">
      <c r="A1078" s="1" t="s">
        <v>5918</v>
      </c>
      <c r="B1078" s="1" t="s">
        <v>5920</v>
      </c>
      <c r="C1078" s="1" t="s">
        <v>5921</v>
      </c>
      <c r="D1078" s="1" t="s">
        <v>5922</v>
      </c>
      <c r="E1078" s="1" t="s">
        <v>5923</v>
      </c>
      <c r="F1078" s="1" t="s">
        <v>5924</v>
      </c>
      <c r="G1078" s="1" t="s">
        <v>3169</v>
      </c>
      <c r="H1078" s="1" t="s">
        <v>2890</v>
      </c>
      <c r="I1078" s="1" t="s">
        <v>102</v>
      </c>
      <c r="J1078" s="1" t="s">
        <v>29</v>
      </c>
      <c r="K1078" s="1" t="s">
        <v>5925</v>
      </c>
      <c r="L1078" s="1" t="s">
        <v>5637</v>
      </c>
      <c r="N1078" s="1" t="s">
        <v>29</v>
      </c>
      <c r="O1078" s="1" t="s">
        <v>29</v>
      </c>
      <c r="P1078" s="1" t="s">
        <v>29</v>
      </c>
      <c r="Q1078" s="1" t="s">
        <v>29</v>
      </c>
      <c r="R1078" s="1" t="s">
        <v>29</v>
      </c>
      <c r="S1078" s="1" t="s">
        <v>29</v>
      </c>
      <c r="T1078" s="1" t="s">
        <v>29</v>
      </c>
      <c r="U1078" s="1" t="s">
        <v>29</v>
      </c>
      <c r="V1078" s="1" t="s">
        <v>29</v>
      </c>
      <c r="W1078" s="1" t="s">
        <v>29</v>
      </c>
      <c r="X1078" s="1" t="s">
        <v>29</v>
      </c>
      <c r="Y1078" s="1" t="s">
        <v>29</v>
      </c>
      <c r="Z1078" s="1" t="s">
        <v>29</v>
      </c>
      <c r="AA1078" s="1" t="s">
        <v>29</v>
      </c>
      <c r="AB1078" s="1" t="s">
        <v>5926</v>
      </c>
    </row>
    <row r="1079" spans="1:28" x14ac:dyDescent="0.3">
      <c r="A1079" s="1" t="s">
        <v>5927</v>
      </c>
      <c r="B1079" s="1" t="s">
        <v>5928</v>
      </c>
      <c r="C1079" s="1" t="s">
        <v>5929</v>
      </c>
      <c r="D1079" s="1" t="s">
        <v>964</v>
      </c>
      <c r="E1079" s="1" t="s">
        <v>74</v>
      </c>
      <c r="F1079" s="1" t="s">
        <v>29</v>
      </c>
      <c r="G1079" s="1" t="s">
        <v>5930</v>
      </c>
      <c r="H1079" s="1" t="s">
        <v>5637</v>
      </c>
      <c r="I1079" s="1" t="s">
        <v>29</v>
      </c>
      <c r="J1079" s="1" t="s">
        <v>29</v>
      </c>
      <c r="K1079" s="1" t="s">
        <v>29</v>
      </c>
      <c r="L1079" s="1" t="s">
        <v>29</v>
      </c>
      <c r="N1079" s="1" t="s">
        <v>29</v>
      </c>
      <c r="O1079" s="1" t="s">
        <v>29</v>
      </c>
      <c r="P1079" s="1" t="s">
        <v>29</v>
      </c>
      <c r="Q1079" s="1" t="s">
        <v>29</v>
      </c>
      <c r="R1079" s="1" t="s">
        <v>29</v>
      </c>
      <c r="S1079" s="1" t="s">
        <v>29</v>
      </c>
      <c r="T1079" s="1" t="s">
        <v>29</v>
      </c>
      <c r="U1079" s="1" t="s">
        <v>29</v>
      </c>
      <c r="V1079" s="1" t="s">
        <v>29</v>
      </c>
      <c r="W1079" s="1" t="s">
        <v>29</v>
      </c>
      <c r="X1079" s="1" t="s">
        <v>5931</v>
      </c>
      <c r="Y1079" s="1" t="s">
        <v>29</v>
      </c>
      <c r="Z1079" s="1" t="s">
        <v>29</v>
      </c>
      <c r="AA1079" s="1" t="s">
        <v>29</v>
      </c>
      <c r="AB1079" s="1" t="s">
        <v>29</v>
      </c>
    </row>
    <row r="1080" spans="1:28" x14ac:dyDescent="0.3">
      <c r="A1080" s="1" t="s">
        <v>5932</v>
      </c>
      <c r="B1080" s="1" t="s">
        <v>5933</v>
      </c>
      <c r="C1080" s="1" t="s">
        <v>2980</v>
      </c>
      <c r="D1080" s="1" t="s">
        <v>294</v>
      </c>
      <c r="E1080" s="1" t="s">
        <v>29</v>
      </c>
      <c r="F1080" s="1" t="s">
        <v>29</v>
      </c>
      <c r="G1080" s="1" t="s">
        <v>5934</v>
      </c>
      <c r="H1080" s="1" t="s">
        <v>5637</v>
      </c>
      <c r="I1080" s="1" t="s">
        <v>29</v>
      </c>
      <c r="J1080" s="1" t="s">
        <v>29</v>
      </c>
      <c r="K1080" s="1" t="s">
        <v>29</v>
      </c>
      <c r="L1080" s="1" t="s">
        <v>29</v>
      </c>
      <c r="N1080" s="1" t="s">
        <v>29</v>
      </c>
      <c r="O1080" s="1" t="s">
        <v>29</v>
      </c>
      <c r="P1080" s="1" t="s">
        <v>29</v>
      </c>
      <c r="Q1080" s="1" t="s">
        <v>29</v>
      </c>
      <c r="R1080" s="1" t="s">
        <v>29</v>
      </c>
      <c r="S1080" s="1" t="s">
        <v>29</v>
      </c>
      <c r="T1080" s="1" t="s">
        <v>29</v>
      </c>
      <c r="U1080" s="1" t="s">
        <v>29</v>
      </c>
      <c r="V1080" s="1" t="s">
        <v>29</v>
      </c>
      <c r="W1080" s="1" t="s">
        <v>29</v>
      </c>
      <c r="X1080" s="1" t="s">
        <v>5935</v>
      </c>
      <c r="Y1080" s="1" t="s">
        <v>29</v>
      </c>
      <c r="Z1080" s="1" t="s">
        <v>29</v>
      </c>
      <c r="AA1080" s="1" t="s">
        <v>29</v>
      </c>
      <c r="AB1080" s="1" t="s">
        <v>29</v>
      </c>
    </row>
    <row r="1081" spans="1:28" x14ac:dyDescent="0.3">
      <c r="A1081" s="1" t="s">
        <v>5936</v>
      </c>
      <c r="B1081" s="1" t="s">
        <v>5937</v>
      </c>
      <c r="C1081" s="1" t="s">
        <v>5938</v>
      </c>
      <c r="D1081" s="1" t="s">
        <v>38</v>
      </c>
      <c r="E1081" s="1" t="s">
        <v>32</v>
      </c>
      <c r="F1081" s="1" t="s">
        <v>179</v>
      </c>
      <c r="G1081" s="1" t="s">
        <v>5939</v>
      </c>
      <c r="H1081" s="1" t="s">
        <v>5637</v>
      </c>
      <c r="I1081" s="1" t="s">
        <v>29</v>
      </c>
      <c r="J1081" s="1" t="s">
        <v>29</v>
      </c>
      <c r="K1081" s="1" t="s">
        <v>29</v>
      </c>
      <c r="L1081" s="1" t="s">
        <v>29</v>
      </c>
      <c r="N1081" s="1" t="s">
        <v>29</v>
      </c>
      <c r="O1081" s="1" t="s">
        <v>29</v>
      </c>
      <c r="P1081" s="1" t="s">
        <v>29</v>
      </c>
      <c r="Q1081" s="1" t="s">
        <v>29</v>
      </c>
      <c r="R1081" s="1" t="s">
        <v>29</v>
      </c>
      <c r="S1081" s="1" t="s">
        <v>29</v>
      </c>
      <c r="T1081" s="1" t="s">
        <v>29</v>
      </c>
      <c r="U1081" s="1" t="s">
        <v>29</v>
      </c>
      <c r="V1081" s="1" t="s">
        <v>29</v>
      </c>
      <c r="W1081" s="1" t="s">
        <v>29</v>
      </c>
      <c r="X1081" s="1" t="s">
        <v>5940</v>
      </c>
      <c r="Y1081" s="1" t="s">
        <v>29</v>
      </c>
      <c r="Z1081" s="1" t="s">
        <v>5941</v>
      </c>
      <c r="AA1081" s="1" t="s">
        <v>29</v>
      </c>
      <c r="AB1081" s="1" t="s">
        <v>29</v>
      </c>
    </row>
    <row r="1082" spans="1:28" x14ac:dyDescent="0.3">
      <c r="A1082" s="1" t="s">
        <v>5942</v>
      </c>
      <c r="B1082" s="1" t="s">
        <v>5943</v>
      </c>
      <c r="C1082" s="1" t="s">
        <v>680</v>
      </c>
      <c r="D1082" s="1" t="s">
        <v>252</v>
      </c>
      <c r="E1082" s="1" t="s">
        <v>74</v>
      </c>
      <c r="F1082" s="1" t="s">
        <v>29</v>
      </c>
      <c r="G1082" s="1" t="s">
        <v>5944</v>
      </c>
      <c r="H1082" s="1" t="s">
        <v>5637</v>
      </c>
      <c r="I1082" s="1" t="s">
        <v>29</v>
      </c>
      <c r="J1082" s="1" t="s">
        <v>29</v>
      </c>
      <c r="K1082" s="1" t="s">
        <v>29</v>
      </c>
      <c r="L1082" s="1" t="s">
        <v>29</v>
      </c>
      <c r="N1082" s="1" t="s">
        <v>29</v>
      </c>
      <c r="O1082" s="1" t="s">
        <v>29</v>
      </c>
      <c r="P1082" s="1" t="s">
        <v>29</v>
      </c>
      <c r="Q1082" s="1" t="s">
        <v>29</v>
      </c>
      <c r="R1082" s="1" t="s">
        <v>29</v>
      </c>
      <c r="S1082" s="1" t="s">
        <v>29</v>
      </c>
      <c r="T1082" s="1" t="s">
        <v>29</v>
      </c>
      <c r="U1082" s="1" t="s">
        <v>29</v>
      </c>
      <c r="V1082" s="1" t="s">
        <v>29</v>
      </c>
      <c r="W1082" s="1" t="s">
        <v>29</v>
      </c>
      <c r="X1082" s="1" t="s">
        <v>5945</v>
      </c>
      <c r="Y1082" s="1" t="s">
        <v>29</v>
      </c>
      <c r="Z1082" s="1" t="s">
        <v>29</v>
      </c>
      <c r="AA1082" s="1" t="s">
        <v>29</v>
      </c>
      <c r="AB1082" s="1" t="s">
        <v>29</v>
      </c>
    </row>
    <row r="1083" spans="1:28" x14ac:dyDescent="0.3">
      <c r="A1083" s="1" t="s">
        <v>5946</v>
      </c>
      <c r="B1083" s="1" t="s">
        <v>5947</v>
      </c>
      <c r="C1083" s="1" t="s">
        <v>3606</v>
      </c>
      <c r="D1083" s="1" t="s">
        <v>1277</v>
      </c>
      <c r="E1083" s="1" t="s">
        <v>103</v>
      </c>
      <c r="F1083" s="1" t="s">
        <v>230</v>
      </c>
      <c r="G1083" s="1" t="s">
        <v>5948</v>
      </c>
      <c r="H1083" s="1" t="s">
        <v>5637</v>
      </c>
      <c r="I1083" s="1" t="s">
        <v>29</v>
      </c>
      <c r="J1083" s="1" t="s">
        <v>29</v>
      </c>
      <c r="K1083" s="1" t="s">
        <v>29</v>
      </c>
      <c r="L1083" s="1" t="s">
        <v>29</v>
      </c>
      <c r="N1083" s="1" t="s">
        <v>29</v>
      </c>
      <c r="O1083" s="1" t="s">
        <v>29</v>
      </c>
      <c r="P1083" s="1" t="s">
        <v>29</v>
      </c>
      <c r="Q1083" s="1" t="s">
        <v>29</v>
      </c>
      <c r="R1083" s="1" t="s">
        <v>29</v>
      </c>
      <c r="S1083" s="1" t="s">
        <v>29</v>
      </c>
      <c r="T1083" s="1" t="s">
        <v>29</v>
      </c>
      <c r="U1083" s="1" t="s">
        <v>29</v>
      </c>
      <c r="V1083" s="1" t="s">
        <v>29</v>
      </c>
      <c r="W1083" s="1" t="s">
        <v>29</v>
      </c>
      <c r="X1083" s="1" t="s">
        <v>5949</v>
      </c>
      <c r="Y1083" s="1" t="s">
        <v>29</v>
      </c>
      <c r="Z1083" s="1" t="s">
        <v>5950</v>
      </c>
      <c r="AA1083" s="1" t="s">
        <v>29</v>
      </c>
      <c r="AB1083" s="1" t="s">
        <v>29</v>
      </c>
    </row>
    <row r="1084" spans="1:28" x14ac:dyDescent="0.3">
      <c r="A1084" s="1" t="s">
        <v>5951</v>
      </c>
      <c r="B1084" s="1" t="s">
        <v>5952</v>
      </c>
      <c r="C1084" s="1" t="s">
        <v>5330</v>
      </c>
      <c r="D1084" s="1" t="s">
        <v>49</v>
      </c>
      <c r="E1084" s="1" t="s">
        <v>74</v>
      </c>
      <c r="F1084" s="1" t="s">
        <v>119</v>
      </c>
      <c r="G1084" s="1" t="s">
        <v>302</v>
      </c>
      <c r="H1084" s="1" t="s">
        <v>5637</v>
      </c>
      <c r="I1084" s="1" t="s">
        <v>29</v>
      </c>
      <c r="J1084" s="1" t="s">
        <v>29</v>
      </c>
      <c r="K1084" s="1" t="s">
        <v>29</v>
      </c>
      <c r="L1084" s="1" t="s">
        <v>29</v>
      </c>
      <c r="N1084" s="1" t="s">
        <v>29</v>
      </c>
      <c r="O1084" s="1" t="s">
        <v>29</v>
      </c>
      <c r="P1084" s="1" t="s">
        <v>29</v>
      </c>
      <c r="Q1084" s="1" t="s">
        <v>29</v>
      </c>
      <c r="R1084" s="1" t="s">
        <v>29</v>
      </c>
      <c r="S1084" s="1" t="s">
        <v>29</v>
      </c>
      <c r="T1084" s="1" t="s">
        <v>29</v>
      </c>
      <c r="U1084" s="1" t="s">
        <v>29</v>
      </c>
      <c r="V1084" s="1" t="s">
        <v>29</v>
      </c>
      <c r="W1084" s="1" t="s">
        <v>29</v>
      </c>
      <c r="X1084" s="1" t="s">
        <v>5953</v>
      </c>
      <c r="Y1084" s="1" t="s">
        <v>29</v>
      </c>
      <c r="Z1084" s="1" t="s">
        <v>5954</v>
      </c>
      <c r="AA1084" s="1" t="s">
        <v>29</v>
      </c>
      <c r="AB1084" s="1" t="s">
        <v>29</v>
      </c>
    </row>
    <row r="1085" spans="1:28" x14ac:dyDescent="0.3">
      <c r="A1085" s="1" t="s">
        <v>5955</v>
      </c>
      <c r="B1085" s="1" t="s">
        <v>5956</v>
      </c>
      <c r="C1085" s="1" t="s">
        <v>5957</v>
      </c>
      <c r="D1085" s="1" t="s">
        <v>294</v>
      </c>
      <c r="E1085" s="1" t="s">
        <v>192</v>
      </c>
      <c r="F1085" s="1" t="s">
        <v>29</v>
      </c>
      <c r="G1085" s="1" t="s">
        <v>5958</v>
      </c>
      <c r="H1085" s="1" t="s">
        <v>5637</v>
      </c>
      <c r="I1085" s="1" t="s">
        <v>29</v>
      </c>
      <c r="J1085" s="1" t="s">
        <v>29</v>
      </c>
      <c r="K1085" s="1" t="s">
        <v>29</v>
      </c>
      <c r="L1085" s="1" t="s">
        <v>29</v>
      </c>
      <c r="N1085" s="1" t="s">
        <v>29</v>
      </c>
      <c r="O1085" s="1" t="s">
        <v>29</v>
      </c>
      <c r="P1085" s="1" t="s">
        <v>29</v>
      </c>
      <c r="Q1085" s="1" t="s">
        <v>29</v>
      </c>
      <c r="R1085" s="1" t="s">
        <v>29</v>
      </c>
      <c r="S1085" s="1" t="s">
        <v>29</v>
      </c>
      <c r="T1085" s="1" t="s">
        <v>29</v>
      </c>
      <c r="U1085" s="1" t="s">
        <v>29</v>
      </c>
      <c r="V1085" s="1" t="s">
        <v>29</v>
      </c>
      <c r="W1085" s="1" t="s">
        <v>29</v>
      </c>
      <c r="X1085" s="1" t="s">
        <v>5959</v>
      </c>
      <c r="Y1085" s="1" t="s">
        <v>29</v>
      </c>
      <c r="Z1085" s="1" t="s">
        <v>29</v>
      </c>
      <c r="AA1085" s="1" t="s">
        <v>29</v>
      </c>
      <c r="AB1085" s="1" t="s">
        <v>29</v>
      </c>
    </row>
    <row r="1086" spans="1:28" x14ac:dyDescent="0.3">
      <c r="A1086" s="1" t="s">
        <v>5960</v>
      </c>
      <c r="B1086" s="1" t="s">
        <v>5961</v>
      </c>
      <c r="C1086" s="1" t="s">
        <v>816</v>
      </c>
      <c r="D1086" s="1" t="s">
        <v>2783</v>
      </c>
      <c r="E1086" s="1" t="s">
        <v>302</v>
      </c>
      <c r="F1086" s="1" t="s">
        <v>33</v>
      </c>
      <c r="G1086" s="1" t="s">
        <v>993</v>
      </c>
      <c r="H1086" s="1" t="s">
        <v>5637</v>
      </c>
      <c r="I1086" s="1" t="s">
        <v>29</v>
      </c>
      <c r="J1086" s="1" t="s">
        <v>29</v>
      </c>
      <c r="K1086" s="1" t="s">
        <v>29</v>
      </c>
      <c r="L1086" s="1" t="s">
        <v>29</v>
      </c>
      <c r="N1086" s="1" t="s">
        <v>29</v>
      </c>
      <c r="O1086" s="1" t="s">
        <v>29</v>
      </c>
      <c r="P1086" s="1" t="s">
        <v>29</v>
      </c>
      <c r="Q1086" s="1" t="s">
        <v>29</v>
      </c>
      <c r="R1086" s="1" t="s">
        <v>29</v>
      </c>
      <c r="S1086" s="1" t="s">
        <v>29</v>
      </c>
      <c r="T1086" s="1" t="s">
        <v>29</v>
      </c>
      <c r="U1086" s="1" t="s">
        <v>29</v>
      </c>
      <c r="V1086" s="1" t="s">
        <v>29</v>
      </c>
      <c r="W1086" s="1" t="s">
        <v>29</v>
      </c>
      <c r="X1086" s="1" t="s">
        <v>5962</v>
      </c>
      <c r="Y1086" s="1" t="s">
        <v>29</v>
      </c>
      <c r="Z1086" s="1" t="s">
        <v>5963</v>
      </c>
      <c r="AA1086" s="1" t="s">
        <v>29</v>
      </c>
      <c r="AB1086" s="1" t="s">
        <v>29</v>
      </c>
    </row>
    <row r="1087" spans="1:28" x14ac:dyDescent="0.3">
      <c r="A1087" s="1" t="s">
        <v>5964</v>
      </c>
      <c r="B1087" s="1" t="s">
        <v>5965</v>
      </c>
      <c r="C1087" s="1" t="s">
        <v>5966</v>
      </c>
      <c r="D1087" s="1" t="s">
        <v>221</v>
      </c>
      <c r="E1087" s="1" t="s">
        <v>102</v>
      </c>
      <c r="F1087" s="1" t="s">
        <v>29</v>
      </c>
      <c r="G1087" s="1" t="s">
        <v>5967</v>
      </c>
      <c r="H1087" s="1" t="s">
        <v>5637</v>
      </c>
      <c r="I1087" s="1" t="s">
        <v>29</v>
      </c>
      <c r="J1087" s="1" t="s">
        <v>29</v>
      </c>
      <c r="K1087" s="1" t="s">
        <v>29</v>
      </c>
      <c r="L1087" s="1" t="s">
        <v>29</v>
      </c>
      <c r="N1087" s="1" t="s">
        <v>29</v>
      </c>
      <c r="O1087" s="1" t="s">
        <v>29</v>
      </c>
      <c r="P1087" s="1" t="s">
        <v>29</v>
      </c>
      <c r="Q1087" s="1" t="s">
        <v>29</v>
      </c>
      <c r="R1087" s="1" t="s">
        <v>29</v>
      </c>
      <c r="S1087" s="1" t="s">
        <v>29</v>
      </c>
      <c r="T1087" s="1" t="s">
        <v>29</v>
      </c>
      <c r="U1087" s="1" t="s">
        <v>29</v>
      </c>
      <c r="V1087" s="1" t="s">
        <v>29</v>
      </c>
      <c r="W1087" s="1" t="s">
        <v>29</v>
      </c>
      <c r="X1087" s="1" t="s">
        <v>5968</v>
      </c>
      <c r="Y1087" s="1" t="s">
        <v>29</v>
      </c>
      <c r="Z1087" s="1" t="s">
        <v>29</v>
      </c>
      <c r="AA1087" s="1" t="s">
        <v>29</v>
      </c>
      <c r="AB1087" s="1" t="s">
        <v>29</v>
      </c>
    </row>
    <row r="1088" spans="1:28" x14ac:dyDescent="0.3">
      <c r="A1088" s="1" t="s">
        <v>5969</v>
      </c>
      <c r="B1088" s="1" t="s">
        <v>5970</v>
      </c>
      <c r="C1088" s="1" t="s">
        <v>5971</v>
      </c>
      <c r="D1088" s="1" t="s">
        <v>1196</v>
      </c>
      <c r="E1088" s="1" t="s">
        <v>102</v>
      </c>
      <c r="F1088" s="1" t="s">
        <v>50</v>
      </c>
      <c r="G1088" s="1" t="s">
        <v>5972</v>
      </c>
      <c r="H1088" s="1" t="s">
        <v>5637</v>
      </c>
      <c r="I1088" s="1" t="s">
        <v>29</v>
      </c>
      <c r="J1088" s="1" t="s">
        <v>29</v>
      </c>
      <c r="K1088" s="1" t="s">
        <v>29</v>
      </c>
      <c r="L1088" s="1" t="s">
        <v>29</v>
      </c>
      <c r="N1088" s="1" t="s">
        <v>29</v>
      </c>
      <c r="O1088" s="1" t="s">
        <v>29</v>
      </c>
      <c r="P1088" s="1" t="s">
        <v>29</v>
      </c>
      <c r="Q1088" s="1" t="s">
        <v>29</v>
      </c>
      <c r="R1088" s="1" t="s">
        <v>29</v>
      </c>
      <c r="S1088" s="1" t="s">
        <v>29</v>
      </c>
      <c r="T1088" s="1" t="s">
        <v>29</v>
      </c>
      <c r="U1088" s="1" t="s">
        <v>29</v>
      </c>
      <c r="V1088" s="1" t="s">
        <v>29</v>
      </c>
      <c r="W1088" s="1" t="s">
        <v>29</v>
      </c>
      <c r="X1088" s="1" t="s">
        <v>5973</v>
      </c>
      <c r="Y1088" s="1" t="s">
        <v>29</v>
      </c>
      <c r="Z1088" s="1" t="s">
        <v>5974</v>
      </c>
      <c r="AA1088" s="1" t="s">
        <v>29</v>
      </c>
      <c r="AB1088" s="1" t="s">
        <v>29</v>
      </c>
    </row>
    <row r="1089" spans="1:28" x14ac:dyDescent="0.3">
      <c r="A1089" s="1" t="s">
        <v>5975</v>
      </c>
      <c r="B1089" s="1" t="s">
        <v>5976</v>
      </c>
      <c r="C1089" s="1" t="s">
        <v>5977</v>
      </c>
      <c r="D1089" s="1" t="s">
        <v>5978</v>
      </c>
      <c r="E1089" s="1" t="s">
        <v>29</v>
      </c>
      <c r="F1089" s="1" t="s">
        <v>119</v>
      </c>
      <c r="G1089" s="1" t="s">
        <v>5979</v>
      </c>
      <c r="H1089" s="1" t="s">
        <v>5637</v>
      </c>
      <c r="I1089" s="1" t="s">
        <v>29</v>
      </c>
      <c r="J1089" s="1" t="s">
        <v>29</v>
      </c>
      <c r="K1089" s="1" t="s">
        <v>29</v>
      </c>
      <c r="L1089" s="1" t="s">
        <v>29</v>
      </c>
      <c r="N1089" s="1" t="s">
        <v>29</v>
      </c>
      <c r="O1089" s="1" t="s">
        <v>29</v>
      </c>
      <c r="P1089" s="1" t="s">
        <v>29</v>
      </c>
      <c r="Q1089" s="1" t="s">
        <v>29</v>
      </c>
      <c r="R1089" s="1" t="s">
        <v>29</v>
      </c>
      <c r="S1089" s="1" t="s">
        <v>29</v>
      </c>
      <c r="T1089" s="1" t="s">
        <v>29</v>
      </c>
      <c r="U1089" s="1" t="s">
        <v>29</v>
      </c>
      <c r="V1089" s="1" t="s">
        <v>29</v>
      </c>
      <c r="W1089" s="1" t="s">
        <v>29</v>
      </c>
      <c r="X1089" s="1" t="s">
        <v>5980</v>
      </c>
      <c r="Y1089" s="1" t="s">
        <v>29</v>
      </c>
      <c r="Z1089" s="1" t="s">
        <v>5981</v>
      </c>
      <c r="AA1089" s="1" t="s">
        <v>29</v>
      </c>
      <c r="AB1089" s="1" t="s">
        <v>29</v>
      </c>
    </row>
    <row r="1090" spans="1:28" x14ac:dyDescent="0.3">
      <c r="A1090" s="1" t="s">
        <v>5982</v>
      </c>
      <c r="B1090" s="1" t="s">
        <v>5984</v>
      </c>
      <c r="C1090" s="1" t="s">
        <v>3818</v>
      </c>
      <c r="D1090" s="1" t="s">
        <v>2805</v>
      </c>
      <c r="E1090" s="1" t="s">
        <v>103</v>
      </c>
      <c r="F1090" s="1" t="s">
        <v>29</v>
      </c>
      <c r="G1090" s="1" t="s">
        <v>5985</v>
      </c>
      <c r="H1090" s="1" t="s">
        <v>5637</v>
      </c>
      <c r="I1090" s="1" t="s">
        <v>29</v>
      </c>
      <c r="J1090" s="1" t="s">
        <v>29</v>
      </c>
      <c r="K1090" s="1" t="s">
        <v>29</v>
      </c>
      <c r="L1090" s="1" t="s">
        <v>29</v>
      </c>
      <c r="N1090" s="1" t="s">
        <v>29</v>
      </c>
      <c r="O1090" s="1" t="s">
        <v>29</v>
      </c>
      <c r="P1090" s="1" t="s">
        <v>29</v>
      </c>
      <c r="Q1090" s="1" t="s">
        <v>29</v>
      </c>
      <c r="R1090" s="1" t="s">
        <v>29</v>
      </c>
      <c r="S1090" s="1" t="s">
        <v>29</v>
      </c>
      <c r="T1090" s="1" t="s">
        <v>29</v>
      </c>
      <c r="U1090" s="1" t="s">
        <v>29</v>
      </c>
      <c r="V1090" s="1" t="s">
        <v>29</v>
      </c>
      <c r="W1090" s="1" t="s">
        <v>29</v>
      </c>
      <c r="X1090" s="1" t="s">
        <v>5986</v>
      </c>
      <c r="Y1090" s="1" t="s">
        <v>29</v>
      </c>
      <c r="Z1090" s="1" t="s">
        <v>29</v>
      </c>
      <c r="AA1090" s="1" t="s">
        <v>29</v>
      </c>
      <c r="AB1090" s="1" t="s">
        <v>29</v>
      </c>
    </row>
    <row r="1091" spans="1:28" x14ac:dyDescent="0.3">
      <c r="A1091" s="1" t="s">
        <v>5987</v>
      </c>
      <c r="B1091" s="1" t="s">
        <v>5988</v>
      </c>
      <c r="C1091" s="1" t="s">
        <v>2154</v>
      </c>
      <c r="D1091" s="1" t="s">
        <v>681</v>
      </c>
      <c r="E1091" s="1" t="s">
        <v>49</v>
      </c>
      <c r="F1091" s="1" t="s">
        <v>50</v>
      </c>
      <c r="G1091" s="1" t="s">
        <v>5989</v>
      </c>
      <c r="H1091" s="1" t="s">
        <v>5637</v>
      </c>
      <c r="I1091" s="1" t="s">
        <v>29</v>
      </c>
      <c r="J1091" s="1" t="s">
        <v>29</v>
      </c>
      <c r="K1091" s="1" t="s">
        <v>29</v>
      </c>
      <c r="L1091" s="1" t="s">
        <v>29</v>
      </c>
      <c r="N1091" s="1" t="s">
        <v>29</v>
      </c>
      <c r="O1091" s="1" t="s">
        <v>29</v>
      </c>
      <c r="P1091" s="1" t="s">
        <v>29</v>
      </c>
      <c r="Q1091" s="1" t="s">
        <v>29</v>
      </c>
      <c r="R1091" s="1" t="s">
        <v>29</v>
      </c>
      <c r="S1091" s="1" t="s">
        <v>29</v>
      </c>
      <c r="T1091" s="1" t="s">
        <v>29</v>
      </c>
      <c r="U1091" s="1" t="s">
        <v>29</v>
      </c>
      <c r="V1091" s="1" t="s">
        <v>29</v>
      </c>
      <c r="W1091" s="1" t="s">
        <v>29</v>
      </c>
      <c r="X1091" s="1" t="s">
        <v>5990</v>
      </c>
      <c r="Y1091" s="1" t="s">
        <v>29</v>
      </c>
      <c r="Z1091" s="1" t="s">
        <v>5991</v>
      </c>
      <c r="AA1091" s="1" t="s">
        <v>29</v>
      </c>
      <c r="AB1091" s="1" t="s">
        <v>29</v>
      </c>
    </row>
    <row r="1092" spans="1:28" x14ac:dyDescent="0.3">
      <c r="A1092" s="1" t="s">
        <v>5992</v>
      </c>
      <c r="B1092" s="1" t="s">
        <v>5993</v>
      </c>
      <c r="C1092" s="1" t="s">
        <v>3600</v>
      </c>
      <c r="D1092" s="1" t="s">
        <v>2805</v>
      </c>
      <c r="E1092" s="1" t="s">
        <v>103</v>
      </c>
      <c r="F1092" s="1" t="s">
        <v>230</v>
      </c>
      <c r="G1092" s="1" t="s">
        <v>5994</v>
      </c>
      <c r="H1092" s="1" t="s">
        <v>5637</v>
      </c>
      <c r="I1092" s="1" t="s">
        <v>29</v>
      </c>
      <c r="J1092" s="1" t="s">
        <v>29</v>
      </c>
      <c r="K1092" s="1" t="s">
        <v>29</v>
      </c>
      <c r="L1092" s="1" t="s">
        <v>29</v>
      </c>
      <c r="N1092" s="1" t="s">
        <v>29</v>
      </c>
      <c r="O1092" s="1" t="s">
        <v>29</v>
      </c>
      <c r="P1092" s="1" t="s">
        <v>29</v>
      </c>
      <c r="Q1092" s="1" t="s">
        <v>29</v>
      </c>
      <c r="R1092" s="1" t="s">
        <v>29</v>
      </c>
      <c r="S1092" s="1" t="s">
        <v>29</v>
      </c>
      <c r="T1092" s="1" t="s">
        <v>29</v>
      </c>
      <c r="U1092" s="1" t="s">
        <v>29</v>
      </c>
      <c r="V1092" s="1" t="s">
        <v>29</v>
      </c>
      <c r="W1092" s="1" t="s">
        <v>29</v>
      </c>
      <c r="X1092" s="1" t="s">
        <v>5995</v>
      </c>
      <c r="Y1092" s="1" t="s">
        <v>29</v>
      </c>
      <c r="Z1092" s="1" t="s">
        <v>5996</v>
      </c>
      <c r="AA1092" s="1" t="s">
        <v>29</v>
      </c>
      <c r="AB1092" s="1" t="s">
        <v>29</v>
      </c>
    </row>
    <row r="1093" spans="1:28" x14ac:dyDescent="0.3">
      <c r="A1093" s="1" t="s">
        <v>5997</v>
      </c>
      <c r="B1093" s="1" t="s">
        <v>5998</v>
      </c>
      <c r="C1093" s="1" t="s">
        <v>2959</v>
      </c>
      <c r="D1093" s="1" t="s">
        <v>1277</v>
      </c>
      <c r="E1093" s="1" t="s">
        <v>102</v>
      </c>
      <c r="F1093" s="1" t="s">
        <v>29</v>
      </c>
      <c r="G1093" s="1" t="s">
        <v>5999</v>
      </c>
      <c r="H1093" s="1" t="s">
        <v>5637</v>
      </c>
      <c r="I1093" s="1" t="s">
        <v>29</v>
      </c>
      <c r="J1093" s="1" t="s">
        <v>29</v>
      </c>
      <c r="K1093" s="1" t="s">
        <v>29</v>
      </c>
      <c r="L1093" s="1" t="s">
        <v>29</v>
      </c>
      <c r="N1093" s="1" t="s">
        <v>29</v>
      </c>
      <c r="O1093" s="1" t="s">
        <v>29</v>
      </c>
      <c r="P1093" s="1" t="s">
        <v>29</v>
      </c>
      <c r="Q1093" s="1" t="s">
        <v>29</v>
      </c>
      <c r="R1093" s="1" t="s">
        <v>29</v>
      </c>
      <c r="S1093" s="1" t="s">
        <v>29</v>
      </c>
      <c r="T1093" s="1" t="s">
        <v>29</v>
      </c>
      <c r="U1093" s="1" t="s">
        <v>29</v>
      </c>
      <c r="V1093" s="1" t="s">
        <v>29</v>
      </c>
      <c r="W1093" s="1" t="s">
        <v>29</v>
      </c>
      <c r="X1093" s="1" t="s">
        <v>6000</v>
      </c>
      <c r="Y1093" s="1" t="s">
        <v>29</v>
      </c>
      <c r="Z1093" s="1" t="s">
        <v>29</v>
      </c>
      <c r="AA1093" s="1" t="s">
        <v>29</v>
      </c>
      <c r="AB1093" s="1" t="s">
        <v>29</v>
      </c>
    </row>
    <row r="1094" spans="1:28" x14ac:dyDescent="0.3">
      <c r="A1094" s="1" t="s">
        <v>6001</v>
      </c>
      <c r="B1094" s="1" t="s">
        <v>6003</v>
      </c>
      <c r="C1094" s="1" t="s">
        <v>5538</v>
      </c>
      <c r="D1094" s="1" t="s">
        <v>602</v>
      </c>
      <c r="E1094" s="1" t="s">
        <v>74</v>
      </c>
      <c r="F1094" s="1" t="s">
        <v>29</v>
      </c>
      <c r="G1094" s="1" t="s">
        <v>4620</v>
      </c>
      <c r="H1094" s="1" t="s">
        <v>5637</v>
      </c>
      <c r="I1094" s="1" t="s">
        <v>29</v>
      </c>
      <c r="J1094" s="1" t="s">
        <v>29</v>
      </c>
      <c r="K1094" s="1" t="s">
        <v>29</v>
      </c>
      <c r="L1094" s="1" t="s">
        <v>29</v>
      </c>
      <c r="N1094" s="1" t="s">
        <v>29</v>
      </c>
      <c r="O1094" s="1" t="s">
        <v>29</v>
      </c>
      <c r="P1094" s="1" t="s">
        <v>29</v>
      </c>
      <c r="Q1094" s="1" t="s">
        <v>29</v>
      </c>
      <c r="R1094" s="1" t="s">
        <v>29</v>
      </c>
      <c r="S1094" s="1" t="s">
        <v>29</v>
      </c>
      <c r="T1094" s="1" t="s">
        <v>29</v>
      </c>
      <c r="U1094" s="1" t="s">
        <v>29</v>
      </c>
      <c r="V1094" s="1" t="s">
        <v>29</v>
      </c>
      <c r="W1094" s="1" t="s">
        <v>29</v>
      </c>
      <c r="X1094" s="1" t="s">
        <v>6004</v>
      </c>
      <c r="Y1094" s="1" t="s">
        <v>29</v>
      </c>
      <c r="Z1094" s="1" t="s">
        <v>29</v>
      </c>
      <c r="AA1094" s="1" t="s">
        <v>29</v>
      </c>
      <c r="AB1094" s="1" t="s">
        <v>29</v>
      </c>
    </row>
    <row r="1095" spans="1:28" x14ac:dyDescent="0.3">
      <c r="A1095" s="1" t="s">
        <v>6005</v>
      </c>
      <c r="B1095" s="1" t="s">
        <v>6006</v>
      </c>
      <c r="C1095" s="1" t="s">
        <v>6007</v>
      </c>
      <c r="D1095" s="1" t="s">
        <v>602</v>
      </c>
      <c r="E1095" s="1" t="s">
        <v>74</v>
      </c>
      <c r="F1095" s="1" t="s">
        <v>29</v>
      </c>
      <c r="G1095" s="1" t="s">
        <v>4620</v>
      </c>
      <c r="H1095" s="1" t="s">
        <v>5637</v>
      </c>
      <c r="I1095" s="1" t="s">
        <v>29</v>
      </c>
      <c r="J1095" s="1" t="s">
        <v>29</v>
      </c>
      <c r="K1095" s="1" t="s">
        <v>29</v>
      </c>
      <c r="L1095" s="1" t="s">
        <v>29</v>
      </c>
      <c r="N1095" s="1" t="s">
        <v>29</v>
      </c>
      <c r="O1095" s="1" t="s">
        <v>29</v>
      </c>
      <c r="P1095" s="1" t="s">
        <v>29</v>
      </c>
      <c r="Q1095" s="1" t="s">
        <v>29</v>
      </c>
      <c r="R1095" s="1" t="s">
        <v>29</v>
      </c>
      <c r="S1095" s="1" t="s">
        <v>29</v>
      </c>
      <c r="T1095" s="1" t="s">
        <v>29</v>
      </c>
      <c r="U1095" s="1" t="s">
        <v>29</v>
      </c>
      <c r="V1095" s="1" t="s">
        <v>29</v>
      </c>
      <c r="W1095" s="1" t="s">
        <v>29</v>
      </c>
      <c r="X1095" s="1" t="s">
        <v>6008</v>
      </c>
      <c r="Y1095" s="1" t="s">
        <v>29</v>
      </c>
      <c r="Z1095" s="1" t="s">
        <v>6009</v>
      </c>
      <c r="AA1095" s="1" t="s">
        <v>29</v>
      </c>
      <c r="AB1095" s="1" t="s">
        <v>29</v>
      </c>
    </row>
    <row r="1096" spans="1:28" x14ac:dyDescent="0.3">
      <c r="A1096" s="1" t="s">
        <v>6010</v>
      </c>
      <c r="B1096" s="1" t="s">
        <v>6011</v>
      </c>
      <c r="C1096" s="1" t="s">
        <v>5730</v>
      </c>
      <c r="D1096" s="1" t="s">
        <v>4592</v>
      </c>
      <c r="E1096" s="1" t="s">
        <v>192</v>
      </c>
      <c r="F1096" s="1" t="s">
        <v>193</v>
      </c>
      <c r="G1096" s="1" t="s">
        <v>6012</v>
      </c>
      <c r="H1096" s="1" t="s">
        <v>5637</v>
      </c>
      <c r="I1096" s="1" t="s">
        <v>29</v>
      </c>
      <c r="J1096" s="1" t="s">
        <v>29</v>
      </c>
      <c r="K1096" s="1" t="s">
        <v>29</v>
      </c>
      <c r="L1096" s="1" t="s">
        <v>29</v>
      </c>
      <c r="N1096" s="1" t="s">
        <v>29</v>
      </c>
      <c r="O1096" s="1" t="s">
        <v>29</v>
      </c>
      <c r="P1096" s="1" t="s">
        <v>29</v>
      </c>
      <c r="Q1096" s="1" t="s">
        <v>29</v>
      </c>
      <c r="R1096" s="1" t="s">
        <v>29</v>
      </c>
      <c r="S1096" s="1" t="s">
        <v>29</v>
      </c>
      <c r="T1096" s="1" t="s">
        <v>29</v>
      </c>
      <c r="U1096" s="1" t="s">
        <v>29</v>
      </c>
      <c r="V1096" s="1" t="s">
        <v>29</v>
      </c>
      <c r="W1096" s="1" t="s">
        <v>29</v>
      </c>
      <c r="X1096" s="1" t="s">
        <v>6013</v>
      </c>
      <c r="Y1096" s="1" t="s">
        <v>29</v>
      </c>
      <c r="Z1096" s="1" t="s">
        <v>6014</v>
      </c>
      <c r="AA1096" s="1" t="s">
        <v>29</v>
      </c>
      <c r="AB1096" s="1" t="s">
        <v>29</v>
      </c>
    </row>
    <row r="1097" spans="1:28" x14ac:dyDescent="0.3">
      <c r="A1097" s="1" t="s">
        <v>6015</v>
      </c>
      <c r="B1097" s="1" t="s">
        <v>6016</v>
      </c>
      <c r="C1097" s="1" t="s">
        <v>1619</v>
      </c>
      <c r="D1097" s="1" t="s">
        <v>6017</v>
      </c>
      <c r="E1097" s="1" t="s">
        <v>103</v>
      </c>
      <c r="F1097" s="1" t="s">
        <v>29</v>
      </c>
      <c r="G1097" s="1" t="s">
        <v>6018</v>
      </c>
      <c r="H1097" s="1" t="s">
        <v>5637</v>
      </c>
      <c r="I1097" s="1" t="s">
        <v>29</v>
      </c>
      <c r="J1097" s="1" t="s">
        <v>29</v>
      </c>
      <c r="K1097" s="1" t="s">
        <v>29</v>
      </c>
      <c r="L1097" s="1" t="s">
        <v>29</v>
      </c>
      <c r="N1097" s="1" t="s">
        <v>29</v>
      </c>
      <c r="O1097" s="1" t="s">
        <v>29</v>
      </c>
      <c r="P1097" s="1" t="s">
        <v>29</v>
      </c>
      <c r="Q1097" s="1" t="s">
        <v>29</v>
      </c>
      <c r="R1097" s="1" t="s">
        <v>29</v>
      </c>
      <c r="S1097" s="1" t="s">
        <v>29</v>
      </c>
      <c r="T1097" s="1" t="s">
        <v>29</v>
      </c>
      <c r="U1097" s="1" t="s">
        <v>29</v>
      </c>
      <c r="V1097" s="1" t="s">
        <v>29</v>
      </c>
      <c r="W1097" s="1" t="s">
        <v>29</v>
      </c>
      <c r="X1097" s="1" t="s">
        <v>6019</v>
      </c>
      <c r="Y1097" s="1" t="s">
        <v>29</v>
      </c>
      <c r="Z1097" s="1" t="s">
        <v>29</v>
      </c>
      <c r="AA1097" s="1" t="s">
        <v>29</v>
      </c>
      <c r="AB1097" s="1" t="s">
        <v>29</v>
      </c>
    </row>
    <row r="1098" spans="1:28" x14ac:dyDescent="0.3">
      <c r="A1098" s="1" t="s">
        <v>6020</v>
      </c>
      <c r="B1098" s="1" t="s">
        <v>6021</v>
      </c>
      <c r="C1098" s="1" t="s">
        <v>1247</v>
      </c>
      <c r="D1098" s="1" t="s">
        <v>681</v>
      </c>
      <c r="E1098" s="1" t="s">
        <v>32</v>
      </c>
      <c r="F1098" s="1" t="s">
        <v>29</v>
      </c>
      <c r="G1098" s="1" t="s">
        <v>6022</v>
      </c>
      <c r="H1098" s="1" t="s">
        <v>5637</v>
      </c>
      <c r="I1098" s="1" t="s">
        <v>29</v>
      </c>
      <c r="J1098" s="1" t="s">
        <v>29</v>
      </c>
      <c r="K1098" s="1" t="s">
        <v>29</v>
      </c>
      <c r="L1098" s="1" t="s">
        <v>29</v>
      </c>
      <c r="N1098" s="1" t="s">
        <v>29</v>
      </c>
      <c r="O1098" s="1" t="s">
        <v>29</v>
      </c>
      <c r="P1098" s="1" t="s">
        <v>29</v>
      </c>
      <c r="Q1098" s="1" t="s">
        <v>29</v>
      </c>
      <c r="R1098" s="1" t="s">
        <v>29</v>
      </c>
      <c r="S1098" s="1" t="s">
        <v>29</v>
      </c>
      <c r="T1098" s="1" t="s">
        <v>29</v>
      </c>
      <c r="U1098" s="1" t="s">
        <v>29</v>
      </c>
      <c r="V1098" s="1" t="s">
        <v>29</v>
      </c>
      <c r="W1098" s="1" t="s">
        <v>29</v>
      </c>
      <c r="X1098" s="1" t="s">
        <v>6023</v>
      </c>
      <c r="Y1098" s="1" t="s">
        <v>29</v>
      </c>
      <c r="Z1098" s="1" t="s">
        <v>29</v>
      </c>
      <c r="AA1098" s="1" t="s">
        <v>29</v>
      </c>
      <c r="AB1098" s="1" t="s">
        <v>29</v>
      </c>
    </row>
    <row r="1099" spans="1:28" x14ac:dyDescent="0.3">
      <c r="A1099" s="1" t="s">
        <v>6024</v>
      </c>
      <c r="B1099" s="1" t="s">
        <v>6025</v>
      </c>
      <c r="C1099" s="1" t="s">
        <v>3818</v>
      </c>
      <c r="D1099" s="1" t="s">
        <v>2805</v>
      </c>
      <c r="E1099" s="1" t="s">
        <v>74</v>
      </c>
      <c r="F1099" s="1" t="s">
        <v>29</v>
      </c>
      <c r="G1099" s="1" t="s">
        <v>6026</v>
      </c>
      <c r="H1099" s="1" t="s">
        <v>5637</v>
      </c>
      <c r="I1099" s="1" t="s">
        <v>29</v>
      </c>
      <c r="J1099" s="1" t="s">
        <v>29</v>
      </c>
      <c r="K1099" s="1" t="s">
        <v>29</v>
      </c>
      <c r="L1099" s="1" t="s">
        <v>29</v>
      </c>
      <c r="N1099" s="1" t="s">
        <v>29</v>
      </c>
      <c r="O1099" s="1" t="s">
        <v>29</v>
      </c>
      <c r="P1099" s="1" t="s">
        <v>29</v>
      </c>
      <c r="Q1099" s="1" t="s">
        <v>29</v>
      </c>
      <c r="R1099" s="1" t="s">
        <v>29</v>
      </c>
      <c r="S1099" s="1" t="s">
        <v>29</v>
      </c>
      <c r="T1099" s="1" t="s">
        <v>29</v>
      </c>
      <c r="U1099" s="1" t="s">
        <v>29</v>
      </c>
      <c r="V1099" s="1" t="s">
        <v>29</v>
      </c>
      <c r="W1099" s="1" t="s">
        <v>29</v>
      </c>
      <c r="X1099" s="1" t="s">
        <v>6027</v>
      </c>
      <c r="Y1099" s="1" t="s">
        <v>29</v>
      </c>
      <c r="Z1099" s="1" t="s">
        <v>29</v>
      </c>
      <c r="AA1099" s="1" t="s">
        <v>29</v>
      </c>
      <c r="AB1099" s="1" t="s">
        <v>29</v>
      </c>
    </row>
    <row r="1100" spans="1:28" x14ac:dyDescent="0.3">
      <c r="A1100" s="1" t="s">
        <v>6028</v>
      </c>
      <c r="B1100" s="1" t="s">
        <v>6030</v>
      </c>
      <c r="C1100" s="1" t="s">
        <v>6031</v>
      </c>
      <c r="D1100" s="1" t="s">
        <v>302</v>
      </c>
      <c r="E1100" s="1" t="s">
        <v>38</v>
      </c>
      <c r="F1100" s="1" t="s">
        <v>33</v>
      </c>
      <c r="G1100" s="1" t="s">
        <v>6032</v>
      </c>
      <c r="H1100" s="1" t="s">
        <v>5637</v>
      </c>
      <c r="I1100" s="1" t="s">
        <v>29</v>
      </c>
      <c r="J1100" s="1" t="s">
        <v>29</v>
      </c>
      <c r="K1100" s="1" t="s">
        <v>29</v>
      </c>
      <c r="L1100" s="1" t="s">
        <v>29</v>
      </c>
      <c r="N1100" s="1" t="s">
        <v>29</v>
      </c>
      <c r="O1100" s="1" t="s">
        <v>29</v>
      </c>
      <c r="P1100" s="1" t="s">
        <v>29</v>
      </c>
      <c r="Q1100" s="1" t="s">
        <v>29</v>
      </c>
      <c r="R1100" s="1" t="s">
        <v>29</v>
      </c>
      <c r="S1100" s="1" t="s">
        <v>29</v>
      </c>
      <c r="T1100" s="1" t="s">
        <v>29</v>
      </c>
      <c r="U1100" s="1" t="s">
        <v>29</v>
      </c>
      <c r="V1100" s="1" t="s">
        <v>29</v>
      </c>
      <c r="W1100" s="1" t="s">
        <v>29</v>
      </c>
      <c r="X1100" s="1" t="s">
        <v>6033</v>
      </c>
      <c r="Y1100" s="1" t="s">
        <v>29</v>
      </c>
      <c r="Z1100" s="1" t="s">
        <v>6034</v>
      </c>
      <c r="AA1100" s="1" t="s">
        <v>29</v>
      </c>
      <c r="AB1100" s="1" t="s">
        <v>29</v>
      </c>
    </row>
    <row r="1101" spans="1:28" x14ac:dyDescent="0.3">
      <c r="A1101" s="1" t="s">
        <v>6035</v>
      </c>
      <c r="B1101" s="1" t="s">
        <v>6036</v>
      </c>
      <c r="C1101" s="1" t="s">
        <v>6037</v>
      </c>
      <c r="D1101" s="1" t="s">
        <v>681</v>
      </c>
      <c r="E1101" s="1" t="s">
        <v>359</v>
      </c>
      <c r="F1101" s="1" t="s">
        <v>29</v>
      </c>
      <c r="G1101" s="1" t="s">
        <v>6038</v>
      </c>
      <c r="H1101" s="1" t="s">
        <v>5637</v>
      </c>
      <c r="I1101" s="1" t="s">
        <v>29</v>
      </c>
      <c r="J1101" s="1" t="s">
        <v>29</v>
      </c>
      <c r="K1101" s="1" t="s">
        <v>29</v>
      </c>
      <c r="L1101" s="1" t="s">
        <v>29</v>
      </c>
      <c r="N1101" s="1" t="s">
        <v>29</v>
      </c>
      <c r="O1101" s="1" t="s">
        <v>29</v>
      </c>
      <c r="P1101" s="1" t="s">
        <v>29</v>
      </c>
      <c r="Q1101" s="1" t="s">
        <v>29</v>
      </c>
      <c r="R1101" s="1" t="s">
        <v>29</v>
      </c>
      <c r="S1101" s="1" t="s">
        <v>29</v>
      </c>
      <c r="T1101" s="1" t="s">
        <v>29</v>
      </c>
      <c r="U1101" s="1" t="s">
        <v>29</v>
      </c>
      <c r="V1101" s="1" t="s">
        <v>29</v>
      </c>
      <c r="W1101" s="1" t="s">
        <v>29</v>
      </c>
      <c r="X1101" s="1" t="s">
        <v>6039</v>
      </c>
      <c r="Y1101" s="1" t="s">
        <v>29</v>
      </c>
      <c r="Z1101" s="1" t="s">
        <v>29</v>
      </c>
      <c r="AA1101" s="1" t="s">
        <v>29</v>
      </c>
      <c r="AB1101" s="1" t="s">
        <v>29</v>
      </c>
    </row>
    <row r="1102" spans="1:28" x14ac:dyDescent="0.3">
      <c r="A1102" s="1" t="s">
        <v>6040</v>
      </c>
      <c r="B1102" s="1" t="s">
        <v>6041</v>
      </c>
      <c r="C1102" s="1" t="s">
        <v>6042</v>
      </c>
      <c r="D1102" s="1" t="s">
        <v>6043</v>
      </c>
      <c r="E1102" s="1" t="s">
        <v>29</v>
      </c>
      <c r="F1102" s="1" t="s">
        <v>29</v>
      </c>
      <c r="G1102" s="1" t="s">
        <v>29</v>
      </c>
      <c r="H1102" s="1" t="s">
        <v>5637</v>
      </c>
      <c r="I1102" s="1" t="s">
        <v>29</v>
      </c>
      <c r="J1102" s="1" t="s">
        <v>29</v>
      </c>
      <c r="K1102" s="1" t="s">
        <v>29</v>
      </c>
      <c r="L1102" s="1" t="s">
        <v>29</v>
      </c>
      <c r="N1102" s="1" t="s">
        <v>29</v>
      </c>
      <c r="O1102" s="1" t="s">
        <v>29</v>
      </c>
      <c r="P1102" s="1" t="s">
        <v>29</v>
      </c>
      <c r="Q1102" s="1" t="s">
        <v>29</v>
      </c>
      <c r="R1102" s="1" t="s">
        <v>29</v>
      </c>
      <c r="S1102" s="1" t="s">
        <v>29</v>
      </c>
      <c r="T1102" s="1" t="s">
        <v>29</v>
      </c>
      <c r="U1102" s="1" t="s">
        <v>29</v>
      </c>
      <c r="V1102" s="1" t="s">
        <v>29</v>
      </c>
      <c r="W1102" s="1" t="s">
        <v>29</v>
      </c>
      <c r="X1102" s="1" t="s">
        <v>6044</v>
      </c>
      <c r="Y1102" s="1" t="s">
        <v>29</v>
      </c>
      <c r="Z1102" s="1" t="s">
        <v>29</v>
      </c>
      <c r="AA1102" s="1" t="s">
        <v>29</v>
      </c>
      <c r="AB1102" s="1" t="s">
        <v>29</v>
      </c>
    </row>
    <row r="1103" spans="1:28" x14ac:dyDescent="0.3">
      <c r="A1103" s="1" t="s">
        <v>6045</v>
      </c>
      <c r="B1103" s="1" t="s">
        <v>6046</v>
      </c>
      <c r="C1103" s="1" t="s">
        <v>199</v>
      </c>
      <c r="D1103" s="1" t="s">
        <v>4773</v>
      </c>
      <c r="E1103" s="1" t="s">
        <v>102</v>
      </c>
      <c r="F1103" s="1" t="s">
        <v>179</v>
      </c>
      <c r="G1103" s="1" t="s">
        <v>6047</v>
      </c>
      <c r="H1103" s="1" t="s">
        <v>5637</v>
      </c>
      <c r="I1103" s="1" t="s">
        <v>29</v>
      </c>
      <c r="J1103" s="1" t="s">
        <v>29</v>
      </c>
      <c r="K1103" s="1" t="s">
        <v>29</v>
      </c>
      <c r="L1103" s="1" t="s">
        <v>29</v>
      </c>
      <c r="N1103" s="1" t="s">
        <v>29</v>
      </c>
      <c r="O1103" s="1" t="s">
        <v>29</v>
      </c>
      <c r="P1103" s="1" t="s">
        <v>29</v>
      </c>
      <c r="Q1103" s="1" t="s">
        <v>29</v>
      </c>
      <c r="R1103" s="1" t="s">
        <v>29</v>
      </c>
      <c r="S1103" s="1" t="s">
        <v>29</v>
      </c>
      <c r="T1103" s="1" t="s">
        <v>29</v>
      </c>
      <c r="U1103" s="1" t="s">
        <v>29</v>
      </c>
      <c r="V1103" s="1" t="s">
        <v>29</v>
      </c>
      <c r="W1103" s="1" t="s">
        <v>29</v>
      </c>
      <c r="X1103" s="1" t="s">
        <v>6048</v>
      </c>
      <c r="Y1103" s="1" t="s">
        <v>29</v>
      </c>
      <c r="Z1103" s="1" t="s">
        <v>6049</v>
      </c>
      <c r="AA1103" s="1" t="s">
        <v>29</v>
      </c>
      <c r="AB1103" s="1" t="s">
        <v>29</v>
      </c>
    </row>
    <row r="1104" spans="1:28" x14ac:dyDescent="0.3">
      <c r="A1104" s="1" t="s">
        <v>6050</v>
      </c>
      <c r="B1104" s="1" t="s">
        <v>6051</v>
      </c>
      <c r="C1104" s="1" t="s">
        <v>1310</v>
      </c>
      <c r="D1104" s="1" t="s">
        <v>1532</v>
      </c>
      <c r="E1104" s="1" t="s">
        <v>32</v>
      </c>
      <c r="F1104" s="1" t="s">
        <v>29</v>
      </c>
      <c r="G1104" s="1" t="s">
        <v>6052</v>
      </c>
      <c r="H1104" s="1" t="s">
        <v>5637</v>
      </c>
      <c r="I1104" s="1" t="s">
        <v>29</v>
      </c>
      <c r="J1104" s="1" t="s">
        <v>29</v>
      </c>
      <c r="K1104" s="1" t="s">
        <v>29</v>
      </c>
      <c r="L1104" s="1" t="s">
        <v>29</v>
      </c>
      <c r="N1104" s="1" t="s">
        <v>29</v>
      </c>
      <c r="O1104" s="1" t="s">
        <v>29</v>
      </c>
      <c r="P1104" s="1" t="s">
        <v>29</v>
      </c>
      <c r="Q1104" s="1" t="s">
        <v>29</v>
      </c>
      <c r="R1104" s="1" t="s">
        <v>29</v>
      </c>
      <c r="S1104" s="1" t="s">
        <v>29</v>
      </c>
      <c r="T1104" s="1" t="s">
        <v>29</v>
      </c>
      <c r="U1104" s="1" t="s">
        <v>29</v>
      </c>
      <c r="V1104" s="1" t="s">
        <v>29</v>
      </c>
      <c r="W1104" s="1" t="s">
        <v>29</v>
      </c>
      <c r="X1104" s="1" t="s">
        <v>6053</v>
      </c>
      <c r="Y1104" s="1" t="s">
        <v>29</v>
      </c>
      <c r="Z1104" s="1" t="s">
        <v>29</v>
      </c>
      <c r="AA1104" s="1" t="s">
        <v>29</v>
      </c>
      <c r="AB1104" s="1" t="s">
        <v>29</v>
      </c>
    </row>
    <row r="1105" spans="1:28" x14ac:dyDescent="0.3">
      <c r="A1105" s="1" t="s">
        <v>6054</v>
      </c>
      <c r="B1105" s="1" t="s">
        <v>6055</v>
      </c>
      <c r="C1105" s="1" t="s">
        <v>1247</v>
      </c>
      <c r="D1105" s="1" t="s">
        <v>681</v>
      </c>
      <c r="E1105" s="1" t="s">
        <v>103</v>
      </c>
      <c r="F1105" s="1" t="s">
        <v>29</v>
      </c>
      <c r="G1105" s="1" t="s">
        <v>6056</v>
      </c>
      <c r="H1105" s="1" t="s">
        <v>5637</v>
      </c>
      <c r="I1105" s="1" t="s">
        <v>29</v>
      </c>
      <c r="J1105" s="1" t="s">
        <v>29</v>
      </c>
      <c r="K1105" s="1" t="s">
        <v>29</v>
      </c>
      <c r="L1105" s="1" t="s">
        <v>29</v>
      </c>
      <c r="N1105" s="1" t="s">
        <v>29</v>
      </c>
      <c r="O1105" s="1" t="s">
        <v>29</v>
      </c>
      <c r="P1105" s="1" t="s">
        <v>29</v>
      </c>
      <c r="Q1105" s="1" t="s">
        <v>29</v>
      </c>
      <c r="R1105" s="1" t="s">
        <v>29</v>
      </c>
      <c r="S1105" s="1" t="s">
        <v>29</v>
      </c>
      <c r="T1105" s="1" t="s">
        <v>29</v>
      </c>
      <c r="U1105" s="1" t="s">
        <v>29</v>
      </c>
      <c r="V1105" s="1" t="s">
        <v>29</v>
      </c>
      <c r="W1105" s="1" t="s">
        <v>29</v>
      </c>
      <c r="X1105" s="1" t="s">
        <v>6057</v>
      </c>
      <c r="Y1105" s="1" t="s">
        <v>29</v>
      </c>
      <c r="Z1105" s="1" t="s">
        <v>29</v>
      </c>
      <c r="AA1105" s="1" t="s">
        <v>29</v>
      </c>
      <c r="AB1105" s="1" t="s">
        <v>29</v>
      </c>
    </row>
    <row r="1106" spans="1:28" x14ac:dyDescent="0.3">
      <c r="A1106" s="1" t="s">
        <v>6058</v>
      </c>
      <c r="B1106" s="1" t="s">
        <v>6059</v>
      </c>
      <c r="C1106" s="1" t="s">
        <v>1247</v>
      </c>
      <c r="D1106" s="1" t="s">
        <v>681</v>
      </c>
      <c r="E1106" s="1" t="s">
        <v>192</v>
      </c>
      <c r="F1106" s="1" t="s">
        <v>29</v>
      </c>
      <c r="G1106" s="1" t="s">
        <v>6060</v>
      </c>
      <c r="H1106" s="1" t="s">
        <v>5637</v>
      </c>
      <c r="I1106" s="1" t="s">
        <v>29</v>
      </c>
      <c r="J1106" s="1" t="s">
        <v>29</v>
      </c>
      <c r="K1106" s="1" t="s">
        <v>29</v>
      </c>
      <c r="L1106" s="1" t="s">
        <v>29</v>
      </c>
      <c r="N1106" s="1" t="s">
        <v>29</v>
      </c>
      <c r="O1106" s="1" t="s">
        <v>29</v>
      </c>
      <c r="P1106" s="1" t="s">
        <v>29</v>
      </c>
      <c r="Q1106" s="1" t="s">
        <v>29</v>
      </c>
      <c r="R1106" s="1" t="s">
        <v>29</v>
      </c>
      <c r="S1106" s="1" t="s">
        <v>29</v>
      </c>
      <c r="T1106" s="1" t="s">
        <v>29</v>
      </c>
      <c r="U1106" s="1" t="s">
        <v>29</v>
      </c>
      <c r="V1106" s="1" t="s">
        <v>29</v>
      </c>
      <c r="W1106" s="1" t="s">
        <v>29</v>
      </c>
      <c r="X1106" s="1" t="s">
        <v>6061</v>
      </c>
      <c r="Y1106" s="1" t="s">
        <v>29</v>
      </c>
      <c r="Z1106" s="1" t="s">
        <v>29</v>
      </c>
      <c r="AA1106" s="1" t="s">
        <v>29</v>
      </c>
      <c r="AB1106" s="1" t="s">
        <v>29</v>
      </c>
    </row>
    <row r="1107" spans="1:28" x14ac:dyDescent="0.3">
      <c r="A1107" s="1" t="s">
        <v>6062</v>
      </c>
      <c r="B1107" s="1" t="s">
        <v>6063</v>
      </c>
      <c r="C1107" s="1" t="s">
        <v>162</v>
      </c>
      <c r="D1107" s="1" t="s">
        <v>590</v>
      </c>
      <c r="E1107" s="1" t="s">
        <v>32</v>
      </c>
      <c r="F1107" s="1" t="s">
        <v>75</v>
      </c>
      <c r="G1107" s="1" t="s">
        <v>6064</v>
      </c>
      <c r="H1107" s="1" t="s">
        <v>5637</v>
      </c>
      <c r="I1107" s="1" t="s">
        <v>29</v>
      </c>
      <c r="J1107" s="1" t="s">
        <v>29</v>
      </c>
      <c r="K1107" s="1" t="s">
        <v>29</v>
      </c>
      <c r="L1107" s="1" t="s">
        <v>29</v>
      </c>
      <c r="N1107" s="1" t="s">
        <v>29</v>
      </c>
      <c r="O1107" s="1" t="s">
        <v>29</v>
      </c>
      <c r="P1107" s="1" t="s">
        <v>29</v>
      </c>
      <c r="Q1107" s="1" t="s">
        <v>29</v>
      </c>
      <c r="R1107" s="1" t="s">
        <v>29</v>
      </c>
      <c r="S1107" s="1" t="s">
        <v>29</v>
      </c>
      <c r="T1107" s="1" t="s">
        <v>29</v>
      </c>
      <c r="U1107" s="1" t="s">
        <v>29</v>
      </c>
      <c r="V1107" s="1" t="s">
        <v>29</v>
      </c>
      <c r="W1107" s="1" t="s">
        <v>29</v>
      </c>
      <c r="X1107" s="1" t="s">
        <v>6065</v>
      </c>
      <c r="Y1107" s="1" t="s">
        <v>29</v>
      </c>
      <c r="Z1107" s="1" t="s">
        <v>6066</v>
      </c>
      <c r="AA1107" s="1" t="s">
        <v>29</v>
      </c>
      <c r="AB1107" s="1" t="s">
        <v>29</v>
      </c>
    </row>
    <row r="1108" spans="1:28" x14ac:dyDescent="0.3">
      <c r="A1108" s="1" t="s">
        <v>6067</v>
      </c>
      <c r="B1108" s="1" t="s">
        <v>6068</v>
      </c>
      <c r="C1108" s="1" t="s">
        <v>3854</v>
      </c>
      <c r="D1108" s="1" t="s">
        <v>359</v>
      </c>
      <c r="E1108" s="1" t="s">
        <v>192</v>
      </c>
      <c r="F1108" s="1" t="s">
        <v>29</v>
      </c>
      <c r="G1108" s="1" t="s">
        <v>6069</v>
      </c>
      <c r="H1108" s="1" t="s">
        <v>5637</v>
      </c>
      <c r="I1108" s="1" t="s">
        <v>29</v>
      </c>
      <c r="J1108" s="1" t="s">
        <v>29</v>
      </c>
      <c r="K1108" s="1" t="s">
        <v>29</v>
      </c>
      <c r="L1108" s="1" t="s">
        <v>29</v>
      </c>
      <c r="N1108" s="1" t="s">
        <v>29</v>
      </c>
      <c r="O1108" s="1" t="s">
        <v>29</v>
      </c>
      <c r="P1108" s="1" t="s">
        <v>29</v>
      </c>
      <c r="Q1108" s="1" t="s">
        <v>29</v>
      </c>
      <c r="R1108" s="1" t="s">
        <v>29</v>
      </c>
      <c r="S1108" s="1" t="s">
        <v>29</v>
      </c>
      <c r="T1108" s="1" t="s">
        <v>29</v>
      </c>
      <c r="U1108" s="1" t="s">
        <v>29</v>
      </c>
      <c r="V1108" s="1" t="s">
        <v>29</v>
      </c>
      <c r="W1108" s="1" t="s">
        <v>29</v>
      </c>
      <c r="X1108" s="1" t="s">
        <v>6070</v>
      </c>
      <c r="Y1108" s="1" t="s">
        <v>29</v>
      </c>
      <c r="Z1108" s="1" t="s">
        <v>29</v>
      </c>
      <c r="AA1108" s="1" t="s">
        <v>29</v>
      </c>
      <c r="AB1108" s="1" t="s">
        <v>29</v>
      </c>
    </row>
    <row r="1109" spans="1:28" x14ac:dyDescent="0.3">
      <c r="A1109" s="1" t="s">
        <v>6071</v>
      </c>
      <c r="B1109" s="1" t="s">
        <v>6072</v>
      </c>
      <c r="C1109" s="1" t="s">
        <v>6073</v>
      </c>
      <c r="D1109" s="1" t="s">
        <v>178</v>
      </c>
      <c r="E1109" s="1" t="s">
        <v>32</v>
      </c>
      <c r="F1109" s="1" t="s">
        <v>29</v>
      </c>
      <c r="G1109" s="1" t="s">
        <v>6074</v>
      </c>
      <c r="H1109" s="1" t="s">
        <v>5637</v>
      </c>
      <c r="I1109" s="1" t="s">
        <v>29</v>
      </c>
      <c r="J1109" s="1" t="s">
        <v>29</v>
      </c>
      <c r="K1109" s="1" t="s">
        <v>29</v>
      </c>
      <c r="L1109" s="1" t="s">
        <v>29</v>
      </c>
      <c r="N1109" s="1" t="s">
        <v>29</v>
      </c>
      <c r="O1109" s="1" t="s">
        <v>29</v>
      </c>
      <c r="P1109" s="1" t="s">
        <v>29</v>
      </c>
      <c r="Q1109" s="1" t="s">
        <v>29</v>
      </c>
      <c r="R1109" s="1" t="s">
        <v>29</v>
      </c>
      <c r="S1109" s="1" t="s">
        <v>29</v>
      </c>
      <c r="T1109" s="1" t="s">
        <v>29</v>
      </c>
      <c r="U1109" s="1" t="s">
        <v>29</v>
      </c>
      <c r="V1109" s="1" t="s">
        <v>29</v>
      </c>
      <c r="W1109" s="1" t="s">
        <v>29</v>
      </c>
      <c r="X1109" s="1" t="s">
        <v>6075</v>
      </c>
      <c r="Y1109" s="1" t="s">
        <v>29</v>
      </c>
      <c r="Z1109" s="1" t="s">
        <v>29</v>
      </c>
      <c r="AA1109" s="1" t="s">
        <v>29</v>
      </c>
      <c r="AB1109" s="1" t="s">
        <v>29</v>
      </c>
    </row>
    <row r="1110" spans="1:28" x14ac:dyDescent="0.3">
      <c r="A1110" s="1" t="s">
        <v>6076</v>
      </c>
      <c r="B1110" s="1" t="s">
        <v>6077</v>
      </c>
      <c r="C1110" s="1" t="s">
        <v>937</v>
      </c>
      <c r="D1110" s="1" t="s">
        <v>547</v>
      </c>
      <c r="E1110" s="1" t="s">
        <v>133</v>
      </c>
      <c r="F1110" s="1" t="s">
        <v>29</v>
      </c>
      <c r="G1110" s="1" t="s">
        <v>6078</v>
      </c>
      <c r="H1110" s="1" t="s">
        <v>5637</v>
      </c>
      <c r="I1110" s="1" t="s">
        <v>29</v>
      </c>
      <c r="J1110" s="1" t="s">
        <v>29</v>
      </c>
      <c r="K1110" s="1" t="s">
        <v>29</v>
      </c>
      <c r="L1110" s="1" t="s">
        <v>29</v>
      </c>
      <c r="N1110" s="1" t="s">
        <v>29</v>
      </c>
      <c r="O1110" s="1" t="s">
        <v>29</v>
      </c>
      <c r="P1110" s="1" t="s">
        <v>29</v>
      </c>
      <c r="Q1110" s="1" t="s">
        <v>29</v>
      </c>
      <c r="R1110" s="1" t="s">
        <v>29</v>
      </c>
      <c r="S1110" s="1" t="s">
        <v>29</v>
      </c>
      <c r="T1110" s="1" t="s">
        <v>29</v>
      </c>
      <c r="U1110" s="1" t="s">
        <v>29</v>
      </c>
      <c r="V1110" s="1" t="s">
        <v>29</v>
      </c>
      <c r="W1110" s="1" t="s">
        <v>29</v>
      </c>
      <c r="X1110" s="1" t="s">
        <v>6079</v>
      </c>
      <c r="Y1110" s="1" t="s">
        <v>29</v>
      </c>
      <c r="Z1110" s="1" t="s">
        <v>29</v>
      </c>
      <c r="AA1110" s="1" t="s">
        <v>29</v>
      </c>
      <c r="AB1110" s="1" t="s">
        <v>29</v>
      </c>
    </row>
    <row r="1111" spans="1:28" x14ac:dyDescent="0.3">
      <c r="A1111" s="1" t="s">
        <v>6080</v>
      </c>
      <c r="B1111" s="1" t="s">
        <v>6081</v>
      </c>
      <c r="C1111" s="1" t="s">
        <v>6082</v>
      </c>
      <c r="D1111" s="1" t="s">
        <v>1043</v>
      </c>
      <c r="E1111" s="1" t="s">
        <v>74</v>
      </c>
      <c r="F1111" s="1" t="s">
        <v>29</v>
      </c>
      <c r="G1111" s="1" t="s">
        <v>6083</v>
      </c>
      <c r="H1111" s="1" t="s">
        <v>5637</v>
      </c>
      <c r="I1111" s="1" t="s">
        <v>29</v>
      </c>
      <c r="J1111" s="1" t="s">
        <v>29</v>
      </c>
      <c r="K1111" s="1" t="s">
        <v>29</v>
      </c>
      <c r="L1111" s="1" t="s">
        <v>29</v>
      </c>
      <c r="N1111" s="1" t="s">
        <v>29</v>
      </c>
      <c r="O1111" s="1" t="s">
        <v>29</v>
      </c>
      <c r="P1111" s="1" t="s">
        <v>29</v>
      </c>
      <c r="Q1111" s="1" t="s">
        <v>29</v>
      </c>
      <c r="R1111" s="1" t="s">
        <v>29</v>
      </c>
      <c r="S1111" s="1" t="s">
        <v>29</v>
      </c>
      <c r="T1111" s="1" t="s">
        <v>29</v>
      </c>
      <c r="U1111" s="1" t="s">
        <v>29</v>
      </c>
      <c r="V1111" s="1" t="s">
        <v>29</v>
      </c>
      <c r="W1111" s="1" t="s">
        <v>29</v>
      </c>
      <c r="X1111" s="1" t="s">
        <v>6084</v>
      </c>
      <c r="Y1111" s="1" t="s">
        <v>29</v>
      </c>
      <c r="Z1111" s="1" t="s">
        <v>29</v>
      </c>
      <c r="AA1111" s="1" t="s">
        <v>29</v>
      </c>
      <c r="AB1111" s="1" t="s">
        <v>29</v>
      </c>
    </row>
    <row r="1112" spans="1:28" x14ac:dyDescent="0.3">
      <c r="A1112" s="1" t="s">
        <v>6085</v>
      </c>
      <c r="B1112" s="1" t="s">
        <v>6086</v>
      </c>
      <c r="C1112" s="1" t="s">
        <v>4116</v>
      </c>
      <c r="D1112" s="1" t="s">
        <v>301</v>
      </c>
      <c r="E1112" s="1" t="s">
        <v>74</v>
      </c>
      <c r="F1112" s="1" t="s">
        <v>29</v>
      </c>
      <c r="G1112" s="1" t="s">
        <v>6087</v>
      </c>
      <c r="H1112" s="1" t="s">
        <v>5637</v>
      </c>
      <c r="I1112" s="1" t="s">
        <v>29</v>
      </c>
      <c r="J1112" s="1" t="s">
        <v>29</v>
      </c>
      <c r="K1112" s="1" t="s">
        <v>29</v>
      </c>
      <c r="L1112" s="1" t="s">
        <v>29</v>
      </c>
      <c r="N1112" s="1" t="s">
        <v>29</v>
      </c>
      <c r="O1112" s="1" t="s">
        <v>29</v>
      </c>
      <c r="P1112" s="1" t="s">
        <v>29</v>
      </c>
      <c r="Q1112" s="1" t="s">
        <v>29</v>
      </c>
      <c r="R1112" s="1" t="s">
        <v>29</v>
      </c>
      <c r="S1112" s="1" t="s">
        <v>29</v>
      </c>
      <c r="T1112" s="1" t="s">
        <v>29</v>
      </c>
      <c r="U1112" s="1" t="s">
        <v>29</v>
      </c>
      <c r="V1112" s="1" t="s">
        <v>29</v>
      </c>
      <c r="W1112" s="1" t="s">
        <v>29</v>
      </c>
      <c r="X1112" s="1" t="s">
        <v>6088</v>
      </c>
      <c r="Y1112" s="1" t="s">
        <v>29</v>
      </c>
      <c r="Z1112" s="1" t="s">
        <v>29</v>
      </c>
      <c r="AA1112" s="1" t="s">
        <v>29</v>
      </c>
      <c r="AB1112" s="1" t="s">
        <v>29</v>
      </c>
    </row>
    <row r="1113" spans="1:28" x14ac:dyDescent="0.3">
      <c r="A1113" s="1" t="s">
        <v>6089</v>
      </c>
      <c r="B1113" s="1" t="s">
        <v>6090</v>
      </c>
      <c r="C1113" s="1" t="s">
        <v>6091</v>
      </c>
      <c r="D1113" s="1" t="s">
        <v>31</v>
      </c>
      <c r="E1113" s="1" t="s">
        <v>103</v>
      </c>
      <c r="F1113" s="1" t="s">
        <v>29</v>
      </c>
      <c r="G1113" s="1" t="s">
        <v>6092</v>
      </c>
      <c r="H1113" s="1" t="s">
        <v>5637</v>
      </c>
      <c r="I1113" s="1" t="s">
        <v>29</v>
      </c>
      <c r="J1113" s="1" t="s">
        <v>29</v>
      </c>
      <c r="K1113" s="1" t="s">
        <v>29</v>
      </c>
      <c r="L1113" s="1" t="s">
        <v>29</v>
      </c>
      <c r="N1113" s="1" t="s">
        <v>29</v>
      </c>
      <c r="O1113" s="1" t="s">
        <v>29</v>
      </c>
      <c r="P1113" s="1" t="s">
        <v>29</v>
      </c>
      <c r="Q1113" s="1" t="s">
        <v>29</v>
      </c>
      <c r="R1113" s="1" t="s">
        <v>29</v>
      </c>
      <c r="S1113" s="1" t="s">
        <v>29</v>
      </c>
      <c r="T1113" s="1" t="s">
        <v>29</v>
      </c>
      <c r="U1113" s="1" t="s">
        <v>29</v>
      </c>
      <c r="V1113" s="1" t="s">
        <v>29</v>
      </c>
      <c r="W1113" s="1" t="s">
        <v>29</v>
      </c>
      <c r="X1113" s="1" t="s">
        <v>6093</v>
      </c>
      <c r="Y1113" s="1" t="s">
        <v>29</v>
      </c>
      <c r="Z1113" s="1" t="s">
        <v>6094</v>
      </c>
      <c r="AA1113" s="1" t="s">
        <v>29</v>
      </c>
      <c r="AB1113" s="1" t="s">
        <v>29</v>
      </c>
    </row>
    <row r="1114" spans="1:28" x14ac:dyDescent="0.3">
      <c r="A1114" s="1" t="s">
        <v>6095</v>
      </c>
      <c r="B1114" s="1" t="s">
        <v>6096</v>
      </c>
      <c r="C1114" s="1" t="s">
        <v>6097</v>
      </c>
      <c r="D1114" s="1" t="s">
        <v>133</v>
      </c>
      <c r="E1114" s="1" t="s">
        <v>29</v>
      </c>
      <c r="F1114" s="1" t="s">
        <v>230</v>
      </c>
      <c r="G1114" s="1" t="s">
        <v>6098</v>
      </c>
      <c r="H1114" s="1" t="s">
        <v>5637</v>
      </c>
      <c r="I1114" s="1" t="s">
        <v>29</v>
      </c>
      <c r="J1114" s="1" t="s">
        <v>29</v>
      </c>
      <c r="K1114" s="1" t="s">
        <v>29</v>
      </c>
      <c r="L1114" s="1" t="s">
        <v>29</v>
      </c>
      <c r="N1114" s="1" t="s">
        <v>29</v>
      </c>
      <c r="O1114" s="1" t="s">
        <v>29</v>
      </c>
      <c r="P1114" s="1" t="s">
        <v>29</v>
      </c>
      <c r="Q1114" s="1" t="s">
        <v>29</v>
      </c>
      <c r="R1114" s="1" t="s">
        <v>29</v>
      </c>
      <c r="S1114" s="1" t="s">
        <v>29</v>
      </c>
      <c r="T1114" s="1" t="s">
        <v>29</v>
      </c>
      <c r="U1114" s="1" t="s">
        <v>29</v>
      </c>
      <c r="V1114" s="1" t="s">
        <v>29</v>
      </c>
      <c r="W1114" s="1" t="s">
        <v>29</v>
      </c>
      <c r="X1114" s="1" t="s">
        <v>6099</v>
      </c>
      <c r="Y1114" s="1" t="s">
        <v>29</v>
      </c>
      <c r="Z1114" s="1" t="s">
        <v>6100</v>
      </c>
      <c r="AA1114" s="1" t="s">
        <v>29</v>
      </c>
      <c r="AB1114" s="1" t="s">
        <v>29</v>
      </c>
    </row>
    <row r="1115" spans="1:28" x14ac:dyDescent="0.3">
      <c r="A1115" s="1" t="s">
        <v>6101</v>
      </c>
      <c r="B1115" s="1" t="s">
        <v>6102</v>
      </c>
      <c r="C1115" s="1" t="s">
        <v>1421</v>
      </c>
      <c r="D1115" s="1" t="s">
        <v>366</v>
      </c>
      <c r="E1115" s="1" t="s">
        <v>301</v>
      </c>
      <c r="F1115" s="1" t="s">
        <v>230</v>
      </c>
      <c r="G1115" s="1" t="s">
        <v>6103</v>
      </c>
      <c r="H1115" s="1" t="s">
        <v>5637</v>
      </c>
      <c r="I1115" s="1" t="s">
        <v>29</v>
      </c>
      <c r="J1115" s="1" t="s">
        <v>29</v>
      </c>
      <c r="K1115" s="1" t="s">
        <v>29</v>
      </c>
      <c r="L1115" s="1" t="s">
        <v>29</v>
      </c>
      <c r="N1115" s="1" t="s">
        <v>29</v>
      </c>
      <c r="O1115" s="1" t="s">
        <v>29</v>
      </c>
      <c r="P1115" s="1" t="s">
        <v>29</v>
      </c>
      <c r="Q1115" s="1" t="s">
        <v>29</v>
      </c>
      <c r="R1115" s="1" t="s">
        <v>29</v>
      </c>
      <c r="S1115" s="1" t="s">
        <v>29</v>
      </c>
      <c r="T1115" s="1" t="s">
        <v>29</v>
      </c>
      <c r="U1115" s="1" t="s">
        <v>29</v>
      </c>
      <c r="V1115" s="1" t="s">
        <v>29</v>
      </c>
      <c r="W1115" s="1" t="s">
        <v>29</v>
      </c>
      <c r="X1115" s="1" t="s">
        <v>6104</v>
      </c>
      <c r="Y1115" s="1" t="s">
        <v>29</v>
      </c>
      <c r="Z1115" s="1" t="s">
        <v>6105</v>
      </c>
      <c r="AA1115" s="1" t="s">
        <v>29</v>
      </c>
      <c r="AB1115" s="1" t="s">
        <v>29</v>
      </c>
    </row>
    <row r="1116" spans="1:28" x14ac:dyDescent="0.3">
      <c r="A1116" s="1" t="s">
        <v>6106</v>
      </c>
      <c r="B1116" s="1" t="s">
        <v>6107</v>
      </c>
      <c r="C1116" s="1" t="s">
        <v>1569</v>
      </c>
      <c r="D1116" s="1" t="s">
        <v>1277</v>
      </c>
      <c r="E1116" s="1" t="s">
        <v>74</v>
      </c>
      <c r="F1116" s="1" t="s">
        <v>29</v>
      </c>
      <c r="G1116" s="1" t="s">
        <v>6108</v>
      </c>
      <c r="H1116" s="1" t="s">
        <v>5637</v>
      </c>
      <c r="I1116" s="1" t="s">
        <v>29</v>
      </c>
      <c r="J1116" s="1" t="s">
        <v>29</v>
      </c>
      <c r="K1116" s="1" t="s">
        <v>29</v>
      </c>
      <c r="L1116" s="1" t="s">
        <v>29</v>
      </c>
      <c r="N1116" s="1" t="s">
        <v>29</v>
      </c>
      <c r="O1116" s="1" t="s">
        <v>29</v>
      </c>
      <c r="P1116" s="1" t="s">
        <v>29</v>
      </c>
      <c r="Q1116" s="1" t="s">
        <v>29</v>
      </c>
      <c r="R1116" s="1" t="s">
        <v>29</v>
      </c>
      <c r="S1116" s="1" t="s">
        <v>29</v>
      </c>
      <c r="T1116" s="1" t="s">
        <v>29</v>
      </c>
      <c r="U1116" s="1" t="s">
        <v>29</v>
      </c>
      <c r="V1116" s="1" t="s">
        <v>29</v>
      </c>
      <c r="W1116" s="1" t="s">
        <v>29</v>
      </c>
      <c r="X1116" s="1" t="s">
        <v>6109</v>
      </c>
      <c r="Y1116" s="1" t="s">
        <v>29</v>
      </c>
      <c r="Z1116" s="1" t="s">
        <v>29</v>
      </c>
      <c r="AA1116" s="1" t="s">
        <v>29</v>
      </c>
      <c r="AB1116" s="1" t="s">
        <v>29</v>
      </c>
    </row>
    <row r="1117" spans="1:28" x14ac:dyDescent="0.3">
      <c r="A1117" s="1" t="s">
        <v>6110</v>
      </c>
      <c r="B1117" s="1" t="s">
        <v>6111</v>
      </c>
      <c r="C1117" s="1" t="s">
        <v>6112</v>
      </c>
      <c r="D1117" s="1" t="s">
        <v>602</v>
      </c>
      <c r="E1117" s="1" t="s">
        <v>102</v>
      </c>
      <c r="F1117" s="1" t="s">
        <v>29</v>
      </c>
      <c r="G1117" s="1" t="s">
        <v>6113</v>
      </c>
      <c r="H1117" s="1" t="s">
        <v>5637</v>
      </c>
      <c r="I1117" s="1" t="s">
        <v>29</v>
      </c>
      <c r="J1117" s="1" t="s">
        <v>29</v>
      </c>
      <c r="K1117" s="1" t="s">
        <v>29</v>
      </c>
      <c r="L1117" s="1" t="s">
        <v>29</v>
      </c>
      <c r="N1117" s="1" t="s">
        <v>29</v>
      </c>
      <c r="O1117" s="1" t="s">
        <v>29</v>
      </c>
      <c r="P1117" s="1" t="s">
        <v>29</v>
      </c>
      <c r="Q1117" s="1" t="s">
        <v>29</v>
      </c>
      <c r="R1117" s="1" t="s">
        <v>29</v>
      </c>
      <c r="S1117" s="1" t="s">
        <v>29</v>
      </c>
      <c r="T1117" s="1" t="s">
        <v>29</v>
      </c>
      <c r="U1117" s="1" t="s">
        <v>29</v>
      </c>
      <c r="V1117" s="1" t="s">
        <v>29</v>
      </c>
      <c r="W1117" s="1" t="s">
        <v>29</v>
      </c>
      <c r="X1117" s="1" t="s">
        <v>6114</v>
      </c>
      <c r="Y1117" s="1" t="s">
        <v>29</v>
      </c>
      <c r="Z1117" s="1" t="s">
        <v>29</v>
      </c>
      <c r="AA1117" s="1" t="s">
        <v>29</v>
      </c>
      <c r="AB1117" s="1" t="s">
        <v>29</v>
      </c>
    </row>
    <row r="1118" spans="1:28" x14ac:dyDescent="0.3">
      <c r="A1118" s="1" t="s">
        <v>6115</v>
      </c>
      <c r="B1118" s="1" t="s">
        <v>6116</v>
      </c>
      <c r="C1118" s="1" t="s">
        <v>6117</v>
      </c>
      <c r="D1118" s="1" t="s">
        <v>3132</v>
      </c>
      <c r="E1118" s="1" t="s">
        <v>74</v>
      </c>
      <c r="F1118" s="1" t="s">
        <v>29</v>
      </c>
      <c r="G1118" s="1" t="s">
        <v>6118</v>
      </c>
      <c r="H1118" s="1" t="s">
        <v>5637</v>
      </c>
      <c r="I1118" s="1" t="s">
        <v>29</v>
      </c>
      <c r="J1118" s="1" t="s">
        <v>29</v>
      </c>
      <c r="K1118" s="1" t="s">
        <v>29</v>
      </c>
      <c r="L1118" s="1" t="s">
        <v>29</v>
      </c>
      <c r="N1118" s="1" t="s">
        <v>29</v>
      </c>
      <c r="O1118" s="1" t="s">
        <v>29</v>
      </c>
      <c r="P1118" s="1" t="s">
        <v>29</v>
      </c>
      <c r="Q1118" s="1" t="s">
        <v>29</v>
      </c>
      <c r="R1118" s="1" t="s">
        <v>29</v>
      </c>
      <c r="S1118" s="1" t="s">
        <v>29</v>
      </c>
      <c r="T1118" s="1" t="s">
        <v>29</v>
      </c>
      <c r="U1118" s="1" t="s">
        <v>29</v>
      </c>
      <c r="V1118" s="1" t="s">
        <v>29</v>
      </c>
      <c r="W1118" s="1" t="s">
        <v>29</v>
      </c>
      <c r="X1118" s="1" t="s">
        <v>6119</v>
      </c>
      <c r="Y1118" s="1" t="s">
        <v>29</v>
      </c>
      <c r="Z1118" s="1" t="s">
        <v>29</v>
      </c>
      <c r="AA1118" s="1" t="s">
        <v>29</v>
      </c>
      <c r="AB1118" s="1" t="s">
        <v>29</v>
      </c>
    </row>
    <row r="1119" spans="1:28" x14ac:dyDescent="0.3">
      <c r="A1119" s="1" t="s">
        <v>6120</v>
      </c>
      <c r="B1119" s="1" t="s">
        <v>6121</v>
      </c>
      <c r="C1119" s="1" t="s">
        <v>323</v>
      </c>
      <c r="D1119" s="1" t="s">
        <v>422</v>
      </c>
      <c r="E1119" s="1" t="s">
        <v>103</v>
      </c>
      <c r="F1119" s="1" t="s">
        <v>39</v>
      </c>
      <c r="G1119" s="1" t="s">
        <v>6122</v>
      </c>
      <c r="H1119" s="1" t="s">
        <v>5637</v>
      </c>
      <c r="I1119" s="1" t="s">
        <v>29</v>
      </c>
      <c r="J1119" s="1" t="s">
        <v>29</v>
      </c>
      <c r="K1119" s="1" t="s">
        <v>29</v>
      </c>
      <c r="L1119" s="1" t="s">
        <v>29</v>
      </c>
      <c r="N1119" s="1" t="s">
        <v>29</v>
      </c>
      <c r="O1119" s="1" t="s">
        <v>29</v>
      </c>
      <c r="P1119" s="1" t="s">
        <v>29</v>
      </c>
      <c r="Q1119" s="1" t="s">
        <v>29</v>
      </c>
      <c r="R1119" s="1" t="s">
        <v>29</v>
      </c>
      <c r="S1119" s="1" t="s">
        <v>29</v>
      </c>
      <c r="T1119" s="1" t="s">
        <v>29</v>
      </c>
      <c r="U1119" s="1" t="s">
        <v>29</v>
      </c>
      <c r="V1119" s="1" t="s">
        <v>29</v>
      </c>
      <c r="W1119" s="1" t="s">
        <v>29</v>
      </c>
      <c r="X1119" s="1" t="s">
        <v>6123</v>
      </c>
      <c r="Y1119" s="1" t="s">
        <v>29</v>
      </c>
      <c r="Z1119" s="1" t="s">
        <v>6124</v>
      </c>
      <c r="AA1119" s="1" t="s">
        <v>29</v>
      </c>
      <c r="AB1119" s="1" t="s">
        <v>29</v>
      </c>
    </row>
    <row r="1120" spans="1:28" x14ac:dyDescent="0.3">
      <c r="A1120" s="1" t="s">
        <v>6125</v>
      </c>
      <c r="B1120" s="1" t="s">
        <v>6126</v>
      </c>
      <c r="C1120" s="1" t="s">
        <v>4639</v>
      </c>
      <c r="D1120" s="1" t="s">
        <v>422</v>
      </c>
      <c r="E1120" s="1" t="s">
        <v>38</v>
      </c>
      <c r="F1120" s="1" t="s">
        <v>29</v>
      </c>
      <c r="G1120" s="1" t="s">
        <v>6127</v>
      </c>
      <c r="H1120" s="1" t="s">
        <v>5637</v>
      </c>
      <c r="I1120" s="1" t="s">
        <v>29</v>
      </c>
      <c r="J1120" s="1" t="s">
        <v>29</v>
      </c>
      <c r="K1120" s="1" t="s">
        <v>29</v>
      </c>
      <c r="L1120" s="1" t="s">
        <v>29</v>
      </c>
      <c r="N1120" s="1" t="s">
        <v>29</v>
      </c>
      <c r="O1120" s="1" t="s">
        <v>29</v>
      </c>
      <c r="P1120" s="1" t="s">
        <v>29</v>
      </c>
      <c r="Q1120" s="1" t="s">
        <v>29</v>
      </c>
      <c r="R1120" s="1" t="s">
        <v>29</v>
      </c>
      <c r="S1120" s="1" t="s">
        <v>29</v>
      </c>
      <c r="T1120" s="1" t="s">
        <v>29</v>
      </c>
      <c r="U1120" s="1" t="s">
        <v>29</v>
      </c>
      <c r="V1120" s="1" t="s">
        <v>29</v>
      </c>
      <c r="W1120" s="1" t="s">
        <v>29</v>
      </c>
      <c r="X1120" s="1" t="s">
        <v>6128</v>
      </c>
      <c r="Y1120" s="1" t="s">
        <v>29</v>
      </c>
      <c r="Z1120" s="1" t="s">
        <v>29</v>
      </c>
      <c r="AA1120" s="1" t="s">
        <v>29</v>
      </c>
      <c r="AB1120" s="1" t="s">
        <v>29</v>
      </c>
    </row>
    <row r="1121" spans="1:28" x14ac:dyDescent="0.3">
      <c r="A1121" s="1" t="s">
        <v>6129</v>
      </c>
      <c r="B1121" s="1" t="s">
        <v>6130</v>
      </c>
      <c r="C1121" s="1" t="s">
        <v>6131</v>
      </c>
      <c r="D1121" s="1" t="s">
        <v>102</v>
      </c>
      <c r="E1121" s="1" t="s">
        <v>192</v>
      </c>
      <c r="F1121" s="1" t="s">
        <v>29</v>
      </c>
      <c r="G1121" s="1" t="s">
        <v>6132</v>
      </c>
      <c r="H1121" s="1" t="s">
        <v>6133</v>
      </c>
      <c r="I1121" s="1" t="s">
        <v>29</v>
      </c>
      <c r="J1121" s="1" t="s">
        <v>29</v>
      </c>
      <c r="K1121" s="1" t="s">
        <v>29</v>
      </c>
      <c r="L1121" s="1" t="s">
        <v>29</v>
      </c>
      <c r="N1121" s="1" t="s">
        <v>29</v>
      </c>
      <c r="O1121" s="1" t="s">
        <v>29</v>
      </c>
      <c r="P1121" s="1" t="s">
        <v>29</v>
      </c>
      <c r="Q1121" s="1" t="s">
        <v>29</v>
      </c>
      <c r="R1121" s="1" t="s">
        <v>29</v>
      </c>
      <c r="S1121" s="1" t="s">
        <v>29</v>
      </c>
      <c r="T1121" s="1" t="s">
        <v>29</v>
      </c>
      <c r="U1121" s="1" t="s">
        <v>29</v>
      </c>
      <c r="V1121" s="1" t="s">
        <v>29</v>
      </c>
      <c r="W1121" s="1" t="s">
        <v>29</v>
      </c>
      <c r="X1121" s="1" t="s">
        <v>6134</v>
      </c>
      <c r="Y1121" s="1" t="s">
        <v>29</v>
      </c>
      <c r="Z1121" s="1" t="s">
        <v>29</v>
      </c>
      <c r="AA1121" s="1" t="s">
        <v>29</v>
      </c>
      <c r="AB1121" s="1" t="s">
        <v>29</v>
      </c>
    </row>
    <row r="1122" spans="1:28" x14ac:dyDescent="0.3">
      <c r="A1122" s="1" t="s">
        <v>6135</v>
      </c>
      <c r="B1122" s="1" t="s">
        <v>6136</v>
      </c>
      <c r="C1122" s="1" t="s">
        <v>680</v>
      </c>
      <c r="D1122" s="1" t="s">
        <v>2114</v>
      </c>
      <c r="E1122" s="1" t="s">
        <v>29</v>
      </c>
      <c r="F1122" s="1" t="s">
        <v>29</v>
      </c>
      <c r="G1122" s="1" t="s">
        <v>6137</v>
      </c>
      <c r="H1122" s="1" t="s">
        <v>6133</v>
      </c>
      <c r="I1122" s="1" t="s">
        <v>29</v>
      </c>
      <c r="J1122" s="1" t="s">
        <v>29</v>
      </c>
      <c r="K1122" s="1" t="s">
        <v>29</v>
      </c>
      <c r="L1122" s="1" t="s">
        <v>29</v>
      </c>
      <c r="N1122" s="1" t="s">
        <v>29</v>
      </c>
      <c r="O1122" s="1" t="s">
        <v>29</v>
      </c>
      <c r="P1122" s="1" t="s">
        <v>29</v>
      </c>
      <c r="Q1122" s="1" t="s">
        <v>29</v>
      </c>
      <c r="R1122" s="1" t="s">
        <v>29</v>
      </c>
      <c r="S1122" s="1" t="s">
        <v>29</v>
      </c>
      <c r="T1122" s="1" t="s">
        <v>29</v>
      </c>
      <c r="U1122" s="1" t="s">
        <v>29</v>
      </c>
      <c r="V1122" s="1" t="s">
        <v>29</v>
      </c>
      <c r="W1122" s="1" t="s">
        <v>29</v>
      </c>
      <c r="X1122" s="1" t="s">
        <v>29</v>
      </c>
      <c r="Y1122" s="1" t="s">
        <v>29</v>
      </c>
      <c r="Z1122" s="1" t="s">
        <v>29</v>
      </c>
      <c r="AA1122" s="1" t="s">
        <v>29</v>
      </c>
      <c r="AB1122" s="1" t="s">
        <v>29</v>
      </c>
    </row>
    <row r="1123" spans="1:28" x14ac:dyDescent="0.3">
      <c r="A1123" s="1" t="s">
        <v>6138</v>
      </c>
      <c r="B1123" s="1" t="s">
        <v>6139</v>
      </c>
      <c r="C1123" s="1" t="s">
        <v>6140</v>
      </c>
      <c r="D1123" s="1" t="s">
        <v>2236</v>
      </c>
      <c r="E1123" s="1" t="s">
        <v>38</v>
      </c>
      <c r="F1123" s="1" t="s">
        <v>29</v>
      </c>
      <c r="G1123" s="1" t="s">
        <v>6141</v>
      </c>
      <c r="H1123" s="1" t="s">
        <v>6133</v>
      </c>
      <c r="I1123" s="1" t="s">
        <v>29</v>
      </c>
      <c r="J1123" s="1" t="s">
        <v>29</v>
      </c>
      <c r="K1123" s="1" t="s">
        <v>29</v>
      </c>
      <c r="L1123" s="1" t="s">
        <v>29</v>
      </c>
      <c r="N1123" s="1" t="s">
        <v>29</v>
      </c>
      <c r="O1123" s="1" t="s">
        <v>29</v>
      </c>
      <c r="P1123" s="1" t="s">
        <v>29</v>
      </c>
      <c r="Q1123" s="1" t="s">
        <v>29</v>
      </c>
      <c r="R1123" s="1" t="s">
        <v>29</v>
      </c>
      <c r="S1123" s="1" t="s">
        <v>29</v>
      </c>
      <c r="T1123" s="1" t="s">
        <v>29</v>
      </c>
      <c r="U1123" s="1" t="s">
        <v>29</v>
      </c>
      <c r="V1123" s="1" t="s">
        <v>29</v>
      </c>
      <c r="W1123" s="1" t="s">
        <v>29</v>
      </c>
      <c r="X1123" s="1" t="s">
        <v>6142</v>
      </c>
      <c r="Y1123" s="1" t="s">
        <v>29</v>
      </c>
      <c r="Z1123" s="1" t="s">
        <v>29</v>
      </c>
      <c r="AA1123" s="1" t="s">
        <v>29</v>
      </c>
      <c r="AB1123" s="1" t="s">
        <v>29</v>
      </c>
    </row>
    <row r="1124" spans="1:28" x14ac:dyDescent="0.3">
      <c r="A1124" s="1" t="s">
        <v>6143</v>
      </c>
      <c r="B1124" s="1" t="s">
        <v>6144</v>
      </c>
      <c r="C1124" s="1" t="s">
        <v>29</v>
      </c>
      <c r="D1124" s="1" t="s">
        <v>29</v>
      </c>
      <c r="E1124" s="1" t="s">
        <v>6145</v>
      </c>
      <c r="F1124" s="1" t="s">
        <v>29</v>
      </c>
      <c r="G1124" s="1" t="s">
        <v>6146</v>
      </c>
      <c r="H1124" s="1" t="s">
        <v>6133</v>
      </c>
      <c r="I1124" s="1" t="s">
        <v>29</v>
      </c>
      <c r="J1124" s="1" t="s">
        <v>29</v>
      </c>
      <c r="K1124" s="1" t="s">
        <v>29</v>
      </c>
      <c r="L1124" s="1" t="s">
        <v>6147</v>
      </c>
      <c r="N1124" s="1" t="s">
        <v>29</v>
      </c>
      <c r="O1124" s="1" t="s">
        <v>29</v>
      </c>
      <c r="P1124" s="1" t="s">
        <v>6148</v>
      </c>
      <c r="Q1124" s="1" t="s">
        <v>29</v>
      </c>
      <c r="R1124" s="1" t="s">
        <v>29</v>
      </c>
      <c r="S1124" s="1" t="s">
        <v>29</v>
      </c>
      <c r="T1124" s="1" t="s">
        <v>29</v>
      </c>
      <c r="U1124" s="1" t="s">
        <v>29</v>
      </c>
      <c r="V1124" s="1" t="s">
        <v>29</v>
      </c>
      <c r="W1124" s="1" t="s">
        <v>29</v>
      </c>
      <c r="X1124" s="1" t="s">
        <v>6149</v>
      </c>
      <c r="Y1124" s="1" t="s">
        <v>29</v>
      </c>
      <c r="Z1124" s="1" t="s">
        <v>29</v>
      </c>
      <c r="AA1124" s="1" t="s">
        <v>29</v>
      </c>
      <c r="AB1124" s="1" t="s">
        <v>29</v>
      </c>
    </row>
    <row r="1125" spans="1:28" x14ac:dyDescent="0.3">
      <c r="A1125" s="1" t="s">
        <v>6150</v>
      </c>
      <c r="B1125" s="1" t="s">
        <v>6151</v>
      </c>
      <c r="C1125" s="1" t="s">
        <v>886</v>
      </c>
      <c r="D1125" s="1" t="s">
        <v>6152</v>
      </c>
      <c r="E1125" s="1" t="s">
        <v>133</v>
      </c>
      <c r="F1125" s="1" t="s">
        <v>29</v>
      </c>
      <c r="G1125" s="1" t="s">
        <v>6153</v>
      </c>
      <c r="H1125" s="1" t="s">
        <v>6133</v>
      </c>
      <c r="I1125" s="1" t="s">
        <v>29</v>
      </c>
      <c r="J1125" s="1" t="s">
        <v>29</v>
      </c>
      <c r="K1125" s="1" t="s">
        <v>29</v>
      </c>
      <c r="L1125" s="1" t="s">
        <v>29</v>
      </c>
      <c r="N1125" s="1" t="s">
        <v>29</v>
      </c>
      <c r="O1125" s="1" t="s">
        <v>29</v>
      </c>
      <c r="P1125" s="1" t="s">
        <v>29</v>
      </c>
      <c r="Q1125" s="1" t="s">
        <v>29</v>
      </c>
      <c r="R1125" s="1" t="s">
        <v>29</v>
      </c>
      <c r="S1125" s="1" t="s">
        <v>29</v>
      </c>
      <c r="T1125" s="1" t="s">
        <v>29</v>
      </c>
      <c r="U1125" s="1" t="s">
        <v>29</v>
      </c>
      <c r="V1125" s="1" t="s">
        <v>29</v>
      </c>
      <c r="W1125" s="1" t="s">
        <v>29</v>
      </c>
      <c r="X1125" s="1" t="s">
        <v>6154</v>
      </c>
      <c r="Y1125" s="1" t="s">
        <v>6155</v>
      </c>
      <c r="Z1125" s="1" t="s">
        <v>6156</v>
      </c>
      <c r="AA1125" s="1" t="s">
        <v>6157</v>
      </c>
      <c r="AB1125" s="1" t="s">
        <v>6158</v>
      </c>
    </row>
    <row r="1126" spans="1:28" x14ac:dyDescent="0.3">
      <c r="A1126" s="1" t="s">
        <v>6159</v>
      </c>
      <c r="B1126" s="1" t="s">
        <v>6160</v>
      </c>
      <c r="C1126" s="1" t="s">
        <v>3204</v>
      </c>
      <c r="D1126" s="1" t="s">
        <v>1277</v>
      </c>
      <c r="E1126" s="1" t="s">
        <v>74</v>
      </c>
      <c r="F1126" s="1" t="s">
        <v>29</v>
      </c>
      <c r="G1126" s="1" t="s">
        <v>6161</v>
      </c>
      <c r="H1126" s="1" t="s">
        <v>6133</v>
      </c>
      <c r="I1126" s="1" t="s">
        <v>29</v>
      </c>
      <c r="J1126" s="1" t="s">
        <v>29</v>
      </c>
      <c r="K1126" s="1" t="s">
        <v>29</v>
      </c>
      <c r="L1126" s="1" t="s">
        <v>29</v>
      </c>
      <c r="N1126" s="1" t="s">
        <v>29</v>
      </c>
      <c r="O1126" s="1" t="s">
        <v>29</v>
      </c>
      <c r="P1126" s="1" t="s">
        <v>29</v>
      </c>
      <c r="Q1126" s="1" t="s">
        <v>29</v>
      </c>
      <c r="R1126" s="1" t="s">
        <v>29</v>
      </c>
      <c r="S1126" s="1" t="s">
        <v>29</v>
      </c>
      <c r="T1126" s="1" t="s">
        <v>29</v>
      </c>
      <c r="U1126" s="1" t="s">
        <v>29</v>
      </c>
      <c r="V1126" s="1" t="s">
        <v>29</v>
      </c>
      <c r="W1126" s="1" t="s">
        <v>29</v>
      </c>
      <c r="X1126" s="1" t="s">
        <v>6162</v>
      </c>
      <c r="Y1126" s="1" t="s">
        <v>29</v>
      </c>
      <c r="Z1126" s="1" t="s">
        <v>29</v>
      </c>
      <c r="AA1126" s="1" t="s">
        <v>29</v>
      </c>
      <c r="AB1126" s="1" t="s">
        <v>29</v>
      </c>
    </row>
    <row r="1127" spans="1:28" x14ac:dyDescent="0.3">
      <c r="A1127" s="1" t="s">
        <v>6163</v>
      </c>
      <c r="B1127" s="1" t="s">
        <v>6164</v>
      </c>
      <c r="C1127" s="1" t="s">
        <v>1247</v>
      </c>
      <c r="D1127" s="1" t="s">
        <v>345</v>
      </c>
      <c r="E1127" s="1" t="s">
        <v>32</v>
      </c>
      <c r="F1127" s="1" t="s">
        <v>29</v>
      </c>
      <c r="G1127" s="1" t="s">
        <v>6165</v>
      </c>
      <c r="H1127" s="1" t="s">
        <v>6133</v>
      </c>
      <c r="I1127" s="1" t="s">
        <v>29</v>
      </c>
      <c r="J1127" s="1" t="s">
        <v>29</v>
      </c>
      <c r="K1127" s="1" t="s">
        <v>29</v>
      </c>
      <c r="L1127" s="1" t="s">
        <v>29</v>
      </c>
      <c r="N1127" s="1" t="s">
        <v>29</v>
      </c>
      <c r="O1127" s="1" t="s">
        <v>29</v>
      </c>
      <c r="P1127" s="1" t="s">
        <v>29</v>
      </c>
      <c r="Q1127" s="1" t="s">
        <v>29</v>
      </c>
      <c r="R1127" s="1" t="s">
        <v>29</v>
      </c>
      <c r="S1127" s="1" t="s">
        <v>29</v>
      </c>
      <c r="T1127" s="1" t="s">
        <v>29</v>
      </c>
      <c r="U1127" s="1" t="s">
        <v>29</v>
      </c>
      <c r="V1127" s="1" t="s">
        <v>29</v>
      </c>
      <c r="W1127" s="1" t="s">
        <v>29</v>
      </c>
      <c r="X1127" s="1" t="s">
        <v>6166</v>
      </c>
      <c r="Y1127" s="1" t="s">
        <v>29</v>
      </c>
      <c r="Z1127" s="1" t="s">
        <v>29</v>
      </c>
      <c r="AA1127" s="1" t="s">
        <v>29</v>
      </c>
      <c r="AB1127" s="1" t="s">
        <v>29</v>
      </c>
    </row>
    <row r="1128" spans="1:28" x14ac:dyDescent="0.3">
      <c r="A1128" s="1" t="s">
        <v>6167</v>
      </c>
      <c r="B1128" s="1" t="s">
        <v>6168</v>
      </c>
      <c r="C1128" s="1" t="s">
        <v>1465</v>
      </c>
      <c r="D1128" s="1" t="s">
        <v>3664</v>
      </c>
      <c r="E1128" s="1" t="s">
        <v>103</v>
      </c>
      <c r="F1128" s="1" t="s">
        <v>29</v>
      </c>
      <c r="G1128" s="1" t="s">
        <v>6169</v>
      </c>
      <c r="H1128" s="1" t="s">
        <v>6133</v>
      </c>
      <c r="I1128" s="1" t="s">
        <v>29</v>
      </c>
      <c r="J1128" s="1" t="s">
        <v>29</v>
      </c>
      <c r="K1128" s="1" t="s">
        <v>29</v>
      </c>
      <c r="L1128" s="1" t="s">
        <v>29</v>
      </c>
      <c r="N1128" s="1" t="s">
        <v>29</v>
      </c>
      <c r="O1128" s="1" t="s">
        <v>29</v>
      </c>
      <c r="P1128" s="1" t="s">
        <v>29</v>
      </c>
      <c r="Q1128" s="1" t="s">
        <v>29</v>
      </c>
      <c r="R1128" s="1" t="s">
        <v>29</v>
      </c>
      <c r="S1128" s="1" t="s">
        <v>29</v>
      </c>
      <c r="T1128" s="1" t="s">
        <v>29</v>
      </c>
      <c r="U1128" s="1" t="s">
        <v>29</v>
      </c>
      <c r="V1128" s="1" t="s">
        <v>29</v>
      </c>
      <c r="W1128" s="1" t="s">
        <v>29</v>
      </c>
      <c r="X1128" s="1" t="s">
        <v>6170</v>
      </c>
      <c r="Y1128" s="1" t="s">
        <v>29</v>
      </c>
      <c r="Z1128" s="1" t="s">
        <v>29</v>
      </c>
      <c r="AA1128" s="1" t="s">
        <v>29</v>
      </c>
      <c r="AB1128" s="1" t="s">
        <v>29</v>
      </c>
    </row>
    <row r="1129" spans="1:28" x14ac:dyDescent="0.3">
      <c r="A1129" s="1" t="s">
        <v>6171</v>
      </c>
      <c r="B1129" s="1" t="s">
        <v>6172</v>
      </c>
      <c r="C1129" s="1" t="s">
        <v>6173</v>
      </c>
      <c r="D1129" s="1" t="s">
        <v>734</v>
      </c>
      <c r="E1129" s="1" t="s">
        <v>32</v>
      </c>
      <c r="F1129" s="1" t="s">
        <v>29</v>
      </c>
      <c r="G1129" s="1" t="s">
        <v>6174</v>
      </c>
      <c r="H1129" s="1" t="s">
        <v>6133</v>
      </c>
      <c r="I1129" s="1" t="s">
        <v>29</v>
      </c>
      <c r="J1129" s="1" t="s">
        <v>29</v>
      </c>
      <c r="K1129" s="1" t="s">
        <v>29</v>
      </c>
      <c r="L1129" s="1" t="s">
        <v>29</v>
      </c>
      <c r="N1129" s="1" t="s">
        <v>29</v>
      </c>
      <c r="O1129" s="1" t="s">
        <v>29</v>
      </c>
      <c r="P1129" s="1" t="s">
        <v>29</v>
      </c>
      <c r="Q1129" s="1" t="s">
        <v>29</v>
      </c>
      <c r="R1129" s="1" t="s">
        <v>29</v>
      </c>
      <c r="S1129" s="1" t="s">
        <v>29</v>
      </c>
      <c r="T1129" s="1" t="s">
        <v>29</v>
      </c>
      <c r="U1129" s="1" t="s">
        <v>29</v>
      </c>
      <c r="V1129" s="1" t="s">
        <v>29</v>
      </c>
      <c r="W1129" s="1" t="s">
        <v>29</v>
      </c>
      <c r="X1129" s="1" t="s">
        <v>6175</v>
      </c>
      <c r="Y1129" s="1" t="s">
        <v>29</v>
      </c>
      <c r="Z1129" s="1" t="s">
        <v>6176</v>
      </c>
      <c r="AA1129" s="1" t="s">
        <v>29</v>
      </c>
      <c r="AB1129" s="1" t="s">
        <v>29</v>
      </c>
    </row>
    <row r="1130" spans="1:28" x14ac:dyDescent="0.3">
      <c r="A1130" s="1" t="s">
        <v>6177</v>
      </c>
      <c r="B1130" s="1" t="s">
        <v>6178</v>
      </c>
      <c r="C1130" s="1" t="s">
        <v>1247</v>
      </c>
      <c r="D1130" s="1" t="s">
        <v>345</v>
      </c>
      <c r="E1130" s="1" t="s">
        <v>133</v>
      </c>
      <c r="F1130" s="1" t="s">
        <v>29</v>
      </c>
      <c r="G1130" s="1" t="s">
        <v>6179</v>
      </c>
      <c r="H1130" s="1" t="s">
        <v>6133</v>
      </c>
      <c r="I1130" s="1" t="s">
        <v>29</v>
      </c>
      <c r="J1130" s="1" t="s">
        <v>29</v>
      </c>
      <c r="K1130" s="1" t="s">
        <v>29</v>
      </c>
      <c r="L1130" s="1" t="s">
        <v>29</v>
      </c>
      <c r="N1130" s="1" t="s">
        <v>29</v>
      </c>
      <c r="O1130" s="1" t="s">
        <v>29</v>
      </c>
      <c r="P1130" s="1" t="s">
        <v>29</v>
      </c>
      <c r="Q1130" s="1" t="s">
        <v>29</v>
      </c>
      <c r="R1130" s="1" t="s">
        <v>29</v>
      </c>
      <c r="S1130" s="1" t="s">
        <v>29</v>
      </c>
      <c r="T1130" s="1" t="s">
        <v>29</v>
      </c>
      <c r="U1130" s="1" t="s">
        <v>29</v>
      </c>
      <c r="V1130" s="1" t="s">
        <v>29</v>
      </c>
      <c r="W1130" s="1" t="s">
        <v>29</v>
      </c>
      <c r="X1130" s="1" t="s">
        <v>6180</v>
      </c>
      <c r="Y1130" s="1" t="s">
        <v>29</v>
      </c>
      <c r="Z1130" s="1" t="s">
        <v>29</v>
      </c>
      <c r="AA1130" s="1" t="s">
        <v>29</v>
      </c>
      <c r="AB1130" s="1" t="s">
        <v>29</v>
      </c>
    </row>
    <row r="1131" spans="1:28" x14ac:dyDescent="0.3">
      <c r="A1131" s="1" t="s">
        <v>6181</v>
      </c>
      <c r="B1131" s="1" t="s">
        <v>6182</v>
      </c>
      <c r="C1131" s="1" t="s">
        <v>6183</v>
      </c>
      <c r="D1131" s="1" t="s">
        <v>201</v>
      </c>
      <c r="E1131" s="1" t="s">
        <v>29</v>
      </c>
      <c r="F1131" s="1" t="s">
        <v>29</v>
      </c>
      <c r="G1131" s="1" t="s">
        <v>6184</v>
      </c>
      <c r="H1131" s="1" t="s">
        <v>6133</v>
      </c>
      <c r="I1131" s="1" t="s">
        <v>29</v>
      </c>
      <c r="J1131" s="1" t="s">
        <v>29</v>
      </c>
      <c r="K1131" s="1" t="s">
        <v>29</v>
      </c>
      <c r="L1131" s="1" t="s">
        <v>29</v>
      </c>
      <c r="N1131" s="1" t="s">
        <v>29</v>
      </c>
      <c r="O1131" s="1" t="s">
        <v>29</v>
      </c>
      <c r="P1131" s="1" t="s">
        <v>29</v>
      </c>
      <c r="Q1131" s="1" t="s">
        <v>29</v>
      </c>
      <c r="R1131" s="1" t="s">
        <v>29</v>
      </c>
      <c r="S1131" s="1" t="s">
        <v>29</v>
      </c>
      <c r="T1131" s="1" t="s">
        <v>29</v>
      </c>
      <c r="U1131" s="1" t="s">
        <v>29</v>
      </c>
      <c r="V1131" s="1" t="s">
        <v>29</v>
      </c>
      <c r="W1131" s="1" t="s">
        <v>29</v>
      </c>
      <c r="X1131" s="1" t="s">
        <v>6185</v>
      </c>
      <c r="Y1131" s="1" t="s">
        <v>29</v>
      </c>
      <c r="Z1131" s="1" t="s">
        <v>6186</v>
      </c>
      <c r="AA1131" s="1" t="s">
        <v>29</v>
      </c>
      <c r="AB1131" s="1" t="s">
        <v>29</v>
      </c>
    </row>
    <row r="1132" spans="1:28" x14ac:dyDescent="0.3">
      <c r="A1132" s="1" t="s">
        <v>6187</v>
      </c>
      <c r="B1132" s="1" t="s">
        <v>6188</v>
      </c>
      <c r="C1132" s="1" t="s">
        <v>1709</v>
      </c>
      <c r="D1132" s="1" t="s">
        <v>200</v>
      </c>
      <c r="E1132" s="1" t="s">
        <v>192</v>
      </c>
      <c r="F1132" s="1" t="s">
        <v>193</v>
      </c>
      <c r="G1132" s="1" t="s">
        <v>6189</v>
      </c>
      <c r="H1132" s="1" t="s">
        <v>6133</v>
      </c>
      <c r="I1132" s="1" t="s">
        <v>29</v>
      </c>
      <c r="J1132" s="1" t="s">
        <v>29</v>
      </c>
      <c r="K1132" s="1" t="s">
        <v>29</v>
      </c>
      <c r="L1132" s="1" t="s">
        <v>29</v>
      </c>
      <c r="N1132" s="1" t="s">
        <v>29</v>
      </c>
      <c r="O1132" s="1" t="s">
        <v>29</v>
      </c>
      <c r="P1132" s="1" t="s">
        <v>29</v>
      </c>
      <c r="Q1132" s="1" t="s">
        <v>29</v>
      </c>
      <c r="R1132" s="1" t="s">
        <v>29</v>
      </c>
      <c r="S1132" s="1" t="s">
        <v>29</v>
      </c>
      <c r="T1132" s="1" t="s">
        <v>29</v>
      </c>
      <c r="U1132" s="1" t="s">
        <v>29</v>
      </c>
      <c r="V1132" s="1" t="s">
        <v>29</v>
      </c>
      <c r="W1132" s="1" t="s">
        <v>29</v>
      </c>
      <c r="X1132" s="1" t="s">
        <v>6190</v>
      </c>
      <c r="Y1132" s="1" t="s">
        <v>29</v>
      </c>
      <c r="Z1132" s="1" t="s">
        <v>6191</v>
      </c>
      <c r="AA1132" s="1" t="s">
        <v>29</v>
      </c>
      <c r="AB1132" s="1" t="s">
        <v>29</v>
      </c>
    </row>
    <row r="1133" spans="1:28" x14ac:dyDescent="0.3">
      <c r="A1133" s="1" t="s">
        <v>6192</v>
      </c>
      <c r="B1133" s="1" t="s">
        <v>6193</v>
      </c>
      <c r="C1133" s="1" t="s">
        <v>1247</v>
      </c>
      <c r="D1133" s="1" t="s">
        <v>345</v>
      </c>
      <c r="E1133" s="1" t="s">
        <v>32</v>
      </c>
      <c r="F1133" s="1" t="s">
        <v>29</v>
      </c>
      <c r="G1133" s="1" t="s">
        <v>6194</v>
      </c>
      <c r="H1133" s="1" t="s">
        <v>6133</v>
      </c>
      <c r="I1133" s="1" t="s">
        <v>29</v>
      </c>
      <c r="J1133" s="1" t="s">
        <v>29</v>
      </c>
      <c r="K1133" s="1" t="s">
        <v>29</v>
      </c>
      <c r="L1133" s="1" t="s">
        <v>29</v>
      </c>
      <c r="N1133" s="1" t="s">
        <v>29</v>
      </c>
      <c r="O1133" s="1" t="s">
        <v>29</v>
      </c>
      <c r="P1133" s="1" t="s">
        <v>29</v>
      </c>
      <c r="Q1133" s="1" t="s">
        <v>29</v>
      </c>
      <c r="R1133" s="1" t="s">
        <v>29</v>
      </c>
      <c r="S1133" s="1" t="s">
        <v>29</v>
      </c>
      <c r="T1133" s="1" t="s">
        <v>29</v>
      </c>
      <c r="U1133" s="1" t="s">
        <v>29</v>
      </c>
      <c r="V1133" s="1" t="s">
        <v>29</v>
      </c>
      <c r="W1133" s="1" t="s">
        <v>29</v>
      </c>
      <c r="X1133" s="1" t="s">
        <v>6195</v>
      </c>
      <c r="Y1133" s="1" t="s">
        <v>29</v>
      </c>
      <c r="Z1133" s="1" t="s">
        <v>29</v>
      </c>
      <c r="AA1133" s="1" t="s">
        <v>29</v>
      </c>
      <c r="AB1133" s="1" t="s">
        <v>29</v>
      </c>
    </row>
    <row r="1134" spans="1:28" x14ac:dyDescent="0.3">
      <c r="A1134" s="1" t="s">
        <v>6196</v>
      </c>
      <c r="B1134" s="1" t="s">
        <v>6197</v>
      </c>
      <c r="C1134" s="1" t="s">
        <v>6198</v>
      </c>
      <c r="D1134" s="1" t="s">
        <v>201</v>
      </c>
      <c r="E1134" s="1" t="s">
        <v>29</v>
      </c>
      <c r="F1134" s="1" t="s">
        <v>29</v>
      </c>
      <c r="G1134" s="1" t="s">
        <v>6199</v>
      </c>
      <c r="H1134" s="1" t="s">
        <v>6133</v>
      </c>
      <c r="I1134" s="1" t="s">
        <v>29</v>
      </c>
      <c r="J1134" s="1" t="s">
        <v>29</v>
      </c>
      <c r="K1134" s="1" t="s">
        <v>29</v>
      </c>
      <c r="L1134" s="1" t="s">
        <v>29</v>
      </c>
      <c r="N1134" s="1" t="s">
        <v>29</v>
      </c>
      <c r="O1134" s="1" t="s">
        <v>29</v>
      </c>
      <c r="P1134" s="1" t="s">
        <v>29</v>
      </c>
      <c r="Q1134" s="1" t="s">
        <v>29</v>
      </c>
      <c r="R1134" s="1" t="s">
        <v>29</v>
      </c>
      <c r="S1134" s="1" t="s">
        <v>29</v>
      </c>
      <c r="T1134" s="1" t="s">
        <v>29</v>
      </c>
      <c r="U1134" s="1" t="s">
        <v>29</v>
      </c>
      <c r="V1134" s="1" t="s">
        <v>29</v>
      </c>
      <c r="W1134" s="1" t="s">
        <v>29</v>
      </c>
      <c r="X1134" s="1" t="s">
        <v>6200</v>
      </c>
      <c r="Y1134" s="1" t="s">
        <v>29</v>
      </c>
      <c r="Z1134" s="1" t="s">
        <v>6201</v>
      </c>
      <c r="AA1134" s="1" t="s">
        <v>29</v>
      </c>
      <c r="AB1134" s="1" t="s">
        <v>29</v>
      </c>
    </row>
    <row r="1135" spans="1:28" x14ac:dyDescent="0.3">
      <c r="A1135" s="1" t="s">
        <v>6202</v>
      </c>
      <c r="B1135" s="1" t="s">
        <v>6203</v>
      </c>
      <c r="C1135" s="1" t="s">
        <v>1172</v>
      </c>
      <c r="D1135" s="1" t="s">
        <v>5042</v>
      </c>
      <c r="E1135" s="1" t="s">
        <v>302</v>
      </c>
      <c r="F1135" s="1" t="s">
        <v>29</v>
      </c>
      <c r="G1135" s="1" t="s">
        <v>6204</v>
      </c>
      <c r="H1135" s="1" t="s">
        <v>6133</v>
      </c>
      <c r="I1135" s="1" t="s">
        <v>29</v>
      </c>
      <c r="J1135" s="1" t="s">
        <v>29</v>
      </c>
      <c r="K1135" s="1" t="s">
        <v>29</v>
      </c>
      <c r="L1135" s="1" t="s">
        <v>29</v>
      </c>
      <c r="N1135" s="1" t="s">
        <v>29</v>
      </c>
      <c r="O1135" s="1" t="s">
        <v>29</v>
      </c>
      <c r="P1135" s="1" t="s">
        <v>29</v>
      </c>
      <c r="Q1135" s="1" t="s">
        <v>29</v>
      </c>
      <c r="R1135" s="1" t="s">
        <v>29</v>
      </c>
      <c r="S1135" s="1" t="s">
        <v>29</v>
      </c>
      <c r="T1135" s="1" t="s">
        <v>29</v>
      </c>
      <c r="U1135" s="1" t="s">
        <v>29</v>
      </c>
      <c r="V1135" s="1" t="s">
        <v>29</v>
      </c>
      <c r="W1135" s="1" t="s">
        <v>29</v>
      </c>
      <c r="X1135" s="1" t="s">
        <v>6205</v>
      </c>
      <c r="Y1135" s="1" t="s">
        <v>29</v>
      </c>
      <c r="Z1135" s="1" t="s">
        <v>29</v>
      </c>
      <c r="AA1135" s="1" t="s">
        <v>29</v>
      </c>
      <c r="AB1135" s="1" t="s">
        <v>29</v>
      </c>
    </row>
    <row r="1136" spans="1:28" x14ac:dyDescent="0.3">
      <c r="A1136" s="1" t="s">
        <v>6206</v>
      </c>
      <c r="B1136" s="1" t="s">
        <v>6207</v>
      </c>
      <c r="C1136" s="1" t="s">
        <v>1247</v>
      </c>
      <c r="D1136" s="1" t="s">
        <v>345</v>
      </c>
      <c r="E1136" s="1" t="s">
        <v>301</v>
      </c>
      <c r="F1136" s="1" t="s">
        <v>29</v>
      </c>
      <c r="G1136" s="1" t="s">
        <v>6208</v>
      </c>
      <c r="H1136" s="1" t="s">
        <v>6133</v>
      </c>
      <c r="I1136" s="1" t="s">
        <v>29</v>
      </c>
      <c r="J1136" s="1" t="s">
        <v>29</v>
      </c>
      <c r="K1136" s="1" t="s">
        <v>29</v>
      </c>
      <c r="L1136" s="1" t="s">
        <v>29</v>
      </c>
      <c r="N1136" s="1" t="s">
        <v>29</v>
      </c>
      <c r="O1136" s="1" t="s">
        <v>29</v>
      </c>
      <c r="P1136" s="1" t="s">
        <v>29</v>
      </c>
      <c r="Q1136" s="1" t="s">
        <v>29</v>
      </c>
      <c r="R1136" s="1" t="s">
        <v>29</v>
      </c>
      <c r="S1136" s="1" t="s">
        <v>29</v>
      </c>
      <c r="T1136" s="1" t="s">
        <v>29</v>
      </c>
      <c r="U1136" s="1" t="s">
        <v>29</v>
      </c>
      <c r="V1136" s="1" t="s">
        <v>29</v>
      </c>
      <c r="W1136" s="1" t="s">
        <v>29</v>
      </c>
      <c r="X1136" s="1" t="s">
        <v>6209</v>
      </c>
      <c r="Y1136" s="1" t="s">
        <v>29</v>
      </c>
      <c r="Z1136" s="1" t="s">
        <v>29</v>
      </c>
      <c r="AA1136" s="1" t="s">
        <v>29</v>
      </c>
      <c r="AB1136" s="1" t="s">
        <v>29</v>
      </c>
    </row>
    <row r="1137" spans="1:28" x14ac:dyDescent="0.3">
      <c r="A1137" s="1" t="s">
        <v>6210</v>
      </c>
      <c r="B1137" s="1" t="s">
        <v>6212</v>
      </c>
      <c r="C1137" s="1" t="s">
        <v>6213</v>
      </c>
      <c r="D1137" s="1" t="s">
        <v>31</v>
      </c>
      <c r="E1137" s="1" t="s">
        <v>74</v>
      </c>
      <c r="F1137" s="1" t="s">
        <v>193</v>
      </c>
      <c r="G1137" s="1" t="s">
        <v>6214</v>
      </c>
      <c r="H1137" s="1" t="s">
        <v>6133</v>
      </c>
      <c r="I1137" s="1" t="s">
        <v>29</v>
      </c>
      <c r="J1137" s="1" t="s">
        <v>29</v>
      </c>
      <c r="K1137" s="1" t="s">
        <v>29</v>
      </c>
      <c r="L1137" s="1" t="s">
        <v>29</v>
      </c>
      <c r="N1137" s="1" t="s">
        <v>29</v>
      </c>
      <c r="O1137" s="1" t="s">
        <v>29</v>
      </c>
      <c r="P1137" s="1" t="s">
        <v>29</v>
      </c>
      <c r="Q1137" s="1" t="s">
        <v>29</v>
      </c>
      <c r="R1137" s="1" t="s">
        <v>29</v>
      </c>
      <c r="S1137" s="1" t="s">
        <v>29</v>
      </c>
      <c r="T1137" s="1" t="s">
        <v>29</v>
      </c>
      <c r="U1137" s="1" t="s">
        <v>29</v>
      </c>
      <c r="V1137" s="1" t="s">
        <v>29</v>
      </c>
      <c r="W1137" s="1" t="s">
        <v>29</v>
      </c>
      <c r="X1137" s="1" t="s">
        <v>6215</v>
      </c>
      <c r="Y1137" s="1" t="s">
        <v>29</v>
      </c>
      <c r="Z1137" s="1" t="s">
        <v>6216</v>
      </c>
      <c r="AA1137" s="1" t="s">
        <v>29</v>
      </c>
      <c r="AB1137" s="1" t="s">
        <v>29</v>
      </c>
    </row>
    <row r="1138" spans="1:28" x14ac:dyDescent="0.3">
      <c r="A1138" s="1" t="s">
        <v>6217</v>
      </c>
      <c r="B1138" s="1" t="s">
        <v>6218</v>
      </c>
      <c r="C1138" s="1" t="s">
        <v>1042</v>
      </c>
      <c r="D1138" s="1" t="s">
        <v>403</v>
      </c>
      <c r="E1138" s="1" t="s">
        <v>567</v>
      </c>
      <c r="F1138" s="1" t="s">
        <v>29</v>
      </c>
      <c r="G1138" s="1" t="s">
        <v>6219</v>
      </c>
      <c r="H1138" s="1" t="s">
        <v>6133</v>
      </c>
      <c r="I1138" s="1" t="s">
        <v>29</v>
      </c>
      <c r="J1138" s="1" t="s">
        <v>29</v>
      </c>
      <c r="K1138" s="1" t="s">
        <v>29</v>
      </c>
      <c r="L1138" s="1" t="s">
        <v>29</v>
      </c>
      <c r="N1138" s="1" t="s">
        <v>29</v>
      </c>
      <c r="O1138" s="1" t="s">
        <v>29</v>
      </c>
      <c r="P1138" s="1" t="s">
        <v>29</v>
      </c>
      <c r="Q1138" s="1" t="s">
        <v>29</v>
      </c>
      <c r="R1138" s="1" t="s">
        <v>29</v>
      </c>
      <c r="S1138" s="1" t="s">
        <v>29</v>
      </c>
      <c r="T1138" s="1" t="s">
        <v>29</v>
      </c>
      <c r="U1138" s="1" t="s">
        <v>29</v>
      </c>
      <c r="V1138" s="1" t="s">
        <v>29</v>
      </c>
      <c r="W1138" s="1" t="s">
        <v>29</v>
      </c>
      <c r="X1138" s="1" t="s">
        <v>6220</v>
      </c>
      <c r="Y1138" s="1" t="s">
        <v>29</v>
      </c>
      <c r="Z1138" s="1" t="s">
        <v>29</v>
      </c>
      <c r="AA1138" s="1" t="s">
        <v>29</v>
      </c>
      <c r="AB1138" s="1" t="s">
        <v>29</v>
      </c>
    </row>
    <row r="1139" spans="1:28" x14ac:dyDescent="0.3">
      <c r="A1139" s="1" t="s">
        <v>6221</v>
      </c>
      <c r="B1139" s="1" t="s">
        <v>6223</v>
      </c>
      <c r="C1139" s="1" t="s">
        <v>1172</v>
      </c>
      <c r="D1139" s="1" t="s">
        <v>5042</v>
      </c>
      <c r="E1139" s="1" t="s">
        <v>359</v>
      </c>
      <c r="F1139" s="1" t="s">
        <v>67</v>
      </c>
      <c r="G1139" s="1" t="s">
        <v>6224</v>
      </c>
      <c r="H1139" s="1" t="s">
        <v>6133</v>
      </c>
      <c r="I1139" s="1" t="s">
        <v>29</v>
      </c>
      <c r="J1139" s="1" t="s">
        <v>29</v>
      </c>
      <c r="K1139" s="1" t="s">
        <v>29</v>
      </c>
      <c r="L1139" s="1" t="s">
        <v>29</v>
      </c>
      <c r="N1139" s="1" t="s">
        <v>29</v>
      </c>
      <c r="O1139" s="1" t="s">
        <v>29</v>
      </c>
      <c r="P1139" s="1" t="s">
        <v>29</v>
      </c>
      <c r="Q1139" s="1" t="s">
        <v>29</v>
      </c>
      <c r="R1139" s="1" t="s">
        <v>29</v>
      </c>
      <c r="S1139" s="1" t="s">
        <v>29</v>
      </c>
      <c r="T1139" s="1" t="s">
        <v>29</v>
      </c>
      <c r="U1139" s="1" t="s">
        <v>29</v>
      </c>
      <c r="V1139" s="1" t="s">
        <v>29</v>
      </c>
      <c r="W1139" s="1" t="s">
        <v>29</v>
      </c>
      <c r="X1139" s="1" t="s">
        <v>6225</v>
      </c>
      <c r="Y1139" s="1" t="s">
        <v>29</v>
      </c>
      <c r="Z1139" s="1" t="s">
        <v>6226</v>
      </c>
      <c r="AA1139" s="1" t="s">
        <v>29</v>
      </c>
      <c r="AB1139" s="1" t="s">
        <v>29</v>
      </c>
    </row>
    <row r="1140" spans="1:28" x14ac:dyDescent="0.3">
      <c r="A1140" s="1" t="s">
        <v>6227</v>
      </c>
      <c r="B1140" s="1" t="s">
        <v>6228</v>
      </c>
      <c r="C1140" s="1" t="s">
        <v>877</v>
      </c>
      <c r="D1140" s="1" t="s">
        <v>1508</v>
      </c>
      <c r="E1140" s="1" t="s">
        <v>32</v>
      </c>
      <c r="F1140" s="1" t="s">
        <v>29</v>
      </c>
      <c r="G1140" s="1" t="s">
        <v>6229</v>
      </c>
      <c r="H1140" s="1" t="s">
        <v>6133</v>
      </c>
      <c r="I1140" s="1" t="s">
        <v>29</v>
      </c>
      <c r="J1140" s="1" t="s">
        <v>29</v>
      </c>
      <c r="K1140" s="1" t="s">
        <v>29</v>
      </c>
      <c r="L1140" s="1" t="s">
        <v>29</v>
      </c>
      <c r="N1140" s="1" t="s">
        <v>29</v>
      </c>
      <c r="O1140" s="1" t="s">
        <v>29</v>
      </c>
      <c r="P1140" s="1" t="s">
        <v>29</v>
      </c>
      <c r="Q1140" s="1" t="s">
        <v>29</v>
      </c>
      <c r="R1140" s="1" t="s">
        <v>29</v>
      </c>
      <c r="S1140" s="1" t="s">
        <v>29</v>
      </c>
      <c r="T1140" s="1" t="s">
        <v>29</v>
      </c>
      <c r="U1140" s="1" t="s">
        <v>29</v>
      </c>
      <c r="V1140" s="1" t="s">
        <v>29</v>
      </c>
      <c r="W1140" s="1" t="s">
        <v>29</v>
      </c>
      <c r="X1140" s="1" t="s">
        <v>6230</v>
      </c>
      <c r="Y1140" s="1" t="s">
        <v>29</v>
      </c>
      <c r="Z1140" s="1" t="s">
        <v>29</v>
      </c>
      <c r="AA1140" s="1" t="s">
        <v>29</v>
      </c>
      <c r="AB1140" s="1" t="s">
        <v>29</v>
      </c>
    </row>
    <row r="1141" spans="1:28" x14ac:dyDescent="0.3">
      <c r="A1141" s="1" t="s">
        <v>6231</v>
      </c>
      <c r="B1141" s="1" t="s">
        <v>6232</v>
      </c>
      <c r="C1141" s="1" t="s">
        <v>6233</v>
      </c>
      <c r="D1141" s="1" t="s">
        <v>5675</v>
      </c>
      <c r="E1141" s="1" t="s">
        <v>74</v>
      </c>
      <c r="F1141" s="1" t="s">
        <v>119</v>
      </c>
      <c r="G1141" s="1" t="s">
        <v>6234</v>
      </c>
      <c r="H1141" s="1" t="s">
        <v>6133</v>
      </c>
      <c r="I1141" s="1" t="s">
        <v>29</v>
      </c>
      <c r="J1141" s="1" t="s">
        <v>29</v>
      </c>
      <c r="K1141" s="1" t="s">
        <v>29</v>
      </c>
      <c r="L1141" s="1" t="s">
        <v>29</v>
      </c>
      <c r="N1141" s="1" t="s">
        <v>29</v>
      </c>
      <c r="O1141" s="1" t="s">
        <v>29</v>
      </c>
      <c r="P1141" s="1" t="s">
        <v>29</v>
      </c>
      <c r="Q1141" s="1" t="s">
        <v>29</v>
      </c>
      <c r="R1141" s="1" t="s">
        <v>29</v>
      </c>
      <c r="S1141" s="1" t="s">
        <v>29</v>
      </c>
      <c r="T1141" s="1" t="s">
        <v>29</v>
      </c>
      <c r="U1141" s="1" t="s">
        <v>29</v>
      </c>
      <c r="V1141" s="1" t="s">
        <v>29</v>
      </c>
      <c r="W1141" s="1" t="s">
        <v>29</v>
      </c>
      <c r="X1141" s="1" t="s">
        <v>6235</v>
      </c>
      <c r="Y1141" s="1" t="s">
        <v>29</v>
      </c>
      <c r="Z1141" s="1" t="s">
        <v>6236</v>
      </c>
      <c r="AA1141" s="1" t="s">
        <v>29</v>
      </c>
      <c r="AB1141" s="1" t="s">
        <v>29</v>
      </c>
    </row>
    <row r="1142" spans="1:28" x14ac:dyDescent="0.3">
      <c r="A1142" s="1" t="s">
        <v>6237</v>
      </c>
      <c r="B1142" s="1" t="s">
        <v>6238</v>
      </c>
      <c r="C1142" s="1" t="s">
        <v>4239</v>
      </c>
      <c r="D1142" s="1" t="s">
        <v>221</v>
      </c>
      <c r="E1142" s="1" t="s">
        <v>133</v>
      </c>
      <c r="F1142" s="1" t="s">
        <v>29</v>
      </c>
      <c r="G1142" s="1" t="s">
        <v>6239</v>
      </c>
      <c r="H1142" s="1" t="s">
        <v>6133</v>
      </c>
      <c r="I1142" s="1" t="s">
        <v>29</v>
      </c>
      <c r="J1142" s="1" t="s">
        <v>29</v>
      </c>
      <c r="K1142" s="1" t="s">
        <v>29</v>
      </c>
      <c r="L1142" s="1" t="s">
        <v>29</v>
      </c>
      <c r="N1142" s="1" t="s">
        <v>29</v>
      </c>
      <c r="O1142" s="1" t="s">
        <v>29</v>
      </c>
      <c r="P1142" s="1" t="s">
        <v>29</v>
      </c>
      <c r="Q1142" s="1" t="s">
        <v>29</v>
      </c>
      <c r="R1142" s="1" t="s">
        <v>29</v>
      </c>
      <c r="S1142" s="1" t="s">
        <v>29</v>
      </c>
      <c r="T1142" s="1" t="s">
        <v>29</v>
      </c>
      <c r="U1142" s="1" t="s">
        <v>29</v>
      </c>
      <c r="V1142" s="1" t="s">
        <v>29</v>
      </c>
      <c r="W1142" s="1" t="s">
        <v>29</v>
      </c>
      <c r="X1142" s="1" t="s">
        <v>6240</v>
      </c>
      <c r="Y1142" s="1" t="s">
        <v>29</v>
      </c>
      <c r="Z1142" s="1" t="s">
        <v>29</v>
      </c>
      <c r="AA1142" s="1" t="s">
        <v>29</v>
      </c>
      <c r="AB1142" s="1" t="s">
        <v>29</v>
      </c>
    </row>
    <row r="1143" spans="1:28" x14ac:dyDescent="0.3">
      <c r="A1143" s="1" t="s">
        <v>6241</v>
      </c>
      <c r="B1143" s="1" t="s">
        <v>6242</v>
      </c>
      <c r="C1143" s="1" t="s">
        <v>6243</v>
      </c>
      <c r="D1143" s="1" t="s">
        <v>345</v>
      </c>
      <c r="E1143" s="1" t="s">
        <v>74</v>
      </c>
      <c r="F1143" s="1" t="s">
        <v>29</v>
      </c>
      <c r="G1143" s="1" t="s">
        <v>6244</v>
      </c>
      <c r="H1143" s="1" t="s">
        <v>6133</v>
      </c>
      <c r="I1143" s="1" t="s">
        <v>29</v>
      </c>
      <c r="J1143" s="1" t="s">
        <v>29</v>
      </c>
      <c r="K1143" s="1" t="s">
        <v>29</v>
      </c>
      <c r="L1143" s="1" t="s">
        <v>29</v>
      </c>
      <c r="N1143" s="1" t="s">
        <v>29</v>
      </c>
      <c r="O1143" s="1" t="s">
        <v>29</v>
      </c>
      <c r="P1143" s="1" t="s">
        <v>29</v>
      </c>
      <c r="Q1143" s="1" t="s">
        <v>29</v>
      </c>
      <c r="R1143" s="1" t="s">
        <v>29</v>
      </c>
      <c r="S1143" s="1" t="s">
        <v>29</v>
      </c>
      <c r="T1143" s="1" t="s">
        <v>29</v>
      </c>
      <c r="U1143" s="1" t="s">
        <v>29</v>
      </c>
      <c r="V1143" s="1" t="s">
        <v>29</v>
      </c>
      <c r="W1143" s="1" t="s">
        <v>29</v>
      </c>
      <c r="X1143" s="1" t="s">
        <v>6245</v>
      </c>
      <c r="Y1143" s="1" t="s">
        <v>29</v>
      </c>
      <c r="Z1143" s="1" t="s">
        <v>29</v>
      </c>
      <c r="AA1143" s="1" t="s">
        <v>29</v>
      </c>
      <c r="AB1143" s="1" t="s">
        <v>29</v>
      </c>
    </row>
    <row r="1144" spans="1:28" x14ac:dyDescent="0.3">
      <c r="A1144" s="1" t="s">
        <v>6246</v>
      </c>
      <c r="B1144" s="1" t="s">
        <v>6247</v>
      </c>
      <c r="C1144" s="1" t="s">
        <v>5642</v>
      </c>
      <c r="D1144" s="1" t="s">
        <v>810</v>
      </c>
      <c r="E1144" s="1" t="s">
        <v>102</v>
      </c>
      <c r="F1144" s="1" t="s">
        <v>29</v>
      </c>
      <c r="G1144" s="1" t="s">
        <v>6248</v>
      </c>
      <c r="H1144" s="1" t="s">
        <v>6133</v>
      </c>
      <c r="I1144" s="1" t="s">
        <v>29</v>
      </c>
      <c r="J1144" s="1" t="s">
        <v>29</v>
      </c>
      <c r="K1144" s="1" t="s">
        <v>29</v>
      </c>
      <c r="L1144" s="1" t="s">
        <v>29</v>
      </c>
      <c r="N1144" s="1" t="s">
        <v>29</v>
      </c>
      <c r="O1144" s="1" t="s">
        <v>29</v>
      </c>
      <c r="P1144" s="1" t="s">
        <v>29</v>
      </c>
      <c r="Q1144" s="1" t="s">
        <v>29</v>
      </c>
      <c r="R1144" s="1" t="s">
        <v>29</v>
      </c>
      <c r="S1144" s="1" t="s">
        <v>29</v>
      </c>
      <c r="T1144" s="1" t="s">
        <v>29</v>
      </c>
      <c r="U1144" s="1" t="s">
        <v>29</v>
      </c>
      <c r="V1144" s="1" t="s">
        <v>29</v>
      </c>
      <c r="W1144" s="1" t="s">
        <v>29</v>
      </c>
      <c r="X1144" s="1" t="s">
        <v>6249</v>
      </c>
      <c r="Y1144" s="1" t="s">
        <v>29</v>
      </c>
      <c r="Z1144" s="1" t="s">
        <v>6250</v>
      </c>
      <c r="AA1144" s="1" t="s">
        <v>29</v>
      </c>
      <c r="AB1144" s="1" t="s">
        <v>29</v>
      </c>
    </row>
    <row r="1145" spans="1:28" x14ac:dyDescent="0.3">
      <c r="A1145" s="1" t="s">
        <v>6251</v>
      </c>
      <c r="B1145" s="1" t="s">
        <v>6252</v>
      </c>
      <c r="C1145" s="1" t="s">
        <v>3899</v>
      </c>
      <c r="D1145" s="1" t="s">
        <v>1277</v>
      </c>
      <c r="E1145" s="1" t="s">
        <v>74</v>
      </c>
      <c r="F1145" s="1" t="s">
        <v>193</v>
      </c>
      <c r="G1145" s="1" t="s">
        <v>6253</v>
      </c>
      <c r="H1145" s="1" t="s">
        <v>6133</v>
      </c>
      <c r="I1145" s="1" t="s">
        <v>29</v>
      </c>
      <c r="J1145" s="1" t="s">
        <v>29</v>
      </c>
      <c r="K1145" s="1" t="s">
        <v>29</v>
      </c>
      <c r="L1145" s="1" t="s">
        <v>29</v>
      </c>
      <c r="N1145" s="1" t="s">
        <v>29</v>
      </c>
      <c r="O1145" s="1" t="s">
        <v>29</v>
      </c>
      <c r="P1145" s="1" t="s">
        <v>29</v>
      </c>
      <c r="Q1145" s="1" t="s">
        <v>29</v>
      </c>
      <c r="R1145" s="1" t="s">
        <v>29</v>
      </c>
      <c r="S1145" s="1" t="s">
        <v>29</v>
      </c>
      <c r="T1145" s="1" t="s">
        <v>29</v>
      </c>
      <c r="U1145" s="1" t="s">
        <v>29</v>
      </c>
      <c r="V1145" s="1" t="s">
        <v>29</v>
      </c>
      <c r="W1145" s="1" t="s">
        <v>29</v>
      </c>
      <c r="X1145" s="1" t="s">
        <v>6254</v>
      </c>
      <c r="Y1145" s="1" t="s">
        <v>29</v>
      </c>
      <c r="Z1145" s="1" t="s">
        <v>6255</v>
      </c>
      <c r="AA1145" s="1" t="s">
        <v>29</v>
      </c>
      <c r="AB1145" s="1" t="s">
        <v>29</v>
      </c>
    </row>
    <row r="1146" spans="1:28" x14ac:dyDescent="0.3">
      <c r="A1146" s="1" t="s">
        <v>6256</v>
      </c>
      <c r="B1146" s="1" t="s">
        <v>6257</v>
      </c>
      <c r="C1146" s="1" t="s">
        <v>2154</v>
      </c>
      <c r="D1146" s="1" t="s">
        <v>345</v>
      </c>
      <c r="E1146" s="1" t="s">
        <v>103</v>
      </c>
      <c r="F1146" s="1" t="s">
        <v>179</v>
      </c>
      <c r="G1146" s="1" t="s">
        <v>6258</v>
      </c>
      <c r="H1146" s="1" t="s">
        <v>6133</v>
      </c>
      <c r="I1146" s="1" t="s">
        <v>29</v>
      </c>
      <c r="J1146" s="1" t="s">
        <v>29</v>
      </c>
      <c r="K1146" s="1" t="s">
        <v>29</v>
      </c>
      <c r="L1146" s="1" t="s">
        <v>29</v>
      </c>
      <c r="N1146" s="1" t="s">
        <v>29</v>
      </c>
      <c r="O1146" s="1" t="s">
        <v>29</v>
      </c>
      <c r="P1146" s="1" t="s">
        <v>29</v>
      </c>
      <c r="Q1146" s="1" t="s">
        <v>29</v>
      </c>
      <c r="R1146" s="1" t="s">
        <v>29</v>
      </c>
      <c r="S1146" s="1" t="s">
        <v>29</v>
      </c>
      <c r="T1146" s="1" t="s">
        <v>29</v>
      </c>
      <c r="U1146" s="1" t="s">
        <v>29</v>
      </c>
      <c r="V1146" s="1" t="s">
        <v>29</v>
      </c>
      <c r="W1146" s="1" t="s">
        <v>29</v>
      </c>
      <c r="X1146" s="1" t="s">
        <v>6259</v>
      </c>
      <c r="Y1146" s="1" t="s">
        <v>29</v>
      </c>
      <c r="Z1146" s="1" t="s">
        <v>6260</v>
      </c>
      <c r="AA1146" s="1" t="s">
        <v>29</v>
      </c>
      <c r="AB1146" s="1" t="s">
        <v>29</v>
      </c>
    </row>
    <row r="1147" spans="1:28" x14ac:dyDescent="0.3">
      <c r="A1147" s="1" t="s">
        <v>6261</v>
      </c>
      <c r="B1147" s="1" t="s">
        <v>6262</v>
      </c>
      <c r="C1147" s="1" t="s">
        <v>877</v>
      </c>
      <c r="D1147" s="1" t="s">
        <v>1508</v>
      </c>
      <c r="E1147" s="1" t="s">
        <v>74</v>
      </c>
      <c r="F1147" s="1" t="s">
        <v>29</v>
      </c>
      <c r="G1147" s="1" t="s">
        <v>6263</v>
      </c>
      <c r="H1147" s="1" t="s">
        <v>6133</v>
      </c>
      <c r="I1147" s="1" t="s">
        <v>29</v>
      </c>
      <c r="J1147" s="1" t="s">
        <v>29</v>
      </c>
      <c r="K1147" s="1" t="s">
        <v>29</v>
      </c>
      <c r="L1147" s="1" t="s">
        <v>29</v>
      </c>
      <c r="N1147" s="1" t="s">
        <v>29</v>
      </c>
      <c r="O1147" s="1" t="s">
        <v>29</v>
      </c>
      <c r="P1147" s="1" t="s">
        <v>29</v>
      </c>
      <c r="Q1147" s="1" t="s">
        <v>29</v>
      </c>
      <c r="R1147" s="1" t="s">
        <v>29</v>
      </c>
      <c r="S1147" s="1" t="s">
        <v>29</v>
      </c>
      <c r="T1147" s="1" t="s">
        <v>29</v>
      </c>
      <c r="U1147" s="1" t="s">
        <v>29</v>
      </c>
      <c r="V1147" s="1" t="s">
        <v>29</v>
      </c>
      <c r="W1147" s="1" t="s">
        <v>29</v>
      </c>
      <c r="X1147" s="1" t="s">
        <v>6264</v>
      </c>
      <c r="Y1147" s="1" t="s">
        <v>29</v>
      </c>
      <c r="Z1147" s="1" t="s">
        <v>29</v>
      </c>
      <c r="AA1147" s="1" t="s">
        <v>29</v>
      </c>
      <c r="AB1147" s="1" t="s">
        <v>29</v>
      </c>
    </row>
    <row r="1148" spans="1:28" x14ac:dyDescent="0.3">
      <c r="A1148" s="1" t="s">
        <v>6265</v>
      </c>
      <c r="B1148" s="1" t="s">
        <v>6267</v>
      </c>
      <c r="C1148" s="1" t="s">
        <v>1003</v>
      </c>
      <c r="D1148" s="1" t="s">
        <v>410</v>
      </c>
      <c r="E1148" s="1" t="s">
        <v>103</v>
      </c>
      <c r="F1148" s="1" t="s">
        <v>230</v>
      </c>
      <c r="G1148" s="1" t="s">
        <v>6268</v>
      </c>
      <c r="H1148" s="1" t="s">
        <v>6133</v>
      </c>
      <c r="I1148" s="1" t="s">
        <v>29</v>
      </c>
      <c r="J1148" s="1" t="s">
        <v>29</v>
      </c>
      <c r="K1148" s="1" t="s">
        <v>29</v>
      </c>
      <c r="L1148" s="1" t="s">
        <v>29</v>
      </c>
      <c r="N1148" s="1" t="s">
        <v>29</v>
      </c>
      <c r="O1148" s="1" t="s">
        <v>29</v>
      </c>
      <c r="P1148" s="1" t="s">
        <v>29</v>
      </c>
      <c r="Q1148" s="1" t="s">
        <v>29</v>
      </c>
      <c r="R1148" s="1" t="s">
        <v>29</v>
      </c>
      <c r="S1148" s="1" t="s">
        <v>29</v>
      </c>
      <c r="T1148" s="1" t="s">
        <v>29</v>
      </c>
      <c r="U1148" s="1" t="s">
        <v>29</v>
      </c>
      <c r="V1148" s="1" t="s">
        <v>29</v>
      </c>
      <c r="W1148" s="1" t="s">
        <v>29</v>
      </c>
      <c r="X1148" s="1" t="s">
        <v>6269</v>
      </c>
      <c r="Y1148" s="1" t="s">
        <v>29</v>
      </c>
      <c r="Z1148" s="1" t="s">
        <v>6270</v>
      </c>
      <c r="AA1148" s="1" t="s">
        <v>29</v>
      </c>
      <c r="AB1148" s="1" t="s">
        <v>29</v>
      </c>
    </row>
    <row r="1149" spans="1:28" x14ac:dyDescent="0.3">
      <c r="A1149" s="1" t="s">
        <v>6271</v>
      </c>
      <c r="B1149" s="1" t="s">
        <v>6272</v>
      </c>
      <c r="C1149" s="1" t="s">
        <v>1247</v>
      </c>
      <c r="D1149" s="1" t="s">
        <v>345</v>
      </c>
      <c r="E1149" s="1" t="s">
        <v>32</v>
      </c>
      <c r="F1149" s="1" t="s">
        <v>29</v>
      </c>
      <c r="G1149" s="1" t="s">
        <v>6273</v>
      </c>
      <c r="H1149" s="1" t="s">
        <v>6133</v>
      </c>
      <c r="I1149" s="1" t="s">
        <v>29</v>
      </c>
      <c r="J1149" s="1" t="s">
        <v>29</v>
      </c>
      <c r="K1149" s="1" t="s">
        <v>29</v>
      </c>
      <c r="L1149" s="1" t="s">
        <v>29</v>
      </c>
      <c r="N1149" s="1" t="s">
        <v>29</v>
      </c>
      <c r="O1149" s="1" t="s">
        <v>29</v>
      </c>
      <c r="P1149" s="1" t="s">
        <v>29</v>
      </c>
      <c r="Q1149" s="1" t="s">
        <v>29</v>
      </c>
      <c r="R1149" s="1" t="s">
        <v>29</v>
      </c>
      <c r="S1149" s="1" t="s">
        <v>29</v>
      </c>
      <c r="T1149" s="1" t="s">
        <v>29</v>
      </c>
      <c r="U1149" s="1" t="s">
        <v>29</v>
      </c>
      <c r="V1149" s="1" t="s">
        <v>29</v>
      </c>
      <c r="W1149" s="1" t="s">
        <v>29</v>
      </c>
      <c r="X1149" s="1" t="s">
        <v>6274</v>
      </c>
      <c r="Y1149" s="1" t="s">
        <v>29</v>
      </c>
      <c r="Z1149" s="1" t="s">
        <v>29</v>
      </c>
      <c r="AA1149" s="1" t="s">
        <v>29</v>
      </c>
      <c r="AB1149" s="1" t="s">
        <v>29</v>
      </c>
    </row>
    <row r="1150" spans="1:28" x14ac:dyDescent="0.3">
      <c r="A1150" s="1" t="s">
        <v>6275</v>
      </c>
      <c r="B1150" s="1" t="s">
        <v>6276</v>
      </c>
      <c r="C1150" s="1" t="s">
        <v>1247</v>
      </c>
      <c r="D1150" s="1" t="s">
        <v>345</v>
      </c>
      <c r="E1150" s="1" t="s">
        <v>359</v>
      </c>
      <c r="F1150" s="1" t="s">
        <v>29</v>
      </c>
      <c r="G1150" s="1" t="s">
        <v>6277</v>
      </c>
      <c r="H1150" s="1" t="s">
        <v>6133</v>
      </c>
      <c r="I1150" s="1" t="s">
        <v>29</v>
      </c>
      <c r="J1150" s="1" t="s">
        <v>29</v>
      </c>
      <c r="K1150" s="1" t="s">
        <v>29</v>
      </c>
      <c r="L1150" s="1" t="s">
        <v>29</v>
      </c>
      <c r="N1150" s="1" t="s">
        <v>29</v>
      </c>
      <c r="O1150" s="1" t="s">
        <v>29</v>
      </c>
      <c r="P1150" s="1" t="s">
        <v>29</v>
      </c>
      <c r="Q1150" s="1" t="s">
        <v>29</v>
      </c>
      <c r="R1150" s="1" t="s">
        <v>29</v>
      </c>
      <c r="S1150" s="1" t="s">
        <v>29</v>
      </c>
      <c r="T1150" s="1" t="s">
        <v>29</v>
      </c>
      <c r="U1150" s="1" t="s">
        <v>29</v>
      </c>
      <c r="V1150" s="1" t="s">
        <v>29</v>
      </c>
      <c r="W1150" s="1" t="s">
        <v>29</v>
      </c>
      <c r="X1150" s="1" t="s">
        <v>6278</v>
      </c>
      <c r="Y1150" s="1" t="s">
        <v>29</v>
      </c>
      <c r="Z1150" s="1" t="s">
        <v>29</v>
      </c>
      <c r="AA1150" s="1" t="s">
        <v>29</v>
      </c>
      <c r="AB1150" s="1" t="s">
        <v>29</v>
      </c>
    </row>
    <row r="1151" spans="1:28" x14ac:dyDescent="0.3">
      <c r="A1151" s="1" t="s">
        <v>6279</v>
      </c>
      <c r="B1151" s="1" t="s">
        <v>6280</v>
      </c>
      <c r="C1151" s="1" t="s">
        <v>877</v>
      </c>
      <c r="D1151" s="1" t="s">
        <v>1508</v>
      </c>
      <c r="E1151" s="1" t="s">
        <v>192</v>
      </c>
      <c r="F1151" s="1" t="s">
        <v>29</v>
      </c>
      <c r="G1151" s="1" t="s">
        <v>6281</v>
      </c>
      <c r="H1151" s="1" t="s">
        <v>6133</v>
      </c>
      <c r="I1151" s="1" t="s">
        <v>29</v>
      </c>
      <c r="J1151" s="1" t="s">
        <v>29</v>
      </c>
      <c r="K1151" s="1" t="s">
        <v>29</v>
      </c>
      <c r="L1151" s="1" t="s">
        <v>29</v>
      </c>
      <c r="N1151" s="1" t="s">
        <v>29</v>
      </c>
      <c r="O1151" s="1" t="s">
        <v>29</v>
      </c>
      <c r="P1151" s="1" t="s">
        <v>29</v>
      </c>
      <c r="Q1151" s="1" t="s">
        <v>29</v>
      </c>
      <c r="R1151" s="1" t="s">
        <v>29</v>
      </c>
      <c r="S1151" s="1" t="s">
        <v>29</v>
      </c>
      <c r="T1151" s="1" t="s">
        <v>29</v>
      </c>
      <c r="U1151" s="1" t="s">
        <v>29</v>
      </c>
      <c r="V1151" s="1" t="s">
        <v>29</v>
      </c>
      <c r="W1151" s="1" t="s">
        <v>29</v>
      </c>
      <c r="X1151" s="1" t="s">
        <v>6282</v>
      </c>
      <c r="Y1151" s="1" t="s">
        <v>29</v>
      </c>
      <c r="Z1151" s="1" t="s">
        <v>29</v>
      </c>
      <c r="AA1151" s="1" t="s">
        <v>29</v>
      </c>
      <c r="AB1151" s="1" t="s">
        <v>29</v>
      </c>
    </row>
    <row r="1152" spans="1:28" x14ac:dyDescent="0.3">
      <c r="A1152" s="1" t="s">
        <v>6283</v>
      </c>
      <c r="B1152" s="1" t="s">
        <v>6284</v>
      </c>
      <c r="C1152" s="1" t="s">
        <v>1172</v>
      </c>
      <c r="D1152" s="1" t="s">
        <v>5042</v>
      </c>
      <c r="E1152" s="1" t="s">
        <v>301</v>
      </c>
      <c r="F1152" s="1" t="s">
        <v>29</v>
      </c>
      <c r="G1152" s="1" t="s">
        <v>6285</v>
      </c>
      <c r="H1152" s="1" t="s">
        <v>6133</v>
      </c>
      <c r="I1152" s="1" t="s">
        <v>29</v>
      </c>
      <c r="J1152" s="1" t="s">
        <v>29</v>
      </c>
      <c r="K1152" s="1" t="s">
        <v>29</v>
      </c>
      <c r="L1152" s="1" t="s">
        <v>29</v>
      </c>
      <c r="N1152" s="1" t="s">
        <v>29</v>
      </c>
      <c r="O1152" s="1" t="s">
        <v>29</v>
      </c>
      <c r="P1152" s="1" t="s">
        <v>29</v>
      </c>
      <c r="Q1152" s="1" t="s">
        <v>29</v>
      </c>
      <c r="R1152" s="1" t="s">
        <v>29</v>
      </c>
      <c r="S1152" s="1" t="s">
        <v>29</v>
      </c>
      <c r="T1152" s="1" t="s">
        <v>29</v>
      </c>
      <c r="U1152" s="1" t="s">
        <v>29</v>
      </c>
      <c r="V1152" s="1" t="s">
        <v>29</v>
      </c>
      <c r="W1152" s="1" t="s">
        <v>29</v>
      </c>
      <c r="X1152" s="1" t="s">
        <v>6286</v>
      </c>
      <c r="Y1152" s="1" t="s">
        <v>29</v>
      </c>
      <c r="Z1152" s="1" t="s">
        <v>29</v>
      </c>
      <c r="AA1152" s="1" t="s">
        <v>29</v>
      </c>
      <c r="AB1152" s="1" t="s">
        <v>29</v>
      </c>
    </row>
    <row r="1153" spans="1:28" x14ac:dyDescent="0.3">
      <c r="A1153" s="1" t="s">
        <v>6287</v>
      </c>
      <c r="B1153" s="1" t="s">
        <v>6288</v>
      </c>
      <c r="C1153" s="1" t="s">
        <v>2980</v>
      </c>
      <c r="D1153" s="1" t="s">
        <v>1196</v>
      </c>
      <c r="E1153" s="1" t="s">
        <v>29</v>
      </c>
      <c r="F1153" s="1" t="s">
        <v>29</v>
      </c>
      <c r="G1153" s="1" t="s">
        <v>6289</v>
      </c>
      <c r="H1153" s="1" t="s">
        <v>6133</v>
      </c>
      <c r="I1153" s="1" t="s">
        <v>29</v>
      </c>
      <c r="J1153" s="1" t="s">
        <v>29</v>
      </c>
      <c r="K1153" s="1" t="s">
        <v>29</v>
      </c>
      <c r="L1153" s="1" t="s">
        <v>29</v>
      </c>
      <c r="N1153" s="1" t="s">
        <v>29</v>
      </c>
      <c r="O1153" s="1" t="s">
        <v>29</v>
      </c>
      <c r="P1153" s="1" t="s">
        <v>29</v>
      </c>
      <c r="Q1153" s="1" t="s">
        <v>29</v>
      </c>
      <c r="R1153" s="1" t="s">
        <v>29</v>
      </c>
      <c r="S1153" s="1" t="s">
        <v>29</v>
      </c>
      <c r="T1153" s="1" t="s">
        <v>29</v>
      </c>
      <c r="U1153" s="1" t="s">
        <v>29</v>
      </c>
      <c r="V1153" s="1" t="s">
        <v>29</v>
      </c>
      <c r="W1153" s="1" t="s">
        <v>29</v>
      </c>
      <c r="X1153" s="1" t="s">
        <v>6290</v>
      </c>
      <c r="Y1153" s="1" t="s">
        <v>29</v>
      </c>
      <c r="Z1153" s="1" t="s">
        <v>29</v>
      </c>
      <c r="AA1153" s="1" t="s">
        <v>29</v>
      </c>
      <c r="AB1153" s="1" t="s">
        <v>29</v>
      </c>
    </row>
    <row r="1154" spans="1:28" x14ac:dyDescent="0.3">
      <c r="A1154" s="1" t="s">
        <v>6291</v>
      </c>
      <c r="B1154" s="1" t="s">
        <v>6292</v>
      </c>
      <c r="C1154" s="1" t="s">
        <v>6293</v>
      </c>
      <c r="D1154" s="1" t="s">
        <v>422</v>
      </c>
      <c r="E1154" s="1" t="s">
        <v>74</v>
      </c>
      <c r="F1154" s="1" t="s">
        <v>29</v>
      </c>
      <c r="G1154" s="1" t="s">
        <v>6294</v>
      </c>
      <c r="H1154" s="1" t="s">
        <v>6133</v>
      </c>
      <c r="I1154" s="1" t="s">
        <v>29</v>
      </c>
      <c r="J1154" s="1" t="s">
        <v>29</v>
      </c>
      <c r="K1154" s="1" t="s">
        <v>29</v>
      </c>
      <c r="L1154" s="1" t="s">
        <v>29</v>
      </c>
      <c r="N1154" s="1" t="s">
        <v>29</v>
      </c>
      <c r="O1154" s="1" t="s">
        <v>29</v>
      </c>
      <c r="P1154" s="1" t="s">
        <v>29</v>
      </c>
      <c r="Q1154" s="1" t="s">
        <v>29</v>
      </c>
      <c r="R1154" s="1" t="s">
        <v>29</v>
      </c>
      <c r="S1154" s="1" t="s">
        <v>29</v>
      </c>
      <c r="T1154" s="1" t="s">
        <v>29</v>
      </c>
      <c r="U1154" s="1" t="s">
        <v>29</v>
      </c>
      <c r="V1154" s="1" t="s">
        <v>29</v>
      </c>
      <c r="W1154" s="1" t="s">
        <v>29</v>
      </c>
      <c r="X1154" s="1" t="s">
        <v>6295</v>
      </c>
      <c r="Y1154" s="1" t="s">
        <v>29</v>
      </c>
      <c r="Z1154" s="1" t="s">
        <v>6296</v>
      </c>
      <c r="AA1154" s="1" t="s">
        <v>29</v>
      </c>
      <c r="AB1154" s="1" t="s">
        <v>29</v>
      </c>
    </row>
    <row r="1155" spans="1:28" x14ac:dyDescent="0.3">
      <c r="A1155" s="1" t="s">
        <v>6297</v>
      </c>
      <c r="B1155" s="1" t="s">
        <v>6299</v>
      </c>
      <c r="C1155" s="1" t="s">
        <v>1938</v>
      </c>
      <c r="D1155" s="1" t="s">
        <v>5042</v>
      </c>
      <c r="E1155" s="1" t="s">
        <v>49</v>
      </c>
      <c r="F1155" s="1" t="s">
        <v>50</v>
      </c>
      <c r="G1155" s="1" t="s">
        <v>6300</v>
      </c>
      <c r="H1155" s="1" t="s">
        <v>6133</v>
      </c>
      <c r="I1155" s="1" t="s">
        <v>29</v>
      </c>
      <c r="J1155" s="1" t="s">
        <v>29</v>
      </c>
      <c r="K1155" s="1" t="s">
        <v>29</v>
      </c>
      <c r="L1155" s="1" t="s">
        <v>29</v>
      </c>
      <c r="N1155" s="1" t="s">
        <v>29</v>
      </c>
      <c r="O1155" s="1" t="s">
        <v>29</v>
      </c>
      <c r="P1155" s="1" t="s">
        <v>29</v>
      </c>
      <c r="Q1155" s="1" t="s">
        <v>29</v>
      </c>
      <c r="R1155" s="1" t="s">
        <v>29</v>
      </c>
      <c r="S1155" s="1" t="s">
        <v>29</v>
      </c>
      <c r="T1155" s="1" t="s">
        <v>29</v>
      </c>
      <c r="U1155" s="1" t="s">
        <v>29</v>
      </c>
      <c r="V1155" s="1" t="s">
        <v>29</v>
      </c>
      <c r="W1155" s="1" t="s">
        <v>29</v>
      </c>
      <c r="X1155" s="1" t="s">
        <v>6301</v>
      </c>
      <c r="Y1155" s="1" t="s">
        <v>29</v>
      </c>
      <c r="Z1155" s="1" t="s">
        <v>6302</v>
      </c>
      <c r="AA1155" s="1" t="s">
        <v>29</v>
      </c>
      <c r="AB1155" s="1" t="s">
        <v>29</v>
      </c>
    </row>
    <row r="1156" spans="1:28" x14ac:dyDescent="0.3">
      <c r="A1156" s="1" t="s">
        <v>6303</v>
      </c>
      <c r="B1156" s="1" t="s">
        <v>6304</v>
      </c>
      <c r="C1156" s="1" t="s">
        <v>6305</v>
      </c>
      <c r="D1156" s="1" t="s">
        <v>201</v>
      </c>
      <c r="E1156" s="1" t="s">
        <v>49</v>
      </c>
      <c r="F1156" s="1" t="s">
        <v>29</v>
      </c>
      <c r="G1156" s="1" t="s">
        <v>29</v>
      </c>
      <c r="H1156" s="1" t="s">
        <v>6133</v>
      </c>
      <c r="I1156" s="1" t="s">
        <v>29</v>
      </c>
      <c r="J1156" s="1" t="s">
        <v>29</v>
      </c>
      <c r="K1156" s="1" t="s">
        <v>29</v>
      </c>
      <c r="L1156" s="1" t="s">
        <v>29</v>
      </c>
      <c r="N1156" s="1" t="s">
        <v>29</v>
      </c>
      <c r="O1156" s="1" t="s">
        <v>29</v>
      </c>
      <c r="P1156" s="1" t="s">
        <v>29</v>
      </c>
      <c r="Q1156" s="1" t="s">
        <v>29</v>
      </c>
      <c r="R1156" s="1" t="s">
        <v>29</v>
      </c>
      <c r="S1156" s="1" t="s">
        <v>29</v>
      </c>
      <c r="T1156" s="1" t="s">
        <v>29</v>
      </c>
      <c r="U1156" s="1" t="s">
        <v>29</v>
      </c>
      <c r="V1156" s="1" t="s">
        <v>29</v>
      </c>
      <c r="W1156" s="1" t="s">
        <v>29</v>
      </c>
      <c r="X1156" s="1" t="s">
        <v>6306</v>
      </c>
      <c r="Y1156" s="1" t="s">
        <v>29</v>
      </c>
      <c r="Z1156" s="1" t="s">
        <v>29</v>
      </c>
      <c r="AA1156" s="1" t="s">
        <v>29</v>
      </c>
      <c r="AB1156" s="1" t="s">
        <v>29</v>
      </c>
    </row>
    <row r="1157" spans="1:28" x14ac:dyDescent="0.3">
      <c r="A1157" s="1" t="s">
        <v>6307</v>
      </c>
      <c r="B1157" s="1" t="s">
        <v>6308</v>
      </c>
      <c r="C1157" s="1" t="s">
        <v>496</v>
      </c>
      <c r="D1157" s="1" t="s">
        <v>2114</v>
      </c>
      <c r="E1157" s="1" t="s">
        <v>74</v>
      </c>
      <c r="F1157" s="1" t="s">
        <v>119</v>
      </c>
      <c r="G1157" s="1" t="s">
        <v>6309</v>
      </c>
      <c r="H1157" s="1" t="s">
        <v>6133</v>
      </c>
      <c r="I1157" s="1" t="s">
        <v>29</v>
      </c>
      <c r="J1157" s="1" t="s">
        <v>29</v>
      </c>
      <c r="K1157" s="1" t="s">
        <v>29</v>
      </c>
      <c r="L1157" s="1" t="s">
        <v>29</v>
      </c>
      <c r="N1157" s="1" t="s">
        <v>29</v>
      </c>
      <c r="O1157" s="1" t="s">
        <v>29</v>
      </c>
      <c r="P1157" s="1" t="s">
        <v>29</v>
      </c>
      <c r="Q1157" s="1" t="s">
        <v>29</v>
      </c>
      <c r="R1157" s="1" t="s">
        <v>29</v>
      </c>
      <c r="S1157" s="1" t="s">
        <v>29</v>
      </c>
      <c r="T1157" s="1" t="s">
        <v>29</v>
      </c>
      <c r="U1157" s="1" t="s">
        <v>29</v>
      </c>
      <c r="V1157" s="1" t="s">
        <v>29</v>
      </c>
      <c r="W1157" s="1" t="s">
        <v>29</v>
      </c>
      <c r="X1157" s="1" t="s">
        <v>6310</v>
      </c>
      <c r="Y1157" s="1" t="s">
        <v>29</v>
      </c>
      <c r="Z1157" s="1" t="s">
        <v>6311</v>
      </c>
      <c r="AA1157" s="1" t="s">
        <v>29</v>
      </c>
      <c r="AB1157" s="1" t="s">
        <v>29</v>
      </c>
    </row>
    <row r="1158" spans="1:28" x14ac:dyDescent="0.3">
      <c r="A1158" s="1" t="s">
        <v>6312</v>
      </c>
      <c r="B1158" s="1" t="s">
        <v>6313</v>
      </c>
      <c r="C1158" s="1" t="s">
        <v>1145</v>
      </c>
      <c r="D1158" s="1" t="s">
        <v>48</v>
      </c>
      <c r="E1158" s="1" t="s">
        <v>38</v>
      </c>
      <c r="F1158" s="1" t="s">
        <v>29</v>
      </c>
      <c r="G1158" s="1" t="s">
        <v>6314</v>
      </c>
      <c r="H1158" s="1" t="s">
        <v>6133</v>
      </c>
      <c r="I1158" s="1" t="s">
        <v>29</v>
      </c>
      <c r="J1158" s="1" t="s">
        <v>29</v>
      </c>
      <c r="K1158" s="1" t="s">
        <v>29</v>
      </c>
      <c r="L1158" s="1" t="s">
        <v>29</v>
      </c>
      <c r="N1158" s="1" t="s">
        <v>29</v>
      </c>
      <c r="O1158" s="1" t="s">
        <v>29</v>
      </c>
      <c r="P1158" s="1" t="s">
        <v>29</v>
      </c>
      <c r="Q1158" s="1" t="s">
        <v>29</v>
      </c>
      <c r="R1158" s="1" t="s">
        <v>29</v>
      </c>
      <c r="S1158" s="1" t="s">
        <v>29</v>
      </c>
      <c r="T1158" s="1" t="s">
        <v>29</v>
      </c>
      <c r="U1158" s="1" t="s">
        <v>29</v>
      </c>
      <c r="V1158" s="1" t="s">
        <v>29</v>
      </c>
      <c r="W1158" s="1" t="s">
        <v>29</v>
      </c>
      <c r="X1158" s="1" t="s">
        <v>6315</v>
      </c>
      <c r="Y1158" s="1" t="s">
        <v>29</v>
      </c>
      <c r="Z1158" s="1" t="s">
        <v>29</v>
      </c>
      <c r="AA1158" s="1" t="s">
        <v>29</v>
      </c>
      <c r="AB1158" s="1" t="s">
        <v>29</v>
      </c>
    </row>
    <row r="1159" spans="1:28" x14ac:dyDescent="0.3">
      <c r="A1159" s="1" t="s">
        <v>6316</v>
      </c>
      <c r="B1159" s="1" t="s">
        <v>6317</v>
      </c>
      <c r="C1159" s="1" t="s">
        <v>1145</v>
      </c>
      <c r="D1159" s="1" t="s">
        <v>48</v>
      </c>
      <c r="E1159" s="1" t="s">
        <v>192</v>
      </c>
      <c r="F1159" s="1" t="s">
        <v>29</v>
      </c>
      <c r="G1159" s="1" t="s">
        <v>6318</v>
      </c>
      <c r="H1159" s="1" t="s">
        <v>6133</v>
      </c>
      <c r="I1159" s="1" t="s">
        <v>29</v>
      </c>
      <c r="J1159" s="1" t="s">
        <v>29</v>
      </c>
      <c r="K1159" s="1" t="s">
        <v>29</v>
      </c>
      <c r="L1159" s="1" t="s">
        <v>29</v>
      </c>
      <c r="N1159" s="1" t="s">
        <v>29</v>
      </c>
      <c r="O1159" s="1" t="s">
        <v>29</v>
      </c>
      <c r="P1159" s="1" t="s">
        <v>29</v>
      </c>
      <c r="Q1159" s="1" t="s">
        <v>29</v>
      </c>
      <c r="R1159" s="1" t="s">
        <v>29</v>
      </c>
      <c r="S1159" s="1" t="s">
        <v>29</v>
      </c>
      <c r="T1159" s="1" t="s">
        <v>29</v>
      </c>
      <c r="U1159" s="1" t="s">
        <v>29</v>
      </c>
      <c r="V1159" s="1" t="s">
        <v>29</v>
      </c>
      <c r="W1159" s="1" t="s">
        <v>29</v>
      </c>
      <c r="X1159" s="1" t="s">
        <v>6319</v>
      </c>
      <c r="Y1159" s="1" t="s">
        <v>29</v>
      </c>
      <c r="Z1159" s="1" t="s">
        <v>29</v>
      </c>
      <c r="AA1159" s="1" t="s">
        <v>29</v>
      </c>
      <c r="AB1159" s="1" t="s">
        <v>29</v>
      </c>
    </row>
    <row r="1160" spans="1:28" x14ac:dyDescent="0.3">
      <c r="A1160" s="1" t="s">
        <v>6320</v>
      </c>
      <c r="B1160" s="1" t="s">
        <v>6321</v>
      </c>
      <c r="C1160" s="1" t="s">
        <v>1292</v>
      </c>
      <c r="D1160" s="1" t="s">
        <v>1918</v>
      </c>
      <c r="E1160" s="1" t="s">
        <v>103</v>
      </c>
      <c r="F1160" s="1" t="s">
        <v>29</v>
      </c>
      <c r="G1160" s="1" t="s">
        <v>6322</v>
      </c>
      <c r="H1160" s="1" t="s">
        <v>6133</v>
      </c>
      <c r="I1160" s="1" t="s">
        <v>29</v>
      </c>
      <c r="J1160" s="1" t="s">
        <v>29</v>
      </c>
      <c r="K1160" s="1" t="s">
        <v>29</v>
      </c>
      <c r="L1160" s="1" t="s">
        <v>29</v>
      </c>
      <c r="N1160" s="1" t="s">
        <v>29</v>
      </c>
      <c r="O1160" s="1" t="s">
        <v>29</v>
      </c>
      <c r="P1160" s="1" t="s">
        <v>29</v>
      </c>
      <c r="Q1160" s="1" t="s">
        <v>29</v>
      </c>
      <c r="R1160" s="1" t="s">
        <v>29</v>
      </c>
      <c r="S1160" s="1" t="s">
        <v>29</v>
      </c>
      <c r="T1160" s="1" t="s">
        <v>29</v>
      </c>
      <c r="U1160" s="1" t="s">
        <v>29</v>
      </c>
      <c r="V1160" s="1" t="s">
        <v>29</v>
      </c>
      <c r="W1160" s="1" t="s">
        <v>29</v>
      </c>
      <c r="X1160" s="1" t="s">
        <v>6323</v>
      </c>
      <c r="Y1160" s="1" t="s">
        <v>29</v>
      </c>
      <c r="Z1160" s="1" t="s">
        <v>29</v>
      </c>
      <c r="AA1160" s="1" t="s">
        <v>29</v>
      </c>
      <c r="AB1160" s="1" t="s">
        <v>29</v>
      </c>
    </row>
    <row r="1161" spans="1:28" x14ac:dyDescent="0.3">
      <c r="A1161" s="1" t="s">
        <v>6324</v>
      </c>
      <c r="B1161" s="1" t="s">
        <v>6326</v>
      </c>
      <c r="C1161" s="1" t="s">
        <v>877</v>
      </c>
      <c r="D1161" s="1" t="s">
        <v>1508</v>
      </c>
      <c r="E1161" s="1" t="s">
        <v>192</v>
      </c>
      <c r="F1161" s="1" t="s">
        <v>29</v>
      </c>
      <c r="G1161" s="1" t="s">
        <v>6327</v>
      </c>
      <c r="H1161" s="1" t="s">
        <v>6133</v>
      </c>
      <c r="I1161" s="1" t="s">
        <v>29</v>
      </c>
      <c r="J1161" s="1" t="s">
        <v>29</v>
      </c>
      <c r="K1161" s="1" t="s">
        <v>29</v>
      </c>
      <c r="L1161" s="1" t="s">
        <v>29</v>
      </c>
      <c r="N1161" s="1" t="s">
        <v>29</v>
      </c>
      <c r="O1161" s="1" t="s">
        <v>29</v>
      </c>
      <c r="P1161" s="1" t="s">
        <v>29</v>
      </c>
      <c r="Q1161" s="1" t="s">
        <v>29</v>
      </c>
      <c r="R1161" s="1" t="s">
        <v>29</v>
      </c>
      <c r="S1161" s="1" t="s">
        <v>29</v>
      </c>
      <c r="T1161" s="1" t="s">
        <v>29</v>
      </c>
      <c r="U1161" s="1" t="s">
        <v>29</v>
      </c>
      <c r="V1161" s="1" t="s">
        <v>29</v>
      </c>
      <c r="W1161" s="1" t="s">
        <v>29</v>
      </c>
      <c r="X1161" s="1" t="s">
        <v>6328</v>
      </c>
      <c r="Y1161" s="1" t="s">
        <v>29</v>
      </c>
      <c r="Z1161" s="1" t="s">
        <v>29</v>
      </c>
      <c r="AA1161" s="1" t="s">
        <v>29</v>
      </c>
      <c r="AB1161" s="1" t="s">
        <v>29</v>
      </c>
    </row>
    <row r="1162" spans="1:28" x14ac:dyDescent="0.3">
      <c r="A1162" s="1" t="s">
        <v>6329</v>
      </c>
      <c r="B1162" s="1" t="s">
        <v>6330</v>
      </c>
      <c r="C1162" s="1" t="s">
        <v>6331</v>
      </c>
      <c r="D1162" s="1" t="s">
        <v>351</v>
      </c>
      <c r="E1162" s="1" t="s">
        <v>103</v>
      </c>
      <c r="F1162" s="1" t="s">
        <v>29</v>
      </c>
      <c r="G1162" s="1" t="s">
        <v>6332</v>
      </c>
      <c r="H1162" s="1" t="s">
        <v>6133</v>
      </c>
      <c r="I1162" s="1" t="s">
        <v>29</v>
      </c>
      <c r="J1162" s="1" t="s">
        <v>29</v>
      </c>
      <c r="K1162" s="1" t="s">
        <v>29</v>
      </c>
      <c r="L1162" s="1" t="s">
        <v>29</v>
      </c>
      <c r="N1162" s="1" t="s">
        <v>29</v>
      </c>
      <c r="O1162" s="1" t="s">
        <v>29</v>
      </c>
      <c r="P1162" s="1" t="s">
        <v>29</v>
      </c>
      <c r="Q1162" s="1" t="s">
        <v>29</v>
      </c>
      <c r="R1162" s="1" t="s">
        <v>29</v>
      </c>
      <c r="S1162" s="1" t="s">
        <v>29</v>
      </c>
      <c r="T1162" s="1" t="s">
        <v>29</v>
      </c>
      <c r="U1162" s="1" t="s">
        <v>29</v>
      </c>
      <c r="V1162" s="1" t="s">
        <v>29</v>
      </c>
      <c r="W1162" s="1" t="s">
        <v>29</v>
      </c>
      <c r="X1162" s="1" t="s">
        <v>6333</v>
      </c>
      <c r="Y1162" s="1" t="s">
        <v>29</v>
      </c>
      <c r="Z1162" s="1" t="s">
        <v>29</v>
      </c>
      <c r="AA1162" s="1" t="s">
        <v>29</v>
      </c>
      <c r="AB1162" s="1" t="s">
        <v>29</v>
      </c>
    </row>
    <row r="1163" spans="1:28" x14ac:dyDescent="0.3">
      <c r="A1163" s="1" t="s">
        <v>6334</v>
      </c>
      <c r="B1163" s="1" t="s">
        <v>6335</v>
      </c>
      <c r="C1163" s="1" t="s">
        <v>6336</v>
      </c>
      <c r="D1163" s="1" t="s">
        <v>6337</v>
      </c>
      <c r="E1163" s="1" t="s">
        <v>6338</v>
      </c>
      <c r="F1163" s="1" t="s">
        <v>6339</v>
      </c>
      <c r="G1163" s="1" t="s">
        <v>6340</v>
      </c>
      <c r="H1163" s="1" t="s">
        <v>6341</v>
      </c>
      <c r="I1163" s="1" t="s">
        <v>29</v>
      </c>
      <c r="J1163" s="1" t="s">
        <v>193</v>
      </c>
      <c r="K1163" s="1" t="s">
        <v>6342</v>
      </c>
      <c r="L1163" s="1" t="s">
        <v>6133</v>
      </c>
      <c r="N1163" s="1" t="s">
        <v>29</v>
      </c>
      <c r="O1163" s="1" t="s">
        <v>29</v>
      </c>
      <c r="P1163" s="1" t="s">
        <v>29</v>
      </c>
      <c r="Q1163" s="1" t="s">
        <v>29</v>
      </c>
      <c r="R1163" s="1" t="s">
        <v>29</v>
      </c>
      <c r="S1163" s="1" t="s">
        <v>29</v>
      </c>
      <c r="T1163" s="1" t="s">
        <v>29</v>
      </c>
      <c r="U1163" s="1" t="s">
        <v>29</v>
      </c>
      <c r="V1163" s="1" t="s">
        <v>29</v>
      </c>
      <c r="W1163" s="1" t="s">
        <v>29</v>
      </c>
      <c r="X1163" s="1" t="s">
        <v>29</v>
      </c>
      <c r="Y1163" s="1" t="s">
        <v>29</v>
      </c>
      <c r="Z1163" s="1" t="s">
        <v>29</v>
      </c>
      <c r="AA1163" s="1" t="s">
        <v>29</v>
      </c>
      <c r="AB1163" s="1" t="s">
        <v>6343</v>
      </c>
    </row>
    <row r="1164" spans="1:28" x14ac:dyDescent="0.3">
      <c r="A1164" s="1" t="s">
        <v>6344</v>
      </c>
      <c r="B1164" s="1" t="s">
        <v>3545</v>
      </c>
      <c r="C1164" s="1" t="s">
        <v>6345</v>
      </c>
      <c r="D1164" s="1" t="s">
        <v>84</v>
      </c>
      <c r="E1164" s="1" t="s">
        <v>1364</v>
      </c>
      <c r="F1164" s="1" t="s">
        <v>102</v>
      </c>
      <c r="G1164" s="1" t="s">
        <v>59</v>
      </c>
      <c r="H1164" s="1" t="s">
        <v>6346</v>
      </c>
      <c r="I1164" s="1" t="s">
        <v>6133</v>
      </c>
      <c r="J1164" s="1" t="s">
        <v>29</v>
      </c>
      <c r="K1164" s="1" t="s">
        <v>29</v>
      </c>
      <c r="L1164" s="1" t="s">
        <v>29</v>
      </c>
      <c r="N1164" s="1" t="s">
        <v>29</v>
      </c>
      <c r="O1164" s="1" t="s">
        <v>29</v>
      </c>
      <c r="P1164" s="1" t="s">
        <v>29</v>
      </c>
      <c r="Q1164" s="1" t="s">
        <v>29</v>
      </c>
      <c r="R1164" s="1" t="s">
        <v>29</v>
      </c>
      <c r="S1164" s="1" t="s">
        <v>29</v>
      </c>
      <c r="T1164" s="1" t="s">
        <v>29</v>
      </c>
      <c r="U1164" s="1" t="s">
        <v>29</v>
      </c>
      <c r="V1164" s="1" t="s">
        <v>29</v>
      </c>
      <c r="W1164" s="1" t="s">
        <v>29</v>
      </c>
      <c r="X1164" s="1" t="s">
        <v>29</v>
      </c>
      <c r="Y1164" s="1" t="s">
        <v>6347</v>
      </c>
      <c r="Z1164" s="1" t="s">
        <v>29</v>
      </c>
      <c r="AA1164" s="1" t="s">
        <v>6348</v>
      </c>
      <c r="AB1164" s="1" t="s">
        <v>29</v>
      </c>
    </row>
    <row r="1165" spans="1:28" x14ac:dyDescent="0.3">
      <c r="A1165" s="1" t="s">
        <v>6349</v>
      </c>
      <c r="B1165" s="1" t="s">
        <v>6350</v>
      </c>
      <c r="C1165" s="1" t="s">
        <v>5081</v>
      </c>
      <c r="D1165" s="1" t="s">
        <v>359</v>
      </c>
      <c r="E1165" s="1" t="s">
        <v>29</v>
      </c>
      <c r="F1165" s="1" t="s">
        <v>29</v>
      </c>
      <c r="G1165" s="1" t="s">
        <v>29</v>
      </c>
      <c r="H1165" s="1" t="s">
        <v>6133</v>
      </c>
      <c r="I1165" s="1" t="s">
        <v>29</v>
      </c>
      <c r="J1165" s="1" t="s">
        <v>29</v>
      </c>
      <c r="K1165" s="1" t="s">
        <v>29</v>
      </c>
      <c r="L1165" s="1" t="s">
        <v>29</v>
      </c>
      <c r="N1165" s="1" t="s">
        <v>29</v>
      </c>
      <c r="O1165" s="1" t="s">
        <v>29</v>
      </c>
      <c r="P1165" s="1" t="s">
        <v>29</v>
      </c>
      <c r="Q1165" s="1" t="s">
        <v>29</v>
      </c>
      <c r="R1165" s="1" t="s">
        <v>29</v>
      </c>
      <c r="S1165" s="1" t="s">
        <v>29</v>
      </c>
      <c r="T1165" s="1" t="s">
        <v>29</v>
      </c>
      <c r="U1165" s="1" t="s">
        <v>29</v>
      </c>
      <c r="V1165" s="1" t="s">
        <v>29</v>
      </c>
      <c r="W1165" s="1" t="s">
        <v>29</v>
      </c>
      <c r="X1165" s="1" t="s">
        <v>6351</v>
      </c>
      <c r="Y1165" s="1" t="s">
        <v>29</v>
      </c>
      <c r="Z1165" s="1" t="s">
        <v>29</v>
      </c>
      <c r="AA1165" s="1" t="s">
        <v>29</v>
      </c>
      <c r="AB1165" s="1" t="s">
        <v>29</v>
      </c>
    </row>
    <row r="1166" spans="1:28" x14ac:dyDescent="0.3">
      <c r="A1166" s="1" t="s">
        <v>6352</v>
      </c>
      <c r="B1166" s="1" t="s">
        <v>6353</v>
      </c>
      <c r="C1166" s="1" t="s">
        <v>5081</v>
      </c>
      <c r="D1166" s="1" t="s">
        <v>359</v>
      </c>
      <c r="E1166" s="1" t="s">
        <v>29</v>
      </c>
      <c r="F1166" s="1" t="s">
        <v>29</v>
      </c>
      <c r="G1166" s="1" t="s">
        <v>29</v>
      </c>
      <c r="H1166" s="1" t="s">
        <v>6133</v>
      </c>
      <c r="I1166" s="1" t="s">
        <v>29</v>
      </c>
      <c r="J1166" s="1" t="s">
        <v>29</v>
      </c>
      <c r="K1166" s="1" t="s">
        <v>29</v>
      </c>
      <c r="L1166" s="1" t="s">
        <v>29</v>
      </c>
      <c r="N1166" s="1" t="s">
        <v>29</v>
      </c>
      <c r="O1166" s="1" t="s">
        <v>29</v>
      </c>
      <c r="P1166" s="1" t="s">
        <v>29</v>
      </c>
      <c r="Q1166" s="1" t="s">
        <v>29</v>
      </c>
      <c r="R1166" s="1" t="s">
        <v>29</v>
      </c>
      <c r="S1166" s="1" t="s">
        <v>29</v>
      </c>
      <c r="T1166" s="1" t="s">
        <v>29</v>
      </c>
      <c r="U1166" s="1" t="s">
        <v>29</v>
      </c>
      <c r="V1166" s="1" t="s">
        <v>29</v>
      </c>
      <c r="W1166" s="1" t="s">
        <v>29</v>
      </c>
      <c r="X1166" s="1" t="s">
        <v>6354</v>
      </c>
      <c r="Y1166" s="1" t="s">
        <v>29</v>
      </c>
      <c r="Z1166" s="1" t="s">
        <v>29</v>
      </c>
      <c r="AA1166" s="1" t="s">
        <v>29</v>
      </c>
      <c r="AB1166" s="1" t="s">
        <v>29</v>
      </c>
    </row>
    <row r="1167" spans="1:28" x14ac:dyDescent="0.3">
      <c r="A1167" s="1" t="s">
        <v>6355</v>
      </c>
      <c r="B1167" s="1" t="s">
        <v>6356</v>
      </c>
      <c r="C1167" s="1" t="s">
        <v>6357</v>
      </c>
      <c r="D1167" s="1" t="s">
        <v>946</v>
      </c>
      <c r="E1167" s="1" t="s">
        <v>359</v>
      </c>
      <c r="F1167" s="1" t="s">
        <v>29</v>
      </c>
      <c r="G1167" s="1" t="s">
        <v>6358</v>
      </c>
      <c r="H1167" s="1" t="s">
        <v>6133</v>
      </c>
      <c r="I1167" s="1" t="s">
        <v>29</v>
      </c>
      <c r="J1167" s="1" t="s">
        <v>29</v>
      </c>
      <c r="K1167" s="1" t="s">
        <v>29</v>
      </c>
      <c r="L1167" s="1" t="s">
        <v>29</v>
      </c>
      <c r="N1167" s="1" t="s">
        <v>29</v>
      </c>
      <c r="O1167" s="1" t="s">
        <v>29</v>
      </c>
      <c r="P1167" s="1" t="s">
        <v>29</v>
      </c>
      <c r="Q1167" s="1" t="s">
        <v>29</v>
      </c>
      <c r="R1167" s="1" t="s">
        <v>29</v>
      </c>
      <c r="S1167" s="1" t="s">
        <v>29</v>
      </c>
      <c r="T1167" s="1" t="s">
        <v>29</v>
      </c>
      <c r="U1167" s="1" t="s">
        <v>29</v>
      </c>
      <c r="V1167" s="1" t="s">
        <v>29</v>
      </c>
      <c r="W1167" s="1" t="s">
        <v>29</v>
      </c>
      <c r="X1167" s="1" t="s">
        <v>6359</v>
      </c>
      <c r="Y1167" s="1" t="s">
        <v>29</v>
      </c>
      <c r="Z1167" s="1" t="s">
        <v>29</v>
      </c>
      <c r="AA1167" s="1" t="s">
        <v>29</v>
      </c>
      <c r="AB1167" s="1" t="s">
        <v>29</v>
      </c>
    </row>
    <row r="1168" spans="1:28" x14ac:dyDescent="0.3">
      <c r="A1168" s="1" t="s">
        <v>6360</v>
      </c>
      <c r="B1168" s="1" t="s">
        <v>6361</v>
      </c>
      <c r="C1168" s="1" t="s">
        <v>6362</v>
      </c>
      <c r="D1168" s="1" t="s">
        <v>1733</v>
      </c>
      <c r="E1168" s="1" t="s">
        <v>38</v>
      </c>
      <c r="F1168" s="1" t="s">
        <v>179</v>
      </c>
      <c r="G1168" s="1" t="s">
        <v>6363</v>
      </c>
      <c r="H1168" s="1" t="s">
        <v>6133</v>
      </c>
      <c r="I1168" s="1" t="s">
        <v>29</v>
      </c>
      <c r="J1168" s="1" t="s">
        <v>29</v>
      </c>
      <c r="K1168" s="1" t="s">
        <v>29</v>
      </c>
      <c r="L1168" s="1" t="s">
        <v>29</v>
      </c>
      <c r="N1168" s="1" t="s">
        <v>29</v>
      </c>
      <c r="O1168" s="1" t="s">
        <v>29</v>
      </c>
      <c r="P1168" s="1" t="s">
        <v>29</v>
      </c>
      <c r="Q1168" s="1" t="s">
        <v>29</v>
      </c>
      <c r="R1168" s="1" t="s">
        <v>29</v>
      </c>
      <c r="S1168" s="1" t="s">
        <v>29</v>
      </c>
      <c r="T1168" s="1" t="s">
        <v>29</v>
      </c>
      <c r="U1168" s="1" t="s">
        <v>29</v>
      </c>
      <c r="V1168" s="1" t="s">
        <v>29</v>
      </c>
      <c r="W1168" s="1" t="s">
        <v>29</v>
      </c>
      <c r="X1168" s="1" t="s">
        <v>6364</v>
      </c>
      <c r="Y1168" s="1" t="s">
        <v>29</v>
      </c>
      <c r="Z1168" s="1" t="s">
        <v>6365</v>
      </c>
      <c r="AA1168" s="1" t="s">
        <v>29</v>
      </c>
      <c r="AB1168" s="1" t="s">
        <v>29</v>
      </c>
    </row>
    <row r="1169" spans="1:28" x14ac:dyDescent="0.3">
      <c r="A1169" s="1" t="s">
        <v>6366</v>
      </c>
      <c r="B1169" s="1" t="s">
        <v>6367</v>
      </c>
      <c r="C1169" s="1" t="s">
        <v>6368</v>
      </c>
      <c r="D1169" s="1" t="s">
        <v>31</v>
      </c>
      <c r="E1169" s="1" t="s">
        <v>201</v>
      </c>
      <c r="F1169" s="1" t="s">
        <v>29</v>
      </c>
      <c r="G1169" s="1" t="s">
        <v>6369</v>
      </c>
      <c r="H1169" s="1" t="s">
        <v>6133</v>
      </c>
      <c r="I1169" s="1" t="s">
        <v>29</v>
      </c>
      <c r="J1169" s="1" t="s">
        <v>29</v>
      </c>
      <c r="K1169" s="1" t="s">
        <v>29</v>
      </c>
      <c r="L1169" s="1" t="s">
        <v>29</v>
      </c>
      <c r="N1169" s="1" t="s">
        <v>29</v>
      </c>
      <c r="O1169" s="1" t="s">
        <v>29</v>
      </c>
      <c r="P1169" s="1" t="s">
        <v>29</v>
      </c>
      <c r="Q1169" s="1" t="s">
        <v>29</v>
      </c>
      <c r="R1169" s="1" t="s">
        <v>29</v>
      </c>
      <c r="S1169" s="1" t="s">
        <v>29</v>
      </c>
      <c r="T1169" s="1" t="s">
        <v>29</v>
      </c>
      <c r="U1169" s="1" t="s">
        <v>29</v>
      </c>
      <c r="V1169" s="1" t="s">
        <v>29</v>
      </c>
      <c r="W1169" s="1" t="s">
        <v>29</v>
      </c>
      <c r="X1169" s="1" t="s">
        <v>6370</v>
      </c>
      <c r="Y1169" s="1" t="s">
        <v>29</v>
      </c>
      <c r="Z1169" s="1" t="s">
        <v>6371</v>
      </c>
      <c r="AA1169" s="1" t="s">
        <v>29</v>
      </c>
      <c r="AB1169" s="1" t="s">
        <v>29</v>
      </c>
    </row>
    <row r="1170" spans="1:28" x14ac:dyDescent="0.3">
      <c r="A1170" s="1" t="s">
        <v>6372</v>
      </c>
      <c r="B1170" s="1" t="s">
        <v>6373</v>
      </c>
      <c r="C1170" s="1" t="s">
        <v>6374</v>
      </c>
      <c r="D1170" s="1" t="s">
        <v>201</v>
      </c>
      <c r="E1170" s="1" t="s">
        <v>102</v>
      </c>
      <c r="F1170" s="1" t="s">
        <v>238</v>
      </c>
      <c r="G1170" s="1" t="s">
        <v>6375</v>
      </c>
      <c r="H1170" s="1" t="s">
        <v>6133</v>
      </c>
      <c r="I1170" s="1" t="s">
        <v>29</v>
      </c>
      <c r="J1170" s="1" t="s">
        <v>29</v>
      </c>
      <c r="K1170" s="1" t="s">
        <v>29</v>
      </c>
      <c r="L1170" s="1" t="s">
        <v>29</v>
      </c>
      <c r="N1170" s="1" t="s">
        <v>29</v>
      </c>
      <c r="O1170" s="1" t="s">
        <v>29</v>
      </c>
      <c r="P1170" s="1" t="s">
        <v>29</v>
      </c>
      <c r="Q1170" s="1" t="s">
        <v>29</v>
      </c>
      <c r="R1170" s="1" t="s">
        <v>29</v>
      </c>
      <c r="S1170" s="1" t="s">
        <v>29</v>
      </c>
      <c r="T1170" s="1" t="s">
        <v>29</v>
      </c>
      <c r="U1170" s="1" t="s">
        <v>29</v>
      </c>
      <c r="V1170" s="1" t="s">
        <v>29</v>
      </c>
      <c r="W1170" s="1" t="s">
        <v>29</v>
      </c>
      <c r="X1170" s="1" t="s">
        <v>6376</v>
      </c>
      <c r="Y1170" s="1" t="s">
        <v>29</v>
      </c>
      <c r="Z1170" s="1" t="s">
        <v>29</v>
      </c>
      <c r="AA1170" s="1" t="s">
        <v>29</v>
      </c>
      <c r="AB1170" s="1" t="s">
        <v>29</v>
      </c>
    </row>
    <row r="1171" spans="1:28" x14ac:dyDescent="0.3">
      <c r="A1171" s="1" t="s">
        <v>6377</v>
      </c>
      <c r="B1171" s="1" t="s">
        <v>6378</v>
      </c>
      <c r="C1171" s="1" t="s">
        <v>5957</v>
      </c>
      <c r="D1171" s="1" t="s">
        <v>1196</v>
      </c>
      <c r="E1171" s="1" t="s">
        <v>103</v>
      </c>
      <c r="F1171" s="1" t="s">
        <v>29</v>
      </c>
      <c r="G1171" s="1" t="s">
        <v>6379</v>
      </c>
      <c r="H1171" s="1" t="s">
        <v>6133</v>
      </c>
      <c r="I1171" s="1" t="s">
        <v>29</v>
      </c>
      <c r="J1171" s="1" t="s">
        <v>29</v>
      </c>
      <c r="K1171" s="1" t="s">
        <v>29</v>
      </c>
      <c r="L1171" s="1" t="s">
        <v>29</v>
      </c>
      <c r="N1171" s="1" t="s">
        <v>29</v>
      </c>
      <c r="O1171" s="1" t="s">
        <v>29</v>
      </c>
      <c r="P1171" s="1" t="s">
        <v>29</v>
      </c>
      <c r="Q1171" s="1" t="s">
        <v>29</v>
      </c>
      <c r="R1171" s="1" t="s">
        <v>29</v>
      </c>
      <c r="S1171" s="1" t="s">
        <v>29</v>
      </c>
      <c r="T1171" s="1" t="s">
        <v>29</v>
      </c>
      <c r="U1171" s="1" t="s">
        <v>29</v>
      </c>
      <c r="V1171" s="1" t="s">
        <v>29</v>
      </c>
      <c r="W1171" s="1" t="s">
        <v>29</v>
      </c>
      <c r="X1171" s="1" t="s">
        <v>6380</v>
      </c>
      <c r="Y1171" s="1" t="s">
        <v>29</v>
      </c>
      <c r="Z1171" s="1" t="s">
        <v>29</v>
      </c>
      <c r="AA1171" s="1" t="s">
        <v>29</v>
      </c>
      <c r="AB1171" s="1" t="s">
        <v>29</v>
      </c>
    </row>
    <row r="1172" spans="1:28" x14ac:dyDescent="0.3">
      <c r="A1172" s="1" t="s">
        <v>6381</v>
      </c>
      <c r="B1172" s="1" t="s">
        <v>6382</v>
      </c>
      <c r="C1172" s="1" t="s">
        <v>4447</v>
      </c>
      <c r="D1172" s="1" t="s">
        <v>133</v>
      </c>
      <c r="E1172" s="1" t="s">
        <v>103</v>
      </c>
      <c r="F1172" s="1" t="s">
        <v>29</v>
      </c>
      <c r="G1172" s="1" t="s">
        <v>3535</v>
      </c>
      <c r="H1172" s="1" t="s">
        <v>6133</v>
      </c>
      <c r="I1172" s="1" t="s">
        <v>29</v>
      </c>
      <c r="J1172" s="1" t="s">
        <v>29</v>
      </c>
      <c r="K1172" s="1" t="s">
        <v>29</v>
      </c>
      <c r="L1172" s="1" t="s">
        <v>29</v>
      </c>
      <c r="N1172" s="1" t="s">
        <v>29</v>
      </c>
      <c r="O1172" s="1" t="s">
        <v>29</v>
      </c>
      <c r="P1172" s="1" t="s">
        <v>29</v>
      </c>
      <c r="Q1172" s="1" t="s">
        <v>29</v>
      </c>
      <c r="R1172" s="1" t="s">
        <v>29</v>
      </c>
      <c r="S1172" s="1" t="s">
        <v>29</v>
      </c>
      <c r="T1172" s="1" t="s">
        <v>29</v>
      </c>
      <c r="U1172" s="1" t="s">
        <v>29</v>
      </c>
      <c r="V1172" s="1" t="s">
        <v>29</v>
      </c>
      <c r="W1172" s="1" t="s">
        <v>29</v>
      </c>
      <c r="X1172" s="1" t="s">
        <v>6383</v>
      </c>
      <c r="Y1172" s="1" t="s">
        <v>29</v>
      </c>
      <c r="Z1172" s="1" t="s">
        <v>29</v>
      </c>
      <c r="AA1172" s="1" t="s">
        <v>29</v>
      </c>
      <c r="AB1172" s="1" t="s">
        <v>29</v>
      </c>
    </row>
    <row r="1173" spans="1:28" x14ac:dyDescent="0.3">
      <c r="A1173" s="1" t="s">
        <v>6384</v>
      </c>
      <c r="B1173" s="1" t="s">
        <v>6385</v>
      </c>
      <c r="C1173" s="1" t="s">
        <v>6386</v>
      </c>
      <c r="D1173" s="1" t="s">
        <v>2236</v>
      </c>
      <c r="E1173" s="1" t="s">
        <v>103</v>
      </c>
      <c r="F1173" s="1" t="s">
        <v>29</v>
      </c>
      <c r="G1173" s="1" t="s">
        <v>6387</v>
      </c>
      <c r="H1173" s="1" t="s">
        <v>6133</v>
      </c>
      <c r="I1173" s="1" t="s">
        <v>29</v>
      </c>
      <c r="J1173" s="1" t="s">
        <v>29</v>
      </c>
      <c r="K1173" s="1" t="s">
        <v>29</v>
      </c>
      <c r="L1173" s="1" t="s">
        <v>29</v>
      </c>
      <c r="N1173" s="1" t="s">
        <v>29</v>
      </c>
      <c r="O1173" s="1" t="s">
        <v>29</v>
      </c>
      <c r="P1173" s="1" t="s">
        <v>29</v>
      </c>
      <c r="Q1173" s="1" t="s">
        <v>29</v>
      </c>
      <c r="R1173" s="1" t="s">
        <v>29</v>
      </c>
      <c r="S1173" s="1" t="s">
        <v>29</v>
      </c>
      <c r="T1173" s="1" t="s">
        <v>29</v>
      </c>
      <c r="U1173" s="1" t="s">
        <v>29</v>
      </c>
      <c r="V1173" s="1" t="s">
        <v>29</v>
      </c>
      <c r="W1173" s="1" t="s">
        <v>29</v>
      </c>
      <c r="X1173" s="1" t="s">
        <v>6388</v>
      </c>
      <c r="Y1173" s="1" t="s">
        <v>29</v>
      </c>
      <c r="Z1173" s="1" t="s">
        <v>29</v>
      </c>
      <c r="AA1173" s="1" t="s">
        <v>29</v>
      </c>
      <c r="AB1173" s="1" t="s">
        <v>29</v>
      </c>
    </row>
    <row r="1174" spans="1:28" x14ac:dyDescent="0.3">
      <c r="A1174" s="1" t="s">
        <v>6389</v>
      </c>
      <c r="B1174" s="1" t="s">
        <v>6390</v>
      </c>
      <c r="C1174" s="1" t="s">
        <v>1247</v>
      </c>
      <c r="D1174" s="1" t="s">
        <v>345</v>
      </c>
      <c r="E1174" s="1" t="s">
        <v>302</v>
      </c>
      <c r="F1174" s="1" t="s">
        <v>29</v>
      </c>
      <c r="G1174" s="1" t="s">
        <v>6391</v>
      </c>
      <c r="H1174" s="1" t="s">
        <v>6133</v>
      </c>
      <c r="I1174" s="1" t="s">
        <v>29</v>
      </c>
      <c r="J1174" s="1" t="s">
        <v>29</v>
      </c>
      <c r="K1174" s="1" t="s">
        <v>29</v>
      </c>
      <c r="L1174" s="1" t="s">
        <v>29</v>
      </c>
      <c r="N1174" s="1" t="s">
        <v>29</v>
      </c>
      <c r="O1174" s="1" t="s">
        <v>29</v>
      </c>
      <c r="P1174" s="1" t="s">
        <v>29</v>
      </c>
      <c r="Q1174" s="1" t="s">
        <v>29</v>
      </c>
      <c r="R1174" s="1" t="s">
        <v>29</v>
      </c>
      <c r="S1174" s="1" t="s">
        <v>29</v>
      </c>
      <c r="T1174" s="1" t="s">
        <v>29</v>
      </c>
      <c r="U1174" s="1" t="s">
        <v>29</v>
      </c>
      <c r="V1174" s="1" t="s">
        <v>29</v>
      </c>
      <c r="W1174" s="1" t="s">
        <v>29</v>
      </c>
      <c r="X1174" s="1" t="s">
        <v>6392</v>
      </c>
      <c r="Y1174" s="1" t="s">
        <v>29</v>
      </c>
      <c r="Z1174" s="1" t="s">
        <v>29</v>
      </c>
      <c r="AA1174" s="1" t="s">
        <v>29</v>
      </c>
      <c r="AB1174" s="1" t="s">
        <v>29</v>
      </c>
    </row>
    <row r="1175" spans="1:28" x14ac:dyDescent="0.3">
      <c r="A1175" s="1" t="s">
        <v>6393</v>
      </c>
      <c r="B1175" s="1" t="s">
        <v>6394</v>
      </c>
      <c r="C1175" s="1" t="s">
        <v>496</v>
      </c>
      <c r="D1175" s="1" t="s">
        <v>2114</v>
      </c>
      <c r="E1175" s="1" t="s">
        <v>133</v>
      </c>
      <c r="F1175" s="1" t="s">
        <v>238</v>
      </c>
      <c r="G1175" s="1" t="s">
        <v>6395</v>
      </c>
      <c r="H1175" s="1" t="s">
        <v>6133</v>
      </c>
      <c r="I1175" s="1" t="s">
        <v>29</v>
      </c>
      <c r="J1175" s="1" t="s">
        <v>29</v>
      </c>
      <c r="K1175" s="1" t="s">
        <v>29</v>
      </c>
      <c r="L1175" s="1" t="s">
        <v>29</v>
      </c>
      <c r="N1175" s="1" t="s">
        <v>29</v>
      </c>
      <c r="O1175" s="1" t="s">
        <v>29</v>
      </c>
      <c r="P1175" s="1" t="s">
        <v>29</v>
      </c>
      <c r="Q1175" s="1" t="s">
        <v>29</v>
      </c>
      <c r="R1175" s="1" t="s">
        <v>29</v>
      </c>
      <c r="S1175" s="1" t="s">
        <v>29</v>
      </c>
      <c r="T1175" s="1" t="s">
        <v>29</v>
      </c>
      <c r="U1175" s="1" t="s">
        <v>29</v>
      </c>
      <c r="V1175" s="1" t="s">
        <v>29</v>
      </c>
      <c r="W1175" s="1" t="s">
        <v>29</v>
      </c>
      <c r="X1175" s="1" t="s">
        <v>6396</v>
      </c>
      <c r="Y1175" s="1" t="s">
        <v>29</v>
      </c>
      <c r="Z1175" s="1" t="s">
        <v>6397</v>
      </c>
      <c r="AA1175" s="1" t="s">
        <v>29</v>
      </c>
      <c r="AB1175" s="1" t="s">
        <v>29</v>
      </c>
    </row>
    <row r="1176" spans="1:28" x14ac:dyDescent="0.3">
      <c r="A1176" s="1" t="s">
        <v>6398</v>
      </c>
      <c r="B1176" s="1" t="s">
        <v>6399</v>
      </c>
      <c r="C1176" s="1" t="s">
        <v>2154</v>
      </c>
      <c r="D1176" s="1" t="s">
        <v>345</v>
      </c>
      <c r="E1176" s="1" t="s">
        <v>301</v>
      </c>
      <c r="F1176" s="1" t="s">
        <v>230</v>
      </c>
      <c r="G1176" s="1" t="s">
        <v>6400</v>
      </c>
      <c r="H1176" s="1" t="s">
        <v>6133</v>
      </c>
      <c r="I1176" s="1" t="s">
        <v>29</v>
      </c>
      <c r="J1176" s="1" t="s">
        <v>29</v>
      </c>
      <c r="K1176" s="1" t="s">
        <v>29</v>
      </c>
      <c r="L1176" s="1" t="s">
        <v>29</v>
      </c>
      <c r="N1176" s="1" t="s">
        <v>29</v>
      </c>
      <c r="O1176" s="1" t="s">
        <v>29</v>
      </c>
      <c r="P1176" s="1" t="s">
        <v>29</v>
      </c>
      <c r="Q1176" s="1" t="s">
        <v>29</v>
      </c>
      <c r="R1176" s="1" t="s">
        <v>29</v>
      </c>
      <c r="S1176" s="1" t="s">
        <v>29</v>
      </c>
      <c r="T1176" s="1" t="s">
        <v>29</v>
      </c>
      <c r="U1176" s="1" t="s">
        <v>29</v>
      </c>
      <c r="V1176" s="1" t="s">
        <v>29</v>
      </c>
      <c r="W1176" s="1" t="s">
        <v>29</v>
      </c>
      <c r="X1176" s="1" t="s">
        <v>6401</v>
      </c>
      <c r="Y1176" s="1" t="s">
        <v>29</v>
      </c>
      <c r="Z1176" s="1" t="s">
        <v>6402</v>
      </c>
      <c r="AA1176" s="1" t="s">
        <v>29</v>
      </c>
      <c r="AB1176" s="1" t="s">
        <v>29</v>
      </c>
    </row>
    <row r="1177" spans="1:28" x14ac:dyDescent="0.3">
      <c r="A1177" s="1" t="s">
        <v>6403</v>
      </c>
      <c r="B1177" s="1" t="s">
        <v>6404</v>
      </c>
      <c r="C1177" s="1" t="s">
        <v>877</v>
      </c>
      <c r="D1177" s="1" t="s">
        <v>1508</v>
      </c>
      <c r="E1177" s="1" t="s">
        <v>192</v>
      </c>
      <c r="F1177" s="1" t="s">
        <v>29</v>
      </c>
      <c r="G1177" s="1" t="s">
        <v>1495</v>
      </c>
      <c r="H1177" s="1" t="s">
        <v>6133</v>
      </c>
      <c r="I1177" s="1" t="s">
        <v>29</v>
      </c>
      <c r="J1177" s="1" t="s">
        <v>29</v>
      </c>
      <c r="K1177" s="1" t="s">
        <v>29</v>
      </c>
      <c r="L1177" s="1" t="s">
        <v>29</v>
      </c>
      <c r="N1177" s="1" t="s">
        <v>29</v>
      </c>
      <c r="O1177" s="1" t="s">
        <v>29</v>
      </c>
      <c r="P1177" s="1" t="s">
        <v>29</v>
      </c>
      <c r="Q1177" s="1" t="s">
        <v>29</v>
      </c>
      <c r="R1177" s="1" t="s">
        <v>29</v>
      </c>
      <c r="S1177" s="1" t="s">
        <v>29</v>
      </c>
      <c r="T1177" s="1" t="s">
        <v>29</v>
      </c>
      <c r="U1177" s="1" t="s">
        <v>29</v>
      </c>
      <c r="V1177" s="1" t="s">
        <v>29</v>
      </c>
      <c r="W1177" s="1" t="s">
        <v>29</v>
      </c>
      <c r="X1177" s="1" t="s">
        <v>6405</v>
      </c>
      <c r="Y1177" s="1" t="s">
        <v>29</v>
      </c>
      <c r="Z1177" s="1" t="s">
        <v>29</v>
      </c>
      <c r="AA1177" s="1" t="s">
        <v>29</v>
      </c>
      <c r="AB1177" s="1" t="s">
        <v>29</v>
      </c>
    </row>
    <row r="1178" spans="1:28" x14ac:dyDescent="0.3">
      <c r="A1178" s="1" t="s">
        <v>6406</v>
      </c>
      <c r="B1178" s="1" t="s">
        <v>6407</v>
      </c>
      <c r="C1178" s="1" t="s">
        <v>1247</v>
      </c>
      <c r="D1178" s="1" t="s">
        <v>345</v>
      </c>
      <c r="E1178" s="1" t="s">
        <v>301</v>
      </c>
      <c r="F1178" s="1" t="s">
        <v>29</v>
      </c>
      <c r="G1178" s="1" t="s">
        <v>6408</v>
      </c>
      <c r="H1178" s="1" t="s">
        <v>6133</v>
      </c>
      <c r="I1178" s="1" t="s">
        <v>29</v>
      </c>
      <c r="J1178" s="1" t="s">
        <v>29</v>
      </c>
      <c r="K1178" s="1" t="s">
        <v>29</v>
      </c>
      <c r="L1178" s="1" t="s">
        <v>29</v>
      </c>
      <c r="N1178" s="1" t="s">
        <v>29</v>
      </c>
      <c r="O1178" s="1" t="s">
        <v>29</v>
      </c>
      <c r="P1178" s="1" t="s">
        <v>29</v>
      </c>
      <c r="Q1178" s="1" t="s">
        <v>29</v>
      </c>
      <c r="R1178" s="1" t="s">
        <v>29</v>
      </c>
      <c r="S1178" s="1" t="s">
        <v>29</v>
      </c>
      <c r="T1178" s="1" t="s">
        <v>29</v>
      </c>
      <c r="U1178" s="1" t="s">
        <v>29</v>
      </c>
      <c r="V1178" s="1" t="s">
        <v>29</v>
      </c>
      <c r="W1178" s="1" t="s">
        <v>29</v>
      </c>
      <c r="X1178" s="1" t="s">
        <v>6409</v>
      </c>
      <c r="Y1178" s="1" t="s">
        <v>29</v>
      </c>
      <c r="Z1178" s="1" t="s">
        <v>29</v>
      </c>
      <c r="AA1178" s="1" t="s">
        <v>29</v>
      </c>
      <c r="AB1178" s="1" t="s">
        <v>29</v>
      </c>
    </row>
    <row r="1179" spans="1:28" x14ac:dyDescent="0.3">
      <c r="A1179" s="1" t="s">
        <v>6410</v>
      </c>
      <c r="B1179" s="1" t="s">
        <v>6411</v>
      </c>
      <c r="C1179" s="1" t="s">
        <v>6412</v>
      </c>
      <c r="D1179" s="1" t="s">
        <v>559</v>
      </c>
      <c r="E1179" s="1" t="s">
        <v>133</v>
      </c>
      <c r="F1179" s="1" t="s">
        <v>29</v>
      </c>
      <c r="G1179" s="1" t="s">
        <v>6413</v>
      </c>
      <c r="H1179" s="1" t="s">
        <v>6133</v>
      </c>
      <c r="I1179" s="1" t="s">
        <v>29</v>
      </c>
      <c r="J1179" s="1" t="s">
        <v>29</v>
      </c>
      <c r="K1179" s="1" t="s">
        <v>29</v>
      </c>
      <c r="L1179" s="1" t="s">
        <v>29</v>
      </c>
      <c r="N1179" s="1" t="s">
        <v>29</v>
      </c>
      <c r="O1179" s="1" t="s">
        <v>29</v>
      </c>
      <c r="P1179" s="1" t="s">
        <v>29</v>
      </c>
      <c r="Q1179" s="1" t="s">
        <v>29</v>
      </c>
      <c r="R1179" s="1" t="s">
        <v>29</v>
      </c>
      <c r="S1179" s="1" t="s">
        <v>29</v>
      </c>
      <c r="T1179" s="1" t="s">
        <v>29</v>
      </c>
      <c r="U1179" s="1" t="s">
        <v>29</v>
      </c>
      <c r="V1179" s="1" t="s">
        <v>29</v>
      </c>
      <c r="W1179" s="1" t="s">
        <v>29</v>
      </c>
      <c r="X1179" s="1" t="s">
        <v>6414</v>
      </c>
      <c r="Y1179" s="1" t="s">
        <v>29</v>
      </c>
      <c r="Z1179" s="1" t="s">
        <v>29</v>
      </c>
      <c r="AA1179" s="1" t="s">
        <v>29</v>
      </c>
      <c r="AB1179" s="1" t="s">
        <v>29</v>
      </c>
    </row>
    <row r="1180" spans="1:28" x14ac:dyDescent="0.3">
      <c r="A1180" s="1" t="s">
        <v>6415</v>
      </c>
      <c r="B1180" s="1" t="s">
        <v>6416</v>
      </c>
      <c r="C1180" s="1" t="s">
        <v>6417</v>
      </c>
      <c r="D1180" s="1" t="s">
        <v>58</v>
      </c>
      <c r="E1180" s="1" t="s">
        <v>192</v>
      </c>
      <c r="F1180" s="1" t="s">
        <v>29</v>
      </c>
      <c r="G1180" s="1" t="s">
        <v>4939</v>
      </c>
      <c r="H1180" s="1" t="s">
        <v>6133</v>
      </c>
      <c r="I1180" s="1" t="s">
        <v>29</v>
      </c>
      <c r="J1180" s="1" t="s">
        <v>29</v>
      </c>
      <c r="K1180" s="1" t="s">
        <v>29</v>
      </c>
      <c r="L1180" s="1" t="s">
        <v>29</v>
      </c>
      <c r="N1180" s="1" t="s">
        <v>29</v>
      </c>
      <c r="O1180" s="1" t="s">
        <v>29</v>
      </c>
      <c r="P1180" s="1" t="s">
        <v>29</v>
      </c>
      <c r="Q1180" s="1" t="s">
        <v>29</v>
      </c>
      <c r="R1180" s="1" t="s">
        <v>29</v>
      </c>
      <c r="S1180" s="1" t="s">
        <v>29</v>
      </c>
      <c r="T1180" s="1" t="s">
        <v>29</v>
      </c>
      <c r="U1180" s="1" t="s">
        <v>29</v>
      </c>
      <c r="V1180" s="1" t="s">
        <v>29</v>
      </c>
      <c r="W1180" s="1" t="s">
        <v>29</v>
      </c>
      <c r="X1180" s="1" t="s">
        <v>6418</v>
      </c>
      <c r="Y1180" s="1" t="s">
        <v>29</v>
      </c>
      <c r="Z1180" s="1" t="s">
        <v>29</v>
      </c>
      <c r="AA1180" s="1" t="s">
        <v>29</v>
      </c>
      <c r="AB1180" s="1" t="s">
        <v>29</v>
      </c>
    </row>
    <row r="1181" spans="1:28" x14ac:dyDescent="0.3">
      <c r="A1181" s="1" t="s">
        <v>6419</v>
      </c>
      <c r="B1181" s="1" t="s">
        <v>6421</v>
      </c>
      <c r="C1181" s="1" t="s">
        <v>6422</v>
      </c>
      <c r="D1181" s="1" t="s">
        <v>1508</v>
      </c>
      <c r="E1181" s="1" t="s">
        <v>32</v>
      </c>
      <c r="F1181" s="1" t="s">
        <v>29</v>
      </c>
      <c r="G1181" s="1" t="s">
        <v>6423</v>
      </c>
      <c r="H1181" s="1" t="s">
        <v>6133</v>
      </c>
      <c r="I1181" s="1" t="s">
        <v>29</v>
      </c>
      <c r="J1181" s="1" t="s">
        <v>29</v>
      </c>
      <c r="K1181" s="1" t="s">
        <v>29</v>
      </c>
      <c r="L1181" s="1" t="s">
        <v>29</v>
      </c>
      <c r="N1181" s="1" t="s">
        <v>29</v>
      </c>
      <c r="O1181" s="1" t="s">
        <v>29</v>
      </c>
      <c r="P1181" s="1" t="s">
        <v>29</v>
      </c>
      <c r="Q1181" s="1" t="s">
        <v>29</v>
      </c>
      <c r="R1181" s="1" t="s">
        <v>29</v>
      </c>
      <c r="S1181" s="1" t="s">
        <v>29</v>
      </c>
      <c r="T1181" s="1" t="s">
        <v>29</v>
      </c>
      <c r="U1181" s="1" t="s">
        <v>29</v>
      </c>
      <c r="V1181" s="1" t="s">
        <v>29</v>
      </c>
      <c r="W1181" s="1" t="s">
        <v>29</v>
      </c>
      <c r="X1181" s="1" t="s">
        <v>6424</v>
      </c>
      <c r="Y1181" s="1" t="s">
        <v>29</v>
      </c>
      <c r="Z1181" s="1" t="s">
        <v>29</v>
      </c>
      <c r="AA1181" s="1" t="s">
        <v>29</v>
      </c>
      <c r="AB1181" s="1" t="s">
        <v>29</v>
      </c>
    </row>
    <row r="1182" spans="1:28" x14ac:dyDescent="0.3">
      <c r="A1182" s="1" t="s">
        <v>6425</v>
      </c>
      <c r="B1182" s="1" t="s">
        <v>6426</v>
      </c>
      <c r="C1182" s="1" t="s">
        <v>6427</v>
      </c>
      <c r="D1182" s="1" t="s">
        <v>1883</v>
      </c>
      <c r="E1182" s="1" t="s">
        <v>32</v>
      </c>
      <c r="F1182" s="1" t="s">
        <v>29</v>
      </c>
      <c r="G1182" s="1" t="s">
        <v>6428</v>
      </c>
      <c r="H1182" s="1" t="s">
        <v>6133</v>
      </c>
      <c r="I1182" s="1" t="s">
        <v>29</v>
      </c>
      <c r="J1182" s="1" t="s">
        <v>29</v>
      </c>
      <c r="K1182" s="1" t="s">
        <v>29</v>
      </c>
      <c r="L1182" s="1" t="s">
        <v>29</v>
      </c>
      <c r="N1182" s="1" t="s">
        <v>29</v>
      </c>
      <c r="O1182" s="1" t="s">
        <v>29</v>
      </c>
      <c r="P1182" s="1" t="s">
        <v>29</v>
      </c>
      <c r="Q1182" s="1" t="s">
        <v>29</v>
      </c>
      <c r="R1182" s="1" t="s">
        <v>29</v>
      </c>
      <c r="S1182" s="1" t="s">
        <v>29</v>
      </c>
      <c r="T1182" s="1" t="s">
        <v>29</v>
      </c>
      <c r="U1182" s="1" t="s">
        <v>29</v>
      </c>
      <c r="V1182" s="1" t="s">
        <v>29</v>
      </c>
      <c r="W1182" s="1" t="s">
        <v>29</v>
      </c>
      <c r="X1182" s="1" t="s">
        <v>6429</v>
      </c>
      <c r="Y1182" s="1" t="s">
        <v>29</v>
      </c>
      <c r="Z1182" s="1" t="s">
        <v>29</v>
      </c>
      <c r="AA1182" s="1" t="s">
        <v>29</v>
      </c>
      <c r="AB1182" s="1" t="s">
        <v>29</v>
      </c>
    </row>
    <row r="1183" spans="1:28" x14ac:dyDescent="0.3">
      <c r="A1183" s="1" t="s">
        <v>6430</v>
      </c>
      <c r="B1183" s="1" t="s">
        <v>6431</v>
      </c>
      <c r="C1183" s="1" t="s">
        <v>3273</v>
      </c>
      <c r="D1183" s="1" t="s">
        <v>345</v>
      </c>
      <c r="E1183" s="1" t="s">
        <v>38</v>
      </c>
      <c r="F1183" s="1" t="s">
        <v>29</v>
      </c>
      <c r="G1183" s="1" t="s">
        <v>6432</v>
      </c>
      <c r="H1183" s="1" t="s">
        <v>6133</v>
      </c>
      <c r="I1183" s="1" t="s">
        <v>29</v>
      </c>
      <c r="J1183" s="1" t="s">
        <v>29</v>
      </c>
      <c r="K1183" s="1" t="s">
        <v>29</v>
      </c>
      <c r="L1183" s="1" t="s">
        <v>29</v>
      </c>
      <c r="N1183" s="1" t="s">
        <v>29</v>
      </c>
      <c r="O1183" s="1" t="s">
        <v>29</v>
      </c>
      <c r="P1183" s="1" t="s">
        <v>29</v>
      </c>
      <c r="Q1183" s="1" t="s">
        <v>29</v>
      </c>
      <c r="R1183" s="1" t="s">
        <v>29</v>
      </c>
      <c r="S1183" s="1" t="s">
        <v>29</v>
      </c>
      <c r="T1183" s="1" t="s">
        <v>29</v>
      </c>
      <c r="U1183" s="1" t="s">
        <v>29</v>
      </c>
      <c r="V1183" s="1" t="s">
        <v>29</v>
      </c>
      <c r="W1183" s="1" t="s">
        <v>29</v>
      </c>
      <c r="X1183" s="1" t="s">
        <v>6433</v>
      </c>
      <c r="Y1183" s="1" t="s">
        <v>29</v>
      </c>
      <c r="Z1183" s="1" t="s">
        <v>29</v>
      </c>
      <c r="AA1183" s="1" t="s">
        <v>29</v>
      </c>
      <c r="AB1183" s="1" t="s">
        <v>29</v>
      </c>
    </row>
    <row r="1184" spans="1:28" x14ac:dyDescent="0.3">
      <c r="A1184" s="1" t="s">
        <v>6434</v>
      </c>
      <c r="B1184" s="1" t="s">
        <v>6435</v>
      </c>
      <c r="C1184" s="1" t="s">
        <v>6436</v>
      </c>
      <c r="D1184" s="1" t="s">
        <v>338</v>
      </c>
      <c r="E1184" s="1" t="s">
        <v>359</v>
      </c>
      <c r="F1184" s="1" t="s">
        <v>29</v>
      </c>
      <c r="G1184" s="1" t="s">
        <v>6437</v>
      </c>
      <c r="H1184" s="1" t="s">
        <v>6133</v>
      </c>
      <c r="I1184" s="1" t="s">
        <v>29</v>
      </c>
      <c r="J1184" s="1" t="s">
        <v>29</v>
      </c>
      <c r="K1184" s="1" t="s">
        <v>29</v>
      </c>
      <c r="L1184" s="1" t="s">
        <v>29</v>
      </c>
      <c r="N1184" s="1" t="s">
        <v>29</v>
      </c>
      <c r="O1184" s="1" t="s">
        <v>29</v>
      </c>
      <c r="P1184" s="1" t="s">
        <v>29</v>
      </c>
      <c r="Q1184" s="1" t="s">
        <v>29</v>
      </c>
      <c r="R1184" s="1" t="s">
        <v>29</v>
      </c>
      <c r="S1184" s="1" t="s">
        <v>29</v>
      </c>
      <c r="T1184" s="1" t="s">
        <v>29</v>
      </c>
      <c r="U1184" s="1" t="s">
        <v>29</v>
      </c>
      <c r="V1184" s="1" t="s">
        <v>29</v>
      </c>
      <c r="W1184" s="1" t="s">
        <v>29</v>
      </c>
      <c r="X1184" s="1" t="s">
        <v>6438</v>
      </c>
      <c r="Y1184" s="1" t="s">
        <v>29</v>
      </c>
      <c r="Z1184" s="1" t="s">
        <v>29</v>
      </c>
      <c r="AA1184" s="1" t="s">
        <v>29</v>
      </c>
      <c r="AB1184" s="1" t="s">
        <v>29</v>
      </c>
    </row>
    <row r="1185" spans="1:28" x14ac:dyDescent="0.3">
      <c r="A1185" s="1" t="s">
        <v>6439</v>
      </c>
      <c r="B1185" s="1" t="s">
        <v>6440</v>
      </c>
      <c r="C1185" s="1" t="s">
        <v>1145</v>
      </c>
      <c r="D1185" s="1" t="s">
        <v>48</v>
      </c>
      <c r="E1185" s="1" t="s">
        <v>38</v>
      </c>
      <c r="F1185" s="1" t="s">
        <v>29</v>
      </c>
      <c r="G1185" s="1" t="s">
        <v>6441</v>
      </c>
      <c r="H1185" s="1" t="s">
        <v>6133</v>
      </c>
      <c r="I1185" s="1" t="s">
        <v>29</v>
      </c>
      <c r="J1185" s="1" t="s">
        <v>29</v>
      </c>
      <c r="K1185" s="1" t="s">
        <v>29</v>
      </c>
      <c r="L1185" s="1" t="s">
        <v>29</v>
      </c>
      <c r="N1185" s="1" t="s">
        <v>29</v>
      </c>
      <c r="O1185" s="1" t="s">
        <v>29</v>
      </c>
      <c r="P1185" s="1" t="s">
        <v>29</v>
      </c>
      <c r="Q1185" s="1" t="s">
        <v>29</v>
      </c>
      <c r="R1185" s="1" t="s">
        <v>29</v>
      </c>
      <c r="S1185" s="1" t="s">
        <v>29</v>
      </c>
      <c r="T1185" s="1" t="s">
        <v>29</v>
      </c>
      <c r="U1185" s="1" t="s">
        <v>29</v>
      </c>
      <c r="V1185" s="1" t="s">
        <v>29</v>
      </c>
      <c r="W1185" s="1" t="s">
        <v>29</v>
      </c>
      <c r="X1185" s="1" t="s">
        <v>6442</v>
      </c>
      <c r="Y1185" s="1" t="s">
        <v>29</v>
      </c>
      <c r="Z1185" s="1" t="s">
        <v>29</v>
      </c>
      <c r="AA1185" s="1" t="s">
        <v>29</v>
      </c>
      <c r="AB1185" s="1" t="s">
        <v>29</v>
      </c>
    </row>
    <row r="1186" spans="1:28" x14ac:dyDescent="0.3">
      <c r="A1186" s="1" t="s">
        <v>6443</v>
      </c>
      <c r="B1186" s="1" t="s">
        <v>6444</v>
      </c>
      <c r="C1186" s="1" t="s">
        <v>1460</v>
      </c>
      <c r="D1186" s="1" t="s">
        <v>410</v>
      </c>
      <c r="E1186" s="1" t="s">
        <v>38</v>
      </c>
      <c r="F1186" s="1" t="s">
        <v>29</v>
      </c>
      <c r="G1186" s="1" t="s">
        <v>6445</v>
      </c>
      <c r="H1186" s="1" t="s">
        <v>6133</v>
      </c>
      <c r="I1186" s="1" t="s">
        <v>29</v>
      </c>
      <c r="J1186" s="1" t="s">
        <v>29</v>
      </c>
      <c r="K1186" s="1" t="s">
        <v>29</v>
      </c>
      <c r="L1186" s="1" t="s">
        <v>29</v>
      </c>
      <c r="N1186" s="1" t="s">
        <v>29</v>
      </c>
      <c r="O1186" s="1" t="s">
        <v>29</v>
      </c>
      <c r="P1186" s="1" t="s">
        <v>29</v>
      </c>
      <c r="Q1186" s="1" t="s">
        <v>29</v>
      </c>
      <c r="R1186" s="1" t="s">
        <v>29</v>
      </c>
      <c r="S1186" s="1" t="s">
        <v>29</v>
      </c>
      <c r="T1186" s="1" t="s">
        <v>29</v>
      </c>
      <c r="U1186" s="1" t="s">
        <v>29</v>
      </c>
      <c r="V1186" s="1" t="s">
        <v>29</v>
      </c>
      <c r="W1186" s="1" t="s">
        <v>29</v>
      </c>
      <c r="X1186" s="1" t="s">
        <v>6446</v>
      </c>
      <c r="Y1186" s="1" t="s">
        <v>29</v>
      </c>
      <c r="Z1186" s="1" t="s">
        <v>29</v>
      </c>
      <c r="AA1186" s="1" t="s">
        <v>29</v>
      </c>
      <c r="AB1186" s="1" t="s">
        <v>29</v>
      </c>
    </row>
    <row r="1187" spans="1:28" x14ac:dyDescent="0.3">
      <c r="A1187" s="1" t="s">
        <v>6447</v>
      </c>
      <c r="B1187" s="1" t="s">
        <v>6448</v>
      </c>
      <c r="C1187" s="1" t="s">
        <v>6449</v>
      </c>
      <c r="D1187" s="1" t="s">
        <v>6450</v>
      </c>
      <c r="E1187" s="1" t="s">
        <v>74</v>
      </c>
      <c r="F1187" s="1" t="s">
        <v>202</v>
      </c>
      <c r="G1187" s="1" t="s">
        <v>6451</v>
      </c>
      <c r="H1187" s="1" t="s">
        <v>6133</v>
      </c>
      <c r="I1187" s="1" t="s">
        <v>29</v>
      </c>
      <c r="J1187" s="1" t="s">
        <v>29</v>
      </c>
      <c r="K1187" s="1" t="s">
        <v>29</v>
      </c>
      <c r="L1187" s="1" t="s">
        <v>29</v>
      </c>
      <c r="N1187" s="1" t="s">
        <v>29</v>
      </c>
      <c r="O1187" s="1" t="s">
        <v>29</v>
      </c>
      <c r="P1187" s="1" t="s">
        <v>29</v>
      </c>
      <c r="Q1187" s="1" t="s">
        <v>29</v>
      </c>
      <c r="R1187" s="1" t="s">
        <v>29</v>
      </c>
      <c r="S1187" s="1" t="s">
        <v>29</v>
      </c>
      <c r="T1187" s="1" t="s">
        <v>29</v>
      </c>
      <c r="U1187" s="1" t="s">
        <v>29</v>
      </c>
      <c r="V1187" s="1" t="s">
        <v>29</v>
      </c>
      <c r="W1187" s="1" t="s">
        <v>29</v>
      </c>
      <c r="X1187" s="1" t="s">
        <v>6452</v>
      </c>
      <c r="Y1187" s="1" t="s">
        <v>29</v>
      </c>
      <c r="Z1187" s="1" t="s">
        <v>6453</v>
      </c>
      <c r="AA1187" s="1" t="s">
        <v>29</v>
      </c>
      <c r="AB1187" s="1" t="s">
        <v>29</v>
      </c>
    </row>
    <row r="1188" spans="1:28" x14ac:dyDescent="0.3">
      <c r="A1188" s="1" t="s">
        <v>6454</v>
      </c>
      <c r="B1188" s="1" t="s">
        <v>6455</v>
      </c>
      <c r="C1188" s="1" t="s">
        <v>29</v>
      </c>
      <c r="D1188" s="1" t="s">
        <v>29</v>
      </c>
      <c r="E1188" s="1" t="s">
        <v>6456</v>
      </c>
      <c r="F1188" s="1" t="s">
        <v>29</v>
      </c>
      <c r="G1188" s="1" t="s">
        <v>4342</v>
      </c>
      <c r="H1188" s="1" t="s">
        <v>6133</v>
      </c>
      <c r="I1188" s="1" t="s">
        <v>29</v>
      </c>
      <c r="J1188" s="1" t="s">
        <v>29</v>
      </c>
      <c r="K1188" s="1" t="s">
        <v>29</v>
      </c>
      <c r="L1188" s="1" t="s">
        <v>6457</v>
      </c>
      <c r="N1188" s="1" t="s">
        <v>29</v>
      </c>
      <c r="O1188" s="1" t="s">
        <v>29</v>
      </c>
      <c r="P1188" s="1" t="s">
        <v>6458</v>
      </c>
      <c r="Q1188" s="1" t="s">
        <v>29</v>
      </c>
      <c r="R1188" s="1" t="s">
        <v>29</v>
      </c>
      <c r="S1188" s="1" t="s">
        <v>29</v>
      </c>
      <c r="T1188" s="1" t="s">
        <v>29</v>
      </c>
      <c r="U1188" s="1" t="s">
        <v>29</v>
      </c>
      <c r="V1188" s="1" t="s">
        <v>29</v>
      </c>
      <c r="W1188" s="1" t="s">
        <v>29</v>
      </c>
      <c r="X1188" s="1" t="s">
        <v>6459</v>
      </c>
      <c r="Y1188" s="1" t="s">
        <v>29</v>
      </c>
      <c r="Z1188" s="1" t="s">
        <v>29</v>
      </c>
      <c r="AA1188" s="1" t="s">
        <v>29</v>
      </c>
      <c r="AB1188" s="1" t="s">
        <v>29</v>
      </c>
    </row>
    <row r="1189" spans="1:28" x14ac:dyDescent="0.3">
      <c r="A1189" s="1" t="s">
        <v>6460</v>
      </c>
      <c r="B1189" s="1" t="s">
        <v>6461</v>
      </c>
      <c r="C1189" s="1" t="s">
        <v>1465</v>
      </c>
      <c r="D1189" s="1" t="s">
        <v>3664</v>
      </c>
      <c r="E1189" s="1" t="s">
        <v>32</v>
      </c>
      <c r="F1189" s="1" t="s">
        <v>29</v>
      </c>
      <c r="G1189" s="1" t="s">
        <v>6462</v>
      </c>
      <c r="H1189" s="1" t="s">
        <v>6133</v>
      </c>
      <c r="I1189" s="1" t="s">
        <v>29</v>
      </c>
      <c r="J1189" s="1" t="s">
        <v>29</v>
      </c>
      <c r="K1189" s="1" t="s">
        <v>29</v>
      </c>
      <c r="L1189" s="1" t="s">
        <v>29</v>
      </c>
      <c r="N1189" s="1" t="s">
        <v>29</v>
      </c>
      <c r="O1189" s="1" t="s">
        <v>29</v>
      </c>
      <c r="P1189" s="1" t="s">
        <v>29</v>
      </c>
      <c r="Q1189" s="1" t="s">
        <v>29</v>
      </c>
      <c r="R1189" s="1" t="s">
        <v>29</v>
      </c>
      <c r="S1189" s="1" t="s">
        <v>29</v>
      </c>
      <c r="T1189" s="1" t="s">
        <v>29</v>
      </c>
      <c r="U1189" s="1" t="s">
        <v>29</v>
      </c>
      <c r="V1189" s="1" t="s">
        <v>29</v>
      </c>
      <c r="W1189" s="1" t="s">
        <v>29</v>
      </c>
      <c r="X1189" s="1" t="s">
        <v>6463</v>
      </c>
      <c r="Y1189" s="1" t="s">
        <v>29</v>
      </c>
      <c r="Z1189" s="1" t="s">
        <v>29</v>
      </c>
      <c r="AA1189" s="1" t="s">
        <v>29</v>
      </c>
      <c r="AB1189" s="1" t="s">
        <v>29</v>
      </c>
    </row>
    <row r="1190" spans="1:28" x14ac:dyDescent="0.3">
      <c r="A1190" s="1" t="s">
        <v>6464</v>
      </c>
      <c r="B1190" s="1" t="s">
        <v>6465</v>
      </c>
      <c r="C1190" s="1" t="s">
        <v>1172</v>
      </c>
      <c r="D1190" s="1" t="s">
        <v>5042</v>
      </c>
      <c r="E1190" s="1" t="s">
        <v>301</v>
      </c>
      <c r="F1190" s="1" t="s">
        <v>29</v>
      </c>
      <c r="G1190" s="1" t="s">
        <v>6466</v>
      </c>
      <c r="H1190" s="1" t="s">
        <v>6133</v>
      </c>
      <c r="I1190" s="1" t="s">
        <v>29</v>
      </c>
      <c r="J1190" s="1" t="s">
        <v>29</v>
      </c>
      <c r="K1190" s="1" t="s">
        <v>29</v>
      </c>
      <c r="L1190" s="1" t="s">
        <v>29</v>
      </c>
      <c r="N1190" s="1" t="s">
        <v>29</v>
      </c>
      <c r="O1190" s="1" t="s">
        <v>29</v>
      </c>
      <c r="P1190" s="1" t="s">
        <v>29</v>
      </c>
      <c r="Q1190" s="1" t="s">
        <v>29</v>
      </c>
      <c r="R1190" s="1" t="s">
        <v>29</v>
      </c>
      <c r="S1190" s="1" t="s">
        <v>29</v>
      </c>
      <c r="T1190" s="1" t="s">
        <v>29</v>
      </c>
      <c r="U1190" s="1" t="s">
        <v>29</v>
      </c>
      <c r="V1190" s="1" t="s">
        <v>29</v>
      </c>
      <c r="W1190" s="1" t="s">
        <v>29</v>
      </c>
      <c r="X1190" s="1" t="s">
        <v>6467</v>
      </c>
      <c r="Y1190" s="1" t="s">
        <v>29</v>
      </c>
      <c r="Z1190" s="1" t="s">
        <v>29</v>
      </c>
      <c r="AA1190" s="1" t="s">
        <v>29</v>
      </c>
      <c r="AB1190" s="1" t="s">
        <v>29</v>
      </c>
    </row>
    <row r="1191" spans="1:28" x14ac:dyDescent="0.3">
      <c r="A1191" s="1" t="s">
        <v>6468</v>
      </c>
      <c r="B1191" s="1" t="s">
        <v>6469</v>
      </c>
      <c r="C1191" s="1" t="s">
        <v>1247</v>
      </c>
      <c r="D1191" s="1" t="s">
        <v>345</v>
      </c>
      <c r="E1191" s="1" t="s">
        <v>359</v>
      </c>
      <c r="F1191" s="1" t="s">
        <v>29</v>
      </c>
      <c r="G1191" s="1" t="s">
        <v>6470</v>
      </c>
      <c r="H1191" s="1" t="s">
        <v>6133</v>
      </c>
      <c r="I1191" s="1" t="s">
        <v>29</v>
      </c>
      <c r="J1191" s="1" t="s">
        <v>29</v>
      </c>
      <c r="K1191" s="1" t="s">
        <v>29</v>
      </c>
      <c r="L1191" s="1" t="s">
        <v>29</v>
      </c>
      <c r="N1191" s="1" t="s">
        <v>29</v>
      </c>
      <c r="O1191" s="1" t="s">
        <v>29</v>
      </c>
      <c r="P1191" s="1" t="s">
        <v>29</v>
      </c>
      <c r="Q1191" s="1" t="s">
        <v>29</v>
      </c>
      <c r="R1191" s="1" t="s">
        <v>29</v>
      </c>
      <c r="S1191" s="1" t="s">
        <v>29</v>
      </c>
      <c r="T1191" s="1" t="s">
        <v>29</v>
      </c>
      <c r="U1191" s="1" t="s">
        <v>29</v>
      </c>
      <c r="V1191" s="1" t="s">
        <v>29</v>
      </c>
      <c r="W1191" s="1" t="s">
        <v>29</v>
      </c>
      <c r="X1191" s="1" t="s">
        <v>6471</v>
      </c>
      <c r="Y1191" s="1" t="s">
        <v>29</v>
      </c>
      <c r="Z1191" s="1" t="s">
        <v>29</v>
      </c>
      <c r="AA1191" s="1" t="s">
        <v>29</v>
      </c>
      <c r="AB1191" s="1" t="s">
        <v>29</v>
      </c>
    </row>
    <row r="1192" spans="1:28" x14ac:dyDescent="0.3">
      <c r="A1192" s="1" t="s">
        <v>6472</v>
      </c>
      <c r="B1192" s="1" t="s">
        <v>6473</v>
      </c>
      <c r="C1192" s="1" t="s">
        <v>4116</v>
      </c>
      <c r="D1192" s="1" t="s">
        <v>49</v>
      </c>
      <c r="E1192" s="1" t="s">
        <v>38</v>
      </c>
      <c r="F1192" s="1" t="s">
        <v>29</v>
      </c>
      <c r="G1192" s="1" t="s">
        <v>6474</v>
      </c>
      <c r="H1192" s="1" t="s">
        <v>6133</v>
      </c>
      <c r="I1192" s="1" t="s">
        <v>29</v>
      </c>
      <c r="J1192" s="1" t="s">
        <v>29</v>
      </c>
      <c r="K1192" s="1" t="s">
        <v>29</v>
      </c>
      <c r="L1192" s="1" t="s">
        <v>29</v>
      </c>
      <c r="N1192" s="1" t="s">
        <v>29</v>
      </c>
      <c r="O1192" s="1" t="s">
        <v>29</v>
      </c>
      <c r="P1192" s="1" t="s">
        <v>29</v>
      </c>
      <c r="Q1192" s="1" t="s">
        <v>29</v>
      </c>
      <c r="R1192" s="1" t="s">
        <v>29</v>
      </c>
      <c r="S1192" s="1" t="s">
        <v>29</v>
      </c>
      <c r="T1192" s="1" t="s">
        <v>29</v>
      </c>
      <c r="U1192" s="1" t="s">
        <v>29</v>
      </c>
      <c r="V1192" s="1" t="s">
        <v>29</v>
      </c>
      <c r="W1192" s="1" t="s">
        <v>29</v>
      </c>
      <c r="X1192" s="1" t="s">
        <v>6475</v>
      </c>
      <c r="Y1192" s="1" t="s">
        <v>29</v>
      </c>
      <c r="Z1192" s="1" t="s">
        <v>29</v>
      </c>
      <c r="AA1192" s="1" t="s">
        <v>29</v>
      </c>
      <c r="AB1192" s="1" t="s">
        <v>29</v>
      </c>
    </row>
    <row r="1193" spans="1:28" x14ac:dyDescent="0.3">
      <c r="A1193" s="1" t="s">
        <v>6476</v>
      </c>
      <c r="B1193" s="1" t="s">
        <v>6477</v>
      </c>
      <c r="C1193" s="1" t="s">
        <v>1042</v>
      </c>
      <c r="D1193" s="1" t="s">
        <v>403</v>
      </c>
      <c r="E1193" s="1" t="s">
        <v>301</v>
      </c>
      <c r="F1193" s="1" t="s">
        <v>29</v>
      </c>
      <c r="G1193" s="1" t="s">
        <v>6478</v>
      </c>
      <c r="H1193" s="1" t="s">
        <v>6133</v>
      </c>
      <c r="I1193" s="1" t="s">
        <v>29</v>
      </c>
      <c r="J1193" s="1" t="s">
        <v>29</v>
      </c>
      <c r="K1193" s="1" t="s">
        <v>29</v>
      </c>
      <c r="L1193" s="1" t="s">
        <v>29</v>
      </c>
      <c r="N1193" s="1" t="s">
        <v>29</v>
      </c>
      <c r="O1193" s="1" t="s">
        <v>29</v>
      </c>
      <c r="P1193" s="1" t="s">
        <v>29</v>
      </c>
      <c r="Q1193" s="1" t="s">
        <v>29</v>
      </c>
      <c r="R1193" s="1" t="s">
        <v>29</v>
      </c>
      <c r="S1193" s="1" t="s">
        <v>29</v>
      </c>
      <c r="T1193" s="1" t="s">
        <v>29</v>
      </c>
      <c r="U1193" s="1" t="s">
        <v>29</v>
      </c>
      <c r="V1193" s="1" t="s">
        <v>29</v>
      </c>
      <c r="W1193" s="1" t="s">
        <v>29</v>
      </c>
      <c r="X1193" s="1" t="s">
        <v>6479</v>
      </c>
      <c r="Y1193" s="1" t="s">
        <v>29</v>
      </c>
      <c r="Z1193" s="1" t="s">
        <v>29</v>
      </c>
      <c r="AA1193" s="1" t="s">
        <v>29</v>
      </c>
      <c r="AB1193" s="1" t="s">
        <v>29</v>
      </c>
    </row>
    <row r="1194" spans="1:28" x14ac:dyDescent="0.3">
      <c r="A1194" s="1" t="s">
        <v>6480</v>
      </c>
      <c r="B1194" s="1" t="s">
        <v>6481</v>
      </c>
      <c r="C1194" s="1" t="s">
        <v>2378</v>
      </c>
      <c r="D1194" s="1" t="s">
        <v>547</v>
      </c>
      <c r="E1194" s="1" t="s">
        <v>32</v>
      </c>
      <c r="F1194" s="1" t="s">
        <v>179</v>
      </c>
      <c r="G1194" s="1" t="s">
        <v>134</v>
      </c>
      <c r="H1194" s="1" t="s">
        <v>6133</v>
      </c>
      <c r="I1194" s="1" t="s">
        <v>29</v>
      </c>
      <c r="J1194" s="1" t="s">
        <v>29</v>
      </c>
      <c r="K1194" s="1" t="s">
        <v>29</v>
      </c>
      <c r="L1194" s="1" t="s">
        <v>29</v>
      </c>
      <c r="N1194" s="1" t="s">
        <v>29</v>
      </c>
      <c r="O1194" s="1" t="s">
        <v>29</v>
      </c>
      <c r="P1194" s="1" t="s">
        <v>29</v>
      </c>
      <c r="Q1194" s="1" t="s">
        <v>29</v>
      </c>
      <c r="R1194" s="1" t="s">
        <v>29</v>
      </c>
      <c r="S1194" s="1" t="s">
        <v>29</v>
      </c>
      <c r="T1194" s="1" t="s">
        <v>29</v>
      </c>
      <c r="U1194" s="1" t="s">
        <v>29</v>
      </c>
      <c r="V1194" s="1" t="s">
        <v>29</v>
      </c>
      <c r="W1194" s="1" t="s">
        <v>29</v>
      </c>
      <c r="X1194" s="1" t="s">
        <v>6482</v>
      </c>
      <c r="Y1194" s="1" t="s">
        <v>29</v>
      </c>
      <c r="Z1194" s="1" t="s">
        <v>6483</v>
      </c>
      <c r="AA1194" s="1" t="s">
        <v>29</v>
      </c>
      <c r="AB1194" s="1" t="s">
        <v>29</v>
      </c>
    </row>
    <row r="1195" spans="1:28" x14ac:dyDescent="0.3">
      <c r="A1195" s="1" t="s">
        <v>6484</v>
      </c>
      <c r="B1195" s="1" t="s">
        <v>6485</v>
      </c>
      <c r="C1195" s="1" t="s">
        <v>5091</v>
      </c>
      <c r="D1195" s="1" t="s">
        <v>2805</v>
      </c>
      <c r="E1195" s="1" t="s">
        <v>32</v>
      </c>
      <c r="F1195" s="1" t="s">
        <v>202</v>
      </c>
      <c r="G1195" s="1" t="s">
        <v>6486</v>
      </c>
      <c r="H1195" s="1" t="s">
        <v>6133</v>
      </c>
      <c r="I1195" s="1" t="s">
        <v>29</v>
      </c>
      <c r="J1195" s="1" t="s">
        <v>29</v>
      </c>
      <c r="K1195" s="1" t="s">
        <v>29</v>
      </c>
      <c r="L1195" s="1" t="s">
        <v>29</v>
      </c>
      <c r="N1195" s="1" t="s">
        <v>29</v>
      </c>
      <c r="O1195" s="1" t="s">
        <v>29</v>
      </c>
      <c r="P1195" s="1" t="s">
        <v>29</v>
      </c>
      <c r="Q1195" s="1" t="s">
        <v>29</v>
      </c>
      <c r="R1195" s="1" t="s">
        <v>29</v>
      </c>
      <c r="S1195" s="1" t="s">
        <v>29</v>
      </c>
      <c r="T1195" s="1" t="s">
        <v>29</v>
      </c>
      <c r="U1195" s="1" t="s">
        <v>29</v>
      </c>
      <c r="V1195" s="1" t="s">
        <v>29</v>
      </c>
      <c r="W1195" s="1" t="s">
        <v>29</v>
      </c>
      <c r="X1195" s="1" t="s">
        <v>6487</v>
      </c>
      <c r="Y1195" s="1" t="s">
        <v>29</v>
      </c>
      <c r="Z1195" s="1" t="s">
        <v>6488</v>
      </c>
      <c r="AA1195" s="1" t="s">
        <v>29</v>
      </c>
      <c r="AB1195" s="1" t="s">
        <v>29</v>
      </c>
    </row>
    <row r="1196" spans="1:28" x14ac:dyDescent="0.3">
      <c r="A1196" s="1" t="s">
        <v>6489</v>
      </c>
      <c r="B1196" s="1" t="s">
        <v>6490</v>
      </c>
      <c r="C1196" s="1" t="s">
        <v>877</v>
      </c>
      <c r="D1196" s="1" t="s">
        <v>1508</v>
      </c>
      <c r="E1196" s="1" t="s">
        <v>74</v>
      </c>
      <c r="F1196" s="1" t="s">
        <v>29</v>
      </c>
      <c r="G1196" s="1" t="s">
        <v>6491</v>
      </c>
      <c r="H1196" s="1" t="s">
        <v>6133</v>
      </c>
      <c r="I1196" s="1" t="s">
        <v>29</v>
      </c>
      <c r="J1196" s="1" t="s">
        <v>29</v>
      </c>
      <c r="K1196" s="1" t="s">
        <v>29</v>
      </c>
      <c r="L1196" s="1" t="s">
        <v>29</v>
      </c>
      <c r="N1196" s="1" t="s">
        <v>29</v>
      </c>
      <c r="O1196" s="1" t="s">
        <v>29</v>
      </c>
      <c r="P1196" s="1" t="s">
        <v>29</v>
      </c>
      <c r="Q1196" s="1" t="s">
        <v>29</v>
      </c>
      <c r="R1196" s="1" t="s">
        <v>29</v>
      </c>
      <c r="S1196" s="1" t="s">
        <v>29</v>
      </c>
      <c r="T1196" s="1" t="s">
        <v>29</v>
      </c>
      <c r="U1196" s="1" t="s">
        <v>29</v>
      </c>
      <c r="V1196" s="1" t="s">
        <v>29</v>
      </c>
      <c r="W1196" s="1" t="s">
        <v>29</v>
      </c>
      <c r="X1196" s="1" t="s">
        <v>6492</v>
      </c>
      <c r="Y1196" s="1" t="s">
        <v>29</v>
      </c>
      <c r="Z1196" s="1" t="s">
        <v>29</v>
      </c>
      <c r="AA1196" s="1" t="s">
        <v>29</v>
      </c>
      <c r="AB1196" s="1" t="s">
        <v>29</v>
      </c>
    </row>
    <row r="1197" spans="1:28" x14ac:dyDescent="0.3">
      <c r="A1197" s="1" t="s">
        <v>6493</v>
      </c>
      <c r="B1197" s="1" t="s">
        <v>6495</v>
      </c>
      <c r="C1197" s="1" t="s">
        <v>1172</v>
      </c>
      <c r="D1197" s="1" t="s">
        <v>5042</v>
      </c>
      <c r="E1197" s="1" t="s">
        <v>49</v>
      </c>
      <c r="F1197" s="1" t="s">
        <v>29</v>
      </c>
      <c r="G1197" s="1" t="s">
        <v>6496</v>
      </c>
      <c r="H1197" s="1" t="s">
        <v>6133</v>
      </c>
      <c r="I1197" s="1" t="s">
        <v>29</v>
      </c>
      <c r="J1197" s="1" t="s">
        <v>29</v>
      </c>
      <c r="K1197" s="1" t="s">
        <v>29</v>
      </c>
      <c r="L1197" s="1" t="s">
        <v>29</v>
      </c>
      <c r="N1197" s="1" t="s">
        <v>29</v>
      </c>
      <c r="O1197" s="1" t="s">
        <v>29</v>
      </c>
      <c r="P1197" s="1" t="s">
        <v>29</v>
      </c>
      <c r="Q1197" s="1" t="s">
        <v>29</v>
      </c>
      <c r="R1197" s="1" t="s">
        <v>29</v>
      </c>
      <c r="S1197" s="1" t="s">
        <v>29</v>
      </c>
      <c r="T1197" s="1" t="s">
        <v>29</v>
      </c>
      <c r="U1197" s="1" t="s">
        <v>29</v>
      </c>
      <c r="V1197" s="1" t="s">
        <v>29</v>
      </c>
      <c r="W1197" s="1" t="s">
        <v>29</v>
      </c>
      <c r="X1197" s="1" t="s">
        <v>6497</v>
      </c>
      <c r="Y1197" s="1" t="s">
        <v>29</v>
      </c>
      <c r="Z1197" s="1" t="s">
        <v>29</v>
      </c>
      <c r="AA1197" s="1" t="s">
        <v>29</v>
      </c>
      <c r="AB1197" s="1" t="s">
        <v>29</v>
      </c>
    </row>
    <row r="1198" spans="1:28" x14ac:dyDescent="0.3">
      <c r="A1198" s="1" t="s">
        <v>6498</v>
      </c>
      <c r="B1198" s="1" t="s">
        <v>6500</v>
      </c>
      <c r="C1198" s="1" t="s">
        <v>4312</v>
      </c>
      <c r="D1198" s="1" t="s">
        <v>1733</v>
      </c>
      <c r="E1198" s="1" t="s">
        <v>29</v>
      </c>
      <c r="F1198" s="1" t="s">
        <v>29</v>
      </c>
      <c r="G1198" s="1" t="s">
        <v>6501</v>
      </c>
      <c r="H1198" s="1" t="s">
        <v>6133</v>
      </c>
      <c r="I1198" s="1" t="s">
        <v>29</v>
      </c>
      <c r="J1198" s="1" t="s">
        <v>29</v>
      </c>
      <c r="K1198" s="1" t="s">
        <v>29</v>
      </c>
      <c r="L1198" s="1" t="s">
        <v>29</v>
      </c>
      <c r="N1198" s="1" t="s">
        <v>29</v>
      </c>
      <c r="O1198" s="1" t="s">
        <v>29</v>
      </c>
      <c r="P1198" s="1" t="s">
        <v>29</v>
      </c>
      <c r="Q1198" s="1" t="s">
        <v>29</v>
      </c>
      <c r="R1198" s="1" t="s">
        <v>29</v>
      </c>
      <c r="S1198" s="1" t="s">
        <v>29</v>
      </c>
      <c r="T1198" s="1" t="s">
        <v>29</v>
      </c>
      <c r="U1198" s="1" t="s">
        <v>29</v>
      </c>
      <c r="V1198" s="1" t="s">
        <v>29</v>
      </c>
      <c r="W1198" s="1" t="s">
        <v>29</v>
      </c>
      <c r="X1198" s="1" t="s">
        <v>29</v>
      </c>
      <c r="Y1198" s="1" t="s">
        <v>29</v>
      </c>
      <c r="Z1198" s="1" t="s">
        <v>29</v>
      </c>
      <c r="AA1198" s="1" t="s">
        <v>29</v>
      </c>
      <c r="AB1198" s="1" t="s">
        <v>29</v>
      </c>
    </row>
    <row r="1199" spans="1:28" x14ac:dyDescent="0.3">
      <c r="A1199" s="1" t="s">
        <v>6502</v>
      </c>
      <c r="B1199" s="1" t="s">
        <v>6503</v>
      </c>
      <c r="C1199" s="1" t="s">
        <v>82</v>
      </c>
      <c r="D1199" s="1" t="s">
        <v>6504</v>
      </c>
      <c r="E1199" s="1" t="s">
        <v>6505</v>
      </c>
      <c r="F1199" s="1" t="s">
        <v>102</v>
      </c>
      <c r="G1199" s="1" t="s">
        <v>29</v>
      </c>
      <c r="H1199" s="1" t="s">
        <v>29</v>
      </c>
      <c r="I1199" s="1" t="s">
        <v>6506</v>
      </c>
      <c r="J1199" s="1" t="s">
        <v>6133</v>
      </c>
      <c r="K1199" s="1" t="s">
        <v>29</v>
      </c>
      <c r="L1199" s="1" t="s">
        <v>29</v>
      </c>
      <c r="N1199" s="1" t="s">
        <v>29</v>
      </c>
      <c r="O1199" s="1" t="s">
        <v>29</v>
      </c>
      <c r="P1199" s="1" t="s">
        <v>29</v>
      </c>
      <c r="Q1199" s="1" t="s">
        <v>29</v>
      </c>
      <c r="R1199" s="1" t="s">
        <v>29</v>
      </c>
      <c r="S1199" s="1" t="s">
        <v>29</v>
      </c>
      <c r="T1199" s="1" t="s">
        <v>29</v>
      </c>
      <c r="U1199" s="1" t="s">
        <v>29</v>
      </c>
      <c r="V1199" s="1" t="s">
        <v>29</v>
      </c>
      <c r="W1199" s="1" t="s">
        <v>29</v>
      </c>
      <c r="X1199" s="1" t="s">
        <v>29</v>
      </c>
      <c r="Y1199" s="1" t="s">
        <v>29</v>
      </c>
      <c r="Z1199" s="1" t="s">
        <v>6507</v>
      </c>
      <c r="AA1199" s="1" t="s">
        <v>29</v>
      </c>
      <c r="AB1199" s="1" t="s">
        <v>29</v>
      </c>
    </row>
    <row r="1200" spans="1:28" x14ac:dyDescent="0.3">
      <c r="A1200" s="1" t="s">
        <v>6508</v>
      </c>
      <c r="B1200" s="1" t="s">
        <v>6509</v>
      </c>
      <c r="C1200" s="1" t="s">
        <v>478</v>
      </c>
      <c r="D1200" s="1" t="s">
        <v>2236</v>
      </c>
      <c r="E1200" s="1" t="s">
        <v>32</v>
      </c>
      <c r="F1200" s="1" t="s">
        <v>29</v>
      </c>
      <c r="G1200" s="1" t="s">
        <v>6510</v>
      </c>
      <c r="H1200" s="1" t="s">
        <v>6133</v>
      </c>
      <c r="I1200" s="1" t="s">
        <v>29</v>
      </c>
      <c r="J1200" s="1" t="s">
        <v>29</v>
      </c>
      <c r="K1200" s="1" t="s">
        <v>29</v>
      </c>
      <c r="L1200" s="1" t="s">
        <v>29</v>
      </c>
      <c r="N1200" s="1" t="s">
        <v>29</v>
      </c>
      <c r="O1200" s="1" t="s">
        <v>29</v>
      </c>
      <c r="P1200" s="1" t="s">
        <v>29</v>
      </c>
      <c r="Q1200" s="1" t="s">
        <v>29</v>
      </c>
      <c r="R1200" s="1" t="s">
        <v>29</v>
      </c>
      <c r="S1200" s="1" t="s">
        <v>29</v>
      </c>
      <c r="T1200" s="1" t="s">
        <v>29</v>
      </c>
      <c r="U1200" s="1" t="s">
        <v>29</v>
      </c>
      <c r="V1200" s="1" t="s">
        <v>29</v>
      </c>
      <c r="W1200" s="1" t="s">
        <v>29</v>
      </c>
      <c r="X1200" s="1" t="s">
        <v>6511</v>
      </c>
      <c r="Y1200" s="1" t="s">
        <v>29</v>
      </c>
      <c r="Z1200" s="1" t="s">
        <v>29</v>
      </c>
      <c r="AA1200" s="1" t="s">
        <v>29</v>
      </c>
      <c r="AB1200" s="1" t="s">
        <v>29</v>
      </c>
    </row>
    <row r="1201" spans="1:28" x14ac:dyDescent="0.3">
      <c r="A1201" s="1" t="s">
        <v>6512</v>
      </c>
      <c r="B1201" s="1" t="s">
        <v>6513</v>
      </c>
      <c r="C1201" s="1" t="s">
        <v>3204</v>
      </c>
      <c r="D1201" s="1" t="s">
        <v>1277</v>
      </c>
      <c r="E1201" s="1" t="s">
        <v>32</v>
      </c>
      <c r="F1201" s="1" t="s">
        <v>33</v>
      </c>
      <c r="G1201" s="1" t="s">
        <v>6514</v>
      </c>
      <c r="H1201" s="1" t="s">
        <v>6133</v>
      </c>
      <c r="I1201" s="1" t="s">
        <v>29</v>
      </c>
      <c r="J1201" s="1" t="s">
        <v>29</v>
      </c>
      <c r="K1201" s="1" t="s">
        <v>29</v>
      </c>
      <c r="L1201" s="1" t="s">
        <v>29</v>
      </c>
      <c r="N1201" s="1" t="s">
        <v>29</v>
      </c>
      <c r="O1201" s="1" t="s">
        <v>29</v>
      </c>
      <c r="P1201" s="1" t="s">
        <v>29</v>
      </c>
      <c r="Q1201" s="1" t="s">
        <v>29</v>
      </c>
      <c r="R1201" s="1" t="s">
        <v>29</v>
      </c>
      <c r="S1201" s="1" t="s">
        <v>29</v>
      </c>
      <c r="T1201" s="1" t="s">
        <v>29</v>
      </c>
      <c r="U1201" s="1" t="s">
        <v>29</v>
      </c>
      <c r="V1201" s="1" t="s">
        <v>29</v>
      </c>
      <c r="W1201" s="1" t="s">
        <v>29</v>
      </c>
      <c r="X1201" s="1" t="s">
        <v>6515</v>
      </c>
      <c r="Y1201" s="1" t="s">
        <v>29</v>
      </c>
      <c r="Z1201" s="1" t="s">
        <v>6516</v>
      </c>
      <c r="AA1201" s="1" t="s">
        <v>29</v>
      </c>
      <c r="AB1201" s="1" t="s">
        <v>29</v>
      </c>
    </row>
    <row r="1202" spans="1:28" x14ac:dyDescent="0.3">
      <c r="A1202" s="1" t="s">
        <v>6517</v>
      </c>
      <c r="B1202" s="1" t="s">
        <v>6518</v>
      </c>
      <c r="C1202" s="1" t="s">
        <v>6519</v>
      </c>
      <c r="D1202" s="1" t="s">
        <v>6520</v>
      </c>
      <c r="E1202" s="1" t="s">
        <v>102</v>
      </c>
      <c r="F1202" s="1" t="s">
        <v>50</v>
      </c>
      <c r="G1202" s="1" t="s">
        <v>6521</v>
      </c>
      <c r="H1202" s="1" t="s">
        <v>6133</v>
      </c>
      <c r="I1202" s="1" t="s">
        <v>29</v>
      </c>
      <c r="J1202" s="1" t="s">
        <v>29</v>
      </c>
      <c r="K1202" s="1" t="s">
        <v>29</v>
      </c>
      <c r="L1202" s="1" t="s">
        <v>29</v>
      </c>
      <c r="N1202" s="1" t="s">
        <v>29</v>
      </c>
      <c r="O1202" s="1" t="s">
        <v>29</v>
      </c>
      <c r="P1202" s="1" t="s">
        <v>29</v>
      </c>
      <c r="Q1202" s="1" t="s">
        <v>29</v>
      </c>
      <c r="R1202" s="1" t="s">
        <v>29</v>
      </c>
      <c r="S1202" s="1" t="s">
        <v>29</v>
      </c>
      <c r="T1202" s="1" t="s">
        <v>29</v>
      </c>
      <c r="U1202" s="1" t="s">
        <v>29</v>
      </c>
      <c r="V1202" s="1" t="s">
        <v>29</v>
      </c>
      <c r="W1202" s="1" t="s">
        <v>29</v>
      </c>
      <c r="X1202" s="1" t="s">
        <v>6522</v>
      </c>
      <c r="Y1202" s="1" t="s">
        <v>29</v>
      </c>
      <c r="Z1202" s="1" t="s">
        <v>6523</v>
      </c>
      <c r="AA1202" s="1" t="s">
        <v>29</v>
      </c>
      <c r="AB1202" s="1" t="s">
        <v>29</v>
      </c>
    </row>
    <row r="1203" spans="1:28" x14ac:dyDescent="0.3">
      <c r="A1203" s="1" t="s">
        <v>6524</v>
      </c>
      <c r="B1203" s="1" t="s">
        <v>6525</v>
      </c>
      <c r="C1203" s="1" t="s">
        <v>1203</v>
      </c>
      <c r="D1203" s="1" t="s">
        <v>2767</v>
      </c>
      <c r="E1203" s="1" t="s">
        <v>133</v>
      </c>
      <c r="F1203" s="1" t="s">
        <v>29</v>
      </c>
      <c r="G1203" s="1" t="s">
        <v>6526</v>
      </c>
      <c r="H1203" s="1" t="s">
        <v>6133</v>
      </c>
      <c r="I1203" s="1" t="s">
        <v>29</v>
      </c>
      <c r="J1203" s="1" t="s">
        <v>29</v>
      </c>
      <c r="K1203" s="1" t="s">
        <v>29</v>
      </c>
      <c r="L1203" s="1" t="s">
        <v>29</v>
      </c>
      <c r="N1203" s="1" t="s">
        <v>29</v>
      </c>
      <c r="O1203" s="1" t="s">
        <v>29</v>
      </c>
      <c r="P1203" s="1" t="s">
        <v>29</v>
      </c>
      <c r="Q1203" s="1" t="s">
        <v>29</v>
      </c>
      <c r="R1203" s="1" t="s">
        <v>29</v>
      </c>
      <c r="S1203" s="1" t="s">
        <v>29</v>
      </c>
      <c r="T1203" s="1" t="s">
        <v>29</v>
      </c>
      <c r="U1203" s="1" t="s">
        <v>29</v>
      </c>
      <c r="V1203" s="1" t="s">
        <v>29</v>
      </c>
      <c r="W1203" s="1" t="s">
        <v>29</v>
      </c>
      <c r="X1203" s="1" t="s">
        <v>6527</v>
      </c>
      <c r="Y1203" s="1" t="s">
        <v>29</v>
      </c>
      <c r="Z1203" s="1" t="s">
        <v>29</v>
      </c>
      <c r="AA1203" s="1" t="s">
        <v>29</v>
      </c>
      <c r="AB1203" s="1" t="s">
        <v>29</v>
      </c>
    </row>
    <row r="1204" spans="1:28" x14ac:dyDescent="0.3">
      <c r="A1204" s="1" t="s">
        <v>6528</v>
      </c>
      <c r="B1204" s="1" t="s">
        <v>6529</v>
      </c>
      <c r="C1204" s="1" t="s">
        <v>680</v>
      </c>
      <c r="D1204" s="1" t="s">
        <v>2114</v>
      </c>
      <c r="E1204" s="1" t="s">
        <v>301</v>
      </c>
      <c r="F1204" s="1" t="s">
        <v>29</v>
      </c>
      <c r="G1204" s="1" t="s">
        <v>6530</v>
      </c>
      <c r="H1204" s="1" t="s">
        <v>6133</v>
      </c>
      <c r="I1204" s="1" t="s">
        <v>29</v>
      </c>
      <c r="J1204" s="1" t="s">
        <v>29</v>
      </c>
      <c r="K1204" s="1" t="s">
        <v>29</v>
      </c>
      <c r="L1204" s="1" t="s">
        <v>29</v>
      </c>
      <c r="N1204" s="1" t="s">
        <v>29</v>
      </c>
      <c r="O1204" s="1" t="s">
        <v>29</v>
      </c>
      <c r="P1204" s="1" t="s">
        <v>29</v>
      </c>
      <c r="Q1204" s="1" t="s">
        <v>29</v>
      </c>
      <c r="R1204" s="1" t="s">
        <v>29</v>
      </c>
      <c r="S1204" s="1" t="s">
        <v>29</v>
      </c>
      <c r="T1204" s="1" t="s">
        <v>29</v>
      </c>
      <c r="U1204" s="1" t="s">
        <v>29</v>
      </c>
      <c r="V1204" s="1" t="s">
        <v>29</v>
      </c>
      <c r="W1204" s="1" t="s">
        <v>29</v>
      </c>
      <c r="X1204" s="1" t="s">
        <v>6531</v>
      </c>
      <c r="Y1204" s="1" t="s">
        <v>29</v>
      </c>
      <c r="Z1204" s="1" t="s">
        <v>29</v>
      </c>
      <c r="AA1204" s="1" t="s">
        <v>29</v>
      </c>
      <c r="AB1204" s="1" t="s">
        <v>29</v>
      </c>
    </row>
    <row r="1205" spans="1:28" x14ac:dyDescent="0.3">
      <c r="A1205" s="1" t="s">
        <v>6532</v>
      </c>
      <c r="B1205" s="1" t="s">
        <v>6533</v>
      </c>
      <c r="C1205" s="1" t="s">
        <v>3899</v>
      </c>
      <c r="D1205" s="1" t="s">
        <v>1277</v>
      </c>
      <c r="E1205" s="1" t="s">
        <v>32</v>
      </c>
      <c r="F1205" s="1" t="s">
        <v>33</v>
      </c>
      <c r="G1205" s="1" t="s">
        <v>4475</v>
      </c>
      <c r="H1205" s="1" t="s">
        <v>6133</v>
      </c>
      <c r="I1205" s="1" t="s">
        <v>29</v>
      </c>
      <c r="J1205" s="1" t="s">
        <v>29</v>
      </c>
      <c r="K1205" s="1" t="s">
        <v>29</v>
      </c>
      <c r="L1205" s="1" t="s">
        <v>29</v>
      </c>
      <c r="N1205" s="1" t="s">
        <v>29</v>
      </c>
      <c r="O1205" s="1" t="s">
        <v>29</v>
      </c>
      <c r="P1205" s="1" t="s">
        <v>29</v>
      </c>
      <c r="Q1205" s="1" t="s">
        <v>29</v>
      </c>
      <c r="R1205" s="1" t="s">
        <v>29</v>
      </c>
      <c r="S1205" s="1" t="s">
        <v>29</v>
      </c>
      <c r="T1205" s="1" t="s">
        <v>29</v>
      </c>
      <c r="U1205" s="1" t="s">
        <v>29</v>
      </c>
      <c r="V1205" s="1" t="s">
        <v>29</v>
      </c>
      <c r="W1205" s="1" t="s">
        <v>29</v>
      </c>
      <c r="X1205" s="1" t="s">
        <v>6534</v>
      </c>
      <c r="Y1205" s="1" t="s">
        <v>29</v>
      </c>
      <c r="Z1205" s="1" t="s">
        <v>6535</v>
      </c>
      <c r="AA1205" s="1" t="s">
        <v>29</v>
      </c>
      <c r="AB1205" s="1" t="s">
        <v>29</v>
      </c>
    </row>
    <row r="1206" spans="1:28" x14ac:dyDescent="0.3">
      <c r="A1206" s="1" t="s">
        <v>6536</v>
      </c>
      <c r="B1206" s="1" t="s">
        <v>6537</v>
      </c>
      <c r="C1206" s="1" t="s">
        <v>601</v>
      </c>
      <c r="D1206" s="1" t="s">
        <v>31</v>
      </c>
      <c r="E1206" s="1" t="s">
        <v>32</v>
      </c>
      <c r="F1206" s="1" t="s">
        <v>29</v>
      </c>
      <c r="G1206" s="1" t="s">
        <v>6538</v>
      </c>
      <c r="H1206" s="1" t="s">
        <v>6133</v>
      </c>
      <c r="I1206" s="1" t="s">
        <v>29</v>
      </c>
      <c r="J1206" s="1" t="s">
        <v>29</v>
      </c>
      <c r="K1206" s="1" t="s">
        <v>29</v>
      </c>
      <c r="L1206" s="1" t="s">
        <v>29</v>
      </c>
      <c r="N1206" s="1" t="s">
        <v>29</v>
      </c>
      <c r="O1206" s="1" t="s">
        <v>29</v>
      </c>
      <c r="P1206" s="1" t="s">
        <v>29</v>
      </c>
      <c r="Q1206" s="1" t="s">
        <v>29</v>
      </c>
      <c r="R1206" s="1" t="s">
        <v>29</v>
      </c>
      <c r="S1206" s="1" t="s">
        <v>29</v>
      </c>
      <c r="T1206" s="1" t="s">
        <v>29</v>
      </c>
      <c r="U1206" s="1" t="s">
        <v>29</v>
      </c>
      <c r="V1206" s="1" t="s">
        <v>29</v>
      </c>
      <c r="W1206" s="1" t="s">
        <v>29</v>
      </c>
      <c r="X1206" s="1" t="s">
        <v>6539</v>
      </c>
      <c r="Y1206" s="1" t="s">
        <v>29</v>
      </c>
      <c r="Z1206" s="1" t="s">
        <v>29</v>
      </c>
      <c r="AA1206" s="1" t="s">
        <v>29</v>
      </c>
      <c r="AB1206" s="1" t="s">
        <v>29</v>
      </c>
    </row>
    <row r="1207" spans="1:28" x14ac:dyDescent="0.3">
      <c r="A1207" s="1" t="s">
        <v>6540</v>
      </c>
      <c r="B1207" s="1" t="s">
        <v>6541</v>
      </c>
      <c r="C1207" s="1" t="s">
        <v>6542</v>
      </c>
      <c r="D1207" s="1" t="s">
        <v>2783</v>
      </c>
      <c r="E1207" s="1" t="s">
        <v>38</v>
      </c>
      <c r="F1207" s="1" t="s">
        <v>29</v>
      </c>
      <c r="G1207" s="1" t="s">
        <v>6543</v>
      </c>
      <c r="H1207" s="1" t="s">
        <v>6133</v>
      </c>
      <c r="I1207" s="1" t="s">
        <v>29</v>
      </c>
      <c r="J1207" s="1" t="s">
        <v>29</v>
      </c>
      <c r="K1207" s="1" t="s">
        <v>29</v>
      </c>
      <c r="L1207" s="1" t="s">
        <v>29</v>
      </c>
      <c r="N1207" s="1" t="s">
        <v>29</v>
      </c>
      <c r="O1207" s="1" t="s">
        <v>29</v>
      </c>
      <c r="P1207" s="1" t="s">
        <v>29</v>
      </c>
      <c r="Q1207" s="1" t="s">
        <v>29</v>
      </c>
      <c r="R1207" s="1" t="s">
        <v>29</v>
      </c>
      <c r="S1207" s="1" t="s">
        <v>29</v>
      </c>
      <c r="T1207" s="1" t="s">
        <v>29</v>
      </c>
      <c r="U1207" s="1" t="s">
        <v>29</v>
      </c>
      <c r="V1207" s="1" t="s">
        <v>29</v>
      </c>
      <c r="W1207" s="1" t="s">
        <v>29</v>
      </c>
      <c r="X1207" s="1" t="s">
        <v>6544</v>
      </c>
      <c r="Y1207" s="1" t="s">
        <v>29</v>
      </c>
      <c r="Z1207" s="1" t="s">
        <v>29</v>
      </c>
      <c r="AA1207" s="1" t="s">
        <v>29</v>
      </c>
      <c r="AB1207" s="1" t="s">
        <v>29</v>
      </c>
    </row>
    <row r="1208" spans="1:28" x14ac:dyDescent="0.3">
      <c r="A1208" s="1" t="s">
        <v>6545</v>
      </c>
      <c r="B1208" s="1" t="s">
        <v>6547</v>
      </c>
      <c r="C1208" s="1" t="s">
        <v>6548</v>
      </c>
      <c r="D1208" s="1" t="s">
        <v>6549</v>
      </c>
      <c r="E1208" s="1" t="s">
        <v>2878</v>
      </c>
      <c r="F1208" s="1" t="s">
        <v>1508</v>
      </c>
      <c r="G1208" s="1" t="s">
        <v>32</v>
      </c>
      <c r="H1208" s="1" t="s">
        <v>202</v>
      </c>
      <c r="I1208" s="1" t="s">
        <v>6550</v>
      </c>
      <c r="J1208" s="1" t="s">
        <v>6133</v>
      </c>
      <c r="K1208" s="1" t="s">
        <v>29</v>
      </c>
      <c r="L1208" s="1" t="s">
        <v>29</v>
      </c>
      <c r="N1208" s="1" t="s">
        <v>29</v>
      </c>
      <c r="O1208" s="1" t="s">
        <v>29</v>
      </c>
      <c r="P1208" s="1" t="s">
        <v>29</v>
      </c>
      <c r="Q1208" s="1" t="s">
        <v>29</v>
      </c>
      <c r="R1208" s="1" t="s">
        <v>29</v>
      </c>
      <c r="S1208" s="1" t="s">
        <v>29</v>
      </c>
      <c r="T1208" s="1" t="s">
        <v>29</v>
      </c>
      <c r="U1208" s="1" t="s">
        <v>29</v>
      </c>
      <c r="V1208" s="1" t="s">
        <v>29</v>
      </c>
      <c r="W1208" s="1" t="s">
        <v>29</v>
      </c>
      <c r="X1208" s="1" t="s">
        <v>29</v>
      </c>
      <c r="Y1208" s="1" t="s">
        <v>29</v>
      </c>
      <c r="Z1208" s="1" t="s">
        <v>6551</v>
      </c>
      <c r="AA1208" s="1" t="s">
        <v>29</v>
      </c>
      <c r="AB1208" s="1" t="s">
        <v>6552</v>
      </c>
    </row>
    <row r="1209" spans="1:28" x14ac:dyDescent="0.3">
      <c r="A1209" s="1" t="s">
        <v>6553</v>
      </c>
      <c r="B1209" s="1" t="s">
        <v>6555</v>
      </c>
      <c r="C1209" s="1" t="s">
        <v>496</v>
      </c>
      <c r="D1209" s="1" t="s">
        <v>2114</v>
      </c>
      <c r="E1209" s="1" t="s">
        <v>102</v>
      </c>
      <c r="F1209" s="1" t="s">
        <v>59</v>
      </c>
      <c r="G1209" s="1" t="s">
        <v>6556</v>
      </c>
      <c r="H1209" s="1" t="s">
        <v>6133</v>
      </c>
      <c r="I1209" s="1" t="s">
        <v>29</v>
      </c>
      <c r="J1209" s="1" t="s">
        <v>29</v>
      </c>
      <c r="K1209" s="1" t="s">
        <v>29</v>
      </c>
      <c r="L1209" s="1" t="s">
        <v>29</v>
      </c>
      <c r="N1209" s="1" t="s">
        <v>29</v>
      </c>
      <c r="O1209" s="1" t="s">
        <v>29</v>
      </c>
      <c r="P1209" s="1" t="s">
        <v>29</v>
      </c>
      <c r="Q1209" s="1" t="s">
        <v>29</v>
      </c>
      <c r="R1209" s="1" t="s">
        <v>29</v>
      </c>
      <c r="S1209" s="1" t="s">
        <v>29</v>
      </c>
      <c r="T1209" s="1" t="s">
        <v>29</v>
      </c>
      <c r="U1209" s="1" t="s">
        <v>29</v>
      </c>
      <c r="V1209" s="1" t="s">
        <v>29</v>
      </c>
      <c r="W1209" s="1" t="s">
        <v>29</v>
      </c>
      <c r="X1209" s="1" t="s">
        <v>6557</v>
      </c>
      <c r="Y1209" s="1" t="s">
        <v>29</v>
      </c>
      <c r="Z1209" s="1" t="s">
        <v>6558</v>
      </c>
      <c r="AA1209" s="1" t="s">
        <v>29</v>
      </c>
      <c r="AB1209" s="1" t="s">
        <v>29</v>
      </c>
    </row>
    <row r="1210" spans="1:28" x14ac:dyDescent="0.3">
      <c r="A1210" s="1" t="s">
        <v>6559</v>
      </c>
      <c r="B1210" s="1" t="s">
        <v>6560</v>
      </c>
      <c r="C1210" s="1" t="s">
        <v>2964</v>
      </c>
      <c r="D1210" s="1" t="s">
        <v>48</v>
      </c>
      <c r="E1210" s="1" t="s">
        <v>38</v>
      </c>
      <c r="F1210" s="1" t="s">
        <v>29</v>
      </c>
      <c r="G1210" s="1" t="s">
        <v>6561</v>
      </c>
      <c r="H1210" s="1" t="s">
        <v>6133</v>
      </c>
      <c r="I1210" s="1" t="s">
        <v>29</v>
      </c>
      <c r="J1210" s="1" t="s">
        <v>29</v>
      </c>
      <c r="K1210" s="1" t="s">
        <v>29</v>
      </c>
      <c r="L1210" s="1" t="s">
        <v>29</v>
      </c>
      <c r="N1210" s="1" t="s">
        <v>29</v>
      </c>
      <c r="O1210" s="1" t="s">
        <v>29</v>
      </c>
      <c r="P1210" s="1" t="s">
        <v>29</v>
      </c>
      <c r="Q1210" s="1" t="s">
        <v>29</v>
      </c>
      <c r="R1210" s="1" t="s">
        <v>29</v>
      </c>
      <c r="S1210" s="1" t="s">
        <v>29</v>
      </c>
      <c r="T1210" s="1" t="s">
        <v>29</v>
      </c>
      <c r="U1210" s="1" t="s">
        <v>29</v>
      </c>
      <c r="V1210" s="1" t="s">
        <v>29</v>
      </c>
      <c r="W1210" s="1" t="s">
        <v>29</v>
      </c>
      <c r="X1210" s="1" t="s">
        <v>6562</v>
      </c>
      <c r="Y1210" s="1" t="s">
        <v>29</v>
      </c>
      <c r="Z1210" s="1" t="s">
        <v>6563</v>
      </c>
      <c r="AA1210" s="1" t="s">
        <v>29</v>
      </c>
      <c r="AB1210" s="1" t="s">
        <v>29</v>
      </c>
    </row>
    <row r="1211" spans="1:28" x14ac:dyDescent="0.3">
      <c r="A1211" s="1" t="s">
        <v>6564</v>
      </c>
      <c r="B1211" s="1" t="s">
        <v>6565</v>
      </c>
      <c r="C1211" s="1" t="s">
        <v>6566</v>
      </c>
      <c r="D1211" s="1" t="s">
        <v>252</v>
      </c>
      <c r="E1211" s="1" t="s">
        <v>32</v>
      </c>
      <c r="F1211" s="1" t="s">
        <v>29</v>
      </c>
      <c r="G1211" s="1" t="s">
        <v>6567</v>
      </c>
      <c r="H1211" s="1" t="s">
        <v>6133</v>
      </c>
      <c r="I1211" s="1" t="s">
        <v>29</v>
      </c>
      <c r="J1211" s="1" t="s">
        <v>29</v>
      </c>
      <c r="K1211" s="1" t="s">
        <v>29</v>
      </c>
      <c r="L1211" s="1" t="s">
        <v>29</v>
      </c>
      <c r="N1211" s="1" t="s">
        <v>29</v>
      </c>
      <c r="O1211" s="1" t="s">
        <v>29</v>
      </c>
      <c r="P1211" s="1" t="s">
        <v>29</v>
      </c>
      <c r="Q1211" s="1" t="s">
        <v>29</v>
      </c>
      <c r="R1211" s="1" t="s">
        <v>29</v>
      </c>
      <c r="S1211" s="1" t="s">
        <v>29</v>
      </c>
      <c r="T1211" s="1" t="s">
        <v>29</v>
      </c>
      <c r="U1211" s="1" t="s">
        <v>29</v>
      </c>
      <c r="V1211" s="1" t="s">
        <v>29</v>
      </c>
      <c r="W1211" s="1" t="s">
        <v>29</v>
      </c>
      <c r="X1211" s="1" t="s">
        <v>6568</v>
      </c>
      <c r="Y1211" s="1" t="s">
        <v>29</v>
      </c>
      <c r="Z1211" s="1" t="s">
        <v>6569</v>
      </c>
      <c r="AA1211" s="1" t="s">
        <v>29</v>
      </c>
      <c r="AB1211" s="1" t="s">
        <v>29</v>
      </c>
    </row>
    <row r="1212" spans="1:28" x14ac:dyDescent="0.3">
      <c r="A1212" s="1" t="s">
        <v>6570</v>
      </c>
      <c r="B1212" s="1" t="s">
        <v>6571</v>
      </c>
      <c r="C1212" s="1" t="s">
        <v>1247</v>
      </c>
      <c r="D1212" s="1" t="s">
        <v>345</v>
      </c>
      <c r="E1212" s="1" t="s">
        <v>192</v>
      </c>
      <c r="F1212" s="1" t="s">
        <v>29</v>
      </c>
      <c r="G1212" s="1" t="s">
        <v>6572</v>
      </c>
      <c r="H1212" s="1" t="s">
        <v>6133</v>
      </c>
      <c r="I1212" s="1" t="s">
        <v>29</v>
      </c>
      <c r="J1212" s="1" t="s">
        <v>29</v>
      </c>
      <c r="K1212" s="1" t="s">
        <v>29</v>
      </c>
      <c r="L1212" s="1" t="s">
        <v>29</v>
      </c>
      <c r="N1212" s="1" t="s">
        <v>29</v>
      </c>
      <c r="O1212" s="1" t="s">
        <v>29</v>
      </c>
      <c r="P1212" s="1" t="s">
        <v>29</v>
      </c>
      <c r="Q1212" s="1" t="s">
        <v>29</v>
      </c>
      <c r="R1212" s="1" t="s">
        <v>29</v>
      </c>
      <c r="S1212" s="1" t="s">
        <v>29</v>
      </c>
      <c r="T1212" s="1" t="s">
        <v>29</v>
      </c>
      <c r="U1212" s="1" t="s">
        <v>29</v>
      </c>
      <c r="V1212" s="1" t="s">
        <v>29</v>
      </c>
      <c r="W1212" s="1" t="s">
        <v>29</v>
      </c>
      <c r="X1212" s="1" t="s">
        <v>6573</v>
      </c>
      <c r="Y1212" s="1" t="s">
        <v>29</v>
      </c>
      <c r="Z1212" s="1" t="s">
        <v>29</v>
      </c>
      <c r="AA1212" s="1" t="s">
        <v>29</v>
      </c>
      <c r="AB1212" s="1" t="s">
        <v>29</v>
      </c>
    </row>
    <row r="1213" spans="1:28" x14ac:dyDescent="0.3">
      <c r="A1213" s="1" t="s">
        <v>6574</v>
      </c>
      <c r="B1213" s="1" t="s">
        <v>6575</v>
      </c>
      <c r="C1213" s="1" t="s">
        <v>915</v>
      </c>
      <c r="D1213" s="1" t="s">
        <v>403</v>
      </c>
      <c r="E1213" s="1" t="s">
        <v>302</v>
      </c>
      <c r="F1213" s="1" t="s">
        <v>29</v>
      </c>
      <c r="G1213" s="1" t="s">
        <v>1632</v>
      </c>
      <c r="H1213" s="1" t="s">
        <v>6133</v>
      </c>
      <c r="I1213" s="1" t="s">
        <v>29</v>
      </c>
      <c r="J1213" s="1" t="s">
        <v>29</v>
      </c>
      <c r="K1213" s="1" t="s">
        <v>29</v>
      </c>
      <c r="L1213" s="1" t="s">
        <v>29</v>
      </c>
      <c r="N1213" s="1" t="s">
        <v>29</v>
      </c>
      <c r="O1213" s="1" t="s">
        <v>29</v>
      </c>
      <c r="P1213" s="1" t="s">
        <v>29</v>
      </c>
      <c r="Q1213" s="1" t="s">
        <v>29</v>
      </c>
      <c r="R1213" s="1" t="s">
        <v>29</v>
      </c>
      <c r="S1213" s="1" t="s">
        <v>29</v>
      </c>
      <c r="T1213" s="1" t="s">
        <v>29</v>
      </c>
      <c r="U1213" s="1" t="s">
        <v>29</v>
      </c>
      <c r="V1213" s="1" t="s">
        <v>29</v>
      </c>
      <c r="W1213" s="1" t="s">
        <v>29</v>
      </c>
      <c r="X1213" s="1" t="s">
        <v>6576</v>
      </c>
      <c r="Y1213" s="1" t="s">
        <v>29</v>
      </c>
      <c r="Z1213" s="1" t="s">
        <v>6577</v>
      </c>
      <c r="AA1213" s="1" t="s">
        <v>29</v>
      </c>
      <c r="AB1213" s="1" t="s">
        <v>29</v>
      </c>
    </row>
    <row r="1214" spans="1:28" x14ac:dyDescent="0.3">
      <c r="A1214" s="1" t="s">
        <v>6578</v>
      </c>
      <c r="B1214" s="1" t="s">
        <v>6579</v>
      </c>
      <c r="C1214" s="1" t="s">
        <v>6580</v>
      </c>
      <c r="D1214" s="1" t="s">
        <v>301</v>
      </c>
      <c r="E1214" s="1" t="s">
        <v>32</v>
      </c>
      <c r="F1214" s="1" t="s">
        <v>29</v>
      </c>
      <c r="G1214" s="1" t="s">
        <v>6581</v>
      </c>
      <c r="H1214" s="1" t="s">
        <v>6133</v>
      </c>
      <c r="I1214" s="1" t="s">
        <v>29</v>
      </c>
      <c r="J1214" s="1" t="s">
        <v>29</v>
      </c>
      <c r="K1214" s="1" t="s">
        <v>29</v>
      </c>
      <c r="L1214" s="1" t="s">
        <v>29</v>
      </c>
      <c r="N1214" s="1" t="s">
        <v>29</v>
      </c>
      <c r="O1214" s="1" t="s">
        <v>29</v>
      </c>
      <c r="P1214" s="1" t="s">
        <v>29</v>
      </c>
      <c r="Q1214" s="1" t="s">
        <v>29</v>
      </c>
      <c r="R1214" s="1" t="s">
        <v>29</v>
      </c>
      <c r="S1214" s="1" t="s">
        <v>29</v>
      </c>
      <c r="T1214" s="1" t="s">
        <v>29</v>
      </c>
      <c r="U1214" s="1" t="s">
        <v>29</v>
      </c>
      <c r="V1214" s="1" t="s">
        <v>29</v>
      </c>
      <c r="W1214" s="1" t="s">
        <v>29</v>
      </c>
      <c r="X1214" s="1" t="s">
        <v>6582</v>
      </c>
      <c r="Y1214" s="1" t="s">
        <v>29</v>
      </c>
      <c r="Z1214" s="1" t="s">
        <v>29</v>
      </c>
      <c r="AA1214" s="1" t="s">
        <v>29</v>
      </c>
      <c r="AB1214" s="1" t="s">
        <v>29</v>
      </c>
    </row>
    <row r="1215" spans="1:28" x14ac:dyDescent="0.3">
      <c r="A1215" s="1" t="s">
        <v>6583</v>
      </c>
      <c r="B1215" s="1" t="s">
        <v>6584</v>
      </c>
      <c r="C1215" s="1" t="s">
        <v>6585</v>
      </c>
      <c r="D1215" s="1" t="s">
        <v>6586</v>
      </c>
      <c r="E1215" s="1" t="s">
        <v>38</v>
      </c>
      <c r="F1215" s="1" t="s">
        <v>29</v>
      </c>
      <c r="G1215" s="1" t="s">
        <v>6587</v>
      </c>
      <c r="H1215" s="1" t="s">
        <v>6133</v>
      </c>
      <c r="I1215" s="1" t="s">
        <v>29</v>
      </c>
      <c r="J1215" s="1" t="s">
        <v>29</v>
      </c>
      <c r="K1215" s="1" t="s">
        <v>29</v>
      </c>
      <c r="L1215" s="1" t="s">
        <v>29</v>
      </c>
      <c r="N1215" s="1" t="s">
        <v>29</v>
      </c>
      <c r="O1215" s="1" t="s">
        <v>29</v>
      </c>
      <c r="P1215" s="1" t="s">
        <v>29</v>
      </c>
      <c r="Q1215" s="1" t="s">
        <v>29</v>
      </c>
      <c r="R1215" s="1" t="s">
        <v>29</v>
      </c>
      <c r="S1215" s="1" t="s">
        <v>29</v>
      </c>
      <c r="T1215" s="1" t="s">
        <v>29</v>
      </c>
      <c r="U1215" s="1" t="s">
        <v>29</v>
      </c>
      <c r="V1215" s="1" t="s">
        <v>29</v>
      </c>
      <c r="W1215" s="1" t="s">
        <v>29</v>
      </c>
      <c r="X1215" s="1" t="s">
        <v>6588</v>
      </c>
      <c r="Y1215" s="1" t="s">
        <v>29</v>
      </c>
      <c r="Z1215" s="1" t="s">
        <v>29</v>
      </c>
      <c r="AA1215" s="1" t="s">
        <v>29</v>
      </c>
      <c r="AB1215" s="1" t="s">
        <v>29</v>
      </c>
    </row>
    <row r="1216" spans="1:28" x14ac:dyDescent="0.3">
      <c r="A1216" s="1" t="s">
        <v>6589</v>
      </c>
      <c r="B1216" s="1" t="s">
        <v>6590</v>
      </c>
      <c r="C1216" s="1" t="s">
        <v>3679</v>
      </c>
      <c r="D1216" s="1" t="s">
        <v>48</v>
      </c>
      <c r="E1216" s="1" t="s">
        <v>38</v>
      </c>
      <c r="F1216" s="1" t="s">
        <v>29</v>
      </c>
      <c r="G1216" s="1" t="s">
        <v>6591</v>
      </c>
      <c r="H1216" s="1" t="s">
        <v>6133</v>
      </c>
      <c r="I1216" s="1" t="s">
        <v>29</v>
      </c>
      <c r="J1216" s="1" t="s">
        <v>29</v>
      </c>
      <c r="K1216" s="1" t="s">
        <v>29</v>
      </c>
      <c r="L1216" s="1" t="s">
        <v>29</v>
      </c>
      <c r="N1216" s="1" t="s">
        <v>29</v>
      </c>
      <c r="O1216" s="1" t="s">
        <v>29</v>
      </c>
      <c r="P1216" s="1" t="s">
        <v>29</v>
      </c>
      <c r="Q1216" s="1" t="s">
        <v>29</v>
      </c>
      <c r="R1216" s="1" t="s">
        <v>29</v>
      </c>
      <c r="S1216" s="1" t="s">
        <v>29</v>
      </c>
      <c r="T1216" s="1" t="s">
        <v>29</v>
      </c>
      <c r="U1216" s="1" t="s">
        <v>29</v>
      </c>
      <c r="V1216" s="1" t="s">
        <v>29</v>
      </c>
      <c r="W1216" s="1" t="s">
        <v>29</v>
      </c>
      <c r="X1216" s="1" t="s">
        <v>6592</v>
      </c>
      <c r="Y1216" s="1" t="s">
        <v>29</v>
      </c>
      <c r="Z1216" s="1" t="s">
        <v>29</v>
      </c>
      <c r="AA1216" s="1" t="s">
        <v>29</v>
      </c>
      <c r="AB1216" s="1" t="s">
        <v>29</v>
      </c>
    </row>
    <row r="1217" spans="1:28" x14ac:dyDescent="0.3">
      <c r="A1217" s="1" t="s">
        <v>6593</v>
      </c>
      <c r="B1217" s="1" t="s">
        <v>6594</v>
      </c>
      <c r="C1217" s="1" t="s">
        <v>6595</v>
      </c>
      <c r="D1217" s="1" t="s">
        <v>801</v>
      </c>
      <c r="E1217" s="1" t="s">
        <v>192</v>
      </c>
      <c r="F1217" s="1" t="s">
        <v>29</v>
      </c>
      <c r="G1217" s="1" t="s">
        <v>6596</v>
      </c>
      <c r="H1217" s="1" t="s">
        <v>6133</v>
      </c>
      <c r="I1217" s="1" t="s">
        <v>29</v>
      </c>
      <c r="J1217" s="1" t="s">
        <v>29</v>
      </c>
      <c r="K1217" s="1" t="s">
        <v>29</v>
      </c>
      <c r="L1217" s="1" t="s">
        <v>29</v>
      </c>
      <c r="N1217" s="1" t="s">
        <v>29</v>
      </c>
      <c r="O1217" s="1" t="s">
        <v>29</v>
      </c>
      <c r="P1217" s="1" t="s">
        <v>29</v>
      </c>
      <c r="Q1217" s="1" t="s">
        <v>29</v>
      </c>
      <c r="R1217" s="1" t="s">
        <v>29</v>
      </c>
      <c r="S1217" s="1" t="s">
        <v>29</v>
      </c>
      <c r="T1217" s="1" t="s">
        <v>29</v>
      </c>
      <c r="U1217" s="1" t="s">
        <v>29</v>
      </c>
      <c r="V1217" s="1" t="s">
        <v>29</v>
      </c>
      <c r="W1217" s="1" t="s">
        <v>29</v>
      </c>
      <c r="X1217" s="1" t="s">
        <v>6597</v>
      </c>
      <c r="Y1217" s="1" t="s">
        <v>29</v>
      </c>
      <c r="Z1217" s="1" t="s">
        <v>29</v>
      </c>
      <c r="AA1217" s="1" t="s">
        <v>29</v>
      </c>
      <c r="AB1217" s="1" t="s">
        <v>29</v>
      </c>
    </row>
    <row r="1218" spans="1:28" x14ac:dyDescent="0.3">
      <c r="A1218" s="1" t="s">
        <v>6598</v>
      </c>
      <c r="B1218" s="1" t="s">
        <v>6599</v>
      </c>
      <c r="C1218" s="1" t="s">
        <v>6600</v>
      </c>
      <c r="D1218" s="1" t="s">
        <v>1277</v>
      </c>
      <c r="E1218" s="1" t="s">
        <v>192</v>
      </c>
      <c r="F1218" s="1" t="s">
        <v>39</v>
      </c>
      <c r="G1218" s="1" t="s">
        <v>6601</v>
      </c>
      <c r="H1218" s="1" t="s">
        <v>6133</v>
      </c>
      <c r="I1218" s="1" t="s">
        <v>29</v>
      </c>
      <c r="J1218" s="1" t="s">
        <v>29</v>
      </c>
      <c r="K1218" s="1" t="s">
        <v>29</v>
      </c>
      <c r="L1218" s="1" t="s">
        <v>29</v>
      </c>
      <c r="N1218" s="1" t="s">
        <v>29</v>
      </c>
      <c r="O1218" s="1" t="s">
        <v>29</v>
      </c>
      <c r="P1218" s="1" t="s">
        <v>29</v>
      </c>
      <c r="Q1218" s="1" t="s">
        <v>29</v>
      </c>
      <c r="R1218" s="1" t="s">
        <v>29</v>
      </c>
      <c r="S1218" s="1" t="s">
        <v>29</v>
      </c>
      <c r="T1218" s="1" t="s">
        <v>29</v>
      </c>
      <c r="U1218" s="1" t="s">
        <v>29</v>
      </c>
      <c r="V1218" s="1" t="s">
        <v>29</v>
      </c>
      <c r="W1218" s="1" t="s">
        <v>29</v>
      </c>
      <c r="X1218" s="1" t="s">
        <v>6602</v>
      </c>
      <c r="Y1218" s="1" t="s">
        <v>29</v>
      </c>
      <c r="Z1218" s="1" t="s">
        <v>6603</v>
      </c>
      <c r="AA1218" s="1" t="s">
        <v>29</v>
      </c>
      <c r="AB1218" s="1" t="s">
        <v>29</v>
      </c>
    </row>
    <row r="1219" spans="1:28" x14ac:dyDescent="0.3">
      <c r="A1219" s="1" t="s">
        <v>6604</v>
      </c>
      <c r="B1219" s="1" t="s">
        <v>6605</v>
      </c>
      <c r="C1219" s="1" t="s">
        <v>6606</v>
      </c>
      <c r="D1219" s="1" t="s">
        <v>567</v>
      </c>
      <c r="E1219" s="1" t="s">
        <v>38</v>
      </c>
      <c r="F1219" s="1" t="s">
        <v>29</v>
      </c>
      <c r="G1219" s="1" t="s">
        <v>6607</v>
      </c>
      <c r="H1219" s="1" t="s">
        <v>6133</v>
      </c>
      <c r="I1219" s="1" t="s">
        <v>29</v>
      </c>
      <c r="J1219" s="1" t="s">
        <v>29</v>
      </c>
      <c r="K1219" s="1" t="s">
        <v>29</v>
      </c>
      <c r="L1219" s="1" t="s">
        <v>29</v>
      </c>
      <c r="N1219" s="1" t="s">
        <v>29</v>
      </c>
      <c r="O1219" s="1" t="s">
        <v>29</v>
      </c>
      <c r="P1219" s="1" t="s">
        <v>29</v>
      </c>
      <c r="Q1219" s="1" t="s">
        <v>29</v>
      </c>
      <c r="R1219" s="1" t="s">
        <v>29</v>
      </c>
      <c r="S1219" s="1" t="s">
        <v>29</v>
      </c>
      <c r="T1219" s="1" t="s">
        <v>29</v>
      </c>
      <c r="U1219" s="1" t="s">
        <v>29</v>
      </c>
      <c r="V1219" s="1" t="s">
        <v>29</v>
      </c>
      <c r="W1219" s="1" t="s">
        <v>29</v>
      </c>
      <c r="X1219" s="1" t="s">
        <v>6608</v>
      </c>
      <c r="Y1219" s="1" t="s">
        <v>29</v>
      </c>
      <c r="Z1219" s="1" t="s">
        <v>6609</v>
      </c>
      <c r="AA1219" s="1" t="s">
        <v>29</v>
      </c>
      <c r="AB1219" s="1" t="s">
        <v>29</v>
      </c>
    </row>
    <row r="1220" spans="1:28" x14ac:dyDescent="0.3">
      <c r="A1220" s="1" t="s">
        <v>6610</v>
      </c>
      <c r="B1220" s="1" t="s">
        <v>6611</v>
      </c>
      <c r="C1220" s="1" t="s">
        <v>6612</v>
      </c>
      <c r="D1220" s="1" t="s">
        <v>221</v>
      </c>
      <c r="E1220" s="1" t="s">
        <v>359</v>
      </c>
      <c r="F1220" s="1" t="s">
        <v>29</v>
      </c>
      <c r="G1220" s="1" t="s">
        <v>6613</v>
      </c>
      <c r="H1220" s="1" t="s">
        <v>6133</v>
      </c>
      <c r="I1220" s="1" t="s">
        <v>29</v>
      </c>
      <c r="J1220" s="1" t="s">
        <v>29</v>
      </c>
      <c r="K1220" s="1" t="s">
        <v>29</v>
      </c>
      <c r="L1220" s="1" t="s">
        <v>29</v>
      </c>
      <c r="N1220" s="1" t="s">
        <v>29</v>
      </c>
      <c r="O1220" s="1" t="s">
        <v>29</v>
      </c>
      <c r="P1220" s="1" t="s">
        <v>29</v>
      </c>
      <c r="Q1220" s="1" t="s">
        <v>29</v>
      </c>
      <c r="R1220" s="1" t="s">
        <v>29</v>
      </c>
      <c r="S1220" s="1" t="s">
        <v>29</v>
      </c>
      <c r="T1220" s="1" t="s">
        <v>29</v>
      </c>
      <c r="U1220" s="1" t="s">
        <v>29</v>
      </c>
      <c r="V1220" s="1" t="s">
        <v>29</v>
      </c>
      <c r="W1220" s="1" t="s">
        <v>29</v>
      </c>
      <c r="X1220" s="1" t="s">
        <v>6614</v>
      </c>
      <c r="Y1220" s="1" t="s">
        <v>29</v>
      </c>
      <c r="Z1220" s="1" t="s">
        <v>29</v>
      </c>
      <c r="AA1220" s="1" t="s">
        <v>29</v>
      </c>
      <c r="AB1220" s="1" t="s">
        <v>29</v>
      </c>
    </row>
    <row r="1221" spans="1:28" x14ac:dyDescent="0.3">
      <c r="A1221" s="1" t="s">
        <v>6615</v>
      </c>
      <c r="B1221" s="1" t="s">
        <v>6616</v>
      </c>
      <c r="C1221" s="1" t="s">
        <v>6617</v>
      </c>
      <c r="D1221" s="1" t="s">
        <v>2912</v>
      </c>
      <c r="E1221" s="1" t="s">
        <v>102</v>
      </c>
      <c r="F1221" s="1" t="s">
        <v>29</v>
      </c>
      <c r="G1221" s="1" t="s">
        <v>6618</v>
      </c>
      <c r="H1221" s="1" t="s">
        <v>6133</v>
      </c>
      <c r="I1221" s="1" t="s">
        <v>29</v>
      </c>
      <c r="J1221" s="1" t="s">
        <v>29</v>
      </c>
      <c r="K1221" s="1" t="s">
        <v>29</v>
      </c>
      <c r="L1221" s="1" t="s">
        <v>29</v>
      </c>
      <c r="N1221" s="1" t="s">
        <v>29</v>
      </c>
      <c r="O1221" s="1" t="s">
        <v>29</v>
      </c>
      <c r="P1221" s="1" t="s">
        <v>29</v>
      </c>
      <c r="Q1221" s="1" t="s">
        <v>29</v>
      </c>
      <c r="R1221" s="1" t="s">
        <v>29</v>
      </c>
      <c r="S1221" s="1" t="s">
        <v>29</v>
      </c>
      <c r="T1221" s="1" t="s">
        <v>29</v>
      </c>
      <c r="U1221" s="1" t="s">
        <v>29</v>
      </c>
      <c r="V1221" s="1" t="s">
        <v>29</v>
      </c>
      <c r="W1221" s="1" t="s">
        <v>29</v>
      </c>
      <c r="X1221" s="1" t="s">
        <v>6619</v>
      </c>
      <c r="Y1221" s="1" t="s">
        <v>29</v>
      </c>
      <c r="Z1221" s="1" t="s">
        <v>29</v>
      </c>
      <c r="AA1221" s="1" t="s">
        <v>29</v>
      </c>
      <c r="AB1221" s="1" t="s">
        <v>29</v>
      </c>
    </row>
    <row r="1222" spans="1:28" x14ac:dyDescent="0.3">
      <c r="A1222" s="1" t="s">
        <v>6620</v>
      </c>
      <c r="B1222" s="1" t="s">
        <v>6622</v>
      </c>
      <c r="C1222" s="1" t="s">
        <v>6623</v>
      </c>
      <c r="D1222" s="1" t="s">
        <v>6624</v>
      </c>
      <c r="E1222" s="1" t="s">
        <v>6625</v>
      </c>
      <c r="F1222" s="1" t="s">
        <v>1003</v>
      </c>
      <c r="G1222" s="1" t="s">
        <v>410</v>
      </c>
      <c r="H1222" s="1" t="s">
        <v>102</v>
      </c>
      <c r="I1222" s="1" t="s">
        <v>238</v>
      </c>
      <c r="J1222" s="1" t="s">
        <v>6626</v>
      </c>
      <c r="K1222" s="1" t="s">
        <v>6133</v>
      </c>
      <c r="L1222" s="1" t="s">
        <v>29</v>
      </c>
      <c r="N1222" s="1" t="s">
        <v>29</v>
      </c>
      <c r="O1222" s="1" t="s">
        <v>29</v>
      </c>
      <c r="P1222" s="1" t="s">
        <v>29</v>
      </c>
      <c r="Q1222" s="1" t="s">
        <v>29</v>
      </c>
      <c r="R1222" s="1" t="s">
        <v>29</v>
      </c>
      <c r="S1222" s="1" t="s">
        <v>29</v>
      </c>
      <c r="T1222" s="1" t="s">
        <v>29</v>
      </c>
      <c r="U1222" s="1" t="s">
        <v>29</v>
      </c>
      <c r="V1222" s="1" t="s">
        <v>29</v>
      </c>
      <c r="W1222" s="1" t="s">
        <v>29</v>
      </c>
      <c r="X1222" s="1" t="s">
        <v>29</v>
      </c>
      <c r="Y1222" s="1" t="s">
        <v>29</v>
      </c>
      <c r="Z1222" s="1" t="s">
        <v>29</v>
      </c>
      <c r="AA1222" s="1" t="s">
        <v>6627</v>
      </c>
      <c r="AB1222" s="1" t="s">
        <v>29</v>
      </c>
    </row>
    <row r="1223" spans="1:28" x14ac:dyDescent="0.3">
      <c r="A1223" s="1" t="s">
        <v>6628</v>
      </c>
      <c r="B1223" s="1" t="s">
        <v>6629</v>
      </c>
      <c r="C1223" s="1" t="s">
        <v>1172</v>
      </c>
      <c r="D1223" s="1" t="s">
        <v>5042</v>
      </c>
      <c r="E1223" s="1" t="s">
        <v>32</v>
      </c>
      <c r="F1223" s="1" t="s">
        <v>29</v>
      </c>
      <c r="G1223" s="1" t="s">
        <v>6630</v>
      </c>
      <c r="H1223" s="1" t="s">
        <v>6133</v>
      </c>
      <c r="I1223" s="1" t="s">
        <v>29</v>
      </c>
      <c r="J1223" s="1" t="s">
        <v>29</v>
      </c>
      <c r="K1223" s="1" t="s">
        <v>29</v>
      </c>
      <c r="L1223" s="1" t="s">
        <v>29</v>
      </c>
      <c r="N1223" s="1" t="s">
        <v>29</v>
      </c>
      <c r="O1223" s="1" t="s">
        <v>29</v>
      </c>
      <c r="P1223" s="1" t="s">
        <v>29</v>
      </c>
      <c r="Q1223" s="1" t="s">
        <v>29</v>
      </c>
      <c r="R1223" s="1" t="s">
        <v>29</v>
      </c>
      <c r="S1223" s="1" t="s">
        <v>29</v>
      </c>
      <c r="T1223" s="1" t="s">
        <v>29</v>
      </c>
      <c r="U1223" s="1" t="s">
        <v>29</v>
      </c>
      <c r="V1223" s="1" t="s">
        <v>29</v>
      </c>
      <c r="W1223" s="1" t="s">
        <v>29</v>
      </c>
      <c r="X1223" s="1" t="s">
        <v>6631</v>
      </c>
      <c r="Y1223" s="1" t="s">
        <v>29</v>
      </c>
      <c r="Z1223" s="1" t="s">
        <v>29</v>
      </c>
      <c r="AA1223" s="1" t="s">
        <v>29</v>
      </c>
      <c r="AB1223" s="1" t="s">
        <v>29</v>
      </c>
    </row>
    <row r="1224" spans="1:28" x14ac:dyDescent="0.3">
      <c r="A1224" s="1" t="s">
        <v>6632</v>
      </c>
      <c r="B1224" s="1" t="s">
        <v>6633</v>
      </c>
      <c r="C1224" s="1" t="s">
        <v>680</v>
      </c>
      <c r="D1224" s="1" t="s">
        <v>2114</v>
      </c>
      <c r="E1224" s="1" t="s">
        <v>49</v>
      </c>
      <c r="F1224" s="1" t="s">
        <v>29</v>
      </c>
      <c r="G1224" s="1" t="s">
        <v>6391</v>
      </c>
      <c r="H1224" s="1" t="s">
        <v>6133</v>
      </c>
      <c r="I1224" s="1" t="s">
        <v>29</v>
      </c>
      <c r="J1224" s="1" t="s">
        <v>29</v>
      </c>
      <c r="K1224" s="1" t="s">
        <v>29</v>
      </c>
      <c r="L1224" s="1" t="s">
        <v>29</v>
      </c>
      <c r="N1224" s="1" t="s">
        <v>29</v>
      </c>
      <c r="O1224" s="1" t="s">
        <v>29</v>
      </c>
      <c r="P1224" s="1" t="s">
        <v>29</v>
      </c>
      <c r="Q1224" s="1" t="s">
        <v>29</v>
      </c>
      <c r="R1224" s="1" t="s">
        <v>29</v>
      </c>
      <c r="S1224" s="1" t="s">
        <v>29</v>
      </c>
      <c r="T1224" s="1" t="s">
        <v>29</v>
      </c>
      <c r="U1224" s="1" t="s">
        <v>29</v>
      </c>
      <c r="V1224" s="1" t="s">
        <v>29</v>
      </c>
      <c r="W1224" s="1" t="s">
        <v>29</v>
      </c>
      <c r="X1224" s="1" t="s">
        <v>6634</v>
      </c>
      <c r="Y1224" s="1" t="s">
        <v>29</v>
      </c>
      <c r="Z1224" s="1" t="s">
        <v>29</v>
      </c>
      <c r="AA1224" s="1" t="s">
        <v>29</v>
      </c>
      <c r="AB1224" s="1" t="s">
        <v>29</v>
      </c>
    </row>
    <row r="1225" spans="1:28" x14ac:dyDescent="0.3">
      <c r="A1225" s="1" t="s">
        <v>6635</v>
      </c>
      <c r="B1225" s="1" t="s">
        <v>6636</v>
      </c>
      <c r="C1225" s="1" t="s">
        <v>6637</v>
      </c>
      <c r="D1225" s="1" t="s">
        <v>133</v>
      </c>
      <c r="E1225" s="1" t="s">
        <v>103</v>
      </c>
      <c r="F1225" s="1" t="s">
        <v>29</v>
      </c>
      <c r="G1225" s="1" t="s">
        <v>6638</v>
      </c>
      <c r="H1225" s="1" t="s">
        <v>6133</v>
      </c>
      <c r="I1225" s="1" t="s">
        <v>29</v>
      </c>
      <c r="J1225" s="1" t="s">
        <v>29</v>
      </c>
      <c r="K1225" s="1" t="s">
        <v>29</v>
      </c>
      <c r="L1225" s="1" t="s">
        <v>29</v>
      </c>
      <c r="N1225" s="1" t="s">
        <v>29</v>
      </c>
      <c r="O1225" s="1" t="s">
        <v>29</v>
      </c>
      <c r="P1225" s="1" t="s">
        <v>29</v>
      </c>
      <c r="Q1225" s="1" t="s">
        <v>29</v>
      </c>
      <c r="R1225" s="1" t="s">
        <v>29</v>
      </c>
      <c r="S1225" s="1" t="s">
        <v>29</v>
      </c>
      <c r="T1225" s="1" t="s">
        <v>29</v>
      </c>
      <c r="U1225" s="1" t="s">
        <v>29</v>
      </c>
      <c r="V1225" s="1" t="s">
        <v>29</v>
      </c>
      <c r="W1225" s="1" t="s">
        <v>29</v>
      </c>
      <c r="X1225" s="1" t="s">
        <v>6639</v>
      </c>
      <c r="Y1225" s="1" t="s">
        <v>29</v>
      </c>
      <c r="Z1225" s="1" t="s">
        <v>29</v>
      </c>
      <c r="AA1225" s="1" t="s">
        <v>29</v>
      </c>
      <c r="AB1225" s="1" t="s">
        <v>29</v>
      </c>
    </row>
    <row r="1226" spans="1:28" x14ac:dyDescent="0.3">
      <c r="A1226" s="1" t="s">
        <v>6640</v>
      </c>
      <c r="B1226" s="1" t="s">
        <v>6641</v>
      </c>
      <c r="C1226" s="1" t="s">
        <v>4676</v>
      </c>
      <c r="D1226" s="1" t="s">
        <v>221</v>
      </c>
      <c r="E1226" s="1" t="s">
        <v>192</v>
      </c>
      <c r="F1226" s="1" t="s">
        <v>179</v>
      </c>
      <c r="G1226" s="1" t="s">
        <v>6642</v>
      </c>
      <c r="H1226" s="1" t="s">
        <v>6133</v>
      </c>
      <c r="I1226" s="1" t="s">
        <v>29</v>
      </c>
      <c r="J1226" s="1" t="s">
        <v>29</v>
      </c>
      <c r="K1226" s="1" t="s">
        <v>29</v>
      </c>
      <c r="L1226" s="1" t="s">
        <v>29</v>
      </c>
      <c r="N1226" s="1" t="s">
        <v>29</v>
      </c>
      <c r="O1226" s="1" t="s">
        <v>29</v>
      </c>
      <c r="P1226" s="1" t="s">
        <v>29</v>
      </c>
      <c r="Q1226" s="1" t="s">
        <v>29</v>
      </c>
      <c r="R1226" s="1" t="s">
        <v>29</v>
      </c>
      <c r="S1226" s="1" t="s">
        <v>29</v>
      </c>
      <c r="T1226" s="1" t="s">
        <v>29</v>
      </c>
      <c r="U1226" s="1" t="s">
        <v>29</v>
      </c>
      <c r="V1226" s="1" t="s">
        <v>29</v>
      </c>
      <c r="W1226" s="1" t="s">
        <v>29</v>
      </c>
      <c r="X1226" s="1" t="s">
        <v>6643</v>
      </c>
      <c r="Y1226" s="1" t="s">
        <v>6644</v>
      </c>
      <c r="Z1226" s="1" t="s">
        <v>6645</v>
      </c>
      <c r="AA1226" s="1" t="s">
        <v>6646</v>
      </c>
      <c r="AB1226" s="1" t="s">
        <v>6647</v>
      </c>
    </row>
    <row r="1227" spans="1:28" x14ac:dyDescent="0.3">
      <c r="A1227" s="1" t="s">
        <v>6648</v>
      </c>
      <c r="B1227" s="1" t="s">
        <v>6649</v>
      </c>
      <c r="C1227" s="1" t="s">
        <v>816</v>
      </c>
      <c r="D1227" s="1" t="s">
        <v>2767</v>
      </c>
      <c r="E1227" s="1" t="s">
        <v>103</v>
      </c>
      <c r="F1227" s="1" t="s">
        <v>179</v>
      </c>
      <c r="G1227" s="1" t="s">
        <v>6650</v>
      </c>
      <c r="H1227" s="1" t="s">
        <v>6133</v>
      </c>
      <c r="I1227" s="1" t="s">
        <v>29</v>
      </c>
      <c r="J1227" s="1" t="s">
        <v>29</v>
      </c>
      <c r="K1227" s="1" t="s">
        <v>29</v>
      </c>
      <c r="L1227" s="1" t="s">
        <v>29</v>
      </c>
      <c r="N1227" s="1" t="s">
        <v>29</v>
      </c>
      <c r="O1227" s="1" t="s">
        <v>29</v>
      </c>
      <c r="P1227" s="1" t="s">
        <v>29</v>
      </c>
      <c r="Q1227" s="1" t="s">
        <v>29</v>
      </c>
      <c r="R1227" s="1" t="s">
        <v>29</v>
      </c>
      <c r="S1227" s="1" t="s">
        <v>29</v>
      </c>
      <c r="T1227" s="1" t="s">
        <v>29</v>
      </c>
      <c r="U1227" s="1" t="s">
        <v>29</v>
      </c>
      <c r="V1227" s="1" t="s">
        <v>29</v>
      </c>
      <c r="W1227" s="1" t="s">
        <v>29</v>
      </c>
      <c r="X1227" s="1" t="s">
        <v>6651</v>
      </c>
      <c r="Y1227" s="1" t="s">
        <v>29</v>
      </c>
      <c r="Z1227" s="1" t="s">
        <v>6652</v>
      </c>
      <c r="AA1227" s="1" t="s">
        <v>29</v>
      </c>
      <c r="AB1227" s="1" t="s">
        <v>29</v>
      </c>
    </row>
    <row r="1228" spans="1:28" x14ac:dyDescent="0.3">
      <c r="A1228" s="1" t="s">
        <v>6653</v>
      </c>
      <c r="B1228" s="1" t="s">
        <v>6655</v>
      </c>
      <c r="C1228" s="1" t="s">
        <v>323</v>
      </c>
      <c r="D1228" s="1" t="s">
        <v>3664</v>
      </c>
      <c r="E1228" s="1" t="s">
        <v>32</v>
      </c>
      <c r="F1228" s="1" t="s">
        <v>75</v>
      </c>
      <c r="G1228" s="1" t="s">
        <v>6656</v>
      </c>
      <c r="H1228" s="1" t="s">
        <v>6133</v>
      </c>
      <c r="I1228" s="1" t="s">
        <v>29</v>
      </c>
      <c r="J1228" s="1" t="s">
        <v>29</v>
      </c>
      <c r="K1228" s="1" t="s">
        <v>29</v>
      </c>
      <c r="L1228" s="1" t="s">
        <v>29</v>
      </c>
      <c r="N1228" s="1" t="s">
        <v>29</v>
      </c>
      <c r="O1228" s="1" t="s">
        <v>29</v>
      </c>
      <c r="P1228" s="1" t="s">
        <v>29</v>
      </c>
      <c r="Q1228" s="1" t="s">
        <v>29</v>
      </c>
      <c r="R1228" s="1" t="s">
        <v>29</v>
      </c>
      <c r="S1228" s="1" t="s">
        <v>29</v>
      </c>
      <c r="T1228" s="1" t="s">
        <v>29</v>
      </c>
      <c r="U1228" s="1" t="s">
        <v>29</v>
      </c>
      <c r="V1228" s="1" t="s">
        <v>29</v>
      </c>
      <c r="W1228" s="1" t="s">
        <v>29</v>
      </c>
      <c r="X1228" s="1" t="s">
        <v>6657</v>
      </c>
      <c r="Y1228" s="1" t="s">
        <v>29</v>
      </c>
      <c r="Z1228" s="1" t="s">
        <v>6658</v>
      </c>
      <c r="AA1228" s="1" t="s">
        <v>29</v>
      </c>
      <c r="AB1228" s="1" t="s">
        <v>29</v>
      </c>
    </row>
    <row r="1229" spans="1:28" x14ac:dyDescent="0.3">
      <c r="A1229" s="1" t="s">
        <v>6659</v>
      </c>
      <c r="B1229" s="1" t="s">
        <v>6660</v>
      </c>
      <c r="C1229" s="1" t="s">
        <v>6661</v>
      </c>
      <c r="D1229" s="1" t="s">
        <v>6662</v>
      </c>
      <c r="E1229" s="1" t="s">
        <v>32</v>
      </c>
      <c r="F1229" s="1" t="s">
        <v>29</v>
      </c>
      <c r="G1229" s="1" t="s">
        <v>6663</v>
      </c>
      <c r="H1229" s="1" t="s">
        <v>6133</v>
      </c>
      <c r="I1229" s="1" t="s">
        <v>29</v>
      </c>
      <c r="J1229" s="1" t="s">
        <v>29</v>
      </c>
      <c r="K1229" s="1" t="s">
        <v>29</v>
      </c>
      <c r="L1229" s="1" t="s">
        <v>29</v>
      </c>
      <c r="N1229" s="1" t="s">
        <v>29</v>
      </c>
      <c r="O1229" s="1" t="s">
        <v>29</v>
      </c>
      <c r="P1229" s="1" t="s">
        <v>29</v>
      </c>
      <c r="Q1229" s="1" t="s">
        <v>29</v>
      </c>
      <c r="R1229" s="1" t="s">
        <v>29</v>
      </c>
      <c r="S1229" s="1" t="s">
        <v>29</v>
      </c>
      <c r="T1229" s="1" t="s">
        <v>29</v>
      </c>
      <c r="U1229" s="1" t="s">
        <v>29</v>
      </c>
      <c r="V1229" s="1" t="s">
        <v>29</v>
      </c>
      <c r="W1229" s="1" t="s">
        <v>29</v>
      </c>
      <c r="X1229" s="1" t="s">
        <v>6664</v>
      </c>
      <c r="Y1229" s="1" t="s">
        <v>29</v>
      </c>
      <c r="Z1229" s="1" t="s">
        <v>29</v>
      </c>
      <c r="AA1229" s="1" t="s">
        <v>29</v>
      </c>
      <c r="AB1229" s="1" t="s">
        <v>29</v>
      </c>
    </row>
    <row r="1230" spans="1:28" x14ac:dyDescent="0.3">
      <c r="A1230" s="1" t="s">
        <v>6665</v>
      </c>
      <c r="B1230" s="1" t="s">
        <v>6666</v>
      </c>
      <c r="C1230" s="1" t="s">
        <v>1247</v>
      </c>
      <c r="D1230" s="1" t="s">
        <v>345</v>
      </c>
      <c r="E1230" s="1" t="s">
        <v>192</v>
      </c>
      <c r="F1230" s="1" t="s">
        <v>29</v>
      </c>
      <c r="G1230" s="1" t="s">
        <v>6667</v>
      </c>
      <c r="H1230" s="1" t="s">
        <v>6133</v>
      </c>
      <c r="I1230" s="1" t="s">
        <v>29</v>
      </c>
      <c r="J1230" s="1" t="s">
        <v>29</v>
      </c>
      <c r="K1230" s="1" t="s">
        <v>29</v>
      </c>
      <c r="L1230" s="1" t="s">
        <v>29</v>
      </c>
      <c r="N1230" s="1" t="s">
        <v>29</v>
      </c>
      <c r="O1230" s="1" t="s">
        <v>29</v>
      </c>
      <c r="P1230" s="1" t="s">
        <v>29</v>
      </c>
      <c r="Q1230" s="1" t="s">
        <v>29</v>
      </c>
      <c r="R1230" s="1" t="s">
        <v>29</v>
      </c>
      <c r="S1230" s="1" t="s">
        <v>29</v>
      </c>
      <c r="T1230" s="1" t="s">
        <v>29</v>
      </c>
      <c r="U1230" s="1" t="s">
        <v>29</v>
      </c>
      <c r="V1230" s="1" t="s">
        <v>29</v>
      </c>
      <c r="W1230" s="1" t="s">
        <v>29</v>
      </c>
      <c r="X1230" s="1" t="s">
        <v>6668</v>
      </c>
      <c r="Y1230" s="1" t="s">
        <v>29</v>
      </c>
      <c r="Z1230" s="1" t="s">
        <v>29</v>
      </c>
      <c r="AA1230" s="1" t="s">
        <v>29</v>
      </c>
      <c r="AB1230" s="1" t="s">
        <v>29</v>
      </c>
    </row>
    <row r="1231" spans="1:28" x14ac:dyDescent="0.3">
      <c r="A1231" s="1" t="s">
        <v>6669</v>
      </c>
      <c r="B1231" s="1" t="s">
        <v>6670</v>
      </c>
      <c r="C1231" s="1" t="s">
        <v>29</v>
      </c>
      <c r="D1231" s="1" t="s">
        <v>29</v>
      </c>
      <c r="E1231" s="1" t="s">
        <v>6671</v>
      </c>
      <c r="F1231" s="1" t="s">
        <v>29</v>
      </c>
      <c r="G1231" s="1" t="s">
        <v>6672</v>
      </c>
      <c r="H1231" s="1" t="s">
        <v>6133</v>
      </c>
      <c r="I1231" s="1" t="s">
        <v>29</v>
      </c>
      <c r="J1231" s="1" t="s">
        <v>29</v>
      </c>
      <c r="K1231" s="1" t="s">
        <v>29</v>
      </c>
      <c r="L1231" s="1" t="s">
        <v>6673</v>
      </c>
      <c r="N1231" s="1" t="s">
        <v>29</v>
      </c>
      <c r="O1231" s="1" t="s">
        <v>29</v>
      </c>
      <c r="P1231" s="1" t="s">
        <v>6674</v>
      </c>
      <c r="Q1231" s="1" t="s">
        <v>29</v>
      </c>
      <c r="R1231" s="1" t="s">
        <v>29</v>
      </c>
      <c r="S1231" s="1" t="s">
        <v>29</v>
      </c>
      <c r="T1231" s="1" t="s">
        <v>29</v>
      </c>
      <c r="U1231" s="1" t="s">
        <v>29</v>
      </c>
      <c r="V1231" s="1" t="s">
        <v>29</v>
      </c>
      <c r="W1231" s="1" t="s">
        <v>29</v>
      </c>
      <c r="X1231" s="1" t="s">
        <v>6675</v>
      </c>
      <c r="Y1231" s="1" t="s">
        <v>29</v>
      </c>
      <c r="Z1231" s="1" t="s">
        <v>29</v>
      </c>
      <c r="AA1231" s="1" t="s">
        <v>29</v>
      </c>
      <c r="AB1231" s="1" t="s">
        <v>29</v>
      </c>
    </row>
    <row r="1232" spans="1:28" x14ac:dyDescent="0.3">
      <c r="A1232" s="1" t="s">
        <v>6676</v>
      </c>
      <c r="B1232" s="1" t="s">
        <v>6677</v>
      </c>
      <c r="C1232" s="1" t="s">
        <v>5091</v>
      </c>
      <c r="D1232" s="1" t="s">
        <v>988</v>
      </c>
      <c r="E1232" s="1" t="s">
        <v>192</v>
      </c>
      <c r="F1232" s="1" t="s">
        <v>193</v>
      </c>
      <c r="G1232" s="1" t="s">
        <v>6678</v>
      </c>
      <c r="H1232" s="1" t="s">
        <v>6133</v>
      </c>
      <c r="I1232" s="1" t="s">
        <v>29</v>
      </c>
      <c r="J1232" s="1" t="s">
        <v>29</v>
      </c>
      <c r="K1232" s="1" t="s">
        <v>29</v>
      </c>
      <c r="L1232" s="1" t="s">
        <v>29</v>
      </c>
      <c r="N1232" s="1" t="s">
        <v>29</v>
      </c>
      <c r="O1232" s="1" t="s">
        <v>29</v>
      </c>
      <c r="P1232" s="1" t="s">
        <v>29</v>
      </c>
      <c r="Q1232" s="1" t="s">
        <v>29</v>
      </c>
      <c r="R1232" s="1" t="s">
        <v>29</v>
      </c>
      <c r="S1232" s="1" t="s">
        <v>29</v>
      </c>
      <c r="T1232" s="1" t="s">
        <v>29</v>
      </c>
      <c r="U1232" s="1" t="s">
        <v>29</v>
      </c>
      <c r="V1232" s="1" t="s">
        <v>29</v>
      </c>
      <c r="W1232" s="1" t="s">
        <v>29</v>
      </c>
      <c r="X1232" s="1" t="s">
        <v>6679</v>
      </c>
      <c r="Y1232" s="1" t="s">
        <v>29</v>
      </c>
      <c r="Z1232" s="1" t="s">
        <v>6680</v>
      </c>
      <c r="AA1232" s="1" t="s">
        <v>29</v>
      </c>
      <c r="AB1232" s="1" t="s">
        <v>29</v>
      </c>
    </row>
    <row r="1233" spans="1:28" x14ac:dyDescent="0.3">
      <c r="A1233" s="1" t="s">
        <v>6681</v>
      </c>
      <c r="B1233" s="1" t="s">
        <v>6682</v>
      </c>
      <c r="C1233" s="1" t="s">
        <v>6683</v>
      </c>
      <c r="D1233" s="1" t="s">
        <v>2174</v>
      </c>
      <c r="E1233" s="1" t="s">
        <v>32</v>
      </c>
      <c r="F1233" s="1" t="s">
        <v>29</v>
      </c>
      <c r="G1233" s="1" t="s">
        <v>6684</v>
      </c>
      <c r="H1233" s="1" t="s">
        <v>6133</v>
      </c>
      <c r="I1233" s="1" t="s">
        <v>29</v>
      </c>
      <c r="J1233" s="1" t="s">
        <v>29</v>
      </c>
      <c r="K1233" s="1" t="s">
        <v>29</v>
      </c>
      <c r="L1233" s="1" t="s">
        <v>29</v>
      </c>
      <c r="N1233" s="1" t="s">
        <v>29</v>
      </c>
      <c r="O1233" s="1" t="s">
        <v>29</v>
      </c>
      <c r="P1233" s="1" t="s">
        <v>29</v>
      </c>
      <c r="Q1233" s="1" t="s">
        <v>29</v>
      </c>
      <c r="R1233" s="1" t="s">
        <v>29</v>
      </c>
      <c r="S1233" s="1" t="s">
        <v>29</v>
      </c>
      <c r="T1233" s="1" t="s">
        <v>29</v>
      </c>
      <c r="U1233" s="1" t="s">
        <v>29</v>
      </c>
      <c r="V1233" s="1" t="s">
        <v>29</v>
      </c>
      <c r="W1233" s="1" t="s">
        <v>29</v>
      </c>
      <c r="X1233" s="1" t="s">
        <v>6685</v>
      </c>
      <c r="Y1233" s="1" t="s">
        <v>29</v>
      </c>
      <c r="Z1233" s="1" t="s">
        <v>29</v>
      </c>
      <c r="AA1233" s="1" t="s">
        <v>29</v>
      </c>
      <c r="AB1233" s="1" t="s">
        <v>29</v>
      </c>
    </row>
    <row r="1234" spans="1:28" x14ac:dyDescent="0.3">
      <c r="A1234" s="1" t="s">
        <v>6686</v>
      </c>
      <c r="B1234" s="1" t="s">
        <v>6687</v>
      </c>
      <c r="C1234" s="1" t="s">
        <v>6688</v>
      </c>
      <c r="D1234" s="1" t="s">
        <v>2805</v>
      </c>
      <c r="E1234" s="1" t="s">
        <v>32</v>
      </c>
      <c r="F1234" s="1" t="s">
        <v>59</v>
      </c>
      <c r="G1234" s="1" t="s">
        <v>6689</v>
      </c>
      <c r="H1234" s="1" t="s">
        <v>6133</v>
      </c>
      <c r="I1234" s="1" t="s">
        <v>29</v>
      </c>
      <c r="J1234" s="1" t="s">
        <v>29</v>
      </c>
      <c r="K1234" s="1" t="s">
        <v>29</v>
      </c>
      <c r="L1234" s="1" t="s">
        <v>29</v>
      </c>
      <c r="N1234" s="1" t="s">
        <v>29</v>
      </c>
      <c r="O1234" s="1" t="s">
        <v>29</v>
      </c>
      <c r="P1234" s="1" t="s">
        <v>29</v>
      </c>
      <c r="Q1234" s="1" t="s">
        <v>29</v>
      </c>
      <c r="R1234" s="1" t="s">
        <v>29</v>
      </c>
      <c r="S1234" s="1" t="s">
        <v>29</v>
      </c>
      <c r="T1234" s="1" t="s">
        <v>29</v>
      </c>
      <c r="U1234" s="1" t="s">
        <v>29</v>
      </c>
      <c r="V1234" s="1" t="s">
        <v>29</v>
      </c>
      <c r="W1234" s="1" t="s">
        <v>29</v>
      </c>
      <c r="X1234" s="1" t="s">
        <v>6690</v>
      </c>
      <c r="Y1234" s="1" t="s">
        <v>29</v>
      </c>
      <c r="Z1234" s="1" t="s">
        <v>6691</v>
      </c>
      <c r="AA1234" s="1" t="s">
        <v>29</v>
      </c>
      <c r="AB1234" s="1" t="s">
        <v>29</v>
      </c>
    </row>
    <row r="1235" spans="1:28" x14ac:dyDescent="0.3">
      <c r="A1235" s="1" t="s">
        <v>29</v>
      </c>
      <c r="B1235" s="1" t="s">
        <v>6692</v>
      </c>
      <c r="C1235" s="1" t="s">
        <v>6693</v>
      </c>
      <c r="D1235" s="1" t="s">
        <v>904</v>
      </c>
      <c r="E1235" s="1" t="s">
        <v>302</v>
      </c>
      <c r="F1235" s="1" t="s">
        <v>33</v>
      </c>
      <c r="G1235" s="1" t="s">
        <v>5135</v>
      </c>
      <c r="H1235" s="1" t="s">
        <v>6133</v>
      </c>
      <c r="I1235" s="1" t="s">
        <v>29</v>
      </c>
      <c r="J1235" s="1" t="s">
        <v>29</v>
      </c>
      <c r="K1235" s="1" t="s">
        <v>29</v>
      </c>
      <c r="L1235" s="1" t="s">
        <v>29</v>
      </c>
      <c r="N1235" s="1" t="s">
        <v>29</v>
      </c>
      <c r="O1235" s="1" t="s">
        <v>29</v>
      </c>
      <c r="P1235" s="1" t="s">
        <v>29</v>
      </c>
      <c r="Q1235" s="1" t="s">
        <v>29</v>
      </c>
      <c r="R1235" s="1" t="s">
        <v>29</v>
      </c>
      <c r="S1235" s="1" t="s">
        <v>29</v>
      </c>
      <c r="T1235" s="1" t="s">
        <v>29</v>
      </c>
      <c r="U1235" s="1" t="s">
        <v>29</v>
      </c>
      <c r="V1235" s="1" t="s">
        <v>29</v>
      </c>
      <c r="W1235" s="1" t="s">
        <v>29</v>
      </c>
      <c r="X1235" s="1" t="s">
        <v>6694</v>
      </c>
      <c r="Y1235" s="1" t="s">
        <v>29</v>
      </c>
      <c r="Z1235" s="1" t="s">
        <v>6695</v>
      </c>
      <c r="AA1235" s="1" t="s">
        <v>29</v>
      </c>
      <c r="AB1235" s="1" t="s">
        <v>29</v>
      </c>
    </row>
    <row r="1236" spans="1:28" x14ac:dyDescent="0.3">
      <c r="A1236" s="1" t="s">
        <v>6696</v>
      </c>
      <c r="B1236" s="1" t="s">
        <v>6697</v>
      </c>
      <c r="C1236" s="1" t="s">
        <v>1203</v>
      </c>
      <c r="D1236" s="1" t="s">
        <v>2654</v>
      </c>
      <c r="E1236" s="1" t="s">
        <v>32</v>
      </c>
      <c r="F1236" s="1" t="s">
        <v>29</v>
      </c>
      <c r="G1236" s="1" t="s">
        <v>6698</v>
      </c>
      <c r="H1236" s="1" t="s">
        <v>6699</v>
      </c>
      <c r="I1236" s="1" t="s">
        <v>29</v>
      </c>
      <c r="J1236" s="1" t="s">
        <v>29</v>
      </c>
      <c r="K1236" s="1" t="s">
        <v>29</v>
      </c>
      <c r="L1236" s="1" t="s">
        <v>29</v>
      </c>
      <c r="N1236" s="1" t="s">
        <v>29</v>
      </c>
      <c r="O1236" s="1" t="s">
        <v>29</v>
      </c>
      <c r="P1236" s="1" t="s">
        <v>29</v>
      </c>
      <c r="Q1236" s="1" t="s">
        <v>29</v>
      </c>
      <c r="R1236" s="1" t="s">
        <v>29</v>
      </c>
      <c r="S1236" s="1" t="s">
        <v>29</v>
      </c>
      <c r="T1236" s="1" t="s">
        <v>29</v>
      </c>
      <c r="U1236" s="1" t="s">
        <v>29</v>
      </c>
      <c r="V1236" s="1" t="s">
        <v>29</v>
      </c>
      <c r="W1236" s="1" t="s">
        <v>29</v>
      </c>
      <c r="X1236" s="1" t="s">
        <v>6700</v>
      </c>
      <c r="Y1236" s="1" t="s">
        <v>29</v>
      </c>
      <c r="Z1236" s="1" t="s">
        <v>29</v>
      </c>
      <c r="AA1236" s="1" t="s">
        <v>29</v>
      </c>
      <c r="AB1236" s="1" t="s">
        <v>29</v>
      </c>
    </row>
    <row r="1237" spans="1:28" x14ac:dyDescent="0.3">
      <c r="A1237" s="1" t="s">
        <v>6701</v>
      </c>
      <c r="B1237" s="1" t="s">
        <v>6702</v>
      </c>
      <c r="C1237" s="1" t="s">
        <v>6703</v>
      </c>
      <c r="D1237" s="1" t="s">
        <v>6704</v>
      </c>
      <c r="E1237" s="1" t="s">
        <v>6705</v>
      </c>
      <c r="F1237" s="1" t="s">
        <v>6706</v>
      </c>
      <c r="G1237" s="1" t="s">
        <v>1364</v>
      </c>
      <c r="H1237" s="1" t="s">
        <v>38</v>
      </c>
      <c r="I1237" s="1" t="s">
        <v>238</v>
      </c>
      <c r="J1237" s="1" t="s">
        <v>6707</v>
      </c>
      <c r="K1237" s="1" t="s">
        <v>6699</v>
      </c>
      <c r="L1237" s="1" t="s">
        <v>29</v>
      </c>
      <c r="N1237" s="1" t="s">
        <v>29</v>
      </c>
      <c r="O1237" s="1" t="s">
        <v>29</v>
      </c>
      <c r="P1237" s="1" t="s">
        <v>29</v>
      </c>
      <c r="Q1237" s="1" t="s">
        <v>29</v>
      </c>
      <c r="R1237" s="1" t="s">
        <v>29</v>
      </c>
      <c r="S1237" s="1" t="s">
        <v>29</v>
      </c>
      <c r="T1237" s="1" t="s">
        <v>29</v>
      </c>
      <c r="U1237" s="1" t="s">
        <v>29</v>
      </c>
      <c r="V1237" s="1" t="s">
        <v>29</v>
      </c>
      <c r="W1237" s="1" t="s">
        <v>29</v>
      </c>
      <c r="X1237" s="1" t="s">
        <v>29</v>
      </c>
      <c r="Y1237" s="1" t="s">
        <v>29</v>
      </c>
      <c r="Z1237" s="1" t="s">
        <v>29</v>
      </c>
      <c r="AA1237" s="1" t="s">
        <v>6708</v>
      </c>
      <c r="AB1237" s="1" t="s">
        <v>6709</v>
      </c>
    </row>
    <row r="1238" spans="1:28" x14ac:dyDescent="0.3">
      <c r="A1238" s="1" t="s">
        <v>6710</v>
      </c>
      <c r="B1238" s="1" t="s">
        <v>6711</v>
      </c>
      <c r="C1238" s="1" t="s">
        <v>2154</v>
      </c>
      <c r="D1238" s="1" t="s">
        <v>200</v>
      </c>
      <c r="E1238" s="1" t="s">
        <v>133</v>
      </c>
      <c r="F1238" s="1" t="s">
        <v>238</v>
      </c>
      <c r="G1238" s="1" t="s">
        <v>6712</v>
      </c>
      <c r="H1238" s="1" t="s">
        <v>6699</v>
      </c>
      <c r="I1238" s="1" t="s">
        <v>29</v>
      </c>
      <c r="J1238" s="1" t="s">
        <v>29</v>
      </c>
      <c r="K1238" s="1" t="s">
        <v>29</v>
      </c>
      <c r="L1238" s="1" t="s">
        <v>29</v>
      </c>
      <c r="N1238" s="1" t="s">
        <v>29</v>
      </c>
      <c r="O1238" s="1" t="s">
        <v>29</v>
      </c>
      <c r="P1238" s="1" t="s">
        <v>29</v>
      </c>
      <c r="Q1238" s="1" t="s">
        <v>29</v>
      </c>
      <c r="R1238" s="1" t="s">
        <v>29</v>
      </c>
      <c r="S1238" s="1" t="s">
        <v>29</v>
      </c>
      <c r="T1238" s="1" t="s">
        <v>29</v>
      </c>
      <c r="U1238" s="1" t="s">
        <v>29</v>
      </c>
      <c r="V1238" s="1" t="s">
        <v>29</v>
      </c>
      <c r="W1238" s="1" t="s">
        <v>29</v>
      </c>
      <c r="X1238" s="1" t="s">
        <v>6713</v>
      </c>
      <c r="Y1238" s="1" t="s">
        <v>29</v>
      </c>
      <c r="Z1238" s="1" t="s">
        <v>6714</v>
      </c>
      <c r="AA1238" s="1" t="s">
        <v>29</v>
      </c>
      <c r="AB1238" s="1" t="s">
        <v>29</v>
      </c>
    </row>
    <row r="1239" spans="1:28" x14ac:dyDescent="0.3">
      <c r="A1239" s="1" t="s">
        <v>6715</v>
      </c>
      <c r="B1239" s="1" t="s">
        <v>6716</v>
      </c>
      <c r="C1239" s="1" t="s">
        <v>4676</v>
      </c>
      <c r="D1239" s="1" t="s">
        <v>1043</v>
      </c>
      <c r="E1239" s="1" t="s">
        <v>38</v>
      </c>
      <c r="F1239" s="1" t="s">
        <v>50</v>
      </c>
      <c r="G1239" s="1" t="s">
        <v>6717</v>
      </c>
      <c r="H1239" s="1" t="s">
        <v>6699</v>
      </c>
      <c r="I1239" s="1" t="s">
        <v>29</v>
      </c>
      <c r="J1239" s="1" t="s">
        <v>29</v>
      </c>
      <c r="K1239" s="1" t="s">
        <v>29</v>
      </c>
      <c r="L1239" s="1" t="s">
        <v>29</v>
      </c>
      <c r="N1239" s="1" t="s">
        <v>29</v>
      </c>
      <c r="O1239" s="1" t="s">
        <v>29</v>
      </c>
      <c r="P1239" s="1" t="s">
        <v>29</v>
      </c>
      <c r="Q1239" s="1" t="s">
        <v>29</v>
      </c>
      <c r="R1239" s="1" t="s">
        <v>29</v>
      </c>
      <c r="S1239" s="1" t="s">
        <v>29</v>
      </c>
      <c r="T1239" s="1" t="s">
        <v>29</v>
      </c>
      <c r="U1239" s="1" t="s">
        <v>29</v>
      </c>
      <c r="V1239" s="1" t="s">
        <v>29</v>
      </c>
      <c r="W1239" s="1" t="s">
        <v>29</v>
      </c>
      <c r="X1239" s="1" t="s">
        <v>6718</v>
      </c>
      <c r="Y1239" s="1" t="s">
        <v>29</v>
      </c>
      <c r="Z1239" s="1" t="s">
        <v>6719</v>
      </c>
      <c r="AA1239" s="1" t="s">
        <v>29</v>
      </c>
      <c r="AB1239" s="1" t="s">
        <v>29</v>
      </c>
    </row>
    <row r="1240" spans="1:28" x14ac:dyDescent="0.3">
      <c r="A1240" s="1" t="s">
        <v>6720</v>
      </c>
      <c r="B1240" s="1" t="s">
        <v>6721</v>
      </c>
      <c r="C1240" s="1" t="s">
        <v>6722</v>
      </c>
      <c r="D1240" s="1" t="s">
        <v>6723</v>
      </c>
      <c r="E1240" s="1" t="s">
        <v>2586</v>
      </c>
      <c r="F1240" s="1" t="s">
        <v>6724</v>
      </c>
      <c r="G1240" s="1" t="s">
        <v>140</v>
      </c>
      <c r="H1240" s="1" t="s">
        <v>3362</v>
      </c>
      <c r="I1240" s="1" t="s">
        <v>301</v>
      </c>
      <c r="J1240" s="1" t="s">
        <v>179</v>
      </c>
      <c r="K1240" s="1" t="s">
        <v>6725</v>
      </c>
      <c r="L1240" s="1" t="s">
        <v>6699</v>
      </c>
      <c r="N1240" s="1" t="s">
        <v>29</v>
      </c>
      <c r="O1240" s="1" t="s">
        <v>29</v>
      </c>
      <c r="P1240" s="1" t="s">
        <v>29</v>
      </c>
      <c r="Q1240" s="1" t="s">
        <v>29</v>
      </c>
      <c r="R1240" s="1" t="s">
        <v>29</v>
      </c>
      <c r="S1240" s="1" t="s">
        <v>29</v>
      </c>
      <c r="T1240" s="1" t="s">
        <v>29</v>
      </c>
      <c r="U1240" s="1" t="s">
        <v>29</v>
      </c>
      <c r="V1240" s="1" t="s">
        <v>29</v>
      </c>
      <c r="W1240" s="1" t="s">
        <v>29</v>
      </c>
      <c r="X1240" s="1" t="s">
        <v>29</v>
      </c>
      <c r="Y1240" s="1" t="s">
        <v>29</v>
      </c>
      <c r="Z1240" s="1" t="s">
        <v>29</v>
      </c>
      <c r="AA1240" s="1" t="s">
        <v>29</v>
      </c>
      <c r="AB1240" s="1" t="s">
        <v>6726</v>
      </c>
    </row>
    <row r="1241" spans="1:28" x14ac:dyDescent="0.3">
      <c r="A1241" s="1" t="s">
        <v>6727</v>
      </c>
      <c r="B1241" s="1" t="s">
        <v>6728</v>
      </c>
      <c r="C1241" s="1" t="s">
        <v>6729</v>
      </c>
      <c r="D1241" s="1" t="s">
        <v>331</v>
      </c>
      <c r="E1241" s="1" t="s">
        <v>301</v>
      </c>
      <c r="F1241" s="1" t="s">
        <v>230</v>
      </c>
      <c r="G1241" s="1" t="s">
        <v>6730</v>
      </c>
      <c r="H1241" s="1" t="s">
        <v>6699</v>
      </c>
      <c r="I1241" s="1" t="s">
        <v>29</v>
      </c>
      <c r="J1241" s="1" t="s">
        <v>29</v>
      </c>
      <c r="K1241" s="1" t="s">
        <v>29</v>
      </c>
      <c r="L1241" s="1" t="s">
        <v>29</v>
      </c>
      <c r="N1241" s="1" t="s">
        <v>29</v>
      </c>
      <c r="O1241" s="1" t="s">
        <v>29</v>
      </c>
      <c r="P1241" s="1" t="s">
        <v>29</v>
      </c>
      <c r="Q1241" s="1" t="s">
        <v>29</v>
      </c>
      <c r="R1241" s="1" t="s">
        <v>29</v>
      </c>
      <c r="S1241" s="1" t="s">
        <v>29</v>
      </c>
      <c r="T1241" s="1" t="s">
        <v>29</v>
      </c>
      <c r="U1241" s="1" t="s">
        <v>29</v>
      </c>
      <c r="V1241" s="1" t="s">
        <v>29</v>
      </c>
      <c r="W1241" s="1" t="s">
        <v>29</v>
      </c>
      <c r="X1241" s="1" t="s">
        <v>6731</v>
      </c>
      <c r="Y1241" s="1" t="s">
        <v>29</v>
      </c>
      <c r="Z1241" s="1" t="s">
        <v>6732</v>
      </c>
      <c r="AA1241" s="1" t="s">
        <v>29</v>
      </c>
      <c r="AB1241" s="1" t="s">
        <v>29</v>
      </c>
    </row>
    <row r="1242" spans="1:28" x14ac:dyDescent="0.3">
      <c r="A1242" s="1" t="s">
        <v>6733</v>
      </c>
      <c r="B1242" s="1" t="s">
        <v>6734</v>
      </c>
      <c r="C1242" s="1" t="s">
        <v>6735</v>
      </c>
      <c r="D1242" s="1" t="s">
        <v>301</v>
      </c>
      <c r="E1242" s="1" t="s">
        <v>29</v>
      </c>
      <c r="F1242" s="1" t="s">
        <v>29</v>
      </c>
      <c r="G1242" s="1" t="s">
        <v>29</v>
      </c>
      <c r="H1242" s="1" t="s">
        <v>6699</v>
      </c>
      <c r="I1242" s="1" t="s">
        <v>29</v>
      </c>
      <c r="J1242" s="1" t="s">
        <v>29</v>
      </c>
      <c r="K1242" s="1" t="s">
        <v>29</v>
      </c>
      <c r="L1242" s="1" t="s">
        <v>29</v>
      </c>
      <c r="N1242" s="1" t="s">
        <v>29</v>
      </c>
      <c r="O1242" s="1" t="s">
        <v>29</v>
      </c>
      <c r="P1242" s="1" t="s">
        <v>29</v>
      </c>
      <c r="Q1242" s="1" t="s">
        <v>29</v>
      </c>
      <c r="R1242" s="1" t="s">
        <v>29</v>
      </c>
      <c r="S1242" s="1" t="s">
        <v>29</v>
      </c>
      <c r="T1242" s="1" t="s">
        <v>29</v>
      </c>
      <c r="U1242" s="1" t="s">
        <v>29</v>
      </c>
      <c r="V1242" s="1" t="s">
        <v>29</v>
      </c>
      <c r="W1242" s="1" t="s">
        <v>29</v>
      </c>
      <c r="X1242" s="1" t="s">
        <v>6736</v>
      </c>
      <c r="Y1242" s="1" t="s">
        <v>29</v>
      </c>
      <c r="Z1242" s="1" t="s">
        <v>29</v>
      </c>
      <c r="AA1242" s="1" t="s">
        <v>29</v>
      </c>
      <c r="AB1242" s="1" t="s">
        <v>29</v>
      </c>
    </row>
    <row r="1243" spans="1:28" x14ac:dyDescent="0.3">
      <c r="A1243" s="1" t="s">
        <v>6737</v>
      </c>
      <c r="B1243" s="1" t="s">
        <v>6738</v>
      </c>
      <c r="C1243" s="1" t="s">
        <v>6340</v>
      </c>
      <c r="D1243" s="1" t="s">
        <v>6739</v>
      </c>
      <c r="E1243" s="1" t="s">
        <v>29</v>
      </c>
      <c r="F1243" s="1" t="s">
        <v>39</v>
      </c>
      <c r="G1243" s="1" t="s">
        <v>6740</v>
      </c>
      <c r="H1243" s="1" t="s">
        <v>6699</v>
      </c>
      <c r="I1243" s="1" t="s">
        <v>29</v>
      </c>
      <c r="J1243" s="1" t="s">
        <v>29</v>
      </c>
      <c r="K1243" s="1" t="s">
        <v>29</v>
      </c>
      <c r="L1243" s="1" t="s">
        <v>29</v>
      </c>
      <c r="N1243" s="1" t="s">
        <v>29</v>
      </c>
      <c r="O1243" s="1" t="s">
        <v>29</v>
      </c>
      <c r="P1243" s="1" t="s">
        <v>29</v>
      </c>
      <c r="Q1243" s="1" t="s">
        <v>29</v>
      </c>
      <c r="R1243" s="1" t="s">
        <v>29</v>
      </c>
      <c r="S1243" s="1" t="s">
        <v>29</v>
      </c>
      <c r="T1243" s="1" t="s">
        <v>29</v>
      </c>
      <c r="U1243" s="1" t="s">
        <v>29</v>
      </c>
      <c r="V1243" s="1" t="s">
        <v>29</v>
      </c>
      <c r="W1243" s="1" t="s">
        <v>29</v>
      </c>
      <c r="X1243" s="1" t="s">
        <v>6741</v>
      </c>
      <c r="Y1243" s="1" t="s">
        <v>29</v>
      </c>
      <c r="Z1243" s="1" t="s">
        <v>6742</v>
      </c>
      <c r="AA1243" s="1" t="s">
        <v>29</v>
      </c>
      <c r="AB1243" s="1" t="s">
        <v>29</v>
      </c>
    </row>
    <row r="1244" spans="1:28" x14ac:dyDescent="0.3">
      <c r="A1244" s="1" t="s">
        <v>6743</v>
      </c>
      <c r="B1244" s="1" t="s">
        <v>6745</v>
      </c>
      <c r="C1244" s="1" t="s">
        <v>6746</v>
      </c>
      <c r="D1244" s="1" t="s">
        <v>1983</v>
      </c>
      <c r="E1244" s="1" t="s">
        <v>74</v>
      </c>
      <c r="F1244" s="1" t="s">
        <v>193</v>
      </c>
      <c r="G1244" s="1" t="s">
        <v>6747</v>
      </c>
      <c r="H1244" s="1" t="s">
        <v>6699</v>
      </c>
      <c r="I1244" s="1" t="s">
        <v>29</v>
      </c>
      <c r="J1244" s="1" t="s">
        <v>29</v>
      </c>
      <c r="K1244" s="1" t="s">
        <v>29</v>
      </c>
      <c r="L1244" s="1" t="s">
        <v>29</v>
      </c>
      <c r="N1244" s="1" t="s">
        <v>29</v>
      </c>
      <c r="O1244" s="1" t="s">
        <v>29</v>
      </c>
      <c r="P1244" s="1" t="s">
        <v>29</v>
      </c>
      <c r="Q1244" s="1" t="s">
        <v>29</v>
      </c>
      <c r="R1244" s="1" t="s">
        <v>29</v>
      </c>
      <c r="S1244" s="1" t="s">
        <v>29</v>
      </c>
      <c r="T1244" s="1" t="s">
        <v>29</v>
      </c>
      <c r="U1244" s="1" t="s">
        <v>29</v>
      </c>
      <c r="V1244" s="1" t="s">
        <v>29</v>
      </c>
      <c r="W1244" s="1" t="s">
        <v>29</v>
      </c>
      <c r="X1244" s="1" t="s">
        <v>6748</v>
      </c>
      <c r="Y1244" s="1" t="s">
        <v>29</v>
      </c>
      <c r="Z1244" s="1" t="s">
        <v>6749</v>
      </c>
      <c r="AA1244" s="1" t="s">
        <v>29</v>
      </c>
      <c r="AB1244" s="1" t="s">
        <v>29</v>
      </c>
    </row>
    <row r="1245" spans="1:28" x14ac:dyDescent="0.3">
      <c r="A1245" s="1" t="s">
        <v>6750</v>
      </c>
      <c r="B1245" s="1" t="s">
        <v>6751</v>
      </c>
      <c r="C1245" s="1" t="s">
        <v>6752</v>
      </c>
      <c r="D1245" s="1" t="s">
        <v>403</v>
      </c>
      <c r="E1245" s="1" t="s">
        <v>103</v>
      </c>
      <c r="F1245" s="1" t="s">
        <v>29</v>
      </c>
      <c r="G1245" s="1" t="s">
        <v>6753</v>
      </c>
      <c r="H1245" s="1" t="s">
        <v>6699</v>
      </c>
      <c r="I1245" s="1" t="s">
        <v>29</v>
      </c>
      <c r="J1245" s="1" t="s">
        <v>29</v>
      </c>
      <c r="K1245" s="1" t="s">
        <v>29</v>
      </c>
      <c r="L1245" s="1" t="s">
        <v>29</v>
      </c>
      <c r="N1245" s="1" t="s">
        <v>29</v>
      </c>
      <c r="O1245" s="1" t="s">
        <v>29</v>
      </c>
      <c r="P1245" s="1" t="s">
        <v>29</v>
      </c>
      <c r="Q1245" s="1" t="s">
        <v>29</v>
      </c>
      <c r="R1245" s="1" t="s">
        <v>29</v>
      </c>
      <c r="S1245" s="1" t="s">
        <v>29</v>
      </c>
      <c r="T1245" s="1" t="s">
        <v>29</v>
      </c>
      <c r="U1245" s="1" t="s">
        <v>29</v>
      </c>
      <c r="V1245" s="1" t="s">
        <v>29</v>
      </c>
      <c r="W1245" s="1" t="s">
        <v>29</v>
      </c>
      <c r="X1245" s="1" t="s">
        <v>6754</v>
      </c>
      <c r="Y1245" s="1" t="s">
        <v>29</v>
      </c>
      <c r="Z1245" s="1" t="s">
        <v>29</v>
      </c>
      <c r="AA1245" s="1" t="s">
        <v>29</v>
      </c>
      <c r="AB1245" s="1" t="s">
        <v>29</v>
      </c>
    </row>
    <row r="1246" spans="1:28" x14ac:dyDescent="0.3">
      <c r="A1246" s="1" t="s">
        <v>6755</v>
      </c>
      <c r="B1246" s="1" t="s">
        <v>6756</v>
      </c>
      <c r="C1246" s="1" t="s">
        <v>6757</v>
      </c>
      <c r="D1246" s="1" t="s">
        <v>6758</v>
      </c>
      <c r="E1246" s="1" t="s">
        <v>102</v>
      </c>
      <c r="F1246" s="1" t="s">
        <v>59</v>
      </c>
      <c r="G1246" s="1" t="s">
        <v>6759</v>
      </c>
      <c r="H1246" s="1" t="s">
        <v>6699</v>
      </c>
      <c r="I1246" s="1" t="s">
        <v>29</v>
      </c>
      <c r="J1246" s="1" t="s">
        <v>29</v>
      </c>
      <c r="K1246" s="1" t="s">
        <v>29</v>
      </c>
      <c r="L1246" s="1" t="s">
        <v>29</v>
      </c>
      <c r="N1246" s="1" t="s">
        <v>29</v>
      </c>
      <c r="O1246" s="1" t="s">
        <v>29</v>
      </c>
      <c r="P1246" s="1" t="s">
        <v>29</v>
      </c>
      <c r="Q1246" s="1" t="s">
        <v>29</v>
      </c>
      <c r="R1246" s="1" t="s">
        <v>29</v>
      </c>
      <c r="S1246" s="1" t="s">
        <v>29</v>
      </c>
      <c r="T1246" s="1" t="s">
        <v>29</v>
      </c>
      <c r="U1246" s="1" t="s">
        <v>29</v>
      </c>
      <c r="V1246" s="1" t="s">
        <v>29</v>
      </c>
      <c r="W1246" s="1" t="s">
        <v>29</v>
      </c>
      <c r="X1246" s="1" t="s">
        <v>6760</v>
      </c>
      <c r="Y1246" s="1" t="s">
        <v>29</v>
      </c>
      <c r="Z1246" s="1" t="s">
        <v>6761</v>
      </c>
      <c r="AA1246" s="1" t="s">
        <v>29</v>
      </c>
      <c r="AB1246" s="1" t="s">
        <v>29</v>
      </c>
    </row>
    <row r="1247" spans="1:28" x14ac:dyDescent="0.3">
      <c r="A1247" s="1" t="s">
        <v>6762</v>
      </c>
      <c r="B1247" s="1" t="s">
        <v>6763</v>
      </c>
      <c r="C1247" s="1" t="s">
        <v>1310</v>
      </c>
      <c r="D1247" s="1" t="s">
        <v>1133</v>
      </c>
      <c r="E1247" s="1" t="s">
        <v>302</v>
      </c>
      <c r="F1247" s="1" t="s">
        <v>29</v>
      </c>
      <c r="G1247" s="1" t="s">
        <v>3028</v>
      </c>
      <c r="H1247" s="1" t="s">
        <v>6699</v>
      </c>
      <c r="I1247" s="1" t="s">
        <v>29</v>
      </c>
      <c r="J1247" s="1" t="s">
        <v>29</v>
      </c>
      <c r="K1247" s="1" t="s">
        <v>29</v>
      </c>
      <c r="L1247" s="1" t="s">
        <v>29</v>
      </c>
      <c r="N1247" s="1" t="s">
        <v>29</v>
      </c>
      <c r="O1247" s="1" t="s">
        <v>29</v>
      </c>
      <c r="P1247" s="1" t="s">
        <v>29</v>
      </c>
      <c r="Q1247" s="1" t="s">
        <v>29</v>
      </c>
      <c r="R1247" s="1" t="s">
        <v>29</v>
      </c>
      <c r="S1247" s="1" t="s">
        <v>29</v>
      </c>
      <c r="T1247" s="1" t="s">
        <v>29</v>
      </c>
      <c r="U1247" s="1" t="s">
        <v>29</v>
      </c>
      <c r="V1247" s="1" t="s">
        <v>29</v>
      </c>
      <c r="W1247" s="1" t="s">
        <v>29</v>
      </c>
      <c r="X1247" s="1" t="s">
        <v>6764</v>
      </c>
      <c r="Y1247" s="1" t="s">
        <v>29</v>
      </c>
      <c r="Z1247" s="1" t="s">
        <v>29</v>
      </c>
      <c r="AA1247" s="1" t="s">
        <v>29</v>
      </c>
      <c r="AB1247" s="1" t="s">
        <v>29</v>
      </c>
    </row>
    <row r="1248" spans="1:28" x14ac:dyDescent="0.3">
      <c r="A1248" s="1" t="s">
        <v>6765</v>
      </c>
      <c r="B1248" s="1" t="s">
        <v>6766</v>
      </c>
      <c r="C1248" s="1" t="s">
        <v>478</v>
      </c>
      <c r="D1248" s="1" t="s">
        <v>252</v>
      </c>
      <c r="E1248" s="1" t="s">
        <v>74</v>
      </c>
      <c r="F1248" s="1" t="s">
        <v>29</v>
      </c>
      <c r="G1248" s="1" t="s">
        <v>6767</v>
      </c>
      <c r="H1248" s="1" t="s">
        <v>6699</v>
      </c>
      <c r="I1248" s="1" t="s">
        <v>29</v>
      </c>
      <c r="J1248" s="1" t="s">
        <v>29</v>
      </c>
      <c r="K1248" s="1" t="s">
        <v>29</v>
      </c>
      <c r="L1248" s="1" t="s">
        <v>29</v>
      </c>
      <c r="N1248" s="1" t="s">
        <v>29</v>
      </c>
      <c r="O1248" s="1" t="s">
        <v>29</v>
      </c>
      <c r="P1248" s="1" t="s">
        <v>29</v>
      </c>
      <c r="Q1248" s="1" t="s">
        <v>29</v>
      </c>
      <c r="R1248" s="1" t="s">
        <v>29</v>
      </c>
      <c r="S1248" s="1" t="s">
        <v>29</v>
      </c>
      <c r="T1248" s="1" t="s">
        <v>29</v>
      </c>
      <c r="U1248" s="1" t="s">
        <v>29</v>
      </c>
      <c r="V1248" s="1" t="s">
        <v>29</v>
      </c>
      <c r="W1248" s="1" t="s">
        <v>29</v>
      </c>
      <c r="X1248" s="1" t="s">
        <v>6768</v>
      </c>
      <c r="Y1248" s="1" t="s">
        <v>29</v>
      </c>
      <c r="Z1248" s="1" t="s">
        <v>29</v>
      </c>
      <c r="AA1248" s="1" t="s">
        <v>29</v>
      </c>
      <c r="AB1248" s="1" t="s">
        <v>29</v>
      </c>
    </row>
    <row r="1249" spans="1:28" x14ac:dyDescent="0.3">
      <c r="A1249" s="1" t="s">
        <v>6769</v>
      </c>
      <c r="B1249" s="1" t="s">
        <v>6770</v>
      </c>
      <c r="C1249" s="1" t="s">
        <v>3764</v>
      </c>
      <c r="D1249" s="1" t="s">
        <v>1277</v>
      </c>
      <c r="E1249" s="1" t="s">
        <v>32</v>
      </c>
      <c r="F1249" s="1" t="s">
        <v>29</v>
      </c>
      <c r="G1249" s="1" t="s">
        <v>6771</v>
      </c>
      <c r="H1249" s="1" t="s">
        <v>6699</v>
      </c>
      <c r="I1249" s="1" t="s">
        <v>29</v>
      </c>
      <c r="J1249" s="1" t="s">
        <v>29</v>
      </c>
      <c r="K1249" s="1" t="s">
        <v>29</v>
      </c>
      <c r="L1249" s="1" t="s">
        <v>29</v>
      </c>
      <c r="N1249" s="1" t="s">
        <v>29</v>
      </c>
      <c r="O1249" s="1" t="s">
        <v>29</v>
      </c>
      <c r="P1249" s="1" t="s">
        <v>29</v>
      </c>
      <c r="Q1249" s="1" t="s">
        <v>29</v>
      </c>
      <c r="R1249" s="1" t="s">
        <v>29</v>
      </c>
      <c r="S1249" s="1" t="s">
        <v>29</v>
      </c>
      <c r="T1249" s="1" t="s">
        <v>29</v>
      </c>
      <c r="U1249" s="1" t="s">
        <v>29</v>
      </c>
      <c r="V1249" s="1" t="s">
        <v>29</v>
      </c>
      <c r="W1249" s="1" t="s">
        <v>29</v>
      </c>
      <c r="X1249" s="1" t="s">
        <v>6772</v>
      </c>
      <c r="Y1249" s="1" t="s">
        <v>29</v>
      </c>
      <c r="Z1249" s="1" t="s">
        <v>29</v>
      </c>
      <c r="AA1249" s="1" t="s">
        <v>29</v>
      </c>
      <c r="AB1249" s="1" t="s">
        <v>29</v>
      </c>
    </row>
    <row r="1250" spans="1:28" x14ac:dyDescent="0.3">
      <c r="A1250" s="1" t="s">
        <v>6773</v>
      </c>
      <c r="B1250" s="1" t="s">
        <v>6774</v>
      </c>
      <c r="C1250" s="1" t="s">
        <v>6775</v>
      </c>
      <c r="D1250" s="1" t="s">
        <v>38</v>
      </c>
      <c r="E1250" s="1" t="s">
        <v>49</v>
      </c>
      <c r="F1250" s="1" t="s">
        <v>29</v>
      </c>
      <c r="G1250" s="1" t="s">
        <v>6776</v>
      </c>
      <c r="H1250" s="1" t="s">
        <v>6699</v>
      </c>
      <c r="I1250" s="1" t="s">
        <v>29</v>
      </c>
      <c r="J1250" s="1" t="s">
        <v>29</v>
      </c>
      <c r="K1250" s="1" t="s">
        <v>29</v>
      </c>
      <c r="L1250" s="1" t="s">
        <v>29</v>
      </c>
      <c r="N1250" s="1" t="s">
        <v>29</v>
      </c>
      <c r="O1250" s="1" t="s">
        <v>29</v>
      </c>
      <c r="P1250" s="1" t="s">
        <v>29</v>
      </c>
      <c r="Q1250" s="1" t="s">
        <v>29</v>
      </c>
      <c r="R1250" s="1" t="s">
        <v>29</v>
      </c>
      <c r="S1250" s="1" t="s">
        <v>29</v>
      </c>
      <c r="T1250" s="1" t="s">
        <v>29</v>
      </c>
      <c r="U1250" s="1" t="s">
        <v>29</v>
      </c>
      <c r="V1250" s="1" t="s">
        <v>29</v>
      </c>
      <c r="W1250" s="1" t="s">
        <v>29</v>
      </c>
      <c r="X1250" s="1" t="s">
        <v>6777</v>
      </c>
      <c r="Y1250" s="1" t="s">
        <v>29</v>
      </c>
      <c r="Z1250" s="1" t="s">
        <v>29</v>
      </c>
      <c r="AA1250" s="1" t="s">
        <v>29</v>
      </c>
      <c r="AB1250" s="1" t="s">
        <v>29</v>
      </c>
    </row>
    <row r="1251" spans="1:28" x14ac:dyDescent="0.3">
      <c r="A1251" s="1" t="s">
        <v>6778</v>
      </c>
      <c r="B1251" s="1" t="s">
        <v>6779</v>
      </c>
      <c r="C1251" s="1" t="s">
        <v>6780</v>
      </c>
      <c r="D1251" s="1" t="s">
        <v>6699</v>
      </c>
      <c r="E1251" s="1" t="s">
        <v>29</v>
      </c>
      <c r="F1251" s="1" t="s">
        <v>29</v>
      </c>
      <c r="G1251" s="1" t="s">
        <v>29</v>
      </c>
      <c r="H1251" s="1" t="s">
        <v>6699</v>
      </c>
      <c r="I1251" s="1" t="s">
        <v>29</v>
      </c>
      <c r="J1251" s="1" t="s">
        <v>29</v>
      </c>
      <c r="K1251" s="1" t="s">
        <v>29</v>
      </c>
      <c r="L1251" s="1" t="s">
        <v>29</v>
      </c>
      <c r="N1251" s="1" t="s">
        <v>29</v>
      </c>
      <c r="O1251" s="1" t="s">
        <v>29</v>
      </c>
      <c r="P1251" s="1" t="s">
        <v>29</v>
      </c>
      <c r="Q1251" s="1" t="s">
        <v>29</v>
      </c>
      <c r="R1251" s="1" t="s">
        <v>29</v>
      </c>
      <c r="S1251" s="1" t="s">
        <v>29</v>
      </c>
      <c r="T1251" s="1" t="s">
        <v>29</v>
      </c>
      <c r="U1251" s="1" t="s">
        <v>29</v>
      </c>
      <c r="V1251" s="1" t="s">
        <v>29</v>
      </c>
      <c r="W1251" s="1" t="s">
        <v>29</v>
      </c>
      <c r="X1251" s="1" t="s">
        <v>6781</v>
      </c>
      <c r="Y1251" s="1" t="s">
        <v>29</v>
      </c>
      <c r="Z1251" s="1" t="s">
        <v>29</v>
      </c>
      <c r="AA1251" s="1" t="s">
        <v>29</v>
      </c>
      <c r="AB1251" s="1" t="s">
        <v>29</v>
      </c>
    </row>
    <row r="1252" spans="1:28" x14ac:dyDescent="0.3">
      <c r="A1252" s="1" t="s">
        <v>6782</v>
      </c>
      <c r="B1252" s="1" t="s">
        <v>6784</v>
      </c>
      <c r="C1252" s="1" t="s">
        <v>1938</v>
      </c>
      <c r="D1252" s="1" t="s">
        <v>6785</v>
      </c>
      <c r="E1252" s="1" t="s">
        <v>38</v>
      </c>
      <c r="F1252" s="1" t="s">
        <v>39</v>
      </c>
      <c r="G1252" s="1" t="s">
        <v>6786</v>
      </c>
      <c r="H1252" s="1" t="s">
        <v>6699</v>
      </c>
      <c r="I1252" s="1" t="s">
        <v>29</v>
      </c>
      <c r="J1252" s="1" t="s">
        <v>29</v>
      </c>
      <c r="K1252" s="1" t="s">
        <v>29</v>
      </c>
      <c r="L1252" s="1" t="s">
        <v>29</v>
      </c>
      <c r="N1252" s="1" t="s">
        <v>29</v>
      </c>
      <c r="O1252" s="1" t="s">
        <v>29</v>
      </c>
      <c r="P1252" s="1" t="s">
        <v>29</v>
      </c>
      <c r="Q1252" s="1" t="s">
        <v>29</v>
      </c>
      <c r="R1252" s="1" t="s">
        <v>29</v>
      </c>
      <c r="S1252" s="1" t="s">
        <v>29</v>
      </c>
      <c r="T1252" s="1" t="s">
        <v>29</v>
      </c>
      <c r="U1252" s="1" t="s">
        <v>29</v>
      </c>
      <c r="V1252" s="1" t="s">
        <v>29</v>
      </c>
      <c r="W1252" s="1" t="s">
        <v>29</v>
      </c>
      <c r="X1252" s="1" t="s">
        <v>6787</v>
      </c>
      <c r="Y1252" s="1" t="s">
        <v>29</v>
      </c>
      <c r="Z1252" s="1" t="s">
        <v>6788</v>
      </c>
      <c r="AA1252" s="1" t="s">
        <v>29</v>
      </c>
      <c r="AB1252" s="1" t="s">
        <v>29</v>
      </c>
    </row>
    <row r="1253" spans="1:28" x14ac:dyDescent="0.3">
      <c r="A1253" s="1" t="s">
        <v>6789</v>
      </c>
      <c r="B1253" s="1" t="s">
        <v>6791</v>
      </c>
      <c r="C1253" s="1" t="s">
        <v>5362</v>
      </c>
      <c r="D1253" s="1" t="s">
        <v>200</v>
      </c>
      <c r="E1253" s="1" t="s">
        <v>38</v>
      </c>
      <c r="F1253" s="1" t="s">
        <v>179</v>
      </c>
      <c r="G1253" s="1" t="s">
        <v>6792</v>
      </c>
      <c r="H1253" s="1" t="s">
        <v>6699</v>
      </c>
      <c r="I1253" s="1" t="s">
        <v>29</v>
      </c>
      <c r="J1253" s="1" t="s">
        <v>29</v>
      </c>
      <c r="K1253" s="1" t="s">
        <v>29</v>
      </c>
      <c r="L1253" s="1" t="s">
        <v>29</v>
      </c>
      <c r="N1253" s="1" t="s">
        <v>29</v>
      </c>
      <c r="O1253" s="1" t="s">
        <v>29</v>
      </c>
      <c r="P1253" s="1" t="s">
        <v>29</v>
      </c>
      <c r="Q1253" s="1" t="s">
        <v>29</v>
      </c>
      <c r="R1253" s="1" t="s">
        <v>29</v>
      </c>
      <c r="S1253" s="1" t="s">
        <v>29</v>
      </c>
      <c r="T1253" s="1" t="s">
        <v>29</v>
      </c>
      <c r="U1253" s="1" t="s">
        <v>29</v>
      </c>
      <c r="V1253" s="1" t="s">
        <v>29</v>
      </c>
      <c r="W1253" s="1" t="s">
        <v>29</v>
      </c>
      <c r="X1253" s="1" t="s">
        <v>6793</v>
      </c>
      <c r="Y1253" s="1" t="s">
        <v>29</v>
      </c>
      <c r="Z1253" s="1" t="s">
        <v>6794</v>
      </c>
      <c r="AA1253" s="1" t="s">
        <v>29</v>
      </c>
      <c r="AB1253" s="1" t="s">
        <v>29</v>
      </c>
    </row>
    <row r="1254" spans="1:28" x14ac:dyDescent="0.3">
      <c r="A1254" s="1" t="s">
        <v>6795</v>
      </c>
      <c r="B1254" s="1" t="s">
        <v>6796</v>
      </c>
      <c r="C1254" s="1" t="s">
        <v>1460</v>
      </c>
      <c r="D1254" s="1" t="s">
        <v>324</v>
      </c>
      <c r="E1254" s="1" t="s">
        <v>74</v>
      </c>
      <c r="F1254" s="1" t="s">
        <v>29</v>
      </c>
      <c r="G1254" s="1" t="s">
        <v>6797</v>
      </c>
      <c r="H1254" s="1" t="s">
        <v>6699</v>
      </c>
      <c r="I1254" s="1" t="s">
        <v>29</v>
      </c>
      <c r="J1254" s="1" t="s">
        <v>29</v>
      </c>
      <c r="K1254" s="1" t="s">
        <v>29</v>
      </c>
      <c r="L1254" s="1" t="s">
        <v>29</v>
      </c>
      <c r="N1254" s="1" t="s">
        <v>29</v>
      </c>
      <c r="O1254" s="1" t="s">
        <v>29</v>
      </c>
      <c r="P1254" s="1" t="s">
        <v>29</v>
      </c>
      <c r="Q1254" s="1" t="s">
        <v>29</v>
      </c>
      <c r="R1254" s="1" t="s">
        <v>29</v>
      </c>
      <c r="S1254" s="1" t="s">
        <v>29</v>
      </c>
      <c r="T1254" s="1" t="s">
        <v>29</v>
      </c>
      <c r="U1254" s="1" t="s">
        <v>29</v>
      </c>
      <c r="V1254" s="1" t="s">
        <v>29</v>
      </c>
      <c r="W1254" s="1" t="s">
        <v>29</v>
      </c>
      <c r="X1254" s="1" t="s">
        <v>6798</v>
      </c>
      <c r="Y1254" s="1" t="s">
        <v>29</v>
      </c>
      <c r="Z1254" s="1" t="s">
        <v>29</v>
      </c>
      <c r="AA1254" s="1" t="s">
        <v>29</v>
      </c>
      <c r="AB1254" s="1" t="s">
        <v>29</v>
      </c>
    </row>
    <row r="1255" spans="1:28" x14ac:dyDescent="0.3">
      <c r="A1255" s="1" t="s">
        <v>6799</v>
      </c>
      <c r="B1255" s="1" t="s">
        <v>6800</v>
      </c>
      <c r="C1255" s="1" t="s">
        <v>4540</v>
      </c>
      <c r="D1255" s="1" t="s">
        <v>630</v>
      </c>
      <c r="E1255" s="1" t="s">
        <v>32</v>
      </c>
      <c r="F1255" s="1" t="s">
        <v>29</v>
      </c>
      <c r="G1255" s="1" t="s">
        <v>2942</v>
      </c>
      <c r="H1255" s="1" t="s">
        <v>6699</v>
      </c>
      <c r="I1255" s="1" t="s">
        <v>29</v>
      </c>
      <c r="J1255" s="1" t="s">
        <v>29</v>
      </c>
      <c r="K1255" s="1" t="s">
        <v>29</v>
      </c>
      <c r="L1255" s="1" t="s">
        <v>29</v>
      </c>
      <c r="N1255" s="1" t="s">
        <v>29</v>
      </c>
      <c r="O1255" s="1" t="s">
        <v>29</v>
      </c>
      <c r="P1255" s="1" t="s">
        <v>29</v>
      </c>
      <c r="Q1255" s="1" t="s">
        <v>29</v>
      </c>
      <c r="R1255" s="1" t="s">
        <v>29</v>
      </c>
      <c r="S1255" s="1" t="s">
        <v>29</v>
      </c>
      <c r="T1255" s="1" t="s">
        <v>29</v>
      </c>
      <c r="U1255" s="1" t="s">
        <v>29</v>
      </c>
      <c r="V1255" s="1" t="s">
        <v>29</v>
      </c>
      <c r="W1255" s="1" t="s">
        <v>29</v>
      </c>
      <c r="X1255" s="1" t="s">
        <v>6801</v>
      </c>
      <c r="Y1255" s="1" t="s">
        <v>29</v>
      </c>
      <c r="Z1255" s="1" t="s">
        <v>29</v>
      </c>
      <c r="AA1255" s="1" t="s">
        <v>29</v>
      </c>
      <c r="AB1255" s="1" t="s">
        <v>29</v>
      </c>
    </row>
    <row r="1256" spans="1:28" x14ac:dyDescent="0.3">
      <c r="A1256" s="1" t="s">
        <v>6802</v>
      </c>
      <c r="B1256" s="1" t="s">
        <v>6803</v>
      </c>
      <c r="C1256" s="1" t="s">
        <v>4057</v>
      </c>
      <c r="D1256" s="1" t="s">
        <v>1532</v>
      </c>
      <c r="E1256" s="1" t="s">
        <v>74</v>
      </c>
      <c r="F1256" s="1" t="s">
        <v>29</v>
      </c>
      <c r="G1256" s="1" t="s">
        <v>6804</v>
      </c>
      <c r="H1256" s="1" t="s">
        <v>6699</v>
      </c>
      <c r="I1256" s="1" t="s">
        <v>29</v>
      </c>
      <c r="J1256" s="1" t="s">
        <v>29</v>
      </c>
      <c r="K1256" s="1" t="s">
        <v>29</v>
      </c>
      <c r="L1256" s="1" t="s">
        <v>29</v>
      </c>
      <c r="N1256" s="1" t="s">
        <v>29</v>
      </c>
      <c r="O1256" s="1" t="s">
        <v>29</v>
      </c>
      <c r="P1256" s="1" t="s">
        <v>29</v>
      </c>
      <c r="Q1256" s="1" t="s">
        <v>29</v>
      </c>
      <c r="R1256" s="1" t="s">
        <v>29</v>
      </c>
      <c r="S1256" s="1" t="s">
        <v>29</v>
      </c>
      <c r="T1256" s="1" t="s">
        <v>29</v>
      </c>
      <c r="U1256" s="1" t="s">
        <v>29</v>
      </c>
      <c r="V1256" s="1" t="s">
        <v>29</v>
      </c>
      <c r="W1256" s="1" t="s">
        <v>29</v>
      </c>
      <c r="X1256" s="1" t="s">
        <v>6805</v>
      </c>
      <c r="Y1256" s="1" t="s">
        <v>29</v>
      </c>
      <c r="Z1256" s="1" t="s">
        <v>29</v>
      </c>
      <c r="AA1256" s="1" t="s">
        <v>29</v>
      </c>
      <c r="AB1256" s="1" t="s">
        <v>29</v>
      </c>
    </row>
    <row r="1257" spans="1:28" x14ac:dyDescent="0.3">
      <c r="A1257" s="1" t="s">
        <v>6806</v>
      </c>
      <c r="B1257" s="1" t="s">
        <v>6807</v>
      </c>
      <c r="C1257" s="1" t="s">
        <v>822</v>
      </c>
      <c r="D1257" s="1" t="s">
        <v>1859</v>
      </c>
      <c r="E1257" s="1" t="s">
        <v>302</v>
      </c>
      <c r="F1257" s="1" t="s">
        <v>29</v>
      </c>
      <c r="G1257" s="1" t="s">
        <v>6808</v>
      </c>
      <c r="H1257" s="1" t="s">
        <v>6699</v>
      </c>
      <c r="I1257" s="1" t="s">
        <v>29</v>
      </c>
      <c r="J1257" s="1" t="s">
        <v>29</v>
      </c>
      <c r="K1257" s="1" t="s">
        <v>29</v>
      </c>
      <c r="L1257" s="1" t="s">
        <v>29</v>
      </c>
      <c r="N1257" s="1" t="s">
        <v>29</v>
      </c>
      <c r="O1257" s="1" t="s">
        <v>29</v>
      </c>
      <c r="P1257" s="1" t="s">
        <v>29</v>
      </c>
      <c r="Q1257" s="1" t="s">
        <v>29</v>
      </c>
      <c r="R1257" s="1" t="s">
        <v>29</v>
      </c>
      <c r="S1257" s="1" t="s">
        <v>29</v>
      </c>
      <c r="T1257" s="1" t="s">
        <v>29</v>
      </c>
      <c r="U1257" s="1" t="s">
        <v>29</v>
      </c>
      <c r="V1257" s="1" t="s">
        <v>29</v>
      </c>
      <c r="W1257" s="1" t="s">
        <v>29</v>
      </c>
      <c r="X1257" s="1" t="s">
        <v>6809</v>
      </c>
      <c r="Y1257" s="1" t="s">
        <v>29</v>
      </c>
      <c r="Z1257" s="1" t="s">
        <v>29</v>
      </c>
      <c r="AA1257" s="1" t="s">
        <v>29</v>
      </c>
      <c r="AB1257" s="1" t="s">
        <v>29</v>
      </c>
    </row>
    <row r="1258" spans="1:28" x14ac:dyDescent="0.3">
      <c r="A1258" s="1" t="s">
        <v>6810</v>
      </c>
      <c r="B1258" s="1" t="s">
        <v>6811</v>
      </c>
      <c r="C1258" s="1" t="s">
        <v>6812</v>
      </c>
      <c r="D1258" s="1" t="s">
        <v>301</v>
      </c>
      <c r="E1258" s="1" t="s">
        <v>29</v>
      </c>
      <c r="F1258" s="1" t="s">
        <v>230</v>
      </c>
      <c r="G1258" s="1" t="s">
        <v>4705</v>
      </c>
      <c r="H1258" s="1" t="s">
        <v>6699</v>
      </c>
      <c r="I1258" s="1" t="s">
        <v>29</v>
      </c>
      <c r="J1258" s="1" t="s">
        <v>29</v>
      </c>
      <c r="K1258" s="1" t="s">
        <v>29</v>
      </c>
      <c r="L1258" s="1" t="s">
        <v>29</v>
      </c>
      <c r="N1258" s="1" t="s">
        <v>29</v>
      </c>
      <c r="O1258" s="1" t="s">
        <v>29</v>
      </c>
      <c r="P1258" s="1" t="s">
        <v>29</v>
      </c>
      <c r="Q1258" s="1" t="s">
        <v>29</v>
      </c>
      <c r="R1258" s="1" t="s">
        <v>29</v>
      </c>
      <c r="S1258" s="1" t="s">
        <v>29</v>
      </c>
      <c r="T1258" s="1" t="s">
        <v>29</v>
      </c>
      <c r="U1258" s="1" t="s">
        <v>29</v>
      </c>
      <c r="V1258" s="1" t="s">
        <v>29</v>
      </c>
      <c r="W1258" s="1" t="s">
        <v>29</v>
      </c>
      <c r="X1258" s="1" t="s">
        <v>6813</v>
      </c>
      <c r="Y1258" s="1" t="s">
        <v>29</v>
      </c>
      <c r="Z1258" s="1" t="s">
        <v>6814</v>
      </c>
      <c r="AA1258" s="1" t="s">
        <v>29</v>
      </c>
      <c r="AB1258" s="1" t="s">
        <v>29</v>
      </c>
    </row>
    <row r="1259" spans="1:28" x14ac:dyDescent="0.3">
      <c r="A1259" s="1" t="s">
        <v>6815</v>
      </c>
      <c r="B1259" s="1" t="s">
        <v>6816</v>
      </c>
      <c r="C1259" s="1" t="s">
        <v>877</v>
      </c>
      <c r="D1259" s="1" t="s">
        <v>1277</v>
      </c>
      <c r="E1259" s="1" t="s">
        <v>32</v>
      </c>
      <c r="F1259" s="1" t="s">
        <v>29</v>
      </c>
      <c r="G1259" s="1" t="s">
        <v>1909</v>
      </c>
      <c r="H1259" s="1" t="s">
        <v>6699</v>
      </c>
      <c r="I1259" s="1" t="s">
        <v>29</v>
      </c>
      <c r="J1259" s="1" t="s">
        <v>29</v>
      </c>
      <c r="K1259" s="1" t="s">
        <v>29</v>
      </c>
      <c r="L1259" s="1" t="s">
        <v>29</v>
      </c>
      <c r="N1259" s="1" t="s">
        <v>29</v>
      </c>
      <c r="O1259" s="1" t="s">
        <v>29</v>
      </c>
      <c r="P1259" s="1" t="s">
        <v>29</v>
      </c>
      <c r="Q1259" s="1" t="s">
        <v>29</v>
      </c>
      <c r="R1259" s="1" t="s">
        <v>29</v>
      </c>
      <c r="S1259" s="1" t="s">
        <v>29</v>
      </c>
      <c r="T1259" s="1" t="s">
        <v>29</v>
      </c>
      <c r="U1259" s="1" t="s">
        <v>29</v>
      </c>
      <c r="V1259" s="1" t="s">
        <v>29</v>
      </c>
      <c r="W1259" s="1" t="s">
        <v>29</v>
      </c>
      <c r="X1259" s="1" t="s">
        <v>6817</v>
      </c>
      <c r="Y1259" s="1" t="s">
        <v>29</v>
      </c>
      <c r="Z1259" s="1" t="s">
        <v>29</v>
      </c>
      <c r="AA1259" s="1" t="s">
        <v>29</v>
      </c>
      <c r="AB1259" s="1" t="s">
        <v>29</v>
      </c>
    </row>
    <row r="1260" spans="1:28" x14ac:dyDescent="0.3">
      <c r="A1260" s="1" t="s">
        <v>6818</v>
      </c>
      <c r="B1260" s="1" t="s">
        <v>6819</v>
      </c>
      <c r="C1260" s="1" t="s">
        <v>6820</v>
      </c>
      <c r="D1260" s="1" t="s">
        <v>359</v>
      </c>
      <c r="E1260" s="1" t="s">
        <v>38</v>
      </c>
      <c r="F1260" s="1" t="s">
        <v>29</v>
      </c>
      <c r="G1260" s="1" t="s">
        <v>6821</v>
      </c>
      <c r="H1260" s="1" t="s">
        <v>6699</v>
      </c>
      <c r="I1260" s="1" t="s">
        <v>29</v>
      </c>
      <c r="J1260" s="1" t="s">
        <v>29</v>
      </c>
      <c r="K1260" s="1" t="s">
        <v>29</v>
      </c>
      <c r="L1260" s="1" t="s">
        <v>29</v>
      </c>
      <c r="N1260" s="1" t="s">
        <v>29</v>
      </c>
      <c r="O1260" s="1" t="s">
        <v>29</v>
      </c>
      <c r="P1260" s="1" t="s">
        <v>29</v>
      </c>
      <c r="Q1260" s="1" t="s">
        <v>29</v>
      </c>
      <c r="R1260" s="1" t="s">
        <v>29</v>
      </c>
      <c r="S1260" s="1" t="s">
        <v>29</v>
      </c>
      <c r="T1260" s="1" t="s">
        <v>29</v>
      </c>
      <c r="U1260" s="1" t="s">
        <v>29</v>
      </c>
      <c r="V1260" s="1" t="s">
        <v>29</v>
      </c>
      <c r="W1260" s="1" t="s">
        <v>29</v>
      </c>
      <c r="X1260" s="1" t="s">
        <v>6822</v>
      </c>
      <c r="Y1260" s="1" t="s">
        <v>29</v>
      </c>
      <c r="Z1260" s="1" t="s">
        <v>29</v>
      </c>
      <c r="AA1260" s="1" t="s">
        <v>29</v>
      </c>
      <c r="AB1260" s="1" t="s">
        <v>29</v>
      </c>
    </row>
    <row r="1261" spans="1:28" x14ac:dyDescent="0.3">
      <c r="A1261" s="1" t="s">
        <v>6823</v>
      </c>
      <c r="B1261" s="1" t="s">
        <v>6824</v>
      </c>
      <c r="C1261" s="1" t="s">
        <v>6825</v>
      </c>
      <c r="D1261" s="1" t="s">
        <v>6826</v>
      </c>
      <c r="E1261" s="1" t="s">
        <v>6827</v>
      </c>
      <c r="F1261" s="1" t="s">
        <v>6828</v>
      </c>
      <c r="G1261" s="1" t="s">
        <v>6829</v>
      </c>
      <c r="H1261" s="1" t="s">
        <v>287</v>
      </c>
      <c r="I1261" s="1" t="s">
        <v>201</v>
      </c>
      <c r="J1261" s="1" t="s">
        <v>29</v>
      </c>
      <c r="K1261" s="1" t="s">
        <v>6830</v>
      </c>
      <c r="L1261" s="1" t="s">
        <v>6699</v>
      </c>
      <c r="N1261" s="1" t="s">
        <v>29</v>
      </c>
      <c r="O1261" s="1" t="s">
        <v>29</v>
      </c>
      <c r="P1261" s="1" t="s">
        <v>29</v>
      </c>
      <c r="Q1261" s="1" t="s">
        <v>29</v>
      </c>
      <c r="R1261" s="1" t="s">
        <v>29</v>
      </c>
      <c r="S1261" s="1" t="s">
        <v>29</v>
      </c>
      <c r="T1261" s="1" t="s">
        <v>29</v>
      </c>
      <c r="U1261" s="1" t="s">
        <v>29</v>
      </c>
      <c r="V1261" s="1" t="s">
        <v>29</v>
      </c>
      <c r="W1261" s="1" t="s">
        <v>29</v>
      </c>
      <c r="X1261" s="1" t="s">
        <v>29</v>
      </c>
      <c r="Y1261" s="1" t="s">
        <v>29</v>
      </c>
      <c r="Z1261" s="1" t="s">
        <v>29</v>
      </c>
      <c r="AA1261" s="1" t="s">
        <v>29</v>
      </c>
      <c r="AB1261" s="1" t="s">
        <v>6831</v>
      </c>
    </row>
    <row r="1262" spans="1:28" x14ac:dyDescent="0.3">
      <c r="A1262" s="1" t="s">
        <v>6832</v>
      </c>
      <c r="B1262" s="1" t="s">
        <v>6834</v>
      </c>
      <c r="C1262" s="1" t="s">
        <v>2951</v>
      </c>
      <c r="D1262" s="1" t="s">
        <v>567</v>
      </c>
      <c r="E1262" s="1" t="s">
        <v>102</v>
      </c>
      <c r="F1262" s="1" t="s">
        <v>29</v>
      </c>
      <c r="G1262" s="1" t="s">
        <v>6835</v>
      </c>
      <c r="H1262" s="1" t="s">
        <v>6699</v>
      </c>
      <c r="I1262" s="1" t="s">
        <v>6836</v>
      </c>
      <c r="J1262" s="1" t="s">
        <v>29</v>
      </c>
      <c r="K1262" s="1" t="s">
        <v>6837</v>
      </c>
      <c r="L1262" s="1" t="s">
        <v>29</v>
      </c>
      <c r="N1262" s="1" t="s">
        <v>29</v>
      </c>
      <c r="O1262" s="1" t="s">
        <v>29</v>
      </c>
      <c r="P1262" s="1" t="s">
        <v>29</v>
      </c>
      <c r="Q1262" s="1" t="s">
        <v>29</v>
      </c>
      <c r="R1262" s="1" t="s">
        <v>29</v>
      </c>
      <c r="S1262" s="1" t="s">
        <v>29</v>
      </c>
      <c r="T1262" s="1" t="s">
        <v>29</v>
      </c>
      <c r="U1262" s="1" t="s">
        <v>29</v>
      </c>
      <c r="V1262" s="1" t="s">
        <v>29</v>
      </c>
      <c r="W1262" s="1" t="s">
        <v>2211</v>
      </c>
      <c r="X1262" s="1" t="s">
        <v>6838</v>
      </c>
      <c r="Y1262" s="1" t="s">
        <v>29</v>
      </c>
      <c r="Z1262" s="1" t="s">
        <v>6839</v>
      </c>
      <c r="AA1262" s="1" t="s">
        <v>29</v>
      </c>
      <c r="AB1262" s="1" t="s">
        <v>29</v>
      </c>
    </row>
    <row r="1263" spans="1:28" x14ac:dyDescent="0.3">
      <c r="A1263" s="1" t="s">
        <v>6840</v>
      </c>
      <c r="B1263" s="1" t="s">
        <v>6841</v>
      </c>
      <c r="C1263" s="1" t="s">
        <v>3627</v>
      </c>
      <c r="D1263" s="1" t="s">
        <v>2020</v>
      </c>
      <c r="E1263" s="1" t="s">
        <v>32</v>
      </c>
      <c r="F1263" s="1" t="s">
        <v>29</v>
      </c>
      <c r="G1263" s="1" t="s">
        <v>6842</v>
      </c>
      <c r="H1263" s="1" t="s">
        <v>6699</v>
      </c>
      <c r="I1263" s="1" t="s">
        <v>29</v>
      </c>
      <c r="J1263" s="1" t="s">
        <v>29</v>
      </c>
      <c r="K1263" s="1" t="s">
        <v>29</v>
      </c>
      <c r="L1263" s="1" t="s">
        <v>29</v>
      </c>
      <c r="N1263" s="1" t="s">
        <v>29</v>
      </c>
      <c r="O1263" s="1" t="s">
        <v>29</v>
      </c>
      <c r="P1263" s="1" t="s">
        <v>29</v>
      </c>
      <c r="Q1263" s="1" t="s">
        <v>29</v>
      </c>
      <c r="R1263" s="1" t="s">
        <v>29</v>
      </c>
      <c r="S1263" s="1" t="s">
        <v>29</v>
      </c>
      <c r="T1263" s="1" t="s">
        <v>29</v>
      </c>
      <c r="U1263" s="1" t="s">
        <v>29</v>
      </c>
      <c r="V1263" s="1" t="s">
        <v>29</v>
      </c>
      <c r="W1263" s="1" t="s">
        <v>29</v>
      </c>
      <c r="X1263" s="1" t="s">
        <v>6843</v>
      </c>
      <c r="Y1263" s="1" t="s">
        <v>29</v>
      </c>
      <c r="Z1263" s="1" t="s">
        <v>29</v>
      </c>
      <c r="AA1263" s="1" t="s">
        <v>29</v>
      </c>
      <c r="AB1263" s="1" t="s">
        <v>29</v>
      </c>
    </row>
    <row r="1264" spans="1:28" x14ac:dyDescent="0.3">
      <c r="A1264" s="1" t="s">
        <v>6844</v>
      </c>
      <c r="B1264" s="1" t="s">
        <v>6845</v>
      </c>
      <c r="C1264" s="1" t="s">
        <v>6846</v>
      </c>
      <c r="D1264" s="1" t="s">
        <v>5156</v>
      </c>
      <c r="E1264" s="1" t="s">
        <v>192</v>
      </c>
      <c r="F1264" s="1" t="s">
        <v>29</v>
      </c>
      <c r="G1264" s="1" t="s">
        <v>6847</v>
      </c>
      <c r="H1264" s="1" t="s">
        <v>6699</v>
      </c>
      <c r="I1264" s="1" t="s">
        <v>29</v>
      </c>
      <c r="J1264" s="1" t="s">
        <v>29</v>
      </c>
      <c r="K1264" s="1" t="s">
        <v>29</v>
      </c>
      <c r="L1264" s="1" t="s">
        <v>29</v>
      </c>
      <c r="N1264" s="1" t="s">
        <v>29</v>
      </c>
      <c r="O1264" s="1" t="s">
        <v>29</v>
      </c>
      <c r="P1264" s="1" t="s">
        <v>29</v>
      </c>
      <c r="Q1264" s="1" t="s">
        <v>29</v>
      </c>
      <c r="R1264" s="1" t="s">
        <v>29</v>
      </c>
      <c r="S1264" s="1" t="s">
        <v>29</v>
      </c>
      <c r="T1264" s="1" t="s">
        <v>29</v>
      </c>
      <c r="U1264" s="1" t="s">
        <v>29</v>
      </c>
      <c r="V1264" s="1" t="s">
        <v>29</v>
      </c>
      <c r="W1264" s="1" t="s">
        <v>29</v>
      </c>
      <c r="X1264" s="1" t="s">
        <v>6848</v>
      </c>
      <c r="Y1264" s="1" t="s">
        <v>29</v>
      </c>
      <c r="Z1264" s="1" t="s">
        <v>29</v>
      </c>
      <c r="AA1264" s="1" t="s">
        <v>29</v>
      </c>
      <c r="AB1264" s="1" t="s">
        <v>29</v>
      </c>
    </row>
    <row r="1265" spans="1:28" x14ac:dyDescent="0.3">
      <c r="A1265" s="1" t="s">
        <v>6849</v>
      </c>
      <c r="B1265" s="1" t="s">
        <v>6850</v>
      </c>
      <c r="C1265" s="1" t="s">
        <v>3464</v>
      </c>
      <c r="D1265" s="1" t="s">
        <v>3562</v>
      </c>
      <c r="E1265" s="1" t="s">
        <v>74</v>
      </c>
      <c r="F1265" s="1" t="s">
        <v>29</v>
      </c>
      <c r="G1265" s="1" t="s">
        <v>6161</v>
      </c>
      <c r="H1265" s="1" t="s">
        <v>6699</v>
      </c>
      <c r="I1265" s="1" t="s">
        <v>29</v>
      </c>
      <c r="J1265" s="1" t="s">
        <v>29</v>
      </c>
      <c r="K1265" s="1" t="s">
        <v>29</v>
      </c>
      <c r="L1265" s="1" t="s">
        <v>29</v>
      </c>
      <c r="N1265" s="1" t="s">
        <v>29</v>
      </c>
      <c r="O1265" s="1" t="s">
        <v>29</v>
      </c>
      <c r="P1265" s="1" t="s">
        <v>29</v>
      </c>
      <c r="Q1265" s="1" t="s">
        <v>29</v>
      </c>
      <c r="R1265" s="1" t="s">
        <v>29</v>
      </c>
      <c r="S1265" s="1" t="s">
        <v>29</v>
      </c>
      <c r="T1265" s="1" t="s">
        <v>29</v>
      </c>
      <c r="U1265" s="1" t="s">
        <v>29</v>
      </c>
      <c r="V1265" s="1" t="s">
        <v>29</v>
      </c>
      <c r="W1265" s="1" t="s">
        <v>29</v>
      </c>
      <c r="X1265" s="1" t="s">
        <v>6851</v>
      </c>
      <c r="Y1265" s="1" t="s">
        <v>29</v>
      </c>
      <c r="Z1265" s="1" t="s">
        <v>29</v>
      </c>
      <c r="AA1265" s="1" t="s">
        <v>29</v>
      </c>
      <c r="AB1265" s="1" t="s">
        <v>29</v>
      </c>
    </row>
    <row r="1266" spans="1:28" x14ac:dyDescent="0.3">
      <c r="A1266" s="1" t="s">
        <v>6852</v>
      </c>
      <c r="B1266" s="1" t="s">
        <v>6853</v>
      </c>
      <c r="C1266" s="1" t="s">
        <v>680</v>
      </c>
      <c r="D1266" s="1" t="s">
        <v>422</v>
      </c>
      <c r="E1266" s="1" t="s">
        <v>301</v>
      </c>
      <c r="F1266" s="1" t="s">
        <v>29</v>
      </c>
      <c r="G1266" s="1" t="s">
        <v>6854</v>
      </c>
      <c r="H1266" s="1" t="s">
        <v>6699</v>
      </c>
      <c r="I1266" s="1" t="s">
        <v>29</v>
      </c>
      <c r="J1266" s="1" t="s">
        <v>29</v>
      </c>
      <c r="K1266" s="1" t="s">
        <v>29</v>
      </c>
      <c r="L1266" s="1" t="s">
        <v>29</v>
      </c>
      <c r="N1266" s="1" t="s">
        <v>29</v>
      </c>
      <c r="O1266" s="1" t="s">
        <v>29</v>
      </c>
      <c r="P1266" s="1" t="s">
        <v>29</v>
      </c>
      <c r="Q1266" s="1" t="s">
        <v>29</v>
      </c>
      <c r="R1266" s="1" t="s">
        <v>29</v>
      </c>
      <c r="S1266" s="1" t="s">
        <v>29</v>
      </c>
      <c r="T1266" s="1" t="s">
        <v>29</v>
      </c>
      <c r="U1266" s="1" t="s">
        <v>29</v>
      </c>
      <c r="V1266" s="1" t="s">
        <v>29</v>
      </c>
      <c r="W1266" s="1" t="s">
        <v>29</v>
      </c>
      <c r="X1266" s="1" t="s">
        <v>6855</v>
      </c>
      <c r="Y1266" s="1" t="s">
        <v>29</v>
      </c>
      <c r="Z1266" s="1" t="s">
        <v>29</v>
      </c>
      <c r="AA1266" s="1" t="s">
        <v>29</v>
      </c>
      <c r="AB1266" s="1" t="s">
        <v>29</v>
      </c>
    </row>
    <row r="1267" spans="1:28" x14ac:dyDescent="0.3">
      <c r="A1267" s="1" t="s">
        <v>6856</v>
      </c>
      <c r="B1267" s="1" t="s">
        <v>6857</v>
      </c>
      <c r="C1267" s="1" t="s">
        <v>680</v>
      </c>
      <c r="D1267" s="1" t="s">
        <v>422</v>
      </c>
      <c r="E1267" s="1" t="s">
        <v>301</v>
      </c>
      <c r="F1267" s="1" t="s">
        <v>29</v>
      </c>
      <c r="G1267" s="1" t="s">
        <v>6858</v>
      </c>
      <c r="H1267" s="1" t="s">
        <v>6699</v>
      </c>
      <c r="I1267" s="1" t="s">
        <v>29</v>
      </c>
      <c r="J1267" s="1" t="s">
        <v>29</v>
      </c>
      <c r="K1267" s="1" t="s">
        <v>29</v>
      </c>
      <c r="L1267" s="1" t="s">
        <v>29</v>
      </c>
      <c r="N1267" s="1" t="s">
        <v>29</v>
      </c>
      <c r="O1267" s="1" t="s">
        <v>29</v>
      </c>
      <c r="P1267" s="1" t="s">
        <v>29</v>
      </c>
      <c r="Q1267" s="1" t="s">
        <v>29</v>
      </c>
      <c r="R1267" s="1" t="s">
        <v>29</v>
      </c>
      <c r="S1267" s="1" t="s">
        <v>29</v>
      </c>
      <c r="T1267" s="1" t="s">
        <v>29</v>
      </c>
      <c r="U1267" s="1" t="s">
        <v>29</v>
      </c>
      <c r="V1267" s="1" t="s">
        <v>29</v>
      </c>
      <c r="W1267" s="1" t="s">
        <v>29</v>
      </c>
      <c r="X1267" s="1" t="s">
        <v>6859</v>
      </c>
      <c r="Y1267" s="1" t="s">
        <v>29</v>
      </c>
      <c r="Z1267" s="1" t="s">
        <v>29</v>
      </c>
      <c r="AA1267" s="1" t="s">
        <v>29</v>
      </c>
      <c r="AB1267" s="1" t="s">
        <v>29</v>
      </c>
    </row>
    <row r="1268" spans="1:28" x14ac:dyDescent="0.3">
      <c r="A1268" s="1" t="s">
        <v>6860</v>
      </c>
      <c r="B1268" s="1" t="s">
        <v>6861</v>
      </c>
      <c r="C1268" s="1" t="s">
        <v>691</v>
      </c>
      <c r="D1268" s="1" t="s">
        <v>5675</v>
      </c>
      <c r="E1268" s="1" t="s">
        <v>192</v>
      </c>
      <c r="F1268" s="1" t="s">
        <v>29</v>
      </c>
      <c r="G1268" s="1" t="s">
        <v>6862</v>
      </c>
      <c r="H1268" s="1" t="s">
        <v>6699</v>
      </c>
      <c r="I1268" s="1" t="s">
        <v>29</v>
      </c>
      <c r="J1268" s="1" t="s">
        <v>29</v>
      </c>
      <c r="K1268" s="1" t="s">
        <v>29</v>
      </c>
      <c r="L1268" s="1" t="s">
        <v>29</v>
      </c>
      <c r="N1268" s="1" t="s">
        <v>29</v>
      </c>
      <c r="O1268" s="1" t="s">
        <v>29</v>
      </c>
      <c r="P1268" s="1" t="s">
        <v>29</v>
      </c>
      <c r="Q1268" s="1" t="s">
        <v>29</v>
      </c>
      <c r="R1268" s="1" t="s">
        <v>29</v>
      </c>
      <c r="S1268" s="1" t="s">
        <v>29</v>
      </c>
      <c r="T1268" s="1" t="s">
        <v>29</v>
      </c>
      <c r="U1268" s="1" t="s">
        <v>29</v>
      </c>
      <c r="V1268" s="1" t="s">
        <v>29</v>
      </c>
      <c r="W1268" s="1" t="s">
        <v>29</v>
      </c>
      <c r="X1268" s="1" t="s">
        <v>6863</v>
      </c>
      <c r="Y1268" s="1" t="s">
        <v>29</v>
      </c>
      <c r="Z1268" s="1" t="s">
        <v>29</v>
      </c>
      <c r="AA1268" s="1" t="s">
        <v>29</v>
      </c>
      <c r="AB1268" s="1" t="s">
        <v>29</v>
      </c>
    </row>
    <row r="1269" spans="1:28" x14ac:dyDescent="0.3">
      <c r="A1269" s="1" t="s">
        <v>6864</v>
      </c>
      <c r="B1269" s="1" t="s">
        <v>6865</v>
      </c>
      <c r="C1269" s="1" t="s">
        <v>937</v>
      </c>
      <c r="D1269" s="1" t="s">
        <v>31</v>
      </c>
      <c r="E1269" s="1" t="s">
        <v>38</v>
      </c>
      <c r="F1269" s="1" t="s">
        <v>29</v>
      </c>
      <c r="G1269" s="1" t="s">
        <v>6866</v>
      </c>
      <c r="H1269" s="1" t="s">
        <v>6699</v>
      </c>
      <c r="I1269" s="1" t="s">
        <v>29</v>
      </c>
      <c r="J1269" s="1" t="s">
        <v>29</v>
      </c>
      <c r="K1269" s="1" t="s">
        <v>29</v>
      </c>
      <c r="L1269" s="1" t="s">
        <v>29</v>
      </c>
      <c r="N1269" s="1" t="s">
        <v>29</v>
      </c>
      <c r="O1269" s="1" t="s">
        <v>29</v>
      </c>
      <c r="P1269" s="1" t="s">
        <v>29</v>
      </c>
      <c r="Q1269" s="1" t="s">
        <v>29</v>
      </c>
      <c r="R1269" s="1" t="s">
        <v>29</v>
      </c>
      <c r="S1269" s="1" t="s">
        <v>29</v>
      </c>
      <c r="T1269" s="1" t="s">
        <v>29</v>
      </c>
      <c r="U1269" s="1" t="s">
        <v>29</v>
      </c>
      <c r="V1269" s="1" t="s">
        <v>29</v>
      </c>
      <c r="W1269" s="1" t="s">
        <v>29</v>
      </c>
      <c r="X1269" s="1" t="s">
        <v>6867</v>
      </c>
      <c r="Y1269" s="1" t="s">
        <v>29</v>
      </c>
      <c r="Z1269" s="1" t="s">
        <v>29</v>
      </c>
      <c r="AA1269" s="1" t="s">
        <v>29</v>
      </c>
      <c r="AB1269" s="1" t="s">
        <v>29</v>
      </c>
    </row>
    <row r="1270" spans="1:28" x14ac:dyDescent="0.3">
      <c r="A1270" s="1" t="s">
        <v>6868</v>
      </c>
      <c r="B1270" s="1" t="s">
        <v>6870</v>
      </c>
      <c r="C1270" s="1" t="s">
        <v>3068</v>
      </c>
      <c r="D1270" s="1" t="s">
        <v>3305</v>
      </c>
      <c r="E1270" s="1" t="s">
        <v>49</v>
      </c>
      <c r="F1270" s="1" t="s">
        <v>50</v>
      </c>
      <c r="G1270" s="1" t="s">
        <v>6871</v>
      </c>
      <c r="H1270" s="1" t="s">
        <v>6699</v>
      </c>
      <c r="I1270" s="1" t="s">
        <v>29</v>
      </c>
      <c r="J1270" s="1" t="s">
        <v>29</v>
      </c>
      <c r="K1270" s="1" t="s">
        <v>29</v>
      </c>
      <c r="L1270" s="1" t="s">
        <v>29</v>
      </c>
      <c r="N1270" s="1" t="s">
        <v>29</v>
      </c>
      <c r="O1270" s="1" t="s">
        <v>29</v>
      </c>
      <c r="P1270" s="1" t="s">
        <v>29</v>
      </c>
      <c r="Q1270" s="1" t="s">
        <v>29</v>
      </c>
      <c r="R1270" s="1" t="s">
        <v>29</v>
      </c>
      <c r="S1270" s="1" t="s">
        <v>29</v>
      </c>
      <c r="T1270" s="1" t="s">
        <v>29</v>
      </c>
      <c r="U1270" s="1" t="s">
        <v>29</v>
      </c>
      <c r="V1270" s="1" t="s">
        <v>29</v>
      </c>
      <c r="W1270" s="1" t="s">
        <v>29</v>
      </c>
      <c r="X1270" s="1" t="s">
        <v>6872</v>
      </c>
      <c r="Y1270" s="1" t="s">
        <v>29</v>
      </c>
      <c r="Z1270" s="1" t="s">
        <v>6873</v>
      </c>
      <c r="AA1270" s="1" t="s">
        <v>29</v>
      </c>
      <c r="AB1270" s="1" t="s">
        <v>29</v>
      </c>
    </row>
    <row r="1271" spans="1:28" x14ac:dyDescent="0.3">
      <c r="A1271" s="1" t="s">
        <v>6874</v>
      </c>
      <c r="B1271" s="1" t="s">
        <v>6875</v>
      </c>
      <c r="C1271" s="1" t="s">
        <v>6876</v>
      </c>
      <c r="D1271" s="1" t="s">
        <v>6877</v>
      </c>
      <c r="E1271" s="1" t="s">
        <v>5271</v>
      </c>
      <c r="F1271" s="1" t="s">
        <v>6878</v>
      </c>
      <c r="G1271" s="1" t="s">
        <v>6879</v>
      </c>
      <c r="H1271" s="1" t="s">
        <v>221</v>
      </c>
      <c r="I1271" s="1" t="s">
        <v>29</v>
      </c>
      <c r="J1271" s="1" t="s">
        <v>50</v>
      </c>
      <c r="K1271" s="1" t="s">
        <v>1532</v>
      </c>
      <c r="L1271" s="1" t="s">
        <v>6699</v>
      </c>
      <c r="N1271" s="1" t="s">
        <v>29</v>
      </c>
      <c r="O1271" s="1" t="s">
        <v>29</v>
      </c>
      <c r="P1271" s="1" t="s">
        <v>29</v>
      </c>
      <c r="Q1271" s="1" t="s">
        <v>29</v>
      </c>
      <c r="R1271" s="1" t="s">
        <v>29</v>
      </c>
      <c r="S1271" s="1" t="s">
        <v>29</v>
      </c>
      <c r="T1271" s="1" t="s">
        <v>29</v>
      </c>
      <c r="U1271" s="1" t="s">
        <v>29</v>
      </c>
      <c r="V1271" s="1" t="s">
        <v>29</v>
      </c>
      <c r="W1271" s="1" t="s">
        <v>29</v>
      </c>
      <c r="X1271" s="1" t="s">
        <v>29</v>
      </c>
      <c r="Y1271" s="1" t="s">
        <v>29</v>
      </c>
      <c r="Z1271" s="1" t="s">
        <v>29</v>
      </c>
      <c r="AA1271" s="1" t="s">
        <v>29</v>
      </c>
      <c r="AB1271" s="1" t="s">
        <v>6880</v>
      </c>
    </row>
    <row r="1272" spans="1:28" x14ac:dyDescent="0.3">
      <c r="A1272" s="1" t="s">
        <v>6881</v>
      </c>
      <c r="B1272" s="1" t="s">
        <v>6882</v>
      </c>
      <c r="C1272" s="1" t="s">
        <v>1247</v>
      </c>
      <c r="D1272" s="1" t="s">
        <v>200</v>
      </c>
      <c r="E1272" s="1" t="s">
        <v>103</v>
      </c>
      <c r="F1272" s="1" t="s">
        <v>29</v>
      </c>
      <c r="G1272" s="1" t="s">
        <v>6883</v>
      </c>
      <c r="H1272" s="1" t="s">
        <v>6699</v>
      </c>
      <c r="I1272" s="1" t="s">
        <v>29</v>
      </c>
      <c r="J1272" s="1" t="s">
        <v>29</v>
      </c>
      <c r="K1272" s="1" t="s">
        <v>29</v>
      </c>
      <c r="L1272" s="1" t="s">
        <v>29</v>
      </c>
      <c r="N1272" s="1" t="s">
        <v>29</v>
      </c>
      <c r="O1272" s="1" t="s">
        <v>29</v>
      </c>
      <c r="P1272" s="1" t="s">
        <v>29</v>
      </c>
      <c r="Q1272" s="1" t="s">
        <v>29</v>
      </c>
      <c r="R1272" s="1" t="s">
        <v>29</v>
      </c>
      <c r="S1272" s="1" t="s">
        <v>29</v>
      </c>
      <c r="T1272" s="1" t="s">
        <v>29</v>
      </c>
      <c r="U1272" s="1" t="s">
        <v>29</v>
      </c>
      <c r="V1272" s="1" t="s">
        <v>29</v>
      </c>
      <c r="W1272" s="1" t="s">
        <v>29</v>
      </c>
      <c r="X1272" s="1" t="s">
        <v>6884</v>
      </c>
      <c r="Y1272" s="1" t="s">
        <v>29</v>
      </c>
      <c r="Z1272" s="1" t="s">
        <v>29</v>
      </c>
      <c r="AA1272" s="1" t="s">
        <v>29</v>
      </c>
      <c r="AB1272" s="1" t="s">
        <v>29</v>
      </c>
    </row>
    <row r="1273" spans="1:28" x14ac:dyDescent="0.3">
      <c r="A1273" s="1" t="s">
        <v>6885</v>
      </c>
      <c r="B1273" s="1" t="s">
        <v>6886</v>
      </c>
      <c r="C1273" s="1" t="s">
        <v>983</v>
      </c>
      <c r="D1273" s="1" t="s">
        <v>1277</v>
      </c>
      <c r="E1273" s="1" t="s">
        <v>32</v>
      </c>
      <c r="F1273" s="1" t="s">
        <v>29</v>
      </c>
      <c r="G1273" s="1" t="s">
        <v>6887</v>
      </c>
      <c r="H1273" s="1" t="s">
        <v>6699</v>
      </c>
      <c r="I1273" s="1" t="s">
        <v>29</v>
      </c>
      <c r="J1273" s="1" t="s">
        <v>29</v>
      </c>
      <c r="K1273" s="1" t="s">
        <v>29</v>
      </c>
      <c r="L1273" s="1" t="s">
        <v>29</v>
      </c>
      <c r="N1273" s="1" t="s">
        <v>29</v>
      </c>
      <c r="O1273" s="1" t="s">
        <v>29</v>
      </c>
      <c r="P1273" s="1" t="s">
        <v>29</v>
      </c>
      <c r="Q1273" s="1" t="s">
        <v>29</v>
      </c>
      <c r="R1273" s="1" t="s">
        <v>29</v>
      </c>
      <c r="S1273" s="1" t="s">
        <v>29</v>
      </c>
      <c r="T1273" s="1" t="s">
        <v>29</v>
      </c>
      <c r="U1273" s="1" t="s">
        <v>29</v>
      </c>
      <c r="V1273" s="1" t="s">
        <v>29</v>
      </c>
      <c r="W1273" s="1" t="s">
        <v>29</v>
      </c>
      <c r="X1273" s="1" t="s">
        <v>29</v>
      </c>
      <c r="Y1273" s="1" t="s">
        <v>29</v>
      </c>
      <c r="Z1273" s="1" t="s">
        <v>29</v>
      </c>
      <c r="AA1273" s="1" t="s">
        <v>29</v>
      </c>
      <c r="AB1273" s="1" t="s">
        <v>29</v>
      </c>
    </row>
    <row r="1274" spans="1:28" x14ac:dyDescent="0.3">
      <c r="A1274" s="1" t="s">
        <v>6888</v>
      </c>
      <c r="B1274" s="1" t="s">
        <v>6889</v>
      </c>
      <c r="C1274" s="1" t="s">
        <v>6890</v>
      </c>
      <c r="D1274" s="1" t="s">
        <v>1043</v>
      </c>
      <c r="E1274" s="1" t="s">
        <v>192</v>
      </c>
      <c r="F1274" s="1" t="s">
        <v>29</v>
      </c>
      <c r="G1274" s="1" t="s">
        <v>6891</v>
      </c>
      <c r="H1274" s="1" t="s">
        <v>6699</v>
      </c>
      <c r="I1274" s="1" t="s">
        <v>29</v>
      </c>
      <c r="J1274" s="1" t="s">
        <v>29</v>
      </c>
      <c r="K1274" s="1" t="s">
        <v>29</v>
      </c>
      <c r="L1274" s="1" t="s">
        <v>29</v>
      </c>
      <c r="N1274" s="1" t="s">
        <v>29</v>
      </c>
      <c r="O1274" s="1" t="s">
        <v>29</v>
      </c>
      <c r="P1274" s="1" t="s">
        <v>29</v>
      </c>
      <c r="Q1274" s="1" t="s">
        <v>29</v>
      </c>
      <c r="R1274" s="1" t="s">
        <v>29</v>
      </c>
      <c r="S1274" s="1" t="s">
        <v>29</v>
      </c>
      <c r="T1274" s="1" t="s">
        <v>29</v>
      </c>
      <c r="U1274" s="1" t="s">
        <v>29</v>
      </c>
      <c r="V1274" s="1" t="s">
        <v>29</v>
      </c>
      <c r="W1274" s="1" t="s">
        <v>29</v>
      </c>
      <c r="X1274" s="1" t="s">
        <v>6892</v>
      </c>
      <c r="Y1274" s="1" t="s">
        <v>29</v>
      </c>
      <c r="Z1274" s="1" t="s">
        <v>29</v>
      </c>
      <c r="AA1274" s="1" t="s">
        <v>29</v>
      </c>
      <c r="AB1274" s="1" t="s">
        <v>29</v>
      </c>
    </row>
    <row r="1275" spans="1:28" x14ac:dyDescent="0.3">
      <c r="A1275" s="1" t="s">
        <v>6893</v>
      </c>
      <c r="B1275" s="1" t="s">
        <v>6895</v>
      </c>
      <c r="C1275" s="1" t="s">
        <v>6896</v>
      </c>
      <c r="D1275" s="1" t="s">
        <v>38</v>
      </c>
      <c r="E1275" s="1" t="s">
        <v>102</v>
      </c>
      <c r="F1275" s="1" t="s">
        <v>67</v>
      </c>
      <c r="G1275" s="1" t="s">
        <v>6897</v>
      </c>
      <c r="H1275" s="1" t="s">
        <v>6699</v>
      </c>
      <c r="I1275" s="1" t="s">
        <v>29</v>
      </c>
      <c r="J1275" s="1" t="s">
        <v>29</v>
      </c>
      <c r="K1275" s="1" t="s">
        <v>29</v>
      </c>
      <c r="L1275" s="1" t="s">
        <v>29</v>
      </c>
      <c r="N1275" s="1" t="s">
        <v>29</v>
      </c>
      <c r="O1275" s="1" t="s">
        <v>29</v>
      </c>
      <c r="P1275" s="1" t="s">
        <v>29</v>
      </c>
      <c r="Q1275" s="1" t="s">
        <v>29</v>
      </c>
      <c r="R1275" s="1" t="s">
        <v>29</v>
      </c>
      <c r="S1275" s="1" t="s">
        <v>29</v>
      </c>
      <c r="T1275" s="1" t="s">
        <v>29</v>
      </c>
      <c r="U1275" s="1" t="s">
        <v>29</v>
      </c>
      <c r="V1275" s="1" t="s">
        <v>29</v>
      </c>
      <c r="W1275" s="1" t="s">
        <v>29</v>
      </c>
      <c r="X1275" s="1" t="s">
        <v>6898</v>
      </c>
      <c r="Y1275" s="1" t="s">
        <v>29</v>
      </c>
      <c r="Z1275" s="1" t="s">
        <v>29</v>
      </c>
      <c r="AA1275" s="1" t="s">
        <v>29</v>
      </c>
      <c r="AB1275" s="1" t="s">
        <v>29</v>
      </c>
    </row>
    <row r="1276" spans="1:28" x14ac:dyDescent="0.3">
      <c r="A1276" s="1" t="s">
        <v>6899</v>
      </c>
      <c r="B1276" s="1" t="s">
        <v>6900</v>
      </c>
      <c r="C1276" s="1" t="s">
        <v>1036</v>
      </c>
      <c r="D1276" s="1" t="s">
        <v>2783</v>
      </c>
      <c r="E1276" s="1" t="s">
        <v>359</v>
      </c>
      <c r="F1276" s="1" t="s">
        <v>67</v>
      </c>
      <c r="G1276" s="1" t="s">
        <v>6901</v>
      </c>
      <c r="H1276" s="1" t="s">
        <v>6699</v>
      </c>
      <c r="I1276" s="1" t="s">
        <v>29</v>
      </c>
      <c r="J1276" s="1" t="s">
        <v>29</v>
      </c>
      <c r="K1276" s="1" t="s">
        <v>29</v>
      </c>
      <c r="L1276" s="1" t="s">
        <v>29</v>
      </c>
      <c r="N1276" s="1" t="s">
        <v>29</v>
      </c>
      <c r="O1276" s="1" t="s">
        <v>29</v>
      </c>
      <c r="P1276" s="1" t="s">
        <v>29</v>
      </c>
      <c r="Q1276" s="1" t="s">
        <v>29</v>
      </c>
      <c r="R1276" s="1" t="s">
        <v>29</v>
      </c>
      <c r="S1276" s="1" t="s">
        <v>29</v>
      </c>
      <c r="T1276" s="1" t="s">
        <v>29</v>
      </c>
      <c r="U1276" s="1" t="s">
        <v>29</v>
      </c>
      <c r="V1276" s="1" t="s">
        <v>29</v>
      </c>
      <c r="W1276" s="1" t="s">
        <v>29</v>
      </c>
      <c r="X1276" s="1" t="s">
        <v>6902</v>
      </c>
      <c r="Y1276" s="1" t="s">
        <v>29</v>
      </c>
      <c r="Z1276" s="1" t="s">
        <v>6903</v>
      </c>
      <c r="AA1276" s="1" t="s">
        <v>29</v>
      </c>
      <c r="AB1276" s="1" t="s">
        <v>29</v>
      </c>
    </row>
    <row r="1277" spans="1:28" x14ac:dyDescent="0.3">
      <c r="A1277" s="1" t="s">
        <v>6904</v>
      </c>
      <c r="B1277" s="1" t="s">
        <v>6905</v>
      </c>
      <c r="C1277" s="1" t="s">
        <v>3854</v>
      </c>
      <c r="D1277" s="1" t="s">
        <v>49</v>
      </c>
      <c r="E1277" s="1" t="s">
        <v>192</v>
      </c>
      <c r="F1277" s="1" t="s">
        <v>29</v>
      </c>
      <c r="G1277" s="1" t="s">
        <v>6906</v>
      </c>
      <c r="H1277" s="1" t="s">
        <v>6699</v>
      </c>
      <c r="I1277" s="1" t="s">
        <v>29</v>
      </c>
      <c r="J1277" s="1" t="s">
        <v>29</v>
      </c>
      <c r="K1277" s="1" t="s">
        <v>29</v>
      </c>
      <c r="L1277" s="1" t="s">
        <v>29</v>
      </c>
      <c r="N1277" s="1" t="s">
        <v>29</v>
      </c>
      <c r="O1277" s="1" t="s">
        <v>29</v>
      </c>
      <c r="P1277" s="1" t="s">
        <v>29</v>
      </c>
      <c r="Q1277" s="1" t="s">
        <v>29</v>
      </c>
      <c r="R1277" s="1" t="s">
        <v>29</v>
      </c>
      <c r="S1277" s="1" t="s">
        <v>29</v>
      </c>
      <c r="T1277" s="1" t="s">
        <v>29</v>
      </c>
      <c r="U1277" s="1" t="s">
        <v>29</v>
      </c>
      <c r="V1277" s="1" t="s">
        <v>29</v>
      </c>
      <c r="W1277" s="1" t="s">
        <v>29</v>
      </c>
      <c r="X1277" s="1" t="s">
        <v>6907</v>
      </c>
      <c r="Y1277" s="1" t="s">
        <v>29</v>
      </c>
      <c r="Z1277" s="1" t="s">
        <v>29</v>
      </c>
      <c r="AA1277" s="1" t="s">
        <v>29</v>
      </c>
      <c r="AB1277" s="1" t="s">
        <v>29</v>
      </c>
    </row>
    <row r="1278" spans="1:28" x14ac:dyDescent="0.3">
      <c r="A1278" s="1" t="s">
        <v>6908</v>
      </c>
      <c r="B1278" s="1" t="s">
        <v>6909</v>
      </c>
      <c r="C1278" s="1" t="s">
        <v>1247</v>
      </c>
      <c r="D1278" s="1" t="s">
        <v>200</v>
      </c>
      <c r="E1278" s="1" t="s">
        <v>102</v>
      </c>
      <c r="F1278" s="1" t="s">
        <v>29</v>
      </c>
      <c r="G1278" s="1" t="s">
        <v>6910</v>
      </c>
      <c r="H1278" s="1" t="s">
        <v>6699</v>
      </c>
      <c r="I1278" s="1" t="s">
        <v>29</v>
      </c>
      <c r="J1278" s="1" t="s">
        <v>29</v>
      </c>
      <c r="K1278" s="1" t="s">
        <v>29</v>
      </c>
      <c r="L1278" s="1" t="s">
        <v>29</v>
      </c>
      <c r="N1278" s="1" t="s">
        <v>29</v>
      </c>
      <c r="O1278" s="1" t="s">
        <v>29</v>
      </c>
      <c r="P1278" s="1" t="s">
        <v>29</v>
      </c>
      <c r="Q1278" s="1" t="s">
        <v>29</v>
      </c>
      <c r="R1278" s="1" t="s">
        <v>29</v>
      </c>
      <c r="S1278" s="1" t="s">
        <v>29</v>
      </c>
      <c r="T1278" s="1" t="s">
        <v>29</v>
      </c>
      <c r="U1278" s="1" t="s">
        <v>29</v>
      </c>
      <c r="V1278" s="1" t="s">
        <v>29</v>
      </c>
      <c r="W1278" s="1" t="s">
        <v>29</v>
      </c>
      <c r="X1278" s="1" t="s">
        <v>6911</v>
      </c>
      <c r="Y1278" s="1" t="s">
        <v>29</v>
      </c>
      <c r="Z1278" s="1" t="s">
        <v>29</v>
      </c>
      <c r="AA1278" s="1" t="s">
        <v>29</v>
      </c>
      <c r="AB1278" s="1" t="s">
        <v>29</v>
      </c>
    </row>
    <row r="1279" spans="1:28" x14ac:dyDescent="0.3">
      <c r="A1279" s="1" t="s">
        <v>6912</v>
      </c>
      <c r="B1279" s="1" t="s">
        <v>6913</v>
      </c>
      <c r="C1279" s="1" t="s">
        <v>6914</v>
      </c>
      <c r="D1279" s="1" t="s">
        <v>6699</v>
      </c>
      <c r="E1279" s="1" t="s">
        <v>29</v>
      </c>
      <c r="F1279" s="1" t="s">
        <v>29</v>
      </c>
      <c r="G1279" s="1" t="s">
        <v>29</v>
      </c>
      <c r="H1279" s="1" t="s">
        <v>6699</v>
      </c>
      <c r="I1279" s="1" t="s">
        <v>29</v>
      </c>
      <c r="J1279" s="1" t="s">
        <v>29</v>
      </c>
      <c r="K1279" s="1" t="s">
        <v>29</v>
      </c>
      <c r="L1279" s="1" t="s">
        <v>29</v>
      </c>
      <c r="N1279" s="1" t="s">
        <v>29</v>
      </c>
      <c r="O1279" s="1" t="s">
        <v>29</v>
      </c>
      <c r="P1279" s="1" t="s">
        <v>29</v>
      </c>
      <c r="Q1279" s="1" t="s">
        <v>29</v>
      </c>
      <c r="R1279" s="1" t="s">
        <v>29</v>
      </c>
      <c r="S1279" s="1" t="s">
        <v>29</v>
      </c>
      <c r="T1279" s="1" t="s">
        <v>29</v>
      </c>
      <c r="U1279" s="1" t="s">
        <v>29</v>
      </c>
      <c r="V1279" s="1" t="s">
        <v>29</v>
      </c>
      <c r="W1279" s="1" t="s">
        <v>29</v>
      </c>
      <c r="X1279" s="1" t="s">
        <v>6915</v>
      </c>
      <c r="Y1279" s="1" t="s">
        <v>29</v>
      </c>
      <c r="Z1279" s="1" t="s">
        <v>29</v>
      </c>
      <c r="AA1279" s="1" t="s">
        <v>29</v>
      </c>
      <c r="AB1279" s="1" t="s">
        <v>29</v>
      </c>
    </row>
    <row r="1280" spans="1:28" x14ac:dyDescent="0.3">
      <c r="A1280" s="1" t="s">
        <v>6916</v>
      </c>
      <c r="B1280" s="1" t="s">
        <v>6917</v>
      </c>
      <c r="C1280" s="1" t="s">
        <v>6918</v>
      </c>
      <c r="D1280" s="1" t="s">
        <v>345</v>
      </c>
      <c r="E1280" s="1" t="s">
        <v>49</v>
      </c>
      <c r="F1280" s="1" t="s">
        <v>29</v>
      </c>
      <c r="G1280" s="1" t="s">
        <v>6919</v>
      </c>
      <c r="H1280" s="1" t="s">
        <v>6699</v>
      </c>
      <c r="I1280" s="1" t="s">
        <v>29</v>
      </c>
      <c r="J1280" s="1" t="s">
        <v>29</v>
      </c>
      <c r="K1280" s="1" t="s">
        <v>29</v>
      </c>
      <c r="L1280" s="1" t="s">
        <v>29</v>
      </c>
      <c r="N1280" s="1" t="s">
        <v>29</v>
      </c>
      <c r="O1280" s="1" t="s">
        <v>29</v>
      </c>
      <c r="P1280" s="1" t="s">
        <v>29</v>
      </c>
      <c r="Q1280" s="1" t="s">
        <v>29</v>
      </c>
      <c r="R1280" s="1" t="s">
        <v>29</v>
      </c>
      <c r="S1280" s="1" t="s">
        <v>29</v>
      </c>
      <c r="T1280" s="1" t="s">
        <v>29</v>
      </c>
      <c r="U1280" s="1" t="s">
        <v>29</v>
      </c>
      <c r="V1280" s="1" t="s">
        <v>29</v>
      </c>
      <c r="W1280" s="1" t="s">
        <v>29</v>
      </c>
      <c r="X1280" s="1" t="s">
        <v>6920</v>
      </c>
      <c r="Y1280" s="1" t="s">
        <v>29</v>
      </c>
      <c r="Z1280" s="1" t="s">
        <v>29</v>
      </c>
      <c r="AA1280" s="1" t="s">
        <v>29</v>
      </c>
      <c r="AB1280" s="1" t="s">
        <v>29</v>
      </c>
    </row>
    <row r="1281" spans="1:28" x14ac:dyDescent="0.3">
      <c r="A1281" s="1" t="s">
        <v>6921</v>
      </c>
      <c r="B1281" s="1" t="s">
        <v>6922</v>
      </c>
      <c r="C1281" s="1" t="s">
        <v>496</v>
      </c>
      <c r="D1281" s="1" t="s">
        <v>422</v>
      </c>
      <c r="E1281" s="1" t="s">
        <v>32</v>
      </c>
      <c r="F1281" s="1" t="s">
        <v>75</v>
      </c>
      <c r="G1281" s="1" t="s">
        <v>5742</v>
      </c>
      <c r="H1281" s="1" t="s">
        <v>6699</v>
      </c>
      <c r="I1281" s="1" t="s">
        <v>29</v>
      </c>
      <c r="J1281" s="1" t="s">
        <v>29</v>
      </c>
      <c r="K1281" s="1" t="s">
        <v>29</v>
      </c>
      <c r="L1281" s="1" t="s">
        <v>29</v>
      </c>
      <c r="N1281" s="1" t="s">
        <v>29</v>
      </c>
      <c r="O1281" s="1" t="s">
        <v>29</v>
      </c>
      <c r="P1281" s="1" t="s">
        <v>29</v>
      </c>
      <c r="Q1281" s="1" t="s">
        <v>29</v>
      </c>
      <c r="R1281" s="1" t="s">
        <v>29</v>
      </c>
      <c r="S1281" s="1" t="s">
        <v>29</v>
      </c>
      <c r="T1281" s="1" t="s">
        <v>29</v>
      </c>
      <c r="U1281" s="1" t="s">
        <v>29</v>
      </c>
      <c r="V1281" s="1" t="s">
        <v>29</v>
      </c>
      <c r="W1281" s="1" t="s">
        <v>29</v>
      </c>
      <c r="X1281" s="1" t="s">
        <v>6923</v>
      </c>
      <c r="Y1281" s="1" t="s">
        <v>29</v>
      </c>
      <c r="Z1281" s="1" t="s">
        <v>6924</v>
      </c>
      <c r="AA1281" s="1" t="s">
        <v>29</v>
      </c>
      <c r="AB1281" s="1" t="s">
        <v>29</v>
      </c>
    </row>
    <row r="1282" spans="1:28" x14ac:dyDescent="0.3">
      <c r="A1282" s="1" t="s">
        <v>6925</v>
      </c>
      <c r="B1282" s="1" t="s">
        <v>6926</v>
      </c>
      <c r="C1282" s="1" t="s">
        <v>3417</v>
      </c>
      <c r="D1282" s="1" t="s">
        <v>31</v>
      </c>
      <c r="E1282" s="1" t="s">
        <v>301</v>
      </c>
      <c r="F1282" s="1" t="s">
        <v>230</v>
      </c>
      <c r="G1282" s="1" t="s">
        <v>2474</v>
      </c>
      <c r="H1282" s="1" t="s">
        <v>6699</v>
      </c>
      <c r="I1282" s="1" t="s">
        <v>29</v>
      </c>
      <c r="J1282" s="1" t="s">
        <v>29</v>
      </c>
      <c r="K1282" s="1" t="s">
        <v>29</v>
      </c>
      <c r="L1282" s="1" t="s">
        <v>29</v>
      </c>
      <c r="N1282" s="1" t="s">
        <v>29</v>
      </c>
      <c r="O1282" s="1" t="s">
        <v>29</v>
      </c>
      <c r="P1282" s="1" t="s">
        <v>29</v>
      </c>
      <c r="Q1282" s="1" t="s">
        <v>29</v>
      </c>
      <c r="R1282" s="1" t="s">
        <v>29</v>
      </c>
      <c r="S1282" s="1" t="s">
        <v>29</v>
      </c>
      <c r="T1282" s="1" t="s">
        <v>29</v>
      </c>
      <c r="U1282" s="1" t="s">
        <v>29</v>
      </c>
      <c r="V1282" s="1" t="s">
        <v>29</v>
      </c>
      <c r="W1282" s="1" t="s">
        <v>29</v>
      </c>
      <c r="X1282" s="1" t="s">
        <v>6927</v>
      </c>
      <c r="Y1282" s="1" t="s">
        <v>29</v>
      </c>
      <c r="Z1282" s="1" t="s">
        <v>6928</v>
      </c>
      <c r="AA1282" s="1" t="s">
        <v>29</v>
      </c>
      <c r="AB1282" s="1" t="s">
        <v>29</v>
      </c>
    </row>
    <row r="1283" spans="1:28" x14ac:dyDescent="0.3">
      <c r="A1283" s="1" t="s">
        <v>6929</v>
      </c>
      <c r="B1283" s="1" t="s">
        <v>6930</v>
      </c>
      <c r="C1283" s="1" t="s">
        <v>6931</v>
      </c>
      <c r="D1283" s="1" t="s">
        <v>801</v>
      </c>
      <c r="E1283" s="1" t="s">
        <v>32</v>
      </c>
      <c r="F1283" s="1" t="s">
        <v>29</v>
      </c>
      <c r="G1283" s="1" t="s">
        <v>6932</v>
      </c>
      <c r="H1283" s="1" t="s">
        <v>6699</v>
      </c>
      <c r="I1283" s="1" t="s">
        <v>29</v>
      </c>
      <c r="J1283" s="1" t="s">
        <v>29</v>
      </c>
      <c r="K1283" s="1" t="s">
        <v>29</v>
      </c>
      <c r="L1283" s="1" t="s">
        <v>29</v>
      </c>
      <c r="N1283" s="1" t="s">
        <v>29</v>
      </c>
      <c r="O1283" s="1" t="s">
        <v>29</v>
      </c>
      <c r="P1283" s="1" t="s">
        <v>29</v>
      </c>
      <c r="Q1283" s="1" t="s">
        <v>29</v>
      </c>
      <c r="R1283" s="1" t="s">
        <v>29</v>
      </c>
      <c r="S1283" s="1" t="s">
        <v>29</v>
      </c>
      <c r="T1283" s="1" t="s">
        <v>29</v>
      </c>
      <c r="U1283" s="1" t="s">
        <v>29</v>
      </c>
      <c r="V1283" s="1" t="s">
        <v>29</v>
      </c>
      <c r="W1283" s="1" t="s">
        <v>29</v>
      </c>
      <c r="X1283" s="1" t="s">
        <v>6933</v>
      </c>
      <c r="Y1283" s="1" t="s">
        <v>29</v>
      </c>
      <c r="Z1283" s="1" t="s">
        <v>29</v>
      </c>
      <c r="AA1283" s="1" t="s">
        <v>29</v>
      </c>
      <c r="AB1283" s="1" t="s">
        <v>29</v>
      </c>
    </row>
    <row r="1284" spans="1:28" x14ac:dyDescent="0.3">
      <c r="A1284" s="1" t="s">
        <v>6934</v>
      </c>
      <c r="B1284" s="1" t="s">
        <v>6935</v>
      </c>
      <c r="C1284" s="1" t="s">
        <v>680</v>
      </c>
      <c r="D1284" s="1" t="s">
        <v>422</v>
      </c>
      <c r="E1284" s="1" t="s">
        <v>102</v>
      </c>
      <c r="F1284" s="1" t="s">
        <v>29</v>
      </c>
      <c r="G1284" s="1" t="s">
        <v>6936</v>
      </c>
      <c r="H1284" s="1" t="s">
        <v>6699</v>
      </c>
      <c r="I1284" s="1" t="s">
        <v>29</v>
      </c>
      <c r="J1284" s="1" t="s">
        <v>29</v>
      </c>
      <c r="K1284" s="1" t="s">
        <v>29</v>
      </c>
      <c r="L1284" s="1" t="s">
        <v>29</v>
      </c>
      <c r="N1284" s="1" t="s">
        <v>29</v>
      </c>
      <c r="O1284" s="1" t="s">
        <v>29</v>
      </c>
      <c r="P1284" s="1" t="s">
        <v>29</v>
      </c>
      <c r="Q1284" s="1" t="s">
        <v>29</v>
      </c>
      <c r="R1284" s="1" t="s">
        <v>29</v>
      </c>
      <c r="S1284" s="1" t="s">
        <v>29</v>
      </c>
      <c r="T1284" s="1" t="s">
        <v>29</v>
      </c>
      <c r="U1284" s="1" t="s">
        <v>29</v>
      </c>
      <c r="V1284" s="1" t="s">
        <v>29</v>
      </c>
      <c r="W1284" s="1" t="s">
        <v>29</v>
      </c>
      <c r="X1284" s="1" t="s">
        <v>6937</v>
      </c>
      <c r="Y1284" s="1" t="s">
        <v>29</v>
      </c>
      <c r="Z1284" s="1" t="s">
        <v>29</v>
      </c>
      <c r="AA1284" s="1" t="s">
        <v>29</v>
      </c>
      <c r="AB1284" s="1" t="s">
        <v>29</v>
      </c>
    </row>
    <row r="1285" spans="1:28" x14ac:dyDescent="0.3">
      <c r="A1285" s="1" t="s">
        <v>6938</v>
      </c>
      <c r="B1285" s="1" t="s">
        <v>6939</v>
      </c>
      <c r="C1285" s="1" t="s">
        <v>6940</v>
      </c>
      <c r="D1285" s="1" t="s">
        <v>6941</v>
      </c>
      <c r="E1285" s="1" t="s">
        <v>6942</v>
      </c>
      <c r="F1285" s="1" t="s">
        <v>300</v>
      </c>
      <c r="G1285" s="1" t="s">
        <v>252</v>
      </c>
      <c r="H1285" s="1" t="s">
        <v>49</v>
      </c>
      <c r="I1285" s="1" t="s">
        <v>50</v>
      </c>
      <c r="J1285" s="1" t="s">
        <v>6943</v>
      </c>
      <c r="K1285" s="1" t="s">
        <v>6699</v>
      </c>
      <c r="L1285" s="1" t="s">
        <v>29</v>
      </c>
      <c r="N1285" s="1" t="s">
        <v>29</v>
      </c>
      <c r="O1285" s="1" t="s">
        <v>29</v>
      </c>
      <c r="P1285" s="1" t="s">
        <v>29</v>
      </c>
      <c r="Q1285" s="1" t="s">
        <v>29</v>
      </c>
      <c r="R1285" s="1" t="s">
        <v>29</v>
      </c>
      <c r="S1285" s="1" t="s">
        <v>29</v>
      </c>
      <c r="T1285" s="1" t="s">
        <v>29</v>
      </c>
      <c r="U1285" s="1" t="s">
        <v>29</v>
      </c>
      <c r="V1285" s="1" t="s">
        <v>29</v>
      </c>
      <c r="W1285" s="1" t="s">
        <v>29</v>
      </c>
      <c r="X1285" s="1" t="s">
        <v>29</v>
      </c>
      <c r="Y1285" s="1" t="s">
        <v>29</v>
      </c>
      <c r="Z1285" s="1" t="s">
        <v>29</v>
      </c>
      <c r="AA1285" s="1" t="s">
        <v>6944</v>
      </c>
      <c r="AB1285" s="1" t="s">
        <v>29</v>
      </c>
    </row>
    <row r="1286" spans="1:28" x14ac:dyDescent="0.3">
      <c r="A1286" s="1" t="s">
        <v>6945</v>
      </c>
      <c r="B1286" s="1" t="s">
        <v>6946</v>
      </c>
      <c r="C1286" s="1" t="s">
        <v>6947</v>
      </c>
      <c r="D1286" s="1" t="s">
        <v>1036</v>
      </c>
      <c r="E1286" s="1" t="s">
        <v>2783</v>
      </c>
      <c r="F1286" s="1" t="s">
        <v>133</v>
      </c>
      <c r="G1286" s="1" t="s">
        <v>238</v>
      </c>
      <c r="H1286" s="1" t="s">
        <v>6948</v>
      </c>
      <c r="I1286" s="1" t="s">
        <v>6699</v>
      </c>
      <c r="J1286" s="1" t="s">
        <v>29</v>
      </c>
      <c r="K1286" s="1" t="s">
        <v>29</v>
      </c>
      <c r="L1286" s="1" t="s">
        <v>29</v>
      </c>
      <c r="N1286" s="1" t="s">
        <v>29</v>
      </c>
      <c r="O1286" s="1" t="s">
        <v>29</v>
      </c>
      <c r="P1286" s="1" t="s">
        <v>29</v>
      </c>
      <c r="Q1286" s="1" t="s">
        <v>29</v>
      </c>
      <c r="R1286" s="1" t="s">
        <v>29</v>
      </c>
      <c r="S1286" s="1" t="s">
        <v>29</v>
      </c>
      <c r="T1286" s="1" t="s">
        <v>29</v>
      </c>
      <c r="U1286" s="1" t="s">
        <v>29</v>
      </c>
      <c r="V1286" s="1" t="s">
        <v>29</v>
      </c>
      <c r="W1286" s="1" t="s">
        <v>29</v>
      </c>
      <c r="X1286" s="1" t="s">
        <v>29</v>
      </c>
      <c r="Y1286" s="1" t="s">
        <v>6949</v>
      </c>
      <c r="Z1286" s="1" t="s">
        <v>29</v>
      </c>
      <c r="AA1286" s="1" t="s">
        <v>6950</v>
      </c>
      <c r="AB1286" s="1" t="s">
        <v>29</v>
      </c>
    </row>
    <row r="1287" spans="1:28" x14ac:dyDescent="0.3">
      <c r="A1287" s="1" t="s">
        <v>6951</v>
      </c>
      <c r="B1287" s="1" t="s">
        <v>6952</v>
      </c>
      <c r="C1287" s="1" t="s">
        <v>1172</v>
      </c>
      <c r="D1287" s="1" t="s">
        <v>6785</v>
      </c>
      <c r="E1287" s="1" t="s">
        <v>301</v>
      </c>
      <c r="F1287" s="1" t="s">
        <v>29</v>
      </c>
      <c r="G1287" s="1" t="s">
        <v>6953</v>
      </c>
      <c r="H1287" s="1" t="s">
        <v>6699</v>
      </c>
      <c r="I1287" s="1" t="s">
        <v>29</v>
      </c>
      <c r="J1287" s="1" t="s">
        <v>29</v>
      </c>
      <c r="K1287" s="1" t="s">
        <v>29</v>
      </c>
      <c r="L1287" s="1" t="s">
        <v>29</v>
      </c>
      <c r="N1287" s="1" t="s">
        <v>29</v>
      </c>
      <c r="O1287" s="1" t="s">
        <v>29</v>
      </c>
      <c r="P1287" s="1" t="s">
        <v>29</v>
      </c>
      <c r="Q1287" s="1" t="s">
        <v>29</v>
      </c>
      <c r="R1287" s="1" t="s">
        <v>29</v>
      </c>
      <c r="S1287" s="1" t="s">
        <v>29</v>
      </c>
      <c r="T1287" s="1" t="s">
        <v>29</v>
      </c>
      <c r="U1287" s="1" t="s">
        <v>29</v>
      </c>
      <c r="V1287" s="1" t="s">
        <v>29</v>
      </c>
      <c r="W1287" s="1" t="s">
        <v>29</v>
      </c>
      <c r="X1287" s="1" t="s">
        <v>6954</v>
      </c>
      <c r="Y1287" s="1" t="s">
        <v>29</v>
      </c>
      <c r="Z1287" s="1" t="s">
        <v>29</v>
      </c>
      <c r="AA1287" s="1" t="s">
        <v>29</v>
      </c>
      <c r="AB1287" s="1" t="s">
        <v>29</v>
      </c>
    </row>
    <row r="1288" spans="1:28" x14ac:dyDescent="0.3">
      <c r="A1288" s="1" t="s">
        <v>6955</v>
      </c>
      <c r="B1288" s="1" t="s">
        <v>6956</v>
      </c>
      <c r="C1288" s="1" t="s">
        <v>6957</v>
      </c>
      <c r="D1288" s="1" t="s">
        <v>38</v>
      </c>
      <c r="E1288" s="1" t="s">
        <v>29</v>
      </c>
      <c r="F1288" s="1" t="s">
        <v>29</v>
      </c>
      <c r="G1288" s="1" t="s">
        <v>29</v>
      </c>
      <c r="H1288" s="1" t="s">
        <v>6699</v>
      </c>
      <c r="I1288" s="1" t="s">
        <v>29</v>
      </c>
      <c r="J1288" s="1" t="s">
        <v>29</v>
      </c>
      <c r="K1288" s="1" t="s">
        <v>29</v>
      </c>
      <c r="L1288" s="1" t="s">
        <v>29</v>
      </c>
      <c r="N1288" s="1" t="s">
        <v>29</v>
      </c>
      <c r="O1288" s="1" t="s">
        <v>29</v>
      </c>
      <c r="P1288" s="1" t="s">
        <v>29</v>
      </c>
      <c r="Q1288" s="1" t="s">
        <v>29</v>
      </c>
      <c r="R1288" s="1" t="s">
        <v>29</v>
      </c>
      <c r="S1288" s="1" t="s">
        <v>29</v>
      </c>
      <c r="T1288" s="1" t="s">
        <v>29</v>
      </c>
      <c r="U1288" s="1" t="s">
        <v>29</v>
      </c>
      <c r="V1288" s="1" t="s">
        <v>29</v>
      </c>
      <c r="W1288" s="1" t="s">
        <v>29</v>
      </c>
      <c r="X1288" s="1" t="s">
        <v>6958</v>
      </c>
      <c r="Y1288" s="1" t="s">
        <v>29</v>
      </c>
      <c r="Z1288" s="1" t="s">
        <v>29</v>
      </c>
      <c r="AA1288" s="1" t="s">
        <v>29</v>
      </c>
      <c r="AB1288" s="1" t="s">
        <v>29</v>
      </c>
    </row>
    <row r="1289" spans="1:28" x14ac:dyDescent="0.3">
      <c r="A1289" s="1" t="s">
        <v>6959</v>
      </c>
      <c r="B1289" s="1" t="s">
        <v>6960</v>
      </c>
      <c r="C1289" s="1" t="s">
        <v>1247</v>
      </c>
      <c r="D1289" s="1" t="s">
        <v>200</v>
      </c>
      <c r="E1289" s="1" t="s">
        <v>49</v>
      </c>
      <c r="F1289" s="1" t="s">
        <v>29</v>
      </c>
      <c r="G1289" s="1" t="s">
        <v>6961</v>
      </c>
      <c r="H1289" s="1" t="s">
        <v>6699</v>
      </c>
      <c r="I1289" s="1" t="s">
        <v>29</v>
      </c>
      <c r="J1289" s="1" t="s">
        <v>29</v>
      </c>
      <c r="K1289" s="1" t="s">
        <v>29</v>
      </c>
      <c r="L1289" s="1" t="s">
        <v>29</v>
      </c>
      <c r="N1289" s="1" t="s">
        <v>29</v>
      </c>
      <c r="O1289" s="1" t="s">
        <v>29</v>
      </c>
      <c r="P1289" s="1" t="s">
        <v>29</v>
      </c>
      <c r="Q1289" s="1" t="s">
        <v>29</v>
      </c>
      <c r="R1289" s="1" t="s">
        <v>29</v>
      </c>
      <c r="S1289" s="1" t="s">
        <v>29</v>
      </c>
      <c r="T1289" s="1" t="s">
        <v>29</v>
      </c>
      <c r="U1289" s="1" t="s">
        <v>29</v>
      </c>
      <c r="V1289" s="1" t="s">
        <v>29</v>
      </c>
      <c r="W1289" s="1" t="s">
        <v>29</v>
      </c>
      <c r="X1289" s="1" t="s">
        <v>6962</v>
      </c>
      <c r="Y1289" s="1" t="s">
        <v>29</v>
      </c>
      <c r="Z1289" s="1" t="s">
        <v>29</v>
      </c>
      <c r="AA1289" s="1" t="s">
        <v>29</v>
      </c>
      <c r="AB1289" s="1" t="s">
        <v>29</v>
      </c>
    </row>
    <row r="1290" spans="1:28" x14ac:dyDescent="0.3">
      <c r="A1290" s="1" t="s">
        <v>6963</v>
      </c>
      <c r="B1290" s="1" t="s">
        <v>6964</v>
      </c>
      <c r="C1290" s="1" t="s">
        <v>6965</v>
      </c>
      <c r="D1290" s="1" t="s">
        <v>1883</v>
      </c>
      <c r="E1290" s="1" t="s">
        <v>103</v>
      </c>
      <c r="F1290" s="1" t="s">
        <v>29</v>
      </c>
      <c r="G1290" s="1" t="s">
        <v>6966</v>
      </c>
      <c r="H1290" s="1" t="s">
        <v>6699</v>
      </c>
      <c r="I1290" s="1" t="s">
        <v>29</v>
      </c>
      <c r="J1290" s="1" t="s">
        <v>29</v>
      </c>
      <c r="K1290" s="1" t="s">
        <v>29</v>
      </c>
      <c r="L1290" s="1" t="s">
        <v>29</v>
      </c>
      <c r="N1290" s="1" t="s">
        <v>29</v>
      </c>
      <c r="O1290" s="1" t="s">
        <v>29</v>
      </c>
      <c r="P1290" s="1" t="s">
        <v>29</v>
      </c>
      <c r="Q1290" s="1" t="s">
        <v>29</v>
      </c>
      <c r="R1290" s="1" t="s">
        <v>29</v>
      </c>
      <c r="S1290" s="1" t="s">
        <v>29</v>
      </c>
      <c r="T1290" s="1" t="s">
        <v>29</v>
      </c>
      <c r="U1290" s="1" t="s">
        <v>29</v>
      </c>
      <c r="V1290" s="1" t="s">
        <v>29</v>
      </c>
      <c r="W1290" s="1" t="s">
        <v>29</v>
      </c>
      <c r="X1290" s="1" t="s">
        <v>6967</v>
      </c>
      <c r="Y1290" s="1" t="s">
        <v>29</v>
      </c>
      <c r="Z1290" s="1" t="s">
        <v>29</v>
      </c>
      <c r="AA1290" s="1" t="s">
        <v>29</v>
      </c>
      <c r="AB1290" s="1" t="s">
        <v>29</v>
      </c>
    </row>
    <row r="1291" spans="1:28" x14ac:dyDescent="0.3">
      <c r="A1291" s="1" t="s">
        <v>6968</v>
      </c>
      <c r="B1291" s="1" t="s">
        <v>6970</v>
      </c>
      <c r="C1291" s="1" t="s">
        <v>1716</v>
      </c>
      <c r="D1291" s="1" t="s">
        <v>252</v>
      </c>
      <c r="E1291" s="1" t="s">
        <v>102</v>
      </c>
      <c r="F1291" s="1" t="s">
        <v>59</v>
      </c>
      <c r="G1291" s="1" t="s">
        <v>6971</v>
      </c>
      <c r="H1291" s="1" t="s">
        <v>6699</v>
      </c>
      <c r="I1291" s="1" t="s">
        <v>29</v>
      </c>
      <c r="J1291" s="1" t="s">
        <v>29</v>
      </c>
      <c r="K1291" s="1" t="s">
        <v>29</v>
      </c>
      <c r="L1291" s="1" t="s">
        <v>29</v>
      </c>
      <c r="N1291" s="1" t="s">
        <v>29</v>
      </c>
      <c r="O1291" s="1" t="s">
        <v>29</v>
      </c>
      <c r="P1291" s="1" t="s">
        <v>29</v>
      </c>
      <c r="Q1291" s="1" t="s">
        <v>29</v>
      </c>
      <c r="R1291" s="1" t="s">
        <v>29</v>
      </c>
      <c r="S1291" s="1" t="s">
        <v>29</v>
      </c>
      <c r="T1291" s="1" t="s">
        <v>29</v>
      </c>
      <c r="U1291" s="1" t="s">
        <v>29</v>
      </c>
      <c r="V1291" s="1" t="s">
        <v>29</v>
      </c>
      <c r="W1291" s="1" t="s">
        <v>29</v>
      </c>
      <c r="X1291" s="1" t="s">
        <v>6972</v>
      </c>
      <c r="Y1291" s="1" t="s">
        <v>29</v>
      </c>
      <c r="Z1291" s="1" t="s">
        <v>6973</v>
      </c>
      <c r="AA1291" s="1" t="s">
        <v>29</v>
      </c>
      <c r="AB1291" s="1" t="s">
        <v>29</v>
      </c>
    </row>
    <row r="1292" spans="1:28" x14ac:dyDescent="0.3">
      <c r="A1292" s="1" t="s">
        <v>6974</v>
      </c>
      <c r="B1292" s="1" t="s">
        <v>6975</v>
      </c>
      <c r="C1292" s="1" t="s">
        <v>3102</v>
      </c>
      <c r="D1292" s="1" t="s">
        <v>547</v>
      </c>
      <c r="E1292" s="1" t="s">
        <v>74</v>
      </c>
      <c r="F1292" s="1" t="s">
        <v>193</v>
      </c>
      <c r="G1292" s="1" t="s">
        <v>3482</v>
      </c>
      <c r="H1292" s="1" t="s">
        <v>6699</v>
      </c>
      <c r="I1292" s="1" t="s">
        <v>29</v>
      </c>
      <c r="J1292" s="1" t="s">
        <v>29</v>
      </c>
      <c r="K1292" s="1" t="s">
        <v>29</v>
      </c>
      <c r="L1292" s="1" t="s">
        <v>29</v>
      </c>
      <c r="N1292" s="1" t="s">
        <v>29</v>
      </c>
      <c r="O1292" s="1" t="s">
        <v>29</v>
      </c>
      <c r="P1292" s="1" t="s">
        <v>29</v>
      </c>
      <c r="Q1292" s="1" t="s">
        <v>29</v>
      </c>
      <c r="R1292" s="1" t="s">
        <v>29</v>
      </c>
      <c r="S1292" s="1" t="s">
        <v>29</v>
      </c>
      <c r="T1292" s="1" t="s">
        <v>29</v>
      </c>
      <c r="U1292" s="1" t="s">
        <v>29</v>
      </c>
      <c r="V1292" s="1" t="s">
        <v>29</v>
      </c>
      <c r="W1292" s="1" t="s">
        <v>29</v>
      </c>
      <c r="X1292" s="1" t="s">
        <v>6976</v>
      </c>
      <c r="Y1292" s="1" t="s">
        <v>29</v>
      </c>
      <c r="Z1292" s="1" t="s">
        <v>6977</v>
      </c>
      <c r="AA1292" s="1" t="s">
        <v>29</v>
      </c>
      <c r="AB1292" s="1" t="s">
        <v>29</v>
      </c>
    </row>
    <row r="1293" spans="1:28" x14ac:dyDescent="0.3">
      <c r="A1293" s="1" t="s">
        <v>6978</v>
      </c>
      <c r="B1293" s="1" t="s">
        <v>6979</v>
      </c>
      <c r="C1293" s="1" t="s">
        <v>1042</v>
      </c>
      <c r="D1293" s="1" t="s">
        <v>775</v>
      </c>
      <c r="E1293" s="1" t="s">
        <v>102</v>
      </c>
      <c r="F1293" s="1" t="s">
        <v>29</v>
      </c>
      <c r="G1293" s="1" t="s">
        <v>6980</v>
      </c>
      <c r="H1293" s="1" t="s">
        <v>6699</v>
      </c>
      <c r="I1293" s="1" t="s">
        <v>29</v>
      </c>
      <c r="J1293" s="1" t="s">
        <v>29</v>
      </c>
      <c r="K1293" s="1" t="s">
        <v>29</v>
      </c>
      <c r="L1293" s="1" t="s">
        <v>29</v>
      </c>
      <c r="N1293" s="1" t="s">
        <v>29</v>
      </c>
      <c r="O1293" s="1" t="s">
        <v>29</v>
      </c>
      <c r="P1293" s="1" t="s">
        <v>29</v>
      </c>
      <c r="Q1293" s="1" t="s">
        <v>29</v>
      </c>
      <c r="R1293" s="1" t="s">
        <v>29</v>
      </c>
      <c r="S1293" s="1" t="s">
        <v>29</v>
      </c>
      <c r="T1293" s="1" t="s">
        <v>29</v>
      </c>
      <c r="U1293" s="1" t="s">
        <v>29</v>
      </c>
      <c r="V1293" s="1" t="s">
        <v>29</v>
      </c>
      <c r="W1293" s="1" t="s">
        <v>29</v>
      </c>
      <c r="X1293" s="1" t="s">
        <v>6981</v>
      </c>
      <c r="Y1293" s="1" t="s">
        <v>29</v>
      </c>
      <c r="Z1293" s="1" t="s">
        <v>29</v>
      </c>
      <c r="AA1293" s="1" t="s">
        <v>29</v>
      </c>
      <c r="AB1293" s="1" t="s">
        <v>29</v>
      </c>
    </row>
    <row r="1294" spans="1:28" x14ac:dyDescent="0.3">
      <c r="A1294" s="1" t="s">
        <v>6982</v>
      </c>
      <c r="B1294" s="1" t="s">
        <v>6983</v>
      </c>
      <c r="C1294" s="1" t="s">
        <v>4687</v>
      </c>
      <c r="D1294" s="1" t="s">
        <v>301</v>
      </c>
      <c r="E1294" s="1" t="s">
        <v>29</v>
      </c>
      <c r="F1294" s="1" t="s">
        <v>29</v>
      </c>
      <c r="G1294" s="1" t="s">
        <v>1364</v>
      </c>
      <c r="H1294" s="1" t="s">
        <v>6699</v>
      </c>
      <c r="I1294" s="1" t="s">
        <v>29</v>
      </c>
      <c r="J1294" s="1" t="s">
        <v>29</v>
      </c>
      <c r="K1294" s="1" t="s">
        <v>29</v>
      </c>
      <c r="L1294" s="1" t="s">
        <v>29</v>
      </c>
      <c r="N1294" s="1" t="s">
        <v>29</v>
      </c>
      <c r="O1294" s="1" t="s">
        <v>29</v>
      </c>
      <c r="P1294" s="1" t="s">
        <v>29</v>
      </c>
      <c r="Q1294" s="1" t="s">
        <v>29</v>
      </c>
      <c r="R1294" s="1" t="s">
        <v>29</v>
      </c>
      <c r="S1294" s="1" t="s">
        <v>29</v>
      </c>
      <c r="T1294" s="1" t="s">
        <v>29</v>
      </c>
      <c r="U1294" s="1" t="s">
        <v>29</v>
      </c>
      <c r="V1294" s="1" t="s">
        <v>29</v>
      </c>
      <c r="W1294" s="1" t="s">
        <v>29</v>
      </c>
      <c r="X1294" s="1" t="s">
        <v>6984</v>
      </c>
      <c r="Y1294" s="1" t="s">
        <v>29</v>
      </c>
      <c r="Z1294" s="1" t="s">
        <v>29</v>
      </c>
      <c r="AA1294" s="1" t="s">
        <v>29</v>
      </c>
      <c r="AB1294" s="1" t="s">
        <v>29</v>
      </c>
    </row>
    <row r="1295" spans="1:28" x14ac:dyDescent="0.3">
      <c r="A1295" s="1" t="s">
        <v>6985</v>
      </c>
      <c r="B1295" s="1" t="s">
        <v>6986</v>
      </c>
      <c r="C1295" s="1" t="s">
        <v>6987</v>
      </c>
      <c r="D1295" s="1" t="s">
        <v>6988</v>
      </c>
      <c r="E1295" s="1" t="s">
        <v>6989</v>
      </c>
      <c r="F1295" s="1" t="s">
        <v>6990</v>
      </c>
      <c r="G1295" s="1" t="s">
        <v>6991</v>
      </c>
      <c r="H1295" s="1" t="s">
        <v>6992</v>
      </c>
      <c r="I1295" s="1" t="s">
        <v>6993</v>
      </c>
      <c r="J1295" s="1" t="s">
        <v>6994</v>
      </c>
      <c r="K1295" s="1" t="s">
        <v>6995</v>
      </c>
      <c r="L1295" s="1" t="s">
        <v>6996</v>
      </c>
      <c r="M1295">
        <v>18</v>
      </c>
      <c r="N1295" s="1" t="s">
        <v>103</v>
      </c>
      <c r="O1295" s="1" t="s">
        <v>230</v>
      </c>
      <c r="P1295" s="1" t="s">
        <v>6997</v>
      </c>
      <c r="Q1295" s="1" t="s">
        <v>6699</v>
      </c>
      <c r="R1295" s="1" t="s">
        <v>29</v>
      </c>
      <c r="S1295" s="1" t="s">
        <v>29</v>
      </c>
      <c r="T1295" s="1" t="s">
        <v>29</v>
      </c>
      <c r="U1295" s="1" t="s">
        <v>29</v>
      </c>
      <c r="V1295" s="1" t="s">
        <v>29</v>
      </c>
      <c r="W1295" s="1" t="s">
        <v>29</v>
      </c>
      <c r="X1295" s="1" t="s">
        <v>29</v>
      </c>
      <c r="Y1295" s="1" t="s">
        <v>29</v>
      </c>
      <c r="Z1295" s="1" t="s">
        <v>29</v>
      </c>
      <c r="AA1295" s="1" t="s">
        <v>29</v>
      </c>
      <c r="AB1295" s="1" t="s">
        <v>29</v>
      </c>
    </row>
    <row r="1296" spans="1:28" x14ac:dyDescent="0.3">
      <c r="A1296" s="1" t="s">
        <v>6998</v>
      </c>
      <c r="B1296" s="1" t="s">
        <v>6999</v>
      </c>
      <c r="C1296" s="1" t="s">
        <v>5057</v>
      </c>
      <c r="D1296" s="1" t="s">
        <v>301</v>
      </c>
      <c r="E1296" s="1" t="s">
        <v>74</v>
      </c>
      <c r="F1296" s="1" t="s">
        <v>29</v>
      </c>
      <c r="G1296" s="1" t="s">
        <v>7000</v>
      </c>
      <c r="H1296" s="1" t="s">
        <v>6699</v>
      </c>
      <c r="I1296" s="1" t="s">
        <v>29</v>
      </c>
      <c r="J1296" s="1" t="s">
        <v>29</v>
      </c>
      <c r="K1296" s="1" t="s">
        <v>29</v>
      </c>
      <c r="L1296" s="1" t="s">
        <v>29</v>
      </c>
      <c r="N1296" s="1" t="s">
        <v>29</v>
      </c>
      <c r="O1296" s="1" t="s">
        <v>29</v>
      </c>
      <c r="P1296" s="1" t="s">
        <v>29</v>
      </c>
      <c r="Q1296" s="1" t="s">
        <v>29</v>
      </c>
      <c r="R1296" s="1" t="s">
        <v>29</v>
      </c>
      <c r="S1296" s="1" t="s">
        <v>29</v>
      </c>
      <c r="T1296" s="1" t="s">
        <v>29</v>
      </c>
      <c r="U1296" s="1" t="s">
        <v>29</v>
      </c>
      <c r="V1296" s="1" t="s">
        <v>29</v>
      </c>
      <c r="W1296" s="1" t="s">
        <v>29</v>
      </c>
      <c r="X1296" s="1" t="s">
        <v>7001</v>
      </c>
      <c r="Y1296" s="1" t="s">
        <v>29</v>
      </c>
      <c r="Z1296" s="1" t="s">
        <v>29</v>
      </c>
      <c r="AA1296" s="1" t="s">
        <v>29</v>
      </c>
      <c r="AB1296" s="1" t="s">
        <v>29</v>
      </c>
    </row>
    <row r="1297" spans="1:28" x14ac:dyDescent="0.3">
      <c r="A1297" s="1" t="s">
        <v>7002</v>
      </c>
      <c r="B1297" s="1" t="s">
        <v>7003</v>
      </c>
      <c r="C1297" s="1" t="s">
        <v>7004</v>
      </c>
      <c r="D1297" s="1" t="s">
        <v>192</v>
      </c>
      <c r="E1297" s="1" t="s">
        <v>301</v>
      </c>
      <c r="F1297" s="1" t="s">
        <v>29</v>
      </c>
      <c r="G1297" s="1" t="s">
        <v>7005</v>
      </c>
      <c r="H1297" s="1" t="s">
        <v>6699</v>
      </c>
      <c r="I1297" s="1" t="s">
        <v>29</v>
      </c>
      <c r="J1297" s="1" t="s">
        <v>29</v>
      </c>
      <c r="K1297" s="1" t="s">
        <v>29</v>
      </c>
      <c r="L1297" s="1" t="s">
        <v>29</v>
      </c>
      <c r="N1297" s="1" t="s">
        <v>29</v>
      </c>
      <c r="O1297" s="1" t="s">
        <v>29</v>
      </c>
      <c r="P1297" s="1" t="s">
        <v>29</v>
      </c>
      <c r="Q1297" s="1" t="s">
        <v>29</v>
      </c>
      <c r="R1297" s="1" t="s">
        <v>29</v>
      </c>
      <c r="S1297" s="1" t="s">
        <v>29</v>
      </c>
      <c r="T1297" s="1" t="s">
        <v>29</v>
      </c>
      <c r="U1297" s="1" t="s">
        <v>29</v>
      </c>
      <c r="V1297" s="1" t="s">
        <v>29</v>
      </c>
      <c r="W1297" s="1" t="s">
        <v>29</v>
      </c>
      <c r="X1297" s="1" t="s">
        <v>7006</v>
      </c>
      <c r="Y1297" s="1" t="s">
        <v>29</v>
      </c>
      <c r="Z1297" s="1" t="s">
        <v>29</v>
      </c>
      <c r="AA1297" s="1" t="s">
        <v>29</v>
      </c>
      <c r="AB1297" s="1" t="s">
        <v>29</v>
      </c>
    </row>
    <row r="1298" spans="1:28" x14ac:dyDescent="0.3">
      <c r="A1298" s="1" t="s">
        <v>7007</v>
      </c>
      <c r="B1298" s="1" t="s">
        <v>7008</v>
      </c>
      <c r="C1298" s="1" t="s">
        <v>7009</v>
      </c>
      <c r="D1298" s="1" t="s">
        <v>1508</v>
      </c>
      <c r="E1298" s="1" t="s">
        <v>103</v>
      </c>
      <c r="F1298" s="1" t="s">
        <v>29</v>
      </c>
      <c r="G1298" s="1" t="s">
        <v>7010</v>
      </c>
      <c r="H1298" s="1" t="s">
        <v>6699</v>
      </c>
      <c r="I1298" s="1" t="s">
        <v>29</v>
      </c>
      <c r="J1298" s="1" t="s">
        <v>29</v>
      </c>
      <c r="K1298" s="1" t="s">
        <v>29</v>
      </c>
      <c r="L1298" s="1" t="s">
        <v>29</v>
      </c>
      <c r="N1298" s="1" t="s">
        <v>29</v>
      </c>
      <c r="O1298" s="1" t="s">
        <v>29</v>
      </c>
      <c r="P1298" s="1" t="s">
        <v>29</v>
      </c>
      <c r="Q1298" s="1" t="s">
        <v>29</v>
      </c>
      <c r="R1298" s="1" t="s">
        <v>29</v>
      </c>
      <c r="S1298" s="1" t="s">
        <v>29</v>
      </c>
      <c r="T1298" s="1" t="s">
        <v>29</v>
      </c>
      <c r="U1298" s="1" t="s">
        <v>29</v>
      </c>
      <c r="V1298" s="1" t="s">
        <v>29</v>
      </c>
      <c r="W1298" s="1" t="s">
        <v>29</v>
      </c>
      <c r="X1298" s="1" t="s">
        <v>7011</v>
      </c>
      <c r="Y1298" s="1" t="s">
        <v>29</v>
      </c>
      <c r="Z1298" s="1" t="s">
        <v>29</v>
      </c>
      <c r="AA1298" s="1" t="s">
        <v>29</v>
      </c>
      <c r="AB1298" s="1" t="s">
        <v>29</v>
      </c>
    </row>
    <row r="1299" spans="1:28" x14ac:dyDescent="0.3">
      <c r="A1299" s="1" t="s">
        <v>7012</v>
      </c>
      <c r="B1299" s="1" t="s">
        <v>7013</v>
      </c>
      <c r="C1299" s="1" t="s">
        <v>7014</v>
      </c>
      <c r="D1299" s="1" t="s">
        <v>331</v>
      </c>
      <c r="E1299" s="1" t="s">
        <v>302</v>
      </c>
      <c r="F1299" s="1" t="s">
        <v>29</v>
      </c>
      <c r="G1299" s="1" t="s">
        <v>7015</v>
      </c>
      <c r="H1299" s="1" t="s">
        <v>6699</v>
      </c>
      <c r="I1299" s="1" t="s">
        <v>29</v>
      </c>
      <c r="J1299" s="1" t="s">
        <v>29</v>
      </c>
      <c r="K1299" s="1" t="s">
        <v>29</v>
      </c>
      <c r="L1299" s="1" t="s">
        <v>29</v>
      </c>
      <c r="N1299" s="1" t="s">
        <v>29</v>
      </c>
      <c r="O1299" s="1" t="s">
        <v>29</v>
      </c>
      <c r="P1299" s="1" t="s">
        <v>29</v>
      </c>
      <c r="Q1299" s="1" t="s">
        <v>29</v>
      </c>
      <c r="R1299" s="1" t="s">
        <v>29</v>
      </c>
      <c r="S1299" s="1" t="s">
        <v>29</v>
      </c>
      <c r="T1299" s="1" t="s">
        <v>29</v>
      </c>
      <c r="U1299" s="1" t="s">
        <v>29</v>
      </c>
      <c r="V1299" s="1" t="s">
        <v>29</v>
      </c>
      <c r="W1299" s="1" t="s">
        <v>29</v>
      </c>
      <c r="X1299" s="1" t="s">
        <v>7016</v>
      </c>
      <c r="Y1299" s="1" t="s">
        <v>29</v>
      </c>
      <c r="Z1299" s="1" t="s">
        <v>29</v>
      </c>
      <c r="AA1299" s="1" t="s">
        <v>29</v>
      </c>
      <c r="AB1299" s="1" t="s">
        <v>29</v>
      </c>
    </row>
    <row r="1300" spans="1:28" x14ac:dyDescent="0.3">
      <c r="A1300" s="1" t="s">
        <v>7017</v>
      </c>
      <c r="B1300" s="1" t="s">
        <v>7018</v>
      </c>
      <c r="C1300" s="1" t="s">
        <v>2675</v>
      </c>
      <c r="D1300" s="1" t="s">
        <v>118</v>
      </c>
      <c r="E1300" s="1" t="s">
        <v>49</v>
      </c>
      <c r="F1300" s="1" t="s">
        <v>29</v>
      </c>
      <c r="G1300" s="1" t="s">
        <v>7019</v>
      </c>
      <c r="H1300" s="1" t="s">
        <v>6699</v>
      </c>
      <c r="I1300" s="1" t="s">
        <v>29</v>
      </c>
      <c r="J1300" s="1" t="s">
        <v>29</v>
      </c>
      <c r="K1300" s="1" t="s">
        <v>29</v>
      </c>
      <c r="L1300" s="1" t="s">
        <v>29</v>
      </c>
      <c r="N1300" s="1" t="s">
        <v>29</v>
      </c>
      <c r="O1300" s="1" t="s">
        <v>29</v>
      </c>
      <c r="P1300" s="1" t="s">
        <v>29</v>
      </c>
      <c r="Q1300" s="1" t="s">
        <v>29</v>
      </c>
      <c r="R1300" s="1" t="s">
        <v>29</v>
      </c>
      <c r="S1300" s="1" t="s">
        <v>29</v>
      </c>
      <c r="T1300" s="1" t="s">
        <v>29</v>
      </c>
      <c r="U1300" s="1" t="s">
        <v>29</v>
      </c>
      <c r="V1300" s="1" t="s">
        <v>29</v>
      </c>
      <c r="W1300" s="1" t="s">
        <v>29</v>
      </c>
      <c r="X1300" s="1" t="s">
        <v>7020</v>
      </c>
      <c r="Y1300" s="1" t="s">
        <v>29</v>
      </c>
      <c r="Z1300" s="1" t="s">
        <v>29</v>
      </c>
      <c r="AA1300" s="1" t="s">
        <v>29</v>
      </c>
      <c r="AB1300" s="1" t="s">
        <v>29</v>
      </c>
    </row>
    <row r="1301" spans="1:28" x14ac:dyDescent="0.3">
      <c r="A1301" s="1" t="s">
        <v>7021</v>
      </c>
      <c r="B1301" s="1" t="s">
        <v>7022</v>
      </c>
      <c r="C1301" s="1" t="s">
        <v>6417</v>
      </c>
      <c r="D1301" s="1" t="s">
        <v>141</v>
      </c>
      <c r="E1301" s="1" t="s">
        <v>74</v>
      </c>
      <c r="F1301" s="1" t="s">
        <v>75</v>
      </c>
      <c r="G1301" s="1" t="s">
        <v>7023</v>
      </c>
      <c r="H1301" s="1" t="s">
        <v>6699</v>
      </c>
      <c r="I1301" s="1" t="s">
        <v>29</v>
      </c>
      <c r="J1301" s="1" t="s">
        <v>29</v>
      </c>
      <c r="K1301" s="1" t="s">
        <v>29</v>
      </c>
      <c r="L1301" s="1" t="s">
        <v>29</v>
      </c>
      <c r="N1301" s="1" t="s">
        <v>29</v>
      </c>
      <c r="O1301" s="1" t="s">
        <v>29</v>
      </c>
      <c r="P1301" s="1" t="s">
        <v>29</v>
      </c>
      <c r="Q1301" s="1" t="s">
        <v>29</v>
      </c>
      <c r="R1301" s="1" t="s">
        <v>29</v>
      </c>
      <c r="S1301" s="1" t="s">
        <v>29</v>
      </c>
      <c r="T1301" s="1" t="s">
        <v>29</v>
      </c>
      <c r="U1301" s="1" t="s">
        <v>29</v>
      </c>
      <c r="V1301" s="1" t="s">
        <v>29</v>
      </c>
      <c r="W1301" s="1" t="s">
        <v>29</v>
      </c>
      <c r="X1301" s="1" t="s">
        <v>7024</v>
      </c>
      <c r="Y1301" s="1" t="s">
        <v>29</v>
      </c>
      <c r="Z1301" s="1" t="s">
        <v>7025</v>
      </c>
      <c r="AA1301" s="1" t="s">
        <v>29</v>
      </c>
      <c r="AB1301" s="1" t="s">
        <v>29</v>
      </c>
    </row>
    <row r="1302" spans="1:28" x14ac:dyDescent="0.3">
      <c r="A1302" s="1" t="s">
        <v>7026</v>
      </c>
      <c r="B1302" s="1" t="s">
        <v>7028</v>
      </c>
      <c r="C1302" s="1" t="s">
        <v>84</v>
      </c>
      <c r="D1302" s="1" t="s">
        <v>31</v>
      </c>
      <c r="E1302" s="1" t="s">
        <v>302</v>
      </c>
      <c r="F1302" s="1" t="s">
        <v>33</v>
      </c>
      <c r="G1302" s="1" t="s">
        <v>7029</v>
      </c>
      <c r="H1302" s="1" t="s">
        <v>6699</v>
      </c>
      <c r="I1302" s="1" t="s">
        <v>29</v>
      </c>
      <c r="J1302" s="1" t="s">
        <v>29</v>
      </c>
      <c r="K1302" s="1" t="s">
        <v>29</v>
      </c>
      <c r="L1302" s="1" t="s">
        <v>29</v>
      </c>
      <c r="N1302" s="1" t="s">
        <v>29</v>
      </c>
      <c r="O1302" s="1" t="s">
        <v>29</v>
      </c>
      <c r="P1302" s="1" t="s">
        <v>29</v>
      </c>
      <c r="Q1302" s="1" t="s">
        <v>29</v>
      </c>
      <c r="R1302" s="1" t="s">
        <v>29</v>
      </c>
      <c r="S1302" s="1" t="s">
        <v>29</v>
      </c>
      <c r="T1302" s="1" t="s">
        <v>29</v>
      </c>
      <c r="U1302" s="1" t="s">
        <v>29</v>
      </c>
      <c r="V1302" s="1" t="s">
        <v>29</v>
      </c>
      <c r="W1302" s="1" t="s">
        <v>29</v>
      </c>
      <c r="X1302" s="1" t="s">
        <v>7030</v>
      </c>
      <c r="Y1302" s="1" t="s">
        <v>29</v>
      </c>
      <c r="Z1302" s="1" t="s">
        <v>7031</v>
      </c>
      <c r="AA1302" s="1" t="s">
        <v>29</v>
      </c>
      <c r="AB1302" s="1" t="s">
        <v>29</v>
      </c>
    </row>
    <row r="1303" spans="1:28" x14ac:dyDescent="0.3">
      <c r="A1303" s="1" t="s">
        <v>7032</v>
      </c>
      <c r="B1303" s="1" t="s">
        <v>7033</v>
      </c>
      <c r="C1303" s="1" t="s">
        <v>816</v>
      </c>
      <c r="D1303" s="1" t="s">
        <v>2654</v>
      </c>
      <c r="E1303" s="1" t="s">
        <v>302</v>
      </c>
      <c r="F1303" s="1" t="s">
        <v>33</v>
      </c>
      <c r="G1303" s="1" t="s">
        <v>7034</v>
      </c>
      <c r="H1303" s="1" t="s">
        <v>6699</v>
      </c>
      <c r="I1303" s="1" t="s">
        <v>29</v>
      </c>
      <c r="J1303" s="1" t="s">
        <v>29</v>
      </c>
      <c r="K1303" s="1" t="s">
        <v>29</v>
      </c>
      <c r="L1303" s="1" t="s">
        <v>29</v>
      </c>
      <c r="N1303" s="1" t="s">
        <v>29</v>
      </c>
      <c r="O1303" s="1" t="s">
        <v>29</v>
      </c>
      <c r="P1303" s="1" t="s">
        <v>29</v>
      </c>
      <c r="Q1303" s="1" t="s">
        <v>29</v>
      </c>
      <c r="R1303" s="1" t="s">
        <v>29</v>
      </c>
      <c r="S1303" s="1" t="s">
        <v>29</v>
      </c>
      <c r="T1303" s="1" t="s">
        <v>29</v>
      </c>
      <c r="U1303" s="1" t="s">
        <v>29</v>
      </c>
      <c r="V1303" s="1" t="s">
        <v>29</v>
      </c>
      <c r="W1303" s="1" t="s">
        <v>29</v>
      </c>
      <c r="X1303" s="1" t="s">
        <v>7035</v>
      </c>
      <c r="Y1303" s="1" t="s">
        <v>29</v>
      </c>
      <c r="Z1303" s="1" t="s">
        <v>7036</v>
      </c>
      <c r="AA1303" s="1" t="s">
        <v>29</v>
      </c>
      <c r="AB1303" s="1" t="s">
        <v>29</v>
      </c>
    </row>
    <row r="1304" spans="1:28" x14ac:dyDescent="0.3">
      <c r="A1304" s="1" t="s">
        <v>7037</v>
      </c>
      <c r="B1304" s="1" t="s">
        <v>7038</v>
      </c>
      <c r="C1304" s="1" t="s">
        <v>7039</v>
      </c>
      <c r="D1304" s="1" t="s">
        <v>1043</v>
      </c>
      <c r="E1304" s="1" t="s">
        <v>32</v>
      </c>
      <c r="F1304" s="1" t="s">
        <v>29</v>
      </c>
      <c r="G1304" s="1" t="s">
        <v>7040</v>
      </c>
      <c r="H1304" s="1" t="s">
        <v>6699</v>
      </c>
      <c r="I1304" s="1" t="s">
        <v>29</v>
      </c>
      <c r="J1304" s="1" t="s">
        <v>29</v>
      </c>
      <c r="K1304" s="1" t="s">
        <v>29</v>
      </c>
      <c r="L1304" s="1" t="s">
        <v>29</v>
      </c>
      <c r="N1304" s="1" t="s">
        <v>29</v>
      </c>
      <c r="O1304" s="1" t="s">
        <v>29</v>
      </c>
      <c r="P1304" s="1" t="s">
        <v>29</v>
      </c>
      <c r="Q1304" s="1" t="s">
        <v>29</v>
      </c>
      <c r="R1304" s="1" t="s">
        <v>29</v>
      </c>
      <c r="S1304" s="1" t="s">
        <v>29</v>
      </c>
      <c r="T1304" s="1" t="s">
        <v>29</v>
      </c>
      <c r="U1304" s="1" t="s">
        <v>29</v>
      </c>
      <c r="V1304" s="1" t="s">
        <v>29</v>
      </c>
      <c r="W1304" s="1" t="s">
        <v>29</v>
      </c>
      <c r="X1304" s="1" t="s">
        <v>7041</v>
      </c>
      <c r="Y1304" s="1" t="s">
        <v>29</v>
      </c>
      <c r="Z1304" s="1" t="s">
        <v>7042</v>
      </c>
      <c r="AA1304" s="1" t="s">
        <v>29</v>
      </c>
      <c r="AB1304" s="1" t="s">
        <v>29</v>
      </c>
    </row>
    <row r="1305" spans="1:28" x14ac:dyDescent="0.3">
      <c r="A1305" s="1" t="s">
        <v>7043</v>
      </c>
      <c r="B1305" s="1" t="s">
        <v>7045</v>
      </c>
      <c r="C1305" s="1" t="s">
        <v>4747</v>
      </c>
      <c r="D1305" s="1" t="s">
        <v>200</v>
      </c>
      <c r="E1305" s="1" t="s">
        <v>192</v>
      </c>
      <c r="F1305" s="1" t="s">
        <v>193</v>
      </c>
      <c r="G1305" s="1" t="s">
        <v>7046</v>
      </c>
      <c r="H1305" s="1" t="s">
        <v>6699</v>
      </c>
      <c r="I1305" s="1" t="s">
        <v>7047</v>
      </c>
      <c r="J1305" s="1" t="s">
        <v>29</v>
      </c>
      <c r="K1305" s="1" t="s">
        <v>7048</v>
      </c>
      <c r="L1305" s="1" t="s">
        <v>29</v>
      </c>
      <c r="N1305" s="1" t="s">
        <v>29</v>
      </c>
      <c r="O1305" s="1" t="s">
        <v>29</v>
      </c>
      <c r="P1305" s="1" t="s">
        <v>29</v>
      </c>
      <c r="Q1305" s="1" t="s">
        <v>29</v>
      </c>
      <c r="R1305" s="1" t="s">
        <v>29</v>
      </c>
      <c r="S1305" s="1" t="s">
        <v>29</v>
      </c>
      <c r="T1305" s="1" t="s">
        <v>29</v>
      </c>
      <c r="U1305" s="1" t="s">
        <v>29</v>
      </c>
      <c r="V1305" s="1" t="s">
        <v>29</v>
      </c>
      <c r="W1305" s="1" t="s">
        <v>7049</v>
      </c>
      <c r="X1305" s="1" t="s">
        <v>7050</v>
      </c>
      <c r="Y1305" s="1" t="s">
        <v>29</v>
      </c>
      <c r="Z1305" s="1" t="s">
        <v>7051</v>
      </c>
      <c r="AA1305" s="1" t="s">
        <v>29</v>
      </c>
      <c r="AB1305" s="1" t="s">
        <v>29</v>
      </c>
    </row>
    <row r="1306" spans="1:28" x14ac:dyDescent="0.3">
      <c r="A1306" s="1" t="s">
        <v>7052</v>
      </c>
      <c r="B1306" s="1" t="s">
        <v>7053</v>
      </c>
      <c r="C1306" s="1" t="s">
        <v>7054</v>
      </c>
      <c r="D1306" s="1" t="s">
        <v>1196</v>
      </c>
      <c r="E1306" s="1" t="s">
        <v>103</v>
      </c>
      <c r="F1306" s="1" t="s">
        <v>67</v>
      </c>
      <c r="G1306" s="1" t="s">
        <v>7055</v>
      </c>
      <c r="H1306" s="1" t="s">
        <v>6699</v>
      </c>
      <c r="I1306" s="1" t="s">
        <v>29</v>
      </c>
      <c r="J1306" s="1" t="s">
        <v>29</v>
      </c>
      <c r="K1306" s="1" t="s">
        <v>29</v>
      </c>
      <c r="L1306" s="1" t="s">
        <v>29</v>
      </c>
      <c r="N1306" s="1" t="s">
        <v>29</v>
      </c>
      <c r="O1306" s="1" t="s">
        <v>29</v>
      </c>
      <c r="P1306" s="1" t="s">
        <v>29</v>
      </c>
      <c r="Q1306" s="1" t="s">
        <v>29</v>
      </c>
      <c r="R1306" s="1" t="s">
        <v>29</v>
      </c>
      <c r="S1306" s="1" t="s">
        <v>29</v>
      </c>
      <c r="T1306" s="1" t="s">
        <v>29</v>
      </c>
      <c r="U1306" s="1" t="s">
        <v>29</v>
      </c>
      <c r="V1306" s="1" t="s">
        <v>29</v>
      </c>
      <c r="W1306" s="1" t="s">
        <v>29</v>
      </c>
      <c r="X1306" s="1" t="s">
        <v>7056</v>
      </c>
      <c r="Y1306" s="1" t="s">
        <v>29</v>
      </c>
      <c r="Z1306" s="1" t="s">
        <v>7057</v>
      </c>
      <c r="AA1306" s="1" t="s">
        <v>29</v>
      </c>
      <c r="AB1306" s="1" t="s">
        <v>29</v>
      </c>
    </row>
    <row r="1307" spans="1:28" x14ac:dyDescent="0.3">
      <c r="A1307" s="1" t="s">
        <v>7058</v>
      </c>
      <c r="B1307" s="1" t="s">
        <v>7059</v>
      </c>
      <c r="C1307" s="1" t="s">
        <v>3606</v>
      </c>
      <c r="D1307" s="1" t="s">
        <v>324</v>
      </c>
      <c r="E1307" s="1" t="s">
        <v>102</v>
      </c>
      <c r="F1307" s="1" t="s">
        <v>238</v>
      </c>
      <c r="G1307" s="1" t="s">
        <v>7060</v>
      </c>
      <c r="H1307" s="1" t="s">
        <v>6699</v>
      </c>
      <c r="I1307" s="1" t="s">
        <v>29</v>
      </c>
      <c r="J1307" s="1" t="s">
        <v>29</v>
      </c>
      <c r="K1307" s="1" t="s">
        <v>29</v>
      </c>
      <c r="L1307" s="1" t="s">
        <v>29</v>
      </c>
      <c r="N1307" s="1" t="s">
        <v>29</v>
      </c>
      <c r="O1307" s="1" t="s">
        <v>29</v>
      </c>
      <c r="P1307" s="1" t="s">
        <v>29</v>
      </c>
      <c r="Q1307" s="1" t="s">
        <v>29</v>
      </c>
      <c r="R1307" s="1" t="s">
        <v>29</v>
      </c>
      <c r="S1307" s="1" t="s">
        <v>29</v>
      </c>
      <c r="T1307" s="1" t="s">
        <v>29</v>
      </c>
      <c r="U1307" s="1" t="s">
        <v>29</v>
      </c>
      <c r="V1307" s="1" t="s">
        <v>29</v>
      </c>
      <c r="W1307" s="1" t="s">
        <v>29</v>
      </c>
      <c r="X1307" s="1" t="s">
        <v>7061</v>
      </c>
      <c r="Y1307" s="1" t="s">
        <v>29</v>
      </c>
      <c r="Z1307" s="1" t="s">
        <v>7062</v>
      </c>
      <c r="AA1307" s="1" t="s">
        <v>29</v>
      </c>
      <c r="AB1307" s="1" t="s">
        <v>29</v>
      </c>
    </row>
    <row r="1308" spans="1:28" x14ac:dyDescent="0.3">
      <c r="A1308" s="1" t="s">
        <v>7063</v>
      </c>
      <c r="B1308" s="1" t="s">
        <v>7064</v>
      </c>
      <c r="C1308" s="1" t="s">
        <v>7065</v>
      </c>
      <c r="D1308" s="1" t="s">
        <v>1508</v>
      </c>
      <c r="E1308" s="1" t="s">
        <v>192</v>
      </c>
      <c r="F1308" s="1" t="s">
        <v>39</v>
      </c>
      <c r="G1308" s="1" t="s">
        <v>7066</v>
      </c>
      <c r="H1308" s="1" t="s">
        <v>6699</v>
      </c>
      <c r="I1308" s="1" t="s">
        <v>29</v>
      </c>
      <c r="J1308" s="1" t="s">
        <v>29</v>
      </c>
      <c r="K1308" s="1" t="s">
        <v>29</v>
      </c>
      <c r="L1308" s="1" t="s">
        <v>29</v>
      </c>
      <c r="N1308" s="1" t="s">
        <v>29</v>
      </c>
      <c r="O1308" s="1" t="s">
        <v>29</v>
      </c>
      <c r="P1308" s="1" t="s">
        <v>29</v>
      </c>
      <c r="Q1308" s="1" t="s">
        <v>29</v>
      </c>
      <c r="R1308" s="1" t="s">
        <v>29</v>
      </c>
      <c r="S1308" s="1" t="s">
        <v>29</v>
      </c>
      <c r="T1308" s="1" t="s">
        <v>29</v>
      </c>
      <c r="U1308" s="1" t="s">
        <v>29</v>
      </c>
      <c r="V1308" s="1" t="s">
        <v>29</v>
      </c>
      <c r="W1308" s="1" t="s">
        <v>29</v>
      </c>
      <c r="X1308" s="1" t="s">
        <v>7067</v>
      </c>
      <c r="Y1308" s="1" t="s">
        <v>29</v>
      </c>
      <c r="Z1308" s="1" t="s">
        <v>7068</v>
      </c>
      <c r="AA1308" s="1" t="s">
        <v>29</v>
      </c>
      <c r="AB1308" s="1" t="s">
        <v>29</v>
      </c>
    </row>
    <row r="1309" spans="1:28" x14ac:dyDescent="0.3">
      <c r="A1309" s="1" t="s">
        <v>7069</v>
      </c>
      <c r="B1309" s="1" t="s">
        <v>7070</v>
      </c>
      <c r="C1309" s="1" t="s">
        <v>7065</v>
      </c>
      <c r="D1309" s="1" t="s">
        <v>1508</v>
      </c>
      <c r="E1309" s="1" t="s">
        <v>38</v>
      </c>
      <c r="F1309" s="1" t="s">
        <v>33</v>
      </c>
      <c r="G1309" s="1" t="s">
        <v>7071</v>
      </c>
      <c r="H1309" s="1" t="s">
        <v>6699</v>
      </c>
      <c r="I1309" s="1" t="s">
        <v>29</v>
      </c>
      <c r="J1309" s="1" t="s">
        <v>29</v>
      </c>
      <c r="K1309" s="1" t="s">
        <v>29</v>
      </c>
      <c r="L1309" s="1" t="s">
        <v>29</v>
      </c>
      <c r="N1309" s="1" t="s">
        <v>29</v>
      </c>
      <c r="O1309" s="1" t="s">
        <v>29</v>
      </c>
      <c r="P1309" s="1" t="s">
        <v>29</v>
      </c>
      <c r="Q1309" s="1" t="s">
        <v>29</v>
      </c>
      <c r="R1309" s="1" t="s">
        <v>29</v>
      </c>
      <c r="S1309" s="1" t="s">
        <v>29</v>
      </c>
      <c r="T1309" s="1" t="s">
        <v>29</v>
      </c>
      <c r="U1309" s="1" t="s">
        <v>29</v>
      </c>
      <c r="V1309" s="1" t="s">
        <v>29</v>
      </c>
      <c r="W1309" s="1" t="s">
        <v>29</v>
      </c>
      <c r="X1309" s="1" t="s">
        <v>7072</v>
      </c>
      <c r="Y1309" s="1" t="s">
        <v>29</v>
      </c>
      <c r="Z1309" s="1" t="s">
        <v>7073</v>
      </c>
      <c r="AA1309" s="1" t="s">
        <v>29</v>
      </c>
      <c r="AB1309" s="1" t="s">
        <v>29</v>
      </c>
    </row>
    <row r="1310" spans="1:28" x14ac:dyDescent="0.3">
      <c r="A1310" s="1" t="s">
        <v>7074</v>
      </c>
      <c r="B1310" s="1" t="s">
        <v>7075</v>
      </c>
      <c r="C1310" s="1" t="s">
        <v>7076</v>
      </c>
      <c r="D1310" s="1" t="s">
        <v>6699</v>
      </c>
      <c r="E1310" s="1" t="s">
        <v>29</v>
      </c>
      <c r="F1310" s="1" t="s">
        <v>29</v>
      </c>
      <c r="G1310" s="1" t="s">
        <v>7077</v>
      </c>
      <c r="H1310" s="1" t="s">
        <v>6699</v>
      </c>
      <c r="I1310" s="1" t="s">
        <v>29</v>
      </c>
      <c r="J1310" s="1" t="s">
        <v>29</v>
      </c>
      <c r="K1310" s="1" t="s">
        <v>29</v>
      </c>
      <c r="L1310" s="1" t="s">
        <v>29</v>
      </c>
      <c r="N1310" s="1" t="s">
        <v>29</v>
      </c>
      <c r="O1310" s="1" t="s">
        <v>29</v>
      </c>
      <c r="P1310" s="1" t="s">
        <v>29</v>
      </c>
      <c r="Q1310" s="1" t="s">
        <v>29</v>
      </c>
      <c r="R1310" s="1" t="s">
        <v>29</v>
      </c>
      <c r="S1310" s="1" t="s">
        <v>29</v>
      </c>
      <c r="T1310" s="1" t="s">
        <v>29</v>
      </c>
      <c r="U1310" s="1" t="s">
        <v>29</v>
      </c>
      <c r="V1310" s="1" t="s">
        <v>29</v>
      </c>
      <c r="W1310" s="1" t="s">
        <v>29</v>
      </c>
      <c r="X1310" s="1" t="s">
        <v>7078</v>
      </c>
      <c r="Y1310" s="1" t="s">
        <v>29</v>
      </c>
      <c r="Z1310" s="1" t="s">
        <v>29</v>
      </c>
      <c r="AA1310" s="1" t="s">
        <v>29</v>
      </c>
      <c r="AB1310" s="1" t="s">
        <v>29</v>
      </c>
    </row>
    <row r="1311" spans="1:28" x14ac:dyDescent="0.3">
      <c r="A1311" s="1" t="s">
        <v>7079</v>
      </c>
      <c r="B1311" s="1" t="s">
        <v>7081</v>
      </c>
      <c r="C1311" s="1" t="s">
        <v>750</v>
      </c>
      <c r="D1311" s="1" t="s">
        <v>1277</v>
      </c>
      <c r="E1311" s="1" t="s">
        <v>103</v>
      </c>
      <c r="F1311" s="1" t="s">
        <v>179</v>
      </c>
      <c r="G1311" s="1" t="s">
        <v>7082</v>
      </c>
      <c r="H1311" s="1" t="s">
        <v>6699</v>
      </c>
      <c r="I1311" s="1" t="s">
        <v>29</v>
      </c>
      <c r="J1311" s="1" t="s">
        <v>29</v>
      </c>
      <c r="K1311" s="1" t="s">
        <v>29</v>
      </c>
      <c r="L1311" s="1" t="s">
        <v>29</v>
      </c>
      <c r="N1311" s="1" t="s">
        <v>29</v>
      </c>
      <c r="O1311" s="1" t="s">
        <v>29</v>
      </c>
      <c r="P1311" s="1" t="s">
        <v>29</v>
      </c>
      <c r="Q1311" s="1" t="s">
        <v>29</v>
      </c>
      <c r="R1311" s="1" t="s">
        <v>29</v>
      </c>
      <c r="S1311" s="1" t="s">
        <v>29</v>
      </c>
      <c r="T1311" s="1" t="s">
        <v>29</v>
      </c>
      <c r="U1311" s="1" t="s">
        <v>29</v>
      </c>
      <c r="V1311" s="1" t="s">
        <v>29</v>
      </c>
      <c r="W1311" s="1" t="s">
        <v>29</v>
      </c>
      <c r="X1311" s="1" t="s">
        <v>7083</v>
      </c>
      <c r="Y1311" s="1" t="s">
        <v>29</v>
      </c>
      <c r="Z1311" s="1" t="s">
        <v>7084</v>
      </c>
      <c r="AA1311" s="1" t="s">
        <v>29</v>
      </c>
      <c r="AB1311" s="1" t="s">
        <v>29</v>
      </c>
    </row>
    <row r="1312" spans="1:28" x14ac:dyDescent="0.3">
      <c r="A1312" s="1" t="s">
        <v>7085</v>
      </c>
      <c r="B1312" s="1" t="s">
        <v>7086</v>
      </c>
      <c r="C1312" s="1" t="s">
        <v>680</v>
      </c>
      <c r="D1312" s="1" t="s">
        <v>422</v>
      </c>
      <c r="E1312" s="1" t="s">
        <v>102</v>
      </c>
      <c r="F1312" s="1" t="s">
        <v>29</v>
      </c>
      <c r="G1312" s="1" t="s">
        <v>7087</v>
      </c>
      <c r="H1312" s="1" t="s">
        <v>6699</v>
      </c>
      <c r="I1312" s="1" t="s">
        <v>29</v>
      </c>
      <c r="J1312" s="1" t="s">
        <v>29</v>
      </c>
      <c r="K1312" s="1" t="s">
        <v>29</v>
      </c>
      <c r="L1312" s="1" t="s">
        <v>29</v>
      </c>
      <c r="N1312" s="1" t="s">
        <v>29</v>
      </c>
      <c r="O1312" s="1" t="s">
        <v>29</v>
      </c>
      <c r="P1312" s="1" t="s">
        <v>29</v>
      </c>
      <c r="Q1312" s="1" t="s">
        <v>29</v>
      </c>
      <c r="R1312" s="1" t="s">
        <v>29</v>
      </c>
      <c r="S1312" s="1" t="s">
        <v>29</v>
      </c>
      <c r="T1312" s="1" t="s">
        <v>29</v>
      </c>
      <c r="U1312" s="1" t="s">
        <v>29</v>
      </c>
      <c r="V1312" s="1" t="s">
        <v>29</v>
      </c>
      <c r="W1312" s="1" t="s">
        <v>29</v>
      </c>
      <c r="X1312" s="1" t="s">
        <v>7088</v>
      </c>
      <c r="Y1312" s="1" t="s">
        <v>29</v>
      </c>
      <c r="Z1312" s="1" t="s">
        <v>29</v>
      </c>
      <c r="AA1312" s="1" t="s">
        <v>29</v>
      </c>
      <c r="AB1312" s="1" t="s">
        <v>29</v>
      </c>
    </row>
    <row r="1313" spans="1:28" x14ac:dyDescent="0.3">
      <c r="A1313" s="1" t="s">
        <v>7089</v>
      </c>
      <c r="B1313" s="1" t="s">
        <v>7090</v>
      </c>
      <c r="C1313" s="1" t="s">
        <v>5598</v>
      </c>
      <c r="D1313" s="1" t="s">
        <v>422</v>
      </c>
      <c r="E1313" s="1" t="s">
        <v>302</v>
      </c>
      <c r="F1313" s="1" t="s">
        <v>29</v>
      </c>
      <c r="G1313" s="1" t="s">
        <v>7091</v>
      </c>
      <c r="H1313" s="1" t="s">
        <v>6699</v>
      </c>
      <c r="I1313" s="1" t="s">
        <v>29</v>
      </c>
      <c r="J1313" s="1" t="s">
        <v>29</v>
      </c>
      <c r="K1313" s="1" t="s">
        <v>29</v>
      </c>
      <c r="L1313" s="1" t="s">
        <v>29</v>
      </c>
      <c r="N1313" s="1" t="s">
        <v>29</v>
      </c>
      <c r="O1313" s="1" t="s">
        <v>29</v>
      </c>
      <c r="P1313" s="1" t="s">
        <v>29</v>
      </c>
      <c r="Q1313" s="1" t="s">
        <v>29</v>
      </c>
      <c r="R1313" s="1" t="s">
        <v>29</v>
      </c>
      <c r="S1313" s="1" t="s">
        <v>29</v>
      </c>
      <c r="T1313" s="1" t="s">
        <v>29</v>
      </c>
      <c r="U1313" s="1" t="s">
        <v>29</v>
      </c>
      <c r="V1313" s="1" t="s">
        <v>29</v>
      </c>
      <c r="W1313" s="1" t="s">
        <v>29</v>
      </c>
      <c r="X1313" s="1" t="s">
        <v>7092</v>
      </c>
      <c r="Y1313" s="1" t="s">
        <v>29</v>
      </c>
      <c r="Z1313" s="1" t="s">
        <v>29</v>
      </c>
      <c r="AA1313" s="1" t="s">
        <v>29</v>
      </c>
      <c r="AB1313" s="1" t="s">
        <v>29</v>
      </c>
    </row>
    <row r="1314" spans="1:28" x14ac:dyDescent="0.3">
      <c r="A1314" s="1" t="s">
        <v>7093</v>
      </c>
      <c r="B1314" s="1" t="s">
        <v>7094</v>
      </c>
      <c r="C1314" s="1" t="s">
        <v>1938</v>
      </c>
      <c r="D1314" s="1" t="s">
        <v>6785</v>
      </c>
      <c r="E1314" s="1" t="s">
        <v>201</v>
      </c>
      <c r="F1314" s="1" t="s">
        <v>202</v>
      </c>
      <c r="G1314" s="1" t="s">
        <v>7095</v>
      </c>
      <c r="H1314" s="1" t="s">
        <v>6699</v>
      </c>
      <c r="I1314" s="1" t="s">
        <v>29</v>
      </c>
      <c r="J1314" s="1" t="s">
        <v>29</v>
      </c>
      <c r="K1314" s="1" t="s">
        <v>29</v>
      </c>
      <c r="L1314" s="1" t="s">
        <v>29</v>
      </c>
      <c r="N1314" s="1" t="s">
        <v>29</v>
      </c>
      <c r="O1314" s="1" t="s">
        <v>29</v>
      </c>
      <c r="P1314" s="1" t="s">
        <v>29</v>
      </c>
      <c r="Q1314" s="1" t="s">
        <v>29</v>
      </c>
      <c r="R1314" s="1" t="s">
        <v>29</v>
      </c>
      <c r="S1314" s="1" t="s">
        <v>29</v>
      </c>
      <c r="T1314" s="1" t="s">
        <v>29</v>
      </c>
      <c r="U1314" s="1" t="s">
        <v>29</v>
      </c>
      <c r="V1314" s="1" t="s">
        <v>29</v>
      </c>
      <c r="W1314" s="1" t="s">
        <v>29</v>
      </c>
      <c r="X1314" s="1" t="s">
        <v>7096</v>
      </c>
      <c r="Y1314" s="1" t="s">
        <v>29</v>
      </c>
      <c r="Z1314" s="1" t="s">
        <v>7097</v>
      </c>
      <c r="AA1314" s="1" t="s">
        <v>29</v>
      </c>
      <c r="AB1314" s="1" t="s">
        <v>29</v>
      </c>
    </row>
    <row r="1315" spans="1:28" x14ac:dyDescent="0.3">
      <c r="A1315" s="1" t="s">
        <v>7098</v>
      </c>
      <c r="B1315" s="1" t="s">
        <v>7099</v>
      </c>
      <c r="C1315" s="1" t="s">
        <v>7100</v>
      </c>
      <c r="D1315" s="1" t="s">
        <v>1508</v>
      </c>
      <c r="E1315" s="1" t="s">
        <v>102</v>
      </c>
      <c r="F1315" s="1" t="s">
        <v>29</v>
      </c>
      <c r="G1315" s="1" t="s">
        <v>7101</v>
      </c>
      <c r="H1315" s="1" t="s">
        <v>6699</v>
      </c>
      <c r="I1315" s="1" t="s">
        <v>29</v>
      </c>
      <c r="J1315" s="1" t="s">
        <v>29</v>
      </c>
      <c r="K1315" s="1" t="s">
        <v>29</v>
      </c>
      <c r="L1315" s="1" t="s">
        <v>29</v>
      </c>
      <c r="N1315" s="1" t="s">
        <v>29</v>
      </c>
      <c r="O1315" s="1" t="s">
        <v>29</v>
      </c>
      <c r="P1315" s="1" t="s">
        <v>29</v>
      </c>
      <c r="Q1315" s="1" t="s">
        <v>29</v>
      </c>
      <c r="R1315" s="1" t="s">
        <v>29</v>
      </c>
      <c r="S1315" s="1" t="s">
        <v>29</v>
      </c>
      <c r="T1315" s="1" t="s">
        <v>29</v>
      </c>
      <c r="U1315" s="1" t="s">
        <v>29</v>
      </c>
      <c r="V1315" s="1" t="s">
        <v>29</v>
      </c>
      <c r="W1315" s="1" t="s">
        <v>29</v>
      </c>
      <c r="X1315" s="1" t="s">
        <v>7102</v>
      </c>
      <c r="Y1315" s="1" t="s">
        <v>29</v>
      </c>
      <c r="Z1315" s="1" t="s">
        <v>29</v>
      </c>
      <c r="AA1315" s="1" t="s">
        <v>29</v>
      </c>
      <c r="AB1315" s="1" t="s">
        <v>29</v>
      </c>
    </row>
    <row r="1316" spans="1:28" x14ac:dyDescent="0.3">
      <c r="A1316" s="1" t="s">
        <v>7103</v>
      </c>
      <c r="B1316" s="1" t="s">
        <v>7104</v>
      </c>
      <c r="C1316" s="1" t="s">
        <v>4057</v>
      </c>
      <c r="D1316" s="1" t="s">
        <v>1396</v>
      </c>
      <c r="E1316" s="1" t="s">
        <v>29</v>
      </c>
      <c r="F1316" s="1" t="s">
        <v>29</v>
      </c>
      <c r="G1316" s="1" t="s">
        <v>7105</v>
      </c>
      <c r="H1316" s="1" t="s">
        <v>6699</v>
      </c>
      <c r="I1316" s="1" t="s">
        <v>29</v>
      </c>
      <c r="J1316" s="1" t="s">
        <v>29</v>
      </c>
      <c r="K1316" s="1" t="s">
        <v>29</v>
      </c>
      <c r="L1316" s="1" t="s">
        <v>29</v>
      </c>
      <c r="N1316" s="1" t="s">
        <v>29</v>
      </c>
      <c r="O1316" s="1" t="s">
        <v>29</v>
      </c>
      <c r="P1316" s="1" t="s">
        <v>29</v>
      </c>
      <c r="Q1316" s="1" t="s">
        <v>29</v>
      </c>
      <c r="R1316" s="1" t="s">
        <v>29</v>
      </c>
      <c r="S1316" s="1" t="s">
        <v>29</v>
      </c>
      <c r="T1316" s="1" t="s">
        <v>29</v>
      </c>
      <c r="U1316" s="1" t="s">
        <v>29</v>
      </c>
      <c r="V1316" s="1" t="s">
        <v>29</v>
      </c>
      <c r="W1316" s="1" t="s">
        <v>29</v>
      </c>
      <c r="X1316" s="1" t="s">
        <v>7106</v>
      </c>
      <c r="Y1316" s="1" t="s">
        <v>29</v>
      </c>
      <c r="Z1316" s="1" t="s">
        <v>29</v>
      </c>
      <c r="AA1316" s="1" t="s">
        <v>29</v>
      </c>
      <c r="AB1316" s="1" t="s">
        <v>29</v>
      </c>
    </row>
    <row r="1317" spans="1:28" x14ac:dyDescent="0.3">
      <c r="A1317" s="1" t="s">
        <v>7107</v>
      </c>
      <c r="B1317" s="1" t="s">
        <v>7108</v>
      </c>
      <c r="C1317" s="1" t="s">
        <v>7109</v>
      </c>
      <c r="D1317" s="1" t="s">
        <v>422</v>
      </c>
      <c r="E1317" s="1" t="s">
        <v>301</v>
      </c>
      <c r="F1317" s="1" t="s">
        <v>29</v>
      </c>
      <c r="G1317" s="1" t="s">
        <v>7110</v>
      </c>
      <c r="H1317" s="1" t="s">
        <v>6699</v>
      </c>
      <c r="I1317" s="1" t="s">
        <v>29</v>
      </c>
      <c r="J1317" s="1" t="s">
        <v>29</v>
      </c>
      <c r="K1317" s="1" t="s">
        <v>29</v>
      </c>
      <c r="L1317" s="1" t="s">
        <v>29</v>
      </c>
      <c r="N1317" s="1" t="s">
        <v>29</v>
      </c>
      <c r="O1317" s="1" t="s">
        <v>29</v>
      </c>
      <c r="P1317" s="1" t="s">
        <v>29</v>
      </c>
      <c r="Q1317" s="1" t="s">
        <v>29</v>
      </c>
      <c r="R1317" s="1" t="s">
        <v>29</v>
      </c>
      <c r="S1317" s="1" t="s">
        <v>29</v>
      </c>
      <c r="T1317" s="1" t="s">
        <v>29</v>
      </c>
      <c r="U1317" s="1" t="s">
        <v>29</v>
      </c>
      <c r="V1317" s="1" t="s">
        <v>29</v>
      </c>
      <c r="W1317" s="1" t="s">
        <v>29</v>
      </c>
      <c r="X1317" s="1" t="s">
        <v>7111</v>
      </c>
      <c r="Y1317" s="1" t="s">
        <v>29</v>
      </c>
      <c r="Z1317" s="1" t="s">
        <v>29</v>
      </c>
      <c r="AA1317" s="1" t="s">
        <v>29</v>
      </c>
      <c r="AB1317" s="1" t="s">
        <v>29</v>
      </c>
    </row>
    <row r="1318" spans="1:28" x14ac:dyDescent="0.3">
      <c r="A1318" s="1" t="s">
        <v>7112</v>
      </c>
      <c r="B1318" s="1" t="s">
        <v>7113</v>
      </c>
      <c r="C1318" s="1" t="s">
        <v>7114</v>
      </c>
      <c r="D1318" s="1" t="s">
        <v>567</v>
      </c>
      <c r="E1318" s="1" t="s">
        <v>102</v>
      </c>
      <c r="F1318" s="1" t="s">
        <v>29</v>
      </c>
      <c r="G1318" s="1" t="s">
        <v>7115</v>
      </c>
      <c r="H1318" s="1" t="s">
        <v>6699</v>
      </c>
      <c r="I1318" s="1" t="s">
        <v>29</v>
      </c>
      <c r="J1318" s="1" t="s">
        <v>29</v>
      </c>
      <c r="K1318" s="1" t="s">
        <v>29</v>
      </c>
      <c r="L1318" s="1" t="s">
        <v>29</v>
      </c>
      <c r="N1318" s="1" t="s">
        <v>29</v>
      </c>
      <c r="O1318" s="1" t="s">
        <v>29</v>
      </c>
      <c r="P1318" s="1" t="s">
        <v>29</v>
      </c>
      <c r="Q1318" s="1" t="s">
        <v>29</v>
      </c>
      <c r="R1318" s="1" t="s">
        <v>29</v>
      </c>
      <c r="S1318" s="1" t="s">
        <v>29</v>
      </c>
      <c r="T1318" s="1" t="s">
        <v>29</v>
      </c>
      <c r="U1318" s="1" t="s">
        <v>29</v>
      </c>
      <c r="V1318" s="1" t="s">
        <v>29</v>
      </c>
      <c r="W1318" s="1" t="s">
        <v>29</v>
      </c>
      <c r="X1318" s="1" t="s">
        <v>7116</v>
      </c>
      <c r="Y1318" s="1" t="s">
        <v>29</v>
      </c>
      <c r="Z1318" s="1" t="s">
        <v>29</v>
      </c>
      <c r="AA1318" s="1" t="s">
        <v>29</v>
      </c>
      <c r="AB1318" s="1" t="s">
        <v>29</v>
      </c>
    </row>
    <row r="1319" spans="1:28" x14ac:dyDescent="0.3">
      <c r="A1319" s="1" t="s">
        <v>7117</v>
      </c>
      <c r="B1319" s="1" t="s">
        <v>7119</v>
      </c>
      <c r="C1319" s="1" t="s">
        <v>3068</v>
      </c>
      <c r="D1319" s="1" t="s">
        <v>3305</v>
      </c>
      <c r="E1319" s="1" t="s">
        <v>302</v>
      </c>
      <c r="F1319" s="1" t="s">
        <v>33</v>
      </c>
      <c r="G1319" s="1" t="s">
        <v>7120</v>
      </c>
      <c r="H1319" s="1" t="s">
        <v>6699</v>
      </c>
      <c r="I1319" s="1" t="s">
        <v>29</v>
      </c>
      <c r="J1319" s="1" t="s">
        <v>29</v>
      </c>
      <c r="K1319" s="1" t="s">
        <v>29</v>
      </c>
      <c r="L1319" s="1" t="s">
        <v>29</v>
      </c>
      <c r="N1319" s="1" t="s">
        <v>29</v>
      </c>
      <c r="O1319" s="1" t="s">
        <v>29</v>
      </c>
      <c r="P1319" s="1" t="s">
        <v>29</v>
      </c>
      <c r="Q1319" s="1" t="s">
        <v>29</v>
      </c>
      <c r="R1319" s="1" t="s">
        <v>29</v>
      </c>
      <c r="S1319" s="1" t="s">
        <v>29</v>
      </c>
      <c r="T1319" s="1" t="s">
        <v>29</v>
      </c>
      <c r="U1319" s="1" t="s">
        <v>29</v>
      </c>
      <c r="V1319" s="1" t="s">
        <v>29</v>
      </c>
      <c r="W1319" s="1" t="s">
        <v>29</v>
      </c>
      <c r="X1319" s="1" t="s">
        <v>7121</v>
      </c>
      <c r="Y1319" s="1" t="s">
        <v>29</v>
      </c>
      <c r="Z1319" s="1" t="s">
        <v>7122</v>
      </c>
      <c r="AA1319" s="1" t="s">
        <v>29</v>
      </c>
      <c r="AB1319" s="1" t="s">
        <v>29</v>
      </c>
    </row>
    <row r="1320" spans="1:28" x14ac:dyDescent="0.3">
      <c r="A1320" s="1" t="s">
        <v>7123</v>
      </c>
      <c r="B1320" s="1" t="s">
        <v>7124</v>
      </c>
      <c r="C1320" s="1" t="s">
        <v>7125</v>
      </c>
      <c r="D1320" s="1" t="s">
        <v>7126</v>
      </c>
      <c r="E1320" s="1" t="s">
        <v>7127</v>
      </c>
      <c r="F1320" s="1" t="s">
        <v>7128</v>
      </c>
      <c r="G1320" s="1" t="s">
        <v>6757</v>
      </c>
      <c r="H1320" s="1" t="s">
        <v>7129</v>
      </c>
      <c r="I1320" s="1" t="s">
        <v>102</v>
      </c>
      <c r="J1320" s="1" t="s">
        <v>238</v>
      </c>
      <c r="K1320" s="1" t="s">
        <v>7130</v>
      </c>
      <c r="L1320" s="1" t="s">
        <v>6699</v>
      </c>
      <c r="N1320" s="1" t="s">
        <v>29</v>
      </c>
      <c r="O1320" s="1" t="s">
        <v>29</v>
      </c>
      <c r="P1320" s="1" t="s">
        <v>29</v>
      </c>
      <c r="Q1320" s="1" t="s">
        <v>29</v>
      </c>
      <c r="R1320" s="1" t="s">
        <v>29</v>
      </c>
      <c r="S1320" s="1" t="s">
        <v>29</v>
      </c>
      <c r="T1320" s="1" t="s">
        <v>29</v>
      </c>
      <c r="U1320" s="1" t="s">
        <v>29</v>
      </c>
      <c r="V1320" s="1" t="s">
        <v>29</v>
      </c>
      <c r="W1320" s="1" t="s">
        <v>29</v>
      </c>
      <c r="X1320" s="1" t="s">
        <v>29</v>
      </c>
      <c r="Y1320" s="1" t="s">
        <v>29</v>
      </c>
      <c r="Z1320" s="1" t="s">
        <v>29</v>
      </c>
      <c r="AA1320" s="1" t="s">
        <v>29</v>
      </c>
      <c r="AB1320" s="1" t="s">
        <v>7131</v>
      </c>
    </row>
    <row r="1321" spans="1:28" x14ac:dyDescent="0.3">
      <c r="A1321" s="1" t="s">
        <v>7132</v>
      </c>
      <c r="B1321" s="1" t="s">
        <v>7134</v>
      </c>
      <c r="C1321" s="1" t="s">
        <v>6183</v>
      </c>
      <c r="D1321" s="1" t="s">
        <v>302</v>
      </c>
      <c r="E1321" s="1" t="s">
        <v>29</v>
      </c>
      <c r="F1321" s="1" t="s">
        <v>29</v>
      </c>
      <c r="G1321" s="1" t="s">
        <v>7135</v>
      </c>
      <c r="H1321" s="1" t="s">
        <v>6699</v>
      </c>
      <c r="I1321" s="1" t="s">
        <v>29</v>
      </c>
      <c r="J1321" s="1" t="s">
        <v>29</v>
      </c>
      <c r="K1321" s="1" t="s">
        <v>29</v>
      </c>
      <c r="L1321" s="1" t="s">
        <v>29</v>
      </c>
      <c r="N1321" s="1" t="s">
        <v>29</v>
      </c>
      <c r="O1321" s="1" t="s">
        <v>29</v>
      </c>
      <c r="P1321" s="1" t="s">
        <v>29</v>
      </c>
      <c r="Q1321" s="1" t="s">
        <v>29</v>
      </c>
      <c r="R1321" s="1" t="s">
        <v>29</v>
      </c>
      <c r="S1321" s="1" t="s">
        <v>29</v>
      </c>
      <c r="T1321" s="1" t="s">
        <v>29</v>
      </c>
      <c r="U1321" s="1" t="s">
        <v>29</v>
      </c>
      <c r="V1321" s="1" t="s">
        <v>29</v>
      </c>
      <c r="W1321" s="1" t="s">
        <v>29</v>
      </c>
      <c r="X1321" s="1" t="s">
        <v>7136</v>
      </c>
      <c r="Y1321" s="1" t="s">
        <v>29</v>
      </c>
      <c r="Z1321" s="1" t="s">
        <v>7137</v>
      </c>
      <c r="AA1321" s="1" t="s">
        <v>29</v>
      </c>
      <c r="AB1321" s="1" t="s">
        <v>29</v>
      </c>
    </row>
    <row r="1322" spans="1:28" x14ac:dyDescent="0.3">
      <c r="A1322" s="1" t="s">
        <v>7138</v>
      </c>
      <c r="B1322" s="1" t="s">
        <v>7139</v>
      </c>
      <c r="C1322" s="1" t="s">
        <v>1145</v>
      </c>
      <c r="D1322" s="1" t="s">
        <v>3305</v>
      </c>
      <c r="E1322" s="1" t="s">
        <v>102</v>
      </c>
      <c r="F1322" s="1" t="s">
        <v>29</v>
      </c>
      <c r="G1322" s="1" t="s">
        <v>7140</v>
      </c>
      <c r="H1322" s="1" t="s">
        <v>6699</v>
      </c>
      <c r="I1322" s="1" t="s">
        <v>29</v>
      </c>
      <c r="J1322" s="1" t="s">
        <v>29</v>
      </c>
      <c r="K1322" s="1" t="s">
        <v>29</v>
      </c>
      <c r="L1322" s="1" t="s">
        <v>29</v>
      </c>
      <c r="N1322" s="1" t="s">
        <v>29</v>
      </c>
      <c r="O1322" s="1" t="s">
        <v>29</v>
      </c>
      <c r="P1322" s="1" t="s">
        <v>29</v>
      </c>
      <c r="Q1322" s="1" t="s">
        <v>29</v>
      </c>
      <c r="R1322" s="1" t="s">
        <v>29</v>
      </c>
      <c r="S1322" s="1" t="s">
        <v>29</v>
      </c>
      <c r="T1322" s="1" t="s">
        <v>29</v>
      </c>
      <c r="U1322" s="1" t="s">
        <v>29</v>
      </c>
      <c r="V1322" s="1" t="s">
        <v>29</v>
      </c>
      <c r="W1322" s="1" t="s">
        <v>29</v>
      </c>
      <c r="X1322" s="1" t="s">
        <v>7141</v>
      </c>
      <c r="Y1322" s="1" t="s">
        <v>29</v>
      </c>
      <c r="Z1322" s="1" t="s">
        <v>29</v>
      </c>
      <c r="AA1322" s="1" t="s">
        <v>29</v>
      </c>
      <c r="AB1322" s="1" t="s">
        <v>29</v>
      </c>
    </row>
    <row r="1323" spans="1:28" x14ac:dyDescent="0.3">
      <c r="A1323" s="1" t="s">
        <v>7142</v>
      </c>
      <c r="B1323" s="1" t="s">
        <v>7143</v>
      </c>
      <c r="C1323" s="1" t="s">
        <v>7144</v>
      </c>
      <c r="D1323" s="1" t="s">
        <v>32</v>
      </c>
      <c r="E1323" s="1" t="s">
        <v>301</v>
      </c>
      <c r="F1323" s="1" t="s">
        <v>29</v>
      </c>
      <c r="G1323" s="1" t="s">
        <v>29</v>
      </c>
      <c r="H1323" s="1" t="s">
        <v>6699</v>
      </c>
      <c r="I1323" s="1" t="s">
        <v>29</v>
      </c>
      <c r="J1323" s="1" t="s">
        <v>29</v>
      </c>
      <c r="K1323" s="1" t="s">
        <v>29</v>
      </c>
      <c r="L1323" s="1" t="s">
        <v>29</v>
      </c>
      <c r="N1323" s="1" t="s">
        <v>29</v>
      </c>
      <c r="O1323" s="1" t="s">
        <v>29</v>
      </c>
      <c r="P1323" s="1" t="s">
        <v>29</v>
      </c>
      <c r="Q1323" s="1" t="s">
        <v>29</v>
      </c>
      <c r="R1323" s="1" t="s">
        <v>29</v>
      </c>
      <c r="S1323" s="1" t="s">
        <v>29</v>
      </c>
      <c r="T1323" s="1" t="s">
        <v>29</v>
      </c>
      <c r="U1323" s="1" t="s">
        <v>29</v>
      </c>
      <c r="V1323" s="1" t="s">
        <v>29</v>
      </c>
      <c r="W1323" s="1" t="s">
        <v>29</v>
      </c>
      <c r="X1323" s="1" t="s">
        <v>7145</v>
      </c>
      <c r="Y1323" s="1" t="s">
        <v>29</v>
      </c>
      <c r="Z1323" s="1" t="s">
        <v>29</v>
      </c>
      <c r="AA1323" s="1" t="s">
        <v>29</v>
      </c>
      <c r="AB1323" s="1" t="s">
        <v>29</v>
      </c>
    </row>
    <row r="1324" spans="1:28" x14ac:dyDescent="0.3">
      <c r="A1324" s="1" t="s">
        <v>7146</v>
      </c>
      <c r="B1324" s="1" t="s">
        <v>7147</v>
      </c>
      <c r="C1324" s="1" t="s">
        <v>2154</v>
      </c>
      <c r="D1324" s="1" t="s">
        <v>200</v>
      </c>
      <c r="E1324" s="1" t="s">
        <v>38</v>
      </c>
      <c r="F1324" s="1" t="s">
        <v>39</v>
      </c>
      <c r="G1324" s="1" t="s">
        <v>7148</v>
      </c>
      <c r="H1324" s="1" t="s">
        <v>6699</v>
      </c>
      <c r="I1324" s="1" t="s">
        <v>29</v>
      </c>
      <c r="J1324" s="1" t="s">
        <v>29</v>
      </c>
      <c r="K1324" s="1" t="s">
        <v>29</v>
      </c>
      <c r="L1324" s="1" t="s">
        <v>29</v>
      </c>
      <c r="N1324" s="1" t="s">
        <v>29</v>
      </c>
      <c r="O1324" s="1" t="s">
        <v>29</v>
      </c>
      <c r="P1324" s="1" t="s">
        <v>29</v>
      </c>
      <c r="Q1324" s="1" t="s">
        <v>29</v>
      </c>
      <c r="R1324" s="1" t="s">
        <v>29</v>
      </c>
      <c r="S1324" s="1" t="s">
        <v>29</v>
      </c>
      <c r="T1324" s="1" t="s">
        <v>29</v>
      </c>
      <c r="U1324" s="1" t="s">
        <v>29</v>
      </c>
      <c r="V1324" s="1" t="s">
        <v>29</v>
      </c>
      <c r="W1324" s="1" t="s">
        <v>29</v>
      </c>
      <c r="X1324" s="1" t="s">
        <v>7149</v>
      </c>
      <c r="Y1324" s="1" t="s">
        <v>29</v>
      </c>
      <c r="Z1324" s="1" t="s">
        <v>7150</v>
      </c>
      <c r="AA1324" s="1" t="s">
        <v>29</v>
      </c>
      <c r="AB1324" s="1" t="s">
        <v>29</v>
      </c>
    </row>
    <row r="1325" spans="1:28" x14ac:dyDescent="0.3">
      <c r="A1325" s="1" t="s">
        <v>7151</v>
      </c>
      <c r="B1325" s="1" t="s">
        <v>7153</v>
      </c>
      <c r="C1325" s="1" t="s">
        <v>1003</v>
      </c>
      <c r="D1325" s="1" t="s">
        <v>324</v>
      </c>
      <c r="E1325" s="1" t="s">
        <v>103</v>
      </c>
      <c r="F1325" s="1" t="s">
        <v>230</v>
      </c>
      <c r="G1325" s="1" t="s">
        <v>7154</v>
      </c>
      <c r="H1325" s="1" t="s">
        <v>6699</v>
      </c>
      <c r="I1325" s="1" t="s">
        <v>29</v>
      </c>
      <c r="J1325" s="1" t="s">
        <v>29</v>
      </c>
      <c r="K1325" s="1" t="s">
        <v>29</v>
      </c>
      <c r="L1325" s="1" t="s">
        <v>29</v>
      </c>
      <c r="N1325" s="1" t="s">
        <v>29</v>
      </c>
      <c r="O1325" s="1" t="s">
        <v>29</v>
      </c>
      <c r="P1325" s="1" t="s">
        <v>29</v>
      </c>
      <c r="Q1325" s="1" t="s">
        <v>29</v>
      </c>
      <c r="R1325" s="1" t="s">
        <v>29</v>
      </c>
      <c r="S1325" s="1" t="s">
        <v>29</v>
      </c>
      <c r="T1325" s="1" t="s">
        <v>29</v>
      </c>
      <c r="U1325" s="1" t="s">
        <v>29</v>
      </c>
      <c r="V1325" s="1" t="s">
        <v>29</v>
      </c>
      <c r="W1325" s="1" t="s">
        <v>29</v>
      </c>
      <c r="X1325" s="1" t="s">
        <v>7155</v>
      </c>
      <c r="Y1325" s="1" t="s">
        <v>29</v>
      </c>
      <c r="Z1325" s="1" t="s">
        <v>7156</v>
      </c>
      <c r="AA1325" s="1" t="s">
        <v>29</v>
      </c>
      <c r="AB1325" s="1" t="s">
        <v>29</v>
      </c>
    </row>
    <row r="1326" spans="1:28" x14ac:dyDescent="0.3">
      <c r="A1326" s="1" t="s">
        <v>7157</v>
      </c>
      <c r="B1326" s="1" t="s">
        <v>7158</v>
      </c>
      <c r="C1326" s="1" t="s">
        <v>7159</v>
      </c>
      <c r="D1326" s="1" t="s">
        <v>2805</v>
      </c>
      <c r="E1326" s="1" t="s">
        <v>38</v>
      </c>
      <c r="F1326" s="1" t="s">
        <v>33</v>
      </c>
      <c r="G1326" s="1" t="s">
        <v>7160</v>
      </c>
      <c r="H1326" s="1" t="s">
        <v>6699</v>
      </c>
      <c r="I1326" s="1" t="s">
        <v>29</v>
      </c>
      <c r="J1326" s="1" t="s">
        <v>29</v>
      </c>
      <c r="K1326" s="1" t="s">
        <v>29</v>
      </c>
      <c r="L1326" s="1" t="s">
        <v>29</v>
      </c>
      <c r="N1326" s="1" t="s">
        <v>29</v>
      </c>
      <c r="O1326" s="1" t="s">
        <v>29</v>
      </c>
      <c r="P1326" s="1" t="s">
        <v>29</v>
      </c>
      <c r="Q1326" s="1" t="s">
        <v>29</v>
      </c>
      <c r="R1326" s="1" t="s">
        <v>29</v>
      </c>
      <c r="S1326" s="1" t="s">
        <v>29</v>
      </c>
      <c r="T1326" s="1" t="s">
        <v>29</v>
      </c>
      <c r="U1326" s="1" t="s">
        <v>29</v>
      </c>
      <c r="V1326" s="1" t="s">
        <v>29</v>
      </c>
      <c r="W1326" s="1" t="s">
        <v>29</v>
      </c>
      <c r="X1326" s="1" t="s">
        <v>7161</v>
      </c>
      <c r="Y1326" s="1" t="s">
        <v>29</v>
      </c>
      <c r="Z1326" s="1" t="s">
        <v>7162</v>
      </c>
      <c r="AA1326" s="1" t="s">
        <v>29</v>
      </c>
      <c r="AB1326" s="1" t="s">
        <v>29</v>
      </c>
    </row>
    <row r="1327" spans="1:28" x14ac:dyDescent="0.3">
      <c r="A1327" s="1" t="s">
        <v>7163</v>
      </c>
      <c r="B1327" s="1" t="s">
        <v>7164</v>
      </c>
      <c r="C1327" s="1" t="s">
        <v>7165</v>
      </c>
      <c r="D1327" s="1" t="s">
        <v>7166</v>
      </c>
      <c r="E1327" s="1" t="s">
        <v>7167</v>
      </c>
      <c r="F1327" s="1" t="s">
        <v>7168</v>
      </c>
      <c r="G1327" s="1" t="s">
        <v>101</v>
      </c>
      <c r="H1327" s="1" t="s">
        <v>48</v>
      </c>
      <c r="I1327" s="1" t="s">
        <v>103</v>
      </c>
      <c r="J1327" s="1" t="s">
        <v>179</v>
      </c>
      <c r="K1327" s="1" t="s">
        <v>7169</v>
      </c>
      <c r="L1327" s="1" t="s">
        <v>6699</v>
      </c>
      <c r="N1327" s="1" t="s">
        <v>29</v>
      </c>
      <c r="O1327" s="1" t="s">
        <v>29</v>
      </c>
      <c r="P1327" s="1" t="s">
        <v>29</v>
      </c>
      <c r="Q1327" s="1" t="s">
        <v>29</v>
      </c>
      <c r="R1327" s="1" t="s">
        <v>29</v>
      </c>
      <c r="S1327" s="1" t="s">
        <v>29</v>
      </c>
      <c r="T1327" s="1" t="s">
        <v>29</v>
      </c>
      <c r="U1327" s="1" t="s">
        <v>29</v>
      </c>
      <c r="V1327" s="1" t="s">
        <v>29</v>
      </c>
      <c r="W1327" s="1" t="s">
        <v>29</v>
      </c>
      <c r="X1327" s="1" t="s">
        <v>29</v>
      </c>
      <c r="Y1327" s="1" t="s">
        <v>29</v>
      </c>
      <c r="Z1327" s="1" t="s">
        <v>29</v>
      </c>
      <c r="AA1327" s="1" t="s">
        <v>29</v>
      </c>
      <c r="AB1327" s="1" t="s">
        <v>7170</v>
      </c>
    </row>
    <row r="1328" spans="1:28" x14ac:dyDescent="0.3">
      <c r="A1328" s="1" t="s">
        <v>7171</v>
      </c>
      <c r="B1328" s="1" t="s">
        <v>7172</v>
      </c>
      <c r="C1328" s="1" t="s">
        <v>1685</v>
      </c>
      <c r="D1328" s="1" t="s">
        <v>410</v>
      </c>
      <c r="E1328" s="1" t="s">
        <v>287</v>
      </c>
      <c r="F1328" s="1" t="s">
        <v>238</v>
      </c>
      <c r="G1328" s="1" t="s">
        <v>7173</v>
      </c>
      <c r="H1328" s="1" t="s">
        <v>6699</v>
      </c>
      <c r="I1328" s="1" t="s">
        <v>29</v>
      </c>
      <c r="J1328" s="1" t="s">
        <v>29</v>
      </c>
      <c r="K1328" s="1" t="s">
        <v>29</v>
      </c>
      <c r="L1328" s="1" t="s">
        <v>29</v>
      </c>
      <c r="N1328" s="1" t="s">
        <v>29</v>
      </c>
      <c r="O1328" s="1" t="s">
        <v>29</v>
      </c>
      <c r="P1328" s="1" t="s">
        <v>29</v>
      </c>
      <c r="Q1328" s="1" t="s">
        <v>29</v>
      </c>
      <c r="R1328" s="1" t="s">
        <v>29</v>
      </c>
      <c r="S1328" s="1" t="s">
        <v>29</v>
      </c>
      <c r="T1328" s="1" t="s">
        <v>29</v>
      </c>
      <c r="U1328" s="1" t="s">
        <v>29</v>
      </c>
      <c r="V1328" s="1" t="s">
        <v>29</v>
      </c>
      <c r="W1328" s="1" t="s">
        <v>29</v>
      </c>
      <c r="X1328" s="1" t="s">
        <v>7174</v>
      </c>
      <c r="Y1328" s="1" t="s">
        <v>29</v>
      </c>
      <c r="Z1328" s="1" t="s">
        <v>7175</v>
      </c>
      <c r="AA1328" s="1" t="s">
        <v>29</v>
      </c>
      <c r="AB1328" s="1" t="s">
        <v>29</v>
      </c>
    </row>
    <row r="1329" spans="1:28" x14ac:dyDescent="0.3">
      <c r="A1329" s="1" t="s">
        <v>7176</v>
      </c>
      <c r="B1329" s="1" t="s">
        <v>7177</v>
      </c>
      <c r="C1329" s="1" t="s">
        <v>7178</v>
      </c>
      <c r="D1329" s="1" t="s">
        <v>7179</v>
      </c>
      <c r="E1329" s="1" t="s">
        <v>7180</v>
      </c>
      <c r="F1329" s="1" t="s">
        <v>7181</v>
      </c>
      <c r="G1329" s="1" t="s">
        <v>7182</v>
      </c>
      <c r="H1329" s="1" t="s">
        <v>7183</v>
      </c>
      <c r="I1329" s="1" t="s">
        <v>38</v>
      </c>
      <c r="J1329" s="1" t="s">
        <v>29</v>
      </c>
      <c r="K1329" s="1" t="s">
        <v>29</v>
      </c>
      <c r="L1329" s="1" t="s">
        <v>7184</v>
      </c>
      <c r="M1329">
        <v>2013</v>
      </c>
      <c r="N1329" s="1" t="s">
        <v>29</v>
      </c>
      <c r="O1329" s="1" t="s">
        <v>29</v>
      </c>
      <c r="P1329" s="1" t="s">
        <v>29</v>
      </c>
      <c r="Q1329" s="1" t="s">
        <v>29</v>
      </c>
      <c r="R1329" s="1" t="s">
        <v>29</v>
      </c>
      <c r="S1329" s="1" t="s">
        <v>29</v>
      </c>
      <c r="T1329" s="1" t="s">
        <v>29</v>
      </c>
      <c r="U1329" s="1" t="s">
        <v>29</v>
      </c>
      <c r="V1329" s="1" t="s">
        <v>29</v>
      </c>
      <c r="W1329" s="1" t="s">
        <v>29</v>
      </c>
      <c r="X1329" s="1" t="s">
        <v>29</v>
      </c>
      <c r="Y1329" s="1" t="s">
        <v>29</v>
      </c>
      <c r="Z1329" s="1" t="s">
        <v>29</v>
      </c>
      <c r="AA1329" s="1" t="s">
        <v>29</v>
      </c>
      <c r="AB1329" s="1" t="s">
        <v>29</v>
      </c>
    </row>
    <row r="1330" spans="1:28" x14ac:dyDescent="0.3">
      <c r="A1330" s="1" t="s">
        <v>7185</v>
      </c>
      <c r="B1330" s="1" t="s">
        <v>7186</v>
      </c>
      <c r="C1330" s="1" t="s">
        <v>7187</v>
      </c>
      <c r="D1330" s="1" t="s">
        <v>547</v>
      </c>
      <c r="E1330" s="1" t="s">
        <v>38</v>
      </c>
      <c r="F1330" s="1" t="s">
        <v>29</v>
      </c>
      <c r="G1330" s="1" t="s">
        <v>7188</v>
      </c>
      <c r="H1330" s="1" t="s">
        <v>6699</v>
      </c>
      <c r="I1330" s="1" t="s">
        <v>29</v>
      </c>
      <c r="J1330" s="1" t="s">
        <v>29</v>
      </c>
      <c r="K1330" s="1" t="s">
        <v>29</v>
      </c>
      <c r="L1330" s="1" t="s">
        <v>29</v>
      </c>
      <c r="N1330" s="1" t="s">
        <v>29</v>
      </c>
      <c r="O1330" s="1" t="s">
        <v>29</v>
      </c>
      <c r="P1330" s="1" t="s">
        <v>29</v>
      </c>
      <c r="Q1330" s="1" t="s">
        <v>29</v>
      </c>
      <c r="R1330" s="1" t="s">
        <v>29</v>
      </c>
      <c r="S1330" s="1" t="s">
        <v>29</v>
      </c>
      <c r="T1330" s="1" t="s">
        <v>29</v>
      </c>
      <c r="U1330" s="1" t="s">
        <v>29</v>
      </c>
      <c r="V1330" s="1" t="s">
        <v>29</v>
      </c>
      <c r="W1330" s="1" t="s">
        <v>29</v>
      </c>
      <c r="X1330" s="1" t="s">
        <v>7189</v>
      </c>
      <c r="Y1330" s="1" t="s">
        <v>29</v>
      </c>
      <c r="Z1330" s="1" t="s">
        <v>29</v>
      </c>
      <c r="AA1330" s="1" t="s">
        <v>29</v>
      </c>
      <c r="AB1330" s="1" t="s">
        <v>29</v>
      </c>
    </row>
    <row r="1331" spans="1:28" x14ac:dyDescent="0.3">
      <c r="A1331" s="1" t="s">
        <v>7190</v>
      </c>
      <c r="B1331" s="1" t="s">
        <v>7191</v>
      </c>
      <c r="C1331" s="1" t="s">
        <v>7192</v>
      </c>
      <c r="D1331" s="1" t="s">
        <v>7193</v>
      </c>
      <c r="E1331" s="1" t="s">
        <v>7194</v>
      </c>
      <c r="F1331" s="1" t="s">
        <v>7195</v>
      </c>
      <c r="G1331" s="1" t="s">
        <v>7196</v>
      </c>
      <c r="H1331" s="1" t="s">
        <v>7197</v>
      </c>
      <c r="I1331" s="1" t="s">
        <v>7198</v>
      </c>
      <c r="J1331" s="1" t="s">
        <v>7199</v>
      </c>
      <c r="K1331" s="1" t="s">
        <v>7200</v>
      </c>
      <c r="L1331" s="1" t="s">
        <v>7201</v>
      </c>
      <c r="N1331" s="1" t="s">
        <v>7202</v>
      </c>
      <c r="O1331" s="1" t="s">
        <v>7203</v>
      </c>
      <c r="P1331" s="1" t="s">
        <v>7204</v>
      </c>
      <c r="Q1331" s="1" t="s">
        <v>7205</v>
      </c>
      <c r="R1331" s="1" t="s">
        <v>7206</v>
      </c>
      <c r="S1331" s="1" t="s">
        <v>7207</v>
      </c>
      <c r="T1331" s="1" t="s">
        <v>6827</v>
      </c>
      <c r="U1331" s="1" t="s">
        <v>7208</v>
      </c>
      <c r="V1331" s="1" t="s">
        <v>7209</v>
      </c>
      <c r="W1331" s="1" t="s">
        <v>410</v>
      </c>
      <c r="X1331" s="1" t="s">
        <v>103</v>
      </c>
      <c r="Y1331" s="1" t="s">
        <v>230</v>
      </c>
      <c r="Z1331" s="1" t="s">
        <v>6842</v>
      </c>
      <c r="AA1331" s="1" t="s">
        <v>6699</v>
      </c>
      <c r="AB1331" s="1" t="s">
        <v>29</v>
      </c>
    </row>
    <row r="1332" spans="1:28" x14ac:dyDescent="0.3">
      <c r="A1332" s="1" t="s">
        <v>7210</v>
      </c>
      <c r="B1332" s="1" t="s">
        <v>7211</v>
      </c>
      <c r="C1332" s="1" t="s">
        <v>635</v>
      </c>
      <c r="D1332" s="1" t="s">
        <v>5675</v>
      </c>
      <c r="E1332" s="1" t="s">
        <v>201</v>
      </c>
      <c r="F1332" s="1" t="s">
        <v>39</v>
      </c>
      <c r="G1332" s="1" t="s">
        <v>7212</v>
      </c>
      <c r="H1332" s="1" t="s">
        <v>6699</v>
      </c>
      <c r="I1332" s="1" t="s">
        <v>29</v>
      </c>
      <c r="J1332" s="1" t="s">
        <v>29</v>
      </c>
      <c r="K1332" s="1" t="s">
        <v>29</v>
      </c>
      <c r="L1332" s="1" t="s">
        <v>29</v>
      </c>
      <c r="N1332" s="1" t="s">
        <v>29</v>
      </c>
      <c r="O1332" s="1" t="s">
        <v>29</v>
      </c>
      <c r="P1332" s="1" t="s">
        <v>29</v>
      </c>
      <c r="Q1332" s="1" t="s">
        <v>29</v>
      </c>
      <c r="R1332" s="1" t="s">
        <v>29</v>
      </c>
      <c r="S1332" s="1" t="s">
        <v>29</v>
      </c>
      <c r="T1332" s="1" t="s">
        <v>29</v>
      </c>
      <c r="U1332" s="1" t="s">
        <v>29</v>
      </c>
      <c r="V1332" s="1" t="s">
        <v>29</v>
      </c>
      <c r="W1332" s="1" t="s">
        <v>29</v>
      </c>
      <c r="X1332" s="1" t="s">
        <v>7213</v>
      </c>
      <c r="Y1332" s="1" t="s">
        <v>29</v>
      </c>
      <c r="Z1332" s="1" t="s">
        <v>7214</v>
      </c>
      <c r="AA1332" s="1" t="s">
        <v>29</v>
      </c>
      <c r="AB1332" s="1" t="s">
        <v>29</v>
      </c>
    </row>
    <row r="1333" spans="1:28" x14ac:dyDescent="0.3">
      <c r="A1333" s="1" t="s">
        <v>7215</v>
      </c>
      <c r="B1333" s="1" t="s">
        <v>7216</v>
      </c>
      <c r="C1333" s="1" t="s">
        <v>7217</v>
      </c>
      <c r="D1333" s="1" t="s">
        <v>547</v>
      </c>
      <c r="E1333" s="1" t="s">
        <v>38</v>
      </c>
      <c r="F1333" s="1" t="s">
        <v>29</v>
      </c>
      <c r="G1333" s="1" t="s">
        <v>7218</v>
      </c>
      <c r="H1333" s="1" t="s">
        <v>6699</v>
      </c>
      <c r="I1333" s="1" t="s">
        <v>29</v>
      </c>
      <c r="J1333" s="1" t="s">
        <v>29</v>
      </c>
      <c r="K1333" s="1" t="s">
        <v>29</v>
      </c>
      <c r="L1333" s="1" t="s">
        <v>29</v>
      </c>
      <c r="N1333" s="1" t="s">
        <v>29</v>
      </c>
      <c r="O1333" s="1" t="s">
        <v>29</v>
      </c>
      <c r="P1333" s="1" t="s">
        <v>29</v>
      </c>
      <c r="Q1333" s="1" t="s">
        <v>29</v>
      </c>
      <c r="R1333" s="1" t="s">
        <v>29</v>
      </c>
      <c r="S1333" s="1" t="s">
        <v>29</v>
      </c>
      <c r="T1333" s="1" t="s">
        <v>29</v>
      </c>
      <c r="U1333" s="1" t="s">
        <v>29</v>
      </c>
      <c r="V1333" s="1" t="s">
        <v>29</v>
      </c>
      <c r="W1333" s="1" t="s">
        <v>29</v>
      </c>
      <c r="X1333" s="1" t="s">
        <v>7219</v>
      </c>
      <c r="Y1333" s="1" t="s">
        <v>29</v>
      </c>
      <c r="Z1333" s="1" t="s">
        <v>29</v>
      </c>
      <c r="AA1333" s="1" t="s">
        <v>29</v>
      </c>
      <c r="AB1333" s="1" t="s">
        <v>29</v>
      </c>
    </row>
    <row r="1334" spans="1:28" x14ac:dyDescent="0.3">
      <c r="A1334" s="1" t="s">
        <v>7220</v>
      </c>
      <c r="B1334" s="1" t="s">
        <v>7221</v>
      </c>
      <c r="C1334" s="1" t="s">
        <v>300</v>
      </c>
      <c r="D1334" s="1" t="s">
        <v>252</v>
      </c>
      <c r="E1334" s="1" t="s">
        <v>103</v>
      </c>
      <c r="F1334" s="1" t="s">
        <v>179</v>
      </c>
      <c r="G1334" s="1" t="s">
        <v>7222</v>
      </c>
      <c r="H1334" s="1" t="s">
        <v>6699</v>
      </c>
      <c r="I1334" s="1" t="s">
        <v>29</v>
      </c>
      <c r="J1334" s="1" t="s">
        <v>29</v>
      </c>
      <c r="K1334" s="1" t="s">
        <v>29</v>
      </c>
      <c r="L1334" s="1" t="s">
        <v>29</v>
      </c>
      <c r="N1334" s="1" t="s">
        <v>29</v>
      </c>
      <c r="O1334" s="1" t="s">
        <v>29</v>
      </c>
      <c r="P1334" s="1" t="s">
        <v>29</v>
      </c>
      <c r="Q1334" s="1" t="s">
        <v>29</v>
      </c>
      <c r="R1334" s="1" t="s">
        <v>29</v>
      </c>
      <c r="S1334" s="1" t="s">
        <v>29</v>
      </c>
      <c r="T1334" s="1" t="s">
        <v>29</v>
      </c>
      <c r="U1334" s="1" t="s">
        <v>29</v>
      </c>
      <c r="V1334" s="1" t="s">
        <v>29</v>
      </c>
      <c r="W1334" s="1" t="s">
        <v>29</v>
      </c>
      <c r="X1334" s="1" t="s">
        <v>7223</v>
      </c>
      <c r="Y1334" s="1" t="s">
        <v>29</v>
      </c>
      <c r="Z1334" s="1" t="s">
        <v>7224</v>
      </c>
      <c r="AA1334" s="1" t="s">
        <v>29</v>
      </c>
      <c r="AB1334" s="1" t="s">
        <v>29</v>
      </c>
    </row>
    <row r="1335" spans="1:28" x14ac:dyDescent="0.3">
      <c r="A1335" s="1" t="s">
        <v>7225</v>
      </c>
      <c r="B1335" s="1" t="s">
        <v>7226</v>
      </c>
      <c r="C1335" s="1" t="s">
        <v>7227</v>
      </c>
      <c r="D1335" s="1" t="s">
        <v>403</v>
      </c>
      <c r="E1335" s="1" t="s">
        <v>301</v>
      </c>
      <c r="F1335" s="1" t="s">
        <v>29</v>
      </c>
      <c r="G1335" s="1" t="s">
        <v>7228</v>
      </c>
      <c r="H1335" s="1" t="s">
        <v>6699</v>
      </c>
      <c r="I1335" s="1" t="s">
        <v>29</v>
      </c>
      <c r="J1335" s="1" t="s">
        <v>29</v>
      </c>
      <c r="K1335" s="1" t="s">
        <v>29</v>
      </c>
      <c r="L1335" s="1" t="s">
        <v>29</v>
      </c>
      <c r="N1335" s="1" t="s">
        <v>29</v>
      </c>
      <c r="O1335" s="1" t="s">
        <v>29</v>
      </c>
      <c r="P1335" s="1" t="s">
        <v>29</v>
      </c>
      <c r="Q1335" s="1" t="s">
        <v>29</v>
      </c>
      <c r="R1335" s="1" t="s">
        <v>29</v>
      </c>
      <c r="S1335" s="1" t="s">
        <v>29</v>
      </c>
      <c r="T1335" s="1" t="s">
        <v>29</v>
      </c>
      <c r="U1335" s="1" t="s">
        <v>29</v>
      </c>
      <c r="V1335" s="1" t="s">
        <v>29</v>
      </c>
      <c r="W1335" s="1" t="s">
        <v>29</v>
      </c>
      <c r="X1335" s="1" t="s">
        <v>7229</v>
      </c>
      <c r="Y1335" s="1" t="s">
        <v>29</v>
      </c>
      <c r="Z1335" s="1" t="s">
        <v>29</v>
      </c>
      <c r="AA1335" s="1" t="s">
        <v>29</v>
      </c>
      <c r="AB1335" s="1" t="s">
        <v>29</v>
      </c>
    </row>
    <row r="1336" spans="1:28" x14ac:dyDescent="0.3">
      <c r="A1336" s="1" t="s">
        <v>7230</v>
      </c>
      <c r="B1336" s="1" t="s">
        <v>7231</v>
      </c>
      <c r="C1336" s="1" t="s">
        <v>6914</v>
      </c>
      <c r="D1336" s="1" t="s">
        <v>6699</v>
      </c>
      <c r="E1336" s="1" t="s">
        <v>29</v>
      </c>
      <c r="F1336" s="1" t="s">
        <v>29</v>
      </c>
      <c r="G1336" s="1" t="s">
        <v>29</v>
      </c>
      <c r="H1336" s="1" t="s">
        <v>6699</v>
      </c>
      <c r="I1336" s="1" t="s">
        <v>29</v>
      </c>
      <c r="J1336" s="1" t="s">
        <v>29</v>
      </c>
      <c r="K1336" s="1" t="s">
        <v>29</v>
      </c>
      <c r="L1336" s="1" t="s">
        <v>29</v>
      </c>
      <c r="N1336" s="1" t="s">
        <v>29</v>
      </c>
      <c r="O1336" s="1" t="s">
        <v>29</v>
      </c>
      <c r="P1336" s="1" t="s">
        <v>29</v>
      </c>
      <c r="Q1336" s="1" t="s">
        <v>29</v>
      </c>
      <c r="R1336" s="1" t="s">
        <v>29</v>
      </c>
      <c r="S1336" s="1" t="s">
        <v>29</v>
      </c>
      <c r="T1336" s="1" t="s">
        <v>29</v>
      </c>
      <c r="U1336" s="1" t="s">
        <v>29</v>
      </c>
      <c r="V1336" s="1" t="s">
        <v>29</v>
      </c>
      <c r="W1336" s="1" t="s">
        <v>29</v>
      </c>
      <c r="X1336" s="1" t="s">
        <v>7232</v>
      </c>
      <c r="Y1336" s="1" t="s">
        <v>29</v>
      </c>
      <c r="Z1336" s="1" t="s">
        <v>29</v>
      </c>
      <c r="AA1336" s="1" t="s">
        <v>29</v>
      </c>
      <c r="AB1336" s="1" t="s">
        <v>29</v>
      </c>
    </row>
    <row r="1337" spans="1:28" x14ac:dyDescent="0.3">
      <c r="A1337" s="1" t="s">
        <v>7233</v>
      </c>
      <c r="B1337" s="1" t="s">
        <v>7234</v>
      </c>
      <c r="C1337" s="1" t="s">
        <v>7235</v>
      </c>
      <c r="D1337" s="1" t="s">
        <v>338</v>
      </c>
      <c r="E1337" s="1" t="s">
        <v>32</v>
      </c>
      <c r="F1337" s="1" t="s">
        <v>29</v>
      </c>
      <c r="G1337" s="1" t="s">
        <v>7236</v>
      </c>
      <c r="H1337" s="1" t="s">
        <v>6699</v>
      </c>
      <c r="I1337" s="1" t="s">
        <v>29</v>
      </c>
      <c r="J1337" s="1" t="s">
        <v>29</v>
      </c>
      <c r="K1337" s="1" t="s">
        <v>29</v>
      </c>
      <c r="L1337" s="1" t="s">
        <v>29</v>
      </c>
      <c r="N1337" s="1" t="s">
        <v>29</v>
      </c>
      <c r="O1337" s="1" t="s">
        <v>29</v>
      </c>
      <c r="P1337" s="1" t="s">
        <v>29</v>
      </c>
      <c r="Q1337" s="1" t="s">
        <v>29</v>
      </c>
      <c r="R1337" s="1" t="s">
        <v>29</v>
      </c>
      <c r="S1337" s="1" t="s">
        <v>29</v>
      </c>
      <c r="T1337" s="1" t="s">
        <v>29</v>
      </c>
      <c r="U1337" s="1" t="s">
        <v>29</v>
      </c>
      <c r="V1337" s="1" t="s">
        <v>29</v>
      </c>
      <c r="W1337" s="1" t="s">
        <v>29</v>
      </c>
      <c r="X1337" s="1" t="s">
        <v>7237</v>
      </c>
      <c r="Y1337" s="1" t="s">
        <v>29</v>
      </c>
      <c r="Z1337" s="1" t="s">
        <v>7238</v>
      </c>
      <c r="AA1337" s="1" t="s">
        <v>29</v>
      </c>
      <c r="AB1337" s="1" t="s">
        <v>29</v>
      </c>
    </row>
    <row r="1338" spans="1:28" x14ac:dyDescent="0.3">
      <c r="A1338" s="1" t="s">
        <v>7239</v>
      </c>
      <c r="B1338" s="1" t="s">
        <v>7240</v>
      </c>
      <c r="C1338" s="1" t="s">
        <v>1247</v>
      </c>
      <c r="D1338" s="1" t="s">
        <v>200</v>
      </c>
      <c r="E1338" s="1" t="s">
        <v>133</v>
      </c>
      <c r="F1338" s="1" t="s">
        <v>29</v>
      </c>
      <c r="G1338" s="1" t="s">
        <v>7241</v>
      </c>
      <c r="H1338" s="1" t="s">
        <v>6699</v>
      </c>
      <c r="I1338" s="1" t="s">
        <v>29</v>
      </c>
      <c r="J1338" s="1" t="s">
        <v>29</v>
      </c>
      <c r="K1338" s="1" t="s">
        <v>29</v>
      </c>
      <c r="L1338" s="1" t="s">
        <v>29</v>
      </c>
      <c r="N1338" s="1" t="s">
        <v>29</v>
      </c>
      <c r="O1338" s="1" t="s">
        <v>29</v>
      </c>
      <c r="P1338" s="1" t="s">
        <v>29</v>
      </c>
      <c r="Q1338" s="1" t="s">
        <v>29</v>
      </c>
      <c r="R1338" s="1" t="s">
        <v>29</v>
      </c>
      <c r="S1338" s="1" t="s">
        <v>29</v>
      </c>
      <c r="T1338" s="1" t="s">
        <v>29</v>
      </c>
      <c r="U1338" s="1" t="s">
        <v>29</v>
      </c>
      <c r="V1338" s="1" t="s">
        <v>29</v>
      </c>
      <c r="W1338" s="1" t="s">
        <v>29</v>
      </c>
      <c r="X1338" s="1" t="s">
        <v>7242</v>
      </c>
      <c r="Y1338" s="1" t="s">
        <v>29</v>
      </c>
      <c r="Z1338" s="1" t="s">
        <v>29</v>
      </c>
      <c r="AA1338" s="1" t="s">
        <v>29</v>
      </c>
      <c r="AB1338" s="1" t="s">
        <v>29</v>
      </c>
    </row>
    <row r="1339" spans="1:28" x14ac:dyDescent="0.3">
      <c r="A1339" s="1" t="s">
        <v>7243</v>
      </c>
      <c r="B1339" s="1" t="s">
        <v>7244</v>
      </c>
      <c r="C1339" s="1" t="s">
        <v>1172</v>
      </c>
      <c r="D1339" s="1" t="s">
        <v>6785</v>
      </c>
      <c r="E1339" s="1" t="s">
        <v>32</v>
      </c>
      <c r="F1339" s="1" t="s">
        <v>29</v>
      </c>
      <c r="G1339" s="1" t="s">
        <v>7245</v>
      </c>
      <c r="H1339" s="1" t="s">
        <v>6699</v>
      </c>
      <c r="I1339" s="1" t="s">
        <v>29</v>
      </c>
      <c r="J1339" s="1" t="s">
        <v>29</v>
      </c>
      <c r="K1339" s="1" t="s">
        <v>29</v>
      </c>
      <c r="L1339" s="1" t="s">
        <v>29</v>
      </c>
      <c r="N1339" s="1" t="s">
        <v>29</v>
      </c>
      <c r="O1339" s="1" t="s">
        <v>29</v>
      </c>
      <c r="P1339" s="1" t="s">
        <v>29</v>
      </c>
      <c r="Q1339" s="1" t="s">
        <v>29</v>
      </c>
      <c r="R1339" s="1" t="s">
        <v>29</v>
      </c>
      <c r="S1339" s="1" t="s">
        <v>29</v>
      </c>
      <c r="T1339" s="1" t="s">
        <v>29</v>
      </c>
      <c r="U1339" s="1" t="s">
        <v>29</v>
      </c>
      <c r="V1339" s="1" t="s">
        <v>29</v>
      </c>
      <c r="W1339" s="1" t="s">
        <v>29</v>
      </c>
      <c r="X1339" s="1" t="s">
        <v>7246</v>
      </c>
      <c r="Y1339" s="1" t="s">
        <v>29</v>
      </c>
      <c r="Z1339" s="1" t="s">
        <v>29</v>
      </c>
      <c r="AA1339" s="1" t="s">
        <v>29</v>
      </c>
      <c r="AB1339" s="1" t="s">
        <v>29</v>
      </c>
    </row>
    <row r="1340" spans="1:28" x14ac:dyDescent="0.3">
      <c r="A1340" s="1" t="s">
        <v>7247</v>
      </c>
      <c r="B1340" s="1" t="s">
        <v>7248</v>
      </c>
      <c r="C1340" s="1" t="s">
        <v>7249</v>
      </c>
      <c r="D1340" s="1" t="s">
        <v>331</v>
      </c>
      <c r="E1340" s="1" t="s">
        <v>74</v>
      </c>
      <c r="F1340" s="1" t="s">
        <v>119</v>
      </c>
      <c r="G1340" s="1" t="s">
        <v>7250</v>
      </c>
      <c r="H1340" s="1" t="s">
        <v>6699</v>
      </c>
      <c r="I1340" s="1" t="s">
        <v>29</v>
      </c>
      <c r="J1340" s="1" t="s">
        <v>29</v>
      </c>
      <c r="K1340" s="1" t="s">
        <v>29</v>
      </c>
      <c r="L1340" s="1" t="s">
        <v>29</v>
      </c>
      <c r="N1340" s="1" t="s">
        <v>29</v>
      </c>
      <c r="O1340" s="1" t="s">
        <v>29</v>
      </c>
      <c r="P1340" s="1" t="s">
        <v>29</v>
      </c>
      <c r="Q1340" s="1" t="s">
        <v>29</v>
      </c>
      <c r="R1340" s="1" t="s">
        <v>29</v>
      </c>
      <c r="S1340" s="1" t="s">
        <v>29</v>
      </c>
      <c r="T1340" s="1" t="s">
        <v>29</v>
      </c>
      <c r="U1340" s="1" t="s">
        <v>29</v>
      </c>
      <c r="V1340" s="1" t="s">
        <v>29</v>
      </c>
      <c r="W1340" s="1" t="s">
        <v>29</v>
      </c>
      <c r="X1340" s="1" t="s">
        <v>7251</v>
      </c>
      <c r="Y1340" s="1" t="s">
        <v>29</v>
      </c>
      <c r="Z1340" s="1" t="s">
        <v>7252</v>
      </c>
      <c r="AA1340" s="1" t="s">
        <v>29</v>
      </c>
      <c r="AB1340" s="1" t="s">
        <v>29</v>
      </c>
    </row>
    <row r="1341" spans="1:28" x14ac:dyDescent="0.3">
      <c r="A1341" s="1" t="s">
        <v>7253</v>
      </c>
      <c r="B1341" s="1" t="s">
        <v>7254</v>
      </c>
      <c r="C1341" s="1" t="s">
        <v>5957</v>
      </c>
      <c r="D1341" s="1" t="s">
        <v>734</v>
      </c>
      <c r="E1341" s="1" t="s">
        <v>102</v>
      </c>
      <c r="F1341" s="1" t="s">
        <v>29</v>
      </c>
      <c r="G1341" s="1" t="s">
        <v>7255</v>
      </c>
      <c r="H1341" s="1" t="s">
        <v>6699</v>
      </c>
      <c r="I1341" s="1" t="s">
        <v>29</v>
      </c>
      <c r="J1341" s="1" t="s">
        <v>29</v>
      </c>
      <c r="K1341" s="1" t="s">
        <v>29</v>
      </c>
      <c r="L1341" s="1" t="s">
        <v>29</v>
      </c>
      <c r="N1341" s="1" t="s">
        <v>29</v>
      </c>
      <c r="O1341" s="1" t="s">
        <v>29</v>
      </c>
      <c r="P1341" s="1" t="s">
        <v>29</v>
      </c>
      <c r="Q1341" s="1" t="s">
        <v>29</v>
      </c>
      <c r="R1341" s="1" t="s">
        <v>29</v>
      </c>
      <c r="S1341" s="1" t="s">
        <v>29</v>
      </c>
      <c r="T1341" s="1" t="s">
        <v>29</v>
      </c>
      <c r="U1341" s="1" t="s">
        <v>29</v>
      </c>
      <c r="V1341" s="1" t="s">
        <v>29</v>
      </c>
      <c r="W1341" s="1" t="s">
        <v>29</v>
      </c>
      <c r="X1341" s="1" t="s">
        <v>7256</v>
      </c>
      <c r="Y1341" s="1" t="s">
        <v>29</v>
      </c>
      <c r="Z1341" s="1" t="s">
        <v>29</v>
      </c>
      <c r="AA1341" s="1" t="s">
        <v>29</v>
      </c>
      <c r="AB1341" s="1" t="s">
        <v>29</v>
      </c>
    </row>
    <row r="1342" spans="1:28" x14ac:dyDescent="0.3">
      <c r="A1342" s="1" t="s">
        <v>7257</v>
      </c>
      <c r="B1342" s="1" t="s">
        <v>7258</v>
      </c>
      <c r="C1342" s="1" t="s">
        <v>5091</v>
      </c>
      <c r="D1342" s="1" t="s">
        <v>1396</v>
      </c>
      <c r="E1342" s="1" t="s">
        <v>74</v>
      </c>
      <c r="F1342" s="1" t="s">
        <v>179</v>
      </c>
      <c r="G1342" s="1" t="s">
        <v>7259</v>
      </c>
      <c r="H1342" s="1" t="s">
        <v>6699</v>
      </c>
      <c r="I1342" s="1" t="s">
        <v>29</v>
      </c>
      <c r="J1342" s="1" t="s">
        <v>29</v>
      </c>
      <c r="K1342" s="1" t="s">
        <v>29</v>
      </c>
      <c r="L1342" s="1" t="s">
        <v>29</v>
      </c>
      <c r="N1342" s="1" t="s">
        <v>29</v>
      </c>
      <c r="O1342" s="1" t="s">
        <v>29</v>
      </c>
      <c r="P1342" s="1" t="s">
        <v>29</v>
      </c>
      <c r="Q1342" s="1" t="s">
        <v>29</v>
      </c>
      <c r="R1342" s="1" t="s">
        <v>29</v>
      </c>
      <c r="S1342" s="1" t="s">
        <v>29</v>
      </c>
      <c r="T1342" s="1" t="s">
        <v>29</v>
      </c>
      <c r="U1342" s="1" t="s">
        <v>29</v>
      </c>
      <c r="V1342" s="1" t="s">
        <v>29</v>
      </c>
      <c r="W1342" s="1" t="s">
        <v>29</v>
      </c>
      <c r="X1342" s="1" t="s">
        <v>7260</v>
      </c>
      <c r="Y1342" s="1" t="s">
        <v>29</v>
      </c>
      <c r="Z1342" s="1" t="s">
        <v>7261</v>
      </c>
      <c r="AA1342" s="1" t="s">
        <v>29</v>
      </c>
      <c r="AB1342" s="1" t="s">
        <v>29</v>
      </c>
    </row>
    <row r="1343" spans="1:28" x14ac:dyDescent="0.3">
      <c r="A1343" s="1" t="s">
        <v>7262</v>
      </c>
      <c r="B1343" s="1" t="s">
        <v>7264</v>
      </c>
      <c r="C1343" s="1" t="s">
        <v>7265</v>
      </c>
      <c r="D1343" s="1" t="s">
        <v>294</v>
      </c>
      <c r="E1343" s="1" t="s">
        <v>32</v>
      </c>
      <c r="F1343" s="1" t="s">
        <v>202</v>
      </c>
      <c r="G1343" s="1" t="s">
        <v>7266</v>
      </c>
      <c r="H1343" s="1" t="s">
        <v>6699</v>
      </c>
      <c r="I1343" s="1" t="s">
        <v>29</v>
      </c>
      <c r="J1343" s="1" t="s">
        <v>29</v>
      </c>
      <c r="K1343" s="1" t="s">
        <v>29</v>
      </c>
      <c r="L1343" s="1" t="s">
        <v>29</v>
      </c>
      <c r="N1343" s="1" t="s">
        <v>29</v>
      </c>
      <c r="O1343" s="1" t="s">
        <v>29</v>
      </c>
      <c r="P1343" s="1" t="s">
        <v>29</v>
      </c>
      <c r="Q1343" s="1" t="s">
        <v>29</v>
      </c>
      <c r="R1343" s="1" t="s">
        <v>29</v>
      </c>
      <c r="S1343" s="1" t="s">
        <v>29</v>
      </c>
      <c r="T1343" s="1" t="s">
        <v>29</v>
      </c>
      <c r="U1343" s="1" t="s">
        <v>29</v>
      </c>
      <c r="V1343" s="1" t="s">
        <v>29</v>
      </c>
      <c r="W1343" s="1" t="s">
        <v>29</v>
      </c>
      <c r="X1343" s="1" t="s">
        <v>7267</v>
      </c>
      <c r="Y1343" s="1" t="s">
        <v>29</v>
      </c>
      <c r="Z1343" s="1" t="s">
        <v>7268</v>
      </c>
      <c r="AA1343" s="1" t="s">
        <v>29</v>
      </c>
      <c r="AB1343" s="1" t="s">
        <v>29</v>
      </c>
    </row>
    <row r="1344" spans="1:28" x14ac:dyDescent="0.3">
      <c r="A1344" s="1" t="s">
        <v>7269</v>
      </c>
      <c r="B1344" s="1" t="s">
        <v>7270</v>
      </c>
      <c r="C1344" s="1" t="s">
        <v>7271</v>
      </c>
      <c r="D1344" s="1" t="s">
        <v>547</v>
      </c>
      <c r="E1344" s="1" t="s">
        <v>74</v>
      </c>
      <c r="F1344" s="1" t="s">
        <v>119</v>
      </c>
      <c r="G1344" s="1" t="s">
        <v>7272</v>
      </c>
      <c r="H1344" s="1" t="s">
        <v>6699</v>
      </c>
      <c r="I1344" s="1" t="s">
        <v>29</v>
      </c>
      <c r="J1344" s="1" t="s">
        <v>29</v>
      </c>
      <c r="K1344" s="1" t="s">
        <v>29</v>
      </c>
      <c r="L1344" s="1" t="s">
        <v>29</v>
      </c>
      <c r="N1344" s="1" t="s">
        <v>29</v>
      </c>
      <c r="O1344" s="1" t="s">
        <v>29</v>
      </c>
      <c r="P1344" s="1" t="s">
        <v>29</v>
      </c>
      <c r="Q1344" s="1" t="s">
        <v>29</v>
      </c>
      <c r="R1344" s="1" t="s">
        <v>29</v>
      </c>
      <c r="S1344" s="1" t="s">
        <v>29</v>
      </c>
      <c r="T1344" s="1" t="s">
        <v>29</v>
      </c>
      <c r="U1344" s="1" t="s">
        <v>29</v>
      </c>
      <c r="V1344" s="1" t="s">
        <v>29</v>
      </c>
      <c r="W1344" s="1" t="s">
        <v>29</v>
      </c>
      <c r="X1344" s="1" t="s">
        <v>7273</v>
      </c>
      <c r="Y1344" s="1" t="s">
        <v>29</v>
      </c>
      <c r="Z1344" s="1" t="s">
        <v>7274</v>
      </c>
      <c r="AA1344" s="1" t="s">
        <v>29</v>
      </c>
      <c r="AB1344" s="1" t="s">
        <v>29</v>
      </c>
    </row>
    <row r="1345" spans="1:28" x14ac:dyDescent="0.3">
      <c r="A1345" s="1" t="s">
        <v>7275</v>
      </c>
      <c r="B1345" s="1" t="s">
        <v>7276</v>
      </c>
      <c r="C1345" s="1" t="s">
        <v>1247</v>
      </c>
      <c r="D1345" s="1" t="s">
        <v>200</v>
      </c>
      <c r="E1345" s="1" t="s">
        <v>74</v>
      </c>
      <c r="F1345" s="1" t="s">
        <v>29</v>
      </c>
      <c r="G1345" s="1" t="s">
        <v>7277</v>
      </c>
      <c r="H1345" s="1" t="s">
        <v>6699</v>
      </c>
      <c r="I1345" s="1" t="s">
        <v>29</v>
      </c>
      <c r="J1345" s="1" t="s">
        <v>29</v>
      </c>
      <c r="K1345" s="1" t="s">
        <v>29</v>
      </c>
      <c r="L1345" s="1" t="s">
        <v>29</v>
      </c>
      <c r="N1345" s="1" t="s">
        <v>29</v>
      </c>
      <c r="O1345" s="1" t="s">
        <v>29</v>
      </c>
      <c r="P1345" s="1" t="s">
        <v>29</v>
      </c>
      <c r="Q1345" s="1" t="s">
        <v>29</v>
      </c>
      <c r="R1345" s="1" t="s">
        <v>29</v>
      </c>
      <c r="S1345" s="1" t="s">
        <v>29</v>
      </c>
      <c r="T1345" s="1" t="s">
        <v>29</v>
      </c>
      <c r="U1345" s="1" t="s">
        <v>29</v>
      </c>
      <c r="V1345" s="1" t="s">
        <v>29</v>
      </c>
      <c r="W1345" s="1" t="s">
        <v>29</v>
      </c>
      <c r="X1345" s="1" t="s">
        <v>7278</v>
      </c>
      <c r="Y1345" s="1" t="s">
        <v>29</v>
      </c>
      <c r="Z1345" s="1" t="s">
        <v>29</v>
      </c>
      <c r="AA1345" s="1" t="s">
        <v>29</v>
      </c>
      <c r="AB1345" s="1" t="s">
        <v>29</v>
      </c>
    </row>
    <row r="1346" spans="1:28" x14ac:dyDescent="0.3">
      <c r="A1346" s="1" t="s">
        <v>7279</v>
      </c>
      <c r="B1346" s="1" t="s">
        <v>7281</v>
      </c>
      <c r="C1346" s="1" t="s">
        <v>7282</v>
      </c>
      <c r="D1346" s="1" t="s">
        <v>102</v>
      </c>
      <c r="E1346" s="1" t="s">
        <v>29</v>
      </c>
      <c r="F1346" s="1" t="s">
        <v>75</v>
      </c>
      <c r="G1346" s="1" t="s">
        <v>1503</v>
      </c>
      <c r="H1346" s="1" t="s">
        <v>6699</v>
      </c>
      <c r="I1346" s="1" t="s">
        <v>29</v>
      </c>
      <c r="J1346" s="1" t="s">
        <v>29</v>
      </c>
      <c r="K1346" s="1" t="s">
        <v>29</v>
      </c>
      <c r="L1346" s="1" t="s">
        <v>29</v>
      </c>
      <c r="N1346" s="1" t="s">
        <v>29</v>
      </c>
      <c r="O1346" s="1" t="s">
        <v>29</v>
      </c>
      <c r="P1346" s="1" t="s">
        <v>29</v>
      </c>
      <c r="Q1346" s="1" t="s">
        <v>29</v>
      </c>
      <c r="R1346" s="1" t="s">
        <v>29</v>
      </c>
      <c r="S1346" s="1" t="s">
        <v>29</v>
      </c>
      <c r="T1346" s="1" t="s">
        <v>29</v>
      </c>
      <c r="U1346" s="1" t="s">
        <v>29</v>
      </c>
      <c r="V1346" s="1" t="s">
        <v>29</v>
      </c>
      <c r="W1346" s="1" t="s">
        <v>29</v>
      </c>
      <c r="X1346" s="1" t="s">
        <v>7283</v>
      </c>
      <c r="Y1346" s="1" t="s">
        <v>7284</v>
      </c>
      <c r="Z1346" s="1" t="s">
        <v>7285</v>
      </c>
      <c r="AA1346" s="1" t="s">
        <v>7286</v>
      </c>
      <c r="AB1346" s="1" t="s">
        <v>7287</v>
      </c>
    </row>
    <row r="1347" spans="1:28" x14ac:dyDescent="0.3">
      <c r="A1347" s="1" t="s">
        <v>7288</v>
      </c>
      <c r="B1347" s="1" t="s">
        <v>7289</v>
      </c>
      <c r="C1347" s="1" t="s">
        <v>822</v>
      </c>
      <c r="D1347" s="1" t="s">
        <v>1859</v>
      </c>
      <c r="E1347" s="1" t="s">
        <v>103</v>
      </c>
      <c r="F1347" s="1" t="s">
        <v>29</v>
      </c>
      <c r="G1347" s="1" t="s">
        <v>7290</v>
      </c>
      <c r="H1347" s="1" t="s">
        <v>6699</v>
      </c>
      <c r="I1347" s="1" t="s">
        <v>29</v>
      </c>
      <c r="J1347" s="1" t="s">
        <v>29</v>
      </c>
      <c r="K1347" s="1" t="s">
        <v>29</v>
      </c>
      <c r="L1347" s="1" t="s">
        <v>29</v>
      </c>
      <c r="N1347" s="1" t="s">
        <v>29</v>
      </c>
      <c r="O1347" s="1" t="s">
        <v>29</v>
      </c>
      <c r="P1347" s="1" t="s">
        <v>29</v>
      </c>
      <c r="Q1347" s="1" t="s">
        <v>29</v>
      </c>
      <c r="R1347" s="1" t="s">
        <v>29</v>
      </c>
      <c r="S1347" s="1" t="s">
        <v>29</v>
      </c>
      <c r="T1347" s="1" t="s">
        <v>29</v>
      </c>
      <c r="U1347" s="1" t="s">
        <v>29</v>
      </c>
      <c r="V1347" s="1" t="s">
        <v>29</v>
      </c>
      <c r="W1347" s="1" t="s">
        <v>29</v>
      </c>
      <c r="X1347" s="1" t="s">
        <v>7291</v>
      </c>
      <c r="Y1347" s="1" t="s">
        <v>29</v>
      </c>
      <c r="Z1347" s="1" t="s">
        <v>29</v>
      </c>
      <c r="AA1347" s="1" t="s">
        <v>29</v>
      </c>
      <c r="AB1347" s="1" t="s">
        <v>29</v>
      </c>
    </row>
    <row r="1348" spans="1:28" x14ac:dyDescent="0.3">
      <c r="A1348" s="1" t="s">
        <v>7292</v>
      </c>
      <c r="B1348" s="1" t="s">
        <v>7293</v>
      </c>
      <c r="C1348" s="1" t="s">
        <v>1247</v>
      </c>
      <c r="D1348" s="1" t="s">
        <v>200</v>
      </c>
      <c r="E1348" s="1" t="s">
        <v>103</v>
      </c>
      <c r="F1348" s="1" t="s">
        <v>29</v>
      </c>
      <c r="G1348" s="1" t="s">
        <v>7294</v>
      </c>
      <c r="H1348" s="1" t="s">
        <v>6699</v>
      </c>
      <c r="I1348" s="1" t="s">
        <v>29</v>
      </c>
      <c r="J1348" s="1" t="s">
        <v>29</v>
      </c>
      <c r="K1348" s="1" t="s">
        <v>29</v>
      </c>
      <c r="L1348" s="1" t="s">
        <v>29</v>
      </c>
      <c r="N1348" s="1" t="s">
        <v>29</v>
      </c>
      <c r="O1348" s="1" t="s">
        <v>29</v>
      </c>
      <c r="P1348" s="1" t="s">
        <v>29</v>
      </c>
      <c r="Q1348" s="1" t="s">
        <v>29</v>
      </c>
      <c r="R1348" s="1" t="s">
        <v>29</v>
      </c>
      <c r="S1348" s="1" t="s">
        <v>29</v>
      </c>
      <c r="T1348" s="1" t="s">
        <v>29</v>
      </c>
      <c r="U1348" s="1" t="s">
        <v>29</v>
      </c>
      <c r="V1348" s="1" t="s">
        <v>29</v>
      </c>
      <c r="W1348" s="1" t="s">
        <v>29</v>
      </c>
      <c r="X1348" s="1" t="s">
        <v>7295</v>
      </c>
      <c r="Y1348" s="1" t="s">
        <v>29</v>
      </c>
      <c r="Z1348" s="1" t="s">
        <v>29</v>
      </c>
      <c r="AA1348" s="1" t="s">
        <v>29</v>
      </c>
      <c r="AB1348" s="1" t="s">
        <v>29</v>
      </c>
    </row>
    <row r="1349" spans="1:28" x14ac:dyDescent="0.3">
      <c r="A1349" s="1" t="s">
        <v>7296</v>
      </c>
      <c r="B1349" s="1" t="s">
        <v>7297</v>
      </c>
      <c r="C1349" s="1" t="s">
        <v>6097</v>
      </c>
      <c r="D1349" s="1" t="s">
        <v>1043</v>
      </c>
      <c r="E1349" s="1" t="s">
        <v>29</v>
      </c>
      <c r="F1349" s="1" t="s">
        <v>59</v>
      </c>
      <c r="G1349" s="1" t="s">
        <v>6758</v>
      </c>
      <c r="H1349" s="1" t="s">
        <v>6699</v>
      </c>
      <c r="I1349" s="1" t="s">
        <v>29</v>
      </c>
      <c r="J1349" s="1" t="s">
        <v>29</v>
      </c>
      <c r="K1349" s="1" t="s">
        <v>29</v>
      </c>
      <c r="L1349" s="1" t="s">
        <v>29</v>
      </c>
      <c r="N1349" s="1" t="s">
        <v>29</v>
      </c>
      <c r="O1349" s="1" t="s">
        <v>29</v>
      </c>
      <c r="P1349" s="1" t="s">
        <v>29</v>
      </c>
      <c r="Q1349" s="1" t="s">
        <v>29</v>
      </c>
      <c r="R1349" s="1" t="s">
        <v>29</v>
      </c>
      <c r="S1349" s="1" t="s">
        <v>29</v>
      </c>
      <c r="T1349" s="1" t="s">
        <v>29</v>
      </c>
      <c r="U1349" s="1" t="s">
        <v>29</v>
      </c>
      <c r="V1349" s="1" t="s">
        <v>29</v>
      </c>
      <c r="W1349" s="1" t="s">
        <v>29</v>
      </c>
      <c r="X1349" s="1" t="s">
        <v>7298</v>
      </c>
      <c r="Y1349" s="1" t="s">
        <v>29</v>
      </c>
      <c r="Z1349" s="1" t="s">
        <v>7299</v>
      </c>
      <c r="AA1349" s="1" t="s">
        <v>29</v>
      </c>
      <c r="AB1349" s="1" t="s">
        <v>29</v>
      </c>
    </row>
    <row r="1350" spans="1:28" x14ac:dyDescent="0.3">
      <c r="A1350" s="1" t="s">
        <v>7300</v>
      </c>
      <c r="B1350" s="1" t="s">
        <v>7301</v>
      </c>
      <c r="C1350" s="1" t="s">
        <v>696</v>
      </c>
      <c r="D1350" s="1" t="s">
        <v>324</v>
      </c>
      <c r="E1350" s="1" t="s">
        <v>38</v>
      </c>
      <c r="F1350" s="1" t="s">
        <v>202</v>
      </c>
      <c r="G1350" s="1" t="s">
        <v>7302</v>
      </c>
      <c r="H1350" s="1" t="s">
        <v>6699</v>
      </c>
      <c r="I1350" s="1" t="s">
        <v>29</v>
      </c>
      <c r="J1350" s="1" t="s">
        <v>29</v>
      </c>
      <c r="K1350" s="1" t="s">
        <v>29</v>
      </c>
      <c r="L1350" s="1" t="s">
        <v>29</v>
      </c>
      <c r="N1350" s="1" t="s">
        <v>29</v>
      </c>
      <c r="O1350" s="1" t="s">
        <v>29</v>
      </c>
      <c r="P1350" s="1" t="s">
        <v>29</v>
      </c>
      <c r="Q1350" s="1" t="s">
        <v>29</v>
      </c>
      <c r="R1350" s="1" t="s">
        <v>29</v>
      </c>
      <c r="S1350" s="1" t="s">
        <v>29</v>
      </c>
      <c r="T1350" s="1" t="s">
        <v>29</v>
      </c>
      <c r="U1350" s="1" t="s">
        <v>29</v>
      </c>
      <c r="V1350" s="1" t="s">
        <v>29</v>
      </c>
      <c r="W1350" s="1" t="s">
        <v>29</v>
      </c>
      <c r="X1350" s="1" t="s">
        <v>7303</v>
      </c>
      <c r="Y1350" s="1" t="s">
        <v>29</v>
      </c>
      <c r="Z1350" s="1" t="s">
        <v>7304</v>
      </c>
      <c r="AA1350" s="1" t="s">
        <v>29</v>
      </c>
      <c r="AB1350" s="1" t="s">
        <v>29</v>
      </c>
    </row>
    <row r="1351" spans="1:28" x14ac:dyDescent="0.3">
      <c r="A1351" s="1" t="s">
        <v>7305</v>
      </c>
      <c r="B1351" s="1" t="s">
        <v>7307</v>
      </c>
      <c r="C1351" s="1" t="s">
        <v>7308</v>
      </c>
      <c r="D1351" s="1" t="s">
        <v>324</v>
      </c>
      <c r="E1351" s="1" t="s">
        <v>192</v>
      </c>
      <c r="F1351" s="1" t="s">
        <v>29</v>
      </c>
      <c r="G1351" s="1" t="s">
        <v>7309</v>
      </c>
      <c r="H1351" s="1" t="s">
        <v>6699</v>
      </c>
      <c r="I1351" s="1" t="s">
        <v>29</v>
      </c>
      <c r="J1351" s="1" t="s">
        <v>29</v>
      </c>
      <c r="K1351" s="1" t="s">
        <v>29</v>
      </c>
      <c r="L1351" s="1" t="s">
        <v>29</v>
      </c>
      <c r="N1351" s="1" t="s">
        <v>29</v>
      </c>
      <c r="O1351" s="1" t="s">
        <v>29</v>
      </c>
      <c r="P1351" s="1" t="s">
        <v>29</v>
      </c>
      <c r="Q1351" s="1" t="s">
        <v>29</v>
      </c>
      <c r="R1351" s="1" t="s">
        <v>29</v>
      </c>
      <c r="S1351" s="1" t="s">
        <v>29</v>
      </c>
      <c r="T1351" s="1" t="s">
        <v>29</v>
      </c>
      <c r="U1351" s="1" t="s">
        <v>29</v>
      </c>
      <c r="V1351" s="1" t="s">
        <v>29</v>
      </c>
      <c r="W1351" s="1" t="s">
        <v>29</v>
      </c>
      <c r="X1351" s="1" t="s">
        <v>7310</v>
      </c>
      <c r="Y1351" s="1" t="s">
        <v>29</v>
      </c>
      <c r="Z1351" s="1" t="s">
        <v>7311</v>
      </c>
      <c r="AA1351" s="1" t="s">
        <v>29</v>
      </c>
      <c r="AB1351" s="1" t="s">
        <v>29</v>
      </c>
    </row>
    <row r="1352" spans="1:28" x14ac:dyDescent="0.3">
      <c r="A1352" s="1" t="s">
        <v>7312</v>
      </c>
      <c r="B1352" s="1" t="s">
        <v>7313</v>
      </c>
      <c r="C1352" s="1" t="s">
        <v>7314</v>
      </c>
      <c r="D1352" s="1" t="s">
        <v>1117</v>
      </c>
      <c r="E1352" s="1" t="s">
        <v>38</v>
      </c>
      <c r="F1352" s="1" t="s">
        <v>29</v>
      </c>
      <c r="G1352" s="1" t="s">
        <v>7315</v>
      </c>
      <c r="H1352" s="1" t="s">
        <v>6699</v>
      </c>
      <c r="I1352" s="1" t="s">
        <v>29</v>
      </c>
      <c r="J1352" s="1" t="s">
        <v>29</v>
      </c>
      <c r="K1352" s="1" t="s">
        <v>29</v>
      </c>
      <c r="L1352" s="1" t="s">
        <v>29</v>
      </c>
      <c r="N1352" s="1" t="s">
        <v>29</v>
      </c>
      <c r="O1352" s="1" t="s">
        <v>29</v>
      </c>
      <c r="P1352" s="1" t="s">
        <v>29</v>
      </c>
      <c r="Q1352" s="1" t="s">
        <v>29</v>
      </c>
      <c r="R1352" s="1" t="s">
        <v>29</v>
      </c>
      <c r="S1352" s="1" t="s">
        <v>29</v>
      </c>
      <c r="T1352" s="1" t="s">
        <v>29</v>
      </c>
      <c r="U1352" s="1" t="s">
        <v>29</v>
      </c>
      <c r="V1352" s="1" t="s">
        <v>29</v>
      </c>
      <c r="W1352" s="1" t="s">
        <v>29</v>
      </c>
      <c r="X1352" s="1" t="s">
        <v>7316</v>
      </c>
      <c r="Y1352" s="1" t="s">
        <v>29</v>
      </c>
      <c r="Z1352" s="1" t="s">
        <v>7317</v>
      </c>
      <c r="AA1352" s="1" t="s">
        <v>29</v>
      </c>
      <c r="AB1352" s="1" t="s">
        <v>29</v>
      </c>
    </row>
    <row r="1353" spans="1:28" x14ac:dyDescent="0.3">
      <c r="A1353" s="1" t="s">
        <v>7318</v>
      </c>
      <c r="B1353" s="1" t="s">
        <v>7319</v>
      </c>
      <c r="C1353" s="1" t="s">
        <v>2541</v>
      </c>
      <c r="D1353" s="1" t="s">
        <v>324</v>
      </c>
      <c r="E1353" s="1" t="s">
        <v>103</v>
      </c>
      <c r="F1353" s="1" t="s">
        <v>29</v>
      </c>
      <c r="G1353" s="1" t="s">
        <v>7320</v>
      </c>
      <c r="H1353" s="1" t="s">
        <v>6699</v>
      </c>
      <c r="I1353" s="1" t="s">
        <v>29</v>
      </c>
      <c r="J1353" s="1" t="s">
        <v>29</v>
      </c>
      <c r="K1353" s="1" t="s">
        <v>29</v>
      </c>
      <c r="L1353" s="1" t="s">
        <v>29</v>
      </c>
      <c r="N1353" s="1" t="s">
        <v>29</v>
      </c>
      <c r="O1353" s="1" t="s">
        <v>29</v>
      </c>
      <c r="P1353" s="1" t="s">
        <v>29</v>
      </c>
      <c r="Q1353" s="1" t="s">
        <v>29</v>
      </c>
      <c r="R1353" s="1" t="s">
        <v>29</v>
      </c>
      <c r="S1353" s="1" t="s">
        <v>29</v>
      </c>
      <c r="T1353" s="1" t="s">
        <v>29</v>
      </c>
      <c r="U1353" s="1" t="s">
        <v>29</v>
      </c>
      <c r="V1353" s="1" t="s">
        <v>29</v>
      </c>
      <c r="W1353" s="1" t="s">
        <v>29</v>
      </c>
      <c r="X1353" s="1" t="s">
        <v>7321</v>
      </c>
      <c r="Y1353" s="1" t="s">
        <v>29</v>
      </c>
      <c r="Z1353" s="1" t="s">
        <v>7322</v>
      </c>
      <c r="AA1353" s="1" t="s">
        <v>29</v>
      </c>
      <c r="AB1353" s="1" t="s">
        <v>29</v>
      </c>
    </row>
    <row r="1354" spans="1:28" x14ac:dyDescent="0.3">
      <c r="A1354" s="1" t="s">
        <v>7323</v>
      </c>
      <c r="B1354" s="1" t="s">
        <v>7324</v>
      </c>
      <c r="C1354" s="1" t="s">
        <v>1172</v>
      </c>
      <c r="D1354" s="1" t="s">
        <v>6785</v>
      </c>
      <c r="E1354" s="1" t="s">
        <v>38</v>
      </c>
      <c r="F1354" s="1" t="s">
        <v>29</v>
      </c>
      <c r="G1354" s="1" t="s">
        <v>7325</v>
      </c>
      <c r="H1354" s="1" t="s">
        <v>6699</v>
      </c>
      <c r="I1354" s="1" t="s">
        <v>29</v>
      </c>
      <c r="J1354" s="1" t="s">
        <v>29</v>
      </c>
      <c r="K1354" s="1" t="s">
        <v>29</v>
      </c>
      <c r="L1354" s="1" t="s">
        <v>29</v>
      </c>
      <c r="N1354" s="1" t="s">
        <v>29</v>
      </c>
      <c r="O1354" s="1" t="s">
        <v>29</v>
      </c>
      <c r="P1354" s="1" t="s">
        <v>29</v>
      </c>
      <c r="Q1354" s="1" t="s">
        <v>29</v>
      </c>
      <c r="R1354" s="1" t="s">
        <v>29</v>
      </c>
      <c r="S1354" s="1" t="s">
        <v>29</v>
      </c>
      <c r="T1354" s="1" t="s">
        <v>29</v>
      </c>
      <c r="U1354" s="1" t="s">
        <v>29</v>
      </c>
      <c r="V1354" s="1" t="s">
        <v>29</v>
      </c>
      <c r="W1354" s="1" t="s">
        <v>29</v>
      </c>
      <c r="X1354" s="1" t="s">
        <v>7326</v>
      </c>
      <c r="Y1354" s="1" t="s">
        <v>29</v>
      </c>
      <c r="Z1354" s="1" t="s">
        <v>29</v>
      </c>
      <c r="AA1354" s="1" t="s">
        <v>29</v>
      </c>
      <c r="AB1354" s="1" t="s">
        <v>29</v>
      </c>
    </row>
    <row r="1355" spans="1:28" x14ac:dyDescent="0.3">
      <c r="A1355" s="1" t="s">
        <v>7327</v>
      </c>
      <c r="B1355" s="1" t="s">
        <v>7329</v>
      </c>
      <c r="C1355" s="1" t="s">
        <v>7330</v>
      </c>
      <c r="D1355" s="1" t="s">
        <v>191</v>
      </c>
      <c r="E1355" s="1" t="s">
        <v>29</v>
      </c>
      <c r="F1355" s="1" t="s">
        <v>29</v>
      </c>
      <c r="G1355" s="1" t="s">
        <v>7331</v>
      </c>
      <c r="H1355" s="1" t="s">
        <v>6699</v>
      </c>
      <c r="I1355" s="1" t="s">
        <v>29</v>
      </c>
      <c r="J1355" s="1" t="s">
        <v>29</v>
      </c>
      <c r="K1355" s="1" t="s">
        <v>29</v>
      </c>
      <c r="L1355" s="1" t="s">
        <v>29</v>
      </c>
      <c r="N1355" s="1" t="s">
        <v>29</v>
      </c>
      <c r="O1355" s="1" t="s">
        <v>29</v>
      </c>
      <c r="P1355" s="1" t="s">
        <v>29</v>
      </c>
      <c r="Q1355" s="1" t="s">
        <v>29</v>
      </c>
      <c r="R1355" s="1" t="s">
        <v>29</v>
      </c>
      <c r="S1355" s="1" t="s">
        <v>29</v>
      </c>
      <c r="T1355" s="1" t="s">
        <v>29</v>
      </c>
      <c r="U1355" s="1" t="s">
        <v>29</v>
      </c>
      <c r="V1355" s="1" t="s">
        <v>29</v>
      </c>
      <c r="W1355" s="1" t="s">
        <v>29</v>
      </c>
      <c r="X1355" s="1" t="s">
        <v>29</v>
      </c>
      <c r="Y1355" s="1" t="s">
        <v>29</v>
      </c>
      <c r="Z1355" s="1" t="s">
        <v>29</v>
      </c>
      <c r="AA1355" s="1" t="s">
        <v>29</v>
      </c>
      <c r="AB1355" s="1" t="s">
        <v>29</v>
      </c>
    </row>
    <row r="1356" spans="1:28" x14ac:dyDescent="0.3">
      <c r="A1356" s="1" t="s">
        <v>7332</v>
      </c>
      <c r="B1356" s="1" t="s">
        <v>7333</v>
      </c>
      <c r="C1356" s="1" t="s">
        <v>2878</v>
      </c>
      <c r="D1356" s="1" t="s">
        <v>1277</v>
      </c>
      <c r="E1356" s="1" t="s">
        <v>74</v>
      </c>
      <c r="F1356" s="1" t="s">
        <v>119</v>
      </c>
      <c r="G1356" s="1" t="s">
        <v>7334</v>
      </c>
      <c r="H1356" s="1" t="s">
        <v>6699</v>
      </c>
      <c r="I1356" s="1" t="s">
        <v>29</v>
      </c>
      <c r="J1356" s="1" t="s">
        <v>29</v>
      </c>
      <c r="K1356" s="1" t="s">
        <v>29</v>
      </c>
      <c r="L1356" s="1" t="s">
        <v>29</v>
      </c>
      <c r="N1356" s="1" t="s">
        <v>29</v>
      </c>
      <c r="O1356" s="1" t="s">
        <v>29</v>
      </c>
      <c r="P1356" s="1" t="s">
        <v>29</v>
      </c>
      <c r="Q1356" s="1" t="s">
        <v>29</v>
      </c>
      <c r="R1356" s="1" t="s">
        <v>29</v>
      </c>
      <c r="S1356" s="1" t="s">
        <v>29</v>
      </c>
      <c r="T1356" s="1" t="s">
        <v>29</v>
      </c>
      <c r="U1356" s="1" t="s">
        <v>29</v>
      </c>
      <c r="V1356" s="1" t="s">
        <v>29</v>
      </c>
      <c r="W1356" s="1" t="s">
        <v>29</v>
      </c>
      <c r="X1356" s="1" t="s">
        <v>7335</v>
      </c>
      <c r="Y1356" s="1" t="s">
        <v>29</v>
      </c>
      <c r="Z1356" s="1" t="s">
        <v>7336</v>
      </c>
      <c r="AA1356" s="1" t="s">
        <v>29</v>
      </c>
      <c r="AB1356" s="1" t="s">
        <v>29</v>
      </c>
    </row>
    <row r="1357" spans="1:28" x14ac:dyDescent="0.3">
      <c r="A1357" s="1" t="s">
        <v>7337</v>
      </c>
      <c r="B1357" s="1" t="s">
        <v>7338</v>
      </c>
      <c r="C1357" s="1" t="s">
        <v>1247</v>
      </c>
      <c r="D1357" s="1" t="s">
        <v>200</v>
      </c>
      <c r="E1357" s="1" t="s">
        <v>359</v>
      </c>
      <c r="F1357" s="1" t="s">
        <v>29</v>
      </c>
      <c r="G1357" s="1" t="s">
        <v>7339</v>
      </c>
      <c r="H1357" s="1" t="s">
        <v>6699</v>
      </c>
      <c r="I1357" s="1" t="s">
        <v>29</v>
      </c>
      <c r="J1357" s="1" t="s">
        <v>29</v>
      </c>
      <c r="K1357" s="1" t="s">
        <v>29</v>
      </c>
      <c r="L1357" s="1" t="s">
        <v>29</v>
      </c>
      <c r="N1357" s="1" t="s">
        <v>29</v>
      </c>
      <c r="O1357" s="1" t="s">
        <v>29</v>
      </c>
      <c r="P1357" s="1" t="s">
        <v>29</v>
      </c>
      <c r="Q1357" s="1" t="s">
        <v>29</v>
      </c>
      <c r="R1357" s="1" t="s">
        <v>29</v>
      </c>
      <c r="S1357" s="1" t="s">
        <v>29</v>
      </c>
      <c r="T1357" s="1" t="s">
        <v>29</v>
      </c>
      <c r="U1357" s="1" t="s">
        <v>29</v>
      </c>
      <c r="V1357" s="1" t="s">
        <v>29</v>
      </c>
      <c r="W1357" s="1" t="s">
        <v>29</v>
      </c>
      <c r="X1357" s="1" t="s">
        <v>7340</v>
      </c>
      <c r="Y1357" s="1" t="s">
        <v>29</v>
      </c>
      <c r="Z1357" s="1" t="s">
        <v>29</v>
      </c>
      <c r="AA1357" s="1" t="s">
        <v>29</v>
      </c>
      <c r="AB1357" s="1" t="s">
        <v>29</v>
      </c>
    </row>
    <row r="1358" spans="1:28" x14ac:dyDescent="0.3">
      <c r="A1358" s="1" t="s">
        <v>7341</v>
      </c>
      <c r="B1358" s="1" t="s">
        <v>7342</v>
      </c>
      <c r="C1358" s="1" t="s">
        <v>750</v>
      </c>
      <c r="D1358" s="1" t="s">
        <v>1277</v>
      </c>
      <c r="E1358" s="1" t="s">
        <v>102</v>
      </c>
      <c r="F1358" s="1" t="s">
        <v>59</v>
      </c>
      <c r="G1358" s="1" t="s">
        <v>7343</v>
      </c>
      <c r="H1358" s="1" t="s">
        <v>6699</v>
      </c>
      <c r="I1358" s="1" t="s">
        <v>29</v>
      </c>
      <c r="J1358" s="1" t="s">
        <v>29</v>
      </c>
      <c r="K1358" s="1" t="s">
        <v>29</v>
      </c>
      <c r="L1358" s="1" t="s">
        <v>29</v>
      </c>
      <c r="N1358" s="1" t="s">
        <v>29</v>
      </c>
      <c r="O1358" s="1" t="s">
        <v>29</v>
      </c>
      <c r="P1358" s="1" t="s">
        <v>29</v>
      </c>
      <c r="Q1358" s="1" t="s">
        <v>29</v>
      </c>
      <c r="R1358" s="1" t="s">
        <v>29</v>
      </c>
      <c r="S1358" s="1" t="s">
        <v>29</v>
      </c>
      <c r="T1358" s="1" t="s">
        <v>29</v>
      </c>
      <c r="U1358" s="1" t="s">
        <v>29</v>
      </c>
      <c r="V1358" s="1" t="s">
        <v>29</v>
      </c>
      <c r="W1358" s="1" t="s">
        <v>29</v>
      </c>
      <c r="X1358" s="1" t="s">
        <v>7344</v>
      </c>
      <c r="Y1358" s="1" t="s">
        <v>29</v>
      </c>
      <c r="Z1358" s="1" t="s">
        <v>7345</v>
      </c>
      <c r="AA1358" s="1" t="s">
        <v>29</v>
      </c>
      <c r="AB1358" s="1" t="s">
        <v>29</v>
      </c>
    </row>
    <row r="1359" spans="1:28" x14ac:dyDescent="0.3">
      <c r="A1359" s="1" t="s">
        <v>7346</v>
      </c>
      <c r="B1359" s="1" t="s">
        <v>7347</v>
      </c>
      <c r="C1359" s="1" t="s">
        <v>680</v>
      </c>
      <c r="D1359" s="1" t="s">
        <v>422</v>
      </c>
      <c r="E1359" s="1" t="s">
        <v>32</v>
      </c>
      <c r="F1359" s="1" t="s">
        <v>29</v>
      </c>
      <c r="G1359" s="1" t="s">
        <v>7348</v>
      </c>
      <c r="H1359" s="1" t="s">
        <v>6699</v>
      </c>
      <c r="I1359" s="1" t="s">
        <v>29</v>
      </c>
      <c r="J1359" s="1" t="s">
        <v>29</v>
      </c>
      <c r="K1359" s="1" t="s">
        <v>29</v>
      </c>
      <c r="L1359" s="1" t="s">
        <v>29</v>
      </c>
      <c r="N1359" s="1" t="s">
        <v>29</v>
      </c>
      <c r="O1359" s="1" t="s">
        <v>29</v>
      </c>
      <c r="P1359" s="1" t="s">
        <v>29</v>
      </c>
      <c r="Q1359" s="1" t="s">
        <v>29</v>
      </c>
      <c r="R1359" s="1" t="s">
        <v>29</v>
      </c>
      <c r="S1359" s="1" t="s">
        <v>29</v>
      </c>
      <c r="T1359" s="1" t="s">
        <v>29</v>
      </c>
      <c r="U1359" s="1" t="s">
        <v>29</v>
      </c>
      <c r="V1359" s="1" t="s">
        <v>29</v>
      </c>
      <c r="W1359" s="1" t="s">
        <v>29</v>
      </c>
      <c r="X1359" s="1" t="s">
        <v>7349</v>
      </c>
      <c r="Y1359" s="1" t="s">
        <v>29</v>
      </c>
      <c r="Z1359" s="1" t="s">
        <v>29</v>
      </c>
      <c r="AA1359" s="1" t="s">
        <v>29</v>
      </c>
      <c r="AB1359" s="1" t="s">
        <v>29</v>
      </c>
    </row>
    <row r="1360" spans="1:28" x14ac:dyDescent="0.3">
      <c r="A1360" s="1" t="s">
        <v>7350</v>
      </c>
      <c r="B1360" s="1" t="s">
        <v>7351</v>
      </c>
      <c r="C1360" s="1" t="s">
        <v>7352</v>
      </c>
      <c r="D1360" s="1" t="s">
        <v>3305</v>
      </c>
      <c r="E1360" s="1" t="s">
        <v>32</v>
      </c>
      <c r="F1360" s="1" t="s">
        <v>75</v>
      </c>
      <c r="G1360" s="1" t="s">
        <v>7353</v>
      </c>
      <c r="H1360" s="1" t="s">
        <v>6699</v>
      </c>
      <c r="I1360" s="1" t="s">
        <v>29</v>
      </c>
      <c r="J1360" s="1" t="s">
        <v>29</v>
      </c>
      <c r="K1360" s="1" t="s">
        <v>29</v>
      </c>
      <c r="L1360" s="1" t="s">
        <v>29</v>
      </c>
      <c r="N1360" s="1" t="s">
        <v>29</v>
      </c>
      <c r="O1360" s="1" t="s">
        <v>29</v>
      </c>
      <c r="P1360" s="1" t="s">
        <v>29</v>
      </c>
      <c r="Q1360" s="1" t="s">
        <v>29</v>
      </c>
      <c r="R1360" s="1" t="s">
        <v>29</v>
      </c>
      <c r="S1360" s="1" t="s">
        <v>29</v>
      </c>
      <c r="T1360" s="1" t="s">
        <v>29</v>
      </c>
      <c r="U1360" s="1" t="s">
        <v>29</v>
      </c>
      <c r="V1360" s="1" t="s">
        <v>29</v>
      </c>
      <c r="W1360" s="1" t="s">
        <v>29</v>
      </c>
      <c r="X1360" s="1" t="s">
        <v>7354</v>
      </c>
      <c r="Y1360" s="1" t="s">
        <v>29</v>
      </c>
      <c r="Z1360" s="1" t="s">
        <v>7355</v>
      </c>
      <c r="AA1360" s="1" t="s">
        <v>29</v>
      </c>
      <c r="AB1360" s="1" t="s">
        <v>29</v>
      </c>
    </row>
    <row r="1361" spans="1:28" x14ac:dyDescent="0.3">
      <c r="A1361" s="1" t="s">
        <v>7356</v>
      </c>
      <c r="B1361" s="1" t="s">
        <v>7357</v>
      </c>
      <c r="C1361" s="1" t="s">
        <v>7358</v>
      </c>
      <c r="D1361" s="1" t="s">
        <v>302</v>
      </c>
      <c r="E1361" s="1" t="s">
        <v>103</v>
      </c>
      <c r="F1361" s="1" t="s">
        <v>29</v>
      </c>
      <c r="G1361" s="1" t="s">
        <v>7359</v>
      </c>
      <c r="H1361" s="1" t="s">
        <v>6699</v>
      </c>
      <c r="I1361" s="1" t="s">
        <v>29</v>
      </c>
      <c r="J1361" s="1" t="s">
        <v>29</v>
      </c>
      <c r="K1361" s="1" t="s">
        <v>29</v>
      </c>
      <c r="L1361" s="1" t="s">
        <v>29</v>
      </c>
      <c r="N1361" s="1" t="s">
        <v>29</v>
      </c>
      <c r="O1361" s="1" t="s">
        <v>29</v>
      </c>
      <c r="P1361" s="1" t="s">
        <v>29</v>
      </c>
      <c r="Q1361" s="1" t="s">
        <v>29</v>
      </c>
      <c r="R1361" s="1" t="s">
        <v>29</v>
      </c>
      <c r="S1361" s="1" t="s">
        <v>29</v>
      </c>
      <c r="T1361" s="1" t="s">
        <v>29</v>
      </c>
      <c r="U1361" s="1" t="s">
        <v>29</v>
      </c>
      <c r="V1361" s="1" t="s">
        <v>29</v>
      </c>
      <c r="W1361" s="1" t="s">
        <v>29</v>
      </c>
      <c r="X1361" s="1" t="s">
        <v>7360</v>
      </c>
      <c r="Y1361" s="1" t="s">
        <v>29</v>
      </c>
      <c r="Z1361" s="1" t="s">
        <v>7361</v>
      </c>
      <c r="AA1361" s="1" t="s">
        <v>29</v>
      </c>
      <c r="AB1361" s="1" t="s">
        <v>29</v>
      </c>
    </row>
    <row r="1362" spans="1:28" x14ac:dyDescent="0.3">
      <c r="A1362" s="1" t="s">
        <v>7362</v>
      </c>
      <c r="B1362" s="1" t="s">
        <v>7363</v>
      </c>
      <c r="C1362" s="1" t="s">
        <v>937</v>
      </c>
      <c r="D1362" s="1" t="s">
        <v>31</v>
      </c>
      <c r="E1362" s="1" t="s">
        <v>192</v>
      </c>
      <c r="F1362" s="1" t="s">
        <v>29</v>
      </c>
      <c r="G1362" s="1" t="s">
        <v>6069</v>
      </c>
      <c r="H1362" s="1" t="s">
        <v>6699</v>
      </c>
      <c r="I1362" s="1" t="s">
        <v>29</v>
      </c>
      <c r="J1362" s="1" t="s">
        <v>29</v>
      </c>
      <c r="K1362" s="1" t="s">
        <v>29</v>
      </c>
      <c r="L1362" s="1" t="s">
        <v>29</v>
      </c>
      <c r="N1362" s="1" t="s">
        <v>29</v>
      </c>
      <c r="O1362" s="1" t="s">
        <v>29</v>
      </c>
      <c r="P1362" s="1" t="s">
        <v>29</v>
      </c>
      <c r="Q1362" s="1" t="s">
        <v>29</v>
      </c>
      <c r="R1362" s="1" t="s">
        <v>29</v>
      </c>
      <c r="S1362" s="1" t="s">
        <v>29</v>
      </c>
      <c r="T1362" s="1" t="s">
        <v>29</v>
      </c>
      <c r="U1362" s="1" t="s">
        <v>29</v>
      </c>
      <c r="V1362" s="1" t="s">
        <v>29</v>
      </c>
      <c r="W1362" s="1" t="s">
        <v>29</v>
      </c>
      <c r="X1362" s="1" t="s">
        <v>7364</v>
      </c>
      <c r="Y1362" s="1" t="s">
        <v>29</v>
      </c>
      <c r="Z1362" s="1" t="s">
        <v>29</v>
      </c>
      <c r="AA1362" s="1" t="s">
        <v>29</v>
      </c>
      <c r="AB1362" s="1" t="s">
        <v>29</v>
      </c>
    </row>
    <row r="1363" spans="1:28" x14ac:dyDescent="0.3">
      <c r="A1363" s="1" t="s">
        <v>7365</v>
      </c>
      <c r="B1363" s="1" t="s">
        <v>7367</v>
      </c>
      <c r="C1363" s="1" t="s">
        <v>7065</v>
      </c>
      <c r="D1363" s="1" t="s">
        <v>1508</v>
      </c>
      <c r="E1363" s="1" t="s">
        <v>38</v>
      </c>
      <c r="F1363" s="1" t="s">
        <v>33</v>
      </c>
      <c r="G1363" s="1" t="s">
        <v>7368</v>
      </c>
      <c r="H1363" s="1" t="s">
        <v>6699</v>
      </c>
      <c r="I1363" s="1" t="s">
        <v>29</v>
      </c>
      <c r="J1363" s="1" t="s">
        <v>29</v>
      </c>
      <c r="K1363" s="1" t="s">
        <v>29</v>
      </c>
      <c r="L1363" s="1" t="s">
        <v>29</v>
      </c>
      <c r="N1363" s="1" t="s">
        <v>29</v>
      </c>
      <c r="O1363" s="1" t="s">
        <v>29</v>
      </c>
      <c r="P1363" s="1" t="s">
        <v>29</v>
      </c>
      <c r="Q1363" s="1" t="s">
        <v>29</v>
      </c>
      <c r="R1363" s="1" t="s">
        <v>29</v>
      </c>
      <c r="S1363" s="1" t="s">
        <v>29</v>
      </c>
      <c r="T1363" s="1" t="s">
        <v>29</v>
      </c>
      <c r="U1363" s="1" t="s">
        <v>29</v>
      </c>
      <c r="V1363" s="1" t="s">
        <v>29</v>
      </c>
      <c r="W1363" s="1" t="s">
        <v>29</v>
      </c>
      <c r="X1363" s="1" t="s">
        <v>7369</v>
      </c>
      <c r="Y1363" s="1" t="s">
        <v>29</v>
      </c>
      <c r="Z1363" s="1" t="s">
        <v>7370</v>
      </c>
      <c r="AA1363" s="1" t="s">
        <v>29</v>
      </c>
      <c r="AB1363" s="1" t="s">
        <v>29</v>
      </c>
    </row>
    <row r="1364" spans="1:28" x14ac:dyDescent="0.3">
      <c r="A1364" s="1" t="s">
        <v>7371</v>
      </c>
      <c r="B1364" s="1" t="s">
        <v>7372</v>
      </c>
      <c r="C1364" s="1" t="s">
        <v>7373</v>
      </c>
      <c r="D1364" s="1" t="s">
        <v>734</v>
      </c>
      <c r="E1364" s="1" t="s">
        <v>133</v>
      </c>
      <c r="F1364" s="1" t="s">
        <v>238</v>
      </c>
      <c r="G1364" s="1" t="s">
        <v>7374</v>
      </c>
      <c r="H1364" s="1" t="s">
        <v>6699</v>
      </c>
      <c r="I1364" s="1" t="s">
        <v>29</v>
      </c>
      <c r="J1364" s="1" t="s">
        <v>29</v>
      </c>
      <c r="K1364" s="1" t="s">
        <v>29</v>
      </c>
      <c r="L1364" s="1" t="s">
        <v>29</v>
      </c>
      <c r="N1364" s="1" t="s">
        <v>29</v>
      </c>
      <c r="O1364" s="1" t="s">
        <v>29</v>
      </c>
      <c r="P1364" s="1" t="s">
        <v>29</v>
      </c>
      <c r="Q1364" s="1" t="s">
        <v>29</v>
      </c>
      <c r="R1364" s="1" t="s">
        <v>29</v>
      </c>
      <c r="S1364" s="1" t="s">
        <v>29</v>
      </c>
      <c r="T1364" s="1" t="s">
        <v>29</v>
      </c>
      <c r="U1364" s="1" t="s">
        <v>29</v>
      </c>
      <c r="V1364" s="1" t="s">
        <v>29</v>
      </c>
      <c r="W1364" s="1" t="s">
        <v>29</v>
      </c>
      <c r="X1364" s="1" t="s">
        <v>7375</v>
      </c>
      <c r="Y1364" s="1" t="s">
        <v>29</v>
      </c>
      <c r="Z1364" s="1" t="s">
        <v>7376</v>
      </c>
      <c r="AA1364" s="1" t="s">
        <v>29</v>
      </c>
      <c r="AB1364" s="1" t="s">
        <v>29</v>
      </c>
    </row>
    <row r="1365" spans="1:28" x14ac:dyDescent="0.3">
      <c r="A1365" s="1" t="s">
        <v>7377</v>
      </c>
      <c r="B1365" s="1" t="s">
        <v>7378</v>
      </c>
      <c r="C1365" s="1" t="s">
        <v>877</v>
      </c>
      <c r="D1365" s="1" t="s">
        <v>410</v>
      </c>
      <c r="E1365" s="1" t="s">
        <v>38</v>
      </c>
      <c r="F1365" s="1" t="s">
        <v>29</v>
      </c>
      <c r="G1365" s="1" t="s">
        <v>7379</v>
      </c>
      <c r="H1365" s="1" t="s">
        <v>7380</v>
      </c>
      <c r="I1365" s="1" t="s">
        <v>29</v>
      </c>
      <c r="J1365" s="1" t="s">
        <v>29</v>
      </c>
      <c r="K1365" s="1" t="s">
        <v>29</v>
      </c>
      <c r="L1365" s="1" t="s">
        <v>29</v>
      </c>
      <c r="N1365" s="1" t="s">
        <v>29</v>
      </c>
      <c r="O1365" s="1" t="s">
        <v>29</v>
      </c>
      <c r="P1365" s="1" t="s">
        <v>29</v>
      </c>
      <c r="Q1365" s="1" t="s">
        <v>29</v>
      </c>
      <c r="R1365" s="1" t="s">
        <v>29</v>
      </c>
      <c r="S1365" s="1" t="s">
        <v>29</v>
      </c>
      <c r="T1365" s="1" t="s">
        <v>29</v>
      </c>
      <c r="U1365" s="1" t="s">
        <v>29</v>
      </c>
      <c r="V1365" s="1" t="s">
        <v>29</v>
      </c>
      <c r="W1365" s="1" t="s">
        <v>29</v>
      </c>
      <c r="X1365" s="1" t="s">
        <v>7381</v>
      </c>
      <c r="Y1365" s="1" t="s">
        <v>29</v>
      </c>
      <c r="Z1365" s="1" t="s">
        <v>29</v>
      </c>
      <c r="AA1365" s="1" t="s">
        <v>29</v>
      </c>
      <c r="AB1365" s="1" t="s">
        <v>29</v>
      </c>
    </row>
    <row r="1366" spans="1:28" x14ac:dyDescent="0.3">
      <c r="A1366" s="1" t="s">
        <v>7382</v>
      </c>
      <c r="B1366" s="1" t="s">
        <v>7383</v>
      </c>
      <c r="C1366" s="1" t="s">
        <v>7384</v>
      </c>
      <c r="D1366" s="1" t="s">
        <v>403</v>
      </c>
      <c r="E1366" s="1" t="s">
        <v>102</v>
      </c>
      <c r="F1366" s="1" t="s">
        <v>33</v>
      </c>
      <c r="G1366" s="1" t="s">
        <v>7385</v>
      </c>
      <c r="H1366" s="1" t="s">
        <v>7380</v>
      </c>
      <c r="I1366" s="1" t="s">
        <v>29</v>
      </c>
      <c r="J1366" s="1" t="s">
        <v>29</v>
      </c>
      <c r="K1366" s="1" t="s">
        <v>29</v>
      </c>
      <c r="L1366" s="1" t="s">
        <v>29</v>
      </c>
      <c r="N1366" s="1" t="s">
        <v>29</v>
      </c>
      <c r="O1366" s="1" t="s">
        <v>29</v>
      </c>
      <c r="P1366" s="1" t="s">
        <v>29</v>
      </c>
      <c r="Q1366" s="1" t="s">
        <v>29</v>
      </c>
      <c r="R1366" s="1" t="s">
        <v>29</v>
      </c>
      <c r="S1366" s="1" t="s">
        <v>29</v>
      </c>
      <c r="T1366" s="1" t="s">
        <v>29</v>
      </c>
      <c r="U1366" s="1" t="s">
        <v>29</v>
      </c>
      <c r="V1366" s="1" t="s">
        <v>29</v>
      </c>
      <c r="W1366" s="1" t="s">
        <v>29</v>
      </c>
      <c r="X1366" s="1" t="s">
        <v>7386</v>
      </c>
      <c r="Y1366" s="1" t="s">
        <v>29</v>
      </c>
      <c r="Z1366" s="1" t="s">
        <v>7387</v>
      </c>
      <c r="AA1366" s="1" t="s">
        <v>29</v>
      </c>
      <c r="AB1366" s="1" t="s">
        <v>29</v>
      </c>
    </row>
    <row r="1367" spans="1:28" x14ac:dyDescent="0.3">
      <c r="A1367" s="1" t="s">
        <v>7388</v>
      </c>
      <c r="B1367" s="1" t="s">
        <v>7389</v>
      </c>
      <c r="C1367" s="1" t="s">
        <v>208</v>
      </c>
      <c r="D1367" s="1" t="s">
        <v>7390</v>
      </c>
      <c r="E1367" s="1" t="s">
        <v>287</v>
      </c>
      <c r="F1367" s="1" t="s">
        <v>238</v>
      </c>
      <c r="G1367" s="1" t="s">
        <v>7391</v>
      </c>
      <c r="H1367" s="1" t="s">
        <v>7380</v>
      </c>
      <c r="I1367" s="1" t="s">
        <v>29</v>
      </c>
      <c r="J1367" s="1" t="s">
        <v>29</v>
      </c>
      <c r="K1367" s="1" t="s">
        <v>29</v>
      </c>
      <c r="L1367" s="1" t="s">
        <v>29</v>
      </c>
      <c r="N1367" s="1" t="s">
        <v>29</v>
      </c>
      <c r="O1367" s="1" t="s">
        <v>29</v>
      </c>
      <c r="P1367" s="1" t="s">
        <v>29</v>
      </c>
      <c r="Q1367" s="1" t="s">
        <v>29</v>
      </c>
      <c r="R1367" s="1" t="s">
        <v>29</v>
      </c>
      <c r="S1367" s="1" t="s">
        <v>29</v>
      </c>
      <c r="T1367" s="1" t="s">
        <v>29</v>
      </c>
      <c r="U1367" s="1" t="s">
        <v>29</v>
      </c>
      <c r="V1367" s="1" t="s">
        <v>29</v>
      </c>
      <c r="W1367" s="1" t="s">
        <v>29</v>
      </c>
      <c r="X1367" s="1" t="s">
        <v>7392</v>
      </c>
      <c r="Y1367" s="1" t="s">
        <v>29</v>
      </c>
      <c r="Z1367" s="1" t="s">
        <v>7393</v>
      </c>
      <c r="AA1367" s="1" t="s">
        <v>29</v>
      </c>
      <c r="AB1367" s="1" t="s">
        <v>29</v>
      </c>
    </row>
    <row r="1368" spans="1:28" x14ac:dyDescent="0.3">
      <c r="A1368" s="1" t="s">
        <v>7394</v>
      </c>
      <c r="B1368" s="1" t="s">
        <v>7395</v>
      </c>
      <c r="C1368" s="1" t="s">
        <v>1247</v>
      </c>
      <c r="D1368" s="1" t="s">
        <v>1117</v>
      </c>
      <c r="E1368" s="1" t="s">
        <v>301</v>
      </c>
      <c r="F1368" s="1" t="s">
        <v>29</v>
      </c>
      <c r="G1368" s="1" t="s">
        <v>7396</v>
      </c>
      <c r="H1368" s="1" t="s">
        <v>7380</v>
      </c>
      <c r="I1368" s="1" t="s">
        <v>29</v>
      </c>
      <c r="J1368" s="1" t="s">
        <v>29</v>
      </c>
      <c r="K1368" s="1" t="s">
        <v>29</v>
      </c>
      <c r="L1368" s="1" t="s">
        <v>29</v>
      </c>
      <c r="N1368" s="1" t="s">
        <v>29</v>
      </c>
      <c r="O1368" s="1" t="s">
        <v>29</v>
      </c>
      <c r="P1368" s="1" t="s">
        <v>29</v>
      </c>
      <c r="Q1368" s="1" t="s">
        <v>29</v>
      </c>
      <c r="R1368" s="1" t="s">
        <v>29</v>
      </c>
      <c r="S1368" s="1" t="s">
        <v>29</v>
      </c>
      <c r="T1368" s="1" t="s">
        <v>29</v>
      </c>
      <c r="U1368" s="1" t="s">
        <v>29</v>
      </c>
      <c r="V1368" s="1" t="s">
        <v>29</v>
      </c>
      <c r="W1368" s="1" t="s">
        <v>29</v>
      </c>
      <c r="X1368" s="1" t="s">
        <v>7397</v>
      </c>
      <c r="Y1368" s="1" t="s">
        <v>29</v>
      </c>
      <c r="Z1368" s="1" t="s">
        <v>29</v>
      </c>
      <c r="AA1368" s="1" t="s">
        <v>29</v>
      </c>
      <c r="AB1368" s="1" t="s">
        <v>29</v>
      </c>
    </row>
    <row r="1369" spans="1:28" x14ac:dyDescent="0.3">
      <c r="A1369" s="1" t="s">
        <v>7398</v>
      </c>
      <c r="B1369" s="1" t="s">
        <v>7399</v>
      </c>
      <c r="C1369" s="1" t="s">
        <v>702</v>
      </c>
      <c r="D1369" s="1" t="s">
        <v>1396</v>
      </c>
      <c r="E1369" s="1" t="s">
        <v>102</v>
      </c>
      <c r="F1369" s="1" t="s">
        <v>238</v>
      </c>
      <c r="G1369" s="1" t="s">
        <v>7400</v>
      </c>
      <c r="H1369" s="1" t="s">
        <v>7380</v>
      </c>
      <c r="I1369" s="1" t="s">
        <v>29</v>
      </c>
      <c r="J1369" s="1" t="s">
        <v>29</v>
      </c>
      <c r="K1369" s="1" t="s">
        <v>29</v>
      </c>
      <c r="L1369" s="1" t="s">
        <v>29</v>
      </c>
      <c r="N1369" s="1" t="s">
        <v>29</v>
      </c>
      <c r="O1369" s="1" t="s">
        <v>29</v>
      </c>
      <c r="P1369" s="1" t="s">
        <v>29</v>
      </c>
      <c r="Q1369" s="1" t="s">
        <v>29</v>
      </c>
      <c r="R1369" s="1" t="s">
        <v>29</v>
      </c>
      <c r="S1369" s="1" t="s">
        <v>29</v>
      </c>
      <c r="T1369" s="1" t="s">
        <v>29</v>
      </c>
      <c r="U1369" s="1" t="s">
        <v>29</v>
      </c>
      <c r="V1369" s="1" t="s">
        <v>29</v>
      </c>
      <c r="W1369" s="1" t="s">
        <v>29</v>
      </c>
      <c r="X1369" s="1" t="s">
        <v>7401</v>
      </c>
      <c r="Y1369" s="1" t="s">
        <v>29</v>
      </c>
      <c r="Z1369" s="1" t="s">
        <v>7402</v>
      </c>
      <c r="AA1369" s="1" t="s">
        <v>29</v>
      </c>
      <c r="AB1369" s="1" t="s">
        <v>29</v>
      </c>
    </row>
    <row r="1370" spans="1:28" x14ac:dyDescent="0.3">
      <c r="A1370" s="1" t="s">
        <v>7403</v>
      </c>
      <c r="B1370" s="1" t="s">
        <v>7404</v>
      </c>
      <c r="C1370" s="1" t="s">
        <v>7405</v>
      </c>
      <c r="D1370" s="1" t="s">
        <v>294</v>
      </c>
      <c r="E1370" s="1" t="s">
        <v>201</v>
      </c>
      <c r="F1370" s="1" t="s">
        <v>29</v>
      </c>
      <c r="G1370" s="1" t="s">
        <v>7406</v>
      </c>
      <c r="H1370" s="1" t="s">
        <v>7380</v>
      </c>
      <c r="I1370" s="1" t="s">
        <v>29</v>
      </c>
      <c r="J1370" s="1" t="s">
        <v>29</v>
      </c>
      <c r="K1370" s="1" t="s">
        <v>29</v>
      </c>
      <c r="L1370" s="1" t="s">
        <v>29</v>
      </c>
      <c r="N1370" s="1" t="s">
        <v>29</v>
      </c>
      <c r="O1370" s="1" t="s">
        <v>29</v>
      </c>
      <c r="P1370" s="1" t="s">
        <v>29</v>
      </c>
      <c r="Q1370" s="1" t="s">
        <v>29</v>
      </c>
      <c r="R1370" s="1" t="s">
        <v>29</v>
      </c>
      <c r="S1370" s="1" t="s">
        <v>29</v>
      </c>
      <c r="T1370" s="1" t="s">
        <v>29</v>
      </c>
      <c r="U1370" s="1" t="s">
        <v>29</v>
      </c>
      <c r="V1370" s="1" t="s">
        <v>29</v>
      </c>
      <c r="W1370" s="1" t="s">
        <v>29</v>
      </c>
      <c r="X1370" s="1" t="s">
        <v>7407</v>
      </c>
      <c r="Y1370" s="1" t="s">
        <v>29</v>
      </c>
      <c r="Z1370" s="1" t="s">
        <v>29</v>
      </c>
      <c r="AA1370" s="1" t="s">
        <v>29</v>
      </c>
      <c r="AB1370" s="1" t="s">
        <v>29</v>
      </c>
    </row>
    <row r="1371" spans="1:28" x14ac:dyDescent="0.3">
      <c r="A1371" s="1" t="s">
        <v>7408</v>
      </c>
      <c r="B1371" s="1" t="s">
        <v>7409</v>
      </c>
      <c r="C1371" s="1" t="s">
        <v>7410</v>
      </c>
      <c r="D1371" s="1" t="s">
        <v>567</v>
      </c>
      <c r="E1371" s="1" t="s">
        <v>103</v>
      </c>
      <c r="F1371" s="1" t="s">
        <v>29</v>
      </c>
      <c r="G1371" s="1" t="s">
        <v>7411</v>
      </c>
      <c r="H1371" s="1" t="s">
        <v>7380</v>
      </c>
      <c r="I1371" s="1" t="s">
        <v>29</v>
      </c>
      <c r="J1371" s="1" t="s">
        <v>29</v>
      </c>
      <c r="K1371" s="1" t="s">
        <v>29</v>
      </c>
      <c r="L1371" s="1" t="s">
        <v>29</v>
      </c>
      <c r="N1371" s="1" t="s">
        <v>29</v>
      </c>
      <c r="O1371" s="1" t="s">
        <v>29</v>
      </c>
      <c r="P1371" s="1" t="s">
        <v>29</v>
      </c>
      <c r="Q1371" s="1" t="s">
        <v>29</v>
      </c>
      <c r="R1371" s="1" t="s">
        <v>29</v>
      </c>
      <c r="S1371" s="1" t="s">
        <v>29</v>
      </c>
      <c r="T1371" s="1" t="s">
        <v>29</v>
      </c>
      <c r="U1371" s="1" t="s">
        <v>29</v>
      </c>
      <c r="V1371" s="1" t="s">
        <v>29</v>
      </c>
      <c r="W1371" s="1" t="s">
        <v>29</v>
      </c>
      <c r="X1371" s="1" t="s">
        <v>7412</v>
      </c>
      <c r="Y1371" s="1" t="s">
        <v>7413</v>
      </c>
      <c r="Z1371" s="1" t="s">
        <v>318</v>
      </c>
      <c r="AA1371" s="1" t="s">
        <v>7414</v>
      </c>
      <c r="AB1371" s="1" t="s">
        <v>7415</v>
      </c>
    </row>
    <row r="1372" spans="1:28" x14ac:dyDescent="0.3">
      <c r="A1372" s="1" t="s">
        <v>7416</v>
      </c>
      <c r="B1372" s="1" t="s">
        <v>7417</v>
      </c>
      <c r="C1372" s="1" t="s">
        <v>6305</v>
      </c>
      <c r="D1372" s="1" t="s">
        <v>359</v>
      </c>
      <c r="E1372" s="1" t="s">
        <v>32</v>
      </c>
      <c r="F1372" s="1" t="s">
        <v>29</v>
      </c>
      <c r="G1372" s="1" t="s">
        <v>29</v>
      </c>
      <c r="H1372" s="1" t="s">
        <v>7380</v>
      </c>
      <c r="I1372" s="1" t="s">
        <v>29</v>
      </c>
      <c r="J1372" s="1" t="s">
        <v>29</v>
      </c>
      <c r="K1372" s="1" t="s">
        <v>29</v>
      </c>
      <c r="L1372" s="1" t="s">
        <v>29</v>
      </c>
      <c r="N1372" s="1" t="s">
        <v>29</v>
      </c>
      <c r="O1372" s="1" t="s">
        <v>29</v>
      </c>
      <c r="P1372" s="1" t="s">
        <v>29</v>
      </c>
      <c r="Q1372" s="1" t="s">
        <v>29</v>
      </c>
      <c r="R1372" s="1" t="s">
        <v>29</v>
      </c>
      <c r="S1372" s="1" t="s">
        <v>29</v>
      </c>
      <c r="T1372" s="1" t="s">
        <v>29</v>
      </c>
      <c r="U1372" s="1" t="s">
        <v>29</v>
      </c>
      <c r="V1372" s="1" t="s">
        <v>29</v>
      </c>
      <c r="W1372" s="1" t="s">
        <v>29</v>
      </c>
      <c r="X1372" s="1" t="s">
        <v>7418</v>
      </c>
      <c r="Y1372" s="1" t="s">
        <v>29</v>
      </c>
      <c r="Z1372" s="1" t="s">
        <v>29</v>
      </c>
      <c r="AA1372" s="1" t="s">
        <v>29</v>
      </c>
      <c r="AB1372" s="1" t="s">
        <v>29</v>
      </c>
    </row>
    <row r="1373" spans="1:28" x14ac:dyDescent="0.3">
      <c r="A1373" s="1" t="s">
        <v>7419</v>
      </c>
      <c r="B1373" s="1" t="s">
        <v>7420</v>
      </c>
      <c r="C1373" s="1" t="s">
        <v>478</v>
      </c>
      <c r="D1373" s="1" t="s">
        <v>2114</v>
      </c>
      <c r="E1373" s="1" t="s">
        <v>32</v>
      </c>
      <c r="F1373" s="1" t="s">
        <v>29</v>
      </c>
      <c r="G1373" s="1" t="s">
        <v>7421</v>
      </c>
      <c r="H1373" s="1" t="s">
        <v>7380</v>
      </c>
      <c r="I1373" s="1" t="s">
        <v>29</v>
      </c>
      <c r="J1373" s="1" t="s">
        <v>29</v>
      </c>
      <c r="K1373" s="1" t="s">
        <v>29</v>
      </c>
      <c r="L1373" s="1" t="s">
        <v>29</v>
      </c>
      <c r="N1373" s="1" t="s">
        <v>29</v>
      </c>
      <c r="O1373" s="1" t="s">
        <v>29</v>
      </c>
      <c r="P1373" s="1" t="s">
        <v>29</v>
      </c>
      <c r="Q1373" s="1" t="s">
        <v>29</v>
      </c>
      <c r="R1373" s="1" t="s">
        <v>29</v>
      </c>
      <c r="S1373" s="1" t="s">
        <v>29</v>
      </c>
      <c r="T1373" s="1" t="s">
        <v>29</v>
      </c>
      <c r="U1373" s="1" t="s">
        <v>29</v>
      </c>
      <c r="V1373" s="1" t="s">
        <v>29</v>
      </c>
      <c r="W1373" s="1" t="s">
        <v>29</v>
      </c>
      <c r="X1373" s="1" t="s">
        <v>7422</v>
      </c>
      <c r="Y1373" s="1" t="s">
        <v>29</v>
      </c>
      <c r="Z1373" s="1" t="s">
        <v>29</v>
      </c>
      <c r="AA1373" s="1" t="s">
        <v>29</v>
      </c>
      <c r="AB1373" s="1" t="s">
        <v>29</v>
      </c>
    </row>
    <row r="1374" spans="1:28" x14ac:dyDescent="0.3">
      <c r="A1374" s="1" t="s">
        <v>7423</v>
      </c>
      <c r="B1374" s="1" t="s">
        <v>7424</v>
      </c>
      <c r="C1374" s="1" t="s">
        <v>4057</v>
      </c>
      <c r="D1374" s="1" t="s">
        <v>3220</v>
      </c>
      <c r="E1374" s="1" t="s">
        <v>74</v>
      </c>
      <c r="F1374" s="1" t="s">
        <v>29</v>
      </c>
      <c r="G1374" s="1" t="s">
        <v>7425</v>
      </c>
      <c r="H1374" s="1" t="s">
        <v>7380</v>
      </c>
      <c r="I1374" s="1" t="s">
        <v>29</v>
      </c>
      <c r="J1374" s="1" t="s">
        <v>29</v>
      </c>
      <c r="K1374" s="1" t="s">
        <v>29</v>
      </c>
      <c r="L1374" s="1" t="s">
        <v>29</v>
      </c>
      <c r="N1374" s="1" t="s">
        <v>29</v>
      </c>
      <c r="O1374" s="1" t="s">
        <v>29</v>
      </c>
      <c r="P1374" s="1" t="s">
        <v>29</v>
      </c>
      <c r="Q1374" s="1" t="s">
        <v>29</v>
      </c>
      <c r="R1374" s="1" t="s">
        <v>29</v>
      </c>
      <c r="S1374" s="1" t="s">
        <v>29</v>
      </c>
      <c r="T1374" s="1" t="s">
        <v>29</v>
      </c>
      <c r="U1374" s="1" t="s">
        <v>29</v>
      </c>
      <c r="V1374" s="1" t="s">
        <v>29</v>
      </c>
      <c r="W1374" s="1" t="s">
        <v>29</v>
      </c>
      <c r="X1374" s="1" t="s">
        <v>7426</v>
      </c>
      <c r="Y1374" s="1" t="s">
        <v>29</v>
      </c>
      <c r="Z1374" s="1" t="s">
        <v>29</v>
      </c>
      <c r="AA1374" s="1" t="s">
        <v>29</v>
      </c>
      <c r="AB1374" s="1" t="s">
        <v>29</v>
      </c>
    </row>
    <row r="1375" spans="1:28" x14ac:dyDescent="0.3">
      <c r="A1375" s="1" t="s">
        <v>7427</v>
      </c>
      <c r="B1375" s="1" t="s">
        <v>7429</v>
      </c>
      <c r="C1375" s="1" t="s">
        <v>7430</v>
      </c>
      <c r="D1375" s="1" t="s">
        <v>178</v>
      </c>
      <c r="E1375" s="1" t="s">
        <v>7431</v>
      </c>
      <c r="F1375" s="1" t="s">
        <v>29</v>
      </c>
      <c r="G1375" s="1" t="s">
        <v>7432</v>
      </c>
      <c r="H1375" s="1" t="s">
        <v>7380</v>
      </c>
      <c r="I1375" s="1" t="s">
        <v>29</v>
      </c>
      <c r="J1375" s="1" t="s">
        <v>29</v>
      </c>
      <c r="K1375" s="1" t="s">
        <v>29</v>
      </c>
      <c r="L1375" s="1" t="s">
        <v>29</v>
      </c>
      <c r="N1375" s="1" t="s">
        <v>29</v>
      </c>
      <c r="O1375" s="1" t="s">
        <v>29</v>
      </c>
      <c r="P1375" s="1" t="s">
        <v>29</v>
      </c>
      <c r="Q1375" s="1" t="s">
        <v>29</v>
      </c>
      <c r="R1375" s="1" t="s">
        <v>29</v>
      </c>
      <c r="S1375" s="1" t="s">
        <v>29</v>
      </c>
      <c r="T1375" s="1" t="s">
        <v>29</v>
      </c>
      <c r="U1375" s="1" t="s">
        <v>29</v>
      </c>
      <c r="V1375" s="1" t="s">
        <v>29</v>
      </c>
      <c r="W1375" s="1" t="s">
        <v>29</v>
      </c>
      <c r="X1375" s="1" t="s">
        <v>29</v>
      </c>
      <c r="Y1375" s="1" t="s">
        <v>29</v>
      </c>
      <c r="Z1375" s="1" t="s">
        <v>29</v>
      </c>
      <c r="AA1375" s="1" t="s">
        <v>29</v>
      </c>
      <c r="AB1375" s="1" t="s">
        <v>29</v>
      </c>
    </row>
    <row r="1376" spans="1:28" x14ac:dyDescent="0.3">
      <c r="A1376" s="1" t="s">
        <v>7433</v>
      </c>
      <c r="B1376" s="1" t="s">
        <v>7434</v>
      </c>
      <c r="C1376" s="1" t="s">
        <v>7435</v>
      </c>
      <c r="D1376" s="1" t="s">
        <v>102</v>
      </c>
      <c r="E1376" s="1" t="s">
        <v>102</v>
      </c>
      <c r="F1376" s="1" t="s">
        <v>29</v>
      </c>
      <c r="G1376" s="1" t="s">
        <v>7436</v>
      </c>
      <c r="H1376" s="1" t="s">
        <v>7380</v>
      </c>
      <c r="I1376" s="1" t="s">
        <v>7437</v>
      </c>
      <c r="J1376" s="1" t="s">
        <v>29</v>
      </c>
      <c r="K1376" s="1" t="s">
        <v>7438</v>
      </c>
      <c r="L1376" s="1" t="s">
        <v>29</v>
      </c>
      <c r="N1376" s="1" t="s">
        <v>29</v>
      </c>
      <c r="O1376" s="1" t="s">
        <v>29</v>
      </c>
      <c r="P1376" s="1" t="s">
        <v>29</v>
      </c>
      <c r="Q1376" s="1" t="s">
        <v>29</v>
      </c>
      <c r="R1376" s="1" t="s">
        <v>29</v>
      </c>
      <c r="S1376" s="1" t="s">
        <v>29</v>
      </c>
      <c r="T1376" s="1" t="s">
        <v>29</v>
      </c>
      <c r="U1376" s="1" t="s">
        <v>29</v>
      </c>
      <c r="V1376" s="1" t="s">
        <v>29</v>
      </c>
      <c r="W1376" s="1" t="s">
        <v>7439</v>
      </c>
      <c r="X1376" s="1" t="s">
        <v>7440</v>
      </c>
      <c r="Y1376" s="1" t="s">
        <v>29</v>
      </c>
      <c r="Z1376" s="1" t="s">
        <v>29</v>
      </c>
      <c r="AA1376" s="1" t="s">
        <v>29</v>
      </c>
      <c r="AB1376" s="1" t="s">
        <v>29</v>
      </c>
    </row>
    <row r="1377" spans="1:28" x14ac:dyDescent="0.3">
      <c r="A1377" s="1" t="s">
        <v>7441</v>
      </c>
      <c r="B1377" s="1" t="s">
        <v>7443</v>
      </c>
      <c r="C1377" s="1" t="s">
        <v>140</v>
      </c>
      <c r="D1377" s="1" t="s">
        <v>511</v>
      </c>
      <c r="E1377" s="1" t="s">
        <v>49</v>
      </c>
      <c r="F1377" s="1" t="s">
        <v>59</v>
      </c>
      <c r="G1377" s="1" t="s">
        <v>7444</v>
      </c>
      <c r="H1377" s="1" t="s">
        <v>7380</v>
      </c>
      <c r="I1377" s="1" t="s">
        <v>29</v>
      </c>
      <c r="J1377" s="1" t="s">
        <v>29</v>
      </c>
      <c r="K1377" s="1" t="s">
        <v>29</v>
      </c>
      <c r="L1377" s="1" t="s">
        <v>29</v>
      </c>
      <c r="N1377" s="1" t="s">
        <v>29</v>
      </c>
      <c r="O1377" s="1" t="s">
        <v>29</v>
      </c>
      <c r="P1377" s="1" t="s">
        <v>29</v>
      </c>
      <c r="Q1377" s="1" t="s">
        <v>29</v>
      </c>
      <c r="R1377" s="1" t="s">
        <v>29</v>
      </c>
      <c r="S1377" s="1" t="s">
        <v>29</v>
      </c>
      <c r="T1377" s="1" t="s">
        <v>29</v>
      </c>
      <c r="U1377" s="1" t="s">
        <v>29</v>
      </c>
      <c r="V1377" s="1" t="s">
        <v>29</v>
      </c>
      <c r="W1377" s="1" t="s">
        <v>29</v>
      </c>
      <c r="X1377" s="1" t="s">
        <v>7445</v>
      </c>
      <c r="Y1377" s="1" t="s">
        <v>29</v>
      </c>
      <c r="Z1377" s="1" t="s">
        <v>7446</v>
      </c>
      <c r="AA1377" s="1" t="s">
        <v>29</v>
      </c>
      <c r="AB1377" s="1" t="s">
        <v>29</v>
      </c>
    </row>
    <row r="1378" spans="1:28" x14ac:dyDescent="0.3">
      <c r="A1378" s="1" t="s">
        <v>7447</v>
      </c>
      <c r="B1378" s="1" t="s">
        <v>7448</v>
      </c>
      <c r="C1378" s="1" t="s">
        <v>5565</v>
      </c>
      <c r="D1378" s="1" t="s">
        <v>294</v>
      </c>
      <c r="E1378" s="1" t="s">
        <v>32</v>
      </c>
      <c r="F1378" s="1" t="s">
        <v>29</v>
      </c>
      <c r="G1378" s="1" t="s">
        <v>7449</v>
      </c>
      <c r="H1378" s="1" t="s">
        <v>7380</v>
      </c>
      <c r="I1378" s="1" t="s">
        <v>29</v>
      </c>
      <c r="J1378" s="1" t="s">
        <v>29</v>
      </c>
      <c r="K1378" s="1" t="s">
        <v>29</v>
      </c>
      <c r="L1378" s="1" t="s">
        <v>29</v>
      </c>
      <c r="N1378" s="1" t="s">
        <v>29</v>
      </c>
      <c r="O1378" s="1" t="s">
        <v>29</v>
      </c>
      <c r="P1378" s="1" t="s">
        <v>29</v>
      </c>
      <c r="Q1378" s="1" t="s">
        <v>29</v>
      </c>
      <c r="R1378" s="1" t="s">
        <v>29</v>
      </c>
      <c r="S1378" s="1" t="s">
        <v>29</v>
      </c>
      <c r="T1378" s="1" t="s">
        <v>29</v>
      </c>
      <c r="U1378" s="1" t="s">
        <v>29</v>
      </c>
      <c r="V1378" s="1" t="s">
        <v>29</v>
      </c>
      <c r="W1378" s="1" t="s">
        <v>29</v>
      </c>
      <c r="X1378" s="1" t="s">
        <v>7450</v>
      </c>
      <c r="Y1378" s="1" t="s">
        <v>29</v>
      </c>
      <c r="Z1378" s="1" t="s">
        <v>29</v>
      </c>
      <c r="AA1378" s="1" t="s">
        <v>29</v>
      </c>
      <c r="AB1378" s="1" t="s">
        <v>29</v>
      </c>
    </row>
    <row r="1379" spans="1:28" x14ac:dyDescent="0.3">
      <c r="A1379" s="1" t="s">
        <v>7451</v>
      </c>
      <c r="B1379" s="1" t="s">
        <v>7453</v>
      </c>
      <c r="C1379" s="1" t="s">
        <v>1460</v>
      </c>
      <c r="D1379" s="1" t="s">
        <v>287</v>
      </c>
      <c r="E1379" s="1" t="s">
        <v>103</v>
      </c>
      <c r="F1379" s="1" t="s">
        <v>29</v>
      </c>
      <c r="G1379" s="1" t="s">
        <v>7454</v>
      </c>
      <c r="H1379" s="1" t="s">
        <v>7380</v>
      </c>
      <c r="I1379" s="1" t="s">
        <v>29</v>
      </c>
      <c r="J1379" s="1" t="s">
        <v>29</v>
      </c>
      <c r="K1379" s="1" t="s">
        <v>29</v>
      </c>
      <c r="L1379" s="1" t="s">
        <v>29</v>
      </c>
      <c r="N1379" s="1" t="s">
        <v>29</v>
      </c>
      <c r="O1379" s="1" t="s">
        <v>29</v>
      </c>
      <c r="P1379" s="1" t="s">
        <v>29</v>
      </c>
      <c r="Q1379" s="1" t="s">
        <v>29</v>
      </c>
      <c r="R1379" s="1" t="s">
        <v>29</v>
      </c>
      <c r="S1379" s="1" t="s">
        <v>29</v>
      </c>
      <c r="T1379" s="1" t="s">
        <v>29</v>
      </c>
      <c r="U1379" s="1" t="s">
        <v>29</v>
      </c>
      <c r="V1379" s="1" t="s">
        <v>29</v>
      </c>
      <c r="W1379" s="1" t="s">
        <v>29</v>
      </c>
      <c r="X1379" s="1" t="s">
        <v>7455</v>
      </c>
      <c r="Y1379" s="1" t="s">
        <v>29</v>
      </c>
      <c r="Z1379" s="1" t="s">
        <v>29</v>
      </c>
      <c r="AA1379" s="1" t="s">
        <v>29</v>
      </c>
      <c r="AB1379" s="1" t="s">
        <v>29</v>
      </c>
    </row>
    <row r="1380" spans="1:28" x14ac:dyDescent="0.3">
      <c r="A1380" s="1" t="s">
        <v>7456</v>
      </c>
      <c r="B1380" s="1" t="s">
        <v>7457</v>
      </c>
      <c r="C1380" s="1" t="s">
        <v>4057</v>
      </c>
      <c r="D1380" s="1" t="s">
        <v>1133</v>
      </c>
      <c r="E1380" s="1" t="s">
        <v>74</v>
      </c>
      <c r="F1380" s="1" t="s">
        <v>29</v>
      </c>
      <c r="G1380" s="1" t="s">
        <v>7458</v>
      </c>
      <c r="H1380" s="1" t="s">
        <v>7380</v>
      </c>
      <c r="I1380" s="1" t="s">
        <v>29</v>
      </c>
      <c r="J1380" s="1" t="s">
        <v>29</v>
      </c>
      <c r="K1380" s="1" t="s">
        <v>29</v>
      </c>
      <c r="L1380" s="1" t="s">
        <v>29</v>
      </c>
      <c r="N1380" s="1" t="s">
        <v>29</v>
      </c>
      <c r="O1380" s="1" t="s">
        <v>29</v>
      </c>
      <c r="P1380" s="1" t="s">
        <v>29</v>
      </c>
      <c r="Q1380" s="1" t="s">
        <v>29</v>
      </c>
      <c r="R1380" s="1" t="s">
        <v>29</v>
      </c>
      <c r="S1380" s="1" t="s">
        <v>29</v>
      </c>
      <c r="T1380" s="1" t="s">
        <v>29</v>
      </c>
      <c r="U1380" s="1" t="s">
        <v>29</v>
      </c>
      <c r="V1380" s="1" t="s">
        <v>29</v>
      </c>
      <c r="W1380" s="1" t="s">
        <v>29</v>
      </c>
      <c r="X1380" s="1" t="s">
        <v>7459</v>
      </c>
      <c r="Y1380" s="1" t="s">
        <v>29</v>
      </c>
      <c r="Z1380" s="1" t="s">
        <v>29</v>
      </c>
      <c r="AA1380" s="1" t="s">
        <v>29</v>
      </c>
      <c r="AB1380" s="1" t="s">
        <v>29</v>
      </c>
    </row>
    <row r="1381" spans="1:28" x14ac:dyDescent="0.3">
      <c r="A1381" s="1" t="s">
        <v>7460</v>
      </c>
      <c r="B1381" s="1" t="s">
        <v>7461</v>
      </c>
      <c r="C1381" s="1" t="s">
        <v>7462</v>
      </c>
      <c r="D1381" s="1" t="s">
        <v>7463</v>
      </c>
      <c r="E1381" s="1" t="s">
        <v>7464</v>
      </c>
      <c r="F1381" s="1" t="s">
        <v>7465</v>
      </c>
      <c r="G1381" s="1" t="s">
        <v>7466</v>
      </c>
      <c r="H1381" s="1" t="s">
        <v>4551</v>
      </c>
      <c r="I1381" s="1" t="s">
        <v>221</v>
      </c>
      <c r="J1381" s="1" t="s">
        <v>32</v>
      </c>
      <c r="K1381" s="1" t="s">
        <v>67</v>
      </c>
      <c r="L1381" s="1" t="s">
        <v>5948</v>
      </c>
      <c r="M1381">
        <v>2014</v>
      </c>
      <c r="N1381" s="1" t="s">
        <v>29</v>
      </c>
      <c r="O1381" s="1" t="s">
        <v>29</v>
      </c>
      <c r="P1381" s="1" t="s">
        <v>29</v>
      </c>
      <c r="Q1381" s="1" t="s">
        <v>29</v>
      </c>
      <c r="R1381" s="1" t="s">
        <v>29</v>
      </c>
      <c r="S1381" s="1" t="s">
        <v>29</v>
      </c>
      <c r="T1381" s="1" t="s">
        <v>29</v>
      </c>
      <c r="U1381" s="1" t="s">
        <v>29</v>
      </c>
      <c r="V1381" s="1" t="s">
        <v>29</v>
      </c>
      <c r="W1381" s="1" t="s">
        <v>29</v>
      </c>
      <c r="X1381" s="1" t="s">
        <v>29</v>
      </c>
      <c r="Y1381" s="1" t="s">
        <v>29</v>
      </c>
      <c r="Z1381" s="1" t="s">
        <v>29</v>
      </c>
      <c r="AA1381" s="1" t="s">
        <v>29</v>
      </c>
      <c r="AB1381" s="1" t="s">
        <v>29</v>
      </c>
    </row>
    <row r="1382" spans="1:28" x14ac:dyDescent="0.3">
      <c r="A1382" s="1" t="s">
        <v>7467</v>
      </c>
      <c r="B1382" s="1" t="s">
        <v>7468</v>
      </c>
      <c r="C1382" s="1" t="s">
        <v>1172</v>
      </c>
      <c r="D1382" s="1" t="s">
        <v>3362</v>
      </c>
      <c r="E1382" s="1" t="s">
        <v>102</v>
      </c>
      <c r="F1382" s="1" t="s">
        <v>29</v>
      </c>
      <c r="G1382" s="1" t="s">
        <v>7469</v>
      </c>
      <c r="H1382" s="1" t="s">
        <v>7380</v>
      </c>
      <c r="I1382" s="1" t="s">
        <v>29</v>
      </c>
      <c r="J1382" s="1" t="s">
        <v>29</v>
      </c>
      <c r="K1382" s="1" t="s">
        <v>29</v>
      </c>
      <c r="L1382" s="1" t="s">
        <v>29</v>
      </c>
      <c r="N1382" s="1" t="s">
        <v>29</v>
      </c>
      <c r="O1382" s="1" t="s">
        <v>29</v>
      </c>
      <c r="P1382" s="1" t="s">
        <v>29</v>
      </c>
      <c r="Q1382" s="1" t="s">
        <v>29</v>
      </c>
      <c r="R1382" s="1" t="s">
        <v>29</v>
      </c>
      <c r="S1382" s="1" t="s">
        <v>29</v>
      </c>
      <c r="T1382" s="1" t="s">
        <v>29</v>
      </c>
      <c r="U1382" s="1" t="s">
        <v>29</v>
      </c>
      <c r="V1382" s="1" t="s">
        <v>29</v>
      </c>
      <c r="W1382" s="1" t="s">
        <v>29</v>
      </c>
      <c r="X1382" s="1" t="s">
        <v>7470</v>
      </c>
      <c r="Y1382" s="1" t="s">
        <v>29</v>
      </c>
      <c r="Z1382" s="1" t="s">
        <v>29</v>
      </c>
      <c r="AA1382" s="1" t="s">
        <v>29</v>
      </c>
      <c r="AB1382" s="1" t="s">
        <v>29</v>
      </c>
    </row>
    <row r="1383" spans="1:28" x14ac:dyDescent="0.3">
      <c r="A1383" s="1" t="s">
        <v>7471</v>
      </c>
      <c r="B1383" s="1" t="s">
        <v>7472</v>
      </c>
      <c r="C1383" s="1" t="s">
        <v>7473</v>
      </c>
      <c r="D1383" s="1" t="s">
        <v>602</v>
      </c>
      <c r="E1383" s="1" t="s">
        <v>74</v>
      </c>
      <c r="F1383" s="1" t="s">
        <v>119</v>
      </c>
      <c r="G1383" s="1" t="s">
        <v>7474</v>
      </c>
      <c r="H1383" s="1" t="s">
        <v>7380</v>
      </c>
      <c r="I1383" s="1" t="s">
        <v>29</v>
      </c>
      <c r="J1383" s="1" t="s">
        <v>29</v>
      </c>
      <c r="K1383" s="1" t="s">
        <v>29</v>
      </c>
      <c r="L1383" s="1" t="s">
        <v>29</v>
      </c>
      <c r="N1383" s="1" t="s">
        <v>29</v>
      </c>
      <c r="O1383" s="1" t="s">
        <v>29</v>
      </c>
      <c r="P1383" s="1" t="s">
        <v>29</v>
      </c>
      <c r="Q1383" s="1" t="s">
        <v>29</v>
      </c>
      <c r="R1383" s="1" t="s">
        <v>29</v>
      </c>
      <c r="S1383" s="1" t="s">
        <v>29</v>
      </c>
      <c r="T1383" s="1" t="s">
        <v>29</v>
      </c>
      <c r="U1383" s="1" t="s">
        <v>29</v>
      </c>
      <c r="V1383" s="1" t="s">
        <v>29</v>
      </c>
      <c r="W1383" s="1" t="s">
        <v>29</v>
      </c>
      <c r="X1383" s="1" t="s">
        <v>7475</v>
      </c>
      <c r="Y1383" s="1" t="s">
        <v>29</v>
      </c>
      <c r="Z1383" s="1" t="s">
        <v>7476</v>
      </c>
      <c r="AA1383" s="1" t="s">
        <v>29</v>
      </c>
      <c r="AB1383" s="1" t="s">
        <v>29</v>
      </c>
    </row>
    <row r="1384" spans="1:28" x14ac:dyDescent="0.3">
      <c r="A1384" s="1" t="s">
        <v>7477</v>
      </c>
      <c r="B1384" s="1" t="s">
        <v>7478</v>
      </c>
      <c r="C1384" s="1" t="s">
        <v>5560</v>
      </c>
      <c r="D1384" s="1" t="s">
        <v>775</v>
      </c>
      <c r="E1384" s="1" t="s">
        <v>38</v>
      </c>
      <c r="F1384" s="1" t="s">
        <v>29</v>
      </c>
      <c r="G1384" s="1" t="s">
        <v>7479</v>
      </c>
      <c r="H1384" s="1" t="s">
        <v>7380</v>
      </c>
      <c r="I1384" s="1" t="s">
        <v>29</v>
      </c>
      <c r="J1384" s="1" t="s">
        <v>29</v>
      </c>
      <c r="K1384" s="1" t="s">
        <v>29</v>
      </c>
      <c r="L1384" s="1" t="s">
        <v>29</v>
      </c>
      <c r="N1384" s="1" t="s">
        <v>29</v>
      </c>
      <c r="O1384" s="1" t="s">
        <v>29</v>
      </c>
      <c r="P1384" s="1" t="s">
        <v>29</v>
      </c>
      <c r="Q1384" s="1" t="s">
        <v>29</v>
      </c>
      <c r="R1384" s="1" t="s">
        <v>29</v>
      </c>
      <c r="S1384" s="1" t="s">
        <v>29</v>
      </c>
      <c r="T1384" s="1" t="s">
        <v>29</v>
      </c>
      <c r="U1384" s="1" t="s">
        <v>29</v>
      </c>
      <c r="V1384" s="1" t="s">
        <v>29</v>
      </c>
      <c r="W1384" s="1" t="s">
        <v>29</v>
      </c>
      <c r="X1384" s="1" t="s">
        <v>7480</v>
      </c>
      <c r="Y1384" s="1" t="s">
        <v>29</v>
      </c>
      <c r="Z1384" s="1" t="s">
        <v>29</v>
      </c>
      <c r="AA1384" s="1" t="s">
        <v>29</v>
      </c>
      <c r="AB1384" s="1" t="s">
        <v>29</v>
      </c>
    </row>
    <row r="1385" spans="1:28" x14ac:dyDescent="0.3">
      <c r="A1385" s="1" t="s">
        <v>7481</v>
      </c>
      <c r="B1385" s="1" t="s">
        <v>7482</v>
      </c>
      <c r="C1385" s="1" t="s">
        <v>3266</v>
      </c>
      <c r="D1385" s="1" t="s">
        <v>7483</v>
      </c>
      <c r="E1385" s="1" t="s">
        <v>102</v>
      </c>
      <c r="F1385" s="1" t="s">
        <v>75</v>
      </c>
      <c r="G1385" s="1" t="s">
        <v>7484</v>
      </c>
      <c r="H1385" s="1" t="s">
        <v>7380</v>
      </c>
      <c r="I1385" s="1" t="s">
        <v>29</v>
      </c>
      <c r="J1385" s="1" t="s">
        <v>29</v>
      </c>
      <c r="K1385" s="1" t="s">
        <v>29</v>
      </c>
      <c r="L1385" s="1" t="s">
        <v>29</v>
      </c>
      <c r="N1385" s="1" t="s">
        <v>29</v>
      </c>
      <c r="O1385" s="1" t="s">
        <v>29</v>
      </c>
      <c r="P1385" s="1" t="s">
        <v>29</v>
      </c>
      <c r="Q1385" s="1" t="s">
        <v>29</v>
      </c>
      <c r="R1385" s="1" t="s">
        <v>29</v>
      </c>
      <c r="S1385" s="1" t="s">
        <v>29</v>
      </c>
      <c r="T1385" s="1" t="s">
        <v>29</v>
      </c>
      <c r="U1385" s="1" t="s">
        <v>29</v>
      </c>
      <c r="V1385" s="1" t="s">
        <v>29</v>
      </c>
      <c r="W1385" s="1" t="s">
        <v>29</v>
      </c>
      <c r="X1385" s="1" t="s">
        <v>7485</v>
      </c>
      <c r="Y1385" s="1" t="s">
        <v>7486</v>
      </c>
      <c r="Z1385" s="1" t="s">
        <v>7487</v>
      </c>
      <c r="AA1385" s="1" t="s">
        <v>7488</v>
      </c>
      <c r="AB1385" s="1" t="s">
        <v>7489</v>
      </c>
    </row>
    <row r="1386" spans="1:28" x14ac:dyDescent="0.3">
      <c r="A1386" s="1" t="s">
        <v>7490</v>
      </c>
      <c r="B1386" s="1" t="s">
        <v>7491</v>
      </c>
      <c r="C1386" s="1" t="s">
        <v>7492</v>
      </c>
      <c r="D1386" s="1" t="s">
        <v>511</v>
      </c>
      <c r="E1386" s="1" t="s">
        <v>302</v>
      </c>
      <c r="F1386" s="1" t="s">
        <v>29</v>
      </c>
      <c r="G1386" s="1" t="s">
        <v>7493</v>
      </c>
      <c r="H1386" s="1" t="s">
        <v>7380</v>
      </c>
      <c r="I1386" s="1" t="s">
        <v>29</v>
      </c>
      <c r="J1386" s="1" t="s">
        <v>29</v>
      </c>
      <c r="K1386" s="1" t="s">
        <v>29</v>
      </c>
      <c r="L1386" s="1" t="s">
        <v>29</v>
      </c>
      <c r="N1386" s="1" t="s">
        <v>29</v>
      </c>
      <c r="O1386" s="1" t="s">
        <v>29</v>
      </c>
      <c r="P1386" s="1" t="s">
        <v>29</v>
      </c>
      <c r="Q1386" s="1" t="s">
        <v>29</v>
      </c>
      <c r="R1386" s="1" t="s">
        <v>29</v>
      </c>
      <c r="S1386" s="1" t="s">
        <v>29</v>
      </c>
      <c r="T1386" s="1" t="s">
        <v>29</v>
      </c>
      <c r="U1386" s="1" t="s">
        <v>29</v>
      </c>
      <c r="V1386" s="1" t="s">
        <v>29</v>
      </c>
      <c r="W1386" s="1" t="s">
        <v>29</v>
      </c>
      <c r="X1386" s="1" t="s">
        <v>7494</v>
      </c>
      <c r="Y1386" s="1" t="s">
        <v>29</v>
      </c>
      <c r="Z1386" s="1" t="s">
        <v>29</v>
      </c>
      <c r="AA1386" s="1" t="s">
        <v>29</v>
      </c>
      <c r="AB1386" s="1" t="s">
        <v>29</v>
      </c>
    </row>
    <row r="1387" spans="1:28" x14ac:dyDescent="0.3">
      <c r="A1387" s="1" t="s">
        <v>7495</v>
      </c>
      <c r="B1387" s="1" t="s">
        <v>7496</v>
      </c>
      <c r="C1387" s="1" t="s">
        <v>680</v>
      </c>
      <c r="D1387" s="1" t="s">
        <v>3664</v>
      </c>
      <c r="E1387" s="1" t="s">
        <v>32</v>
      </c>
      <c r="F1387" s="1" t="s">
        <v>29</v>
      </c>
      <c r="G1387" s="1" t="s">
        <v>7497</v>
      </c>
      <c r="H1387" s="1" t="s">
        <v>7380</v>
      </c>
      <c r="I1387" s="1" t="s">
        <v>29</v>
      </c>
      <c r="J1387" s="1" t="s">
        <v>29</v>
      </c>
      <c r="K1387" s="1" t="s">
        <v>29</v>
      </c>
      <c r="L1387" s="1" t="s">
        <v>29</v>
      </c>
      <c r="N1387" s="1" t="s">
        <v>29</v>
      </c>
      <c r="O1387" s="1" t="s">
        <v>29</v>
      </c>
      <c r="P1387" s="1" t="s">
        <v>29</v>
      </c>
      <c r="Q1387" s="1" t="s">
        <v>29</v>
      </c>
      <c r="R1387" s="1" t="s">
        <v>29</v>
      </c>
      <c r="S1387" s="1" t="s">
        <v>29</v>
      </c>
      <c r="T1387" s="1" t="s">
        <v>29</v>
      </c>
      <c r="U1387" s="1" t="s">
        <v>29</v>
      </c>
      <c r="V1387" s="1" t="s">
        <v>29</v>
      </c>
      <c r="W1387" s="1" t="s">
        <v>29</v>
      </c>
      <c r="X1387" s="1" t="s">
        <v>7498</v>
      </c>
      <c r="Y1387" s="1" t="s">
        <v>29</v>
      </c>
      <c r="Z1387" s="1" t="s">
        <v>29</v>
      </c>
      <c r="AA1387" s="1" t="s">
        <v>29</v>
      </c>
      <c r="AB1387" s="1" t="s">
        <v>29</v>
      </c>
    </row>
    <row r="1388" spans="1:28" x14ac:dyDescent="0.3">
      <c r="A1388" s="1" t="s">
        <v>7499</v>
      </c>
      <c r="B1388" s="1" t="s">
        <v>7501</v>
      </c>
      <c r="C1388" s="1" t="s">
        <v>5302</v>
      </c>
      <c r="D1388" s="1" t="s">
        <v>201</v>
      </c>
      <c r="E1388" s="1" t="s">
        <v>102</v>
      </c>
      <c r="F1388" s="1" t="s">
        <v>238</v>
      </c>
      <c r="G1388" s="1" t="s">
        <v>7502</v>
      </c>
      <c r="H1388" s="1" t="s">
        <v>7380</v>
      </c>
      <c r="I1388" s="1" t="s">
        <v>29</v>
      </c>
      <c r="J1388" s="1" t="s">
        <v>29</v>
      </c>
      <c r="K1388" s="1" t="s">
        <v>29</v>
      </c>
      <c r="L1388" s="1" t="s">
        <v>29</v>
      </c>
      <c r="N1388" s="1" t="s">
        <v>29</v>
      </c>
      <c r="O1388" s="1" t="s">
        <v>29</v>
      </c>
      <c r="P1388" s="1" t="s">
        <v>29</v>
      </c>
      <c r="Q1388" s="1" t="s">
        <v>29</v>
      </c>
      <c r="R1388" s="1" t="s">
        <v>29</v>
      </c>
      <c r="S1388" s="1" t="s">
        <v>29</v>
      </c>
      <c r="T1388" s="1" t="s">
        <v>29</v>
      </c>
      <c r="U1388" s="1" t="s">
        <v>29</v>
      </c>
      <c r="V1388" s="1" t="s">
        <v>29</v>
      </c>
      <c r="W1388" s="1" t="s">
        <v>29</v>
      </c>
      <c r="X1388" s="1" t="s">
        <v>7503</v>
      </c>
      <c r="Y1388" s="1" t="s">
        <v>29</v>
      </c>
      <c r="Z1388" s="1" t="s">
        <v>7504</v>
      </c>
      <c r="AA1388" s="1" t="s">
        <v>29</v>
      </c>
      <c r="AB1388" s="1" t="s">
        <v>29</v>
      </c>
    </row>
    <row r="1389" spans="1:28" x14ac:dyDescent="0.3">
      <c r="A1389" s="1" t="s">
        <v>7505</v>
      </c>
      <c r="B1389" s="1" t="s">
        <v>7506</v>
      </c>
      <c r="C1389" s="1" t="s">
        <v>4447</v>
      </c>
      <c r="D1389" s="1" t="s">
        <v>1043</v>
      </c>
      <c r="E1389" s="1" t="s">
        <v>102</v>
      </c>
      <c r="F1389" s="1" t="s">
        <v>29</v>
      </c>
      <c r="G1389" s="1" t="s">
        <v>7507</v>
      </c>
      <c r="H1389" s="1" t="s">
        <v>7380</v>
      </c>
      <c r="I1389" s="1" t="s">
        <v>29</v>
      </c>
      <c r="J1389" s="1" t="s">
        <v>29</v>
      </c>
      <c r="K1389" s="1" t="s">
        <v>29</v>
      </c>
      <c r="L1389" s="1" t="s">
        <v>29</v>
      </c>
      <c r="N1389" s="1" t="s">
        <v>29</v>
      </c>
      <c r="O1389" s="1" t="s">
        <v>29</v>
      </c>
      <c r="P1389" s="1" t="s">
        <v>29</v>
      </c>
      <c r="Q1389" s="1" t="s">
        <v>29</v>
      </c>
      <c r="R1389" s="1" t="s">
        <v>29</v>
      </c>
      <c r="S1389" s="1" t="s">
        <v>29</v>
      </c>
      <c r="T1389" s="1" t="s">
        <v>29</v>
      </c>
      <c r="U1389" s="1" t="s">
        <v>29</v>
      </c>
      <c r="V1389" s="1" t="s">
        <v>29</v>
      </c>
      <c r="W1389" s="1" t="s">
        <v>29</v>
      </c>
      <c r="X1389" s="1" t="s">
        <v>7508</v>
      </c>
      <c r="Y1389" s="1" t="s">
        <v>29</v>
      </c>
      <c r="Z1389" s="1" t="s">
        <v>29</v>
      </c>
      <c r="AA1389" s="1" t="s">
        <v>29</v>
      </c>
      <c r="AB1389" s="1" t="s">
        <v>29</v>
      </c>
    </row>
    <row r="1390" spans="1:28" x14ac:dyDescent="0.3">
      <c r="A1390" s="1" t="s">
        <v>7509</v>
      </c>
      <c r="B1390" s="1" t="s">
        <v>7510</v>
      </c>
      <c r="C1390" s="1" t="s">
        <v>1003</v>
      </c>
      <c r="D1390" s="1" t="s">
        <v>287</v>
      </c>
      <c r="E1390" s="1" t="s">
        <v>103</v>
      </c>
      <c r="F1390" s="1" t="s">
        <v>230</v>
      </c>
      <c r="G1390" s="1" t="s">
        <v>7511</v>
      </c>
      <c r="H1390" s="1" t="s">
        <v>7380</v>
      </c>
      <c r="I1390" s="1" t="s">
        <v>29</v>
      </c>
      <c r="J1390" s="1" t="s">
        <v>29</v>
      </c>
      <c r="K1390" s="1" t="s">
        <v>29</v>
      </c>
      <c r="L1390" s="1" t="s">
        <v>29</v>
      </c>
      <c r="N1390" s="1" t="s">
        <v>29</v>
      </c>
      <c r="O1390" s="1" t="s">
        <v>29</v>
      </c>
      <c r="P1390" s="1" t="s">
        <v>29</v>
      </c>
      <c r="Q1390" s="1" t="s">
        <v>29</v>
      </c>
      <c r="R1390" s="1" t="s">
        <v>29</v>
      </c>
      <c r="S1390" s="1" t="s">
        <v>29</v>
      </c>
      <c r="T1390" s="1" t="s">
        <v>29</v>
      </c>
      <c r="U1390" s="1" t="s">
        <v>29</v>
      </c>
      <c r="V1390" s="1" t="s">
        <v>29</v>
      </c>
      <c r="W1390" s="1" t="s">
        <v>29</v>
      </c>
      <c r="X1390" s="1" t="s">
        <v>7512</v>
      </c>
      <c r="Y1390" s="1" t="s">
        <v>7513</v>
      </c>
      <c r="Z1390" s="1" t="s">
        <v>7514</v>
      </c>
      <c r="AA1390" s="1" t="s">
        <v>7515</v>
      </c>
      <c r="AB1390" s="1" t="s">
        <v>7516</v>
      </c>
    </row>
    <row r="1391" spans="1:28" x14ac:dyDescent="0.3">
      <c r="A1391" s="1" t="s">
        <v>7517</v>
      </c>
      <c r="B1391" s="1" t="s">
        <v>7518</v>
      </c>
      <c r="C1391" s="1" t="s">
        <v>29</v>
      </c>
      <c r="D1391" s="1" t="s">
        <v>29</v>
      </c>
      <c r="E1391" s="1" t="s">
        <v>29</v>
      </c>
      <c r="F1391" s="1" t="s">
        <v>29</v>
      </c>
      <c r="G1391" s="1" t="s">
        <v>7519</v>
      </c>
      <c r="H1391" s="1" t="s">
        <v>7380</v>
      </c>
      <c r="I1391" s="1" t="s">
        <v>29</v>
      </c>
      <c r="J1391" s="1" t="s">
        <v>29</v>
      </c>
      <c r="K1391" s="1" t="s">
        <v>29</v>
      </c>
      <c r="L1391" s="1" t="s">
        <v>7520</v>
      </c>
      <c r="N1391" s="1" t="s">
        <v>29</v>
      </c>
      <c r="O1391" s="1" t="s">
        <v>29</v>
      </c>
      <c r="P1391" s="1" t="s">
        <v>7521</v>
      </c>
      <c r="Q1391" s="1" t="s">
        <v>29</v>
      </c>
      <c r="R1391" s="1" t="s">
        <v>29</v>
      </c>
      <c r="S1391" s="1" t="s">
        <v>29</v>
      </c>
      <c r="T1391" s="1" t="s">
        <v>29</v>
      </c>
      <c r="U1391" s="1" t="s">
        <v>29</v>
      </c>
      <c r="V1391" s="1" t="s">
        <v>29</v>
      </c>
      <c r="W1391" s="1" t="s">
        <v>29</v>
      </c>
      <c r="X1391" s="1" t="s">
        <v>7522</v>
      </c>
      <c r="Y1391" s="1" t="s">
        <v>29</v>
      </c>
      <c r="Z1391" s="1" t="s">
        <v>29</v>
      </c>
      <c r="AA1391" s="1" t="s">
        <v>29</v>
      </c>
      <c r="AB1391" s="1" t="s">
        <v>29</v>
      </c>
    </row>
    <row r="1392" spans="1:28" x14ac:dyDescent="0.3">
      <c r="A1392" s="1" t="s">
        <v>7523</v>
      </c>
      <c r="B1392" s="1" t="s">
        <v>7524</v>
      </c>
      <c r="C1392" s="1" t="s">
        <v>7525</v>
      </c>
      <c r="D1392" s="1" t="s">
        <v>3664</v>
      </c>
      <c r="E1392" s="1" t="s">
        <v>192</v>
      </c>
      <c r="F1392" s="1" t="s">
        <v>29</v>
      </c>
      <c r="G1392" s="1" t="s">
        <v>7526</v>
      </c>
      <c r="H1392" s="1" t="s">
        <v>7380</v>
      </c>
      <c r="I1392" s="1" t="s">
        <v>29</v>
      </c>
      <c r="J1392" s="1" t="s">
        <v>29</v>
      </c>
      <c r="K1392" s="1" t="s">
        <v>29</v>
      </c>
      <c r="L1392" s="1" t="s">
        <v>29</v>
      </c>
      <c r="N1392" s="1" t="s">
        <v>29</v>
      </c>
      <c r="O1392" s="1" t="s">
        <v>29</v>
      </c>
      <c r="P1392" s="1" t="s">
        <v>29</v>
      </c>
      <c r="Q1392" s="1" t="s">
        <v>29</v>
      </c>
      <c r="R1392" s="1" t="s">
        <v>29</v>
      </c>
      <c r="S1392" s="1" t="s">
        <v>29</v>
      </c>
      <c r="T1392" s="1" t="s">
        <v>29</v>
      </c>
      <c r="U1392" s="1" t="s">
        <v>29</v>
      </c>
      <c r="V1392" s="1" t="s">
        <v>29</v>
      </c>
      <c r="W1392" s="1" t="s">
        <v>29</v>
      </c>
      <c r="X1392" s="1" t="s">
        <v>7527</v>
      </c>
      <c r="Y1392" s="1" t="s">
        <v>29</v>
      </c>
      <c r="Z1392" s="1" t="s">
        <v>29</v>
      </c>
      <c r="AA1392" s="1" t="s">
        <v>29</v>
      </c>
      <c r="AB1392" s="1" t="s">
        <v>29</v>
      </c>
    </row>
    <row r="1393" spans="1:28" x14ac:dyDescent="0.3">
      <c r="A1393" s="1" t="s">
        <v>7528</v>
      </c>
      <c r="B1393" s="1" t="s">
        <v>7530</v>
      </c>
      <c r="C1393" s="1" t="s">
        <v>2154</v>
      </c>
      <c r="D1393" s="1" t="s">
        <v>1117</v>
      </c>
      <c r="E1393" s="1" t="s">
        <v>49</v>
      </c>
      <c r="F1393" s="1" t="s">
        <v>50</v>
      </c>
      <c r="G1393" s="1" t="s">
        <v>7531</v>
      </c>
      <c r="H1393" s="1" t="s">
        <v>7380</v>
      </c>
      <c r="I1393" s="1" t="s">
        <v>29</v>
      </c>
      <c r="J1393" s="1" t="s">
        <v>29</v>
      </c>
      <c r="K1393" s="1" t="s">
        <v>29</v>
      </c>
      <c r="L1393" s="1" t="s">
        <v>29</v>
      </c>
      <c r="N1393" s="1" t="s">
        <v>29</v>
      </c>
      <c r="O1393" s="1" t="s">
        <v>29</v>
      </c>
      <c r="P1393" s="1" t="s">
        <v>29</v>
      </c>
      <c r="Q1393" s="1" t="s">
        <v>29</v>
      </c>
      <c r="R1393" s="1" t="s">
        <v>29</v>
      </c>
      <c r="S1393" s="1" t="s">
        <v>29</v>
      </c>
      <c r="T1393" s="1" t="s">
        <v>29</v>
      </c>
      <c r="U1393" s="1" t="s">
        <v>29</v>
      </c>
      <c r="V1393" s="1" t="s">
        <v>29</v>
      </c>
      <c r="W1393" s="1" t="s">
        <v>29</v>
      </c>
      <c r="X1393" s="1" t="s">
        <v>7532</v>
      </c>
      <c r="Y1393" s="1" t="s">
        <v>29</v>
      </c>
      <c r="Z1393" s="1" t="s">
        <v>7533</v>
      </c>
      <c r="AA1393" s="1" t="s">
        <v>29</v>
      </c>
      <c r="AB1393" s="1" t="s">
        <v>29</v>
      </c>
    </row>
    <row r="1394" spans="1:28" x14ac:dyDescent="0.3">
      <c r="A1394" s="1" t="s">
        <v>7534</v>
      </c>
      <c r="B1394" s="1" t="s">
        <v>7535</v>
      </c>
      <c r="C1394" s="1" t="s">
        <v>1709</v>
      </c>
      <c r="D1394" s="1" t="s">
        <v>331</v>
      </c>
      <c r="E1394" s="1" t="s">
        <v>192</v>
      </c>
      <c r="F1394" s="1" t="s">
        <v>193</v>
      </c>
      <c r="G1394" s="1" t="s">
        <v>7536</v>
      </c>
      <c r="H1394" s="1" t="s">
        <v>7380</v>
      </c>
      <c r="I1394" s="1" t="s">
        <v>29</v>
      </c>
      <c r="J1394" s="1" t="s">
        <v>29</v>
      </c>
      <c r="K1394" s="1" t="s">
        <v>29</v>
      </c>
      <c r="L1394" s="1" t="s">
        <v>29</v>
      </c>
      <c r="N1394" s="1" t="s">
        <v>29</v>
      </c>
      <c r="O1394" s="1" t="s">
        <v>29</v>
      </c>
      <c r="P1394" s="1" t="s">
        <v>29</v>
      </c>
      <c r="Q1394" s="1" t="s">
        <v>29</v>
      </c>
      <c r="R1394" s="1" t="s">
        <v>29</v>
      </c>
      <c r="S1394" s="1" t="s">
        <v>29</v>
      </c>
      <c r="T1394" s="1" t="s">
        <v>29</v>
      </c>
      <c r="U1394" s="1" t="s">
        <v>29</v>
      </c>
      <c r="V1394" s="1" t="s">
        <v>29</v>
      </c>
      <c r="W1394" s="1" t="s">
        <v>29</v>
      </c>
      <c r="X1394" s="1" t="s">
        <v>7537</v>
      </c>
      <c r="Y1394" s="1" t="s">
        <v>29</v>
      </c>
      <c r="Z1394" s="1" t="s">
        <v>7538</v>
      </c>
      <c r="AA1394" s="1" t="s">
        <v>29</v>
      </c>
      <c r="AB1394" s="1" t="s">
        <v>29</v>
      </c>
    </row>
    <row r="1395" spans="1:28" x14ac:dyDescent="0.3">
      <c r="A1395" s="1" t="s">
        <v>7539</v>
      </c>
      <c r="B1395" s="1" t="s">
        <v>7540</v>
      </c>
      <c r="C1395" s="1" t="s">
        <v>323</v>
      </c>
      <c r="D1395" s="1" t="s">
        <v>3305</v>
      </c>
      <c r="E1395" s="1" t="s">
        <v>133</v>
      </c>
      <c r="F1395" s="1" t="s">
        <v>59</v>
      </c>
      <c r="G1395" s="1" t="s">
        <v>7541</v>
      </c>
      <c r="H1395" s="1" t="s">
        <v>7380</v>
      </c>
      <c r="I1395" s="1" t="s">
        <v>29</v>
      </c>
      <c r="J1395" s="1" t="s">
        <v>29</v>
      </c>
      <c r="K1395" s="1" t="s">
        <v>29</v>
      </c>
      <c r="L1395" s="1" t="s">
        <v>29</v>
      </c>
      <c r="N1395" s="1" t="s">
        <v>29</v>
      </c>
      <c r="O1395" s="1" t="s">
        <v>29</v>
      </c>
      <c r="P1395" s="1" t="s">
        <v>29</v>
      </c>
      <c r="Q1395" s="1" t="s">
        <v>29</v>
      </c>
      <c r="R1395" s="1" t="s">
        <v>29</v>
      </c>
      <c r="S1395" s="1" t="s">
        <v>29</v>
      </c>
      <c r="T1395" s="1" t="s">
        <v>29</v>
      </c>
      <c r="U1395" s="1" t="s">
        <v>29</v>
      </c>
      <c r="V1395" s="1" t="s">
        <v>29</v>
      </c>
      <c r="W1395" s="1" t="s">
        <v>29</v>
      </c>
      <c r="X1395" s="1" t="s">
        <v>7542</v>
      </c>
      <c r="Y1395" s="1" t="s">
        <v>29</v>
      </c>
      <c r="Z1395" s="1" t="s">
        <v>7543</v>
      </c>
      <c r="AA1395" s="1" t="s">
        <v>29</v>
      </c>
      <c r="AB1395" s="1" t="s">
        <v>29</v>
      </c>
    </row>
    <row r="1396" spans="1:28" x14ac:dyDescent="0.3">
      <c r="A1396" s="1" t="s">
        <v>7544</v>
      </c>
      <c r="B1396" s="1" t="s">
        <v>7545</v>
      </c>
      <c r="C1396" s="1" t="s">
        <v>6368</v>
      </c>
      <c r="D1396" s="1" t="s">
        <v>2805</v>
      </c>
      <c r="E1396" s="1" t="s">
        <v>32</v>
      </c>
      <c r="F1396" s="1" t="s">
        <v>29</v>
      </c>
      <c r="G1396" s="1" t="s">
        <v>7546</v>
      </c>
      <c r="H1396" s="1" t="s">
        <v>7380</v>
      </c>
      <c r="I1396" s="1" t="s">
        <v>29</v>
      </c>
      <c r="J1396" s="1" t="s">
        <v>29</v>
      </c>
      <c r="K1396" s="1" t="s">
        <v>29</v>
      </c>
      <c r="L1396" s="1" t="s">
        <v>29</v>
      </c>
      <c r="N1396" s="1" t="s">
        <v>29</v>
      </c>
      <c r="O1396" s="1" t="s">
        <v>29</v>
      </c>
      <c r="P1396" s="1" t="s">
        <v>29</v>
      </c>
      <c r="Q1396" s="1" t="s">
        <v>29</v>
      </c>
      <c r="R1396" s="1" t="s">
        <v>29</v>
      </c>
      <c r="S1396" s="1" t="s">
        <v>29</v>
      </c>
      <c r="T1396" s="1" t="s">
        <v>29</v>
      </c>
      <c r="U1396" s="1" t="s">
        <v>29</v>
      </c>
      <c r="V1396" s="1" t="s">
        <v>29</v>
      </c>
      <c r="W1396" s="1" t="s">
        <v>29</v>
      </c>
      <c r="X1396" s="1" t="s">
        <v>7547</v>
      </c>
      <c r="Y1396" s="1" t="s">
        <v>29</v>
      </c>
      <c r="Z1396" s="1" t="s">
        <v>29</v>
      </c>
      <c r="AA1396" s="1" t="s">
        <v>29</v>
      </c>
      <c r="AB1396" s="1" t="s">
        <v>29</v>
      </c>
    </row>
    <row r="1397" spans="1:28" x14ac:dyDescent="0.3">
      <c r="A1397" s="1" t="s">
        <v>7548</v>
      </c>
      <c r="B1397" s="1" t="s">
        <v>7549</v>
      </c>
      <c r="C1397" s="1" t="s">
        <v>6386</v>
      </c>
      <c r="D1397" s="1" t="s">
        <v>3664</v>
      </c>
      <c r="E1397" s="1" t="s">
        <v>49</v>
      </c>
      <c r="F1397" s="1" t="s">
        <v>29</v>
      </c>
      <c r="G1397" s="1" t="s">
        <v>7550</v>
      </c>
      <c r="H1397" s="1" t="s">
        <v>7380</v>
      </c>
      <c r="I1397" s="1" t="s">
        <v>29</v>
      </c>
      <c r="J1397" s="1" t="s">
        <v>29</v>
      </c>
      <c r="K1397" s="1" t="s">
        <v>29</v>
      </c>
      <c r="L1397" s="1" t="s">
        <v>29</v>
      </c>
      <c r="N1397" s="1" t="s">
        <v>29</v>
      </c>
      <c r="O1397" s="1" t="s">
        <v>29</v>
      </c>
      <c r="P1397" s="1" t="s">
        <v>29</v>
      </c>
      <c r="Q1397" s="1" t="s">
        <v>29</v>
      </c>
      <c r="R1397" s="1" t="s">
        <v>29</v>
      </c>
      <c r="S1397" s="1" t="s">
        <v>29</v>
      </c>
      <c r="T1397" s="1" t="s">
        <v>29</v>
      </c>
      <c r="U1397" s="1" t="s">
        <v>29</v>
      </c>
      <c r="V1397" s="1" t="s">
        <v>29</v>
      </c>
      <c r="W1397" s="1" t="s">
        <v>29</v>
      </c>
      <c r="X1397" s="1" t="s">
        <v>7551</v>
      </c>
      <c r="Y1397" s="1" t="s">
        <v>29</v>
      </c>
      <c r="Z1397" s="1" t="s">
        <v>29</v>
      </c>
      <c r="AA1397" s="1" t="s">
        <v>29</v>
      </c>
      <c r="AB1397" s="1" t="s">
        <v>29</v>
      </c>
    </row>
    <row r="1398" spans="1:28" x14ac:dyDescent="0.3">
      <c r="A1398" s="1" t="s">
        <v>7552</v>
      </c>
      <c r="B1398" s="1" t="s">
        <v>7553</v>
      </c>
      <c r="C1398" s="1" t="s">
        <v>1172</v>
      </c>
      <c r="D1398" s="1" t="s">
        <v>3362</v>
      </c>
      <c r="E1398" s="1" t="s">
        <v>301</v>
      </c>
      <c r="F1398" s="1" t="s">
        <v>29</v>
      </c>
      <c r="G1398" s="1" t="s">
        <v>7554</v>
      </c>
      <c r="H1398" s="1" t="s">
        <v>7380</v>
      </c>
      <c r="I1398" s="1" t="s">
        <v>29</v>
      </c>
      <c r="J1398" s="1" t="s">
        <v>29</v>
      </c>
      <c r="K1398" s="1" t="s">
        <v>29</v>
      </c>
      <c r="L1398" s="1" t="s">
        <v>29</v>
      </c>
      <c r="N1398" s="1" t="s">
        <v>29</v>
      </c>
      <c r="O1398" s="1" t="s">
        <v>29</v>
      </c>
      <c r="P1398" s="1" t="s">
        <v>29</v>
      </c>
      <c r="Q1398" s="1" t="s">
        <v>29</v>
      </c>
      <c r="R1398" s="1" t="s">
        <v>29</v>
      </c>
      <c r="S1398" s="1" t="s">
        <v>29</v>
      </c>
      <c r="T1398" s="1" t="s">
        <v>29</v>
      </c>
      <c r="U1398" s="1" t="s">
        <v>29</v>
      </c>
      <c r="V1398" s="1" t="s">
        <v>29</v>
      </c>
      <c r="W1398" s="1" t="s">
        <v>29</v>
      </c>
      <c r="X1398" s="1" t="s">
        <v>7555</v>
      </c>
      <c r="Y1398" s="1" t="s">
        <v>29</v>
      </c>
      <c r="Z1398" s="1" t="s">
        <v>29</v>
      </c>
      <c r="AA1398" s="1" t="s">
        <v>29</v>
      </c>
      <c r="AB1398" s="1" t="s">
        <v>29</v>
      </c>
    </row>
    <row r="1399" spans="1:28" x14ac:dyDescent="0.3">
      <c r="A1399" s="1" t="s">
        <v>7556</v>
      </c>
      <c r="B1399" s="1" t="s">
        <v>7557</v>
      </c>
      <c r="C1399" s="1" t="s">
        <v>452</v>
      </c>
      <c r="D1399" s="1" t="s">
        <v>2059</v>
      </c>
      <c r="E1399" s="1" t="s">
        <v>201</v>
      </c>
      <c r="F1399" s="1" t="s">
        <v>202</v>
      </c>
      <c r="G1399" s="1" t="s">
        <v>7558</v>
      </c>
      <c r="H1399" s="1" t="s">
        <v>7380</v>
      </c>
      <c r="I1399" s="1" t="s">
        <v>29</v>
      </c>
      <c r="J1399" s="1" t="s">
        <v>29</v>
      </c>
      <c r="K1399" s="1" t="s">
        <v>29</v>
      </c>
      <c r="L1399" s="1" t="s">
        <v>29</v>
      </c>
      <c r="N1399" s="1" t="s">
        <v>29</v>
      </c>
      <c r="O1399" s="1" t="s">
        <v>29</v>
      </c>
      <c r="P1399" s="1" t="s">
        <v>29</v>
      </c>
      <c r="Q1399" s="1" t="s">
        <v>29</v>
      </c>
      <c r="R1399" s="1" t="s">
        <v>29</v>
      </c>
      <c r="S1399" s="1" t="s">
        <v>29</v>
      </c>
      <c r="T1399" s="1" t="s">
        <v>29</v>
      </c>
      <c r="U1399" s="1" t="s">
        <v>29</v>
      </c>
      <c r="V1399" s="1" t="s">
        <v>29</v>
      </c>
      <c r="W1399" s="1" t="s">
        <v>29</v>
      </c>
      <c r="X1399" s="1" t="s">
        <v>7559</v>
      </c>
      <c r="Y1399" s="1" t="s">
        <v>29</v>
      </c>
      <c r="Z1399" s="1" t="s">
        <v>7560</v>
      </c>
      <c r="AA1399" s="1" t="s">
        <v>29</v>
      </c>
      <c r="AB1399" s="1" t="s">
        <v>29</v>
      </c>
    </row>
    <row r="1400" spans="1:28" x14ac:dyDescent="0.3">
      <c r="A1400" s="1" t="s">
        <v>7561</v>
      </c>
      <c r="B1400" s="1" t="s">
        <v>7563</v>
      </c>
      <c r="C1400" s="1" t="s">
        <v>6812</v>
      </c>
      <c r="D1400" s="1" t="s">
        <v>49</v>
      </c>
      <c r="E1400" s="1" t="s">
        <v>29</v>
      </c>
      <c r="F1400" s="1" t="s">
        <v>230</v>
      </c>
      <c r="G1400" s="1" t="s">
        <v>3438</v>
      </c>
      <c r="H1400" s="1" t="s">
        <v>7380</v>
      </c>
      <c r="I1400" s="1" t="s">
        <v>29</v>
      </c>
      <c r="J1400" s="1" t="s">
        <v>29</v>
      </c>
      <c r="K1400" s="1" t="s">
        <v>29</v>
      </c>
      <c r="L1400" s="1" t="s">
        <v>29</v>
      </c>
      <c r="N1400" s="1" t="s">
        <v>29</v>
      </c>
      <c r="O1400" s="1" t="s">
        <v>29</v>
      </c>
      <c r="P1400" s="1" t="s">
        <v>29</v>
      </c>
      <c r="Q1400" s="1" t="s">
        <v>29</v>
      </c>
      <c r="R1400" s="1" t="s">
        <v>29</v>
      </c>
      <c r="S1400" s="1" t="s">
        <v>29</v>
      </c>
      <c r="T1400" s="1" t="s">
        <v>29</v>
      </c>
      <c r="U1400" s="1" t="s">
        <v>29</v>
      </c>
      <c r="V1400" s="1" t="s">
        <v>29</v>
      </c>
      <c r="W1400" s="1" t="s">
        <v>29</v>
      </c>
      <c r="X1400" s="1" t="s">
        <v>7564</v>
      </c>
      <c r="Y1400" s="1" t="s">
        <v>29</v>
      </c>
      <c r="Z1400" s="1" t="s">
        <v>7565</v>
      </c>
      <c r="AA1400" s="1" t="s">
        <v>29</v>
      </c>
      <c r="AB1400" s="1" t="s">
        <v>29</v>
      </c>
    </row>
    <row r="1401" spans="1:28" x14ac:dyDescent="0.3">
      <c r="A1401" s="1" t="s">
        <v>7566</v>
      </c>
      <c r="B1401" s="1" t="s">
        <v>7567</v>
      </c>
      <c r="C1401" s="1" t="s">
        <v>7568</v>
      </c>
      <c r="D1401" s="1" t="s">
        <v>2767</v>
      </c>
      <c r="E1401" s="1" t="s">
        <v>201</v>
      </c>
      <c r="F1401" s="1" t="s">
        <v>29</v>
      </c>
      <c r="G1401" s="1" t="s">
        <v>7569</v>
      </c>
      <c r="H1401" s="1" t="s">
        <v>7380</v>
      </c>
      <c r="I1401" s="1" t="s">
        <v>29</v>
      </c>
      <c r="J1401" s="1" t="s">
        <v>29</v>
      </c>
      <c r="K1401" s="1" t="s">
        <v>29</v>
      </c>
      <c r="L1401" s="1" t="s">
        <v>29</v>
      </c>
      <c r="N1401" s="1" t="s">
        <v>29</v>
      </c>
      <c r="O1401" s="1" t="s">
        <v>29</v>
      </c>
      <c r="P1401" s="1" t="s">
        <v>29</v>
      </c>
      <c r="Q1401" s="1" t="s">
        <v>29</v>
      </c>
      <c r="R1401" s="1" t="s">
        <v>29</v>
      </c>
      <c r="S1401" s="1" t="s">
        <v>29</v>
      </c>
      <c r="T1401" s="1" t="s">
        <v>29</v>
      </c>
      <c r="U1401" s="1" t="s">
        <v>29</v>
      </c>
      <c r="V1401" s="1" t="s">
        <v>29</v>
      </c>
      <c r="W1401" s="1" t="s">
        <v>29</v>
      </c>
      <c r="X1401" s="1" t="s">
        <v>7570</v>
      </c>
      <c r="Y1401" s="1" t="s">
        <v>29</v>
      </c>
      <c r="Z1401" s="1" t="s">
        <v>29</v>
      </c>
      <c r="AA1401" s="1" t="s">
        <v>29</v>
      </c>
      <c r="AB1401" s="1" t="s">
        <v>29</v>
      </c>
    </row>
    <row r="1402" spans="1:28" x14ac:dyDescent="0.3">
      <c r="A1402" s="1" t="s">
        <v>7571</v>
      </c>
      <c r="B1402" s="1" t="s">
        <v>7573</v>
      </c>
      <c r="C1402" s="1" t="s">
        <v>7574</v>
      </c>
      <c r="D1402" s="1" t="s">
        <v>7380</v>
      </c>
      <c r="E1402" s="1" t="s">
        <v>29</v>
      </c>
      <c r="F1402" s="1" t="s">
        <v>29</v>
      </c>
      <c r="G1402" s="1" t="s">
        <v>7575</v>
      </c>
      <c r="H1402" s="1" t="s">
        <v>7380</v>
      </c>
      <c r="I1402" s="1" t="s">
        <v>29</v>
      </c>
      <c r="J1402" s="1" t="s">
        <v>29</v>
      </c>
      <c r="K1402" s="1" t="s">
        <v>29</v>
      </c>
      <c r="L1402" s="1" t="s">
        <v>29</v>
      </c>
      <c r="N1402" s="1" t="s">
        <v>29</v>
      </c>
      <c r="O1402" s="1" t="s">
        <v>29</v>
      </c>
      <c r="P1402" s="1" t="s">
        <v>29</v>
      </c>
      <c r="Q1402" s="1" t="s">
        <v>29</v>
      </c>
      <c r="R1402" s="1" t="s">
        <v>29</v>
      </c>
      <c r="S1402" s="1" t="s">
        <v>29</v>
      </c>
      <c r="T1402" s="1" t="s">
        <v>29</v>
      </c>
      <c r="U1402" s="1" t="s">
        <v>29</v>
      </c>
      <c r="V1402" s="1" t="s">
        <v>29</v>
      </c>
      <c r="W1402" s="1" t="s">
        <v>29</v>
      </c>
      <c r="X1402" s="1" t="s">
        <v>7576</v>
      </c>
      <c r="Y1402" s="1" t="s">
        <v>29</v>
      </c>
      <c r="Z1402" s="1" t="s">
        <v>29</v>
      </c>
      <c r="AA1402" s="1" t="s">
        <v>29</v>
      </c>
      <c r="AB1402" s="1" t="s">
        <v>29</v>
      </c>
    </row>
    <row r="1403" spans="1:28" x14ac:dyDescent="0.3">
      <c r="A1403" s="1" t="s">
        <v>7577</v>
      </c>
      <c r="B1403" s="1" t="s">
        <v>7578</v>
      </c>
      <c r="C1403" s="1" t="s">
        <v>877</v>
      </c>
      <c r="D1403" s="1" t="s">
        <v>410</v>
      </c>
      <c r="E1403" s="1" t="s">
        <v>192</v>
      </c>
      <c r="F1403" s="1" t="s">
        <v>29</v>
      </c>
      <c r="G1403" s="1" t="s">
        <v>7579</v>
      </c>
      <c r="H1403" s="1" t="s">
        <v>7380</v>
      </c>
      <c r="I1403" s="1" t="s">
        <v>29</v>
      </c>
      <c r="J1403" s="1" t="s">
        <v>29</v>
      </c>
      <c r="K1403" s="1" t="s">
        <v>29</v>
      </c>
      <c r="L1403" s="1" t="s">
        <v>29</v>
      </c>
      <c r="N1403" s="1" t="s">
        <v>29</v>
      </c>
      <c r="O1403" s="1" t="s">
        <v>29</v>
      </c>
      <c r="P1403" s="1" t="s">
        <v>29</v>
      </c>
      <c r="Q1403" s="1" t="s">
        <v>29</v>
      </c>
      <c r="R1403" s="1" t="s">
        <v>29</v>
      </c>
      <c r="S1403" s="1" t="s">
        <v>29</v>
      </c>
      <c r="T1403" s="1" t="s">
        <v>29</v>
      </c>
      <c r="U1403" s="1" t="s">
        <v>29</v>
      </c>
      <c r="V1403" s="1" t="s">
        <v>29</v>
      </c>
      <c r="W1403" s="1" t="s">
        <v>29</v>
      </c>
      <c r="X1403" s="1" t="s">
        <v>7580</v>
      </c>
      <c r="Y1403" s="1" t="s">
        <v>29</v>
      </c>
      <c r="Z1403" s="1" t="s">
        <v>29</v>
      </c>
      <c r="AA1403" s="1" t="s">
        <v>29</v>
      </c>
      <c r="AB1403" s="1" t="s">
        <v>29</v>
      </c>
    </row>
    <row r="1404" spans="1:28" x14ac:dyDescent="0.3">
      <c r="A1404" s="1" t="s">
        <v>7581</v>
      </c>
      <c r="B1404" s="1" t="s">
        <v>7583</v>
      </c>
      <c r="C1404" s="1" t="s">
        <v>7076</v>
      </c>
      <c r="D1404" s="1" t="s">
        <v>7380</v>
      </c>
      <c r="E1404" s="1" t="s">
        <v>29</v>
      </c>
      <c r="F1404" s="1" t="s">
        <v>29</v>
      </c>
      <c r="G1404" s="1" t="s">
        <v>7584</v>
      </c>
      <c r="H1404" s="1" t="s">
        <v>7380</v>
      </c>
      <c r="I1404" s="1" t="s">
        <v>29</v>
      </c>
      <c r="J1404" s="1" t="s">
        <v>29</v>
      </c>
      <c r="K1404" s="1" t="s">
        <v>29</v>
      </c>
      <c r="L1404" s="1" t="s">
        <v>29</v>
      </c>
      <c r="N1404" s="1" t="s">
        <v>29</v>
      </c>
      <c r="O1404" s="1" t="s">
        <v>29</v>
      </c>
      <c r="P1404" s="1" t="s">
        <v>29</v>
      </c>
      <c r="Q1404" s="1" t="s">
        <v>29</v>
      </c>
      <c r="R1404" s="1" t="s">
        <v>29</v>
      </c>
      <c r="S1404" s="1" t="s">
        <v>29</v>
      </c>
      <c r="T1404" s="1" t="s">
        <v>29</v>
      </c>
      <c r="U1404" s="1" t="s">
        <v>29</v>
      </c>
      <c r="V1404" s="1" t="s">
        <v>29</v>
      </c>
      <c r="W1404" s="1" t="s">
        <v>29</v>
      </c>
      <c r="X1404" s="1" t="s">
        <v>7585</v>
      </c>
      <c r="Y1404" s="1" t="s">
        <v>29</v>
      </c>
      <c r="Z1404" s="1" t="s">
        <v>29</v>
      </c>
      <c r="AA1404" s="1" t="s">
        <v>29</v>
      </c>
      <c r="AB1404" s="1" t="s">
        <v>29</v>
      </c>
    </row>
    <row r="1405" spans="1:28" x14ac:dyDescent="0.3">
      <c r="A1405" s="1" t="s">
        <v>7586</v>
      </c>
      <c r="B1405" s="1" t="s">
        <v>7587</v>
      </c>
      <c r="C1405" s="1" t="s">
        <v>1247</v>
      </c>
      <c r="D1405" s="1" t="s">
        <v>1117</v>
      </c>
      <c r="E1405" s="1" t="s">
        <v>359</v>
      </c>
      <c r="F1405" s="1" t="s">
        <v>29</v>
      </c>
      <c r="G1405" s="1" t="s">
        <v>7588</v>
      </c>
      <c r="H1405" s="1" t="s">
        <v>7380</v>
      </c>
      <c r="I1405" s="1" t="s">
        <v>29</v>
      </c>
      <c r="J1405" s="1" t="s">
        <v>29</v>
      </c>
      <c r="K1405" s="1" t="s">
        <v>29</v>
      </c>
      <c r="L1405" s="1" t="s">
        <v>29</v>
      </c>
      <c r="N1405" s="1" t="s">
        <v>29</v>
      </c>
      <c r="O1405" s="1" t="s">
        <v>29</v>
      </c>
      <c r="P1405" s="1" t="s">
        <v>29</v>
      </c>
      <c r="Q1405" s="1" t="s">
        <v>29</v>
      </c>
      <c r="R1405" s="1" t="s">
        <v>29</v>
      </c>
      <c r="S1405" s="1" t="s">
        <v>29</v>
      </c>
      <c r="T1405" s="1" t="s">
        <v>29</v>
      </c>
      <c r="U1405" s="1" t="s">
        <v>29</v>
      </c>
      <c r="V1405" s="1" t="s">
        <v>29</v>
      </c>
      <c r="W1405" s="1" t="s">
        <v>29</v>
      </c>
      <c r="X1405" s="1" t="s">
        <v>7589</v>
      </c>
      <c r="Y1405" s="1" t="s">
        <v>29</v>
      </c>
      <c r="Z1405" s="1" t="s">
        <v>29</v>
      </c>
      <c r="AA1405" s="1" t="s">
        <v>29</v>
      </c>
      <c r="AB1405" s="1" t="s">
        <v>29</v>
      </c>
    </row>
    <row r="1406" spans="1:28" x14ac:dyDescent="0.3">
      <c r="A1406" s="1" t="s">
        <v>7590</v>
      </c>
      <c r="B1406" s="1" t="s">
        <v>7591</v>
      </c>
      <c r="C1406" s="1" t="s">
        <v>7265</v>
      </c>
      <c r="D1406" s="1" t="s">
        <v>1196</v>
      </c>
      <c r="E1406" s="1" t="s">
        <v>74</v>
      </c>
      <c r="F1406" s="1" t="s">
        <v>119</v>
      </c>
      <c r="G1406" s="1" t="s">
        <v>7592</v>
      </c>
      <c r="H1406" s="1" t="s">
        <v>7380</v>
      </c>
      <c r="I1406" s="1" t="s">
        <v>29</v>
      </c>
      <c r="J1406" s="1" t="s">
        <v>29</v>
      </c>
      <c r="K1406" s="1" t="s">
        <v>29</v>
      </c>
      <c r="L1406" s="1" t="s">
        <v>29</v>
      </c>
      <c r="N1406" s="1" t="s">
        <v>29</v>
      </c>
      <c r="O1406" s="1" t="s">
        <v>29</v>
      </c>
      <c r="P1406" s="1" t="s">
        <v>29</v>
      </c>
      <c r="Q1406" s="1" t="s">
        <v>29</v>
      </c>
      <c r="R1406" s="1" t="s">
        <v>29</v>
      </c>
      <c r="S1406" s="1" t="s">
        <v>29</v>
      </c>
      <c r="T1406" s="1" t="s">
        <v>29</v>
      </c>
      <c r="U1406" s="1" t="s">
        <v>29</v>
      </c>
      <c r="V1406" s="1" t="s">
        <v>29</v>
      </c>
      <c r="W1406" s="1" t="s">
        <v>29</v>
      </c>
      <c r="X1406" s="1" t="s">
        <v>7593</v>
      </c>
      <c r="Y1406" s="1" t="s">
        <v>29</v>
      </c>
      <c r="Z1406" s="1" t="s">
        <v>7594</v>
      </c>
      <c r="AA1406" s="1" t="s">
        <v>29</v>
      </c>
      <c r="AB1406" s="1" t="s">
        <v>29</v>
      </c>
    </row>
    <row r="1407" spans="1:28" x14ac:dyDescent="0.3">
      <c r="A1407" s="1" t="s">
        <v>7595</v>
      </c>
      <c r="B1407" s="1" t="s">
        <v>7597</v>
      </c>
      <c r="C1407" s="1" t="s">
        <v>7598</v>
      </c>
      <c r="D1407" s="1" t="s">
        <v>7599</v>
      </c>
      <c r="E1407" s="1" t="s">
        <v>7600</v>
      </c>
      <c r="F1407" s="1" t="s">
        <v>7601</v>
      </c>
      <c r="G1407" s="1" t="s">
        <v>7602</v>
      </c>
      <c r="H1407" s="1" t="s">
        <v>7603</v>
      </c>
      <c r="I1407" s="1" t="s">
        <v>7604</v>
      </c>
      <c r="J1407" s="1" t="s">
        <v>7605</v>
      </c>
      <c r="K1407" s="1" t="s">
        <v>32</v>
      </c>
      <c r="L1407" s="1" t="s">
        <v>75</v>
      </c>
      <c r="N1407" s="1" t="s">
        <v>7380</v>
      </c>
      <c r="O1407" s="1" t="s">
        <v>29</v>
      </c>
      <c r="P1407" s="1" t="s">
        <v>29</v>
      </c>
      <c r="Q1407" s="1" t="s">
        <v>29</v>
      </c>
      <c r="R1407" s="1" t="s">
        <v>29</v>
      </c>
      <c r="S1407" s="1" t="s">
        <v>29</v>
      </c>
      <c r="T1407" s="1" t="s">
        <v>29</v>
      </c>
      <c r="U1407" s="1" t="s">
        <v>29</v>
      </c>
      <c r="V1407" s="1" t="s">
        <v>29</v>
      </c>
      <c r="W1407" s="1" t="s">
        <v>29</v>
      </c>
      <c r="X1407" s="1" t="s">
        <v>29</v>
      </c>
      <c r="Y1407" s="1" t="s">
        <v>29</v>
      </c>
      <c r="Z1407" s="1" t="s">
        <v>29</v>
      </c>
      <c r="AA1407" s="1" t="s">
        <v>29</v>
      </c>
      <c r="AB1407" s="1" t="s">
        <v>29</v>
      </c>
    </row>
    <row r="1408" spans="1:28" x14ac:dyDescent="0.3">
      <c r="A1408" s="1" t="s">
        <v>7606</v>
      </c>
      <c r="B1408" s="1" t="s">
        <v>7607</v>
      </c>
      <c r="C1408" s="1" t="s">
        <v>1203</v>
      </c>
      <c r="D1408" s="1" t="s">
        <v>3230</v>
      </c>
      <c r="E1408" s="1" t="s">
        <v>102</v>
      </c>
      <c r="F1408" s="1" t="s">
        <v>29</v>
      </c>
      <c r="G1408" s="1" t="s">
        <v>7608</v>
      </c>
      <c r="H1408" s="1" t="s">
        <v>7380</v>
      </c>
      <c r="I1408" s="1" t="s">
        <v>29</v>
      </c>
      <c r="J1408" s="1" t="s">
        <v>29</v>
      </c>
      <c r="K1408" s="1" t="s">
        <v>29</v>
      </c>
      <c r="L1408" s="1" t="s">
        <v>29</v>
      </c>
      <c r="N1408" s="1" t="s">
        <v>29</v>
      </c>
      <c r="O1408" s="1" t="s">
        <v>29</v>
      </c>
      <c r="P1408" s="1" t="s">
        <v>29</v>
      </c>
      <c r="Q1408" s="1" t="s">
        <v>29</v>
      </c>
      <c r="R1408" s="1" t="s">
        <v>29</v>
      </c>
      <c r="S1408" s="1" t="s">
        <v>29</v>
      </c>
      <c r="T1408" s="1" t="s">
        <v>29</v>
      </c>
      <c r="U1408" s="1" t="s">
        <v>29</v>
      </c>
      <c r="V1408" s="1" t="s">
        <v>29</v>
      </c>
      <c r="W1408" s="1" t="s">
        <v>29</v>
      </c>
      <c r="X1408" s="1" t="s">
        <v>7609</v>
      </c>
      <c r="Y1408" s="1" t="s">
        <v>29</v>
      </c>
      <c r="Z1408" s="1" t="s">
        <v>29</v>
      </c>
      <c r="AA1408" s="1" t="s">
        <v>29</v>
      </c>
      <c r="AB1408" s="1" t="s">
        <v>29</v>
      </c>
    </row>
    <row r="1409" spans="1:28" x14ac:dyDescent="0.3">
      <c r="A1409" s="1" t="s">
        <v>7610</v>
      </c>
      <c r="B1409" s="1" t="s">
        <v>7611</v>
      </c>
      <c r="C1409" s="1" t="s">
        <v>5288</v>
      </c>
      <c r="D1409" s="1" t="s">
        <v>1117</v>
      </c>
      <c r="E1409" s="1" t="s">
        <v>74</v>
      </c>
      <c r="F1409" s="1" t="s">
        <v>119</v>
      </c>
      <c r="G1409" s="1" t="s">
        <v>7612</v>
      </c>
      <c r="H1409" s="1" t="s">
        <v>7380</v>
      </c>
      <c r="I1409" s="1" t="s">
        <v>29</v>
      </c>
      <c r="J1409" s="1" t="s">
        <v>29</v>
      </c>
      <c r="K1409" s="1" t="s">
        <v>29</v>
      </c>
      <c r="L1409" s="1" t="s">
        <v>29</v>
      </c>
      <c r="N1409" s="1" t="s">
        <v>29</v>
      </c>
      <c r="O1409" s="1" t="s">
        <v>29</v>
      </c>
      <c r="P1409" s="1" t="s">
        <v>29</v>
      </c>
      <c r="Q1409" s="1" t="s">
        <v>29</v>
      </c>
      <c r="R1409" s="1" t="s">
        <v>29</v>
      </c>
      <c r="S1409" s="1" t="s">
        <v>29</v>
      </c>
      <c r="T1409" s="1" t="s">
        <v>29</v>
      </c>
      <c r="U1409" s="1" t="s">
        <v>29</v>
      </c>
      <c r="V1409" s="1" t="s">
        <v>29</v>
      </c>
      <c r="W1409" s="1" t="s">
        <v>29</v>
      </c>
      <c r="X1409" s="1" t="s">
        <v>7613</v>
      </c>
      <c r="Y1409" s="1" t="s">
        <v>29</v>
      </c>
      <c r="Z1409" s="1" t="s">
        <v>7614</v>
      </c>
      <c r="AA1409" s="1" t="s">
        <v>29</v>
      </c>
      <c r="AB1409" s="1" t="s">
        <v>29</v>
      </c>
    </row>
    <row r="1410" spans="1:28" x14ac:dyDescent="0.3">
      <c r="A1410" s="1" t="s">
        <v>7615</v>
      </c>
      <c r="B1410" s="1" t="s">
        <v>7617</v>
      </c>
      <c r="C1410" s="1" t="s">
        <v>7618</v>
      </c>
      <c r="D1410" s="1" t="s">
        <v>31</v>
      </c>
      <c r="E1410" s="1" t="s">
        <v>38</v>
      </c>
      <c r="F1410" s="1" t="s">
        <v>29</v>
      </c>
      <c r="G1410" s="1" t="s">
        <v>7619</v>
      </c>
      <c r="H1410" s="1" t="s">
        <v>7380</v>
      </c>
      <c r="I1410" s="1" t="s">
        <v>29</v>
      </c>
      <c r="J1410" s="1" t="s">
        <v>29</v>
      </c>
      <c r="K1410" s="1" t="s">
        <v>29</v>
      </c>
      <c r="L1410" s="1" t="s">
        <v>29</v>
      </c>
      <c r="N1410" s="1" t="s">
        <v>29</v>
      </c>
      <c r="O1410" s="1" t="s">
        <v>29</v>
      </c>
      <c r="P1410" s="1" t="s">
        <v>29</v>
      </c>
      <c r="Q1410" s="1" t="s">
        <v>29</v>
      </c>
      <c r="R1410" s="1" t="s">
        <v>29</v>
      </c>
      <c r="S1410" s="1" t="s">
        <v>29</v>
      </c>
      <c r="T1410" s="1" t="s">
        <v>29</v>
      </c>
      <c r="U1410" s="1" t="s">
        <v>29</v>
      </c>
      <c r="V1410" s="1" t="s">
        <v>29</v>
      </c>
      <c r="W1410" s="1" t="s">
        <v>29</v>
      </c>
      <c r="X1410" s="1" t="s">
        <v>7620</v>
      </c>
      <c r="Y1410" s="1" t="s">
        <v>29</v>
      </c>
      <c r="Z1410" s="1" t="s">
        <v>29</v>
      </c>
      <c r="AA1410" s="1" t="s">
        <v>29</v>
      </c>
      <c r="AB1410" s="1" t="s">
        <v>29</v>
      </c>
    </row>
    <row r="1411" spans="1:28" x14ac:dyDescent="0.3">
      <c r="A1411" s="1" t="s">
        <v>7621</v>
      </c>
      <c r="B1411" s="1" t="s">
        <v>7622</v>
      </c>
      <c r="C1411" s="1" t="s">
        <v>5538</v>
      </c>
      <c r="D1411" s="1" t="s">
        <v>1196</v>
      </c>
      <c r="E1411" s="1" t="s">
        <v>74</v>
      </c>
      <c r="F1411" s="1" t="s">
        <v>29</v>
      </c>
      <c r="G1411" s="1" t="s">
        <v>7623</v>
      </c>
      <c r="H1411" s="1" t="s">
        <v>7380</v>
      </c>
      <c r="I1411" s="1" t="s">
        <v>29</v>
      </c>
      <c r="J1411" s="1" t="s">
        <v>29</v>
      </c>
      <c r="K1411" s="1" t="s">
        <v>29</v>
      </c>
      <c r="L1411" s="1" t="s">
        <v>29</v>
      </c>
      <c r="N1411" s="1" t="s">
        <v>29</v>
      </c>
      <c r="O1411" s="1" t="s">
        <v>29</v>
      </c>
      <c r="P1411" s="1" t="s">
        <v>29</v>
      </c>
      <c r="Q1411" s="1" t="s">
        <v>29</v>
      </c>
      <c r="R1411" s="1" t="s">
        <v>29</v>
      </c>
      <c r="S1411" s="1" t="s">
        <v>29</v>
      </c>
      <c r="T1411" s="1" t="s">
        <v>29</v>
      </c>
      <c r="U1411" s="1" t="s">
        <v>29</v>
      </c>
      <c r="V1411" s="1" t="s">
        <v>29</v>
      </c>
      <c r="W1411" s="1" t="s">
        <v>29</v>
      </c>
      <c r="X1411" s="1" t="s">
        <v>7624</v>
      </c>
      <c r="Y1411" s="1" t="s">
        <v>29</v>
      </c>
      <c r="Z1411" s="1" t="s">
        <v>29</v>
      </c>
      <c r="AA1411" s="1" t="s">
        <v>29</v>
      </c>
      <c r="AB1411" s="1" t="s">
        <v>29</v>
      </c>
    </row>
    <row r="1412" spans="1:28" x14ac:dyDescent="0.3">
      <c r="A1412" s="1" t="s">
        <v>7625</v>
      </c>
      <c r="B1412" s="1" t="s">
        <v>7626</v>
      </c>
      <c r="C1412" s="1" t="s">
        <v>3278</v>
      </c>
      <c r="D1412" s="1" t="s">
        <v>294</v>
      </c>
      <c r="E1412" s="1" t="s">
        <v>74</v>
      </c>
      <c r="F1412" s="1" t="s">
        <v>119</v>
      </c>
      <c r="G1412" s="1" t="s">
        <v>7627</v>
      </c>
      <c r="H1412" s="1" t="s">
        <v>7380</v>
      </c>
      <c r="I1412" s="1" t="s">
        <v>29</v>
      </c>
      <c r="J1412" s="1" t="s">
        <v>29</v>
      </c>
      <c r="K1412" s="1" t="s">
        <v>29</v>
      </c>
      <c r="L1412" s="1" t="s">
        <v>29</v>
      </c>
      <c r="N1412" s="1" t="s">
        <v>29</v>
      </c>
      <c r="O1412" s="1" t="s">
        <v>29</v>
      </c>
      <c r="P1412" s="1" t="s">
        <v>29</v>
      </c>
      <c r="Q1412" s="1" t="s">
        <v>29</v>
      </c>
      <c r="R1412" s="1" t="s">
        <v>29</v>
      </c>
      <c r="S1412" s="1" t="s">
        <v>29</v>
      </c>
      <c r="T1412" s="1" t="s">
        <v>29</v>
      </c>
      <c r="U1412" s="1" t="s">
        <v>29</v>
      </c>
      <c r="V1412" s="1" t="s">
        <v>29</v>
      </c>
      <c r="W1412" s="1" t="s">
        <v>29</v>
      </c>
      <c r="X1412" s="1" t="s">
        <v>7628</v>
      </c>
      <c r="Y1412" s="1" t="s">
        <v>29</v>
      </c>
      <c r="Z1412" s="1" t="s">
        <v>7629</v>
      </c>
      <c r="AA1412" s="1" t="s">
        <v>29</v>
      </c>
      <c r="AB1412" s="1" t="s">
        <v>29</v>
      </c>
    </row>
    <row r="1413" spans="1:28" x14ac:dyDescent="0.3">
      <c r="A1413" s="1" t="s">
        <v>7630</v>
      </c>
      <c r="B1413" s="1" t="s">
        <v>7631</v>
      </c>
      <c r="C1413" s="1" t="s">
        <v>7373</v>
      </c>
      <c r="D1413" s="1" t="s">
        <v>1508</v>
      </c>
      <c r="E1413" s="1" t="s">
        <v>102</v>
      </c>
      <c r="F1413" s="1" t="s">
        <v>59</v>
      </c>
      <c r="G1413" s="1" t="s">
        <v>7632</v>
      </c>
      <c r="H1413" s="1" t="s">
        <v>7380</v>
      </c>
      <c r="I1413" s="1" t="s">
        <v>29</v>
      </c>
      <c r="J1413" s="1" t="s">
        <v>29</v>
      </c>
      <c r="K1413" s="1" t="s">
        <v>29</v>
      </c>
      <c r="L1413" s="1" t="s">
        <v>29</v>
      </c>
      <c r="N1413" s="1" t="s">
        <v>29</v>
      </c>
      <c r="O1413" s="1" t="s">
        <v>29</v>
      </c>
      <c r="P1413" s="1" t="s">
        <v>29</v>
      </c>
      <c r="Q1413" s="1" t="s">
        <v>29</v>
      </c>
      <c r="R1413" s="1" t="s">
        <v>29</v>
      </c>
      <c r="S1413" s="1" t="s">
        <v>29</v>
      </c>
      <c r="T1413" s="1" t="s">
        <v>29</v>
      </c>
      <c r="U1413" s="1" t="s">
        <v>29</v>
      </c>
      <c r="V1413" s="1" t="s">
        <v>29</v>
      </c>
      <c r="W1413" s="1" t="s">
        <v>29</v>
      </c>
      <c r="X1413" s="1" t="s">
        <v>7633</v>
      </c>
      <c r="Y1413" s="1" t="s">
        <v>29</v>
      </c>
      <c r="Z1413" s="1" t="s">
        <v>7634</v>
      </c>
      <c r="AA1413" s="1" t="s">
        <v>29</v>
      </c>
      <c r="AB1413" s="1" t="s">
        <v>29</v>
      </c>
    </row>
    <row r="1414" spans="1:28" x14ac:dyDescent="0.3">
      <c r="A1414" s="1" t="s">
        <v>7635</v>
      </c>
      <c r="B1414" s="1" t="s">
        <v>7636</v>
      </c>
      <c r="C1414" s="1" t="s">
        <v>4658</v>
      </c>
      <c r="D1414" s="1" t="s">
        <v>775</v>
      </c>
      <c r="E1414" s="1" t="s">
        <v>102</v>
      </c>
      <c r="F1414" s="1" t="s">
        <v>202</v>
      </c>
      <c r="G1414" s="1" t="s">
        <v>7637</v>
      </c>
      <c r="H1414" s="1" t="s">
        <v>7380</v>
      </c>
      <c r="I1414" s="1" t="s">
        <v>29</v>
      </c>
      <c r="J1414" s="1" t="s">
        <v>29</v>
      </c>
      <c r="K1414" s="1" t="s">
        <v>29</v>
      </c>
      <c r="L1414" s="1" t="s">
        <v>29</v>
      </c>
      <c r="N1414" s="1" t="s">
        <v>29</v>
      </c>
      <c r="O1414" s="1" t="s">
        <v>29</v>
      </c>
      <c r="P1414" s="1" t="s">
        <v>29</v>
      </c>
      <c r="Q1414" s="1" t="s">
        <v>29</v>
      </c>
      <c r="R1414" s="1" t="s">
        <v>29</v>
      </c>
      <c r="S1414" s="1" t="s">
        <v>29</v>
      </c>
      <c r="T1414" s="1" t="s">
        <v>29</v>
      </c>
      <c r="U1414" s="1" t="s">
        <v>29</v>
      </c>
      <c r="V1414" s="1" t="s">
        <v>29</v>
      </c>
      <c r="W1414" s="1" t="s">
        <v>29</v>
      </c>
      <c r="X1414" s="1" t="s">
        <v>7638</v>
      </c>
      <c r="Y1414" s="1" t="s">
        <v>29</v>
      </c>
      <c r="Z1414" s="1" t="s">
        <v>7639</v>
      </c>
      <c r="AA1414" s="1" t="s">
        <v>29</v>
      </c>
      <c r="AB1414" s="1" t="s">
        <v>29</v>
      </c>
    </row>
    <row r="1415" spans="1:28" x14ac:dyDescent="0.3">
      <c r="A1415" s="1" t="s">
        <v>7640</v>
      </c>
      <c r="B1415" s="1" t="s">
        <v>7641</v>
      </c>
      <c r="C1415" s="1" t="s">
        <v>7642</v>
      </c>
      <c r="D1415" s="1" t="s">
        <v>7643</v>
      </c>
      <c r="E1415" s="1" t="s">
        <v>7644</v>
      </c>
      <c r="F1415" s="1" t="s">
        <v>7645</v>
      </c>
      <c r="G1415" s="1" t="s">
        <v>323</v>
      </c>
      <c r="H1415" s="1" t="s">
        <v>3305</v>
      </c>
      <c r="I1415" s="1" t="s">
        <v>734</v>
      </c>
      <c r="J1415" s="1" t="s">
        <v>230</v>
      </c>
      <c r="K1415" s="1" t="s">
        <v>7646</v>
      </c>
      <c r="L1415" s="1" t="s">
        <v>7380</v>
      </c>
      <c r="N1415" s="1" t="s">
        <v>29</v>
      </c>
      <c r="O1415" s="1" t="s">
        <v>29</v>
      </c>
      <c r="P1415" s="1" t="s">
        <v>29</v>
      </c>
      <c r="Q1415" s="1" t="s">
        <v>29</v>
      </c>
      <c r="R1415" s="1" t="s">
        <v>29</v>
      </c>
      <c r="S1415" s="1" t="s">
        <v>29</v>
      </c>
      <c r="T1415" s="1" t="s">
        <v>29</v>
      </c>
      <c r="U1415" s="1" t="s">
        <v>29</v>
      </c>
      <c r="V1415" s="1" t="s">
        <v>29</v>
      </c>
      <c r="W1415" s="1" t="s">
        <v>29</v>
      </c>
      <c r="X1415" s="1" t="s">
        <v>29</v>
      </c>
      <c r="Y1415" s="1" t="s">
        <v>29</v>
      </c>
      <c r="Z1415" s="1" t="s">
        <v>29</v>
      </c>
      <c r="AA1415" s="1" t="s">
        <v>29</v>
      </c>
      <c r="AB1415" s="1" t="s">
        <v>7647</v>
      </c>
    </row>
    <row r="1416" spans="1:28" x14ac:dyDescent="0.3">
      <c r="A1416" s="1" t="s">
        <v>7648</v>
      </c>
      <c r="B1416" s="1" t="s">
        <v>7649</v>
      </c>
      <c r="C1416" s="1" t="s">
        <v>1460</v>
      </c>
      <c r="D1416" s="1" t="s">
        <v>287</v>
      </c>
      <c r="E1416" s="1" t="s">
        <v>74</v>
      </c>
      <c r="F1416" s="1" t="s">
        <v>29</v>
      </c>
      <c r="G1416" s="1" t="s">
        <v>7650</v>
      </c>
      <c r="H1416" s="1" t="s">
        <v>7380</v>
      </c>
      <c r="I1416" s="1" t="s">
        <v>29</v>
      </c>
      <c r="J1416" s="1" t="s">
        <v>29</v>
      </c>
      <c r="K1416" s="1" t="s">
        <v>29</v>
      </c>
      <c r="L1416" s="1" t="s">
        <v>29</v>
      </c>
      <c r="N1416" s="1" t="s">
        <v>29</v>
      </c>
      <c r="O1416" s="1" t="s">
        <v>29</v>
      </c>
      <c r="P1416" s="1" t="s">
        <v>29</v>
      </c>
      <c r="Q1416" s="1" t="s">
        <v>29</v>
      </c>
      <c r="R1416" s="1" t="s">
        <v>29</v>
      </c>
      <c r="S1416" s="1" t="s">
        <v>29</v>
      </c>
      <c r="T1416" s="1" t="s">
        <v>29</v>
      </c>
      <c r="U1416" s="1" t="s">
        <v>29</v>
      </c>
      <c r="V1416" s="1" t="s">
        <v>29</v>
      </c>
      <c r="W1416" s="1" t="s">
        <v>29</v>
      </c>
      <c r="X1416" s="1" t="s">
        <v>7651</v>
      </c>
      <c r="Y1416" s="1" t="s">
        <v>29</v>
      </c>
      <c r="Z1416" s="1" t="s">
        <v>29</v>
      </c>
      <c r="AA1416" s="1" t="s">
        <v>29</v>
      </c>
      <c r="AB1416" s="1" t="s">
        <v>29</v>
      </c>
    </row>
    <row r="1417" spans="1:28" x14ac:dyDescent="0.3">
      <c r="A1417" s="1" t="s">
        <v>7652</v>
      </c>
      <c r="B1417" s="1" t="s">
        <v>7653</v>
      </c>
      <c r="C1417" s="1" t="s">
        <v>7654</v>
      </c>
      <c r="D1417" s="1" t="s">
        <v>7655</v>
      </c>
      <c r="E1417" s="1" t="s">
        <v>301</v>
      </c>
      <c r="F1417" s="1" t="s">
        <v>230</v>
      </c>
      <c r="G1417" s="1" t="s">
        <v>7656</v>
      </c>
      <c r="H1417" s="1" t="s">
        <v>7380</v>
      </c>
      <c r="I1417" s="1" t="s">
        <v>29</v>
      </c>
      <c r="J1417" s="1" t="s">
        <v>29</v>
      </c>
      <c r="K1417" s="1" t="s">
        <v>29</v>
      </c>
      <c r="L1417" s="1" t="s">
        <v>29</v>
      </c>
      <c r="N1417" s="1" t="s">
        <v>29</v>
      </c>
      <c r="O1417" s="1" t="s">
        <v>29</v>
      </c>
      <c r="P1417" s="1" t="s">
        <v>29</v>
      </c>
      <c r="Q1417" s="1" t="s">
        <v>29</v>
      </c>
      <c r="R1417" s="1" t="s">
        <v>29</v>
      </c>
      <c r="S1417" s="1" t="s">
        <v>29</v>
      </c>
      <c r="T1417" s="1" t="s">
        <v>29</v>
      </c>
      <c r="U1417" s="1" t="s">
        <v>29</v>
      </c>
      <c r="V1417" s="1" t="s">
        <v>29</v>
      </c>
      <c r="W1417" s="1" t="s">
        <v>29</v>
      </c>
      <c r="X1417" s="1" t="s">
        <v>7657</v>
      </c>
      <c r="Y1417" s="1" t="s">
        <v>29</v>
      </c>
      <c r="Z1417" s="1" t="s">
        <v>7658</v>
      </c>
      <c r="AA1417" s="1" t="s">
        <v>29</v>
      </c>
      <c r="AB1417" s="1" t="s">
        <v>29</v>
      </c>
    </row>
    <row r="1418" spans="1:28" x14ac:dyDescent="0.3">
      <c r="A1418" s="1" t="s">
        <v>7659</v>
      </c>
      <c r="B1418" s="1" t="s">
        <v>7660</v>
      </c>
      <c r="C1418" s="1" t="s">
        <v>546</v>
      </c>
      <c r="D1418" s="1" t="s">
        <v>2676</v>
      </c>
      <c r="E1418" s="1" t="s">
        <v>103</v>
      </c>
      <c r="F1418" s="1" t="s">
        <v>29</v>
      </c>
      <c r="G1418" s="1" t="s">
        <v>7661</v>
      </c>
      <c r="H1418" s="1" t="s">
        <v>7380</v>
      </c>
      <c r="I1418" s="1" t="s">
        <v>29</v>
      </c>
      <c r="J1418" s="1" t="s">
        <v>29</v>
      </c>
      <c r="K1418" s="1" t="s">
        <v>29</v>
      </c>
      <c r="L1418" s="1" t="s">
        <v>29</v>
      </c>
      <c r="N1418" s="1" t="s">
        <v>29</v>
      </c>
      <c r="O1418" s="1" t="s">
        <v>29</v>
      </c>
      <c r="P1418" s="1" t="s">
        <v>29</v>
      </c>
      <c r="Q1418" s="1" t="s">
        <v>29</v>
      </c>
      <c r="R1418" s="1" t="s">
        <v>29</v>
      </c>
      <c r="S1418" s="1" t="s">
        <v>29</v>
      </c>
      <c r="T1418" s="1" t="s">
        <v>29</v>
      </c>
      <c r="U1418" s="1" t="s">
        <v>29</v>
      </c>
      <c r="V1418" s="1" t="s">
        <v>29</v>
      </c>
      <c r="W1418" s="1" t="s">
        <v>29</v>
      </c>
      <c r="X1418" s="1" t="s">
        <v>7662</v>
      </c>
      <c r="Y1418" s="1" t="s">
        <v>29</v>
      </c>
      <c r="Z1418" s="1" t="s">
        <v>29</v>
      </c>
      <c r="AA1418" s="1" t="s">
        <v>29</v>
      </c>
      <c r="AB1418" s="1" t="s">
        <v>29</v>
      </c>
    </row>
    <row r="1419" spans="1:28" x14ac:dyDescent="0.3">
      <c r="A1419" s="1" t="s">
        <v>7663</v>
      </c>
      <c r="B1419" s="1" t="s">
        <v>7664</v>
      </c>
      <c r="C1419" s="1" t="s">
        <v>5609</v>
      </c>
      <c r="D1419" s="1" t="s">
        <v>324</v>
      </c>
      <c r="E1419" s="1" t="s">
        <v>32</v>
      </c>
      <c r="F1419" s="1" t="s">
        <v>75</v>
      </c>
      <c r="G1419" s="1" t="s">
        <v>7665</v>
      </c>
      <c r="H1419" s="1" t="s">
        <v>7380</v>
      </c>
      <c r="I1419" s="1" t="s">
        <v>29</v>
      </c>
      <c r="J1419" s="1" t="s">
        <v>29</v>
      </c>
      <c r="K1419" s="1" t="s">
        <v>29</v>
      </c>
      <c r="L1419" s="1" t="s">
        <v>29</v>
      </c>
      <c r="N1419" s="1" t="s">
        <v>29</v>
      </c>
      <c r="O1419" s="1" t="s">
        <v>29</v>
      </c>
      <c r="P1419" s="1" t="s">
        <v>29</v>
      </c>
      <c r="Q1419" s="1" t="s">
        <v>29</v>
      </c>
      <c r="R1419" s="1" t="s">
        <v>29</v>
      </c>
      <c r="S1419" s="1" t="s">
        <v>29</v>
      </c>
      <c r="T1419" s="1" t="s">
        <v>29</v>
      </c>
      <c r="U1419" s="1" t="s">
        <v>29</v>
      </c>
      <c r="V1419" s="1" t="s">
        <v>29</v>
      </c>
      <c r="W1419" s="1" t="s">
        <v>29</v>
      </c>
      <c r="X1419" s="1" t="s">
        <v>7666</v>
      </c>
      <c r="Y1419" s="1" t="s">
        <v>29</v>
      </c>
      <c r="Z1419" s="1" t="s">
        <v>7667</v>
      </c>
      <c r="AA1419" s="1" t="s">
        <v>29</v>
      </c>
      <c r="AB1419" s="1" t="s">
        <v>29</v>
      </c>
    </row>
    <row r="1420" spans="1:28" x14ac:dyDescent="0.3">
      <c r="A1420" s="1" t="s">
        <v>7668</v>
      </c>
      <c r="B1420" s="1" t="s">
        <v>7669</v>
      </c>
      <c r="C1420" s="1" t="s">
        <v>7670</v>
      </c>
      <c r="D1420" s="1" t="s">
        <v>31</v>
      </c>
      <c r="E1420" s="1" t="s">
        <v>32</v>
      </c>
      <c r="F1420" s="1" t="s">
        <v>29</v>
      </c>
      <c r="G1420" s="1" t="s">
        <v>7671</v>
      </c>
      <c r="H1420" s="1" t="s">
        <v>7380</v>
      </c>
      <c r="I1420" s="1" t="s">
        <v>29</v>
      </c>
      <c r="J1420" s="1" t="s">
        <v>29</v>
      </c>
      <c r="K1420" s="1" t="s">
        <v>29</v>
      </c>
      <c r="L1420" s="1" t="s">
        <v>29</v>
      </c>
      <c r="N1420" s="1" t="s">
        <v>29</v>
      </c>
      <c r="O1420" s="1" t="s">
        <v>29</v>
      </c>
      <c r="P1420" s="1" t="s">
        <v>29</v>
      </c>
      <c r="Q1420" s="1" t="s">
        <v>29</v>
      </c>
      <c r="R1420" s="1" t="s">
        <v>29</v>
      </c>
      <c r="S1420" s="1" t="s">
        <v>29</v>
      </c>
      <c r="T1420" s="1" t="s">
        <v>29</v>
      </c>
      <c r="U1420" s="1" t="s">
        <v>29</v>
      </c>
      <c r="V1420" s="1" t="s">
        <v>29</v>
      </c>
      <c r="W1420" s="1" t="s">
        <v>29</v>
      </c>
      <c r="X1420" s="1" t="s">
        <v>7672</v>
      </c>
      <c r="Y1420" s="1" t="s">
        <v>7673</v>
      </c>
      <c r="Z1420" s="1" t="s">
        <v>7674</v>
      </c>
      <c r="AA1420" s="1" t="s">
        <v>7675</v>
      </c>
      <c r="AB1420" s="1" t="s">
        <v>7676</v>
      </c>
    </row>
    <row r="1421" spans="1:28" x14ac:dyDescent="0.3">
      <c r="A1421" s="1" t="s">
        <v>7677</v>
      </c>
      <c r="B1421" s="1" t="s">
        <v>7678</v>
      </c>
      <c r="C1421" s="1" t="s">
        <v>7679</v>
      </c>
      <c r="D1421" s="1" t="s">
        <v>7680</v>
      </c>
      <c r="E1421" s="1" t="s">
        <v>7681</v>
      </c>
      <c r="F1421" s="1" t="s">
        <v>7682</v>
      </c>
      <c r="G1421" s="1" t="s">
        <v>7683</v>
      </c>
      <c r="H1421" s="1" t="s">
        <v>7684</v>
      </c>
      <c r="I1421" s="1" t="s">
        <v>302</v>
      </c>
      <c r="J1421" s="1" t="s">
        <v>192</v>
      </c>
      <c r="K1421" s="1" t="s">
        <v>33</v>
      </c>
      <c r="L1421" s="1" t="s">
        <v>7685</v>
      </c>
      <c r="M1421">
        <v>2014</v>
      </c>
      <c r="N1421" s="1" t="s">
        <v>29</v>
      </c>
      <c r="O1421" s="1" t="s">
        <v>29</v>
      </c>
      <c r="P1421" s="1" t="s">
        <v>29</v>
      </c>
      <c r="Q1421" s="1" t="s">
        <v>29</v>
      </c>
      <c r="R1421" s="1" t="s">
        <v>29</v>
      </c>
      <c r="S1421" s="1" t="s">
        <v>29</v>
      </c>
      <c r="T1421" s="1" t="s">
        <v>29</v>
      </c>
      <c r="U1421" s="1" t="s">
        <v>29</v>
      </c>
      <c r="V1421" s="1" t="s">
        <v>29</v>
      </c>
      <c r="W1421" s="1" t="s">
        <v>29</v>
      </c>
      <c r="X1421" s="1" t="s">
        <v>29</v>
      </c>
      <c r="Y1421" s="1" t="s">
        <v>29</v>
      </c>
      <c r="Z1421" s="1" t="s">
        <v>29</v>
      </c>
      <c r="AA1421" s="1" t="s">
        <v>29</v>
      </c>
      <c r="AB1421" s="1" t="s">
        <v>29</v>
      </c>
    </row>
    <row r="1422" spans="1:28" x14ac:dyDescent="0.3">
      <c r="A1422" s="1" t="s">
        <v>7686</v>
      </c>
      <c r="B1422" s="1" t="s">
        <v>7688</v>
      </c>
      <c r="C1422" s="1" t="s">
        <v>101</v>
      </c>
      <c r="D1422" s="1" t="s">
        <v>1883</v>
      </c>
      <c r="E1422" s="1" t="s">
        <v>192</v>
      </c>
      <c r="F1422" s="1" t="s">
        <v>193</v>
      </c>
      <c r="G1422" s="1" t="s">
        <v>7689</v>
      </c>
      <c r="H1422" s="1" t="s">
        <v>7380</v>
      </c>
      <c r="I1422" s="1" t="s">
        <v>29</v>
      </c>
      <c r="J1422" s="1" t="s">
        <v>29</v>
      </c>
      <c r="K1422" s="1" t="s">
        <v>29</v>
      </c>
      <c r="L1422" s="1" t="s">
        <v>29</v>
      </c>
      <c r="N1422" s="1" t="s">
        <v>29</v>
      </c>
      <c r="O1422" s="1" t="s">
        <v>29</v>
      </c>
      <c r="P1422" s="1" t="s">
        <v>29</v>
      </c>
      <c r="Q1422" s="1" t="s">
        <v>29</v>
      </c>
      <c r="R1422" s="1" t="s">
        <v>29</v>
      </c>
      <c r="S1422" s="1" t="s">
        <v>29</v>
      </c>
      <c r="T1422" s="1" t="s">
        <v>29</v>
      </c>
      <c r="U1422" s="1" t="s">
        <v>29</v>
      </c>
      <c r="V1422" s="1" t="s">
        <v>29</v>
      </c>
      <c r="W1422" s="1" t="s">
        <v>29</v>
      </c>
      <c r="X1422" s="1" t="s">
        <v>7690</v>
      </c>
      <c r="Y1422" s="1" t="s">
        <v>29</v>
      </c>
      <c r="Z1422" s="1" t="s">
        <v>7691</v>
      </c>
      <c r="AA1422" s="1" t="s">
        <v>29</v>
      </c>
      <c r="AB1422" s="1" t="s">
        <v>29</v>
      </c>
    </row>
    <row r="1423" spans="1:28" x14ac:dyDescent="0.3">
      <c r="A1423" s="1" t="s">
        <v>7692</v>
      </c>
      <c r="B1423" s="1" t="s">
        <v>7694</v>
      </c>
      <c r="C1423" s="1" t="s">
        <v>7695</v>
      </c>
      <c r="D1423" s="1" t="s">
        <v>7380</v>
      </c>
      <c r="E1423" s="1" t="s">
        <v>29</v>
      </c>
      <c r="F1423" s="1" t="s">
        <v>29</v>
      </c>
      <c r="G1423" s="1" t="s">
        <v>7696</v>
      </c>
      <c r="H1423" s="1" t="s">
        <v>7380</v>
      </c>
      <c r="I1423" s="1" t="s">
        <v>29</v>
      </c>
      <c r="J1423" s="1" t="s">
        <v>29</v>
      </c>
      <c r="K1423" s="1" t="s">
        <v>29</v>
      </c>
      <c r="L1423" s="1" t="s">
        <v>29</v>
      </c>
      <c r="N1423" s="1" t="s">
        <v>29</v>
      </c>
      <c r="O1423" s="1" t="s">
        <v>29</v>
      </c>
      <c r="P1423" s="1" t="s">
        <v>29</v>
      </c>
      <c r="Q1423" s="1" t="s">
        <v>29</v>
      </c>
      <c r="R1423" s="1" t="s">
        <v>29</v>
      </c>
      <c r="S1423" s="1" t="s">
        <v>29</v>
      </c>
      <c r="T1423" s="1" t="s">
        <v>29</v>
      </c>
      <c r="U1423" s="1" t="s">
        <v>29</v>
      </c>
      <c r="V1423" s="1" t="s">
        <v>29</v>
      </c>
      <c r="W1423" s="1" t="s">
        <v>29</v>
      </c>
      <c r="X1423" s="1" t="s">
        <v>7697</v>
      </c>
      <c r="Y1423" s="1" t="s">
        <v>29</v>
      </c>
      <c r="Z1423" s="1" t="s">
        <v>7698</v>
      </c>
      <c r="AA1423" s="1" t="s">
        <v>29</v>
      </c>
      <c r="AB1423" s="1" t="s">
        <v>29</v>
      </c>
    </row>
    <row r="1424" spans="1:28" x14ac:dyDescent="0.3">
      <c r="A1424" s="1" t="s">
        <v>7699</v>
      </c>
      <c r="B1424" s="1" t="s">
        <v>7700</v>
      </c>
      <c r="C1424" s="1" t="s">
        <v>1036</v>
      </c>
      <c r="D1424" s="1" t="s">
        <v>2767</v>
      </c>
      <c r="E1424" s="1" t="s">
        <v>38</v>
      </c>
      <c r="F1424" s="1" t="s">
        <v>39</v>
      </c>
      <c r="G1424" s="1" t="s">
        <v>3680</v>
      </c>
      <c r="H1424" s="1" t="s">
        <v>7380</v>
      </c>
      <c r="I1424" s="1" t="s">
        <v>29</v>
      </c>
      <c r="J1424" s="1" t="s">
        <v>29</v>
      </c>
      <c r="K1424" s="1" t="s">
        <v>29</v>
      </c>
      <c r="L1424" s="1" t="s">
        <v>29</v>
      </c>
      <c r="N1424" s="1" t="s">
        <v>29</v>
      </c>
      <c r="O1424" s="1" t="s">
        <v>29</v>
      </c>
      <c r="P1424" s="1" t="s">
        <v>29</v>
      </c>
      <c r="Q1424" s="1" t="s">
        <v>29</v>
      </c>
      <c r="R1424" s="1" t="s">
        <v>29</v>
      </c>
      <c r="S1424" s="1" t="s">
        <v>29</v>
      </c>
      <c r="T1424" s="1" t="s">
        <v>29</v>
      </c>
      <c r="U1424" s="1" t="s">
        <v>29</v>
      </c>
      <c r="V1424" s="1" t="s">
        <v>29</v>
      </c>
      <c r="W1424" s="1" t="s">
        <v>29</v>
      </c>
      <c r="X1424" s="1" t="s">
        <v>7701</v>
      </c>
      <c r="Y1424" s="1" t="s">
        <v>29</v>
      </c>
      <c r="Z1424" s="1" t="s">
        <v>7702</v>
      </c>
      <c r="AA1424" s="1" t="s">
        <v>29</v>
      </c>
      <c r="AB1424" s="1" t="s">
        <v>29</v>
      </c>
    </row>
    <row r="1425" spans="1:28" x14ac:dyDescent="0.3">
      <c r="A1425" s="1" t="s">
        <v>7703</v>
      </c>
      <c r="B1425" s="1" t="s">
        <v>7705</v>
      </c>
      <c r="C1425" s="1" t="s">
        <v>300</v>
      </c>
      <c r="D1425" s="1" t="s">
        <v>2114</v>
      </c>
      <c r="E1425" s="1" t="s">
        <v>32</v>
      </c>
      <c r="F1425" s="1" t="s">
        <v>75</v>
      </c>
      <c r="G1425" s="1" t="s">
        <v>7706</v>
      </c>
      <c r="H1425" s="1" t="s">
        <v>7380</v>
      </c>
      <c r="I1425" s="1" t="s">
        <v>29</v>
      </c>
      <c r="J1425" s="1" t="s">
        <v>29</v>
      </c>
      <c r="K1425" s="1" t="s">
        <v>29</v>
      </c>
      <c r="L1425" s="1" t="s">
        <v>29</v>
      </c>
      <c r="N1425" s="1" t="s">
        <v>29</v>
      </c>
      <c r="O1425" s="1" t="s">
        <v>29</v>
      </c>
      <c r="P1425" s="1" t="s">
        <v>29</v>
      </c>
      <c r="Q1425" s="1" t="s">
        <v>29</v>
      </c>
      <c r="R1425" s="1" t="s">
        <v>29</v>
      </c>
      <c r="S1425" s="1" t="s">
        <v>29</v>
      </c>
      <c r="T1425" s="1" t="s">
        <v>29</v>
      </c>
      <c r="U1425" s="1" t="s">
        <v>29</v>
      </c>
      <c r="V1425" s="1" t="s">
        <v>29</v>
      </c>
      <c r="W1425" s="1" t="s">
        <v>29</v>
      </c>
      <c r="X1425" s="1" t="s">
        <v>7707</v>
      </c>
      <c r="Y1425" s="1" t="s">
        <v>29</v>
      </c>
      <c r="Z1425" s="1" t="s">
        <v>7708</v>
      </c>
      <c r="AA1425" s="1" t="s">
        <v>29</v>
      </c>
      <c r="AB1425" s="1" t="s">
        <v>29</v>
      </c>
    </row>
    <row r="1426" spans="1:28" x14ac:dyDescent="0.3">
      <c r="A1426" s="1" t="s">
        <v>7709</v>
      </c>
      <c r="B1426" s="1" t="s">
        <v>7711</v>
      </c>
      <c r="C1426" s="1" t="s">
        <v>7712</v>
      </c>
      <c r="D1426" s="1" t="s">
        <v>7713</v>
      </c>
      <c r="E1426" s="1" t="s">
        <v>7714</v>
      </c>
      <c r="F1426" s="1" t="s">
        <v>7715</v>
      </c>
      <c r="G1426" s="1" t="s">
        <v>602</v>
      </c>
      <c r="H1426" s="1" t="s">
        <v>29</v>
      </c>
      <c r="I1426" s="1" t="s">
        <v>39</v>
      </c>
      <c r="J1426" s="1" t="s">
        <v>946</v>
      </c>
      <c r="K1426" s="1" t="s">
        <v>7380</v>
      </c>
      <c r="L1426" s="1" t="s">
        <v>29</v>
      </c>
      <c r="N1426" s="1" t="s">
        <v>29</v>
      </c>
      <c r="O1426" s="1" t="s">
        <v>29</v>
      </c>
      <c r="P1426" s="1" t="s">
        <v>29</v>
      </c>
      <c r="Q1426" s="1" t="s">
        <v>29</v>
      </c>
      <c r="R1426" s="1" t="s">
        <v>29</v>
      </c>
      <c r="S1426" s="1" t="s">
        <v>29</v>
      </c>
      <c r="T1426" s="1" t="s">
        <v>29</v>
      </c>
      <c r="U1426" s="1" t="s">
        <v>29</v>
      </c>
      <c r="V1426" s="1" t="s">
        <v>29</v>
      </c>
      <c r="W1426" s="1" t="s">
        <v>29</v>
      </c>
      <c r="X1426" s="1" t="s">
        <v>29</v>
      </c>
      <c r="Y1426" s="1" t="s">
        <v>29</v>
      </c>
      <c r="Z1426" s="1" t="s">
        <v>29</v>
      </c>
      <c r="AA1426" s="1" t="s">
        <v>7716</v>
      </c>
      <c r="AB1426" s="1" t="s">
        <v>29</v>
      </c>
    </row>
    <row r="1427" spans="1:28" x14ac:dyDescent="0.3">
      <c r="A1427" s="1" t="s">
        <v>7717</v>
      </c>
      <c r="B1427" s="1" t="s">
        <v>7718</v>
      </c>
      <c r="C1427" s="1" t="s">
        <v>7719</v>
      </c>
      <c r="D1427" s="1" t="s">
        <v>7720</v>
      </c>
      <c r="E1427" s="1" t="s">
        <v>29</v>
      </c>
      <c r="F1427" s="1" t="s">
        <v>39</v>
      </c>
      <c r="G1427" s="1" t="s">
        <v>7721</v>
      </c>
      <c r="H1427" s="1" t="s">
        <v>7380</v>
      </c>
      <c r="I1427" s="1" t="s">
        <v>29</v>
      </c>
      <c r="J1427" s="1" t="s">
        <v>29</v>
      </c>
      <c r="K1427" s="1" t="s">
        <v>29</v>
      </c>
      <c r="L1427" s="1" t="s">
        <v>29</v>
      </c>
      <c r="N1427" s="1" t="s">
        <v>29</v>
      </c>
      <c r="O1427" s="1" t="s">
        <v>29</v>
      </c>
      <c r="P1427" s="1" t="s">
        <v>29</v>
      </c>
      <c r="Q1427" s="1" t="s">
        <v>29</v>
      </c>
      <c r="R1427" s="1" t="s">
        <v>29</v>
      </c>
      <c r="S1427" s="1" t="s">
        <v>29</v>
      </c>
      <c r="T1427" s="1" t="s">
        <v>29</v>
      </c>
      <c r="U1427" s="1" t="s">
        <v>29</v>
      </c>
      <c r="V1427" s="1" t="s">
        <v>29</v>
      </c>
      <c r="W1427" s="1" t="s">
        <v>29</v>
      </c>
      <c r="X1427" s="1" t="s">
        <v>7722</v>
      </c>
      <c r="Y1427" s="1" t="s">
        <v>29</v>
      </c>
      <c r="Z1427" s="1" t="s">
        <v>7723</v>
      </c>
      <c r="AA1427" s="1" t="s">
        <v>29</v>
      </c>
      <c r="AB1427" s="1" t="s">
        <v>29</v>
      </c>
    </row>
    <row r="1428" spans="1:28" x14ac:dyDescent="0.3">
      <c r="A1428" s="1" t="s">
        <v>7724</v>
      </c>
      <c r="B1428" s="1" t="s">
        <v>7725</v>
      </c>
      <c r="C1428" s="1" t="s">
        <v>2621</v>
      </c>
      <c r="D1428" s="1" t="s">
        <v>3305</v>
      </c>
      <c r="E1428" s="1" t="s">
        <v>38</v>
      </c>
      <c r="F1428" s="1" t="s">
        <v>29</v>
      </c>
      <c r="G1428" s="1" t="s">
        <v>29</v>
      </c>
      <c r="H1428" s="1" t="s">
        <v>7380</v>
      </c>
      <c r="I1428" s="1" t="s">
        <v>29</v>
      </c>
      <c r="J1428" s="1" t="s">
        <v>29</v>
      </c>
      <c r="K1428" s="1" t="s">
        <v>29</v>
      </c>
      <c r="L1428" s="1" t="s">
        <v>29</v>
      </c>
      <c r="N1428" s="1" t="s">
        <v>29</v>
      </c>
      <c r="O1428" s="1" t="s">
        <v>29</v>
      </c>
      <c r="P1428" s="1" t="s">
        <v>29</v>
      </c>
      <c r="Q1428" s="1" t="s">
        <v>29</v>
      </c>
      <c r="R1428" s="1" t="s">
        <v>29</v>
      </c>
      <c r="S1428" s="1" t="s">
        <v>29</v>
      </c>
      <c r="T1428" s="1" t="s">
        <v>29</v>
      </c>
      <c r="U1428" s="1" t="s">
        <v>29</v>
      </c>
      <c r="V1428" s="1" t="s">
        <v>29</v>
      </c>
      <c r="W1428" s="1" t="s">
        <v>29</v>
      </c>
      <c r="X1428" s="1" t="s">
        <v>7726</v>
      </c>
      <c r="Y1428" s="1" t="s">
        <v>29</v>
      </c>
      <c r="Z1428" s="1" t="s">
        <v>29</v>
      </c>
      <c r="AA1428" s="1" t="s">
        <v>29</v>
      </c>
      <c r="AB1428" s="1" t="s">
        <v>29</v>
      </c>
    </row>
    <row r="1429" spans="1:28" x14ac:dyDescent="0.3">
      <c r="A1429" s="1" t="s">
        <v>7727</v>
      </c>
      <c r="B1429" s="1" t="s">
        <v>7728</v>
      </c>
      <c r="C1429" s="1" t="s">
        <v>7729</v>
      </c>
      <c r="D1429" s="1" t="s">
        <v>7730</v>
      </c>
      <c r="E1429" s="1" t="s">
        <v>6505</v>
      </c>
      <c r="F1429" s="1" t="s">
        <v>302</v>
      </c>
      <c r="G1429" s="1" t="s">
        <v>29</v>
      </c>
      <c r="H1429" s="1" t="s">
        <v>29</v>
      </c>
      <c r="I1429" s="1" t="s">
        <v>7731</v>
      </c>
      <c r="J1429" s="1" t="s">
        <v>7380</v>
      </c>
      <c r="K1429" s="1" t="s">
        <v>29</v>
      </c>
      <c r="L1429" s="1" t="s">
        <v>29</v>
      </c>
      <c r="N1429" s="1" t="s">
        <v>29</v>
      </c>
      <c r="O1429" s="1" t="s">
        <v>29</v>
      </c>
      <c r="P1429" s="1" t="s">
        <v>29</v>
      </c>
      <c r="Q1429" s="1" t="s">
        <v>29</v>
      </c>
      <c r="R1429" s="1" t="s">
        <v>29</v>
      </c>
      <c r="S1429" s="1" t="s">
        <v>29</v>
      </c>
      <c r="T1429" s="1" t="s">
        <v>29</v>
      </c>
      <c r="U1429" s="1" t="s">
        <v>29</v>
      </c>
      <c r="V1429" s="1" t="s">
        <v>29</v>
      </c>
      <c r="W1429" s="1" t="s">
        <v>29</v>
      </c>
      <c r="X1429" s="1" t="s">
        <v>29</v>
      </c>
      <c r="Y1429" s="1" t="s">
        <v>29</v>
      </c>
      <c r="Z1429" s="1" t="s">
        <v>7732</v>
      </c>
      <c r="AA1429" s="1" t="s">
        <v>29</v>
      </c>
      <c r="AB1429" s="1" t="s">
        <v>29</v>
      </c>
    </row>
    <row r="1430" spans="1:28" x14ac:dyDescent="0.3">
      <c r="A1430" s="1" t="s">
        <v>7733</v>
      </c>
      <c r="B1430" s="1" t="s">
        <v>7734</v>
      </c>
      <c r="C1430" s="1" t="s">
        <v>4639</v>
      </c>
      <c r="D1430" s="1" t="s">
        <v>3305</v>
      </c>
      <c r="E1430" s="1" t="s">
        <v>74</v>
      </c>
      <c r="F1430" s="1" t="s">
        <v>29</v>
      </c>
      <c r="G1430" s="1" t="s">
        <v>7735</v>
      </c>
      <c r="H1430" s="1" t="s">
        <v>7380</v>
      </c>
      <c r="I1430" s="1" t="s">
        <v>29</v>
      </c>
      <c r="J1430" s="1" t="s">
        <v>29</v>
      </c>
      <c r="K1430" s="1" t="s">
        <v>29</v>
      </c>
      <c r="L1430" s="1" t="s">
        <v>29</v>
      </c>
      <c r="N1430" s="1" t="s">
        <v>29</v>
      </c>
      <c r="O1430" s="1" t="s">
        <v>29</v>
      </c>
      <c r="P1430" s="1" t="s">
        <v>29</v>
      </c>
      <c r="Q1430" s="1" t="s">
        <v>29</v>
      </c>
      <c r="R1430" s="1" t="s">
        <v>29</v>
      </c>
      <c r="S1430" s="1" t="s">
        <v>29</v>
      </c>
      <c r="T1430" s="1" t="s">
        <v>29</v>
      </c>
      <c r="U1430" s="1" t="s">
        <v>29</v>
      </c>
      <c r="V1430" s="1" t="s">
        <v>29</v>
      </c>
      <c r="W1430" s="1" t="s">
        <v>29</v>
      </c>
      <c r="X1430" s="1" t="s">
        <v>7736</v>
      </c>
      <c r="Y1430" s="1" t="s">
        <v>29</v>
      </c>
      <c r="Z1430" s="1" t="s">
        <v>29</v>
      </c>
      <c r="AA1430" s="1" t="s">
        <v>29</v>
      </c>
      <c r="AB1430" s="1" t="s">
        <v>29</v>
      </c>
    </row>
    <row r="1431" spans="1:28" x14ac:dyDescent="0.3">
      <c r="A1431" s="1" t="s">
        <v>7737</v>
      </c>
      <c r="B1431" s="1" t="s">
        <v>7738</v>
      </c>
      <c r="C1431" s="1" t="s">
        <v>7739</v>
      </c>
      <c r="D1431" s="1" t="s">
        <v>801</v>
      </c>
      <c r="E1431" s="1" t="s">
        <v>102</v>
      </c>
      <c r="F1431" s="1" t="s">
        <v>59</v>
      </c>
      <c r="G1431" s="1" t="s">
        <v>7740</v>
      </c>
      <c r="H1431" s="1" t="s">
        <v>7380</v>
      </c>
      <c r="I1431" s="1" t="s">
        <v>29</v>
      </c>
      <c r="J1431" s="1" t="s">
        <v>29</v>
      </c>
      <c r="K1431" s="1" t="s">
        <v>29</v>
      </c>
      <c r="L1431" s="1" t="s">
        <v>29</v>
      </c>
      <c r="N1431" s="1" t="s">
        <v>29</v>
      </c>
      <c r="O1431" s="1" t="s">
        <v>29</v>
      </c>
      <c r="P1431" s="1" t="s">
        <v>29</v>
      </c>
      <c r="Q1431" s="1" t="s">
        <v>29</v>
      </c>
      <c r="R1431" s="1" t="s">
        <v>29</v>
      </c>
      <c r="S1431" s="1" t="s">
        <v>29</v>
      </c>
      <c r="T1431" s="1" t="s">
        <v>29</v>
      </c>
      <c r="U1431" s="1" t="s">
        <v>29</v>
      </c>
      <c r="V1431" s="1" t="s">
        <v>29</v>
      </c>
      <c r="W1431" s="1" t="s">
        <v>29</v>
      </c>
      <c r="X1431" s="1" t="s">
        <v>7741</v>
      </c>
      <c r="Y1431" s="1" t="s">
        <v>29</v>
      </c>
      <c r="Z1431" s="1" t="s">
        <v>7742</v>
      </c>
      <c r="AA1431" s="1" t="s">
        <v>29</v>
      </c>
      <c r="AB1431" s="1" t="s">
        <v>29</v>
      </c>
    </row>
    <row r="1432" spans="1:28" x14ac:dyDescent="0.3">
      <c r="A1432" s="1" t="s">
        <v>7743</v>
      </c>
      <c r="B1432" s="1" t="s">
        <v>7745</v>
      </c>
      <c r="C1432" s="1" t="s">
        <v>140</v>
      </c>
      <c r="D1432" s="1" t="s">
        <v>511</v>
      </c>
      <c r="E1432" s="1" t="s">
        <v>49</v>
      </c>
      <c r="F1432" s="1" t="s">
        <v>59</v>
      </c>
      <c r="G1432" s="1" t="s">
        <v>7746</v>
      </c>
      <c r="H1432" s="1" t="s">
        <v>7380</v>
      </c>
      <c r="I1432" s="1" t="s">
        <v>29</v>
      </c>
      <c r="J1432" s="1" t="s">
        <v>29</v>
      </c>
      <c r="K1432" s="1" t="s">
        <v>29</v>
      </c>
      <c r="L1432" s="1" t="s">
        <v>29</v>
      </c>
      <c r="N1432" s="1" t="s">
        <v>29</v>
      </c>
      <c r="O1432" s="1" t="s">
        <v>29</v>
      </c>
      <c r="P1432" s="1" t="s">
        <v>29</v>
      </c>
      <c r="Q1432" s="1" t="s">
        <v>29</v>
      </c>
      <c r="R1432" s="1" t="s">
        <v>29</v>
      </c>
      <c r="S1432" s="1" t="s">
        <v>29</v>
      </c>
      <c r="T1432" s="1" t="s">
        <v>29</v>
      </c>
      <c r="U1432" s="1" t="s">
        <v>29</v>
      </c>
      <c r="V1432" s="1" t="s">
        <v>29</v>
      </c>
      <c r="W1432" s="1" t="s">
        <v>29</v>
      </c>
      <c r="X1432" s="1" t="s">
        <v>7747</v>
      </c>
      <c r="Y1432" s="1" t="s">
        <v>29</v>
      </c>
      <c r="Z1432" s="1" t="s">
        <v>7748</v>
      </c>
      <c r="AA1432" s="1" t="s">
        <v>29</v>
      </c>
      <c r="AB1432" s="1" t="s">
        <v>29</v>
      </c>
    </row>
    <row r="1433" spans="1:28" x14ac:dyDescent="0.3">
      <c r="A1433" s="1" t="s">
        <v>7749</v>
      </c>
      <c r="B1433" s="1" t="s">
        <v>7750</v>
      </c>
      <c r="C1433" s="1" t="s">
        <v>7751</v>
      </c>
      <c r="D1433" s="1" t="s">
        <v>1364</v>
      </c>
      <c r="E1433" s="1" t="s">
        <v>38</v>
      </c>
      <c r="F1433" s="1" t="s">
        <v>29</v>
      </c>
      <c r="G1433" s="1" t="s">
        <v>7752</v>
      </c>
      <c r="H1433" s="1" t="s">
        <v>7380</v>
      </c>
      <c r="I1433" s="1" t="s">
        <v>29</v>
      </c>
      <c r="J1433" s="1" t="s">
        <v>29</v>
      </c>
      <c r="K1433" s="1" t="s">
        <v>29</v>
      </c>
      <c r="L1433" s="1" t="s">
        <v>29</v>
      </c>
      <c r="N1433" s="1" t="s">
        <v>29</v>
      </c>
      <c r="O1433" s="1" t="s">
        <v>29</v>
      </c>
      <c r="P1433" s="1" t="s">
        <v>29</v>
      </c>
      <c r="Q1433" s="1" t="s">
        <v>29</v>
      </c>
      <c r="R1433" s="1" t="s">
        <v>29</v>
      </c>
      <c r="S1433" s="1" t="s">
        <v>29</v>
      </c>
      <c r="T1433" s="1" t="s">
        <v>29</v>
      </c>
      <c r="U1433" s="1" t="s">
        <v>29</v>
      </c>
      <c r="V1433" s="1" t="s">
        <v>29</v>
      </c>
      <c r="W1433" s="1" t="s">
        <v>29</v>
      </c>
      <c r="X1433" s="1" t="s">
        <v>7753</v>
      </c>
      <c r="Y1433" s="1" t="s">
        <v>29</v>
      </c>
      <c r="Z1433" s="1" t="s">
        <v>29</v>
      </c>
      <c r="AA1433" s="1" t="s">
        <v>29</v>
      </c>
      <c r="AB1433" s="1" t="s">
        <v>29</v>
      </c>
    </row>
    <row r="1434" spans="1:28" x14ac:dyDescent="0.3">
      <c r="A1434" s="1" t="s">
        <v>7754</v>
      </c>
      <c r="B1434" s="1" t="s">
        <v>7755</v>
      </c>
      <c r="C1434" s="1" t="s">
        <v>1460</v>
      </c>
      <c r="D1434" s="1" t="s">
        <v>287</v>
      </c>
      <c r="E1434" s="1" t="s">
        <v>38</v>
      </c>
      <c r="F1434" s="1" t="s">
        <v>29</v>
      </c>
      <c r="G1434" s="1" t="s">
        <v>7756</v>
      </c>
      <c r="H1434" s="1" t="s">
        <v>7380</v>
      </c>
      <c r="I1434" s="1" t="s">
        <v>29</v>
      </c>
      <c r="J1434" s="1" t="s">
        <v>29</v>
      </c>
      <c r="K1434" s="1" t="s">
        <v>29</v>
      </c>
      <c r="L1434" s="1" t="s">
        <v>29</v>
      </c>
      <c r="N1434" s="1" t="s">
        <v>29</v>
      </c>
      <c r="O1434" s="1" t="s">
        <v>29</v>
      </c>
      <c r="P1434" s="1" t="s">
        <v>29</v>
      </c>
      <c r="Q1434" s="1" t="s">
        <v>29</v>
      </c>
      <c r="R1434" s="1" t="s">
        <v>29</v>
      </c>
      <c r="S1434" s="1" t="s">
        <v>29</v>
      </c>
      <c r="T1434" s="1" t="s">
        <v>29</v>
      </c>
      <c r="U1434" s="1" t="s">
        <v>29</v>
      </c>
      <c r="V1434" s="1" t="s">
        <v>29</v>
      </c>
      <c r="W1434" s="1" t="s">
        <v>29</v>
      </c>
      <c r="X1434" s="1" t="s">
        <v>7757</v>
      </c>
      <c r="Y1434" s="1" t="s">
        <v>29</v>
      </c>
      <c r="Z1434" s="1" t="s">
        <v>29</v>
      </c>
      <c r="AA1434" s="1" t="s">
        <v>29</v>
      </c>
      <c r="AB1434" s="1" t="s">
        <v>29</v>
      </c>
    </row>
    <row r="1435" spans="1:28" x14ac:dyDescent="0.3">
      <c r="A1435" s="1" t="s">
        <v>7758</v>
      </c>
      <c r="B1435" s="1" t="s">
        <v>7759</v>
      </c>
      <c r="C1435" s="1" t="s">
        <v>478</v>
      </c>
      <c r="D1435" s="1" t="s">
        <v>2114</v>
      </c>
      <c r="E1435" s="1" t="s">
        <v>133</v>
      </c>
      <c r="F1435" s="1" t="s">
        <v>29</v>
      </c>
      <c r="G1435" s="1" t="s">
        <v>7760</v>
      </c>
      <c r="H1435" s="1" t="s">
        <v>7380</v>
      </c>
      <c r="I1435" s="1" t="s">
        <v>29</v>
      </c>
      <c r="J1435" s="1" t="s">
        <v>29</v>
      </c>
      <c r="K1435" s="1" t="s">
        <v>29</v>
      </c>
      <c r="L1435" s="1" t="s">
        <v>29</v>
      </c>
      <c r="N1435" s="1" t="s">
        <v>29</v>
      </c>
      <c r="O1435" s="1" t="s">
        <v>29</v>
      </c>
      <c r="P1435" s="1" t="s">
        <v>29</v>
      </c>
      <c r="Q1435" s="1" t="s">
        <v>29</v>
      </c>
      <c r="R1435" s="1" t="s">
        <v>29</v>
      </c>
      <c r="S1435" s="1" t="s">
        <v>29</v>
      </c>
      <c r="T1435" s="1" t="s">
        <v>29</v>
      </c>
      <c r="U1435" s="1" t="s">
        <v>29</v>
      </c>
      <c r="V1435" s="1" t="s">
        <v>29</v>
      </c>
      <c r="W1435" s="1" t="s">
        <v>29</v>
      </c>
      <c r="X1435" s="1" t="s">
        <v>7761</v>
      </c>
      <c r="Y1435" s="1" t="s">
        <v>29</v>
      </c>
      <c r="Z1435" s="1" t="s">
        <v>29</v>
      </c>
      <c r="AA1435" s="1" t="s">
        <v>29</v>
      </c>
      <c r="AB1435" s="1" t="s">
        <v>29</v>
      </c>
    </row>
    <row r="1436" spans="1:28" x14ac:dyDescent="0.3">
      <c r="A1436" s="1" t="s">
        <v>7762</v>
      </c>
      <c r="B1436" s="1" t="s">
        <v>7763</v>
      </c>
      <c r="C1436" s="1" t="s">
        <v>132</v>
      </c>
      <c r="D1436" s="1" t="s">
        <v>2236</v>
      </c>
      <c r="E1436" s="1" t="s">
        <v>102</v>
      </c>
      <c r="F1436" s="1" t="s">
        <v>59</v>
      </c>
      <c r="G1436" s="1" t="s">
        <v>7764</v>
      </c>
      <c r="H1436" s="1" t="s">
        <v>7380</v>
      </c>
      <c r="I1436" s="1" t="s">
        <v>29</v>
      </c>
      <c r="J1436" s="1" t="s">
        <v>29</v>
      </c>
      <c r="K1436" s="1" t="s">
        <v>29</v>
      </c>
      <c r="L1436" s="1" t="s">
        <v>29</v>
      </c>
      <c r="N1436" s="1" t="s">
        <v>29</v>
      </c>
      <c r="O1436" s="1" t="s">
        <v>29</v>
      </c>
      <c r="P1436" s="1" t="s">
        <v>29</v>
      </c>
      <c r="Q1436" s="1" t="s">
        <v>29</v>
      </c>
      <c r="R1436" s="1" t="s">
        <v>29</v>
      </c>
      <c r="S1436" s="1" t="s">
        <v>29</v>
      </c>
      <c r="T1436" s="1" t="s">
        <v>29</v>
      </c>
      <c r="U1436" s="1" t="s">
        <v>29</v>
      </c>
      <c r="V1436" s="1" t="s">
        <v>29</v>
      </c>
      <c r="W1436" s="1" t="s">
        <v>29</v>
      </c>
      <c r="X1436" s="1" t="s">
        <v>7765</v>
      </c>
      <c r="Y1436" s="1" t="s">
        <v>29</v>
      </c>
      <c r="Z1436" s="1" t="s">
        <v>7766</v>
      </c>
      <c r="AA1436" s="1" t="s">
        <v>29</v>
      </c>
      <c r="AB1436" s="1" t="s">
        <v>29</v>
      </c>
    </row>
    <row r="1437" spans="1:28" x14ac:dyDescent="0.3">
      <c r="A1437" s="1" t="s">
        <v>7767</v>
      </c>
      <c r="B1437" s="1" t="s">
        <v>7768</v>
      </c>
      <c r="C1437" s="1" t="s">
        <v>3539</v>
      </c>
      <c r="D1437" s="1" t="s">
        <v>359</v>
      </c>
      <c r="E1437" s="1" t="s">
        <v>32</v>
      </c>
      <c r="F1437" s="1" t="s">
        <v>29</v>
      </c>
      <c r="G1437" s="1" t="s">
        <v>7769</v>
      </c>
      <c r="H1437" s="1" t="s">
        <v>7380</v>
      </c>
      <c r="I1437" s="1" t="s">
        <v>29</v>
      </c>
      <c r="J1437" s="1" t="s">
        <v>29</v>
      </c>
      <c r="K1437" s="1" t="s">
        <v>29</v>
      </c>
      <c r="L1437" s="1" t="s">
        <v>29</v>
      </c>
      <c r="N1437" s="1" t="s">
        <v>29</v>
      </c>
      <c r="O1437" s="1" t="s">
        <v>29</v>
      </c>
      <c r="P1437" s="1" t="s">
        <v>29</v>
      </c>
      <c r="Q1437" s="1" t="s">
        <v>29</v>
      </c>
      <c r="R1437" s="1" t="s">
        <v>29</v>
      </c>
      <c r="S1437" s="1" t="s">
        <v>29</v>
      </c>
      <c r="T1437" s="1" t="s">
        <v>29</v>
      </c>
      <c r="U1437" s="1" t="s">
        <v>29</v>
      </c>
      <c r="V1437" s="1" t="s">
        <v>29</v>
      </c>
      <c r="W1437" s="1" t="s">
        <v>29</v>
      </c>
      <c r="X1437" s="1" t="s">
        <v>7770</v>
      </c>
      <c r="Y1437" s="1" t="s">
        <v>29</v>
      </c>
      <c r="Z1437" s="1" t="s">
        <v>29</v>
      </c>
      <c r="AA1437" s="1" t="s">
        <v>29</v>
      </c>
      <c r="AB1437" s="1" t="s">
        <v>29</v>
      </c>
    </row>
    <row r="1438" spans="1:28" x14ac:dyDescent="0.3">
      <c r="A1438" s="1" t="s">
        <v>7771</v>
      </c>
      <c r="B1438" s="1" t="s">
        <v>7772</v>
      </c>
      <c r="C1438" s="1" t="s">
        <v>4057</v>
      </c>
      <c r="D1438" s="1" t="s">
        <v>2236</v>
      </c>
      <c r="E1438" s="1" t="s">
        <v>74</v>
      </c>
      <c r="F1438" s="1" t="s">
        <v>29</v>
      </c>
      <c r="G1438" s="1" t="s">
        <v>7773</v>
      </c>
      <c r="H1438" s="1" t="s">
        <v>7380</v>
      </c>
      <c r="I1438" s="1" t="s">
        <v>29</v>
      </c>
      <c r="J1438" s="1" t="s">
        <v>29</v>
      </c>
      <c r="K1438" s="1" t="s">
        <v>29</v>
      </c>
      <c r="L1438" s="1" t="s">
        <v>29</v>
      </c>
      <c r="N1438" s="1" t="s">
        <v>29</v>
      </c>
      <c r="O1438" s="1" t="s">
        <v>29</v>
      </c>
      <c r="P1438" s="1" t="s">
        <v>29</v>
      </c>
      <c r="Q1438" s="1" t="s">
        <v>29</v>
      </c>
      <c r="R1438" s="1" t="s">
        <v>29</v>
      </c>
      <c r="S1438" s="1" t="s">
        <v>29</v>
      </c>
      <c r="T1438" s="1" t="s">
        <v>29</v>
      </c>
      <c r="U1438" s="1" t="s">
        <v>29</v>
      </c>
      <c r="V1438" s="1" t="s">
        <v>29</v>
      </c>
      <c r="W1438" s="1" t="s">
        <v>29</v>
      </c>
      <c r="X1438" s="1" t="s">
        <v>7774</v>
      </c>
      <c r="Y1438" s="1" t="s">
        <v>29</v>
      </c>
      <c r="Z1438" s="1" t="s">
        <v>29</v>
      </c>
      <c r="AA1438" s="1" t="s">
        <v>29</v>
      </c>
      <c r="AB1438" s="1" t="s">
        <v>29</v>
      </c>
    </row>
    <row r="1439" spans="1:28" x14ac:dyDescent="0.3">
      <c r="A1439" s="1" t="s">
        <v>7775</v>
      </c>
      <c r="B1439" s="1" t="s">
        <v>7776</v>
      </c>
      <c r="C1439" s="1" t="s">
        <v>2154</v>
      </c>
      <c r="D1439" s="1" t="s">
        <v>1117</v>
      </c>
      <c r="E1439" s="1" t="s">
        <v>102</v>
      </c>
      <c r="F1439" s="1" t="s">
        <v>59</v>
      </c>
      <c r="G1439" s="1" t="s">
        <v>7777</v>
      </c>
      <c r="H1439" s="1" t="s">
        <v>7380</v>
      </c>
      <c r="I1439" s="1" t="s">
        <v>29</v>
      </c>
      <c r="J1439" s="1" t="s">
        <v>29</v>
      </c>
      <c r="K1439" s="1" t="s">
        <v>29</v>
      </c>
      <c r="L1439" s="1" t="s">
        <v>29</v>
      </c>
      <c r="N1439" s="1" t="s">
        <v>29</v>
      </c>
      <c r="O1439" s="1" t="s">
        <v>29</v>
      </c>
      <c r="P1439" s="1" t="s">
        <v>29</v>
      </c>
      <c r="Q1439" s="1" t="s">
        <v>29</v>
      </c>
      <c r="R1439" s="1" t="s">
        <v>29</v>
      </c>
      <c r="S1439" s="1" t="s">
        <v>29</v>
      </c>
      <c r="T1439" s="1" t="s">
        <v>29</v>
      </c>
      <c r="U1439" s="1" t="s">
        <v>29</v>
      </c>
      <c r="V1439" s="1" t="s">
        <v>29</v>
      </c>
      <c r="W1439" s="1" t="s">
        <v>29</v>
      </c>
      <c r="X1439" s="1" t="s">
        <v>7778</v>
      </c>
      <c r="Y1439" s="1" t="s">
        <v>29</v>
      </c>
      <c r="Z1439" s="1" t="s">
        <v>7779</v>
      </c>
      <c r="AA1439" s="1" t="s">
        <v>29</v>
      </c>
      <c r="AB1439" s="1" t="s">
        <v>29</v>
      </c>
    </row>
    <row r="1440" spans="1:28" x14ac:dyDescent="0.3">
      <c r="A1440" s="1" t="s">
        <v>7780</v>
      </c>
      <c r="B1440" s="1" t="s">
        <v>7782</v>
      </c>
      <c r="C1440" s="1" t="s">
        <v>140</v>
      </c>
      <c r="D1440" s="1" t="s">
        <v>511</v>
      </c>
      <c r="E1440" s="1" t="s">
        <v>49</v>
      </c>
      <c r="F1440" s="1" t="s">
        <v>59</v>
      </c>
      <c r="G1440" s="1" t="s">
        <v>7783</v>
      </c>
      <c r="H1440" s="1" t="s">
        <v>7380</v>
      </c>
      <c r="I1440" s="1" t="s">
        <v>29</v>
      </c>
      <c r="J1440" s="1" t="s">
        <v>29</v>
      </c>
      <c r="K1440" s="1" t="s">
        <v>29</v>
      </c>
      <c r="L1440" s="1" t="s">
        <v>29</v>
      </c>
      <c r="N1440" s="1" t="s">
        <v>29</v>
      </c>
      <c r="O1440" s="1" t="s">
        <v>29</v>
      </c>
      <c r="P1440" s="1" t="s">
        <v>29</v>
      </c>
      <c r="Q1440" s="1" t="s">
        <v>29</v>
      </c>
      <c r="R1440" s="1" t="s">
        <v>29</v>
      </c>
      <c r="S1440" s="1" t="s">
        <v>29</v>
      </c>
      <c r="T1440" s="1" t="s">
        <v>29</v>
      </c>
      <c r="U1440" s="1" t="s">
        <v>29</v>
      </c>
      <c r="V1440" s="1" t="s">
        <v>29</v>
      </c>
      <c r="W1440" s="1" t="s">
        <v>29</v>
      </c>
      <c r="X1440" s="1" t="s">
        <v>7784</v>
      </c>
      <c r="Y1440" s="1" t="s">
        <v>29</v>
      </c>
      <c r="Z1440" s="1" t="s">
        <v>7785</v>
      </c>
      <c r="AA1440" s="1" t="s">
        <v>29</v>
      </c>
      <c r="AB1440" s="1" t="s">
        <v>29</v>
      </c>
    </row>
    <row r="1441" spans="1:28" x14ac:dyDescent="0.3">
      <c r="A1441" s="1" t="s">
        <v>7786</v>
      </c>
      <c r="B1441" s="1" t="s">
        <v>7787</v>
      </c>
      <c r="C1441" s="1" t="s">
        <v>1247</v>
      </c>
      <c r="D1441" s="1" t="s">
        <v>1117</v>
      </c>
      <c r="E1441" s="1" t="s">
        <v>192</v>
      </c>
      <c r="F1441" s="1" t="s">
        <v>29</v>
      </c>
      <c r="G1441" s="1" t="s">
        <v>7788</v>
      </c>
      <c r="H1441" s="1" t="s">
        <v>7380</v>
      </c>
      <c r="I1441" s="1" t="s">
        <v>29</v>
      </c>
      <c r="J1441" s="1" t="s">
        <v>29</v>
      </c>
      <c r="K1441" s="1" t="s">
        <v>29</v>
      </c>
      <c r="L1441" s="1" t="s">
        <v>29</v>
      </c>
      <c r="N1441" s="1" t="s">
        <v>29</v>
      </c>
      <c r="O1441" s="1" t="s">
        <v>29</v>
      </c>
      <c r="P1441" s="1" t="s">
        <v>29</v>
      </c>
      <c r="Q1441" s="1" t="s">
        <v>29</v>
      </c>
      <c r="R1441" s="1" t="s">
        <v>29</v>
      </c>
      <c r="S1441" s="1" t="s">
        <v>29</v>
      </c>
      <c r="T1441" s="1" t="s">
        <v>29</v>
      </c>
      <c r="U1441" s="1" t="s">
        <v>29</v>
      </c>
      <c r="V1441" s="1" t="s">
        <v>29</v>
      </c>
      <c r="W1441" s="1" t="s">
        <v>29</v>
      </c>
      <c r="X1441" s="1" t="s">
        <v>7789</v>
      </c>
      <c r="Y1441" s="1" t="s">
        <v>29</v>
      </c>
      <c r="Z1441" s="1" t="s">
        <v>29</v>
      </c>
      <c r="AA1441" s="1" t="s">
        <v>29</v>
      </c>
      <c r="AB1441" s="1" t="s">
        <v>29</v>
      </c>
    </row>
    <row r="1442" spans="1:28" x14ac:dyDescent="0.3">
      <c r="A1442" s="1" t="s">
        <v>7790</v>
      </c>
      <c r="B1442" s="1" t="s">
        <v>7791</v>
      </c>
      <c r="C1442" s="1" t="s">
        <v>2154</v>
      </c>
      <c r="D1442" s="1" t="s">
        <v>1117</v>
      </c>
      <c r="E1442" s="1" t="s">
        <v>192</v>
      </c>
      <c r="F1442" s="1" t="s">
        <v>193</v>
      </c>
      <c r="G1442" s="1" t="s">
        <v>7792</v>
      </c>
      <c r="H1442" s="1" t="s">
        <v>7380</v>
      </c>
      <c r="I1442" s="1" t="s">
        <v>29</v>
      </c>
      <c r="J1442" s="1" t="s">
        <v>29</v>
      </c>
      <c r="K1442" s="1" t="s">
        <v>29</v>
      </c>
      <c r="L1442" s="1" t="s">
        <v>29</v>
      </c>
      <c r="N1442" s="1" t="s">
        <v>29</v>
      </c>
      <c r="O1442" s="1" t="s">
        <v>29</v>
      </c>
      <c r="P1442" s="1" t="s">
        <v>29</v>
      </c>
      <c r="Q1442" s="1" t="s">
        <v>29</v>
      </c>
      <c r="R1442" s="1" t="s">
        <v>29</v>
      </c>
      <c r="S1442" s="1" t="s">
        <v>29</v>
      </c>
      <c r="T1442" s="1" t="s">
        <v>29</v>
      </c>
      <c r="U1442" s="1" t="s">
        <v>29</v>
      </c>
      <c r="V1442" s="1" t="s">
        <v>29</v>
      </c>
      <c r="W1442" s="1" t="s">
        <v>29</v>
      </c>
      <c r="X1442" s="1" t="s">
        <v>7793</v>
      </c>
      <c r="Y1442" s="1" t="s">
        <v>29</v>
      </c>
      <c r="Z1442" s="1" t="s">
        <v>7794</v>
      </c>
      <c r="AA1442" s="1" t="s">
        <v>29</v>
      </c>
      <c r="AB1442" s="1" t="s">
        <v>29</v>
      </c>
    </row>
    <row r="1443" spans="1:28" x14ac:dyDescent="0.3">
      <c r="A1443" s="1" t="s">
        <v>7795</v>
      </c>
      <c r="B1443" s="1" t="s">
        <v>7796</v>
      </c>
      <c r="C1443" s="1" t="s">
        <v>2154</v>
      </c>
      <c r="D1443" s="1" t="s">
        <v>1117</v>
      </c>
      <c r="E1443" s="1" t="s">
        <v>192</v>
      </c>
      <c r="F1443" s="1" t="s">
        <v>193</v>
      </c>
      <c r="G1443" s="1" t="s">
        <v>7797</v>
      </c>
      <c r="H1443" s="1" t="s">
        <v>7380</v>
      </c>
      <c r="I1443" s="1" t="s">
        <v>29</v>
      </c>
      <c r="J1443" s="1" t="s">
        <v>29</v>
      </c>
      <c r="K1443" s="1" t="s">
        <v>29</v>
      </c>
      <c r="L1443" s="1" t="s">
        <v>29</v>
      </c>
      <c r="N1443" s="1" t="s">
        <v>29</v>
      </c>
      <c r="O1443" s="1" t="s">
        <v>29</v>
      </c>
      <c r="P1443" s="1" t="s">
        <v>29</v>
      </c>
      <c r="Q1443" s="1" t="s">
        <v>29</v>
      </c>
      <c r="R1443" s="1" t="s">
        <v>29</v>
      </c>
      <c r="S1443" s="1" t="s">
        <v>29</v>
      </c>
      <c r="T1443" s="1" t="s">
        <v>29</v>
      </c>
      <c r="U1443" s="1" t="s">
        <v>29</v>
      </c>
      <c r="V1443" s="1" t="s">
        <v>29</v>
      </c>
      <c r="W1443" s="1" t="s">
        <v>29</v>
      </c>
      <c r="X1443" s="1" t="s">
        <v>7798</v>
      </c>
      <c r="Y1443" s="1" t="s">
        <v>29</v>
      </c>
      <c r="Z1443" s="1" t="s">
        <v>7799</v>
      </c>
      <c r="AA1443" s="1" t="s">
        <v>29</v>
      </c>
      <c r="AB1443" s="1" t="s">
        <v>29</v>
      </c>
    </row>
    <row r="1444" spans="1:28" x14ac:dyDescent="0.3">
      <c r="A1444" s="1" t="s">
        <v>7800</v>
      </c>
      <c r="B1444" s="1" t="s">
        <v>7801</v>
      </c>
      <c r="C1444" s="1" t="s">
        <v>2154</v>
      </c>
      <c r="D1444" s="1" t="s">
        <v>1117</v>
      </c>
      <c r="E1444" s="1" t="s">
        <v>359</v>
      </c>
      <c r="F1444" s="1" t="s">
        <v>67</v>
      </c>
      <c r="G1444" s="1" t="s">
        <v>7802</v>
      </c>
      <c r="H1444" s="1" t="s">
        <v>7380</v>
      </c>
      <c r="I1444" s="1" t="s">
        <v>29</v>
      </c>
      <c r="J1444" s="1" t="s">
        <v>29</v>
      </c>
      <c r="K1444" s="1" t="s">
        <v>29</v>
      </c>
      <c r="L1444" s="1" t="s">
        <v>29</v>
      </c>
      <c r="N1444" s="1" t="s">
        <v>29</v>
      </c>
      <c r="O1444" s="1" t="s">
        <v>29</v>
      </c>
      <c r="P1444" s="1" t="s">
        <v>29</v>
      </c>
      <c r="Q1444" s="1" t="s">
        <v>29</v>
      </c>
      <c r="R1444" s="1" t="s">
        <v>29</v>
      </c>
      <c r="S1444" s="1" t="s">
        <v>29</v>
      </c>
      <c r="T1444" s="1" t="s">
        <v>29</v>
      </c>
      <c r="U1444" s="1" t="s">
        <v>29</v>
      </c>
      <c r="V1444" s="1" t="s">
        <v>29</v>
      </c>
      <c r="W1444" s="1" t="s">
        <v>29</v>
      </c>
      <c r="X1444" s="1" t="s">
        <v>7803</v>
      </c>
      <c r="Y1444" s="1" t="s">
        <v>29</v>
      </c>
      <c r="Z1444" s="1" t="s">
        <v>7804</v>
      </c>
      <c r="AA1444" s="1" t="s">
        <v>29</v>
      </c>
      <c r="AB1444" s="1" t="s">
        <v>29</v>
      </c>
    </row>
    <row r="1445" spans="1:28" x14ac:dyDescent="0.3">
      <c r="A1445" s="1" t="s">
        <v>7805</v>
      </c>
      <c r="B1445" s="1" t="s">
        <v>7806</v>
      </c>
      <c r="C1445" s="1" t="s">
        <v>1247</v>
      </c>
      <c r="D1445" s="1" t="s">
        <v>1117</v>
      </c>
      <c r="E1445" s="1" t="s">
        <v>359</v>
      </c>
      <c r="F1445" s="1" t="s">
        <v>29</v>
      </c>
      <c r="G1445" s="1" t="s">
        <v>7807</v>
      </c>
      <c r="H1445" s="1" t="s">
        <v>7380</v>
      </c>
      <c r="I1445" s="1" t="s">
        <v>29</v>
      </c>
      <c r="J1445" s="1" t="s">
        <v>29</v>
      </c>
      <c r="K1445" s="1" t="s">
        <v>29</v>
      </c>
      <c r="L1445" s="1" t="s">
        <v>29</v>
      </c>
      <c r="N1445" s="1" t="s">
        <v>29</v>
      </c>
      <c r="O1445" s="1" t="s">
        <v>29</v>
      </c>
      <c r="P1445" s="1" t="s">
        <v>29</v>
      </c>
      <c r="Q1445" s="1" t="s">
        <v>29</v>
      </c>
      <c r="R1445" s="1" t="s">
        <v>29</v>
      </c>
      <c r="S1445" s="1" t="s">
        <v>29</v>
      </c>
      <c r="T1445" s="1" t="s">
        <v>29</v>
      </c>
      <c r="U1445" s="1" t="s">
        <v>29</v>
      </c>
      <c r="V1445" s="1" t="s">
        <v>29</v>
      </c>
      <c r="W1445" s="1" t="s">
        <v>29</v>
      </c>
      <c r="X1445" s="1" t="s">
        <v>7808</v>
      </c>
      <c r="Y1445" s="1" t="s">
        <v>29</v>
      </c>
      <c r="Z1445" s="1" t="s">
        <v>29</v>
      </c>
      <c r="AA1445" s="1" t="s">
        <v>29</v>
      </c>
      <c r="AB1445" s="1" t="s">
        <v>29</v>
      </c>
    </row>
    <row r="1446" spans="1:28" x14ac:dyDescent="0.3">
      <c r="A1446" s="1" t="s">
        <v>7809</v>
      </c>
      <c r="B1446" s="1" t="s">
        <v>7810</v>
      </c>
      <c r="C1446" s="1" t="s">
        <v>2350</v>
      </c>
      <c r="D1446" s="1" t="s">
        <v>345</v>
      </c>
      <c r="E1446" s="1" t="s">
        <v>102</v>
      </c>
      <c r="F1446" s="1" t="s">
        <v>29</v>
      </c>
      <c r="G1446" s="1" t="s">
        <v>7811</v>
      </c>
      <c r="H1446" s="1" t="s">
        <v>7380</v>
      </c>
      <c r="I1446" s="1" t="s">
        <v>29</v>
      </c>
      <c r="J1446" s="1" t="s">
        <v>29</v>
      </c>
      <c r="K1446" s="1" t="s">
        <v>29</v>
      </c>
      <c r="L1446" s="1" t="s">
        <v>29</v>
      </c>
      <c r="N1446" s="1" t="s">
        <v>29</v>
      </c>
      <c r="O1446" s="1" t="s">
        <v>29</v>
      </c>
      <c r="P1446" s="1" t="s">
        <v>29</v>
      </c>
      <c r="Q1446" s="1" t="s">
        <v>29</v>
      </c>
      <c r="R1446" s="1" t="s">
        <v>29</v>
      </c>
      <c r="S1446" s="1" t="s">
        <v>29</v>
      </c>
      <c r="T1446" s="1" t="s">
        <v>29</v>
      </c>
      <c r="U1446" s="1" t="s">
        <v>29</v>
      </c>
      <c r="V1446" s="1" t="s">
        <v>29</v>
      </c>
      <c r="W1446" s="1" t="s">
        <v>29</v>
      </c>
      <c r="X1446" s="1" t="s">
        <v>7812</v>
      </c>
      <c r="Y1446" s="1" t="s">
        <v>29</v>
      </c>
      <c r="Z1446" s="1" t="s">
        <v>29</v>
      </c>
      <c r="AA1446" s="1" t="s">
        <v>29</v>
      </c>
      <c r="AB1446" s="1" t="s">
        <v>29</v>
      </c>
    </row>
    <row r="1447" spans="1:28" x14ac:dyDescent="0.3">
      <c r="A1447" s="1" t="s">
        <v>7813</v>
      </c>
      <c r="B1447" s="1" t="s">
        <v>7814</v>
      </c>
      <c r="C1447" s="1" t="s">
        <v>1247</v>
      </c>
      <c r="D1447" s="1" t="s">
        <v>1117</v>
      </c>
      <c r="E1447" s="1" t="s">
        <v>301</v>
      </c>
      <c r="F1447" s="1" t="s">
        <v>29</v>
      </c>
      <c r="G1447" s="1" t="s">
        <v>7815</v>
      </c>
      <c r="H1447" s="1" t="s">
        <v>7380</v>
      </c>
      <c r="I1447" s="1" t="s">
        <v>29</v>
      </c>
      <c r="J1447" s="1" t="s">
        <v>29</v>
      </c>
      <c r="K1447" s="1" t="s">
        <v>29</v>
      </c>
      <c r="L1447" s="1" t="s">
        <v>29</v>
      </c>
      <c r="N1447" s="1" t="s">
        <v>29</v>
      </c>
      <c r="O1447" s="1" t="s">
        <v>29</v>
      </c>
      <c r="P1447" s="1" t="s">
        <v>29</v>
      </c>
      <c r="Q1447" s="1" t="s">
        <v>29</v>
      </c>
      <c r="R1447" s="1" t="s">
        <v>29</v>
      </c>
      <c r="S1447" s="1" t="s">
        <v>29</v>
      </c>
      <c r="T1447" s="1" t="s">
        <v>29</v>
      </c>
      <c r="U1447" s="1" t="s">
        <v>29</v>
      </c>
      <c r="V1447" s="1" t="s">
        <v>29</v>
      </c>
      <c r="W1447" s="1" t="s">
        <v>29</v>
      </c>
      <c r="X1447" s="1" t="s">
        <v>7816</v>
      </c>
      <c r="Y1447" s="1" t="s">
        <v>29</v>
      </c>
      <c r="Z1447" s="1" t="s">
        <v>29</v>
      </c>
      <c r="AA1447" s="1" t="s">
        <v>29</v>
      </c>
      <c r="AB1447" s="1" t="s">
        <v>29</v>
      </c>
    </row>
    <row r="1448" spans="1:28" x14ac:dyDescent="0.3">
      <c r="A1448" s="1" t="s">
        <v>7817</v>
      </c>
      <c r="B1448" s="1" t="s">
        <v>7818</v>
      </c>
      <c r="C1448" s="1" t="s">
        <v>6957</v>
      </c>
      <c r="D1448" s="1" t="s">
        <v>103</v>
      </c>
      <c r="E1448" s="1" t="s">
        <v>29</v>
      </c>
      <c r="F1448" s="1" t="s">
        <v>29</v>
      </c>
      <c r="G1448" s="1" t="s">
        <v>29</v>
      </c>
      <c r="H1448" s="1" t="s">
        <v>7380</v>
      </c>
      <c r="I1448" s="1" t="s">
        <v>29</v>
      </c>
      <c r="J1448" s="1" t="s">
        <v>29</v>
      </c>
      <c r="K1448" s="1" t="s">
        <v>29</v>
      </c>
      <c r="L1448" s="1" t="s">
        <v>29</v>
      </c>
      <c r="N1448" s="1" t="s">
        <v>29</v>
      </c>
      <c r="O1448" s="1" t="s">
        <v>29</v>
      </c>
      <c r="P1448" s="1" t="s">
        <v>29</v>
      </c>
      <c r="Q1448" s="1" t="s">
        <v>29</v>
      </c>
      <c r="R1448" s="1" t="s">
        <v>29</v>
      </c>
      <c r="S1448" s="1" t="s">
        <v>29</v>
      </c>
      <c r="T1448" s="1" t="s">
        <v>29</v>
      </c>
      <c r="U1448" s="1" t="s">
        <v>29</v>
      </c>
      <c r="V1448" s="1" t="s">
        <v>29</v>
      </c>
      <c r="W1448" s="1" t="s">
        <v>29</v>
      </c>
      <c r="X1448" s="1" t="s">
        <v>7819</v>
      </c>
      <c r="Y1448" s="1" t="s">
        <v>29</v>
      </c>
      <c r="Z1448" s="1" t="s">
        <v>29</v>
      </c>
      <c r="AA1448" s="1" t="s">
        <v>29</v>
      </c>
      <c r="AB1448" s="1" t="s">
        <v>29</v>
      </c>
    </row>
    <row r="1449" spans="1:28" x14ac:dyDescent="0.3">
      <c r="A1449" s="1" t="s">
        <v>7820</v>
      </c>
      <c r="B1449" s="1" t="s">
        <v>7821</v>
      </c>
      <c r="C1449" s="1" t="s">
        <v>822</v>
      </c>
      <c r="D1449" s="1" t="s">
        <v>511</v>
      </c>
      <c r="E1449" s="1" t="s">
        <v>74</v>
      </c>
      <c r="F1449" s="1" t="s">
        <v>29</v>
      </c>
      <c r="G1449" s="1" t="s">
        <v>7822</v>
      </c>
      <c r="H1449" s="1" t="s">
        <v>7380</v>
      </c>
      <c r="I1449" s="1" t="s">
        <v>29</v>
      </c>
      <c r="J1449" s="1" t="s">
        <v>29</v>
      </c>
      <c r="K1449" s="1" t="s">
        <v>29</v>
      </c>
      <c r="L1449" s="1" t="s">
        <v>29</v>
      </c>
      <c r="N1449" s="1" t="s">
        <v>29</v>
      </c>
      <c r="O1449" s="1" t="s">
        <v>29</v>
      </c>
      <c r="P1449" s="1" t="s">
        <v>29</v>
      </c>
      <c r="Q1449" s="1" t="s">
        <v>29</v>
      </c>
      <c r="R1449" s="1" t="s">
        <v>29</v>
      </c>
      <c r="S1449" s="1" t="s">
        <v>29</v>
      </c>
      <c r="T1449" s="1" t="s">
        <v>29</v>
      </c>
      <c r="U1449" s="1" t="s">
        <v>29</v>
      </c>
      <c r="V1449" s="1" t="s">
        <v>29</v>
      </c>
      <c r="W1449" s="1" t="s">
        <v>29</v>
      </c>
      <c r="X1449" s="1" t="s">
        <v>7823</v>
      </c>
      <c r="Y1449" s="1" t="s">
        <v>29</v>
      </c>
      <c r="Z1449" s="1" t="s">
        <v>29</v>
      </c>
      <c r="AA1449" s="1" t="s">
        <v>29</v>
      </c>
      <c r="AB1449" s="1" t="s">
        <v>29</v>
      </c>
    </row>
    <row r="1450" spans="1:28" x14ac:dyDescent="0.3">
      <c r="A1450" s="1" t="s">
        <v>7824</v>
      </c>
      <c r="B1450" s="1" t="s">
        <v>7825</v>
      </c>
      <c r="C1450" s="1" t="s">
        <v>1938</v>
      </c>
      <c r="D1450" s="1" t="s">
        <v>3362</v>
      </c>
      <c r="E1450" s="1" t="s">
        <v>301</v>
      </c>
      <c r="F1450" s="1" t="s">
        <v>230</v>
      </c>
      <c r="G1450" s="1" t="s">
        <v>7826</v>
      </c>
      <c r="H1450" s="1" t="s">
        <v>7380</v>
      </c>
      <c r="I1450" s="1" t="s">
        <v>29</v>
      </c>
      <c r="J1450" s="1" t="s">
        <v>29</v>
      </c>
      <c r="K1450" s="1" t="s">
        <v>29</v>
      </c>
      <c r="L1450" s="1" t="s">
        <v>29</v>
      </c>
      <c r="N1450" s="1" t="s">
        <v>29</v>
      </c>
      <c r="O1450" s="1" t="s">
        <v>29</v>
      </c>
      <c r="P1450" s="1" t="s">
        <v>29</v>
      </c>
      <c r="Q1450" s="1" t="s">
        <v>29</v>
      </c>
      <c r="R1450" s="1" t="s">
        <v>29</v>
      </c>
      <c r="S1450" s="1" t="s">
        <v>29</v>
      </c>
      <c r="T1450" s="1" t="s">
        <v>29</v>
      </c>
      <c r="U1450" s="1" t="s">
        <v>29</v>
      </c>
      <c r="V1450" s="1" t="s">
        <v>29</v>
      </c>
      <c r="W1450" s="1" t="s">
        <v>29</v>
      </c>
      <c r="X1450" s="1" t="s">
        <v>7827</v>
      </c>
      <c r="Y1450" s="1" t="s">
        <v>29</v>
      </c>
      <c r="Z1450" s="1" t="s">
        <v>7828</v>
      </c>
      <c r="AA1450" s="1" t="s">
        <v>29</v>
      </c>
      <c r="AB1450" s="1" t="s">
        <v>29</v>
      </c>
    </row>
    <row r="1451" spans="1:28" x14ac:dyDescent="0.3">
      <c r="A1451" s="1" t="s">
        <v>7829</v>
      </c>
      <c r="B1451" s="1" t="s">
        <v>7831</v>
      </c>
      <c r="C1451" s="1" t="s">
        <v>5957</v>
      </c>
      <c r="D1451" s="1" t="s">
        <v>1508</v>
      </c>
      <c r="E1451" s="1" t="s">
        <v>38</v>
      </c>
      <c r="F1451" s="1" t="s">
        <v>29</v>
      </c>
      <c r="G1451" s="1" t="s">
        <v>7832</v>
      </c>
      <c r="H1451" s="1" t="s">
        <v>7380</v>
      </c>
      <c r="I1451" s="1" t="s">
        <v>29</v>
      </c>
      <c r="J1451" s="1" t="s">
        <v>29</v>
      </c>
      <c r="K1451" s="1" t="s">
        <v>29</v>
      </c>
      <c r="L1451" s="1" t="s">
        <v>29</v>
      </c>
      <c r="N1451" s="1" t="s">
        <v>29</v>
      </c>
      <c r="O1451" s="1" t="s">
        <v>29</v>
      </c>
      <c r="P1451" s="1" t="s">
        <v>29</v>
      </c>
      <c r="Q1451" s="1" t="s">
        <v>29</v>
      </c>
      <c r="R1451" s="1" t="s">
        <v>29</v>
      </c>
      <c r="S1451" s="1" t="s">
        <v>29</v>
      </c>
      <c r="T1451" s="1" t="s">
        <v>29</v>
      </c>
      <c r="U1451" s="1" t="s">
        <v>29</v>
      </c>
      <c r="V1451" s="1" t="s">
        <v>29</v>
      </c>
      <c r="W1451" s="1" t="s">
        <v>29</v>
      </c>
      <c r="X1451" s="1" t="s">
        <v>7833</v>
      </c>
      <c r="Y1451" s="1" t="s">
        <v>7834</v>
      </c>
      <c r="Z1451" s="1" t="s">
        <v>7835</v>
      </c>
      <c r="AA1451" s="1" t="s">
        <v>7836</v>
      </c>
      <c r="AB1451" s="1" t="s">
        <v>7837</v>
      </c>
    </row>
    <row r="1452" spans="1:28" x14ac:dyDescent="0.3">
      <c r="A1452" s="1" t="s">
        <v>7838</v>
      </c>
      <c r="B1452" s="1" t="s">
        <v>7840</v>
      </c>
      <c r="C1452" s="1" t="s">
        <v>3278</v>
      </c>
      <c r="D1452" s="1" t="s">
        <v>294</v>
      </c>
      <c r="E1452" s="1" t="s">
        <v>74</v>
      </c>
      <c r="F1452" s="1" t="s">
        <v>119</v>
      </c>
      <c r="G1452" s="1" t="s">
        <v>3982</v>
      </c>
      <c r="H1452" s="1" t="s">
        <v>7380</v>
      </c>
      <c r="I1452" s="1" t="s">
        <v>29</v>
      </c>
      <c r="J1452" s="1" t="s">
        <v>29</v>
      </c>
      <c r="K1452" s="1" t="s">
        <v>29</v>
      </c>
      <c r="L1452" s="1" t="s">
        <v>29</v>
      </c>
      <c r="N1452" s="1" t="s">
        <v>29</v>
      </c>
      <c r="O1452" s="1" t="s">
        <v>29</v>
      </c>
      <c r="P1452" s="1" t="s">
        <v>29</v>
      </c>
      <c r="Q1452" s="1" t="s">
        <v>29</v>
      </c>
      <c r="R1452" s="1" t="s">
        <v>29</v>
      </c>
      <c r="S1452" s="1" t="s">
        <v>29</v>
      </c>
      <c r="T1452" s="1" t="s">
        <v>29</v>
      </c>
      <c r="U1452" s="1" t="s">
        <v>29</v>
      </c>
      <c r="V1452" s="1" t="s">
        <v>29</v>
      </c>
      <c r="W1452" s="1" t="s">
        <v>29</v>
      </c>
      <c r="X1452" s="1" t="s">
        <v>7841</v>
      </c>
      <c r="Y1452" s="1" t="s">
        <v>29</v>
      </c>
      <c r="Z1452" s="1" t="s">
        <v>7842</v>
      </c>
      <c r="AA1452" s="1" t="s">
        <v>29</v>
      </c>
      <c r="AB1452" s="1" t="s">
        <v>29</v>
      </c>
    </row>
    <row r="1453" spans="1:28" x14ac:dyDescent="0.3">
      <c r="A1453" s="1" t="s">
        <v>7843</v>
      </c>
      <c r="B1453" s="1" t="s">
        <v>7844</v>
      </c>
      <c r="C1453" s="1" t="s">
        <v>7845</v>
      </c>
      <c r="D1453" s="1" t="s">
        <v>331</v>
      </c>
      <c r="E1453" s="1" t="s">
        <v>32</v>
      </c>
      <c r="F1453" s="1" t="s">
        <v>179</v>
      </c>
      <c r="G1453" s="1" t="s">
        <v>7846</v>
      </c>
      <c r="H1453" s="1" t="s">
        <v>7380</v>
      </c>
      <c r="I1453" s="1" t="s">
        <v>29</v>
      </c>
      <c r="J1453" s="1" t="s">
        <v>29</v>
      </c>
      <c r="K1453" s="1" t="s">
        <v>29</v>
      </c>
      <c r="L1453" s="1" t="s">
        <v>29</v>
      </c>
      <c r="N1453" s="1" t="s">
        <v>29</v>
      </c>
      <c r="O1453" s="1" t="s">
        <v>29</v>
      </c>
      <c r="P1453" s="1" t="s">
        <v>29</v>
      </c>
      <c r="Q1453" s="1" t="s">
        <v>29</v>
      </c>
      <c r="R1453" s="1" t="s">
        <v>29</v>
      </c>
      <c r="S1453" s="1" t="s">
        <v>29</v>
      </c>
      <c r="T1453" s="1" t="s">
        <v>29</v>
      </c>
      <c r="U1453" s="1" t="s">
        <v>29</v>
      </c>
      <c r="V1453" s="1" t="s">
        <v>29</v>
      </c>
      <c r="W1453" s="1" t="s">
        <v>29</v>
      </c>
      <c r="X1453" s="1" t="s">
        <v>7847</v>
      </c>
      <c r="Y1453" s="1" t="s">
        <v>29</v>
      </c>
      <c r="Z1453" s="1" t="s">
        <v>7848</v>
      </c>
      <c r="AA1453" s="1" t="s">
        <v>29</v>
      </c>
      <c r="AB1453" s="1" t="s">
        <v>29</v>
      </c>
    </row>
    <row r="1454" spans="1:28" x14ac:dyDescent="0.3">
      <c r="A1454" s="1" t="s">
        <v>7849</v>
      </c>
      <c r="B1454" s="1" t="s">
        <v>7850</v>
      </c>
      <c r="C1454" s="1" t="s">
        <v>6305</v>
      </c>
      <c r="D1454" s="1" t="s">
        <v>359</v>
      </c>
      <c r="E1454" s="1" t="s">
        <v>302</v>
      </c>
      <c r="F1454" s="1" t="s">
        <v>29</v>
      </c>
      <c r="G1454" s="1" t="s">
        <v>29</v>
      </c>
      <c r="H1454" s="1" t="s">
        <v>7380</v>
      </c>
      <c r="I1454" s="1" t="s">
        <v>29</v>
      </c>
      <c r="J1454" s="1" t="s">
        <v>29</v>
      </c>
      <c r="K1454" s="1" t="s">
        <v>29</v>
      </c>
      <c r="L1454" s="1" t="s">
        <v>29</v>
      </c>
      <c r="N1454" s="1" t="s">
        <v>29</v>
      </c>
      <c r="O1454" s="1" t="s">
        <v>29</v>
      </c>
      <c r="P1454" s="1" t="s">
        <v>29</v>
      </c>
      <c r="Q1454" s="1" t="s">
        <v>29</v>
      </c>
      <c r="R1454" s="1" t="s">
        <v>29</v>
      </c>
      <c r="S1454" s="1" t="s">
        <v>29</v>
      </c>
      <c r="T1454" s="1" t="s">
        <v>29</v>
      </c>
      <c r="U1454" s="1" t="s">
        <v>29</v>
      </c>
      <c r="V1454" s="1" t="s">
        <v>29</v>
      </c>
      <c r="W1454" s="1" t="s">
        <v>29</v>
      </c>
      <c r="X1454" s="1" t="s">
        <v>7851</v>
      </c>
      <c r="Y1454" s="1" t="s">
        <v>29</v>
      </c>
      <c r="Z1454" s="1" t="s">
        <v>29</v>
      </c>
      <c r="AA1454" s="1" t="s">
        <v>29</v>
      </c>
      <c r="AB1454" s="1" t="s">
        <v>29</v>
      </c>
    </row>
    <row r="1455" spans="1:28" x14ac:dyDescent="0.3">
      <c r="A1455" s="1" t="s">
        <v>7852</v>
      </c>
      <c r="B1455" s="1" t="s">
        <v>7853</v>
      </c>
      <c r="C1455" s="1" t="s">
        <v>6436</v>
      </c>
      <c r="D1455" s="1" t="s">
        <v>314</v>
      </c>
      <c r="E1455" s="1" t="s">
        <v>359</v>
      </c>
      <c r="F1455" s="1" t="s">
        <v>29</v>
      </c>
      <c r="G1455" s="1" t="s">
        <v>7854</v>
      </c>
      <c r="H1455" s="1" t="s">
        <v>7380</v>
      </c>
      <c r="I1455" s="1" t="s">
        <v>29</v>
      </c>
      <c r="J1455" s="1" t="s">
        <v>29</v>
      </c>
      <c r="K1455" s="1" t="s">
        <v>29</v>
      </c>
      <c r="L1455" s="1" t="s">
        <v>29</v>
      </c>
      <c r="N1455" s="1" t="s">
        <v>29</v>
      </c>
      <c r="O1455" s="1" t="s">
        <v>29</v>
      </c>
      <c r="P1455" s="1" t="s">
        <v>29</v>
      </c>
      <c r="Q1455" s="1" t="s">
        <v>29</v>
      </c>
      <c r="R1455" s="1" t="s">
        <v>29</v>
      </c>
      <c r="S1455" s="1" t="s">
        <v>29</v>
      </c>
      <c r="T1455" s="1" t="s">
        <v>29</v>
      </c>
      <c r="U1455" s="1" t="s">
        <v>29</v>
      </c>
      <c r="V1455" s="1" t="s">
        <v>29</v>
      </c>
      <c r="W1455" s="1" t="s">
        <v>29</v>
      </c>
      <c r="X1455" s="1" t="s">
        <v>7855</v>
      </c>
      <c r="Y1455" s="1" t="s">
        <v>7856</v>
      </c>
      <c r="Z1455" s="1" t="s">
        <v>7857</v>
      </c>
      <c r="AA1455" s="1" t="s">
        <v>7858</v>
      </c>
      <c r="AB1455" s="1" t="s">
        <v>7859</v>
      </c>
    </row>
    <row r="1456" spans="1:28" x14ac:dyDescent="0.3">
      <c r="A1456" s="1" t="s">
        <v>7860</v>
      </c>
      <c r="B1456" s="1" t="s">
        <v>7861</v>
      </c>
      <c r="C1456" s="1" t="s">
        <v>1938</v>
      </c>
      <c r="D1456" s="1" t="s">
        <v>3362</v>
      </c>
      <c r="E1456" s="1" t="s">
        <v>49</v>
      </c>
      <c r="F1456" s="1" t="s">
        <v>50</v>
      </c>
      <c r="G1456" s="1" t="s">
        <v>7862</v>
      </c>
      <c r="H1456" s="1" t="s">
        <v>7380</v>
      </c>
      <c r="I1456" s="1" t="s">
        <v>29</v>
      </c>
      <c r="J1456" s="1" t="s">
        <v>29</v>
      </c>
      <c r="K1456" s="1" t="s">
        <v>29</v>
      </c>
      <c r="L1456" s="1" t="s">
        <v>29</v>
      </c>
      <c r="N1456" s="1" t="s">
        <v>29</v>
      </c>
      <c r="O1456" s="1" t="s">
        <v>29</v>
      </c>
      <c r="P1456" s="1" t="s">
        <v>29</v>
      </c>
      <c r="Q1456" s="1" t="s">
        <v>29</v>
      </c>
      <c r="R1456" s="1" t="s">
        <v>29</v>
      </c>
      <c r="S1456" s="1" t="s">
        <v>29</v>
      </c>
      <c r="T1456" s="1" t="s">
        <v>29</v>
      </c>
      <c r="U1456" s="1" t="s">
        <v>29</v>
      </c>
      <c r="V1456" s="1" t="s">
        <v>29</v>
      </c>
      <c r="W1456" s="1" t="s">
        <v>29</v>
      </c>
      <c r="X1456" s="1" t="s">
        <v>7863</v>
      </c>
      <c r="Y1456" s="1" t="s">
        <v>29</v>
      </c>
      <c r="Z1456" s="1" t="s">
        <v>7864</v>
      </c>
      <c r="AA1456" s="1" t="s">
        <v>29</v>
      </c>
      <c r="AB1456" s="1" t="s">
        <v>29</v>
      </c>
    </row>
    <row r="1457" spans="1:28" x14ac:dyDescent="0.3">
      <c r="A1457" s="1" t="s">
        <v>7865</v>
      </c>
      <c r="B1457" s="1" t="s">
        <v>7866</v>
      </c>
      <c r="C1457" s="1" t="s">
        <v>84</v>
      </c>
      <c r="D1457" s="1" t="s">
        <v>988</v>
      </c>
      <c r="E1457" s="1" t="s">
        <v>32</v>
      </c>
      <c r="F1457" s="1" t="s">
        <v>75</v>
      </c>
      <c r="G1457" s="1" t="s">
        <v>7867</v>
      </c>
      <c r="H1457" s="1" t="s">
        <v>7380</v>
      </c>
      <c r="I1457" s="1" t="s">
        <v>29</v>
      </c>
      <c r="J1457" s="1" t="s">
        <v>29</v>
      </c>
      <c r="K1457" s="1" t="s">
        <v>29</v>
      </c>
      <c r="L1457" s="1" t="s">
        <v>29</v>
      </c>
      <c r="N1457" s="1" t="s">
        <v>29</v>
      </c>
      <c r="O1457" s="1" t="s">
        <v>29</v>
      </c>
      <c r="P1457" s="1" t="s">
        <v>29</v>
      </c>
      <c r="Q1457" s="1" t="s">
        <v>29</v>
      </c>
      <c r="R1457" s="1" t="s">
        <v>29</v>
      </c>
      <c r="S1457" s="1" t="s">
        <v>29</v>
      </c>
      <c r="T1457" s="1" t="s">
        <v>29</v>
      </c>
      <c r="U1457" s="1" t="s">
        <v>29</v>
      </c>
      <c r="V1457" s="1" t="s">
        <v>29</v>
      </c>
      <c r="W1457" s="1" t="s">
        <v>29</v>
      </c>
      <c r="X1457" s="1" t="s">
        <v>7868</v>
      </c>
      <c r="Y1457" s="1" t="s">
        <v>7869</v>
      </c>
      <c r="Z1457" s="1" t="s">
        <v>7870</v>
      </c>
      <c r="AA1457" s="1" t="s">
        <v>7871</v>
      </c>
      <c r="AB1457" s="1" t="s">
        <v>7872</v>
      </c>
    </row>
    <row r="1458" spans="1:28" x14ac:dyDescent="0.3">
      <c r="A1458" s="1" t="s">
        <v>7873</v>
      </c>
      <c r="B1458" s="1" t="s">
        <v>7874</v>
      </c>
      <c r="C1458" s="1" t="s">
        <v>3273</v>
      </c>
      <c r="D1458" s="1" t="s">
        <v>1532</v>
      </c>
      <c r="E1458" s="1" t="s">
        <v>29</v>
      </c>
      <c r="F1458" s="1" t="s">
        <v>29</v>
      </c>
      <c r="G1458" s="1" t="s">
        <v>1461</v>
      </c>
      <c r="H1458" s="1" t="s">
        <v>7380</v>
      </c>
      <c r="I1458" s="1" t="s">
        <v>29</v>
      </c>
      <c r="J1458" s="1" t="s">
        <v>29</v>
      </c>
      <c r="K1458" s="1" t="s">
        <v>29</v>
      </c>
      <c r="L1458" s="1" t="s">
        <v>29</v>
      </c>
      <c r="N1458" s="1" t="s">
        <v>29</v>
      </c>
      <c r="O1458" s="1" t="s">
        <v>29</v>
      </c>
      <c r="P1458" s="1" t="s">
        <v>29</v>
      </c>
      <c r="Q1458" s="1" t="s">
        <v>29</v>
      </c>
      <c r="R1458" s="1" t="s">
        <v>29</v>
      </c>
      <c r="S1458" s="1" t="s">
        <v>29</v>
      </c>
      <c r="T1458" s="1" t="s">
        <v>29</v>
      </c>
      <c r="U1458" s="1" t="s">
        <v>29</v>
      </c>
      <c r="V1458" s="1" t="s">
        <v>29</v>
      </c>
      <c r="W1458" s="1" t="s">
        <v>29</v>
      </c>
      <c r="X1458" s="1" t="s">
        <v>7875</v>
      </c>
      <c r="Y1458" s="1" t="s">
        <v>29</v>
      </c>
      <c r="Z1458" s="1" t="s">
        <v>29</v>
      </c>
      <c r="AA1458" s="1" t="s">
        <v>29</v>
      </c>
      <c r="AB1458" s="1" t="s">
        <v>29</v>
      </c>
    </row>
    <row r="1459" spans="1:28" x14ac:dyDescent="0.3">
      <c r="A1459" s="1" t="s">
        <v>7876</v>
      </c>
      <c r="B1459" s="1" t="s">
        <v>7877</v>
      </c>
      <c r="C1459" s="1" t="s">
        <v>478</v>
      </c>
      <c r="D1459" s="1" t="s">
        <v>2114</v>
      </c>
      <c r="E1459" s="1" t="s">
        <v>103</v>
      </c>
      <c r="F1459" s="1" t="s">
        <v>29</v>
      </c>
      <c r="G1459" s="1" t="s">
        <v>7878</v>
      </c>
      <c r="H1459" s="1" t="s">
        <v>7380</v>
      </c>
      <c r="I1459" s="1" t="s">
        <v>29</v>
      </c>
      <c r="J1459" s="1" t="s">
        <v>29</v>
      </c>
      <c r="K1459" s="1" t="s">
        <v>29</v>
      </c>
      <c r="L1459" s="1" t="s">
        <v>29</v>
      </c>
      <c r="N1459" s="1" t="s">
        <v>29</v>
      </c>
      <c r="O1459" s="1" t="s">
        <v>29</v>
      </c>
      <c r="P1459" s="1" t="s">
        <v>29</v>
      </c>
      <c r="Q1459" s="1" t="s">
        <v>29</v>
      </c>
      <c r="R1459" s="1" t="s">
        <v>29</v>
      </c>
      <c r="S1459" s="1" t="s">
        <v>29</v>
      </c>
      <c r="T1459" s="1" t="s">
        <v>29</v>
      </c>
      <c r="U1459" s="1" t="s">
        <v>29</v>
      </c>
      <c r="V1459" s="1" t="s">
        <v>29</v>
      </c>
      <c r="W1459" s="1" t="s">
        <v>29</v>
      </c>
      <c r="X1459" s="1" t="s">
        <v>7879</v>
      </c>
      <c r="Y1459" s="1" t="s">
        <v>29</v>
      </c>
      <c r="Z1459" s="1" t="s">
        <v>29</v>
      </c>
      <c r="AA1459" s="1" t="s">
        <v>29</v>
      </c>
      <c r="AB1459" s="1" t="s">
        <v>29</v>
      </c>
    </row>
    <row r="1460" spans="1:28" x14ac:dyDescent="0.3">
      <c r="A1460" s="1" t="s">
        <v>7880</v>
      </c>
      <c r="B1460" s="1" t="s">
        <v>7881</v>
      </c>
      <c r="C1460" s="1" t="s">
        <v>3971</v>
      </c>
      <c r="D1460" s="1" t="s">
        <v>801</v>
      </c>
      <c r="E1460" s="1" t="s">
        <v>74</v>
      </c>
      <c r="F1460" s="1" t="s">
        <v>29</v>
      </c>
      <c r="G1460" s="1" t="s">
        <v>7882</v>
      </c>
      <c r="H1460" s="1" t="s">
        <v>7380</v>
      </c>
      <c r="I1460" s="1" t="s">
        <v>29</v>
      </c>
      <c r="J1460" s="1" t="s">
        <v>29</v>
      </c>
      <c r="K1460" s="1" t="s">
        <v>29</v>
      </c>
      <c r="L1460" s="1" t="s">
        <v>29</v>
      </c>
      <c r="N1460" s="1" t="s">
        <v>29</v>
      </c>
      <c r="O1460" s="1" t="s">
        <v>29</v>
      </c>
      <c r="P1460" s="1" t="s">
        <v>29</v>
      </c>
      <c r="Q1460" s="1" t="s">
        <v>29</v>
      </c>
      <c r="R1460" s="1" t="s">
        <v>29</v>
      </c>
      <c r="S1460" s="1" t="s">
        <v>29</v>
      </c>
      <c r="T1460" s="1" t="s">
        <v>29</v>
      </c>
      <c r="U1460" s="1" t="s">
        <v>29</v>
      </c>
      <c r="V1460" s="1" t="s">
        <v>29</v>
      </c>
      <c r="W1460" s="1" t="s">
        <v>29</v>
      </c>
      <c r="X1460" s="1" t="s">
        <v>7883</v>
      </c>
      <c r="Y1460" s="1" t="s">
        <v>29</v>
      </c>
      <c r="Z1460" s="1" t="s">
        <v>7884</v>
      </c>
      <c r="AA1460" s="1" t="s">
        <v>29</v>
      </c>
      <c r="AB1460" s="1" t="s">
        <v>29</v>
      </c>
    </row>
    <row r="1461" spans="1:28" x14ac:dyDescent="0.3">
      <c r="A1461" s="1" t="s">
        <v>7885</v>
      </c>
      <c r="B1461" s="1" t="s">
        <v>7886</v>
      </c>
      <c r="C1461" s="1" t="s">
        <v>7887</v>
      </c>
      <c r="D1461" s="1" t="s">
        <v>614</v>
      </c>
      <c r="E1461" s="1" t="s">
        <v>29</v>
      </c>
      <c r="F1461" s="1" t="s">
        <v>230</v>
      </c>
      <c r="G1461" s="1" t="s">
        <v>5944</v>
      </c>
      <c r="H1461" s="1" t="s">
        <v>7380</v>
      </c>
      <c r="I1461" s="1" t="s">
        <v>29</v>
      </c>
      <c r="J1461" s="1" t="s">
        <v>29</v>
      </c>
      <c r="K1461" s="1" t="s">
        <v>29</v>
      </c>
      <c r="L1461" s="1" t="s">
        <v>29</v>
      </c>
      <c r="N1461" s="1" t="s">
        <v>29</v>
      </c>
      <c r="O1461" s="1" t="s">
        <v>29</v>
      </c>
      <c r="P1461" s="1" t="s">
        <v>29</v>
      </c>
      <c r="Q1461" s="1" t="s">
        <v>29</v>
      </c>
      <c r="R1461" s="1" t="s">
        <v>29</v>
      </c>
      <c r="S1461" s="1" t="s">
        <v>29</v>
      </c>
      <c r="T1461" s="1" t="s">
        <v>29</v>
      </c>
      <c r="U1461" s="1" t="s">
        <v>29</v>
      </c>
      <c r="V1461" s="1" t="s">
        <v>29</v>
      </c>
      <c r="W1461" s="1" t="s">
        <v>29</v>
      </c>
      <c r="X1461" s="1" t="s">
        <v>7888</v>
      </c>
      <c r="Y1461" s="1" t="s">
        <v>29</v>
      </c>
      <c r="Z1461" s="1" t="s">
        <v>7889</v>
      </c>
      <c r="AA1461" s="1" t="s">
        <v>29</v>
      </c>
      <c r="AB1461" s="1" t="s">
        <v>29</v>
      </c>
    </row>
    <row r="1462" spans="1:28" x14ac:dyDescent="0.3">
      <c r="A1462" s="1" t="s">
        <v>7890</v>
      </c>
      <c r="B1462" s="1" t="s">
        <v>7892</v>
      </c>
      <c r="C1462" s="1" t="s">
        <v>7893</v>
      </c>
      <c r="D1462" s="1" t="s">
        <v>5288</v>
      </c>
      <c r="E1462" s="1" t="s">
        <v>1117</v>
      </c>
      <c r="F1462" s="1" t="s">
        <v>359</v>
      </c>
      <c r="G1462" s="1" t="s">
        <v>67</v>
      </c>
      <c r="H1462" s="1" t="s">
        <v>7894</v>
      </c>
      <c r="I1462" s="1" t="s">
        <v>7380</v>
      </c>
      <c r="J1462" s="1" t="s">
        <v>29</v>
      </c>
      <c r="K1462" s="1" t="s">
        <v>29</v>
      </c>
      <c r="L1462" s="1" t="s">
        <v>29</v>
      </c>
      <c r="N1462" s="1" t="s">
        <v>29</v>
      </c>
      <c r="O1462" s="1" t="s">
        <v>29</v>
      </c>
      <c r="P1462" s="1" t="s">
        <v>29</v>
      </c>
      <c r="Q1462" s="1" t="s">
        <v>29</v>
      </c>
      <c r="R1462" s="1" t="s">
        <v>29</v>
      </c>
      <c r="S1462" s="1" t="s">
        <v>29</v>
      </c>
      <c r="T1462" s="1" t="s">
        <v>29</v>
      </c>
      <c r="U1462" s="1" t="s">
        <v>29</v>
      </c>
      <c r="V1462" s="1" t="s">
        <v>29</v>
      </c>
      <c r="W1462" s="1" t="s">
        <v>29</v>
      </c>
      <c r="X1462" s="1" t="s">
        <v>29</v>
      </c>
      <c r="Y1462" s="1" t="s">
        <v>7895</v>
      </c>
      <c r="Z1462" s="1" t="s">
        <v>29</v>
      </c>
      <c r="AA1462" s="1" t="s">
        <v>7896</v>
      </c>
      <c r="AB1462" s="1" t="s">
        <v>29</v>
      </c>
    </row>
    <row r="1463" spans="1:28" x14ac:dyDescent="0.3">
      <c r="A1463" s="1" t="s">
        <v>7897</v>
      </c>
      <c r="B1463" s="1" t="s">
        <v>7898</v>
      </c>
      <c r="C1463" s="1" t="s">
        <v>7899</v>
      </c>
      <c r="D1463" s="1" t="s">
        <v>1277</v>
      </c>
      <c r="E1463" s="1" t="s">
        <v>32</v>
      </c>
      <c r="F1463" s="1" t="s">
        <v>59</v>
      </c>
      <c r="G1463" s="1" t="s">
        <v>7900</v>
      </c>
      <c r="H1463" s="1" t="s">
        <v>7380</v>
      </c>
      <c r="I1463" s="1" t="s">
        <v>29</v>
      </c>
      <c r="J1463" s="1" t="s">
        <v>29</v>
      </c>
      <c r="K1463" s="1" t="s">
        <v>29</v>
      </c>
      <c r="L1463" s="1" t="s">
        <v>29</v>
      </c>
      <c r="N1463" s="1" t="s">
        <v>29</v>
      </c>
      <c r="O1463" s="1" t="s">
        <v>29</v>
      </c>
      <c r="P1463" s="1" t="s">
        <v>29</v>
      </c>
      <c r="Q1463" s="1" t="s">
        <v>29</v>
      </c>
      <c r="R1463" s="1" t="s">
        <v>29</v>
      </c>
      <c r="S1463" s="1" t="s">
        <v>29</v>
      </c>
      <c r="T1463" s="1" t="s">
        <v>29</v>
      </c>
      <c r="U1463" s="1" t="s">
        <v>29</v>
      </c>
      <c r="V1463" s="1" t="s">
        <v>29</v>
      </c>
      <c r="W1463" s="1" t="s">
        <v>29</v>
      </c>
      <c r="X1463" s="1" t="s">
        <v>7901</v>
      </c>
      <c r="Y1463" s="1" t="s">
        <v>29</v>
      </c>
      <c r="Z1463" s="1" t="s">
        <v>7902</v>
      </c>
      <c r="AA1463" s="1" t="s">
        <v>29</v>
      </c>
      <c r="AB1463" s="1" t="s">
        <v>29</v>
      </c>
    </row>
    <row r="1464" spans="1:28" x14ac:dyDescent="0.3">
      <c r="A1464" s="1" t="s">
        <v>7903</v>
      </c>
      <c r="B1464" s="1" t="s">
        <v>7904</v>
      </c>
      <c r="C1464" s="1" t="s">
        <v>7905</v>
      </c>
      <c r="D1464" s="1" t="s">
        <v>103</v>
      </c>
      <c r="E1464" s="1" t="s">
        <v>29</v>
      </c>
      <c r="F1464" s="1" t="s">
        <v>29</v>
      </c>
      <c r="G1464" s="1" t="s">
        <v>29</v>
      </c>
      <c r="H1464" s="1" t="s">
        <v>7380</v>
      </c>
      <c r="I1464" s="1" t="s">
        <v>29</v>
      </c>
      <c r="J1464" s="1" t="s">
        <v>29</v>
      </c>
      <c r="K1464" s="1" t="s">
        <v>29</v>
      </c>
      <c r="L1464" s="1" t="s">
        <v>29</v>
      </c>
      <c r="N1464" s="1" t="s">
        <v>29</v>
      </c>
      <c r="O1464" s="1" t="s">
        <v>29</v>
      </c>
      <c r="P1464" s="1" t="s">
        <v>29</v>
      </c>
      <c r="Q1464" s="1" t="s">
        <v>29</v>
      </c>
      <c r="R1464" s="1" t="s">
        <v>29</v>
      </c>
      <c r="S1464" s="1" t="s">
        <v>29</v>
      </c>
      <c r="T1464" s="1" t="s">
        <v>29</v>
      </c>
      <c r="U1464" s="1" t="s">
        <v>29</v>
      </c>
      <c r="V1464" s="1" t="s">
        <v>29</v>
      </c>
      <c r="W1464" s="1" t="s">
        <v>29</v>
      </c>
      <c r="X1464" s="1" t="s">
        <v>7906</v>
      </c>
      <c r="Y1464" s="1" t="s">
        <v>29</v>
      </c>
      <c r="Z1464" s="1" t="s">
        <v>29</v>
      </c>
      <c r="AA1464" s="1" t="s">
        <v>29</v>
      </c>
      <c r="AB1464" s="1" t="s">
        <v>29</v>
      </c>
    </row>
    <row r="1465" spans="1:28" x14ac:dyDescent="0.3">
      <c r="A1465" s="1" t="s">
        <v>7907</v>
      </c>
      <c r="B1465" s="1" t="s">
        <v>7908</v>
      </c>
      <c r="C1465" s="1" t="s">
        <v>471</v>
      </c>
      <c r="D1465" s="1" t="s">
        <v>48</v>
      </c>
      <c r="E1465" s="1" t="s">
        <v>221</v>
      </c>
      <c r="F1465" s="1" t="s">
        <v>230</v>
      </c>
      <c r="G1465" s="1" t="s">
        <v>7909</v>
      </c>
      <c r="H1465" s="1" t="s">
        <v>7380</v>
      </c>
      <c r="I1465" s="1" t="s">
        <v>29</v>
      </c>
      <c r="J1465" s="1" t="s">
        <v>29</v>
      </c>
      <c r="K1465" s="1" t="s">
        <v>29</v>
      </c>
      <c r="L1465" s="1" t="s">
        <v>29</v>
      </c>
      <c r="N1465" s="1" t="s">
        <v>29</v>
      </c>
      <c r="O1465" s="1" t="s">
        <v>29</v>
      </c>
      <c r="P1465" s="1" t="s">
        <v>29</v>
      </c>
      <c r="Q1465" s="1" t="s">
        <v>29</v>
      </c>
      <c r="R1465" s="1" t="s">
        <v>29</v>
      </c>
      <c r="S1465" s="1" t="s">
        <v>29</v>
      </c>
      <c r="T1465" s="1" t="s">
        <v>29</v>
      </c>
      <c r="U1465" s="1" t="s">
        <v>29</v>
      </c>
      <c r="V1465" s="1" t="s">
        <v>29</v>
      </c>
      <c r="W1465" s="1" t="s">
        <v>29</v>
      </c>
      <c r="X1465" s="1" t="s">
        <v>7910</v>
      </c>
      <c r="Y1465" s="1" t="s">
        <v>7911</v>
      </c>
      <c r="Z1465" s="1" t="s">
        <v>29</v>
      </c>
      <c r="AA1465" s="1" t="s">
        <v>7912</v>
      </c>
      <c r="AB1465" s="1" t="s">
        <v>29</v>
      </c>
    </row>
    <row r="1466" spans="1:28" x14ac:dyDescent="0.3">
      <c r="A1466" s="1" t="s">
        <v>7913</v>
      </c>
      <c r="B1466" s="1" t="s">
        <v>7914</v>
      </c>
      <c r="C1466" s="1" t="s">
        <v>1421</v>
      </c>
      <c r="D1466" s="1" t="s">
        <v>590</v>
      </c>
      <c r="E1466" s="1" t="s">
        <v>32</v>
      </c>
      <c r="F1466" s="1" t="s">
        <v>75</v>
      </c>
      <c r="G1466" s="1" t="s">
        <v>7915</v>
      </c>
      <c r="H1466" s="1" t="s">
        <v>7380</v>
      </c>
      <c r="I1466" s="1" t="s">
        <v>29</v>
      </c>
      <c r="J1466" s="1" t="s">
        <v>29</v>
      </c>
      <c r="K1466" s="1" t="s">
        <v>29</v>
      </c>
      <c r="L1466" s="1" t="s">
        <v>29</v>
      </c>
      <c r="N1466" s="1" t="s">
        <v>29</v>
      </c>
      <c r="O1466" s="1" t="s">
        <v>29</v>
      </c>
      <c r="P1466" s="1" t="s">
        <v>29</v>
      </c>
      <c r="Q1466" s="1" t="s">
        <v>29</v>
      </c>
      <c r="R1466" s="1" t="s">
        <v>29</v>
      </c>
      <c r="S1466" s="1" t="s">
        <v>29</v>
      </c>
      <c r="T1466" s="1" t="s">
        <v>29</v>
      </c>
      <c r="U1466" s="1" t="s">
        <v>29</v>
      </c>
      <c r="V1466" s="1" t="s">
        <v>29</v>
      </c>
      <c r="W1466" s="1" t="s">
        <v>29</v>
      </c>
      <c r="X1466" s="1" t="s">
        <v>7916</v>
      </c>
      <c r="Y1466" s="1" t="s">
        <v>29</v>
      </c>
      <c r="Z1466" s="1" t="s">
        <v>7917</v>
      </c>
      <c r="AA1466" s="1" t="s">
        <v>29</v>
      </c>
      <c r="AB1466" s="1" t="s">
        <v>29</v>
      </c>
    </row>
    <row r="1467" spans="1:28" x14ac:dyDescent="0.3">
      <c r="A1467" s="1" t="s">
        <v>7918</v>
      </c>
      <c r="B1467" s="1" t="s">
        <v>7919</v>
      </c>
      <c r="C1467" s="1" t="s">
        <v>680</v>
      </c>
      <c r="D1467" s="1" t="s">
        <v>3664</v>
      </c>
      <c r="E1467" s="1" t="s">
        <v>32</v>
      </c>
      <c r="F1467" s="1" t="s">
        <v>29</v>
      </c>
      <c r="G1467" s="1" t="s">
        <v>7920</v>
      </c>
      <c r="H1467" s="1" t="s">
        <v>7380</v>
      </c>
      <c r="I1467" s="1" t="s">
        <v>29</v>
      </c>
      <c r="J1467" s="1" t="s">
        <v>29</v>
      </c>
      <c r="K1467" s="1" t="s">
        <v>29</v>
      </c>
      <c r="L1467" s="1" t="s">
        <v>29</v>
      </c>
      <c r="N1467" s="1" t="s">
        <v>29</v>
      </c>
      <c r="O1467" s="1" t="s">
        <v>29</v>
      </c>
      <c r="P1467" s="1" t="s">
        <v>29</v>
      </c>
      <c r="Q1467" s="1" t="s">
        <v>29</v>
      </c>
      <c r="R1467" s="1" t="s">
        <v>29</v>
      </c>
      <c r="S1467" s="1" t="s">
        <v>29</v>
      </c>
      <c r="T1467" s="1" t="s">
        <v>29</v>
      </c>
      <c r="U1467" s="1" t="s">
        <v>29</v>
      </c>
      <c r="V1467" s="1" t="s">
        <v>29</v>
      </c>
      <c r="W1467" s="1" t="s">
        <v>29</v>
      </c>
      <c r="X1467" s="1" t="s">
        <v>7921</v>
      </c>
      <c r="Y1467" s="1" t="s">
        <v>29</v>
      </c>
      <c r="Z1467" s="1" t="s">
        <v>29</v>
      </c>
      <c r="AA1467" s="1" t="s">
        <v>29</v>
      </c>
      <c r="AB1467" s="1" t="s">
        <v>29</v>
      </c>
    </row>
    <row r="1468" spans="1:28" x14ac:dyDescent="0.3">
      <c r="A1468" s="1" t="s">
        <v>7922</v>
      </c>
      <c r="B1468" s="1" t="s">
        <v>7924</v>
      </c>
      <c r="C1468" s="1" t="s">
        <v>7925</v>
      </c>
      <c r="D1468" s="1" t="s">
        <v>1043</v>
      </c>
      <c r="E1468" s="1" t="s">
        <v>302</v>
      </c>
      <c r="F1468" s="1" t="s">
        <v>29</v>
      </c>
      <c r="G1468" s="1" t="s">
        <v>7926</v>
      </c>
      <c r="H1468" s="1" t="s">
        <v>7380</v>
      </c>
      <c r="I1468" s="1" t="s">
        <v>29</v>
      </c>
      <c r="J1468" s="1" t="s">
        <v>29</v>
      </c>
      <c r="K1468" s="1" t="s">
        <v>29</v>
      </c>
      <c r="L1468" s="1" t="s">
        <v>29</v>
      </c>
      <c r="N1468" s="1" t="s">
        <v>29</v>
      </c>
      <c r="O1468" s="1" t="s">
        <v>29</v>
      </c>
      <c r="P1468" s="1" t="s">
        <v>29</v>
      </c>
      <c r="Q1468" s="1" t="s">
        <v>29</v>
      </c>
      <c r="R1468" s="1" t="s">
        <v>29</v>
      </c>
      <c r="S1468" s="1" t="s">
        <v>29</v>
      </c>
      <c r="T1468" s="1" t="s">
        <v>29</v>
      </c>
      <c r="U1468" s="1" t="s">
        <v>29</v>
      </c>
      <c r="V1468" s="1" t="s">
        <v>29</v>
      </c>
      <c r="W1468" s="1" t="s">
        <v>29</v>
      </c>
      <c r="X1468" s="1" t="s">
        <v>7927</v>
      </c>
      <c r="Y1468" s="1" t="s">
        <v>29</v>
      </c>
      <c r="Z1468" s="1" t="s">
        <v>7928</v>
      </c>
      <c r="AA1468" s="1" t="s">
        <v>29</v>
      </c>
      <c r="AB1468" s="1" t="s">
        <v>29</v>
      </c>
    </row>
    <row r="1469" spans="1:28" x14ac:dyDescent="0.3">
      <c r="A1469" s="1" t="s">
        <v>7929</v>
      </c>
      <c r="B1469" s="1" t="s">
        <v>7930</v>
      </c>
      <c r="C1469" s="1" t="s">
        <v>601</v>
      </c>
      <c r="D1469" s="1" t="s">
        <v>2805</v>
      </c>
      <c r="E1469" s="1" t="s">
        <v>102</v>
      </c>
      <c r="F1469" s="1" t="s">
        <v>29</v>
      </c>
      <c r="G1469" s="1" t="s">
        <v>29</v>
      </c>
      <c r="H1469" s="1" t="s">
        <v>7380</v>
      </c>
      <c r="I1469" s="1" t="s">
        <v>29</v>
      </c>
      <c r="J1469" s="1" t="s">
        <v>29</v>
      </c>
      <c r="K1469" s="1" t="s">
        <v>29</v>
      </c>
      <c r="L1469" s="1" t="s">
        <v>29</v>
      </c>
      <c r="N1469" s="1" t="s">
        <v>29</v>
      </c>
      <c r="O1469" s="1" t="s">
        <v>29</v>
      </c>
      <c r="P1469" s="1" t="s">
        <v>29</v>
      </c>
      <c r="Q1469" s="1" t="s">
        <v>29</v>
      </c>
      <c r="R1469" s="1" t="s">
        <v>29</v>
      </c>
      <c r="S1469" s="1" t="s">
        <v>29</v>
      </c>
      <c r="T1469" s="1" t="s">
        <v>29</v>
      </c>
      <c r="U1469" s="1" t="s">
        <v>29</v>
      </c>
      <c r="V1469" s="1" t="s">
        <v>29</v>
      </c>
      <c r="W1469" s="1" t="s">
        <v>29</v>
      </c>
      <c r="X1469" s="1" t="s">
        <v>7931</v>
      </c>
      <c r="Y1469" s="1" t="s">
        <v>29</v>
      </c>
      <c r="Z1469" s="1" t="s">
        <v>29</v>
      </c>
      <c r="AA1469" s="1" t="s">
        <v>29</v>
      </c>
      <c r="AB1469" s="1" t="s">
        <v>29</v>
      </c>
    </row>
    <row r="1470" spans="1:28" x14ac:dyDescent="0.3">
      <c r="A1470" s="1" t="s">
        <v>7932</v>
      </c>
      <c r="B1470" s="1" t="s">
        <v>7933</v>
      </c>
      <c r="C1470" s="1" t="s">
        <v>4687</v>
      </c>
      <c r="D1470" s="1" t="s">
        <v>49</v>
      </c>
      <c r="E1470" s="1" t="s">
        <v>29</v>
      </c>
      <c r="F1470" s="1" t="s">
        <v>29</v>
      </c>
      <c r="G1470" s="1" t="s">
        <v>200</v>
      </c>
      <c r="H1470" s="1" t="s">
        <v>7380</v>
      </c>
      <c r="I1470" s="1" t="s">
        <v>29</v>
      </c>
      <c r="J1470" s="1" t="s">
        <v>29</v>
      </c>
      <c r="K1470" s="1" t="s">
        <v>29</v>
      </c>
      <c r="L1470" s="1" t="s">
        <v>29</v>
      </c>
      <c r="N1470" s="1" t="s">
        <v>29</v>
      </c>
      <c r="O1470" s="1" t="s">
        <v>29</v>
      </c>
      <c r="P1470" s="1" t="s">
        <v>29</v>
      </c>
      <c r="Q1470" s="1" t="s">
        <v>29</v>
      </c>
      <c r="R1470" s="1" t="s">
        <v>29</v>
      </c>
      <c r="S1470" s="1" t="s">
        <v>29</v>
      </c>
      <c r="T1470" s="1" t="s">
        <v>29</v>
      </c>
      <c r="U1470" s="1" t="s">
        <v>29</v>
      </c>
      <c r="V1470" s="1" t="s">
        <v>29</v>
      </c>
      <c r="W1470" s="1" t="s">
        <v>29</v>
      </c>
      <c r="X1470" s="1" t="s">
        <v>7934</v>
      </c>
      <c r="Y1470" s="1" t="s">
        <v>29</v>
      </c>
      <c r="Z1470" s="1" t="s">
        <v>29</v>
      </c>
      <c r="AA1470" s="1" t="s">
        <v>29</v>
      </c>
      <c r="AB1470" s="1" t="s">
        <v>29</v>
      </c>
    </row>
    <row r="1471" spans="1:28" x14ac:dyDescent="0.3">
      <c r="A1471" s="1" t="s">
        <v>7935</v>
      </c>
      <c r="B1471" s="1" t="s">
        <v>7936</v>
      </c>
      <c r="C1471" s="1" t="s">
        <v>7937</v>
      </c>
      <c r="D1471" s="1" t="s">
        <v>314</v>
      </c>
      <c r="E1471" s="1" t="s">
        <v>192</v>
      </c>
      <c r="F1471" s="1" t="s">
        <v>193</v>
      </c>
      <c r="G1471" s="1" t="s">
        <v>7938</v>
      </c>
      <c r="H1471" s="1" t="s">
        <v>7380</v>
      </c>
      <c r="I1471" s="1" t="s">
        <v>29</v>
      </c>
      <c r="J1471" s="1" t="s">
        <v>29</v>
      </c>
      <c r="K1471" s="1" t="s">
        <v>29</v>
      </c>
      <c r="L1471" s="1" t="s">
        <v>29</v>
      </c>
      <c r="N1471" s="1" t="s">
        <v>29</v>
      </c>
      <c r="O1471" s="1" t="s">
        <v>29</v>
      </c>
      <c r="P1471" s="1" t="s">
        <v>29</v>
      </c>
      <c r="Q1471" s="1" t="s">
        <v>29</v>
      </c>
      <c r="R1471" s="1" t="s">
        <v>29</v>
      </c>
      <c r="S1471" s="1" t="s">
        <v>29</v>
      </c>
      <c r="T1471" s="1" t="s">
        <v>29</v>
      </c>
      <c r="U1471" s="1" t="s">
        <v>29</v>
      </c>
      <c r="V1471" s="1" t="s">
        <v>29</v>
      </c>
      <c r="W1471" s="1" t="s">
        <v>29</v>
      </c>
      <c r="X1471" s="1" t="s">
        <v>7939</v>
      </c>
      <c r="Y1471" s="1" t="s">
        <v>29</v>
      </c>
      <c r="Z1471" s="1" t="s">
        <v>7940</v>
      </c>
      <c r="AA1471" s="1" t="s">
        <v>29</v>
      </c>
      <c r="AB1471" s="1" t="s">
        <v>29</v>
      </c>
    </row>
    <row r="1472" spans="1:28" x14ac:dyDescent="0.3">
      <c r="A1472" s="1" t="s">
        <v>7941</v>
      </c>
      <c r="B1472" s="1" t="s">
        <v>7942</v>
      </c>
      <c r="C1472" s="1" t="s">
        <v>5957</v>
      </c>
      <c r="D1472" s="1" t="s">
        <v>1508</v>
      </c>
      <c r="E1472" s="1" t="s">
        <v>32</v>
      </c>
      <c r="F1472" s="1" t="s">
        <v>29</v>
      </c>
      <c r="G1472" s="1" t="s">
        <v>7005</v>
      </c>
      <c r="H1472" s="1" t="s">
        <v>7380</v>
      </c>
      <c r="I1472" s="1" t="s">
        <v>29</v>
      </c>
      <c r="J1472" s="1" t="s">
        <v>29</v>
      </c>
      <c r="K1472" s="1" t="s">
        <v>29</v>
      </c>
      <c r="L1472" s="1" t="s">
        <v>29</v>
      </c>
      <c r="N1472" s="1" t="s">
        <v>29</v>
      </c>
      <c r="O1472" s="1" t="s">
        <v>29</v>
      </c>
      <c r="P1472" s="1" t="s">
        <v>29</v>
      </c>
      <c r="Q1472" s="1" t="s">
        <v>29</v>
      </c>
      <c r="R1472" s="1" t="s">
        <v>29</v>
      </c>
      <c r="S1472" s="1" t="s">
        <v>29</v>
      </c>
      <c r="T1472" s="1" t="s">
        <v>29</v>
      </c>
      <c r="U1472" s="1" t="s">
        <v>29</v>
      </c>
      <c r="V1472" s="1" t="s">
        <v>29</v>
      </c>
      <c r="W1472" s="1" t="s">
        <v>29</v>
      </c>
      <c r="X1472" s="1" t="s">
        <v>7943</v>
      </c>
      <c r="Y1472" s="1" t="s">
        <v>29</v>
      </c>
      <c r="Z1472" s="1" t="s">
        <v>29</v>
      </c>
      <c r="AA1472" s="1" t="s">
        <v>29</v>
      </c>
      <c r="AB1472" s="1" t="s">
        <v>29</v>
      </c>
    </row>
    <row r="1473" spans="1:28" x14ac:dyDescent="0.3">
      <c r="A1473" s="1" t="s">
        <v>7944</v>
      </c>
      <c r="B1473" s="1" t="s">
        <v>7945</v>
      </c>
      <c r="C1473" s="1" t="s">
        <v>6097</v>
      </c>
      <c r="D1473" s="1" t="s">
        <v>602</v>
      </c>
      <c r="E1473" s="1" t="s">
        <v>29</v>
      </c>
      <c r="F1473" s="1" t="s">
        <v>39</v>
      </c>
      <c r="G1473" s="1" t="s">
        <v>7946</v>
      </c>
      <c r="H1473" s="1" t="s">
        <v>7380</v>
      </c>
      <c r="I1473" s="1" t="s">
        <v>29</v>
      </c>
      <c r="J1473" s="1" t="s">
        <v>29</v>
      </c>
      <c r="K1473" s="1" t="s">
        <v>29</v>
      </c>
      <c r="L1473" s="1" t="s">
        <v>29</v>
      </c>
      <c r="N1473" s="1" t="s">
        <v>29</v>
      </c>
      <c r="O1473" s="1" t="s">
        <v>29</v>
      </c>
      <c r="P1473" s="1" t="s">
        <v>29</v>
      </c>
      <c r="Q1473" s="1" t="s">
        <v>29</v>
      </c>
      <c r="R1473" s="1" t="s">
        <v>29</v>
      </c>
      <c r="S1473" s="1" t="s">
        <v>29</v>
      </c>
      <c r="T1473" s="1" t="s">
        <v>29</v>
      </c>
      <c r="U1473" s="1" t="s">
        <v>29</v>
      </c>
      <c r="V1473" s="1" t="s">
        <v>29</v>
      </c>
      <c r="W1473" s="1" t="s">
        <v>29</v>
      </c>
      <c r="X1473" s="1" t="s">
        <v>7947</v>
      </c>
      <c r="Y1473" s="1" t="s">
        <v>29</v>
      </c>
      <c r="Z1473" s="1" t="s">
        <v>7948</v>
      </c>
      <c r="AA1473" s="1" t="s">
        <v>29</v>
      </c>
      <c r="AB1473" s="1" t="s">
        <v>29</v>
      </c>
    </row>
    <row r="1474" spans="1:28" x14ac:dyDescent="0.3">
      <c r="A1474" s="1" t="s">
        <v>7949</v>
      </c>
      <c r="B1474" s="1" t="s">
        <v>7950</v>
      </c>
      <c r="C1474" s="1" t="s">
        <v>323</v>
      </c>
      <c r="D1474" s="1" t="s">
        <v>3305</v>
      </c>
      <c r="E1474" s="1" t="s">
        <v>410</v>
      </c>
      <c r="F1474" s="1" t="s">
        <v>238</v>
      </c>
      <c r="G1474" s="1" t="s">
        <v>7951</v>
      </c>
      <c r="H1474" s="1" t="s">
        <v>7380</v>
      </c>
      <c r="I1474" s="1" t="s">
        <v>29</v>
      </c>
      <c r="J1474" s="1" t="s">
        <v>29</v>
      </c>
      <c r="K1474" s="1" t="s">
        <v>29</v>
      </c>
      <c r="L1474" s="1" t="s">
        <v>29</v>
      </c>
      <c r="N1474" s="1" t="s">
        <v>29</v>
      </c>
      <c r="O1474" s="1" t="s">
        <v>29</v>
      </c>
      <c r="P1474" s="1" t="s">
        <v>29</v>
      </c>
      <c r="Q1474" s="1" t="s">
        <v>29</v>
      </c>
      <c r="R1474" s="1" t="s">
        <v>29</v>
      </c>
      <c r="S1474" s="1" t="s">
        <v>29</v>
      </c>
      <c r="T1474" s="1" t="s">
        <v>29</v>
      </c>
      <c r="U1474" s="1" t="s">
        <v>29</v>
      </c>
      <c r="V1474" s="1" t="s">
        <v>29</v>
      </c>
      <c r="W1474" s="1" t="s">
        <v>29</v>
      </c>
      <c r="X1474" s="1" t="s">
        <v>7952</v>
      </c>
      <c r="Y1474" s="1" t="s">
        <v>29</v>
      </c>
      <c r="Z1474" s="1" t="s">
        <v>7953</v>
      </c>
      <c r="AA1474" s="1" t="s">
        <v>29</v>
      </c>
      <c r="AB1474" s="1" t="s">
        <v>29</v>
      </c>
    </row>
    <row r="1475" spans="1:28" x14ac:dyDescent="0.3">
      <c r="A1475" s="1" t="s">
        <v>7954</v>
      </c>
      <c r="B1475" s="1" t="s">
        <v>7955</v>
      </c>
      <c r="C1475" s="1" t="s">
        <v>3606</v>
      </c>
      <c r="D1475" s="1" t="s">
        <v>287</v>
      </c>
      <c r="E1475" s="1" t="s">
        <v>103</v>
      </c>
      <c r="F1475" s="1" t="s">
        <v>230</v>
      </c>
      <c r="G1475" s="1" t="s">
        <v>7956</v>
      </c>
      <c r="H1475" s="1" t="s">
        <v>7380</v>
      </c>
      <c r="I1475" s="1" t="s">
        <v>29</v>
      </c>
      <c r="J1475" s="1" t="s">
        <v>29</v>
      </c>
      <c r="K1475" s="1" t="s">
        <v>29</v>
      </c>
      <c r="L1475" s="1" t="s">
        <v>29</v>
      </c>
      <c r="N1475" s="1" t="s">
        <v>29</v>
      </c>
      <c r="O1475" s="1" t="s">
        <v>29</v>
      </c>
      <c r="P1475" s="1" t="s">
        <v>29</v>
      </c>
      <c r="Q1475" s="1" t="s">
        <v>29</v>
      </c>
      <c r="R1475" s="1" t="s">
        <v>29</v>
      </c>
      <c r="S1475" s="1" t="s">
        <v>29</v>
      </c>
      <c r="T1475" s="1" t="s">
        <v>29</v>
      </c>
      <c r="U1475" s="1" t="s">
        <v>29</v>
      </c>
      <c r="V1475" s="1" t="s">
        <v>29</v>
      </c>
      <c r="W1475" s="1" t="s">
        <v>29</v>
      </c>
      <c r="X1475" s="1" t="s">
        <v>7957</v>
      </c>
      <c r="Y1475" s="1" t="s">
        <v>29</v>
      </c>
      <c r="Z1475" s="1" t="s">
        <v>7958</v>
      </c>
      <c r="AA1475" s="1" t="s">
        <v>29</v>
      </c>
      <c r="AB1475" s="1" t="s">
        <v>29</v>
      </c>
    </row>
    <row r="1476" spans="1:28" x14ac:dyDescent="0.3">
      <c r="A1476" s="1" t="s">
        <v>7959</v>
      </c>
      <c r="B1476" s="1" t="s">
        <v>7961</v>
      </c>
      <c r="C1476" s="1" t="s">
        <v>7962</v>
      </c>
      <c r="D1476" s="1" t="s">
        <v>32</v>
      </c>
      <c r="E1476" s="1" t="s">
        <v>192</v>
      </c>
      <c r="F1476" s="1" t="s">
        <v>29</v>
      </c>
      <c r="G1476" s="1" t="s">
        <v>7963</v>
      </c>
      <c r="H1476" s="1" t="s">
        <v>7380</v>
      </c>
      <c r="I1476" s="1" t="s">
        <v>29</v>
      </c>
      <c r="J1476" s="1" t="s">
        <v>29</v>
      </c>
      <c r="K1476" s="1" t="s">
        <v>29</v>
      </c>
      <c r="L1476" s="1" t="s">
        <v>29</v>
      </c>
      <c r="N1476" s="1" t="s">
        <v>29</v>
      </c>
      <c r="O1476" s="1" t="s">
        <v>29</v>
      </c>
      <c r="P1476" s="1" t="s">
        <v>29</v>
      </c>
      <c r="Q1476" s="1" t="s">
        <v>29</v>
      </c>
      <c r="R1476" s="1" t="s">
        <v>29</v>
      </c>
      <c r="S1476" s="1" t="s">
        <v>29</v>
      </c>
      <c r="T1476" s="1" t="s">
        <v>29</v>
      </c>
      <c r="U1476" s="1" t="s">
        <v>29</v>
      </c>
      <c r="V1476" s="1" t="s">
        <v>29</v>
      </c>
      <c r="W1476" s="1" t="s">
        <v>29</v>
      </c>
      <c r="X1476" s="1" t="s">
        <v>7964</v>
      </c>
      <c r="Y1476" s="1" t="s">
        <v>29</v>
      </c>
      <c r="Z1476" s="1" t="s">
        <v>29</v>
      </c>
      <c r="AA1476" s="1" t="s">
        <v>29</v>
      </c>
      <c r="AB1476" s="1" t="s">
        <v>29</v>
      </c>
    </row>
    <row r="1477" spans="1:28" x14ac:dyDescent="0.3">
      <c r="A1477" s="1" t="s">
        <v>7965</v>
      </c>
      <c r="B1477" s="1" t="s">
        <v>7967</v>
      </c>
      <c r="C1477" s="1" t="s">
        <v>3278</v>
      </c>
      <c r="D1477" s="1" t="s">
        <v>294</v>
      </c>
      <c r="E1477" s="1" t="s">
        <v>32</v>
      </c>
      <c r="F1477" s="1" t="s">
        <v>179</v>
      </c>
      <c r="G1477" s="1" t="s">
        <v>7968</v>
      </c>
      <c r="H1477" s="1" t="s">
        <v>7380</v>
      </c>
      <c r="I1477" s="1" t="s">
        <v>29</v>
      </c>
      <c r="J1477" s="1" t="s">
        <v>29</v>
      </c>
      <c r="K1477" s="1" t="s">
        <v>29</v>
      </c>
      <c r="L1477" s="1" t="s">
        <v>29</v>
      </c>
      <c r="N1477" s="1" t="s">
        <v>29</v>
      </c>
      <c r="O1477" s="1" t="s">
        <v>29</v>
      </c>
      <c r="P1477" s="1" t="s">
        <v>29</v>
      </c>
      <c r="Q1477" s="1" t="s">
        <v>29</v>
      </c>
      <c r="R1477" s="1" t="s">
        <v>29</v>
      </c>
      <c r="S1477" s="1" t="s">
        <v>29</v>
      </c>
      <c r="T1477" s="1" t="s">
        <v>29</v>
      </c>
      <c r="U1477" s="1" t="s">
        <v>29</v>
      </c>
      <c r="V1477" s="1" t="s">
        <v>29</v>
      </c>
      <c r="W1477" s="1" t="s">
        <v>29</v>
      </c>
      <c r="X1477" s="1" t="s">
        <v>7969</v>
      </c>
      <c r="Y1477" s="1" t="s">
        <v>7970</v>
      </c>
      <c r="Z1477" s="1" t="s">
        <v>7971</v>
      </c>
      <c r="AA1477" s="1" t="s">
        <v>7972</v>
      </c>
      <c r="AB1477" s="1" t="s">
        <v>29</v>
      </c>
    </row>
    <row r="1478" spans="1:28" x14ac:dyDescent="0.3">
      <c r="A1478" s="1" t="s">
        <v>7973</v>
      </c>
      <c r="B1478" s="1" t="s">
        <v>7974</v>
      </c>
      <c r="C1478" s="1" t="s">
        <v>5091</v>
      </c>
      <c r="D1478" s="1" t="s">
        <v>3220</v>
      </c>
      <c r="E1478" s="1" t="s">
        <v>38</v>
      </c>
      <c r="F1478" s="1" t="s">
        <v>67</v>
      </c>
      <c r="G1478" s="1" t="s">
        <v>7975</v>
      </c>
      <c r="H1478" s="1" t="s">
        <v>7380</v>
      </c>
      <c r="I1478" s="1" t="s">
        <v>29</v>
      </c>
      <c r="J1478" s="1" t="s">
        <v>29</v>
      </c>
      <c r="K1478" s="1" t="s">
        <v>29</v>
      </c>
      <c r="L1478" s="1" t="s">
        <v>29</v>
      </c>
      <c r="N1478" s="1" t="s">
        <v>29</v>
      </c>
      <c r="O1478" s="1" t="s">
        <v>29</v>
      </c>
      <c r="P1478" s="1" t="s">
        <v>29</v>
      </c>
      <c r="Q1478" s="1" t="s">
        <v>29</v>
      </c>
      <c r="R1478" s="1" t="s">
        <v>29</v>
      </c>
      <c r="S1478" s="1" t="s">
        <v>29</v>
      </c>
      <c r="T1478" s="1" t="s">
        <v>29</v>
      </c>
      <c r="U1478" s="1" t="s">
        <v>29</v>
      </c>
      <c r="V1478" s="1" t="s">
        <v>29</v>
      </c>
      <c r="W1478" s="1" t="s">
        <v>29</v>
      </c>
      <c r="X1478" s="1" t="s">
        <v>7976</v>
      </c>
      <c r="Y1478" s="1" t="s">
        <v>29</v>
      </c>
      <c r="Z1478" s="1" t="s">
        <v>7977</v>
      </c>
      <c r="AA1478" s="1" t="s">
        <v>29</v>
      </c>
      <c r="AB1478" s="1" t="s">
        <v>29</v>
      </c>
    </row>
    <row r="1479" spans="1:28" x14ac:dyDescent="0.3">
      <c r="A1479" s="1" t="s">
        <v>7978</v>
      </c>
      <c r="B1479" s="1" t="s">
        <v>7979</v>
      </c>
      <c r="C1479" s="1" t="s">
        <v>7980</v>
      </c>
      <c r="D1479" s="1" t="s">
        <v>7981</v>
      </c>
      <c r="E1479" s="1" t="s">
        <v>192</v>
      </c>
      <c r="F1479" s="1" t="s">
        <v>29</v>
      </c>
      <c r="G1479" s="1" t="s">
        <v>7982</v>
      </c>
      <c r="H1479" s="1" t="s">
        <v>7380</v>
      </c>
      <c r="I1479" s="1" t="s">
        <v>29</v>
      </c>
      <c r="J1479" s="1" t="s">
        <v>29</v>
      </c>
      <c r="K1479" s="1" t="s">
        <v>29</v>
      </c>
      <c r="L1479" s="1" t="s">
        <v>29</v>
      </c>
      <c r="N1479" s="1" t="s">
        <v>29</v>
      </c>
      <c r="O1479" s="1" t="s">
        <v>29</v>
      </c>
      <c r="P1479" s="1" t="s">
        <v>29</v>
      </c>
      <c r="Q1479" s="1" t="s">
        <v>29</v>
      </c>
      <c r="R1479" s="1" t="s">
        <v>29</v>
      </c>
      <c r="S1479" s="1" t="s">
        <v>29</v>
      </c>
      <c r="T1479" s="1" t="s">
        <v>29</v>
      </c>
      <c r="U1479" s="1" t="s">
        <v>29</v>
      </c>
      <c r="V1479" s="1" t="s">
        <v>29</v>
      </c>
      <c r="W1479" s="1" t="s">
        <v>29</v>
      </c>
      <c r="X1479" s="1" t="s">
        <v>7983</v>
      </c>
      <c r="Y1479" s="1" t="s">
        <v>29</v>
      </c>
      <c r="Z1479" s="1" t="s">
        <v>29</v>
      </c>
      <c r="AA1479" s="1" t="s">
        <v>29</v>
      </c>
      <c r="AB1479" s="1" t="s">
        <v>29</v>
      </c>
    </row>
    <row r="1480" spans="1:28" x14ac:dyDescent="0.3">
      <c r="A1480" s="1" t="s">
        <v>7984</v>
      </c>
      <c r="B1480" s="1" t="s">
        <v>7985</v>
      </c>
      <c r="C1480" s="1" t="s">
        <v>601</v>
      </c>
      <c r="D1480" s="1" t="s">
        <v>2805</v>
      </c>
      <c r="E1480" s="1" t="s">
        <v>38</v>
      </c>
      <c r="F1480" s="1" t="s">
        <v>29</v>
      </c>
      <c r="G1480" s="1" t="s">
        <v>29</v>
      </c>
      <c r="H1480" s="1" t="s">
        <v>7380</v>
      </c>
      <c r="I1480" s="1" t="s">
        <v>29</v>
      </c>
      <c r="J1480" s="1" t="s">
        <v>29</v>
      </c>
      <c r="K1480" s="1" t="s">
        <v>29</v>
      </c>
      <c r="L1480" s="1" t="s">
        <v>29</v>
      </c>
      <c r="N1480" s="1" t="s">
        <v>29</v>
      </c>
      <c r="O1480" s="1" t="s">
        <v>29</v>
      </c>
      <c r="P1480" s="1" t="s">
        <v>29</v>
      </c>
      <c r="Q1480" s="1" t="s">
        <v>29</v>
      </c>
      <c r="R1480" s="1" t="s">
        <v>29</v>
      </c>
      <c r="S1480" s="1" t="s">
        <v>29</v>
      </c>
      <c r="T1480" s="1" t="s">
        <v>29</v>
      </c>
      <c r="U1480" s="1" t="s">
        <v>29</v>
      </c>
      <c r="V1480" s="1" t="s">
        <v>29</v>
      </c>
      <c r="W1480" s="1" t="s">
        <v>29</v>
      </c>
      <c r="X1480" s="1" t="s">
        <v>7986</v>
      </c>
      <c r="Y1480" s="1" t="s">
        <v>29</v>
      </c>
      <c r="Z1480" s="1" t="s">
        <v>29</v>
      </c>
      <c r="AA1480" s="1" t="s">
        <v>29</v>
      </c>
      <c r="AB1480" s="1" t="s">
        <v>29</v>
      </c>
    </row>
    <row r="1481" spans="1:28" x14ac:dyDescent="0.3">
      <c r="A1481" s="1" t="s">
        <v>7987</v>
      </c>
      <c r="B1481" s="1" t="s">
        <v>7988</v>
      </c>
      <c r="C1481" s="1" t="s">
        <v>998</v>
      </c>
      <c r="D1481" s="1" t="s">
        <v>331</v>
      </c>
      <c r="E1481" s="1" t="s">
        <v>201</v>
      </c>
      <c r="F1481" s="1" t="s">
        <v>29</v>
      </c>
      <c r="G1481" s="1" t="s">
        <v>7989</v>
      </c>
      <c r="H1481" s="1" t="s">
        <v>7380</v>
      </c>
      <c r="I1481" s="1" t="s">
        <v>29</v>
      </c>
      <c r="J1481" s="1" t="s">
        <v>29</v>
      </c>
      <c r="K1481" s="1" t="s">
        <v>29</v>
      </c>
      <c r="L1481" s="1" t="s">
        <v>29</v>
      </c>
      <c r="N1481" s="1" t="s">
        <v>29</v>
      </c>
      <c r="O1481" s="1" t="s">
        <v>29</v>
      </c>
      <c r="P1481" s="1" t="s">
        <v>29</v>
      </c>
      <c r="Q1481" s="1" t="s">
        <v>29</v>
      </c>
      <c r="R1481" s="1" t="s">
        <v>29</v>
      </c>
      <c r="S1481" s="1" t="s">
        <v>29</v>
      </c>
      <c r="T1481" s="1" t="s">
        <v>29</v>
      </c>
      <c r="U1481" s="1" t="s">
        <v>29</v>
      </c>
      <c r="V1481" s="1" t="s">
        <v>29</v>
      </c>
      <c r="W1481" s="1" t="s">
        <v>29</v>
      </c>
      <c r="X1481" s="1" t="s">
        <v>7990</v>
      </c>
      <c r="Y1481" s="1" t="s">
        <v>29</v>
      </c>
      <c r="Z1481" s="1" t="s">
        <v>29</v>
      </c>
      <c r="AA1481" s="1" t="s">
        <v>29</v>
      </c>
      <c r="AB1481" s="1" t="s">
        <v>29</v>
      </c>
    </row>
    <row r="1482" spans="1:28" x14ac:dyDescent="0.3">
      <c r="A1482" s="1" t="s">
        <v>7991</v>
      </c>
      <c r="B1482" s="1" t="s">
        <v>7992</v>
      </c>
      <c r="C1482" s="1" t="s">
        <v>300</v>
      </c>
      <c r="D1482" s="1" t="s">
        <v>2114</v>
      </c>
      <c r="E1482" s="1" t="s">
        <v>192</v>
      </c>
      <c r="F1482" s="1" t="s">
        <v>193</v>
      </c>
      <c r="G1482" s="1" t="s">
        <v>7993</v>
      </c>
      <c r="H1482" s="1" t="s">
        <v>7380</v>
      </c>
      <c r="I1482" s="1" t="s">
        <v>29</v>
      </c>
      <c r="J1482" s="1" t="s">
        <v>29</v>
      </c>
      <c r="K1482" s="1" t="s">
        <v>29</v>
      </c>
      <c r="L1482" s="1" t="s">
        <v>29</v>
      </c>
      <c r="N1482" s="1" t="s">
        <v>29</v>
      </c>
      <c r="O1482" s="1" t="s">
        <v>29</v>
      </c>
      <c r="P1482" s="1" t="s">
        <v>29</v>
      </c>
      <c r="Q1482" s="1" t="s">
        <v>29</v>
      </c>
      <c r="R1482" s="1" t="s">
        <v>29</v>
      </c>
      <c r="S1482" s="1" t="s">
        <v>29</v>
      </c>
      <c r="T1482" s="1" t="s">
        <v>29</v>
      </c>
      <c r="U1482" s="1" t="s">
        <v>29</v>
      </c>
      <c r="V1482" s="1" t="s">
        <v>29</v>
      </c>
      <c r="W1482" s="1" t="s">
        <v>29</v>
      </c>
      <c r="X1482" s="1" t="s">
        <v>7994</v>
      </c>
      <c r="Y1482" s="1" t="s">
        <v>7995</v>
      </c>
      <c r="Z1482" s="1" t="s">
        <v>7996</v>
      </c>
      <c r="AA1482" s="1" t="s">
        <v>7997</v>
      </c>
      <c r="AB1482" s="1" t="s">
        <v>7998</v>
      </c>
    </row>
    <row r="1483" spans="1:28" x14ac:dyDescent="0.3">
      <c r="A1483" s="1" t="s">
        <v>7999</v>
      </c>
      <c r="B1483" s="1" t="s">
        <v>8001</v>
      </c>
      <c r="C1483" s="1" t="s">
        <v>1460</v>
      </c>
      <c r="D1483" s="1" t="s">
        <v>287</v>
      </c>
      <c r="E1483" s="1" t="s">
        <v>74</v>
      </c>
      <c r="F1483" s="1" t="s">
        <v>29</v>
      </c>
      <c r="G1483" s="1" t="s">
        <v>8002</v>
      </c>
      <c r="H1483" s="1" t="s">
        <v>7380</v>
      </c>
      <c r="I1483" s="1" t="s">
        <v>29</v>
      </c>
      <c r="J1483" s="1" t="s">
        <v>29</v>
      </c>
      <c r="K1483" s="1" t="s">
        <v>29</v>
      </c>
      <c r="L1483" s="1" t="s">
        <v>29</v>
      </c>
      <c r="N1483" s="1" t="s">
        <v>29</v>
      </c>
      <c r="O1483" s="1" t="s">
        <v>29</v>
      </c>
      <c r="P1483" s="1" t="s">
        <v>29</v>
      </c>
      <c r="Q1483" s="1" t="s">
        <v>29</v>
      </c>
      <c r="R1483" s="1" t="s">
        <v>29</v>
      </c>
      <c r="S1483" s="1" t="s">
        <v>29</v>
      </c>
      <c r="T1483" s="1" t="s">
        <v>29</v>
      </c>
      <c r="U1483" s="1" t="s">
        <v>29</v>
      </c>
      <c r="V1483" s="1" t="s">
        <v>29</v>
      </c>
      <c r="W1483" s="1" t="s">
        <v>29</v>
      </c>
      <c r="X1483" s="1" t="s">
        <v>8003</v>
      </c>
      <c r="Y1483" s="1" t="s">
        <v>29</v>
      </c>
      <c r="Z1483" s="1" t="s">
        <v>29</v>
      </c>
      <c r="AA1483" s="1" t="s">
        <v>29</v>
      </c>
      <c r="AB1483" s="1" t="s">
        <v>29</v>
      </c>
    </row>
    <row r="1484" spans="1:28" x14ac:dyDescent="0.3">
      <c r="A1484" s="1" t="s">
        <v>8004</v>
      </c>
      <c r="B1484" s="1" t="s">
        <v>8005</v>
      </c>
      <c r="C1484" s="1" t="s">
        <v>8006</v>
      </c>
      <c r="D1484" s="1" t="s">
        <v>403</v>
      </c>
      <c r="E1484" s="1" t="s">
        <v>192</v>
      </c>
      <c r="F1484" s="1" t="s">
        <v>29</v>
      </c>
      <c r="G1484" s="1" t="s">
        <v>7449</v>
      </c>
      <c r="H1484" s="1" t="s">
        <v>7380</v>
      </c>
      <c r="I1484" s="1" t="s">
        <v>29</v>
      </c>
      <c r="J1484" s="1" t="s">
        <v>29</v>
      </c>
      <c r="K1484" s="1" t="s">
        <v>29</v>
      </c>
      <c r="L1484" s="1" t="s">
        <v>29</v>
      </c>
      <c r="N1484" s="1" t="s">
        <v>29</v>
      </c>
      <c r="O1484" s="1" t="s">
        <v>29</v>
      </c>
      <c r="P1484" s="1" t="s">
        <v>29</v>
      </c>
      <c r="Q1484" s="1" t="s">
        <v>29</v>
      </c>
      <c r="R1484" s="1" t="s">
        <v>29</v>
      </c>
      <c r="S1484" s="1" t="s">
        <v>29</v>
      </c>
      <c r="T1484" s="1" t="s">
        <v>29</v>
      </c>
      <c r="U1484" s="1" t="s">
        <v>29</v>
      </c>
      <c r="V1484" s="1" t="s">
        <v>29</v>
      </c>
      <c r="W1484" s="1" t="s">
        <v>29</v>
      </c>
      <c r="X1484" s="1" t="s">
        <v>8007</v>
      </c>
      <c r="Y1484" s="1" t="s">
        <v>29</v>
      </c>
      <c r="Z1484" s="1" t="s">
        <v>29</v>
      </c>
      <c r="AA1484" s="1" t="s">
        <v>29</v>
      </c>
      <c r="AB1484" s="1" t="s">
        <v>29</v>
      </c>
    </row>
    <row r="1485" spans="1:28" x14ac:dyDescent="0.3">
      <c r="A1485" s="1" t="s">
        <v>8008</v>
      </c>
      <c r="B1485" s="1" t="s">
        <v>8009</v>
      </c>
      <c r="C1485" s="1" t="s">
        <v>1247</v>
      </c>
      <c r="D1485" s="1" t="s">
        <v>1117</v>
      </c>
      <c r="E1485" s="1" t="s">
        <v>103</v>
      </c>
      <c r="F1485" s="1" t="s">
        <v>29</v>
      </c>
      <c r="G1485" s="1" t="s">
        <v>8010</v>
      </c>
      <c r="H1485" s="1" t="s">
        <v>7380</v>
      </c>
      <c r="I1485" s="1" t="s">
        <v>29</v>
      </c>
      <c r="J1485" s="1" t="s">
        <v>29</v>
      </c>
      <c r="K1485" s="1" t="s">
        <v>29</v>
      </c>
      <c r="L1485" s="1" t="s">
        <v>29</v>
      </c>
      <c r="N1485" s="1" t="s">
        <v>29</v>
      </c>
      <c r="O1485" s="1" t="s">
        <v>29</v>
      </c>
      <c r="P1485" s="1" t="s">
        <v>29</v>
      </c>
      <c r="Q1485" s="1" t="s">
        <v>29</v>
      </c>
      <c r="R1485" s="1" t="s">
        <v>29</v>
      </c>
      <c r="S1485" s="1" t="s">
        <v>29</v>
      </c>
      <c r="T1485" s="1" t="s">
        <v>29</v>
      </c>
      <c r="U1485" s="1" t="s">
        <v>29</v>
      </c>
      <c r="V1485" s="1" t="s">
        <v>29</v>
      </c>
      <c r="W1485" s="1" t="s">
        <v>29</v>
      </c>
      <c r="X1485" s="1" t="s">
        <v>8011</v>
      </c>
      <c r="Y1485" s="1" t="s">
        <v>29</v>
      </c>
      <c r="Z1485" s="1" t="s">
        <v>29</v>
      </c>
      <c r="AA1485" s="1" t="s">
        <v>29</v>
      </c>
      <c r="AB1485" s="1" t="s">
        <v>29</v>
      </c>
    </row>
    <row r="1486" spans="1:28" x14ac:dyDescent="0.3">
      <c r="A1486" s="1" t="s">
        <v>8012</v>
      </c>
      <c r="B1486" s="1" t="s">
        <v>8013</v>
      </c>
      <c r="C1486" s="1" t="s">
        <v>1247</v>
      </c>
      <c r="D1486" s="1" t="s">
        <v>1117</v>
      </c>
      <c r="E1486" s="1" t="s">
        <v>302</v>
      </c>
      <c r="F1486" s="1" t="s">
        <v>29</v>
      </c>
      <c r="G1486" s="1" t="s">
        <v>8014</v>
      </c>
      <c r="H1486" s="1" t="s">
        <v>7380</v>
      </c>
      <c r="I1486" s="1" t="s">
        <v>29</v>
      </c>
      <c r="J1486" s="1" t="s">
        <v>29</v>
      </c>
      <c r="K1486" s="1" t="s">
        <v>29</v>
      </c>
      <c r="L1486" s="1" t="s">
        <v>29</v>
      </c>
      <c r="N1486" s="1" t="s">
        <v>29</v>
      </c>
      <c r="O1486" s="1" t="s">
        <v>29</v>
      </c>
      <c r="P1486" s="1" t="s">
        <v>29</v>
      </c>
      <c r="Q1486" s="1" t="s">
        <v>29</v>
      </c>
      <c r="R1486" s="1" t="s">
        <v>29</v>
      </c>
      <c r="S1486" s="1" t="s">
        <v>29</v>
      </c>
      <c r="T1486" s="1" t="s">
        <v>29</v>
      </c>
      <c r="U1486" s="1" t="s">
        <v>29</v>
      </c>
      <c r="V1486" s="1" t="s">
        <v>29</v>
      </c>
      <c r="W1486" s="1" t="s">
        <v>29</v>
      </c>
      <c r="X1486" s="1" t="s">
        <v>8015</v>
      </c>
      <c r="Y1486" s="1" t="s">
        <v>29</v>
      </c>
      <c r="Z1486" s="1" t="s">
        <v>29</v>
      </c>
      <c r="AA1486" s="1" t="s">
        <v>29</v>
      </c>
      <c r="AB1486" s="1" t="s">
        <v>29</v>
      </c>
    </row>
    <row r="1487" spans="1:28" x14ac:dyDescent="0.3">
      <c r="A1487" s="1" t="s">
        <v>8016</v>
      </c>
      <c r="B1487" s="1" t="s">
        <v>8017</v>
      </c>
      <c r="C1487" s="1" t="s">
        <v>2810</v>
      </c>
      <c r="D1487" s="1" t="s">
        <v>324</v>
      </c>
      <c r="E1487" s="1" t="s">
        <v>102</v>
      </c>
      <c r="F1487" s="1" t="s">
        <v>238</v>
      </c>
      <c r="G1487" s="1" t="s">
        <v>8018</v>
      </c>
      <c r="H1487" s="1" t="s">
        <v>7380</v>
      </c>
      <c r="I1487" s="1" t="s">
        <v>29</v>
      </c>
      <c r="J1487" s="1" t="s">
        <v>29</v>
      </c>
      <c r="K1487" s="1" t="s">
        <v>29</v>
      </c>
      <c r="L1487" s="1" t="s">
        <v>29</v>
      </c>
      <c r="N1487" s="1" t="s">
        <v>29</v>
      </c>
      <c r="O1487" s="1" t="s">
        <v>29</v>
      </c>
      <c r="P1487" s="1" t="s">
        <v>29</v>
      </c>
      <c r="Q1487" s="1" t="s">
        <v>29</v>
      </c>
      <c r="R1487" s="1" t="s">
        <v>29</v>
      </c>
      <c r="S1487" s="1" t="s">
        <v>29</v>
      </c>
      <c r="T1487" s="1" t="s">
        <v>29</v>
      </c>
      <c r="U1487" s="1" t="s">
        <v>29</v>
      </c>
      <c r="V1487" s="1" t="s">
        <v>29</v>
      </c>
      <c r="W1487" s="1" t="s">
        <v>29</v>
      </c>
      <c r="X1487" s="1" t="s">
        <v>8019</v>
      </c>
      <c r="Y1487" s="1" t="s">
        <v>29</v>
      </c>
      <c r="Z1487" s="1" t="s">
        <v>8020</v>
      </c>
      <c r="AA1487" s="1" t="s">
        <v>29</v>
      </c>
      <c r="AB1487" s="1" t="s">
        <v>29</v>
      </c>
    </row>
    <row r="1488" spans="1:28" x14ac:dyDescent="0.3">
      <c r="A1488" s="1" t="s">
        <v>8021</v>
      </c>
      <c r="B1488" s="1" t="s">
        <v>8023</v>
      </c>
      <c r="C1488" s="1" t="s">
        <v>3278</v>
      </c>
      <c r="D1488" s="1" t="s">
        <v>294</v>
      </c>
      <c r="E1488" s="1" t="s">
        <v>102</v>
      </c>
      <c r="F1488" s="1" t="s">
        <v>50</v>
      </c>
      <c r="G1488" s="1" t="s">
        <v>8024</v>
      </c>
      <c r="H1488" s="1" t="s">
        <v>7380</v>
      </c>
      <c r="I1488" s="1" t="s">
        <v>29</v>
      </c>
      <c r="J1488" s="1" t="s">
        <v>29</v>
      </c>
      <c r="K1488" s="1" t="s">
        <v>29</v>
      </c>
      <c r="L1488" s="1" t="s">
        <v>29</v>
      </c>
      <c r="N1488" s="1" t="s">
        <v>29</v>
      </c>
      <c r="O1488" s="1" t="s">
        <v>29</v>
      </c>
      <c r="P1488" s="1" t="s">
        <v>29</v>
      </c>
      <c r="Q1488" s="1" t="s">
        <v>29</v>
      </c>
      <c r="R1488" s="1" t="s">
        <v>29</v>
      </c>
      <c r="S1488" s="1" t="s">
        <v>29</v>
      </c>
      <c r="T1488" s="1" t="s">
        <v>29</v>
      </c>
      <c r="U1488" s="1" t="s">
        <v>29</v>
      </c>
      <c r="V1488" s="1" t="s">
        <v>29</v>
      </c>
      <c r="W1488" s="1" t="s">
        <v>29</v>
      </c>
      <c r="X1488" s="1" t="s">
        <v>8025</v>
      </c>
      <c r="Y1488" s="1" t="s">
        <v>29</v>
      </c>
      <c r="Z1488" s="1" t="s">
        <v>8026</v>
      </c>
      <c r="AA1488" s="1" t="s">
        <v>29</v>
      </c>
      <c r="AB1488" s="1" t="s">
        <v>29</v>
      </c>
    </row>
    <row r="1489" spans="1:28" x14ac:dyDescent="0.3">
      <c r="A1489" s="1" t="s">
        <v>8027</v>
      </c>
      <c r="B1489" s="1" t="s">
        <v>8028</v>
      </c>
      <c r="C1489" s="1" t="s">
        <v>4551</v>
      </c>
      <c r="D1489" s="1" t="s">
        <v>221</v>
      </c>
      <c r="E1489" s="1" t="s">
        <v>32</v>
      </c>
      <c r="F1489" s="1" t="s">
        <v>67</v>
      </c>
      <c r="G1489" s="1" t="s">
        <v>8029</v>
      </c>
      <c r="H1489" s="1" t="s">
        <v>7380</v>
      </c>
      <c r="I1489" s="1" t="s">
        <v>29</v>
      </c>
      <c r="J1489" s="1" t="s">
        <v>29</v>
      </c>
      <c r="K1489" s="1" t="s">
        <v>29</v>
      </c>
      <c r="L1489" s="1" t="s">
        <v>29</v>
      </c>
      <c r="N1489" s="1" t="s">
        <v>29</v>
      </c>
      <c r="O1489" s="1" t="s">
        <v>29</v>
      </c>
      <c r="P1489" s="1" t="s">
        <v>29</v>
      </c>
      <c r="Q1489" s="1" t="s">
        <v>29</v>
      </c>
      <c r="R1489" s="1" t="s">
        <v>29</v>
      </c>
      <c r="S1489" s="1" t="s">
        <v>29</v>
      </c>
      <c r="T1489" s="1" t="s">
        <v>29</v>
      </c>
      <c r="U1489" s="1" t="s">
        <v>29</v>
      </c>
      <c r="V1489" s="1" t="s">
        <v>29</v>
      </c>
      <c r="W1489" s="1" t="s">
        <v>29</v>
      </c>
      <c r="X1489" s="1" t="s">
        <v>8030</v>
      </c>
      <c r="Y1489" s="1" t="s">
        <v>29</v>
      </c>
      <c r="Z1489" s="1" t="s">
        <v>29</v>
      </c>
      <c r="AA1489" s="1" t="s">
        <v>29</v>
      </c>
      <c r="AB1489" s="1" t="s">
        <v>29</v>
      </c>
    </row>
    <row r="1490" spans="1:28" x14ac:dyDescent="0.3">
      <c r="A1490" s="1" t="s">
        <v>8031</v>
      </c>
      <c r="B1490" s="1" t="s">
        <v>8032</v>
      </c>
      <c r="C1490" s="1" t="s">
        <v>8033</v>
      </c>
      <c r="D1490" s="1" t="s">
        <v>345</v>
      </c>
      <c r="E1490" s="1" t="s">
        <v>301</v>
      </c>
      <c r="F1490" s="1" t="s">
        <v>29</v>
      </c>
      <c r="G1490" s="1" t="s">
        <v>8034</v>
      </c>
      <c r="H1490" s="1" t="s">
        <v>7380</v>
      </c>
      <c r="I1490" s="1" t="s">
        <v>29</v>
      </c>
      <c r="J1490" s="1" t="s">
        <v>29</v>
      </c>
      <c r="K1490" s="1" t="s">
        <v>29</v>
      </c>
      <c r="L1490" s="1" t="s">
        <v>29</v>
      </c>
      <c r="N1490" s="1" t="s">
        <v>29</v>
      </c>
      <c r="O1490" s="1" t="s">
        <v>29</v>
      </c>
      <c r="P1490" s="1" t="s">
        <v>29</v>
      </c>
      <c r="Q1490" s="1" t="s">
        <v>29</v>
      </c>
      <c r="R1490" s="1" t="s">
        <v>29</v>
      </c>
      <c r="S1490" s="1" t="s">
        <v>29</v>
      </c>
      <c r="T1490" s="1" t="s">
        <v>29</v>
      </c>
      <c r="U1490" s="1" t="s">
        <v>29</v>
      </c>
      <c r="V1490" s="1" t="s">
        <v>29</v>
      </c>
      <c r="W1490" s="1" t="s">
        <v>29</v>
      </c>
      <c r="X1490" s="1" t="s">
        <v>8035</v>
      </c>
      <c r="Y1490" s="1" t="s">
        <v>29</v>
      </c>
      <c r="Z1490" s="1" t="s">
        <v>29</v>
      </c>
      <c r="AA1490" s="1" t="s">
        <v>29</v>
      </c>
      <c r="AB1490" s="1" t="s">
        <v>29</v>
      </c>
    </row>
    <row r="1491" spans="1:28" x14ac:dyDescent="0.3">
      <c r="A1491" s="1" t="s">
        <v>8036</v>
      </c>
      <c r="B1491" s="1" t="s">
        <v>8037</v>
      </c>
      <c r="C1491" s="1" t="s">
        <v>601</v>
      </c>
      <c r="D1491" s="1" t="s">
        <v>2805</v>
      </c>
      <c r="E1491" s="1" t="s">
        <v>74</v>
      </c>
      <c r="F1491" s="1" t="s">
        <v>29</v>
      </c>
      <c r="G1491" s="1" t="s">
        <v>8038</v>
      </c>
      <c r="H1491" s="1" t="s">
        <v>7380</v>
      </c>
      <c r="I1491" s="1" t="s">
        <v>29</v>
      </c>
      <c r="J1491" s="1" t="s">
        <v>29</v>
      </c>
      <c r="K1491" s="1" t="s">
        <v>29</v>
      </c>
      <c r="L1491" s="1" t="s">
        <v>29</v>
      </c>
      <c r="N1491" s="1" t="s">
        <v>29</v>
      </c>
      <c r="O1491" s="1" t="s">
        <v>29</v>
      </c>
      <c r="P1491" s="1" t="s">
        <v>29</v>
      </c>
      <c r="Q1491" s="1" t="s">
        <v>29</v>
      </c>
      <c r="R1491" s="1" t="s">
        <v>29</v>
      </c>
      <c r="S1491" s="1" t="s">
        <v>29</v>
      </c>
      <c r="T1491" s="1" t="s">
        <v>29</v>
      </c>
      <c r="U1491" s="1" t="s">
        <v>29</v>
      </c>
      <c r="V1491" s="1" t="s">
        <v>29</v>
      </c>
      <c r="W1491" s="1" t="s">
        <v>29</v>
      </c>
      <c r="X1491" s="1" t="s">
        <v>8039</v>
      </c>
      <c r="Y1491" s="1" t="s">
        <v>29</v>
      </c>
      <c r="Z1491" s="1" t="s">
        <v>29</v>
      </c>
      <c r="AA1491" s="1" t="s">
        <v>29</v>
      </c>
      <c r="AB1491" s="1" t="s">
        <v>29</v>
      </c>
    </row>
    <row r="1492" spans="1:28" x14ac:dyDescent="0.3">
      <c r="A1492" s="1" t="s">
        <v>8040</v>
      </c>
      <c r="B1492" s="1" t="s">
        <v>8041</v>
      </c>
      <c r="C1492" s="1" t="s">
        <v>8042</v>
      </c>
      <c r="D1492" s="1" t="s">
        <v>8043</v>
      </c>
      <c r="E1492" s="1" t="s">
        <v>8044</v>
      </c>
      <c r="F1492" s="1" t="s">
        <v>8045</v>
      </c>
      <c r="G1492" s="1" t="s">
        <v>8046</v>
      </c>
      <c r="H1492" s="1" t="s">
        <v>8047</v>
      </c>
      <c r="I1492" s="1" t="s">
        <v>8048</v>
      </c>
      <c r="J1492" s="1" t="s">
        <v>8049</v>
      </c>
      <c r="K1492" s="1" t="s">
        <v>8050</v>
      </c>
      <c r="L1492" s="1" t="s">
        <v>6827</v>
      </c>
      <c r="N1492" s="1" t="s">
        <v>7209</v>
      </c>
      <c r="O1492" s="1" t="s">
        <v>324</v>
      </c>
      <c r="P1492" s="1" t="s">
        <v>38</v>
      </c>
      <c r="Q1492" s="1" t="s">
        <v>33</v>
      </c>
      <c r="R1492" s="1" t="s">
        <v>6127</v>
      </c>
      <c r="S1492" s="1" t="s">
        <v>7380</v>
      </c>
      <c r="T1492" s="1" t="s">
        <v>29</v>
      </c>
      <c r="U1492" s="1" t="s">
        <v>29</v>
      </c>
      <c r="V1492" s="1" t="s">
        <v>29</v>
      </c>
      <c r="W1492" s="1" t="s">
        <v>29</v>
      </c>
      <c r="X1492" s="1" t="s">
        <v>29</v>
      </c>
      <c r="Y1492" s="1" t="s">
        <v>29</v>
      </c>
      <c r="Z1492" s="1" t="s">
        <v>29</v>
      </c>
      <c r="AA1492" s="1" t="s">
        <v>29</v>
      </c>
      <c r="AB1492" s="1" t="s">
        <v>29</v>
      </c>
    </row>
    <row r="1493" spans="1:28" x14ac:dyDescent="0.3">
      <c r="A1493" s="1" t="s">
        <v>8051</v>
      </c>
      <c r="B1493" s="1" t="s">
        <v>8052</v>
      </c>
      <c r="C1493" s="1" t="s">
        <v>1247</v>
      </c>
      <c r="D1493" s="1" t="s">
        <v>1117</v>
      </c>
      <c r="E1493" s="1" t="s">
        <v>302</v>
      </c>
      <c r="F1493" s="1" t="s">
        <v>29</v>
      </c>
      <c r="G1493" s="1" t="s">
        <v>8053</v>
      </c>
      <c r="H1493" s="1" t="s">
        <v>7380</v>
      </c>
      <c r="I1493" s="1" t="s">
        <v>29</v>
      </c>
      <c r="J1493" s="1" t="s">
        <v>29</v>
      </c>
      <c r="K1493" s="1" t="s">
        <v>29</v>
      </c>
      <c r="L1493" s="1" t="s">
        <v>29</v>
      </c>
      <c r="N1493" s="1" t="s">
        <v>29</v>
      </c>
      <c r="O1493" s="1" t="s">
        <v>29</v>
      </c>
      <c r="P1493" s="1" t="s">
        <v>29</v>
      </c>
      <c r="Q1493" s="1" t="s">
        <v>29</v>
      </c>
      <c r="R1493" s="1" t="s">
        <v>29</v>
      </c>
      <c r="S1493" s="1" t="s">
        <v>29</v>
      </c>
      <c r="T1493" s="1" t="s">
        <v>29</v>
      </c>
      <c r="U1493" s="1" t="s">
        <v>29</v>
      </c>
      <c r="V1493" s="1" t="s">
        <v>29</v>
      </c>
      <c r="W1493" s="1" t="s">
        <v>29</v>
      </c>
      <c r="X1493" s="1" t="s">
        <v>8054</v>
      </c>
      <c r="Y1493" s="1" t="s">
        <v>29</v>
      </c>
      <c r="Z1493" s="1" t="s">
        <v>29</v>
      </c>
      <c r="AA1493" s="1" t="s">
        <v>29</v>
      </c>
      <c r="AB1493" s="1" t="s">
        <v>29</v>
      </c>
    </row>
    <row r="1494" spans="1:28" x14ac:dyDescent="0.3">
      <c r="A1494" s="1" t="s">
        <v>8055</v>
      </c>
      <c r="B1494" s="1" t="s">
        <v>8057</v>
      </c>
      <c r="C1494" s="1" t="s">
        <v>3679</v>
      </c>
      <c r="D1494" s="1" t="s">
        <v>58</v>
      </c>
      <c r="E1494" s="1" t="s">
        <v>29</v>
      </c>
      <c r="F1494" s="1" t="s">
        <v>230</v>
      </c>
      <c r="G1494" s="1" t="s">
        <v>8058</v>
      </c>
      <c r="H1494" s="1" t="s">
        <v>7380</v>
      </c>
      <c r="I1494" s="1" t="s">
        <v>8059</v>
      </c>
      <c r="J1494" s="1" t="s">
        <v>29</v>
      </c>
      <c r="K1494" s="1" t="s">
        <v>8060</v>
      </c>
      <c r="L1494" s="1" t="s">
        <v>29</v>
      </c>
      <c r="N1494" s="1" t="s">
        <v>29</v>
      </c>
      <c r="O1494" s="1" t="s">
        <v>29</v>
      </c>
      <c r="P1494" s="1" t="s">
        <v>29</v>
      </c>
      <c r="Q1494" s="1" t="s">
        <v>29</v>
      </c>
      <c r="R1494" s="1" t="s">
        <v>29</v>
      </c>
      <c r="S1494" s="1" t="s">
        <v>29</v>
      </c>
      <c r="T1494" s="1" t="s">
        <v>29</v>
      </c>
      <c r="U1494" s="1" t="s">
        <v>29</v>
      </c>
      <c r="V1494" s="1" t="s">
        <v>29</v>
      </c>
      <c r="W1494" s="1" t="s">
        <v>8061</v>
      </c>
      <c r="X1494" s="1" t="s">
        <v>8062</v>
      </c>
      <c r="Y1494" s="1" t="s">
        <v>29</v>
      </c>
      <c r="Z1494" s="1" t="s">
        <v>8063</v>
      </c>
      <c r="AA1494" s="1" t="s">
        <v>29</v>
      </c>
      <c r="AB1494" s="1" t="s">
        <v>29</v>
      </c>
    </row>
    <row r="1495" spans="1:28" x14ac:dyDescent="0.3">
      <c r="A1495" s="1" t="s">
        <v>8064</v>
      </c>
      <c r="B1495" s="1" t="s">
        <v>8065</v>
      </c>
      <c r="C1495" s="1" t="s">
        <v>8066</v>
      </c>
      <c r="D1495" s="1" t="s">
        <v>1508</v>
      </c>
      <c r="E1495" s="1" t="s">
        <v>38</v>
      </c>
      <c r="F1495" s="1" t="s">
        <v>33</v>
      </c>
      <c r="G1495" s="1" t="s">
        <v>8067</v>
      </c>
      <c r="H1495" s="1" t="s">
        <v>7380</v>
      </c>
      <c r="I1495" s="1" t="s">
        <v>29</v>
      </c>
      <c r="J1495" s="1" t="s">
        <v>29</v>
      </c>
      <c r="K1495" s="1" t="s">
        <v>29</v>
      </c>
      <c r="L1495" s="1" t="s">
        <v>29</v>
      </c>
      <c r="N1495" s="1" t="s">
        <v>29</v>
      </c>
      <c r="O1495" s="1" t="s">
        <v>29</v>
      </c>
      <c r="P1495" s="1" t="s">
        <v>29</v>
      </c>
      <c r="Q1495" s="1" t="s">
        <v>29</v>
      </c>
      <c r="R1495" s="1" t="s">
        <v>29</v>
      </c>
      <c r="S1495" s="1" t="s">
        <v>29</v>
      </c>
      <c r="T1495" s="1" t="s">
        <v>29</v>
      </c>
      <c r="U1495" s="1" t="s">
        <v>29</v>
      </c>
      <c r="V1495" s="1" t="s">
        <v>29</v>
      </c>
      <c r="W1495" s="1" t="s">
        <v>29</v>
      </c>
      <c r="X1495" s="1" t="s">
        <v>8068</v>
      </c>
      <c r="Y1495" s="1" t="s">
        <v>29</v>
      </c>
      <c r="Z1495" s="1" t="s">
        <v>8069</v>
      </c>
      <c r="AA1495" s="1" t="s">
        <v>29</v>
      </c>
      <c r="AB1495" s="1" t="s">
        <v>29</v>
      </c>
    </row>
    <row r="1496" spans="1:28" x14ac:dyDescent="0.3">
      <c r="A1496" s="1" t="s">
        <v>8070</v>
      </c>
      <c r="B1496" s="1" t="s">
        <v>8071</v>
      </c>
      <c r="C1496" s="1" t="s">
        <v>750</v>
      </c>
      <c r="D1496" s="1" t="s">
        <v>410</v>
      </c>
      <c r="E1496" s="1" t="s">
        <v>359</v>
      </c>
      <c r="F1496" s="1" t="s">
        <v>67</v>
      </c>
      <c r="G1496" s="1" t="s">
        <v>8072</v>
      </c>
      <c r="H1496" s="1" t="s">
        <v>7380</v>
      </c>
      <c r="I1496" s="1" t="s">
        <v>29</v>
      </c>
      <c r="J1496" s="1" t="s">
        <v>29</v>
      </c>
      <c r="K1496" s="1" t="s">
        <v>29</v>
      </c>
      <c r="L1496" s="1" t="s">
        <v>29</v>
      </c>
      <c r="N1496" s="1" t="s">
        <v>29</v>
      </c>
      <c r="O1496" s="1" t="s">
        <v>29</v>
      </c>
      <c r="P1496" s="1" t="s">
        <v>29</v>
      </c>
      <c r="Q1496" s="1" t="s">
        <v>29</v>
      </c>
      <c r="R1496" s="1" t="s">
        <v>29</v>
      </c>
      <c r="S1496" s="1" t="s">
        <v>29</v>
      </c>
      <c r="T1496" s="1" t="s">
        <v>29</v>
      </c>
      <c r="U1496" s="1" t="s">
        <v>29</v>
      </c>
      <c r="V1496" s="1" t="s">
        <v>29</v>
      </c>
      <c r="W1496" s="1" t="s">
        <v>29</v>
      </c>
      <c r="X1496" s="1" t="s">
        <v>8073</v>
      </c>
      <c r="Y1496" s="1" t="s">
        <v>29</v>
      </c>
      <c r="Z1496" s="1" t="s">
        <v>8074</v>
      </c>
      <c r="AA1496" s="1" t="s">
        <v>29</v>
      </c>
      <c r="AB1496" s="1" t="s">
        <v>29</v>
      </c>
    </row>
    <row r="1497" spans="1:28" x14ac:dyDescent="0.3">
      <c r="A1497" s="1" t="s">
        <v>8075</v>
      </c>
      <c r="B1497" s="1" t="s">
        <v>8076</v>
      </c>
      <c r="C1497" s="1" t="s">
        <v>8077</v>
      </c>
      <c r="D1497" s="1" t="s">
        <v>331</v>
      </c>
      <c r="E1497" s="1" t="s">
        <v>102</v>
      </c>
      <c r="F1497" s="1" t="s">
        <v>59</v>
      </c>
      <c r="G1497" s="1" t="s">
        <v>8078</v>
      </c>
      <c r="H1497" s="1" t="s">
        <v>7380</v>
      </c>
      <c r="I1497" s="1" t="s">
        <v>29</v>
      </c>
      <c r="J1497" s="1" t="s">
        <v>29</v>
      </c>
      <c r="K1497" s="1" t="s">
        <v>29</v>
      </c>
      <c r="L1497" s="1" t="s">
        <v>29</v>
      </c>
      <c r="N1497" s="1" t="s">
        <v>29</v>
      </c>
      <c r="O1497" s="1" t="s">
        <v>29</v>
      </c>
      <c r="P1497" s="1" t="s">
        <v>29</v>
      </c>
      <c r="Q1497" s="1" t="s">
        <v>29</v>
      </c>
      <c r="R1497" s="1" t="s">
        <v>29</v>
      </c>
      <c r="S1497" s="1" t="s">
        <v>29</v>
      </c>
      <c r="T1497" s="1" t="s">
        <v>29</v>
      </c>
      <c r="U1497" s="1" t="s">
        <v>29</v>
      </c>
      <c r="V1497" s="1" t="s">
        <v>29</v>
      </c>
      <c r="W1497" s="1" t="s">
        <v>29</v>
      </c>
      <c r="X1497" s="1" t="s">
        <v>8079</v>
      </c>
      <c r="Y1497" s="1" t="s">
        <v>29</v>
      </c>
      <c r="Z1497" s="1" t="s">
        <v>8080</v>
      </c>
      <c r="AA1497" s="1" t="s">
        <v>29</v>
      </c>
      <c r="AB1497" s="1" t="s">
        <v>29</v>
      </c>
    </row>
    <row r="1498" spans="1:28" x14ac:dyDescent="0.3">
      <c r="A1498" s="1" t="s">
        <v>8081</v>
      </c>
      <c r="B1498" s="1" t="s">
        <v>8082</v>
      </c>
      <c r="C1498" s="1" t="s">
        <v>8083</v>
      </c>
      <c r="D1498" s="1" t="s">
        <v>38</v>
      </c>
      <c r="E1498" s="1" t="s">
        <v>192</v>
      </c>
      <c r="F1498" s="1" t="s">
        <v>39</v>
      </c>
      <c r="G1498" s="1" t="s">
        <v>29</v>
      </c>
      <c r="H1498" s="1" t="s">
        <v>7380</v>
      </c>
      <c r="I1498" s="1" t="s">
        <v>29</v>
      </c>
      <c r="J1498" s="1" t="s">
        <v>29</v>
      </c>
      <c r="K1498" s="1" t="s">
        <v>29</v>
      </c>
      <c r="L1498" s="1" t="s">
        <v>29</v>
      </c>
      <c r="N1498" s="1" t="s">
        <v>29</v>
      </c>
      <c r="O1498" s="1" t="s">
        <v>29</v>
      </c>
      <c r="P1498" s="1" t="s">
        <v>29</v>
      </c>
      <c r="Q1498" s="1" t="s">
        <v>29</v>
      </c>
      <c r="R1498" s="1" t="s">
        <v>29</v>
      </c>
      <c r="S1498" s="1" t="s">
        <v>29</v>
      </c>
      <c r="T1498" s="1" t="s">
        <v>29</v>
      </c>
      <c r="U1498" s="1" t="s">
        <v>29</v>
      </c>
      <c r="V1498" s="1" t="s">
        <v>29</v>
      </c>
      <c r="W1498" s="1" t="s">
        <v>29</v>
      </c>
      <c r="X1498" s="1" t="s">
        <v>8084</v>
      </c>
      <c r="Y1498" s="1" t="s">
        <v>29</v>
      </c>
      <c r="Z1498" s="1" t="s">
        <v>29</v>
      </c>
      <c r="AA1498" s="1" t="s">
        <v>29</v>
      </c>
      <c r="AB1498" s="1" t="s">
        <v>29</v>
      </c>
    </row>
    <row r="1499" spans="1:28" x14ac:dyDescent="0.3">
      <c r="A1499" s="1" t="s">
        <v>8085</v>
      </c>
      <c r="B1499" s="1" t="s">
        <v>8086</v>
      </c>
      <c r="C1499" s="1" t="s">
        <v>7739</v>
      </c>
      <c r="D1499" s="1" t="s">
        <v>801</v>
      </c>
      <c r="E1499" s="1" t="s">
        <v>359</v>
      </c>
      <c r="F1499" s="1" t="s">
        <v>67</v>
      </c>
      <c r="G1499" s="1" t="s">
        <v>8087</v>
      </c>
      <c r="H1499" s="1" t="s">
        <v>7380</v>
      </c>
      <c r="I1499" s="1" t="s">
        <v>29</v>
      </c>
      <c r="J1499" s="1" t="s">
        <v>29</v>
      </c>
      <c r="K1499" s="1" t="s">
        <v>29</v>
      </c>
      <c r="L1499" s="1" t="s">
        <v>29</v>
      </c>
      <c r="N1499" s="1" t="s">
        <v>29</v>
      </c>
      <c r="O1499" s="1" t="s">
        <v>29</v>
      </c>
      <c r="P1499" s="1" t="s">
        <v>29</v>
      </c>
      <c r="Q1499" s="1" t="s">
        <v>29</v>
      </c>
      <c r="R1499" s="1" t="s">
        <v>29</v>
      </c>
      <c r="S1499" s="1" t="s">
        <v>29</v>
      </c>
      <c r="T1499" s="1" t="s">
        <v>29</v>
      </c>
      <c r="U1499" s="1" t="s">
        <v>29</v>
      </c>
      <c r="V1499" s="1" t="s">
        <v>29</v>
      </c>
      <c r="W1499" s="1" t="s">
        <v>29</v>
      </c>
      <c r="X1499" s="1" t="s">
        <v>8088</v>
      </c>
      <c r="Y1499" s="1" t="s">
        <v>29</v>
      </c>
      <c r="Z1499" s="1" t="s">
        <v>8089</v>
      </c>
      <c r="AA1499" s="1" t="s">
        <v>29</v>
      </c>
      <c r="AB1499" s="1" t="s">
        <v>29</v>
      </c>
    </row>
    <row r="1500" spans="1:28" x14ac:dyDescent="0.3">
      <c r="A1500" s="1" t="s">
        <v>8090</v>
      </c>
      <c r="B1500" s="1" t="s">
        <v>8091</v>
      </c>
      <c r="C1500" s="1" t="s">
        <v>1421</v>
      </c>
      <c r="D1500" s="1" t="s">
        <v>590</v>
      </c>
      <c r="E1500" s="1" t="s">
        <v>74</v>
      </c>
      <c r="F1500" s="1" t="s">
        <v>119</v>
      </c>
      <c r="G1500" s="1" t="s">
        <v>8092</v>
      </c>
      <c r="H1500" s="1" t="s">
        <v>7380</v>
      </c>
      <c r="I1500" s="1" t="s">
        <v>29</v>
      </c>
      <c r="J1500" s="1" t="s">
        <v>29</v>
      </c>
      <c r="K1500" s="1" t="s">
        <v>29</v>
      </c>
      <c r="L1500" s="1" t="s">
        <v>29</v>
      </c>
      <c r="N1500" s="1" t="s">
        <v>29</v>
      </c>
      <c r="O1500" s="1" t="s">
        <v>29</v>
      </c>
      <c r="P1500" s="1" t="s">
        <v>29</v>
      </c>
      <c r="Q1500" s="1" t="s">
        <v>29</v>
      </c>
      <c r="R1500" s="1" t="s">
        <v>29</v>
      </c>
      <c r="S1500" s="1" t="s">
        <v>29</v>
      </c>
      <c r="T1500" s="1" t="s">
        <v>29</v>
      </c>
      <c r="U1500" s="1" t="s">
        <v>29</v>
      </c>
      <c r="V1500" s="1" t="s">
        <v>29</v>
      </c>
      <c r="W1500" s="1" t="s">
        <v>29</v>
      </c>
      <c r="X1500" s="1" t="s">
        <v>8093</v>
      </c>
      <c r="Y1500" s="1" t="s">
        <v>29</v>
      </c>
      <c r="Z1500" s="1" t="s">
        <v>8094</v>
      </c>
      <c r="AA1500" s="1" t="s">
        <v>29</v>
      </c>
      <c r="AB1500" s="1" t="s">
        <v>29</v>
      </c>
    </row>
    <row r="1501" spans="1:28" x14ac:dyDescent="0.3">
      <c r="A1501" s="1" t="s">
        <v>8095</v>
      </c>
      <c r="B1501" s="1" t="s">
        <v>8096</v>
      </c>
      <c r="C1501" s="1" t="s">
        <v>2378</v>
      </c>
      <c r="D1501" s="1" t="s">
        <v>31</v>
      </c>
      <c r="E1501" s="1" t="s">
        <v>102</v>
      </c>
      <c r="F1501" s="1" t="s">
        <v>50</v>
      </c>
      <c r="G1501" s="1" t="s">
        <v>5002</v>
      </c>
      <c r="H1501" s="1" t="s">
        <v>7380</v>
      </c>
      <c r="I1501" s="1" t="s">
        <v>29</v>
      </c>
      <c r="J1501" s="1" t="s">
        <v>29</v>
      </c>
      <c r="K1501" s="1" t="s">
        <v>29</v>
      </c>
      <c r="L1501" s="1" t="s">
        <v>29</v>
      </c>
      <c r="N1501" s="1" t="s">
        <v>29</v>
      </c>
      <c r="O1501" s="1" t="s">
        <v>29</v>
      </c>
      <c r="P1501" s="1" t="s">
        <v>29</v>
      </c>
      <c r="Q1501" s="1" t="s">
        <v>29</v>
      </c>
      <c r="R1501" s="1" t="s">
        <v>29</v>
      </c>
      <c r="S1501" s="1" t="s">
        <v>29</v>
      </c>
      <c r="T1501" s="1" t="s">
        <v>29</v>
      </c>
      <c r="U1501" s="1" t="s">
        <v>29</v>
      </c>
      <c r="V1501" s="1" t="s">
        <v>29</v>
      </c>
      <c r="W1501" s="1" t="s">
        <v>29</v>
      </c>
      <c r="X1501" s="1" t="s">
        <v>8097</v>
      </c>
      <c r="Y1501" s="1" t="s">
        <v>29</v>
      </c>
      <c r="Z1501" s="1" t="s">
        <v>8098</v>
      </c>
      <c r="AA1501" s="1" t="s">
        <v>29</v>
      </c>
      <c r="AB1501" s="1" t="s">
        <v>29</v>
      </c>
    </row>
    <row r="1502" spans="1:28" x14ac:dyDescent="0.3">
      <c r="A1502" s="1" t="s">
        <v>8099</v>
      </c>
      <c r="B1502" s="1" t="s">
        <v>8100</v>
      </c>
      <c r="C1502" s="1" t="s">
        <v>1172</v>
      </c>
      <c r="D1502" s="1" t="s">
        <v>3362</v>
      </c>
      <c r="E1502" s="1" t="s">
        <v>302</v>
      </c>
      <c r="F1502" s="1" t="s">
        <v>29</v>
      </c>
      <c r="G1502" s="1" t="s">
        <v>8101</v>
      </c>
      <c r="H1502" s="1" t="s">
        <v>7380</v>
      </c>
      <c r="I1502" s="1" t="s">
        <v>29</v>
      </c>
      <c r="J1502" s="1" t="s">
        <v>29</v>
      </c>
      <c r="K1502" s="1" t="s">
        <v>29</v>
      </c>
      <c r="L1502" s="1" t="s">
        <v>29</v>
      </c>
      <c r="N1502" s="1" t="s">
        <v>29</v>
      </c>
      <c r="O1502" s="1" t="s">
        <v>29</v>
      </c>
      <c r="P1502" s="1" t="s">
        <v>29</v>
      </c>
      <c r="Q1502" s="1" t="s">
        <v>29</v>
      </c>
      <c r="R1502" s="1" t="s">
        <v>29</v>
      </c>
      <c r="S1502" s="1" t="s">
        <v>29</v>
      </c>
      <c r="T1502" s="1" t="s">
        <v>29</v>
      </c>
      <c r="U1502" s="1" t="s">
        <v>29</v>
      </c>
      <c r="V1502" s="1" t="s">
        <v>29</v>
      </c>
      <c r="W1502" s="1" t="s">
        <v>29</v>
      </c>
      <c r="X1502" s="1" t="s">
        <v>8102</v>
      </c>
      <c r="Y1502" s="1" t="s">
        <v>29</v>
      </c>
      <c r="Z1502" s="1" t="s">
        <v>29</v>
      </c>
      <c r="AA1502" s="1" t="s">
        <v>29</v>
      </c>
      <c r="AB1502" s="1" t="s">
        <v>29</v>
      </c>
    </row>
    <row r="1503" spans="1:28" x14ac:dyDescent="0.3">
      <c r="A1503" s="1" t="s">
        <v>8103</v>
      </c>
      <c r="B1503" s="1" t="s">
        <v>8105</v>
      </c>
      <c r="C1503" s="1" t="s">
        <v>8106</v>
      </c>
      <c r="D1503" s="1" t="s">
        <v>102</v>
      </c>
      <c r="E1503" s="1" t="s">
        <v>29</v>
      </c>
      <c r="F1503" s="1" t="s">
        <v>29</v>
      </c>
      <c r="G1503" s="1" t="s">
        <v>1613</v>
      </c>
      <c r="H1503" s="1" t="s">
        <v>7380</v>
      </c>
      <c r="I1503" s="1" t="s">
        <v>29</v>
      </c>
      <c r="J1503" s="1" t="s">
        <v>29</v>
      </c>
      <c r="K1503" s="1" t="s">
        <v>29</v>
      </c>
      <c r="L1503" s="1" t="s">
        <v>29</v>
      </c>
      <c r="N1503" s="1" t="s">
        <v>29</v>
      </c>
      <c r="O1503" s="1" t="s">
        <v>29</v>
      </c>
      <c r="P1503" s="1" t="s">
        <v>29</v>
      </c>
      <c r="Q1503" s="1" t="s">
        <v>29</v>
      </c>
      <c r="R1503" s="1" t="s">
        <v>29</v>
      </c>
      <c r="S1503" s="1" t="s">
        <v>29</v>
      </c>
      <c r="T1503" s="1" t="s">
        <v>29</v>
      </c>
      <c r="U1503" s="1" t="s">
        <v>29</v>
      </c>
      <c r="V1503" s="1" t="s">
        <v>29</v>
      </c>
      <c r="W1503" s="1" t="s">
        <v>29</v>
      </c>
      <c r="X1503" s="1" t="s">
        <v>8107</v>
      </c>
      <c r="Y1503" s="1" t="s">
        <v>29</v>
      </c>
      <c r="Z1503" s="1" t="s">
        <v>29</v>
      </c>
      <c r="AA1503" s="1" t="s">
        <v>29</v>
      </c>
      <c r="AB1503" s="1" t="s">
        <v>29</v>
      </c>
    </row>
    <row r="1504" spans="1:28" x14ac:dyDescent="0.3">
      <c r="A1504" s="1" t="s">
        <v>8108</v>
      </c>
      <c r="B1504" s="1" t="s">
        <v>8109</v>
      </c>
      <c r="C1504" s="1" t="s">
        <v>1247</v>
      </c>
      <c r="D1504" s="1" t="s">
        <v>1117</v>
      </c>
      <c r="E1504" s="1" t="s">
        <v>38</v>
      </c>
      <c r="F1504" s="1" t="s">
        <v>29</v>
      </c>
      <c r="G1504" s="1" t="s">
        <v>8110</v>
      </c>
      <c r="H1504" s="1" t="s">
        <v>7380</v>
      </c>
      <c r="I1504" s="1" t="s">
        <v>29</v>
      </c>
      <c r="J1504" s="1" t="s">
        <v>29</v>
      </c>
      <c r="K1504" s="1" t="s">
        <v>29</v>
      </c>
      <c r="L1504" s="1" t="s">
        <v>29</v>
      </c>
      <c r="N1504" s="1" t="s">
        <v>29</v>
      </c>
      <c r="O1504" s="1" t="s">
        <v>29</v>
      </c>
      <c r="P1504" s="1" t="s">
        <v>29</v>
      </c>
      <c r="Q1504" s="1" t="s">
        <v>29</v>
      </c>
      <c r="R1504" s="1" t="s">
        <v>29</v>
      </c>
      <c r="S1504" s="1" t="s">
        <v>29</v>
      </c>
      <c r="T1504" s="1" t="s">
        <v>29</v>
      </c>
      <c r="U1504" s="1" t="s">
        <v>29</v>
      </c>
      <c r="V1504" s="1" t="s">
        <v>29</v>
      </c>
      <c r="W1504" s="1" t="s">
        <v>29</v>
      </c>
      <c r="X1504" s="1" t="s">
        <v>8111</v>
      </c>
      <c r="Y1504" s="1" t="s">
        <v>29</v>
      </c>
      <c r="Z1504" s="1" t="s">
        <v>29</v>
      </c>
      <c r="AA1504" s="1" t="s">
        <v>29</v>
      </c>
      <c r="AB1504" s="1" t="s">
        <v>29</v>
      </c>
    </row>
    <row r="1505" spans="1:28" x14ac:dyDescent="0.3">
      <c r="A1505" s="1" t="s">
        <v>8112</v>
      </c>
      <c r="B1505" s="1" t="s">
        <v>8113</v>
      </c>
      <c r="C1505" s="1" t="s">
        <v>8114</v>
      </c>
      <c r="D1505" s="1" t="s">
        <v>1043</v>
      </c>
      <c r="E1505" s="1" t="s">
        <v>32</v>
      </c>
      <c r="F1505" s="1" t="s">
        <v>29</v>
      </c>
      <c r="G1505" s="1" t="s">
        <v>8115</v>
      </c>
      <c r="H1505" s="1" t="s">
        <v>7380</v>
      </c>
      <c r="I1505" s="1" t="s">
        <v>29</v>
      </c>
      <c r="J1505" s="1" t="s">
        <v>29</v>
      </c>
      <c r="K1505" s="1" t="s">
        <v>29</v>
      </c>
      <c r="L1505" s="1" t="s">
        <v>29</v>
      </c>
      <c r="N1505" s="1" t="s">
        <v>29</v>
      </c>
      <c r="O1505" s="1" t="s">
        <v>29</v>
      </c>
      <c r="P1505" s="1" t="s">
        <v>29</v>
      </c>
      <c r="Q1505" s="1" t="s">
        <v>29</v>
      </c>
      <c r="R1505" s="1" t="s">
        <v>29</v>
      </c>
      <c r="S1505" s="1" t="s">
        <v>29</v>
      </c>
      <c r="T1505" s="1" t="s">
        <v>29</v>
      </c>
      <c r="U1505" s="1" t="s">
        <v>29</v>
      </c>
      <c r="V1505" s="1" t="s">
        <v>29</v>
      </c>
      <c r="W1505" s="1" t="s">
        <v>29</v>
      </c>
      <c r="X1505" s="1" t="s">
        <v>8116</v>
      </c>
      <c r="Y1505" s="1" t="s">
        <v>29</v>
      </c>
      <c r="Z1505" s="1" t="s">
        <v>29</v>
      </c>
      <c r="AA1505" s="1" t="s">
        <v>29</v>
      </c>
      <c r="AB1505" s="1" t="s">
        <v>29</v>
      </c>
    </row>
    <row r="1506" spans="1:28" x14ac:dyDescent="0.3">
      <c r="A1506" s="1" t="s">
        <v>8117</v>
      </c>
      <c r="B1506" s="1" t="s">
        <v>8118</v>
      </c>
      <c r="C1506" s="1" t="s">
        <v>566</v>
      </c>
      <c r="D1506" s="1" t="s">
        <v>2114</v>
      </c>
      <c r="E1506" s="1" t="s">
        <v>38</v>
      </c>
      <c r="F1506" s="1" t="s">
        <v>29</v>
      </c>
      <c r="G1506" s="1" t="s">
        <v>8119</v>
      </c>
      <c r="H1506" s="1" t="s">
        <v>7380</v>
      </c>
      <c r="I1506" s="1" t="s">
        <v>29</v>
      </c>
      <c r="J1506" s="1" t="s">
        <v>29</v>
      </c>
      <c r="K1506" s="1" t="s">
        <v>29</v>
      </c>
      <c r="L1506" s="1" t="s">
        <v>29</v>
      </c>
      <c r="N1506" s="1" t="s">
        <v>29</v>
      </c>
      <c r="O1506" s="1" t="s">
        <v>29</v>
      </c>
      <c r="P1506" s="1" t="s">
        <v>29</v>
      </c>
      <c r="Q1506" s="1" t="s">
        <v>29</v>
      </c>
      <c r="R1506" s="1" t="s">
        <v>29</v>
      </c>
      <c r="S1506" s="1" t="s">
        <v>29</v>
      </c>
      <c r="T1506" s="1" t="s">
        <v>29</v>
      </c>
      <c r="U1506" s="1" t="s">
        <v>29</v>
      </c>
      <c r="V1506" s="1" t="s">
        <v>29</v>
      </c>
      <c r="W1506" s="1" t="s">
        <v>29</v>
      </c>
      <c r="X1506" s="1" t="s">
        <v>8120</v>
      </c>
      <c r="Y1506" s="1" t="s">
        <v>29</v>
      </c>
      <c r="Z1506" s="1" t="s">
        <v>29</v>
      </c>
      <c r="AA1506" s="1" t="s">
        <v>29</v>
      </c>
      <c r="AB1506" s="1" t="s">
        <v>29</v>
      </c>
    </row>
    <row r="1507" spans="1:28" x14ac:dyDescent="0.3">
      <c r="A1507" s="1" t="s">
        <v>8121</v>
      </c>
      <c r="B1507" s="1" t="s">
        <v>8122</v>
      </c>
      <c r="C1507" s="1" t="s">
        <v>8123</v>
      </c>
      <c r="D1507" s="1" t="s">
        <v>681</v>
      </c>
      <c r="E1507" s="1" t="s">
        <v>74</v>
      </c>
      <c r="F1507" s="1" t="s">
        <v>75</v>
      </c>
      <c r="G1507" s="1" t="s">
        <v>8124</v>
      </c>
      <c r="H1507" s="1" t="s">
        <v>7380</v>
      </c>
      <c r="I1507" s="1" t="s">
        <v>29</v>
      </c>
      <c r="J1507" s="1" t="s">
        <v>29</v>
      </c>
      <c r="K1507" s="1" t="s">
        <v>29</v>
      </c>
      <c r="L1507" s="1" t="s">
        <v>29</v>
      </c>
      <c r="N1507" s="1" t="s">
        <v>29</v>
      </c>
      <c r="O1507" s="1" t="s">
        <v>29</v>
      </c>
      <c r="P1507" s="1" t="s">
        <v>29</v>
      </c>
      <c r="Q1507" s="1" t="s">
        <v>29</v>
      </c>
      <c r="R1507" s="1" t="s">
        <v>29</v>
      </c>
      <c r="S1507" s="1" t="s">
        <v>29</v>
      </c>
      <c r="T1507" s="1" t="s">
        <v>29</v>
      </c>
      <c r="U1507" s="1" t="s">
        <v>29</v>
      </c>
      <c r="V1507" s="1" t="s">
        <v>29</v>
      </c>
      <c r="W1507" s="1" t="s">
        <v>29</v>
      </c>
      <c r="X1507" s="1" t="s">
        <v>8125</v>
      </c>
      <c r="Y1507" s="1" t="s">
        <v>29</v>
      </c>
      <c r="Z1507" s="1" t="s">
        <v>8126</v>
      </c>
      <c r="AA1507" s="1" t="s">
        <v>29</v>
      </c>
      <c r="AB1507" s="1" t="s">
        <v>29</v>
      </c>
    </row>
    <row r="1508" spans="1:28" x14ac:dyDescent="0.3">
      <c r="A1508" s="1" t="s">
        <v>8127</v>
      </c>
      <c r="B1508" s="1" t="s">
        <v>8128</v>
      </c>
      <c r="C1508" s="1" t="s">
        <v>7358</v>
      </c>
      <c r="D1508" s="1" t="s">
        <v>301</v>
      </c>
      <c r="E1508" s="1" t="s">
        <v>133</v>
      </c>
      <c r="F1508" s="1" t="s">
        <v>29</v>
      </c>
      <c r="G1508" s="1" t="s">
        <v>8129</v>
      </c>
      <c r="H1508" s="1" t="s">
        <v>8130</v>
      </c>
      <c r="I1508" s="1" t="s">
        <v>29</v>
      </c>
      <c r="J1508" s="1" t="s">
        <v>29</v>
      </c>
      <c r="K1508" s="1" t="s">
        <v>29</v>
      </c>
      <c r="L1508" s="1" t="s">
        <v>29</v>
      </c>
      <c r="N1508" s="1" t="s">
        <v>29</v>
      </c>
      <c r="O1508" s="1" t="s">
        <v>29</v>
      </c>
      <c r="P1508" s="1" t="s">
        <v>29</v>
      </c>
      <c r="Q1508" s="1" t="s">
        <v>29</v>
      </c>
      <c r="R1508" s="1" t="s">
        <v>29</v>
      </c>
      <c r="S1508" s="1" t="s">
        <v>29</v>
      </c>
      <c r="T1508" s="1" t="s">
        <v>29</v>
      </c>
      <c r="U1508" s="1" t="s">
        <v>29</v>
      </c>
      <c r="V1508" s="1" t="s">
        <v>29</v>
      </c>
      <c r="W1508" s="1" t="s">
        <v>29</v>
      </c>
      <c r="X1508" s="1" t="s">
        <v>8131</v>
      </c>
      <c r="Y1508" s="1" t="s">
        <v>8132</v>
      </c>
      <c r="Z1508" s="1" t="s">
        <v>8133</v>
      </c>
      <c r="AA1508" s="1" t="s">
        <v>8134</v>
      </c>
      <c r="AB1508" s="1" t="s">
        <v>8135</v>
      </c>
    </row>
    <row r="1509" spans="1:28" x14ac:dyDescent="0.3">
      <c r="A1509" s="1" t="s">
        <v>8136</v>
      </c>
      <c r="B1509" s="1" t="s">
        <v>8137</v>
      </c>
      <c r="C1509" s="1" t="s">
        <v>471</v>
      </c>
      <c r="D1509" s="1" t="s">
        <v>3305</v>
      </c>
      <c r="E1509" s="1" t="s">
        <v>567</v>
      </c>
      <c r="F1509" s="1" t="s">
        <v>238</v>
      </c>
      <c r="G1509" s="1" t="s">
        <v>8138</v>
      </c>
      <c r="H1509" s="1" t="s">
        <v>8130</v>
      </c>
      <c r="I1509" s="1" t="s">
        <v>29</v>
      </c>
      <c r="J1509" s="1" t="s">
        <v>29</v>
      </c>
      <c r="K1509" s="1" t="s">
        <v>29</v>
      </c>
      <c r="L1509" s="1" t="s">
        <v>29</v>
      </c>
      <c r="N1509" s="1" t="s">
        <v>29</v>
      </c>
      <c r="O1509" s="1" t="s">
        <v>29</v>
      </c>
      <c r="P1509" s="1" t="s">
        <v>29</v>
      </c>
      <c r="Q1509" s="1" t="s">
        <v>29</v>
      </c>
      <c r="R1509" s="1" t="s">
        <v>29</v>
      </c>
      <c r="S1509" s="1" t="s">
        <v>29</v>
      </c>
      <c r="T1509" s="1" t="s">
        <v>29</v>
      </c>
      <c r="U1509" s="1" t="s">
        <v>29</v>
      </c>
      <c r="V1509" s="1" t="s">
        <v>29</v>
      </c>
      <c r="W1509" s="1" t="s">
        <v>29</v>
      </c>
      <c r="X1509" s="1" t="s">
        <v>8139</v>
      </c>
      <c r="Y1509" s="1" t="s">
        <v>29</v>
      </c>
      <c r="Z1509" s="1" t="s">
        <v>8140</v>
      </c>
      <c r="AA1509" s="1" t="s">
        <v>29</v>
      </c>
      <c r="AB1509" s="1" t="s">
        <v>29</v>
      </c>
    </row>
    <row r="1510" spans="1:28" x14ac:dyDescent="0.3">
      <c r="A1510" s="1" t="s">
        <v>8141</v>
      </c>
      <c r="B1510" s="1" t="s">
        <v>8142</v>
      </c>
      <c r="C1510" s="1" t="s">
        <v>8143</v>
      </c>
      <c r="D1510" s="1" t="s">
        <v>32</v>
      </c>
      <c r="E1510" s="1" t="s">
        <v>102</v>
      </c>
      <c r="F1510" s="1" t="s">
        <v>29</v>
      </c>
      <c r="G1510" s="1" t="s">
        <v>29</v>
      </c>
      <c r="H1510" s="1" t="s">
        <v>8130</v>
      </c>
      <c r="I1510" s="1" t="s">
        <v>29</v>
      </c>
      <c r="J1510" s="1" t="s">
        <v>29</v>
      </c>
      <c r="K1510" s="1" t="s">
        <v>29</v>
      </c>
      <c r="L1510" s="1" t="s">
        <v>29</v>
      </c>
      <c r="N1510" s="1" t="s">
        <v>29</v>
      </c>
      <c r="O1510" s="1" t="s">
        <v>29</v>
      </c>
      <c r="P1510" s="1" t="s">
        <v>29</v>
      </c>
      <c r="Q1510" s="1" t="s">
        <v>29</v>
      </c>
      <c r="R1510" s="1" t="s">
        <v>29</v>
      </c>
      <c r="S1510" s="1" t="s">
        <v>29</v>
      </c>
      <c r="T1510" s="1" t="s">
        <v>29</v>
      </c>
      <c r="U1510" s="1" t="s">
        <v>29</v>
      </c>
      <c r="V1510" s="1" t="s">
        <v>29</v>
      </c>
      <c r="W1510" s="1" t="s">
        <v>29</v>
      </c>
      <c r="X1510" s="1" t="s">
        <v>8144</v>
      </c>
      <c r="Y1510" s="1" t="s">
        <v>29</v>
      </c>
      <c r="Z1510" s="1" t="s">
        <v>29</v>
      </c>
      <c r="AA1510" s="1" t="s">
        <v>29</v>
      </c>
      <c r="AB1510" s="1" t="s">
        <v>29</v>
      </c>
    </row>
    <row r="1511" spans="1:28" x14ac:dyDescent="0.3">
      <c r="A1511" s="1" t="s">
        <v>8145</v>
      </c>
      <c r="B1511" s="1" t="s">
        <v>8146</v>
      </c>
      <c r="C1511" s="1" t="s">
        <v>29</v>
      </c>
      <c r="D1511" s="1" t="s">
        <v>663</v>
      </c>
      <c r="E1511" s="1" t="s">
        <v>29</v>
      </c>
      <c r="F1511" s="1" t="s">
        <v>29</v>
      </c>
      <c r="G1511" s="1" t="s">
        <v>8147</v>
      </c>
      <c r="H1511" s="1" t="s">
        <v>8130</v>
      </c>
      <c r="I1511" s="1" t="s">
        <v>29</v>
      </c>
      <c r="J1511" s="1" t="s">
        <v>29</v>
      </c>
      <c r="K1511" s="1" t="s">
        <v>29</v>
      </c>
      <c r="L1511" s="1" t="s">
        <v>8148</v>
      </c>
      <c r="N1511" s="1" t="s">
        <v>29</v>
      </c>
      <c r="O1511" s="1" t="s">
        <v>29</v>
      </c>
      <c r="P1511" s="1" t="s">
        <v>8149</v>
      </c>
      <c r="Q1511" s="1" t="s">
        <v>29</v>
      </c>
      <c r="R1511" s="1" t="s">
        <v>29</v>
      </c>
      <c r="S1511" s="1" t="s">
        <v>29</v>
      </c>
      <c r="T1511" s="1" t="s">
        <v>29</v>
      </c>
      <c r="U1511" s="1" t="s">
        <v>29</v>
      </c>
      <c r="V1511" s="1" t="s">
        <v>29</v>
      </c>
      <c r="W1511" s="1" t="s">
        <v>29</v>
      </c>
      <c r="X1511" s="1" t="s">
        <v>8150</v>
      </c>
      <c r="Y1511" s="1" t="s">
        <v>8151</v>
      </c>
      <c r="Z1511" s="1" t="s">
        <v>8152</v>
      </c>
      <c r="AA1511" s="1" t="s">
        <v>8153</v>
      </c>
      <c r="AB1511" s="1" t="s">
        <v>8154</v>
      </c>
    </row>
    <row r="1512" spans="1:28" x14ac:dyDescent="0.3">
      <c r="A1512" s="1" t="s">
        <v>8155</v>
      </c>
      <c r="B1512" s="1" t="s">
        <v>8156</v>
      </c>
      <c r="C1512" s="1" t="s">
        <v>535</v>
      </c>
      <c r="D1512" s="1" t="s">
        <v>31</v>
      </c>
      <c r="E1512" s="1" t="s">
        <v>32</v>
      </c>
      <c r="F1512" s="1" t="s">
        <v>75</v>
      </c>
      <c r="G1512" s="1" t="s">
        <v>8157</v>
      </c>
      <c r="H1512" s="1" t="s">
        <v>8130</v>
      </c>
      <c r="I1512" s="1" t="s">
        <v>29</v>
      </c>
      <c r="J1512" s="1" t="s">
        <v>29</v>
      </c>
      <c r="K1512" s="1" t="s">
        <v>29</v>
      </c>
      <c r="L1512" s="1" t="s">
        <v>29</v>
      </c>
      <c r="N1512" s="1" t="s">
        <v>29</v>
      </c>
      <c r="O1512" s="1" t="s">
        <v>29</v>
      </c>
      <c r="P1512" s="1" t="s">
        <v>29</v>
      </c>
      <c r="Q1512" s="1" t="s">
        <v>29</v>
      </c>
      <c r="R1512" s="1" t="s">
        <v>29</v>
      </c>
      <c r="S1512" s="1" t="s">
        <v>29</v>
      </c>
      <c r="T1512" s="1" t="s">
        <v>29</v>
      </c>
      <c r="U1512" s="1" t="s">
        <v>29</v>
      </c>
      <c r="V1512" s="1" t="s">
        <v>29</v>
      </c>
      <c r="W1512" s="1" t="s">
        <v>29</v>
      </c>
      <c r="X1512" s="1" t="s">
        <v>8158</v>
      </c>
      <c r="Y1512" s="1" t="s">
        <v>29</v>
      </c>
      <c r="Z1512" s="1" t="s">
        <v>8159</v>
      </c>
      <c r="AA1512" s="1" t="s">
        <v>29</v>
      </c>
      <c r="AB1512" s="1" t="s">
        <v>29</v>
      </c>
    </row>
    <row r="1513" spans="1:28" x14ac:dyDescent="0.3">
      <c r="A1513" s="1" t="s">
        <v>8160</v>
      </c>
      <c r="B1513" s="1" t="s">
        <v>8161</v>
      </c>
      <c r="C1513" s="1" t="s">
        <v>8162</v>
      </c>
      <c r="D1513" s="1" t="s">
        <v>2020</v>
      </c>
      <c r="E1513" s="1" t="s">
        <v>32</v>
      </c>
      <c r="F1513" s="1" t="s">
        <v>75</v>
      </c>
      <c r="G1513" s="1" t="s">
        <v>8163</v>
      </c>
      <c r="H1513" s="1" t="s">
        <v>8130</v>
      </c>
      <c r="I1513" s="1" t="s">
        <v>29</v>
      </c>
      <c r="J1513" s="1" t="s">
        <v>29</v>
      </c>
      <c r="K1513" s="1" t="s">
        <v>29</v>
      </c>
      <c r="L1513" s="1" t="s">
        <v>29</v>
      </c>
      <c r="N1513" s="1" t="s">
        <v>29</v>
      </c>
      <c r="O1513" s="1" t="s">
        <v>29</v>
      </c>
      <c r="P1513" s="1" t="s">
        <v>29</v>
      </c>
      <c r="Q1513" s="1" t="s">
        <v>29</v>
      </c>
      <c r="R1513" s="1" t="s">
        <v>29</v>
      </c>
      <c r="S1513" s="1" t="s">
        <v>29</v>
      </c>
      <c r="T1513" s="1" t="s">
        <v>29</v>
      </c>
      <c r="U1513" s="1" t="s">
        <v>29</v>
      </c>
      <c r="V1513" s="1" t="s">
        <v>29</v>
      </c>
      <c r="W1513" s="1" t="s">
        <v>29</v>
      </c>
      <c r="X1513" s="1" t="s">
        <v>8164</v>
      </c>
      <c r="Y1513" s="1" t="s">
        <v>29</v>
      </c>
      <c r="Z1513" s="1" t="s">
        <v>8165</v>
      </c>
      <c r="AA1513" s="1" t="s">
        <v>29</v>
      </c>
      <c r="AB1513" s="1" t="s">
        <v>29</v>
      </c>
    </row>
    <row r="1514" spans="1:28" x14ac:dyDescent="0.3">
      <c r="A1514" s="1" t="s">
        <v>8166</v>
      </c>
      <c r="B1514" s="1" t="s">
        <v>8167</v>
      </c>
      <c r="C1514" s="1" t="s">
        <v>132</v>
      </c>
      <c r="D1514" s="1" t="s">
        <v>252</v>
      </c>
      <c r="E1514" s="1" t="s">
        <v>102</v>
      </c>
      <c r="F1514" s="1" t="s">
        <v>59</v>
      </c>
      <c r="G1514" s="1" t="s">
        <v>8168</v>
      </c>
      <c r="H1514" s="1" t="s">
        <v>8130</v>
      </c>
      <c r="I1514" s="1" t="s">
        <v>29</v>
      </c>
      <c r="J1514" s="1" t="s">
        <v>29</v>
      </c>
      <c r="K1514" s="1" t="s">
        <v>29</v>
      </c>
      <c r="L1514" s="1" t="s">
        <v>29</v>
      </c>
      <c r="N1514" s="1" t="s">
        <v>29</v>
      </c>
      <c r="O1514" s="1" t="s">
        <v>29</v>
      </c>
      <c r="P1514" s="1" t="s">
        <v>29</v>
      </c>
      <c r="Q1514" s="1" t="s">
        <v>29</v>
      </c>
      <c r="R1514" s="1" t="s">
        <v>29</v>
      </c>
      <c r="S1514" s="1" t="s">
        <v>29</v>
      </c>
      <c r="T1514" s="1" t="s">
        <v>29</v>
      </c>
      <c r="U1514" s="1" t="s">
        <v>29</v>
      </c>
      <c r="V1514" s="1" t="s">
        <v>29</v>
      </c>
      <c r="W1514" s="1" t="s">
        <v>29</v>
      </c>
      <c r="X1514" s="1" t="s">
        <v>8169</v>
      </c>
      <c r="Y1514" s="1" t="s">
        <v>29</v>
      </c>
      <c r="Z1514" s="1" t="s">
        <v>8170</v>
      </c>
      <c r="AA1514" s="1" t="s">
        <v>29</v>
      </c>
      <c r="AB1514" s="1" t="s">
        <v>29</v>
      </c>
    </row>
    <row r="1515" spans="1:28" x14ac:dyDescent="0.3">
      <c r="A1515" s="1" t="s">
        <v>8171</v>
      </c>
      <c r="B1515" s="1" t="s">
        <v>8172</v>
      </c>
      <c r="C1515" s="1" t="s">
        <v>4551</v>
      </c>
      <c r="D1515" s="1" t="s">
        <v>1043</v>
      </c>
      <c r="E1515" s="1" t="s">
        <v>192</v>
      </c>
      <c r="F1515" s="1" t="s">
        <v>59</v>
      </c>
      <c r="G1515" s="1" t="s">
        <v>4535</v>
      </c>
      <c r="H1515" s="1" t="s">
        <v>8130</v>
      </c>
      <c r="I1515" s="1" t="s">
        <v>29</v>
      </c>
      <c r="J1515" s="1" t="s">
        <v>29</v>
      </c>
      <c r="K1515" s="1" t="s">
        <v>29</v>
      </c>
      <c r="L1515" s="1" t="s">
        <v>29</v>
      </c>
      <c r="N1515" s="1" t="s">
        <v>29</v>
      </c>
      <c r="O1515" s="1" t="s">
        <v>29</v>
      </c>
      <c r="P1515" s="1" t="s">
        <v>29</v>
      </c>
      <c r="Q1515" s="1" t="s">
        <v>29</v>
      </c>
      <c r="R1515" s="1" t="s">
        <v>29</v>
      </c>
      <c r="S1515" s="1" t="s">
        <v>29</v>
      </c>
      <c r="T1515" s="1" t="s">
        <v>29</v>
      </c>
      <c r="U1515" s="1" t="s">
        <v>29</v>
      </c>
      <c r="V1515" s="1" t="s">
        <v>29</v>
      </c>
      <c r="W1515" s="1" t="s">
        <v>29</v>
      </c>
      <c r="X1515" s="1" t="s">
        <v>8173</v>
      </c>
      <c r="Y1515" s="1" t="s">
        <v>29</v>
      </c>
      <c r="Z1515" s="1" t="s">
        <v>29</v>
      </c>
      <c r="AA1515" s="1" t="s">
        <v>29</v>
      </c>
      <c r="AB1515" s="1" t="s">
        <v>29</v>
      </c>
    </row>
    <row r="1516" spans="1:28" x14ac:dyDescent="0.3">
      <c r="A1516" s="1" t="s">
        <v>8174</v>
      </c>
      <c r="B1516" s="1" t="s">
        <v>8175</v>
      </c>
      <c r="C1516" s="1" t="s">
        <v>8176</v>
      </c>
      <c r="D1516" s="1" t="s">
        <v>103</v>
      </c>
      <c r="E1516" s="1" t="s">
        <v>29</v>
      </c>
      <c r="F1516" s="1" t="s">
        <v>29</v>
      </c>
      <c r="G1516" s="1" t="s">
        <v>29</v>
      </c>
      <c r="H1516" s="1" t="s">
        <v>8130</v>
      </c>
      <c r="I1516" s="1" t="s">
        <v>29</v>
      </c>
      <c r="J1516" s="1" t="s">
        <v>29</v>
      </c>
      <c r="K1516" s="1" t="s">
        <v>29</v>
      </c>
      <c r="L1516" s="1" t="s">
        <v>29</v>
      </c>
      <c r="N1516" s="1" t="s">
        <v>29</v>
      </c>
      <c r="O1516" s="1" t="s">
        <v>29</v>
      </c>
      <c r="P1516" s="1" t="s">
        <v>29</v>
      </c>
      <c r="Q1516" s="1" t="s">
        <v>29</v>
      </c>
      <c r="R1516" s="1" t="s">
        <v>29</v>
      </c>
      <c r="S1516" s="1" t="s">
        <v>29</v>
      </c>
      <c r="T1516" s="1" t="s">
        <v>29</v>
      </c>
      <c r="U1516" s="1" t="s">
        <v>29</v>
      </c>
      <c r="V1516" s="1" t="s">
        <v>29</v>
      </c>
      <c r="W1516" s="1" t="s">
        <v>29</v>
      </c>
      <c r="X1516" s="1" t="s">
        <v>8177</v>
      </c>
      <c r="Y1516" s="1" t="s">
        <v>29</v>
      </c>
      <c r="Z1516" s="1" t="s">
        <v>29</v>
      </c>
      <c r="AA1516" s="1" t="s">
        <v>29</v>
      </c>
      <c r="AB1516" s="1" t="s">
        <v>29</v>
      </c>
    </row>
    <row r="1517" spans="1:28" x14ac:dyDescent="0.3">
      <c r="A1517" s="1" t="s">
        <v>8178</v>
      </c>
      <c r="B1517" s="1" t="s">
        <v>8179</v>
      </c>
      <c r="C1517" s="1" t="s">
        <v>8180</v>
      </c>
      <c r="D1517" s="1" t="s">
        <v>734</v>
      </c>
      <c r="E1517" s="1" t="s">
        <v>103</v>
      </c>
      <c r="F1517" s="1" t="s">
        <v>230</v>
      </c>
      <c r="G1517" s="1" t="s">
        <v>8181</v>
      </c>
      <c r="H1517" s="1" t="s">
        <v>8130</v>
      </c>
      <c r="I1517" s="1" t="s">
        <v>29</v>
      </c>
      <c r="J1517" s="1" t="s">
        <v>29</v>
      </c>
      <c r="K1517" s="1" t="s">
        <v>29</v>
      </c>
      <c r="L1517" s="1" t="s">
        <v>29</v>
      </c>
      <c r="N1517" s="1" t="s">
        <v>29</v>
      </c>
      <c r="O1517" s="1" t="s">
        <v>29</v>
      </c>
      <c r="P1517" s="1" t="s">
        <v>29</v>
      </c>
      <c r="Q1517" s="1" t="s">
        <v>29</v>
      </c>
      <c r="R1517" s="1" t="s">
        <v>29</v>
      </c>
      <c r="S1517" s="1" t="s">
        <v>29</v>
      </c>
      <c r="T1517" s="1" t="s">
        <v>29</v>
      </c>
      <c r="U1517" s="1" t="s">
        <v>29</v>
      </c>
      <c r="V1517" s="1" t="s">
        <v>29</v>
      </c>
      <c r="W1517" s="1" t="s">
        <v>29</v>
      </c>
      <c r="X1517" s="1" t="s">
        <v>8182</v>
      </c>
      <c r="Y1517" s="1" t="s">
        <v>29</v>
      </c>
      <c r="Z1517" s="1" t="s">
        <v>8183</v>
      </c>
      <c r="AA1517" s="1" t="s">
        <v>29</v>
      </c>
      <c r="AB1517" s="1" t="s">
        <v>29</v>
      </c>
    </row>
    <row r="1518" spans="1:28" x14ac:dyDescent="0.3">
      <c r="A1518" s="1" t="s">
        <v>8184</v>
      </c>
      <c r="B1518" s="1" t="s">
        <v>8186</v>
      </c>
      <c r="C1518" s="1" t="s">
        <v>132</v>
      </c>
      <c r="D1518" s="1" t="s">
        <v>252</v>
      </c>
      <c r="E1518" s="1" t="s">
        <v>201</v>
      </c>
      <c r="F1518" s="1" t="s">
        <v>202</v>
      </c>
      <c r="G1518" s="1" t="s">
        <v>8187</v>
      </c>
      <c r="H1518" s="1" t="s">
        <v>8130</v>
      </c>
      <c r="I1518" s="1" t="s">
        <v>29</v>
      </c>
      <c r="J1518" s="1" t="s">
        <v>29</v>
      </c>
      <c r="K1518" s="1" t="s">
        <v>29</v>
      </c>
      <c r="L1518" s="1" t="s">
        <v>29</v>
      </c>
      <c r="N1518" s="1" t="s">
        <v>29</v>
      </c>
      <c r="O1518" s="1" t="s">
        <v>29</v>
      </c>
      <c r="P1518" s="1" t="s">
        <v>29</v>
      </c>
      <c r="Q1518" s="1" t="s">
        <v>29</v>
      </c>
      <c r="R1518" s="1" t="s">
        <v>29</v>
      </c>
      <c r="S1518" s="1" t="s">
        <v>29</v>
      </c>
      <c r="T1518" s="1" t="s">
        <v>29</v>
      </c>
      <c r="U1518" s="1" t="s">
        <v>29</v>
      </c>
      <c r="V1518" s="1" t="s">
        <v>29</v>
      </c>
      <c r="W1518" s="1" t="s">
        <v>29</v>
      </c>
      <c r="X1518" s="1" t="s">
        <v>8188</v>
      </c>
      <c r="Y1518" s="1" t="s">
        <v>29</v>
      </c>
      <c r="Z1518" s="1" t="s">
        <v>8189</v>
      </c>
      <c r="AA1518" s="1" t="s">
        <v>29</v>
      </c>
      <c r="AB1518" s="1" t="s">
        <v>29</v>
      </c>
    </row>
    <row r="1519" spans="1:28" x14ac:dyDescent="0.3">
      <c r="A1519" s="1" t="s">
        <v>8190</v>
      </c>
      <c r="B1519" s="1" t="s">
        <v>8191</v>
      </c>
      <c r="C1519" s="1" t="s">
        <v>8192</v>
      </c>
      <c r="D1519" s="1" t="s">
        <v>630</v>
      </c>
      <c r="E1519" s="1" t="s">
        <v>74</v>
      </c>
      <c r="F1519" s="1" t="s">
        <v>119</v>
      </c>
      <c r="G1519" s="1" t="s">
        <v>8193</v>
      </c>
      <c r="H1519" s="1" t="s">
        <v>8130</v>
      </c>
      <c r="I1519" s="1" t="s">
        <v>29</v>
      </c>
      <c r="J1519" s="1" t="s">
        <v>29</v>
      </c>
      <c r="K1519" s="1" t="s">
        <v>29</v>
      </c>
      <c r="L1519" s="1" t="s">
        <v>29</v>
      </c>
      <c r="N1519" s="1" t="s">
        <v>29</v>
      </c>
      <c r="O1519" s="1" t="s">
        <v>29</v>
      </c>
      <c r="P1519" s="1" t="s">
        <v>29</v>
      </c>
      <c r="Q1519" s="1" t="s">
        <v>29</v>
      </c>
      <c r="R1519" s="1" t="s">
        <v>29</v>
      </c>
      <c r="S1519" s="1" t="s">
        <v>29</v>
      </c>
      <c r="T1519" s="1" t="s">
        <v>29</v>
      </c>
      <c r="U1519" s="1" t="s">
        <v>29</v>
      </c>
      <c r="V1519" s="1" t="s">
        <v>29</v>
      </c>
      <c r="W1519" s="1" t="s">
        <v>29</v>
      </c>
      <c r="X1519" s="1" t="s">
        <v>8194</v>
      </c>
      <c r="Y1519" s="1" t="s">
        <v>29</v>
      </c>
      <c r="Z1519" s="1" t="s">
        <v>8195</v>
      </c>
      <c r="AA1519" s="1" t="s">
        <v>29</v>
      </c>
      <c r="AB1519" s="1" t="s">
        <v>29</v>
      </c>
    </row>
    <row r="1520" spans="1:28" x14ac:dyDescent="0.3">
      <c r="A1520" s="1" t="s">
        <v>8196</v>
      </c>
      <c r="B1520" s="1" t="s">
        <v>8197</v>
      </c>
      <c r="C1520" s="1" t="s">
        <v>8198</v>
      </c>
      <c r="D1520" s="1" t="s">
        <v>302</v>
      </c>
      <c r="E1520" s="1" t="s">
        <v>29</v>
      </c>
      <c r="F1520" s="1" t="s">
        <v>29</v>
      </c>
      <c r="G1520" s="1" t="s">
        <v>29</v>
      </c>
      <c r="H1520" s="1" t="s">
        <v>8130</v>
      </c>
      <c r="I1520" s="1" t="s">
        <v>29</v>
      </c>
      <c r="J1520" s="1" t="s">
        <v>29</v>
      </c>
      <c r="K1520" s="1" t="s">
        <v>29</v>
      </c>
      <c r="L1520" s="1" t="s">
        <v>29</v>
      </c>
      <c r="N1520" s="1" t="s">
        <v>29</v>
      </c>
      <c r="O1520" s="1" t="s">
        <v>29</v>
      </c>
      <c r="P1520" s="1" t="s">
        <v>29</v>
      </c>
      <c r="Q1520" s="1" t="s">
        <v>29</v>
      </c>
      <c r="R1520" s="1" t="s">
        <v>29</v>
      </c>
      <c r="S1520" s="1" t="s">
        <v>29</v>
      </c>
      <c r="T1520" s="1" t="s">
        <v>29</v>
      </c>
      <c r="U1520" s="1" t="s">
        <v>29</v>
      </c>
      <c r="V1520" s="1" t="s">
        <v>29</v>
      </c>
      <c r="W1520" s="1" t="s">
        <v>29</v>
      </c>
      <c r="X1520" s="1" t="s">
        <v>8199</v>
      </c>
      <c r="Y1520" s="1" t="s">
        <v>29</v>
      </c>
      <c r="Z1520" s="1" t="s">
        <v>29</v>
      </c>
      <c r="AA1520" s="1" t="s">
        <v>29</v>
      </c>
      <c r="AB1520" s="1" t="s">
        <v>29</v>
      </c>
    </row>
    <row r="1521" spans="1:28" x14ac:dyDescent="0.3">
      <c r="A1521" s="1" t="s">
        <v>8200</v>
      </c>
      <c r="B1521" s="1" t="s">
        <v>8202</v>
      </c>
      <c r="C1521" s="1" t="s">
        <v>8203</v>
      </c>
      <c r="D1521" s="1" t="s">
        <v>301</v>
      </c>
      <c r="E1521" s="1" t="s">
        <v>38</v>
      </c>
      <c r="F1521" s="1" t="s">
        <v>29</v>
      </c>
      <c r="G1521" s="1" t="s">
        <v>8204</v>
      </c>
      <c r="H1521" s="1" t="s">
        <v>8130</v>
      </c>
      <c r="I1521" s="1" t="s">
        <v>29</v>
      </c>
      <c r="J1521" s="1" t="s">
        <v>29</v>
      </c>
      <c r="K1521" s="1" t="s">
        <v>29</v>
      </c>
      <c r="L1521" s="1" t="s">
        <v>29</v>
      </c>
      <c r="N1521" s="1" t="s">
        <v>29</v>
      </c>
      <c r="O1521" s="1" t="s">
        <v>29</v>
      </c>
      <c r="P1521" s="1" t="s">
        <v>29</v>
      </c>
      <c r="Q1521" s="1" t="s">
        <v>29</v>
      </c>
      <c r="R1521" s="1" t="s">
        <v>29</v>
      </c>
      <c r="S1521" s="1" t="s">
        <v>29</v>
      </c>
      <c r="T1521" s="1" t="s">
        <v>29</v>
      </c>
      <c r="U1521" s="1" t="s">
        <v>29</v>
      </c>
      <c r="V1521" s="1" t="s">
        <v>29</v>
      </c>
      <c r="W1521" s="1" t="s">
        <v>29</v>
      </c>
      <c r="X1521" s="1" t="s">
        <v>8205</v>
      </c>
      <c r="Y1521" s="1" t="s">
        <v>29</v>
      </c>
      <c r="Z1521" s="1" t="s">
        <v>29</v>
      </c>
      <c r="AA1521" s="1" t="s">
        <v>29</v>
      </c>
      <c r="AB1521" s="1" t="s">
        <v>29</v>
      </c>
    </row>
    <row r="1522" spans="1:28" x14ac:dyDescent="0.3">
      <c r="A1522" s="1" t="s">
        <v>8206</v>
      </c>
      <c r="B1522" s="1" t="s">
        <v>8207</v>
      </c>
      <c r="C1522" s="1" t="s">
        <v>1042</v>
      </c>
      <c r="D1522" s="1" t="s">
        <v>1364</v>
      </c>
      <c r="E1522" s="1" t="s">
        <v>1508</v>
      </c>
      <c r="F1522" s="1" t="s">
        <v>29</v>
      </c>
      <c r="G1522" s="1" t="s">
        <v>8208</v>
      </c>
      <c r="H1522" s="1" t="s">
        <v>8130</v>
      </c>
      <c r="I1522" s="1" t="s">
        <v>29</v>
      </c>
      <c r="J1522" s="1" t="s">
        <v>29</v>
      </c>
      <c r="K1522" s="1" t="s">
        <v>29</v>
      </c>
      <c r="L1522" s="1" t="s">
        <v>29</v>
      </c>
      <c r="N1522" s="1" t="s">
        <v>29</v>
      </c>
      <c r="O1522" s="1" t="s">
        <v>29</v>
      </c>
      <c r="P1522" s="1" t="s">
        <v>29</v>
      </c>
      <c r="Q1522" s="1" t="s">
        <v>29</v>
      </c>
      <c r="R1522" s="1" t="s">
        <v>29</v>
      </c>
      <c r="S1522" s="1" t="s">
        <v>29</v>
      </c>
      <c r="T1522" s="1" t="s">
        <v>29</v>
      </c>
      <c r="U1522" s="1" t="s">
        <v>29</v>
      </c>
      <c r="V1522" s="1" t="s">
        <v>29</v>
      </c>
      <c r="W1522" s="1" t="s">
        <v>29</v>
      </c>
      <c r="X1522" s="1" t="s">
        <v>8209</v>
      </c>
      <c r="Y1522" s="1" t="s">
        <v>29</v>
      </c>
      <c r="Z1522" s="1" t="s">
        <v>29</v>
      </c>
      <c r="AA1522" s="1" t="s">
        <v>29</v>
      </c>
      <c r="AB1522" s="1" t="s">
        <v>29</v>
      </c>
    </row>
    <row r="1523" spans="1:28" x14ac:dyDescent="0.3">
      <c r="A1523" s="1" t="s">
        <v>8210</v>
      </c>
      <c r="B1523" s="1" t="s">
        <v>8211</v>
      </c>
      <c r="C1523" s="1" t="s">
        <v>1310</v>
      </c>
      <c r="D1523" s="1" t="s">
        <v>252</v>
      </c>
      <c r="E1523" s="1" t="s">
        <v>49</v>
      </c>
      <c r="F1523" s="1" t="s">
        <v>29</v>
      </c>
      <c r="G1523" s="1" t="s">
        <v>8212</v>
      </c>
      <c r="H1523" s="1" t="s">
        <v>8130</v>
      </c>
      <c r="I1523" s="1" t="s">
        <v>29</v>
      </c>
      <c r="J1523" s="1" t="s">
        <v>29</v>
      </c>
      <c r="K1523" s="1" t="s">
        <v>29</v>
      </c>
      <c r="L1523" s="1" t="s">
        <v>29</v>
      </c>
      <c r="N1523" s="1" t="s">
        <v>29</v>
      </c>
      <c r="O1523" s="1" t="s">
        <v>29</v>
      </c>
      <c r="P1523" s="1" t="s">
        <v>29</v>
      </c>
      <c r="Q1523" s="1" t="s">
        <v>29</v>
      </c>
      <c r="R1523" s="1" t="s">
        <v>29</v>
      </c>
      <c r="S1523" s="1" t="s">
        <v>29</v>
      </c>
      <c r="T1523" s="1" t="s">
        <v>29</v>
      </c>
      <c r="U1523" s="1" t="s">
        <v>29</v>
      </c>
      <c r="V1523" s="1" t="s">
        <v>29</v>
      </c>
      <c r="W1523" s="1" t="s">
        <v>29</v>
      </c>
      <c r="X1523" s="1" t="s">
        <v>8213</v>
      </c>
      <c r="Y1523" s="1" t="s">
        <v>29</v>
      </c>
      <c r="Z1523" s="1" t="s">
        <v>29</v>
      </c>
      <c r="AA1523" s="1" t="s">
        <v>29</v>
      </c>
      <c r="AB1523" s="1" t="s">
        <v>29</v>
      </c>
    </row>
    <row r="1524" spans="1:28" x14ac:dyDescent="0.3">
      <c r="A1524" s="1" t="s">
        <v>8214</v>
      </c>
      <c r="B1524" s="1" t="s">
        <v>8215</v>
      </c>
      <c r="C1524" s="1" t="s">
        <v>8216</v>
      </c>
      <c r="D1524" s="1" t="s">
        <v>324</v>
      </c>
      <c r="E1524" s="1" t="s">
        <v>102</v>
      </c>
      <c r="F1524" s="1" t="s">
        <v>29</v>
      </c>
      <c r="G1524" s="1" t="s">
        <v>8217</v>
      </c>
      <c r="H1524" s="1" t="s">
        <v>8130</v>
      </c>
      <c r="I1524" s="1" t="s">
        <v>29</v>
      </c>
      <c r="J1524" s="1" t="s">
        <v>29</v>
      </c>
      <c r="K1524" s="1" t="s">
        <v>29</v>
      </c>
      <c r="L1524" s="1" t="s">
        <v>29</v>
      </c>
      <c r="N1524" s="1" t="s">
        <v>29</v>
      </c>
      <c r="O1524" s="1" t="s">
        <v>29</v>
      </c>
      <c r="P1524" s="1" t="s">
        <v>29</v>
      </c>
      <c r="Q1524" s="1" t="s">
        <v>29</v>
      </c>
      <c r="R1524" s="1" t="s">
        <v>29</v>
      </c>
      <c r="S1524" s="1" t="s">
        <v>29</v>
      </c>
      <c r="T1524" s="1" t="s">
        <v>29</v>
      </c>
      <c r="U1524" s="1" t="s">
        <v>29</v>
      </c>
      <c r="V1524" s="1" t="s">
        <v>29</v>
      </c>
      <c r="W1524" s="1" t="s">
        <v>29</v>
      </c>
      <c r="X1524" s="1" t="s">
        <v>8218</v>
      </c>
      <c r="Y1524" s="1" t="s">
        <v>29</v>
      </c>
      <c r="Z1524" s="1" t="s">
        <v>29</v>
      </c>
      <c r="AA1524" s="1" t="s">
        <v>29</v>
      </c>
      <c r="AB1524" s="1" t="s">
        <v>29</v>
      </c>
    </row>
    <row r="1525" spans="1:28" x14ac:dyDescent="0.3">
      <c r="A1525" s="1" t="s">
        <v>8219</v>
      </c>
      <c r="B1525" s="1" t="s">
        <v>8221</v>
      </c>
      <c r="C1525" s="1" t="s">
        <v>8222</v>
      </c>
      <c r="D1525" s="1" t="s">
        <v>102</v>
      </c>
      <c r="E1525" s="1" t="s">
        <v>734</v>
      </c>
      <c r="F1525" s="1" t="s">
        <v>202</v>
      </c>
      <c r="G1525" s="1" t="s">
        <v>8223</v>
      </c>
      <c r="H1525" s="1" t="s">
        <v>8130</v>
      </c>
      <c r="I1525" s="1" t="s">
        <v>29</v>
      </c>
      <c r="J1525" s="1" t="s">
        <v>29</v>
      </c>
      <c r="K1525" s="1" t="s">
        <v>29</v>
      </c>
      <c r="L1525" s="1" t="s">
        <v>29</v>
      </c>
      <c r="N1525" s="1" t="s">
        <v>29</v>
      </c>
      <c r="O1525" s="1" t="s">
        <v>29</v>
      </c>
      <c r="P1525" s="1" t="s">
        <v>29</v>
      </c>
      <c r="Q1525" s="1" t="s">
        <v>29</v>
      </c>
      <c r="R1525" s="1" t="s">
        <v>29</v>
      </c>
      <c r="S1525" s="1" t="s">
        <v>29</v>
      </c>
      <c r="T1525" s="1" t="s">
        <v>29</v>
      </c>
      <c r="U1525" s="1" t="s">
        <v>29</v>
      </c>
      <c r="V1525" s="1" t="s">
        <v>29</v>
      </c>
      <c r="W1525" s="1" t="s">
        <v>29</v>
      </c>
      <c r="X1525" s="1" t="s">
        <v>8224</v>
      </c>
      <c r="Y1525" s="1" t="s">
        <v>8225</v>
      </c>
      <c r="Z1525" s="1" t="s">
        <v>8226</v>
      </c>
      <c r="AA1525" s="1" t="s">
        <v>8227</v>
      </c>
      <c r="AB1525" s="1" t="s">
        <v>8228</v>
      </c>
    </row>
    <row r="1526" spans="1:28" x14ac:dyDescent="0.3">
      <c r="A1526" s="1" t="s">
        <v>8229</v>
      </c>
      <c r="B1526" s="1" t="s">
        <v>8230</v>
      </c>
      <c r="C1526" s="1" t="s">
        <v>8231</v>
      </c>
      <c r="D1526" s="1" t="s">
        <v>133</v>
      </c>
      <c r="E1526" s="1" t="s">
        <v>192</v>
      </c>
      <c r="F1526" s="1" t="s">
        <v>179</v>
      </c>
      <c r="G1526" s="1" t="s">
        <v>8232</v>
      </c>
      <c r="H1526" s="1" t="s">
        <v>8130</v>
      </c>
      <c r="I1526" s="1" t="s">
        <v>29</v>
      </c>
      <c r="J1526" s="1" t="s">
        <v>29</v>
      </c>
      <c r="K1526" s="1" t="s">
        <v>29</v>
      </c>
      <c r="L1526" s="1" t="s">
        <v>29</v>
      </c>
      <c r="N1526" s="1" t="s">
        <v>29</v>
      </c>
      <c r="O1526" s="1" t="s">
        <v>29</v>
      </c>
      <c r="P1526" s="1" t="s">
        <v>29</v>
      </c>
      <c r="Q1526" s="1" t="s">
        <v>29</v>
      </c>
      <c r="R1526" s="1" t="s">
        <v>29</v>
      </c>
      <c r="S1526" s="1" t="s">
        <v>29</v>
      </c>
      <c r="T1526" s="1" t="s">
        <v>29</v>
      </c>
      <c r="U1526" s="1" t="s">
        <v>29</v>
      </c>
      <c r="V1526" s="1" t="s">
        <v>29</v>
      </c>
      <c r="W1526" s="1" t="s">
        <v>29</v>
      </c>
      <c r="X1526" s="1" t="s">
        <v>8233</v>
      </c>
      <c r="Y1526" s="1" t="s">
        <v>29</v>
      </c>
      <c r="Z1526" s="1" t="s">
        <v>8234</v>
      </c>
      <c r="AA1526" s="1" t="s">
        <v>29</v>
      </c>
      <c r="AB1526" s="1" t="s">
        <v>29</v>
      </c>
    </row>
    <row r="1527" spans="1:28" x14ac:dyDescent="0.3">
      <c r="A1527" s="1" t="s">
        <v>8235</v>
      </c>
      <c r="B1527" s="1" t="s">
        <v>8236</v>
      </c>
      <c r="C1527" s="1" t="s">
        <v>8237</v>
      </c>
      <c r="D1527" s="1" t="s">
        <v>396</v>
      </c>
      <c r="E1527" s="1" t="s">
        <v>103</v>
      </c>
      <c r="F1527" s="1" t="s">
        <v>29</v>
      </c>
      <c r="G1527" s="1" t="s">
        <v>8238</v>
      </c>
      <c r="H1527" s="1" t="s">
        <v>8130</v>
      </c>
      <c r="I1527" s="1" t="s">
        <v>29</v>
      </c>
      <c r="J1527" s="1" t="s">
        <v>29</v>
      </c>
      <c r="K1527" s="1" t="s">
        <v>29</v>
      </c>
      <c r="L1527" s="1" t="s">
        <v>29</v>
      </c>
      <c r="N1527" s="1" t="s">
        <v>29</v>
      </c>
      <c r="O1527" s="1" t="s">
        <v>29</v>
      </c>
      <c r="P1527" s="1" t="s">
        <v>29</v>
      </c>
      <c r="Q1527" s="1" t="s">
        <v>29</v>
      </c>
      <c r="R1527" s="1" t="s">
        <v>29</v>
      </c>
      <c r="S1527" s="1" t="s">
        <v>29</v>
      </c>
      <c r="T1527" s="1" t="s">
        <v>29</v>
      </c>
      <c r="U1527" s="1" t="s">
        <v>29</v>
      </c>
      <c r="V1527" s="1" t="s">
        <v>29</v>
      </c>
      <c r="W1527" s="1" t="s">
        <v>29</v>
      </c>
      <c r="X1527" s="1" t="s">
        <v>8239</v>
      </c>
      <c r="Y1527" s="1" t="s">
        <v>29</v>
      </c>
      <c r="Z1527" s="1" t="s">
        <v>29</v>
      </c>
      <c r="AA1527" s="1" t="s">
        <v>29</v>
      </c>
      <c r="AB1527" s="1" t="s">
        <v>29</v>
      </c>
    </row>
    <row r="1528" spans="1:28" x14ac:dyDescent="0.3">
      <c r="A1528" s="1" t="s">
        <v>8240</v>
      </c>
      <c r="B1528" s="1" t="s">
        <v>8241</v>
      </c>
      <c r="C1528" s="1" t="s">
        <v>983</v>
      </c>
      <c r="D1528" s="1" t="s">
        <v>324</v>
      </c>
      <c r="E1528" s="1" t="s">
        <v>38</v>
      </c>
      <c r="F1528" s="1" t="s">
        <v>29</v>
      </c>
      <c r="G1528" s="1" t="s">
        <v>8242</v>
      </c>
      <c r="H1528" s="1" t="s">
        <v>8130</v>
      </c>
      <c r="I1528" s="1" t="s">
        <v>29</v>
      </c>
      <c r="J1528" s="1" t="s">
        <v>29</v>
      </c>
      <c r="K1528" s="1" t="s">
        <v>29</v>
      </c>
      <c r="L1528" s="1" t="s">
        <v>29</v>
      </c>
      <c r="N1528" s="1" t="s">
        <v>29</v>
      </c>
      <c r="O1528" s="1" t="s">
        <v>29</v>
      </c>
      <c r="P1528" s="1" t="s">
        <v>29</v>
      </c>
      <c r="Q1528" s="1" t="s">
        <v>29</v>
      </c>
      <c r="R1528" s="1" t="s">
        <v>29</v>
      </c>
      <c r="S1528" s="1" t="s">
        <v>29</v>
      </c>
      <c r="T1528" s="1" t="s">
        <v>29</v>
      </c>
      <c r="U1528" s="1" t="s">
        <v>29</v>
      </c>
      <c r="V1528" s="1" t="s">
        <v>29</v>
      </c>
      <c r="W1528" s="1" t="s">
        <v>29</v>
      </c>
      <c r="X1528" s="1" t="s">
        <v>8243</v>
      </c>
      <c r="Y1528" s="1" t="s">
        <v>29</v>
      </c>
      <c r="Z1528" s="1" t="s">
        <v>29</v>
      </c>
      <c r="AA1528" s="1" t="s">
        <v>29</v>
      </c>
      <c r="AB1528" s="1" t="s">
        <v>29</v>
      </c>
    </row>
    <row r="1529" spans="1:28" x14ac:dyDescent="0.3">
      <c r="A1529" s="1" t="s">
        <v>8244</v>
      </c>
      <c r="B1529" s="1" t="s">
        <v>8245</v>
      </c>
      <c r="C1529" s="1" t="s">
        <v>566</v>
      </c>
      <c r="D1529" s="1" t="s">
        <v>422</v>
      </c>
      <c r="E1529" s="1" t="s">
        <v>201</v>
      </c>
      <c r="F1529" s="1" t="s">
        <v>29</v>
      </c>
      <c r="G1529" s="1" t="s">
        <v>8246</v>
      </c>
      <c r="H1529" s="1" t="s">
        <v>8130</v>
      </c>
      <c r="I1529" s="1" t="s">
        <v>29</v>
      </c>
      <c r="J1529" s="1" t="s">
        <v>29</v>
      </c>
      <c r="K1529" s="1" t="s">
        <v>29</v>
      </c>
      <c r="L1529" s="1" t="s">
        <v>29</v>
      </c>
      <c r="N1529" s="1" t="s">
        <v>29</v>
      </c>
      <c r="O1529" s="1" t="s">
        <v>29</v>
      </c>
      <c r="P1529" s="1" t="s">
        <v>29</v>
      </c>
      <c r="Q1529" s="1" t="s">
        <v>29</v>
      </c>
      <c r="R1529" s="1" t="s">
        <v>29</v>
      </c>
      <c r="S1529" s="1" t="s">
        <v>29</v>
      </c>
      <c r="T1529" s="1" t="s">
        <v>29</v>
      </c>
      <c r="U1529" s="1" t="s">
        <v>29</v>
      </c>
      <c r="V1529" s="1" t="s">
        <v>29</v>
      </c>
      <c r="W1529" s="1" t="s">
        <v>29</v>
      </c>
      <c r="X1529" s="1" t="s">
        <v>8247</v>
      </c>
      <c r="Y1529" s="1" t="s">
        <v>29</v>
      </c>
      <c r="Z1529" s="1" t="s">
        <v>29</v>
      </c>
      <c r="AA1529" s="1" t="s">
        <v>29</v>
      </c>
      <c r="AB1529" s="1" t="s">
        <v>29</v>
      </c>
    </row>
    <row r="1530" spans="1:28" x14ac:dyDescent="0.3">
      <c r="A1530" s="1" t="s">
        <v>8248</v>
      </c>
      <c r="B1530" s="1" t="s">
        <v>8249</v>
      </c>
      <c r="C1530" s="1" t="s">
        <v>1145</v>
      </c>
      <c r="D1530" s="1" t="s">
        <v>904</v>
      </c>
      <c r="E1530" s="1" t="s">
        <v>103</v>
      </c>
      <c r="F1530" s="1" t="s">
        <v>29</v>
      </c>
      <c r="G1530" s="1" t="s">
        <v>8250</v>
      </c>
      <c r="H1530" s="1" t="s">
        <v>8130</v>
      </c>
      <c r="I1530" s="1" t="s">
        <v>29</v>
      </c>
      <c r="J1530" s="1" t="s">
        <v>29</v>
      </c>
      <c r="K1530" s="1" t="s">
        <v>29</v>
      </c>
      <c r="L1530" s="1" t="s">
        <v>29</v>
      </c>
      <c r="N1530" s="1" t="s">
        <v>29</v>
      </c>
      <c r="O1530" s="1" t="s">
        <v>29</v>
      </c>
      <c r="P1530" s="1" t="s">
        <v>29</v>
      </c>
      <c r="Q1530" s="1" t="s">
        <v>29</v>
      </c>
      <c r="R1530" s="1" t="s">
        <v>29</v>
      </c>
      <c r="S1530" s="1" t="s">
        <v>29</v>
      </c>
      <c r="T1530" s="1" t="s">
        <v>29</v>
      </c>
      <c r="U1530" s="1" t="s">
        <v>29</v>
      </c>
      <c r="V1530" s="1" t="s">
        <v>29</v>
      </c>
      <c r="W1530" s="1" t="s">
        <v>29</v>
      </c>
      <c r="X1530" s="1" t="s">
        <v>8251</v>
      </c>
      <c r="Y1530" s="1" t="s">
        <v>29</v>
      </c>
      <c r="Z1530" s="1" t="s">
        <v>29</v>
      </c>
      <c r="AA1530" s="1" t="s">
        <v>29</v>
      </c>
      <c r="AB1530" s="1" t="s">
        <v>29</v>
      </c>
    </row>
    <row r="1531" spans="1:28" x14ac:dyDescent="0.3">
      <c r="A1531" s="1" t="s">
        <v>8252</v>
      </c>
      <c r="B1531" s="1" t="s">
        <v>8253</v>
      </c>
      <c r="C1531" s="1" t="s">
        <v>1145</v>
      </c>
      <c r="D1531" s="1" t="s">
        <v>904</v>
      </c>
      <c r="E1531" s="1" t="s">
        <v>301</v>
      </c>
      <c r="F1531" s="1" t="s">
        <v>29</v>
      </c>
      <c r="G1531" s="1" t="s">
        <v>8254</v>
      </c>
      <c r="H1531" s="1" t="s">
        <v>8130</v>
      </c>
      <c r="I1531" s="1" t="s">
        <v>29</v>
      </c>
      <c r="J1531" s="1" t="s">
        <v>29</v>
      </c>
      <c r="K1531" s="1" t="s">
        <v>29</v>
      </c>
      <c r="L1531" s="1" t="s">
        <v>29</v>
      </c>
      <c r="N1531" s="1" t="s">
        <v>29</v>
      </c>
      <c r="O1531" s="1" t="s">
        <v>29</v>
      </c>
      <c r="P1531" s="1" t="s">
        <v>29</v>
      </c>
      <c r="Q1531" s="1" t="s">
        <v>29</v>
      </c>
      <c r="R1531" s="1" t="s">
        <v>29</v>
      </c>
      <c r="S1531" s="1" t="s">
        <v>29</v>
      </c>
      <c r="T1531" s="1" t="s">
        <v>29</v>
      </c>
      <c r="U1531" s="1" t="s">
        <v>29</v>
      </c>
      <c r="V1531" s="1" t="s">
        <v>29</v>
      </c>
      <c r="W1531" s="1" t="s">
        <v>29</v>
      </c>
      <c r="X1531" s="1" t="s">
        <v>8255</v>
      </c>
      <c r="Y1531" s="1" t="s">
        <v>29</v>
      </c>
      <c r="Z1531" s="1" t="s">
        <v>29</v>
      </c>
      <c r="AA1531" s="1" t="s">
        <v>29</v>
      </c>
      <c r="AB1531" s="1" t="s">
        <v>29</v>
      </c>
    </row>
    <row r="1532" spans="1:28" x14ac:dyDescent="0.3">
      <c r="A1532" s="1" t="s">
        <v>8256</v>
      </c>
      <c r="B1532" s="1" t="s">
        <v>8257</v>
      </c>
      <c r="C1532" s="1" t="s">
        <v>8258</v>
      </c>
      <c r="D1532" s="1" t="s">
        <v>775</v>
      </c>
      <c r="E1532" s="1" t="s">
        <v>201</v>
      </c>
      <c r="F1532" s="1" t="s">
        <v>29</v>
      </c>
      <c r="G1532" s="1" t="s">
        <v>8259</v>
      </c>
      <c r="H1532" s="1" t="s">
        <v>8130</v>
      </c>
      <c r="I1532" s="1" t="s">
        <v>29</v>
      </c>
      <c r="J1532" s="1" t="s">
        <v>29</v>
      </c>
      <c r="K1532" s="1" t="s">
        <v>29</v>
      </c>
      <c r="L1532" s="1" t="s">
        <v>29</v>
      </c>
      <c r="N1532" s="1" t="s">
        <v>29</v>
      </c>
      <c r="O1532" s="1" t="s">
        <v>29</v>
      </c>
      <c r="P1532" s="1" t="s">
        <v>29</v>
      </c>
      <c r="Q1532" s="1" t="s">
        <v>29</v>
      </c>
      <c r="R1532" s="1" t="s">
        <v>29</v>
      </c>
      <c r="S1532" s="1" t="s">
        <v>29</v>
      </c>
      <c r="T1532" s="1" t="s">
        <v>29</v>
      </c>
      <c r="U1532" s="1" t="s">
        <v>29</v>
      </c>
      <c r="V1532" s="1" t="s">
        <v>29</v>
      </c>
      <c r="W1532" s="1" t="s">
        <v>29</v>
      </c>
      <c r="X1532" s="1" t="s">
        <v>8260</v>
      </c>
      <c r="Y1532" s="1" t="s">
        <v>29</v>
      </c>
      <c r="Z1532" s="1" t="s">
        <v>29</v>
      </c>
      <c r="AA1532" s="1" t="s">
        <v>29</v>
      </c>
      <c r="AB1532" s="1" t="s">
        <v>29</v>
      </c>
    </row>
    <row r="1533" spans="1:28" x14ac:dyDescent="0.3">
      <c r="A1533" s="1" t="s">
        <v>8261</v>
      </c>
      <c r="B1533" s="1" t="s">
        <v>8262</v>
      </c>
      <c r="C1533" s="1" t="s">
        <v>8263</v>
      </c>
      <c r="D1533" s="1" t="s">
        <v>29</v>
      </c>
      <c r="E1533" s="1" t="s">
        <v>359</v>
      </c>
      <c r="F1533" s="1" t="s">
        <v>29</v>
      </c>
      <c r="G1533" s="1" t="s">
        <v>29</v>
      </c>
      <c r="H1533" s="1" t="s">
        <v>8130</v>
      </c>
      <c r="I1533" s="1" t="s">
        <v>29</v>
      </c>
      <c r="J1533" s="1" t="s">
        <v>29</v>
      </c>
      <c r="K1533" s="1" t="s">
        <v>29</v>
      </c>
      <c r="L1533" s="1" t="s">
        <v>29</v>
      </c>
      <c r="N1533" s="1" t="s">
        <v>29</v>
      </c>
      <c r="O1533" s="1" t="s">
        <v>29</v>
      </c>
      <c r="P1533" s="1" t="s">
        <v>29</v>
      </c>
      <c r="Q1533" s="1" t="s">
        <v>29</v>
      </c>
      <c r="R1533" s="1" t="s">
        <v>29</v>
      </c>
      <c r="S1533" s="1" t="s">
        <v>29</v>
      </c>
      <c r="T1533" s="1" t="s">
        <v>29</v>
      </c>
      <c r="U1533" s="1" t="s">
        <v>29</v>
      </c>
      <c r="V1533" s="1" t="s">
        <v>29</v>
      </c>
      <c r="W1533" s="1" t="s">
        <v>29</v>
      </c>
      <c r="X1533" s="1" t="s">
        <v>8264</v>
      </c>
      <c r="Y1533" s="1" t="s">
        <v>29</v>
      </c>
      <c r="Z1533" s="1" t="s">
        <v>29</v>
      </c>
      <c r="AA1533" s="1" t="s">
        <v>29</v>
      </c>
      <c r="AB1533" s="1" t="s">
        <v>29</v>
      </c>
    </row>
    <row r="1534" spans="1:28" x14ac:dyDescent="0.3">
      <c r="A1534" s="1" t="s">
        <v>8265</v>
      </c>
      <c r="B1534" s="1" t="s">
        <v>8266</v>
      </c>
      <c r="C1534" s="1" t="s">
        <v>8267</v>
      </c>
      <c r="D1534" s="1" t="s">
        <v>1117</v>
      </c>
      <c r="E1534" s="1" t="s">
        <v>38</v>
      </c>
      <c r="F1534" s="1" t="s">
        <v>29</v>
      </c>
      <c r="G1534" s="1" t="s">
        <v>8268</v>
      </c>
      <c r="H1534" s="1" t="s">
        <v>8130</v>
      </c>
      <c r="I1534" s="1" t="s">
        <v>29</v>
      </c>
      <c r="J1534" s="1" t="s">
        <v>29</v>
      </c>
      <c r="K1534" s="1" t="s">
        <v>29</v>
      </c>
      <c r="L1534" s="1" t="s">
        <v>29</v>
      </c>
      <c r="N1534" s="1" t="s">
        <v>29</v>
      </c>
      <c r="O1534" s="1" t="s">
        <v>29</v>
      </c>
      <c r="P1534" s="1" t="s">
        <v>29</v>
      </c>
      <c r="Q1534" s="1" t="s">
        <v>29</v>
      </c>
      <c r="R1534" s="1" t="s">
        <v>29</v>
      </c>
      <c r="S1534" s="1" t="s">
        <v>29</v>
      </c>
      <c r="T1534" s="1" t="s">
        <v>29</v>
      </c>
      <c r="U1534" s="1" t="s">
        <v>29</v>
      </c>
      <c r="V1534" s="1" t="s">
        <v>29</v>
      </c>
      <c r="W1534" s="1" t="s">
        <v>29</v>
      </c>
      <c r="X1534" s="1" t="s">
        <v>8269</v>
      </c>
      <c r="Y1534" s="1" t="s">
        <v>29</v>
      </c>
      <c r="Z1534" s="1" t="s">
        <v>8270</v>
      </c>
      <c r="AA1534" s="1" t="s">
        <v>29</v>
      </c>
      <c r="AB1534" s="1" t="s">
        <v>29</v>
      </c>
    </row>
    <row r="1535" spans="1:28" x14ac:dyDescent="0.3">
      <c r="A1535" s="1" t="s">
        <v>8271</v>
      </c>
      <c r="B1535" s="1" t="s">
        <v>8272</v>
      </c>
      <c r="C1535" s="1" t="s">
        <v>1145</v>
      </c>
      <c r="D1535" s="1" t="s">
        <v>904</v>
      </c>
      <c r="E1535" s="1" t="s">
        <v>133</v>
      </c>
      <c r="F1535" s="1" t="s">
        <v>29</v>
      </c>
      <c r="G1535" s="1" t="s">
        <v>8273</v>
      </c>
      <c r="H1535" s="1" t="s">
        <v>8130</v>
      </c>
      <c r="I1535" s="1" t="s">
        <v>29</v>
      </c>
      <c r="J1535" s="1" t="s">
        <v>29</v>
      </c>
      <c r="K1535" s="1" t="s">
        <v>29</v>
      </c>
      <c r="L1535" s="1" t="s">
        <v>29</v>
      </c>
      <c r="N1535" s="1" t="s">
        <v>29</v>
      </c>
      <c r="O1535" s="1" t="s">
        <v>29</v>
      </c>
      <c r="P1535" s="1" t="s">
        <v>29</v>
      </c>
      <c r="Q1535" s="1" t="s">
        <v>29</v>
      </c>
      <c r="R1535" s="1" t="s">
        <v>29</v>
      </c>
      <c r="S1535" s="1" t="s">
        <v>29</v>
      </c>
      <c r="T1535" s="1" t="s">
        <v>29</v>
      </c>
      <c r="U1535" s="1" t="s">
        <v>29</v>
      </c>
      <c r="V1535" s="1" t="s">
        <v>29</v>
      </c>
      <c r="W1535" s="1" t="s">
        <v>29</v>
      </c>
      <c r="X1535" s="1" t="s">
        <v>8274</v>
      </c>
      <c r="Y1535" s="1" t="s">
        <v>29</v>
      </c>
      <c r="Z1535" s="1" t="s">
        <v>29</v>
      </c>
      <c r="AA1535" s="1" t="s">
        <v>29</v>
      </c>
      <c r="AB1535" s="1" t="s">
        <v>29</v>
      </c>
    </row>
    <row r="1536" spans="1:28" x14ac:dyDescent="0.3">
      <c r="A1536" s="1" t="s">
        <v>8275</v>
      </c>
      <c r="B1536" s="1" t="s">
        <v>8276</v>
      </c>
      <c r="C1536" s="1" t="s">
        <v>1145</v>
      </c>
      <c r="D1536" s="1" t="s">
        <v>904</v>
      </c>
      <c r="E1536" s="1" t="s">
        <v>32</v>
      </c>
      <c r="F1536" s="1" t="s">
        <v>29</v>
      </c>
      <c r="G1536" s="1" t="s">
        <v>8277</v>
      </c>
      <c r="H1536" s="1" t="s">
        <v>8130</v>
      </c>
      <c r="I1536" s="1" t="s">
        <v>29</v>
      </c>
      <c r="J1536" s="1" t="s">
        <v>29</v>
      </c>
      <c r="K1536" s="1" t="s">
        <v>29</v>
      </c>
      <c r="L1536" s="1" t="s">
        <v>29</v>
      </c>
      <c r="N1536" s="1" t="s">
        <v>29</v>
      </c>
      <c r="O1536" s="1" t="s">
        <v>29</v>
      </c>
      <c r="P1536" s="1" t="s">
        <v>29</v>
      </c>
      <c r="Q1536" s="1" t="s">
        <v>29</v>
      </c>
      <c r="R1536" s="1" t="s">
        <v>29</v>
      </c>
      <c r="S1536" s="1" t="s">
        <v>29</v>
      </c>
      <c r="T1536" s="1" t="s">
        <v>29</v>
      </c>
      <c r="U1536" s="1" t="s">
        <v>29</v>
      </c>
      <c r="V1536" s="1" t="s">
        <v>29</v>
      </c>
      <c r="W1536" s="1" t="s">
        <v>29</v>
      </c>
      <c r="X1536" s="1" t="s">
        <v>8278</v>
      </c>
      <c r="Y1536" s="1" t="s">
        <v>29</v>
      </c>
      <c r="Z1536" s="1" t="s">
        <v>29</v>
      </c>
      <c r="AA1536" s="1" t="s">
        <v>29</v>
      </c>
      <c r="AB1536" s="1" t="s">
        <v>29</v>
      </c>
    </row>
    <row r="1537" spans="1:28" x14ac:dyDescent="0.3">
      <c r="A1537" s="1" t="s">
        <v>8279</v>
      </c>
      <c r="B1537" s="1" t="s">
        <v>8280</v>
      </c>
      <c r="C1537" s="1" t="s">
        <v>4057</v>
      </c>
      <c r="D1537" s="1" t="s">
        <v>48</v>
      </c>
      <c r="E1537" s="1" t="s">
        <v>74</v>
      </c>
      <c r="F1537" s="1" t="s">
        <v>29</v>
      </c>
      <c r="G1537" s="1" t="s">
        <v>8281</v>
      </c>
      <c r="H1537" s="1" t="s">
        <v>8130</v>
      </c>
      <c r="I1537" s="1" t="s">
        <v>29</v>
      </c>
      <c r="J1537" s="1" t="s">
        <v>29</v>
      </c>
      <c r="K1537" s="1" t="s">
        <v>29</v>
      </c>
      <c r="L1537" s="1" t="s">
        <v>29</v>
      </c>
      <c r="N1537" s="1" t="s">
        <v>29</v>
      </c>
      <c r="O1537" s="1" t="s">
        <v>29</v>
      </c>
      <c r="P1537" s="1" t="s">
        <v>29</v>
      </c>
      <c r="Q1537" s="1" t="s">
        <v>29</v>
      </c>
      <c r="R1537" s="1" t="s">
        <v>29</v>
      </c>
      <c r="S1537" s="1" t="s">
        <v>29</v>
      </c>
      <c r="T1537" s="1" t="s">
        <v>29</v>
      </c>
      <c r="U1537" s="1" t="s">
        <v>29</v>
      </c>
      <c r="V1537" s="1" t="s">
        <v>29</v>
      </c>
      <c r="W1537" s="1" t="s">
        <v>29</v>
      </c>
      <c r="X1537" s="1" t="s">
        <v>8282</v>
      </c>
      <c r="Y1537" s="1" t="s">
        <v>29</v>
      </c>
      <c r="Z1537" s="1" t="s">
        <v>29</v>
      </c>
      <c r="AA1537" s="1" t="s">
        <v>29</v>
      </c>
      <c r="AB1537" s="1" t="s">
        <v>29</v>
      </c>
    </row>
    <row r="1538" spans="1:28" x14ac:dyDescent="0.3">
      <c r="A1538" s="1" t="s">
        <v>8283</v>
      </c>
      <c r="B1538" s="1" t="s">
        <v>8284</v>
      </c>
      <c r="C1538" s="1" t="s">
        <v>132</v>
      </c>
      <c r="D1538" s="1" t="s">
        <v>252</v>
      </c>
      <c r="E1538" s="1" t="s">
        <v>133</v>
      </c>
      <c r="F1538" s="1" t="s">
        <v>238</v>
      </c>
      <c r="G1538" s="1" t="s">
        <v>8285</v>
      </c>
      <c r="H1538" s="1" t="s">
        <v>8130</v>
      </c>
      <c r="I1538" s="1" t="s">
        <v>29</v>
      </c>
      <c r="J1538" s="1" t="s">
        <v>29</v>
      </c>
      <c r="K1538" s="1" t="s">
        <v>29</v>
      </c>
      <c r="L1538" s="1" t="s">
        <v>29</v>
      </c>
      <c r="N1538" s="1" t="s">
        <v>29</v>
      </c>
      <c r="O1538" s="1" t="s">
        <v>29</v>
      </c>
      <c r="P1538" s="1" t="s">
        <v>29</v>
      </c>
      <c r="Q1538" s="1" t="s">
        <v>29</v>
      </c>
      <c r="R1538" s="1" t="s">
        <v>29</v>
      </c>
      <c r="S1538" s="1" t="s">
        <v>29</v>
      </c>
      <c r="T1538" s="1" t="s">
        <v>29</v>
      </c>
      <c r="U1538" s="1" t="s">
        <v>29</v>
      </c>
      <c r="V1538" s="1" t="s">
        <v>29</v>
      </c>
      <c r="W1538" s="1" t="s">
        <v>29</v>
      </c>
      <c r="X1538" s="1" t="s">
        <v>8286</v>
      </c>
      <c r="Y1538" s="1" t="s">
        <v>29</v>
      </c>
      <c r="Z1538" s="1" t="s">
        <v>8287</v>
      </c>
      <c r="AA1538" s="1" t="s">
        <v>29</v>
      </c>
      <c r="AB1538" s="1" t="s">
        <v>29</v>
      </c>
    </row>
    <row r="1539" spans="1:28" x14ac:dyDescent="0.3">
      <c r="A1539" s="1" t="s">
        <v>8288</v>
      </c>
      <c r="B1539" s="1" t="s">
        <v>8289</v>
      </c>
      <c r="C1539" s="1" t="s">
        <v>5730</v>
      </c>
      <c r="D1539" s="1" t="s">
        <v>6785</v>
      </c>
      <c r="E1539" s="1" t="s">
        <v>102</v>
      </c>
      <c r="F1539" s="1" t="s">
        <v>75</v>
      </c>
      <c r="G1539" s="1" t="s">
        <v>8290</v>
      </c>
      <c r="H1539" s="1" t="s">
        <v>8130</v>
      </c>
      <c r="I1539" s="1" t="s">
        <v>29</v>
      </c>
      <c r="J1539" s="1" t="s">
        <v>29</v>
      </c>
      <c r="K1539" s="1" t="s">
        <v>29</v>
      </c>
      <c r="L1539" s="1" t="s">
        <v>29</v>
      </c>
      <c r="N1539" s="1" t="s">
        <v>29</v>
      </c>
      <c r="O1539" s="1" t="s">
        <v>29</v>
      </c>
      <c r="P1539" s="1" t="s">
        <v>29</v>
      </c>
      <c r="Q1539" s="1" t="s">
        <v>29</v>
      </c>
      <c r="R1539" s="1" t="s">
        <v>29</v>
      </c>
      <c r="S1539" s="1" t="s">
        <v>29</v>
      </c>
      <c r="T1539" s="1" t="s">
        <v>29</v>
      </c>
      <c r="U1539" s="1" t="s">
        <v>29</v>
      </c>
      <c r="V1539" s="1" t="s">
        <v>29</v>
      </c>
      <c r="W1539" s="1" t="s">
        <v>29</v>
      </c>
      <c r="X1539" s="1" t="s">
        <v>8291</v>
      </c>
      <c r="Y1539" s="1" t="s">
        <v>29</v>
      </c>
      <c r="Z1539" s="1" t="s">
        <v>8292</v>
      </c>
      <c r="AA1539" s="1" t="s">
        <v>29</v>
      </c>
      <c r="AB1539" s="1" t="s">
        <v>29</v>
      </c>
    </row>
    <row r="1540" spans="1:28" x14ac:dyDescent="0.3">
      <c r="A1540" s="1" t="s">
        <v>8293</v>
      </c>
      <c r="B1540" s="1" t="s">
        <v>8294</v>
      </c>
      <c r="C1540" s="1" t="s">
        <v>1003</v>
      </c>
      <c r="D1540" s="1" t="s">
        <v>681</v>
      </c>
      <c r="E1540" s="1" t="s">
        <v>103</v>
      </c>
      <c r="F1540" s="1" t="s">
        <v>230</v>
      </c>
      <c r="G1540" s="1" t="s">
        <v>8295</v>
      </c>
      <c r="H1540" s="1" t="s">
        <v>8130</v>
      </c>
      <c r="I1540" s="1" t="s">
        <v>29</v>
      </c>
      <c r="J1540" s="1" t="s">
        <v>29</v>
      </c>
      <c r="K1540" s="1" t="s">
        <v>29</v>
      </c>
      <c r="L1540" s="1" t="s">
        <v>29</v>
      </c>
      <c r="N1540" s="1" t="s">
        <v>29</v>
      </c>
      <c r="O1540" s="1" t="s">
        <v>29</v>
      </c>
      <c r="P1540" s="1" t="s">
        <v>29</v>
      </c>
      <c r="Q1540" s="1" t="s">
        <v>29</v>
      </c>
      <c r="R1540" s="1" t="s">
        <v>29</v>
      </c>
      <c r="S1540" s="1" t="s">
        <v>29</v>
      </c>
      <c r="T1540" s="1" t="s">
        <v>29</v>
      </c>
      <c r="U1540" s="1" t="s">
        <v>29</v>
      </c>
      <c r="V1540" s="1" t="s">
        <v>29</v>
      </c>
      <c r="W1540" s="1" t="s">
        <v>29</v>
      </c>
      <c r="X1540" s="1" t="s">
        <v>8296</v>
      </c>
      <c r="Y1540" s="1" t="s">
        <v>29</v>
      </c>
      <c r="Z1540" s="1" t="s">
        <v>8297</v>
      </c>
      <c r="AA1540" s="1" t="s">
        <v>29</v>
      </c>
      <c r="AB1540" s="1" t="s">
        <v>29</v>
      </c>
    </row>
    <row r="1541" spans="1:28" x14ac:dyDescent="0.3">
      <c r="A1541" s="1" t="s">
        <v>8298</v>
      </c>
      <c r="B1541" s="1" t="s">
        <v>8300</v>
      </c>
      <c r="C1541" s="1" t="s">
        <v>6213</v>
      </c>
      <c r="D1541" s="1" t="s">
        <v>801</v>
      </c>
      <c r="E1541" s="1" t="s">
        <v>103</v>
      </c>
      <c r="F1541" s="1" t="s">
        <v>230</v>
      </c>
      <c r="G1541" s="1" t="s">
        <v>3142</v>
      </c>
      <c r="H1541" s="1" t="s">
        <v>8130</v>
      </c>
      <c r="I1541" s="1" t="s">
        <v>29</v>
      </c>
      <c r="J1541" s="1" t="s">
        <v>29</v>
      </c>
      <c r="K1541" s="1" t="s">
        <v>29</v>
      </c>
      <c r="L1541" s="1" t="s">
        <v>29</v>
      </c>
      <c r="N1541" s="1" t="s">
        <v>29</v>
      </c>
      <c r="O1541" s="1" t="s">
        <v>29</v>
      </c>
      <c r="P1541" s="1" t="s">
        <v>29</v>
      </c>
      <c r="Q1541" s="1" t="s">
        <v>29</v>
      </c>
      <c r="R1541" s="1" t="s">
        <v>29</v>
      </c>
      <c r="S1541" s="1" t="s">
        <v>29</v>
      </c>
      <c r="T1541" s="1" t="s">
        <v>29</v>
      </c>
      <c r="U1541" s="1" t="s">
        <v>29</v>
      </c>
      <c r="V1541" s="1" t="s">
        <v>29</v>
      </c>
      <c r="W1541" s="1" t="s">
        <v>29</v>
      </c>
      <c r="X1541" s="1" t="s">
        <v>8301</v>
      </c>
      <c r="Y1541" s="1" t="s">
        <v>29</v>
      </c>
      <c r="Z1541" s="1" t="s">
        <v>8302</v>
      </c>
      <c r="AA1541" s="1" t="s">
        <v>29</v>
      </c>
      <c r="AB1541" s="1" t="s">
        <v>29</v>
      </c>
    </row>
    <row r="1542" spans="1:28" x14ac:dyDescent="0.3">
      <c r="A1542" s="1" t="s">
        <v>8303</v>
      </c>
      <c r="B1542" s="1" t="s">
        <v>8304</v>
      </c>
      <c r="C1542" s="1" t="s">
        <v>5833</v>
      </c>
      <c r="D1542" s="1" t="s">
        <v>1532</v>
      </c>
      <c r="E1542" s="1" t="s">
        <v>192</v>
      </c>
      <c r="F1542" s="1" t="s">
        <v>39</v>
      </c>
      <c r="G1542" s="1" t="s">
        <v>8305</v>
      </c>
      <c r="H1542" s="1" t="s">
        <v>8130</v>
      </c>
      <c r="I1542" s="1" t="s">
        <v>29</v>
      </c>
      <c r="J1542" s="1" t="s">
        <v>29</v>
      </c>
      <c r="K1542" s="1" t="s">
        <v>29</v>
      </c>
      <c r="L1542" s="1" t="s">
        <v>29</v>
      </c>
      <c r="N1542" s="1" t="s">
        <v>29</v>
      </c>
      <c r="O1542" s="1" t="s">
        <v>29</v>
      </c>
      <c r="P1542" s="1" t="s">
        <v>29</v>
      </c>
      <c r="Q1542" s="1" t="s">
        <v>29</v>
      </c>
      <c r="R1542" s="1" t="s">
        <v>29</v>
      </c>
      <c r="S1542" s="1" t="s">
        <v>29</v>
      </c>
      <c r="T1542" s="1" t="s">
        <v>29</v>
      </c>
      <c r="U1542" s="1" t="s">
        <v>29</v>
      </c>
      <c r="V1542" s="1" t="s">
        <v>29</v>
      </c>
      <c r="W1542" s="1" t="s">
        <v>29</v>
      </c>
      <c r="X1542" s="1" t="s">
        <v>8306</v>
      </c>
      <c r="Y1542" s="1" t="s">
        <v>29</v>
      </c>
      <c r="Z1542" s="1" t="s">
        <v>8307</v>
      </c>
      <c r="AA1542" s="1" t="s">
        <v>29</v>
      </c>
      <c r="AB1542" s="1" t="s">
        <v>29</v>
      </c>
    </row>
    <row r="1543" spans="1:28" x14ac:dyDescent="0.3">
      <c r="A1543" s="1" t="s">
        <v>8308</v>
      </c>
      <c r="B1543" s="1" t="s">
        <v>8310</v>
      </c>
      <c r="C1543" s="1" t="s">
        <v>8311</v>
      </c>
      <c r="D1543" s="1" t="s">
        <v>734</v>
      </c>
      <c r="E1543" s="1" t="s">
        <v>192</v>
      </c>
      <c r="F1543" s="1" t="s">
        <v>29</v>
      </c>
      <c r="G1543" s="1" t="s">
        <v>8312</v>
      </c>
      <c r="H1543" s="1" t="s">
        <v>8130</v>
      </c>
      <c r="I1543" s="1" t="s">
        <v>29</v>
      </c>
      <c r="J1543" s="1" t="s">
        <v>29</v>
      </c>
      <c r="K1543" s="1" t="s">
        <v>29</v>
      </c>
      <c r="L1543" s="1" t="s">
        <v>29</v>
      </c>
      <c r="N1543" s="1" t="s">
        <v>29</v>
      </c>
      <c r="O1543" s="1" t="s">
        <v>29</v>
      </c>
      <c r="P1543" s="1" t="s">
        <v>29</v>
      </c>
      <c r="Q1543" s="1" t="s">
        <v>29</v>
      </c>
      <c r="R1543" s="1" t="s">
        <v>29</v>
      </c>
      <c r="S1543" s="1" t="s">
        <v>29</v>
      </c>
      <c r="T1543" s="1" t="s">
        <v>29</v>
      </c>
      <c r="U1543" s="1" t="s">
        <v>29</v>
      </c>
      <c r="V1543" s="1" t="s">
        <v>29</v>
      </c>
      <c r="W1543" s="1" t="s">
        <v>29</v>
      </c>
      <c r="X1543" s="1" t="s">
        <v>8313</v>
      </c>
      <c r="Y1543" s="1" t="s">
        <v>29</v>
      </c>
      <c r="Z1543" s="1" t="s">
        <v>29</v>
      </c>
      <c r="AA1543" s="1" t="s">
        <v>29</v>
      </c>
      <c r="AB1543" s="1" t="s">
        <v>29</v>
      </c>
    </row>
    <row r="1544" spans="1:28" x14ac:dyDescent="0.3">
      <c r="A1544" s="1" t="s">
        <v>8314</v>
      </c>
      <c r="B1544" s="1" t="s">
        <v>8315</v>
      </c>
      <c r="C1544" s="1" t="s">
        <v>1172</v>
      </c>
      <c r="D1544" s="1" t="s">
        <v>1859</v>
      </c>
      <c r="E1544" s="1" t="s">
        <v>302</v>
      </c>
      <c r="F1544" s="1" t="s">
        <v>29</v>
      </c>
      <c r="G1544" s="1" t="s">
        <v>8316</v>
      </c>
      <c r="H1544" s="1" t="s">
        <v>8130</v>
      </c>
      <c r="I1544" s="1" t="s">
        <v>29</v>
      </c>
      <c r="J1544" s="1" t="s">
        <v>29</v>
      </c>
      <c r="K1544" s="1" t="s">
        <v>29</v>
      </c>
      <c r="L1544" s="1" t="s">
        <v>29</v>
      </c>
      <c r="N1544" s="1" t="s">
        <v>29</v>
      </c>
      <c r="O1544" s="1" t="s">
        <v>29</v>
      </c>
      <c r="P1544" s="1" t="s">
        <v>29</v>
      </c>
      <c r="Q1544" s="1" t="s">
        <v>29</v>
      </c>
      <c r="R1544" s="1" t="s">
        <v>29</v>
      </c>
      <c r="S1544" s="1" t="s">
        <v>29</v>
      </c>
      <c r="T1544" s="1" t="s">
        <v>29</v>
      </c>
      <c r="U1544" s="1" t="s">
        <v>29</v>
      </c>
      <c r="V1544" s="1" t="s">
        <v>29</v>
      </c>
      <c r="W1544" s="1" t="s">
        <v>29</v>
      </c>
      <c r="X1544" s="1" t="s">
        <v>8317</v>
      </c>
      <c r="Y1544" s="1" t="s">
        <v>29</v>
      </c>
      <c r="Z1544" s="1" t="s">
        <v>29</v>
      </c>
      <c r="AA1544" s="1" t="s">
        <v>29</v>
      </c>
      <c r="AB1544" s="1" t="s">
        <v>29</v>
      </c>
    </row>
    <row r="1545" spans="1:28" x14ac:dyDescent="0.3">
      <c r="A1545" s="1" t="s">
        <v>8318</v>
      </c>
      <c r="B1545" s="1" t="s">
        <v>8319</v>
      </c>
      <c r="C1545" s="1" t="s">
        <v>1247</v>
      </c>
      <c r="D1545" s="1" t="s">
        <v>331</v>
      </c>
      <c r="E1545" s="1" t="s">
        <v>133</v>
      </c>
      <c r="F1545" s="1" t="s">
        <v>29</v>
      </c>
      <c r="G1545" s="1" t="s">
        <v>8320</v>
      </c>
      <c r="H1545" s="1" t="s">
        <v>8130</v>
      </c>
      <c r="I1545" s="1" t="s">
        <v>29</v>
      </c>
      <c r="J1545" s="1" t="s">
        <v>29</v>
      </c>
      <c r="K1545" s="1" t="s">
        <v>29</v>
      </c>
      <c r="L1545" s="1" t="s">
        <v>29</v>
      </c>
      <c r="N1545" s="1" t="s">
        <v>29</v>
      </c>
      <c r="O1545" s="1" t="s">
        <v>29</v>
      </c>
      <c r="P1545" s="1" t="s">
        <v>29</v>
      </c>
      <c r="Q1545" s="1" t="s">
        <v>29</v>
      </c>
      <c r="R1545" s="1" t="s">
        <v>29</v>
      </c>
      <c r="S1545" s="1" t="s">
        <v>29</v>
      </c>
      <c r="T1545" s="1" t="s">
        <v>29</v>
      </c>
      <c r="U1545" s="1" t="s">
        <v>29</v>
      </c>
      <c r="V1545" s="1" t="s">
        <v>29</v>
      </c>
      <c r="W1545" s="1" t="s">
        <v>29</v>
      </c>
      <c r="X1545" s="1" t="s">
        <v>8321</v>
      </c>
      <c r="Y1545" s="1" t="s">
        <v>29</v>
      </c>
      <c r="Z1545" s="1" t="s">
        <v>29</v>
      </c>
      <c r="AA1545" s="1" t="s">
        <v>29</v>
      </c>
      <c r="AB1545" s="1" t="s">
        <v>29</v>
      </c>
    </row>
    <row r="1546" spans="1:28" x14ac:dyDescent="0.3">
      <c r="A1546" s="1" t="s">
        <v>8322</v>
      </c>
      <c r="B1546" s="1" t="s">
        <v>8323</v>
      </c>
      <c r="C1546" s="1" t="s">
        <v>8324</v>
      </c>
      <c r="D1546" s="1" t="s">
        <v>602</v>
      </c>
      <c r="E1546" s="1" t="s">
        <v>38</v>
      </c>
      <c r="F1546" s="1" t="s">
        <v>238</v>
      </c>
      <c r="G1546" s="1" t="s">
        <v>2160</v>
      </c>
      <c r="H1546" s="1" t="s">
        <v>8130</v>
      </c>
      <c r="I1546" s="1" t="s">
        <v>29</v>
      </c>
      <c r="J1546" s="1" t="s">
        <v>29</v>
      </c>
      <c r="K1546" s="1" t="s">
        <v>29</v>
      </c>
      <c r="L1546" s="1" t="s">
        <v>29</v>
      </c>
      <c r="N1546" s="1" t="s">
        <v>29</v>
      </c>
      <c r="O1546" s="1" t="s">
        <v>29</v>
      </c>
      <c r="P1546" s="1" t="s">
        <v>29</v>
      </c>
      <c r="Q1546" s="1" t="s">
        <v>29</v>
      </c>
      <c r="R1546" s="1" t="s">
        <v>29</v>
      </c>
      <c r="S1546" s="1" t="s">
        <v>29</v>
      </c>
      <c r="T1546" s="1" t="s">
        <v>29</v>
      </c>
      <c r="U1546" s="1" t="s">
        <v>29</v>
      </c>
      <c r="V1546" s="1" t="s">
        <v>29</v>
      </c>
      <c r="W1546" s="1" t="s">
        <v>29</v>
      </c>
      <c r="X1546" s="1" t="s">
        <v>8325</v>
      </c>
      <c r="Y1546" s="1" t="s">
        <v>29</v>
      </c>
      <c r="Z1546" s="1" t="s">
        <v>8326</v>
      </c>
      <c r="AA1546" s="1" t="s">
        <v>29</v>
      </c>
      <c r="AB1546" s="1" t="s">
        <v>29</v>
      </c>
    </row>
    <row r="1547" spans="1:28" x14ac:dyDescent="0.3">
      <c r="A1547" s="1" t="s">
        <v>8327</v>
      </c>
      <c r="B1547" s="1" t="s">
        <v>8328</v>
      </c>
      <c r="C1547" s="1" t="s">
        <v>8329</v>
      </c>
      <c r="D1547" s="1" t="s">
        <v>8330</v>
      </c>
      <c r="E1547" s="1" t="s">
        <v>29</v>
      </c>
      <c r="F1547" s="1" t="s">
        <v>29</v>
      </c>
      <c r="G1547" s="1" t="s">
        <v>8331</v>
      </c>
      <c r="H1547" s="1" t="s">
        <v>8130</v>
      </c>
      <c r="I1547" s="1" t="s">
        <v>29</v>
      </c>
      <c r="J1547" s="1" t="s">
        <v>29</v>
      </c>
      <c r="K1547" s="1" t="s">
        <v>29</v>
      </c>
      <c r="L1547" s="1" t="s">
        <v>29</v>
      </c>
      <c r="N1547" s="1" t="s">
        <v>29</v>
      </c>
      <c r="O1547" s="1" t="s">
        <v>29</v>
      </c>
      <c r="P1547" s="1" t="s">
        <v>29</v>
      </c>
      <c r="Q1547" s="1" t="s">
        <v>29</v>
      </c>
      <c r="R1547" s="1" t="s">
        <v>29</v>
      </c>
      <c r="S1547" s="1" t="s">
        <v>29</v>
      </c>
      <c r="T1547" s="1" t="s">
        <v>29</v>
      </c>
      <c r="U1547" s="1" t="s">
        <v>29</v>
      </c>
      <c r="V1547" s="1" t="s">
        <v>29</v>
      </c>
      <c r="W1547" s="1" t="s">
        <v>29</v>
      </c>
      <c r="X1547" s="1" t="s">
        <v>8332</v>
      </c>
      <c r="Y1547" s="1" t="s">
        <v>8333</v>
      </c>
      <c r="Z1547" s="1" t="s">
        <v>8334</v>
      </c>
      <c r="AA1547" s="1" t="s">
        <v>8335</v>
      </c>
      <c r="AB1547" s="1" t="s">
        <v>8336</v>
      </c>
    </row>
    <row r="1548" spans="1:28" x14ac:dyDescent="0.3">
      <c r="A1548" s="1" t="s">
        <v>8337</v>
      </c>
      <c r="B1548" s="1" t="s">
        <v>8338</v>
      </c>
      <c r="C1548" s="1" t="s">
        <v>4738</v>
      </c>
      <c r="D1548" s="1" t="s">
        <v>201</v>
      </c>
      <c r="E1548" s="1" t="s">
        <v>38</v>
      </c>
      <c r="F1548" s="1" t="s">
        <v>39</v>
      </c>
      <c r="G1548" s="1" t="s">
        <v>8339</v>
      </c>
      <c r="H1548" s="1" t="s">
        <v>8130</v>
      </c>
      <c r="I1548" s="1" t="s">
        <v>29</v>
      </c>
      <c r="J1548" s="1" t="s">
        <v>29</v>
      </c>
      <c r="K1548" s="1" t="s">
        <v>29</v>
      </c>
      <c r="L1548" s="1" t="s">
        <v>29</v>
      </c>
      <c r="N1548" s="1" t="s">
        <v>29</v>
      </c>
      <c r="O1548" s="1" t="s">
        <v>29</v>
      </c>
      <c r="P1548" s="1" t="s">
        <v>29</v>
      </c>
      <c r="Q1548" s="1" t="s">
        <v>29</v>
      </c>
      <c r="R1548" s="1" t="s">
        <v>29</v>
      </c>
      <c r="S1548" s="1" t="s">
        <v>29</v>
      </c>
      <c r="T1548" s="1" t="s">
        <v>29</v>
      </c>
      <c r="U1548" s="1" t="s">
        <v>29</v>
      </c>
      <c r="V1548" s="1" t="s">
        <v>29</v>
      </c>
      <c r="W1548" s="1" t="s">
        <v>29</v>
      </c>
      <c r="X1548" s="1" t="s">
        <v>8340</v>
      </c>
      <c r="Y1548" s="1" t="s">
        <v>29</v>
      </c>
      <c r="Z1548" s="1" t="s">
        <v>8341</v>
      </c>
      <c r="AA1548" s="1" t="s">
        <v>29</v>
      </c>
      <c r="AB1548" s="1" t="s">
        <v>29</v>
      </c>
    </row>
    <row r="1549" spans="1:28" x14ac:dyDescent="0.3">
      <c r="A1549" s="1" t="s">
        <v>8342</v>
      </c>
      <c r="B1549" s="1" t="s">
        <v>8343</v>
      </c>
      <c r="C1549" s="1" t="s">
        <v>8344</v>
      </c>
      <c r="D1549" s="1" t="s">
        <v>32</v>
      </c>
      <c r="E1549" s="1" t="s">
        <v>49</v>
      </c>
      <c r="F1549" s="1" t="s">
        <v>50</v>
      </c>
      <c r="G1549" s="1" t="s">
        <v>29</v>
      </c>
      <c r="H1549" s="1" t="s">
        <v>8130</v>
      </c>
      <c r="I1549" s="1" t="s">
        <v>29</v>
      </c>
      <c r="J1549" s="1" t="s">
        <v>29</v>
      </c>
      <c r="K1549" s="1" t="s">
        <v>29</v>
      </c>
      <c r="L1549" s="1" t="s">
        <v>29</v>
      </c>
      <c r="N1549" s="1" t="s">
        <v>29</v>
      </c>
      <c r="O1549" s="1" t="s">
        <v>29</v>
      </c>
      <c r="P1549" s="1" t="s">
        <v>29</v>
      </c>
      <c r="Q1549" s="1" t="s">
        <v>29</v>
      </c>
      <c r="R1549" s="1" t="s">
        <v>29</v>
      </c>
      <c r="S1549" s="1" t="s">
        <v>29</v>
      </c>
      <c r="T1549" s="1" t="s">
        <v>29</v>
      </c>
      <c r="U1549" s="1" t="s">
        <v>29</v>
      </c>
      <c r="V1549" s="1" t="s">
        <v>29</v>
      </c>
      <c r="W1549" s="1" t="s">
        <v>29</v>
      </c>
      <c r="X1549" s="1" t="s">
        <v>8345</v>
      </c>
      <c r="Y1549" s="1" t="s">
        <v>29</v>
      </c>
      <c r="Z1549" s="1" t="s">
        <v>29</v>
      </c>
      <c r="AA1549" s="1" t="s">
        <v>29</v>
      </c>
      <c r="AB1549" s="1" t="s">
        <v>29</v>
      </c>
    </row>
    <row r="1550" spans="1:28" x14ac:dyDescent="0.3">
      <c r="A1550" s="1" t="s">
        <v>8346</v>
      </c>
      <c r="B1550" s="1" t="s">
        <v>8347</v>
      </c>
      <c r="C1550" s="1" t="s">
        <v>696</v>
      </c>
      <c r="D1550" s="1" t="s">
        <v>681</v>
      </c>
      <c r="E1550" s="1" t="s">
        <v>38</v>
      </c>
      <c r="F1550" s="1" t="s">
        <v>202</v>
      </c>
      <c r="G1550" s="1" t="s">
        <v>8348</v>
      </c>
      <c r="H1550" s="1" t="s">
        <v>8130</v>
      </c>
      <c r="I1550" s="1" t="s">
        <v>29</v>
      </c>
      <c r="J1550" s="1" t="s">
        <v>29</v>
      </c>
      <c r="K1550" s="1" t="s">
        <v>29</v>
      </c>
      <c r="L1550" s="1" t="s">
        <v>29</v>
      </c>
      <c r="N1550" s="1" t="s">
        <v>29</v>
      </c>
      <c r="O1550" s="1" t="s">
        <v>29</v>
      </c>
      <c r="P1550" s="1" t="s">
        <v>29</v>
      </c>
      <c r="Q1550" s="1" t="s">
        <v>29</v>
      </c>
      <c r="R1550" s="1" t="s">
        <v>29</v>
      </c>
      <c r="S1550" s="1" t="s">
        <v>29</v>
      </c>
      <c r="T1550" s="1" t="s">
        <v>29</v>
      </c>
      <c r="U1550" s="1" t="s">
        <v>29</v>
      </c>
      <c r="V1550" s="1" t="s">
        <v>29</v>
      </c>
      <c r="W1550" s="1" t="s">
        <v>29</v>
      </c>
      <c r="X1550" s="1" t="s">
        <v>8349</v>
      </c>
      <c r="Y1550" s="1" t="s">
        <v>29</v>
      </c>
      <c r="Z1550" s="1" t="s">
        <v>8350</v>
      </c>
      <c r="AA1550" s="1" t="s">
        <v>29</v>
      </c>
      <c r="AB1550" s="1" t="s">
        <v>29</v>
      </c>
    </row>
    <row r="1551" spans="1:28" x14ac:dyDescent="0.3">
      <c r="A1551" s="1" t="s">
        <v>8351</v>
      </c>
      <c r="B1551" s="1" t="s">
        <v>8352</v>
      </c>
      <c r="C1551" s="1" t="s">
        <v>8353</v>
      </c>
      <c r="D1551" s="1" t="s">
        <v>252</v>
      </c>
      <c r="E1551" s="1" t="s">
        <v>192</v>
      </c>
      <c r="F1551" s="1" t="s">
        <v>29</v>
      </c>
      <c r="G1551" s="1" t="s">
        <v>8354</v>
      </c>
      <c r="H1551" s="1" t="s">
        <v>8130</v>
      </c>
      <c r="I1551" s="1" t="s">
        <v>29</v>
      </c>
      <c r="J1551" s="1" t="s">
        <v>29</v>
      </c>
      <c r="K1551" s="1" t="s">
        <v>29</v>
      </c>
      <c r="L1551" s="1" t="s">
        <v>29</v>
      </c>
      <c r="N1551" s="1" t="s">
        <v>29</v>
      </c>
      <c r="O1551" s="1" t="s">
        <v>29</v>
      </c>
      <c r="P1551" s="1" t="s">
        <v>29</v>
      </c>
      <c r="Q1551" s="1" t="s">
        <v>29</v>
      </c>
      <c r="R1551" s="1" t="s">
        <v>29</v>
      </c>
      <c r="S1551" s="1" t="s">
        <v>29</v>
      </c>
      <c r="T1551" s="1" t="s">
        <v>29</v>
      </c>
      <c r="U1551" s="1" t="s">
        <v>29</v>
      </c>
      <c r="V1551" s="1" t="s">
        <v>29</v>
      </c>
      <c r="W1551" s="1" t="s">
        <v>29</v>
      </c>
      <c r="X1551" s="1" t="s">
        <v>8355</v>
      </c>
      <c r="Y1551" s="1" t="s">
        <v>29</v>
      </c>
      <c r="Z1551" s="1" t="s">
        <v>29</v>
      </c>
      <c r="AA1551" s="1" t="s">
        <v>29</v>
      </c>
      <c r="AB1551" s="1" t="s">
        <v>29</v>
      </c>
    </row>
    <row r="1552" spans="1:28" x14ac:dyDescent="0.3">
      <c r="A1552" s="1" t="s">
        <v>8356</v>
      </c>
      <c r="B1552" s="1" t="s">
        <v>8358</v>
      </c>
      <c r="C1552" s="1" t="s">
        <v>1716</v>
      </c>
      <c r="D1552" s="1" t="s">
        <v>422</v>
      </c>
      <c r="E1552" s="1" t="s">
        <v>301</v>
      </c>
      <c r="F1552" s="1" t="s">
        <v>230</v>
      </c>
      <c r="G1552" s="1" t="s">
        <v>8359</v>
      </c>
      <c r="H1552" s="1" t="s">
        <v>8130</v>
      </c>
      <c r="I1552" s="1" t="s">
        <v>29</v>
      </c>
      <c r="J1552" s="1" t="s">
        <v>29</v>
      </c>
      <c r="K1552" s="1" t="s">
        <v>29</v>
      </c>
      <c r="L1552" s="1" t="s">
        <v>29</v>
      </c>
      <c r="N1552" s="1" t="s">
        <v>29</v>
      </c>
      <c r="O1552" s="1" t="s">
        <v>29</v>
      </c>
      <c r="P1552" s="1" t="s">
        <v>29</v>
      </c>
      <c r="Q1552" s="1" t="s">
        <v>29</v>
      </c>
      <c r="R1552" s="1" t="s">
        <v>29</v>
      </c>
      <c r="S1552" s="1" t="s">
        <v>29</v>
      </c>
      <c r="T1552" s="1" t="s">
        <v>29</v>
      </c>
      <c r="U1552" s="1" t="s">
        <v>29</v>
      </c>
      <c r="V1552" s="1" t="s">
        <v>29</v>
      </c>
      <c r="W1552" s="1" t="s">
        <v>29</v>
      </c>
      <c r="X1552" s="1" t="s">
        <v>8360</v>
      </c>
      <c r="Y1552" s="1" t="s">
        <v>29</v>
      </c>
      <c r="Z1552" s="1" t="s">
        <v>8361</v>
      </c>
      <c r="AA1552" s="1" t="s">
        <v>29</v>
      </c>
      <c r="AB1552" s="1" t="s">
        <v>29</v>
      </c>
    </row>
    <row r="1553" spans="1:28" x14ac:dyDescent="0.3">
      <c r="A1553" s="1" t="s">
        <v>8362</v>
      </c>
      <c r="B1553" s="1" t="s">
        <v>8363</v>
      </c>
      <c r="C1553" s="1" t="s">
        <v>1247</v>
      </c>
      <c r="D1553" s="1" t="s">
        <v>331</v>
      </c>
      <c r="E1553" s="1" t="s">
        <v>359</v>
      </c>
      <c r="F1553" s="1" t="s">
        <v>29</v>
      </c>
      <c r="G1553" s="1" t="s">
        <v>8364</v>
      </c>
      <c r="H1553" s="1" t="s">
        <v>8130</v>
      </c>
      <c r="I1553" s="1" t="s">
        <v>29</v>
      </c>
      <c r="J1553" s="1" t="s">
        <v>29</v>
      </c>
      <c r="K1553" s="1" t="s">
        <v>29</v>
      </c>
      <c r="L1553" s="1" t="s">
        <v>29</v>
      </c>
      <c r="N1553" s="1" t="s">
        <v>29</v>
      </c>
      <c r="O1553" s="1" t="s">
        <v>29</v>
      </c>
      <c r="P1553" s="1" t="s">
        <v>29</v>
      </c>
      <c r="Q1553" s="1" t="s">
        <v>29</v>
      </c>
      <c r="R1553" s="1" t="s">
        <v>29</v>
      </c>
      <c r="S1553" s="1" t="s">
        <v>29</v>
      </c>
      <c r="T1553" s="1" t="s">
        <v>29</v>
      </c>
      <c r="U1553" s="1" t="s">
        <v>29</v>
      </c>
      <c r="V1553" s="1" t="s">
        <v>29</v>
      </c>
      <c r="W1553" s="1" t="s">
        <v>29</v>
      </c>
      <c r="X1553" s="1" t="s">
        <v>8365</v>
      </c>
      <c r="Y1553" s="1" t="s">
        <v>29</v>
      </c>
      <c r="Z1553" s="1" t="s">
        <v>29</v>
      </c>
      <c r="AA1553" s="1" t="s">
        <v>29</v>
      </c>
      <c r="AB1553" s="1" t="s">
        <v>29</v>
      </c>
    </row>
    <row r="1554" spans="1:28" x14ac:dyDescent="0.3">
      <c r="A1554" s="1" t="s">
        <v>8366</v>
      </c>
      <c r="B1554" s="1" t="s">
        <v>8367</v>
      </c>
      <c r="C1554" s="1" t="s">
        <v>29</v>
      </c>
      <c r="D1554" s="1" t="s">
        <v>49</v>
      </c>
      <c r="E1554" s="1" t="s">
        <v>32</v>
      </c>
      <c r="F1554" s="1" t="s">
        <v>29</v>
      </c>
      <c r="G1554" s="1" t="s">
        <v>8368</v>
      </c>
      <c r="H1554" s="1" t="s">
        <v>8130</v>
      </c>
      <c r="I1554" s="1" t="s">
        <v>29</v>
      </c>
      <c r="J1554" s="1" t="s">
        <v>29</v>
      </c>
      <c r="K1554" s="1" t="s">
        <v>29</v>
      </c>
      <c r="L1554" s="1" t="s">
        <v>8369</v>
      </c>
      <c r="N1554" s="1" t="s">
        <v>29</v>
      </c>
      <c r="O1554" s="1" t="s">
        <v>29</v>
      </c>
      <c r="P1554" s="1" t="s">
        <v>29</v>
      </c>
      <c r="Q1554" s="1" t="s">
        <v>29</v>
      </c>
      <c r="R1554" s="1" t="s">
        <v>29</v>
      </c>
      <c r="S1554" s="1" t="s">
        <v>29</v>
      </c>
      <c r="T1554" s="1" t="s">
        <v>29</v>
      </c>
      <c r="U1554" s="1" t="s">
        <v>29</v>
      </c>
      <c r="V1554" s="1" t="s">
        <v>29</v>
      </c>
      <c r="W1554" s="1" t="s">
        <v>29</v>
      </c>
      <c r="X1554" s="1" t="s">
        <v>8370</v>
      </c>
      <c r="Y1554" s="1" t="s">
        <v>29</v>
      </c>
      <c r="Z1554" s="1" t="s">
        <v>8371</v>
      </c>
      <c r="AA1554" s="1" t="s">
        <v>29</v>
      </c>
      <c r="AB1554" s="1" t="s">
        <v>29</v>
      </c>
    </row>
    <row r="1555" spans="1:28" x14ac:dyDescent="0.3">
      <c r="A1555" s="1" t="s">
        <v>8372</v>
      </c>
      <c r="B1555" s="1" t="s">
        <v>8373</v>
      </c>
      <c r="C1555" s="1" t="s">
        <v>8374</v>
      </c>
      <c r="D1555" s="1" t="s">
        <v>2654</v>
      </c>
      <c r="E1555" s="1" t="s">
        <v>1508</v>
      </c>
      <c r="F1555" s="1" t="s">
        <v>29</v>
      </c>
      <c r="G1555" s="1" t="s">
        <v>29</v>
      </c>
      <c r="H1555" s="1" t="s">
        <v>8130</v>
      </c>
      <c r="I1555" s="1" t="s">
        <v>29</v>
      </c>
      <c r="J1555" s="1" t="s">
        <v>29</v>
      </c>
      <c r="K1555" s="1" t="s">
        <v>29</v>
      </c>
      <c r="L1555" s="1" t="s">
        <v>29</v>
      </c>
      <c r="N1555" s="1" t="s">
        <v>29</v>
      </c>
      <c r="O1555" s="1" t="s">
        <v>29</v>
      </c>
      <c r="P1555" s="1" t="s">
        <v>29</v>
      </c>
      <c r="Q1555" s="1" t="s">
        <v>29</v>
      </c>
      <c r="R1555" s="1" t="s">
        <v>29</v>
      </c>
      <c r="S1555" s="1" t="s">
        <v>29</v>
      </c>
      <c r="T1555" s="1" t="s">
        <v>29</v>
      </c>
      <c r="U1555" s="1" t="s">
        <v>29</v>
      </c>
      <c r="V1555" s="1" t="s">
        <v>29</v>
      </c>
      <c r="W1555" s="1" t="s">
        <v>29</v>
      </c>
      <c r="X1555" s="1" t="s">
        <v>8375</v>
      </c>
      <c r="Y1555" s="1" t="s">
        <v>29</v>
      </c>
      <c r="Z1555" s="1" t="s">
        <v>29</v>
      </c>
      <c r="AA1555" s="1" t="s">
        <v>29</v>
      </c>
      <c r="AB1555" s="1" t="s">
        <v>29</v>
      </c>
    </row>
    <row r="1556" spans="1:28" x14ac:dyDescent="0.3">
      <c r="A1556" s="1" t="s">
        <v>8376</v>
      </c>
      <c r="B1556" s="1" t="s">
        <v>8378</v>
      </c>
      <c r="C1556" s="1" t="s">
        <v>8379</v>
      </c>
      <c r="D1556" s="1" t="s">
        <v>192</v>
      </c>
      <c r="E1556" s="1" t="s">
        <v>29</v>
      </c>
      <c r="F1556" s="1" t="s">
        <v>29</v>
      </c>
      <c r="G1556" s="1" t="s">
        <v>422</v>
      </c>
      <c r="H1556" s="1" t="s">
        <v>8130</v>
      </c>
      <c r="I1556" s="1" t="s">
        <v>29</v>
      </c>
      <c r="J1556" s="1" t="s">
        <v>29</v>
      </c>
      <c r="K1556" s="1" t="s">
        <v>29</v>
      </c>
      <c r="L1556" s="1" t="s">
        <v>29</v>
      </c>
      <c r="N1556" s="1" t="s">
        <v>29</v>
      </c>
      <c r="O1556" s="1" t="s">
        <v>29</v>
      </c>
      <c r="P1556" s="1" t="s">
        <v>29</v>
      </c>
      <c r="Q1556" s="1" t="s">
        <v>29</v>
      </c>
      <c r="R1556" s="1" t="s">
        <v>29</v>
      </c>
      <c r="S1556" s="1" t="s">
        <v>29</v>
      </c>
      <c r="T1556" s="1" t="s">
        <v>29</v>
      </c>
      <c r="U1556" s="1" t="s">
        <v>29</v>
      </c>
      <c r="V1556" s="1" t="s">
        <v>29</v>
      </c>
      <c r="W1556" s="1" t="s">
        <v>29</v>
      </c>
      <c r="X1556" s="1" t="s">
        <v>8380</v>
      </c>
      <c r="Y1556" s="1" t="s">
        <v>29</v>
      </c>
      <c r="Z1556" s="1" t="s">
        <v>29</v>
      </c>
      <c r="AA1556" s="1" t="s">
        <v>29</v>
      </c>
      <c r="AB1556" s="1" t="s">
        <v>29</v>
      </c>
    </row>
    <row r="1557" spans="1:28" x14ac:dyDescent="0.3">
      <c r="A1557" s="1" t="s">
        <v>8381</v>
      </c>
      <c r="B1557" s="1" t="s">
        <v>8382</v>
      </c>
      <c r="C1557" s="1" t="s">
        <v>8383</v>
      </c>
      <c r="D1557" s="1" t="s">
        <v>141</v>
      </c>
      <c r="E1557" s="1" t="s">
        <v>29</v>
      </c>
      <c r="F1557" s="1" t="s">
        <v>29</v>
      </c>
      <c r="G1557" s="1" t="s">
        <v>29</v>
      </c>
      <c r="H1557" s="1" t="s">
        <v>8130</v>
      </c>
      <c r="I1557" s="1" t="s">
        <v>29</v>
      </c>
      <c r="J1557" s="1" t="s">
        <v>29</v>
      </c>
      <c r="K1557" s="1" t="s">
        <v>29</v>
      </c>
      <c r="L1557" s="1" t="s">
        <v>29</v>
      </c>
      <c r="N1557" s="1" t="s">
        <v>29</v>
      </c>
      <c r="O1557" s="1" t="s">
        <v>29</v>
      </c>
      <c r="P1557" s="1" t="s">
        <v>29</v>
      </c>
      <c r="Q1557" s="1" t="s">
        <v>29</v>
      </c>
      <c r="R1557" s="1" t="s">
        <v>29</v>
      </c>
      <c r="S1557" s="1" t="s">
        <v>29</v>
      </c>
      <c r="T1557" s="1" t="s">
        <v>29</v>
      </c>
      <c r="U1557" s="1" t="s">
        <v>29</v>
      </c>
      <c r="V1557" s="1" t="s">
        <v>29</v>
      </c>
      <c r="W1557" s="1" t="s">
        <v>29</v>
      </c>
      <c r="X1557" s="1" t="s">
        <v>8384</v>
      </c>
      <c r="Y1557" s="1" t="s">
        <v>29</v>
      </c>
      <c r="Z1557" s="1" t="s">
        <v>29</v>
      </c>
      <c r="AA1557" s="1" t="s">
        <v>29</v>
      </c>
      <c r="AB1557" s="1" t="s">
        <v>29</v>
      </c>
    </row>
    <row r="1558" spans="1:28" x14ac:dyDescent="0.3">
      <c r="A1558" s="1" t="s">
        <v>8385</v>
      </c>
      <c r="B1558" s="1" t="s">
        <v>8386</v>
      </c>
      <c r="C1558" s="1" t="s">
        <v>8387</v>
      </c>
      <c r="D1558" s="1" t="s">
        <v>38</v>
      </c>
      <c r="E1558" s="1" t="s">
        <v>74</v>
      </c>
      <c r="F1558" s="1" t="s">
        <v>29</v>
      </c>
      <c r="G1558" s="1" t="s">
        <v>8388</v>
      </c>
      <c r="H1558" s="1" t="s">
        <v>8130</v>
      </c>
      <c r="I1558" s="1" t="s">
        <v>29</v>
      </c>
      <c r="J1558" s="1" t="s">
        <v>29</v>
      </c>
      <c r="K1558" s="1" t="s">
        <v>29</v>
      </c>
      <c r="L1558" s="1" t="s">
        <v>29</v>
      </c>
      <c r="N1558" s="1" t="s">
        <v>29</v>
      </c>
      <c r="O1558" s="1" t="s">
        <v>29</v>
      </c>
      <c r="P1558" s="1" t="s">
        <v>29</v>
      </c>
      <c r="Q1558" s="1" t="s">
        <v>29</v>
      </c>
      <c r="R1558" s="1" t="s">
        <v>29</v>
      </c>
      <c r="S1558" s="1" t="s">
        <v>29</v>
      </c>
      <c r="T1558" s="1" t="s">
        <v>29</v>
      </c>
      <c r="U1558" s="1" t="s">
        <v>29</v>
      </c>
      <c r="V1558" s="1" t="s">
        <v>29</v>
      </c>
      <c r="W1558" s="1" t="s">
        <v>29</v>
      </c>
      <c r="X1558" s="1" t="s">
        <v>8389</v>
      </c>
      <c r="Y1558" s="1" t="s">
        <v>29</v>
      </c>
      <c r="Z1558" s="1" t="s">
        <v>29</v>
      </c>
      <c r="AA1558" s="1" t="s">
        <v>29</v>
      </c>
      <c r="AB1558" s="1" t="s">
        <v>29</v>
      </c>
    </row>
    <row r="1559" spans="1:28" x14ac:dyDescent="0.3">
      <c r="A1559" s="1" t="s">
        <v>8390</v>
      </c>
      <c r="B1559" s="1" t="s">
        <v>8391</v>
      </c>
      <c r="C1559" s="1" t="s">
        <v>1247</v>
      </c>
      <c r="D1559" s="1" t="s">
        <v>331</v>
      </c>
      <c r="E1559" s="1" t="s">
        <v>38</v>
      </c>
      <c r="F1559" s="1" t="s">
        <v>29</v>
      </c>
      <c r="G1559" s="1" t="s">
        <v>8392</v>
      </c>
      <c r="H1559" s="1" t="s">
        <v>8130</v>
      </c>
      <c r="I1559" s="1" t="s">
        <v>29</v>
      </c>
      <c r="J1559" s="1" t="s">
        <v>29</v>
      </c>
      <c r="K1559" s="1" t="s">
        <v>29</v>
      </c>
      <c r="L1559" s="1" t="s">
        <v>29</v>
      </c>
      <c r="N1559" s="1" t="s">
        <v>29</v>
      </c>
      <c r="O1559" s="1" t="s">
        <v>29</v>
      </c>
      <c r="P1559" s="1" t="s">
        <v>29</v>
      </c>
      <c r="Q1559" s="1" t="s">
        <v>29</v>
      </c>
      <c r="R1559" s="1" t="s">
        <v>29</v>
      </c>
      <c r="S1559" s="1" t="s">
        <v>29</v>
      </c>
      <c r="T1559" s="1" t="s">
        <v>29</v>
      </c>
      <c r="U1559" s="1" t="s">
        <v>29</v>
      </c>
      <c r="V1559" s="1" t="s">
        <v>29</v>
      </c>
      <c r="W1559" s="1" t="s">
        <v>29</v>
      </c>
      <c r="X1559" s="1" t="s">
        <v>8393</v>
      </c>
      <c r="Y1559" s="1" t="s">
        <v>29</v>
      </c>
      <c r="Z1559" s="1" t="s">
        <v>29</v>
      </c>
      <c r="AA1559" s="1" t="s">
        <v>29</v>
      </c>
      <c r="AB1559" s="1" t="s">
        <v>29</v>
      </c>
    </row>
    <row r="1560" spans="1:28" x14ac:dyDescent="0.3">
      <c r="A1560" s="1" t="s">
        <v>8394</v>
      </c>
      <c r="B1560" s="1" t="s">
        <v>8395</v>
      </c>
      <c r="C1560" s="1" t="s">
        <v>8396</v>
      </c>
      <c r="D1560" s="1" t="s">
        <v>8397</v>
      </c>
      <c r="E1560" s="1" t="s">
        <v>8398</v>
      </c>
      <c r="F1560" s="1" t="s">
        <v>8399</v>
      </c>
      <c r="G1560" s="1" t="s">
        <v>8400</v>
      </c>
      <c r="H1560" s="1" t="s">
        <v>8401</v>
      </c>
      <c r="I1560" s="1" t="s">
        <v>8402</v>
      </c>
      <c r="J1560" s="1" t="s">
        <v>1938</v>
      </c>
      <c r="K1560" s="1" t="s">
        <v>1859</v>
      </c>
      <c r="L1560" s="1" t="s">
        <v>103</v>
      </c>
      <c r="N1560" s="1" t="s">
        <v>8403</v>
      </c>
      <c r="O1560" s="1" t="s">
        <v>8130</v>
      </c>
      <c r="P1560" s="1" t="s">
        <v>29</v>
      </c>
      <c r="Q1560" s="1" t="s">
        <v>29</v>
      </c>
      <c r="R1560" s="1" t="s">
        <v>29</v>
      </c>
      <c r="S1560" s="1" t="s">
        <v>29</v>
      </c>
      <c r="T1560" s="1" t="s">
        <v>29</v>
      </c>
      <c r="U1560" s="1" t="s">
        <v>29</v>
      </c>
      <c r="V1560" s="1" t="s">
        <v>29</v>
      </c>
      <c r="W1560" s="1" t="s">
        <v>29</v>
      </c>
      <c r="X1560" s="1" t="s">
        <v>29</v>
      </c>
      <c r="Y1560" s="1" t="s">
        <v>29</v>
      </c>
      <c r="Z1560" s="1" t="s">
        <v>29</v>
      </c>
      <c r="AA1560" s="1" t="s">
        <v>29</v>
      </c>
      <c r="AB1560" s="1" t="s">
        <v>29</v>
      </c>
    </row>
    <row r="1561" spans="1:28" x14ac:dyDescent="0.3">
      <c r="A1561" s="1" t="s">
        <v>8404</v>
      </c>
      <c r="B1561" s="1" t="s">
        <v>8405</v>
      </c>
      <c r="C1561" s="1" t="s">
        <v>977</v>
      </c>
      <c r="D1561" s="1" t="s">
        <v>8406</v>
      </c>
      <c r="E1561" s="1" t="s">
        <v>74</v>
      </c>
      <c r="F1561" s="1" t="s">
        <v>29</v>
      </c>
      <c r="G1561" s="1" t="s">
        <v>8407</v>
      </c>
      <c r="H1561" s="1" t="s">
        <v>8130</v>
      </c>
      <c r="I1561" s="1" t="s">
        <v>29</v>
      </c>
      <c r="J1561" s="1" t="s">
        <v>29</v>
      </c>
      <c r="K1561" s="1" t="s">
        <v>29</v>
      </c>
      <c r="L1561" s="1" t="s">
        <v>29</v>
      </c>
      <c r="N1561" s="1" t="s">
        <v>29</v>
      </c>
      <c r="O1561" s="1" t="s">
        <v>29</v>
      </c>
      <c r="P1561" s="1" t="s">
        <v>29</v>
      </c>
      <c r="Q1561" s="1" t="s">
        <v>29</v>
      </c>
      <c r="R1561" s="1" t="s">
        <v>29</v>
      </c>
      <c r="S1561" s="1" t="s">
        <v>29</v>
      </c>
      <c r="T1561" s="1" t="s">
        <v>29</v>
      </c>
      <c r="U1561" s="1" t="s">
        <v>29</v>
      </c>
      <c r="V1561" s="1" t="s">
        <v>29</v>
      </c>
      <c r="W1561" s="1" t="s">
        <v>29</v>
      </c>
      <c r="X1561" s="1" t="s">
        <v>8408</v>
      </c>
      <c r="Y1561" s="1" t="s">
        <v>29</v>
      </c>
      <c r="Z1561" s="1" t="s">
        <v>29</v>
      </c>
      <c r="AA1561" s="1" t="s">
        <v>29</v>
      </c>
      <c r="AB1561" s="1" t="s">
        <v>29</v>
      </c>
    </row>
    <row r="1562" spans="1:28" x14ac:dyDescent="0.3">
      <c r="A1562" s="1" t="s">
        <v>8409</v>
      </c>
      <c r="B1562" s="1" t="s">
        <v>8410</v>
      </c>
      <c r="C1562" s="1" t="s">
        <v>1247</v>
      </c>
      <c r="D1562" s="1" t="s">
        <v>331</v>
      </c>
      <c r="E1562" s="1" t="s">
        <v>103</v>
      </c>
      <c r="F1562" s="1" t="s">
        <v>29</v>
      </c>
      <c r="G1562" s="1" t="s">
        <v>8411</v>
      </c>
      <c r="H1562" s="1" t="s">
        <v>8130</v>
      </c>
      <c r="I1562" s="1" t="s">
        <v>29</v>
      </c>
      <c r="J1562" s="1" t="s">
        <v>29</v>
      </c>
      <c r="K1562" s="1" t="s">
        <v>29</v>
      </c>
      <c r="L1562" s="1" t="s">
        <v>29</v>
      </c>
      <c r="N1562" s="1" t="s">
        <v>29</v>
      </c>
      <c r="O1562" s="1" t="s">
        <v>29</v>
      </c>
      <c r="P1562" s="1" t="s">
        <v>29</v>
      </c>
      <c r="Q1562" s="1" t="s">
        <v>29</v>
      </c>
      <c r="R1562" s="1" t="s">
        <v>29</v>
      </c>
      <c r="S1562" s="1" t="s">
        <v>29</v>
      </c>
      <c r="T1562" s="1" t="s">
        <v>29</v>
      </c>
      <c r="U1562" s="1" t="s">
        <v>29</v>
      </c>
      <c r="V1562" s="1" t="s">
        <v>29</v>
      </c>
      <c r="W1562" s="1" t="s">
        <v>29</v>
      </c>
      <c r="X1562" s="1" t="s">
        <v>8412</v>
      </c>
      <c r="Y1562" s="1" t="s">
        <v>29</v>
      </c>
      <c r="Z1562" s="1" t="s">
        <v>29</v>
      </c>
      <c r="AA1562" s="1" t="s">
        <v>29</v>
      </c>
      <c r="AB1562" s="1" t="s">
        <v>29</v>
      </c>
    </row>
    <row r="1563" spans="1:28" x14ac:dyDescent="0.3">
      <c r="A1563" s="1" t="s">
        <v>8413</v>
      </c>
      <c r="B1563" s="1" t="s">
        <v>8414</v>
      </c>
      <c r="C1563" s="1" t="s">
        <v>5609</v>
      </c>
      <c r="D1563" s="1" t="s">
        <v>287</v>
      </c>
      <c r="E1563" s="1" t="s">
        <v>103</v>
      </c>
      <c r="F1563" s="1" t="s">
        <v>179</v>
      </c>
      <c r="G1563" s="1" t="s">
        <v>8415</v>
      </c>
      <c r="H1563" s="1" t="s">
        <v>8130</v>
      </c>
      <c r="I1563" s="1" t="s">
        <v>29</v>
      </c>
      <c r="J1563" s="1" t="s">
        <v>29</v>
      </c>
      <c r="K1563" s="1" t="s">
        <v>29</v>
      </c>
      <c r="L1563" s="1" t="s">
        <v>29</v>
      </c>
      <c r="N1563" s="1" t="s">
        <v>29</v>
      </c>
      <c r="O1563" s="1" t="s">
        <v>29</v>
      </c>
      <c r="P1563" s="1" t="s">
        <v>29</v>
      </c>
      <c r="Q1563" s="1" t="s">
        <v>29</v>
      </c>
      <c r="R1563" s="1" t="s">
        <v>29</v>
      </c>
      <c r="S1563" s="1" t="s">
        <v>29</v>
      </c>
      <c r="T1563" s="1" t="s">
        <v>29</v>
      </c>
      <c r="U1563" s="1" t="s">
        <v>29</v>
      </c>
      <c r="V1563" s="1" t="s">
        <v>29</v>
      </c>
      <c r="W1563" s="1" t="s">
        <v>29</v>
      </c>
      <c r="X1563" s="1" t="s">
        <v>8416</v>
      </c>
      <c r="Y1563" s="1" t="s">
        <v>29</v>
      </c>
      <c r="Z1563" s="1" t="s">
        <v>8417</v>
      </c>
      <c r="AA1563" s="1" t="s">
        <v>29</v>
      </c>
      <c r="AB1563" s="1" t="s">
        <v>29</v>
      </c>
    </row>
    <row r="1564" spans="1:28" x14ac:dyDescent="0.3">
      <c r="A1564" s="1" t="s">
        <v>8418</v>
      </c>
      <c r="B1564" s="1" t="s">
        <v>8419</v>
      </c>
      <c r="C1564" s="1" t="s">
        <v>29</v>
      </c>
      <c r="D1564" s="1" t="s">
        <v>201</v>
      </c>
      <c r="E1564" s="1" t="s">
        <v>102</v>
      </c>
      <c r="F1564" s="1" t="s">
        <v>59</v>
      </c>
      <c r="G1564" s="1" t="s">
        <v>8420</v>
      </c>
      <c r="H1564" s="1" t="s">
        <v>8130</v>
      </c>
      <c r="I1564" s="1" t="s">
        <v>29</v>
      </c>
      <c r="J1564" s="1" t="s">
        <v>29</v>
      </c>
      <c r="K1564" s="1" t="s">
        <v>29</v>
      </c>
      <c r="L1564" s="1" t="s">
        <v>4738</v>
      </c>
      <c r="N1564" s="1" t="s">
        <v>29</v>
      </c>
      <c r="O1564" s="1" t="s">
        <v>29</v>
      </c>
      <c r="P1564" s="1" t="s">
        <v>29</v>
      </c>
      <c r="Q1564" s="1" t="s">
        <v>29</v>
      </c>
      <c r="R1564" s="1" t="s">
        <v>29</v>
      </c>
      <c r="S1564" s="1" t="s">
        <v>29</v>
      </c>
      <c r="T1564" s="1" t="s">
        <v>29</v>
      </c>
      <c r="U1564" s="1" t="s">
        <v>29</v>
      </c>
      <c r="V1564" s="1" t="s">
        <v>29</v>
      </c>
      <c r="W1564" s="1" t="s">
        <v>29</v>
      </c>
      <c r="X1564" s="1" t="s">
        <v>29</v>
      </c>
      <c r="Y1564" s="1" t="s">
        <v>29</v>
      </c>
      <c r="Z1564" s="1" t="s">
        <v>8421</v>
      </c>
      <c r="AA1564" s="1" t="s">
        <v>29</v>
      </c>
      <c r="AB1564" s="1" t="s">
        <v>29</v>
      </c>
    </row>
    <row r="1565" spans="1:28" x14ac:dyDescent="0.3">
      <c r="A1565" s="1" t="s">
        <v>8422</v>
      </c>
      <c r="B1565" s="1" t="s">
        <v>8423</v>
      </c>
      <c r="C1565" s="1" t="s">
        <v>8424</v>
      </c>
      <c r="D1565" s="1" t="s">
        <v>32</v>
      </c>
      <c r="E1565" s="1" t="s">
        <v>32</v>
      </c>
      <c r="F1565" s="1" t="s">
        <v>29</v>
      </c>
      <c r="G1565" s="1" t="s">
        <v>8425</v>
      </c>
      <c r="H1565" s="1" t="s">
        <v>8130</v>
      </c>
      <c r="I1565" s="1" t="s">
        <v>29</v>
      </c>
      <c r="J1565" s="1" t="s">
        <v>29</v>
      </c>
      <c r="K1565" s="1" t="s">
        <v>29</v>
      </c>
      <c r="L1565" s="1" t="s">
        <v>29</v>
      </c>
      <c r="N1565" s="1" t="s">
        <v>29</v>
      </c>
      <c r="O1565" s="1" t="s">
        <v>29</v>
      </c>
      <c r="P1565" s="1" t="s">
        <v>29</v>
      </c>
      <c r="Q1565" s="1" t="s">
        <v>29</v>
      </c>
      <c r="R1565" s="1" t="s">
        <v>29</v>
      </c>
      <c r="S1565" s="1" t="s">
        <v>29</v>
      </c>
      <c r="T1565" s="1" t="s">
        <v>29</v>
      </c>
      <c r="U1565" s="1" t="s">
        <v>29</v>
      </c>
      <c r="V1565" s="1" t="s">
        <v>29</v>
      </c>
      <c r="W1565" s="1" t="s">
        <v>29</v>
      </c>
      <c r="X1565" s="1" t="s">
        <v>8426</v>
      </c>
      <c r="Y1565" s="1" t="s">
        <v>29</v>
      </c>
      <c r="Z1565" s="1" t="s">
        <v>29</v>
      </c>
      <c r="AA1565" s="1" t="s">
        <v>29</v>
      </c>
      <c r="AB1565" s="1" t="s">
        <v>29</v>
      </c>
    </row>
    <row r="1566" spans="1:28" x14ac:dyDescent="0.3">
      <c r="A1566" s="1" t="s">
        <v>8427</v>
      </c>
      <c r="B1566" s="1" t="s">
        <v>8428</v>
      </c>
      <c r="C1566" s="1" t="s">
        <v>5938</v>
      </c>
      <c r="D1566" s="1" t="s">
        <v>302</v>
      </c>
      <c r="E1566" s="1" t="s">
        <v>74</v>
      </c>
      <c r="F1566" s="1" t="s">
        <v>119</v>
      </c>
      <c r="G1566" s="1" t="s">
        <v>29</v>
      </c>
      <c r="H1566" s="1" t="s">
        <v>8130</v>
      </c>
      <c r="I1566" s="1" t="s">
        <v>29</v>
      </c>
      <c r="J1566" s="1" t="s">
        <v>29</v>
      </c>
      <c r="K1566" s="1" t="s">
        <v>29</v>
      </c>
      <c r="L1566" s="1" t="s">
        <v>29</v>
      </c>
      <c r="N1566" s="1" t="s">
        <v>29</v>
      </c>
      <c r="O1566" s="1" t="s">
        <v>29</v>
      </c>
      <c r="P1566" s="1" t="s">
        <v>29</v>
      </c>
      <c r="Q1566" s="1" t="s">
        <v>29</v>
      </c>
      <c r="R1566" s="1" t="s">
        <v>29</v>
      </c>
      <c r="S1566" s="1" t="s">
        <v>29</v>
      </c>
      <c r="T1566" s="1" t="s">
        <v>29</v>
      </c>
      <c r="U1566" s="1" t="s">
        <v>29</v>
      </c>
      <c r="V1566" s="1" t="s">
        <v>29</v>
      </c>
      <c r="W1566" s="1" t="s">
        <v>29</v>
      </c>
      <c r="X1566" s="1" t="s">
        <v>8429</v>
      </c>
      <c r="Y1566" s="1" t="s">
        <v>29</v>
      </c>
      <c r="Z1566" s="1" t="s">
        <v>8430</v>
      </c>
      <c r="AA1566" s="1" t="s">
        <v>29</v>
      </c>
      <c r="AB1566" s="1" t="s">
        <v>29</v>
      </c>
    </row>
    <row r="1567" spans="1:28" x14ac:dyDescent="0.3">
      <c r="A1567" s="1" t="s">
        <v>8431</v>
      </c>
      <c r="B1567" s="1" t="s">
        <v>8432</v>
      </c>
      <c r="C1567" s="1" t="s">
        <v>1145</v>
      </c>
      <c r="D1567" s="1" t="s">
        <v>904</v>
      </c>
      <c r="E1567" s="1" t="s">
        <v>133</v>
      </c>
      <c r="F1567" s="1" t="s">
        <v>29</v>
      </c>
      <c r="G1567" s="1" t="s">
        <v>8433</v>
      </c>
      <c r="H1567" s="1" t="s">
        <v>8130</v>
      </c>
      <c r="I1567" s="1" t="s">
        <v>29</v>
      </c>
      <c r="J1567" s="1" t="s">
        <v>29</v>
      </c>
      <c r="K1567" s="1" t="s">
        <v>29</v>
      </c>
      <c r="L1567" s="1" t="s">
        <v>29</v>
      </c>
      <c r="N1567" s="1" t="s">
        <v>29</v>
      </c>
      <c r="O1567" s="1" t="s">
        <v>29</v>
      </c>
      <c r="P1567" s="1" t="s">
        <v>29</v>
      </c>
      <c r="Q1567" s="1" t="s">
        <v>29</v>
      </c>
      <c r="R1567" s="1" t="s">
        <v>29</v>
      </c>
      <c r="S1567" s="1" t="s">
        <v>29</v>
      </c>
      <c r="T1567" s="1" t="s">
        <v>29</v>
      </c>
      <c r="U1567" s="1" t="s">
        <v>29</v>
      </c>
      <c r="V1567" s="1" t="s">
        <v>29</v>
      </c>
      <c r="W1567" s="1" t="s">
        <v>29</v>
      </c>
      <c r="X1567" s="1" t="s">
        <v>8434</v>
      </c>
      <c r="Y1567" s="1" t="s">
        <v>29</v>
      </c>
      <c r="Z1567" s="1" t="s">
        <v>29</v>
      </c>
      <c r="AA1567" s="1" t="s">
        <v>29</v>
      </c>
      <c r="AB1567" s="1" t="s">
        <v>29</v>
      </c>
    </row>
    <row r="1568" spans="1:28" x14ac:dyDescent="0.3">
      <c r="A1568" s="1" t="s">
        <v>8435</v>
      </c>
      <c r="B1568" s="1" t="s">
        <v>8436</v>
      </c>
      <c r="C1568" s="1" t="s">
        <v>1247</v>
      </c>
      <c r="D1568" s="1" t="s">
        <v>331</v>
      </c>
      <c r="E1568" s="1" t="s">
        <v>301</v>
      </c>
      <c r="F1568" s="1" t="s">
        <v>29</v>
      </c>
      <c r="G1568" s="1" t="s">
        <v>8437</v>
      </c>
      <c r="H1568" s="1" t="s">
        <v>8130</v>
      </c>
      <c r="I1568" s="1" t="s">
        <v>29</v>
      </c>
      <c r="J1568" s="1" t="s">
        <v>29</v>
      </c>
      <c r="K1568" s="1" t="s">
        <v>29</v>
      </c>
      <c r="L1568" s="1" t="s">
        <v>29</v>
      </c>
      <c r="N1568" s="1" t="s">
        <v>29</v>
      </c>
      <c r="O1568" s="1" t="s">
        <v>29</v>
      </c>
      <c r="P1568" s="1" t="s">
        <v>29</v>
      </c>
      <c r="Q1568" s="1" t="s">
        <v>29</v>
      </c>
      <c r="R1568" s="1" t="s">
        <v>29</v>
      </c>
      <c r="S1568" s="1" t="s">
        <v>29</v>
      </c>
      <c r="T1568" s="1" t="s">
        <v>29</v>
      </c>
      <c r="U1568" s="1" t="s">
        <v>29</v>
      </c>
      <c r="V1568" s="1" t="s">
        <v>29</v>
      </c>
      <c r="W1568" s="1" t="s">
        <v>29</v>
      </c>
      <c r="X1568" s="1" t="s">
        <v>8438</v>
      </c>
      <c r="Y1568" s="1" t="s">
        <v>29</v>
      </c>
      <c r="Z1568" s="1" t="s">
        <v>29</v>
      </c>
      <c r="AA1568" s="1" t="s">
        <v>29</v>
      </c>
      <c r="AB1568" s="1" t="s">
        <v>29</v>
      </c>
    </row>
    <row r="1569" spans="1:28" x14ac:dyDescent="0.3">
      <c r="A1569" s="1" t="s">
        <v>8439</v>
      </c>
      <c r="B1569" s="1" t="s">
        <v>8440</v>
      </c>
      <c r="C1569" s="1" t="s">
        <v>5888</v>
      </c>
      <c r="D1569" s="1" t="s">
        <v>1508</v>
      </c>
      <c r="E1569" s="1" t="s">
        <v>74</v>
      </c>
      <c r="F1569" s="1" t="s">
        <v>75</v>
      </c>
      <c r="G1569" s="1" t="s">
        <v>8441</v>
      </c>
      <c r="H1569" s="1" t="s">
        <v>8130</v>
      </c>
      <c r="I1569" s="1" t="s">
        <v>29</v>
      </c>
      <c r="J1569" s="1" t="s">
        <v>29</v>
      </c>
      <c r="K1569" s="1" t="s">
        <v>29</v>
      </c>
      <c r="L1569" s="1" t="s">
        <v>29</v>
      </c>
      <c r="N1569" s="1" t="s">
        <v>29</v>
      </c>
      <c r="O1569" s="1" t="s">
        <v>29</v>
      </c>
      <c r="P1569" s="1" t="s">
        <v>29</v>
      </c>
      <c r="Q1569" s="1" t="s">
        <v>29</v>
      </c>
      <c r="R1569" s="1" t="s">
        <v>29</v>
      </c>
      <c r="S1569" s="1" t="s">
        <v>29</v>
      </c>
      <c r="T1569" s="1" t="s">
        <v>29</v>
      </c>
      <c r="U1569" s="1" t="s">
        <v>29</v>
      </c>
      <c r="V1569" s="1" t="s">
        <v>29</v>
      </c>
      <c r="W1569" s="1" t="s">
        <v>29</v>
      </c>
      <c r="X1569" s="1" t="s">
        <v>8442</v>
      </c>
      <c r="Y1569" s="1" t="s">
        <v>29</v>
      </c>
      <c r="Z1569" s="1" t="s">
        <v>8443</v>
      </c>
      <c r="AA1569" s="1" t="s">
        <v>29</v>
      </c>
      <c r="AB1569" s="1" t="s">
        <v>29</v>
      </c>
    </row>
    <row r="1570" spans="1:28" x14ac:dyDescent="0.3">
      <c r="A1570" s="1" t="s">
        <v>8444</v>
      </c>
      <c r="B1570" s="1" t="s">
        <v>8445</v>
      </c>
      <c r="C1570" s="1" t="s">
        <v>1247</v>
      </c>
      <c r="D1570" s="1" t="s">
        <v>331</v>
      </c>
      <c r="E1570" s="1" t="s">
        <v>38</v>
      </c>
      <c r="F1570" s="1" t="s">
        <v>29</v>
      </c>
      <c r="G1570" s="1" t="s">
        <v>8446</v>
      </c>
      <c r="H1570" s="1" t="s">
        <v>8130</v>
      </c>
      <c r="I1570" s="1" t="s">
        <v>29</v>
      </c>
      <c r="J1570" s="1" t="s">
        <v>29</v>
      </c>
      <c r="K1570" s="1" t="s">
        <v>29</v>
      </c>
      <c r="L1570" s="1" t="s">
        <v>29</v>
      </c>
      <c r="N1570" s="1" t="s">
        <v>29</v>
      </c>
      <c r="O1570" s="1" t="s">
        <v>29</v>
      </c>
      <c r="P1570" s="1" t="s">
        <v>29</v>
      </c>
      <c r="Q1570" s="1" t="s">
        <v>29</v>
      </c>
      <c r="R1570" s="1" t="s">
        <v>29</v>
      </c>
      <c r="S1570" s="1" t="s">
        <v>29</v>
      </c>
      <c r="T1570" s="1" t="s">
        <v>29</v>
      </c>
      <c r="U1570" s="1" t="s">
        <v>29</v>
      </c>
      <c r="V1570" s="1" t="s">
        <v>29</v>
      </c>
      <c r="W1570" s="1" t="s">
        <v>29</v>
      </c>
      <c r="X1570" s="1" t="s">
        <v>8447</v>
      </c>
      <c r="Y1570" s="1" t="s">
        <v>29</v>
      </c>
      <c r="Z1570" s="1" t="s">
        <v>29</v>
      </c>
      <c r="AA1570" s="1" t="s">
        <v>29</v>
      </c>
      <c r="AB1570" s="1" t="s">
        <v>29</v>
      </c>
    </row>
    <row r="1571" spans="1:28" x14ac:dyDescent="0.3">
      <c r="A1571" s="1" t="s">
        <v>8448</v>
      </c>
      <c r="B1571" s="1" t="s">
        <v>8449</v>
      </c>
      <c r="C1571" s="1" t="s">
        <v>8450</v>
      </c>
      <c r="D1571" s="1" t="s">
        <v>102</v>
      </c>
      <c r="E1571" s="1" t="s">
        <v>192</v>
      </c>
      <c r="F1571" s="1" t="s">
        <v>59</v>
      </c>
      <c r="G1571" s="1" t="s">
        <v>8451</v>
      </c>
      <c r="H1571" s="1" t="s">
        <v>8130</v>
      </c>
      <c r="I1571" s="1" t="s">
        <v>29</v>
      </c>
      <c r="J1571" s="1" t="s">
        <v>29</v>
      </c>
      <c r="K1571" s="1" t="s">
        <v>29</v>
      </c>
      <c r="L1571" s="1" t="s">
        <v>29</v>
      </c>
      <c r="N1571" s="1" t="s">
        <v>29</v>
      </c>
      <c r="O1571" s="1" t="s">
        <v>29</v>
      </c>
      <c r="P1571" s="1" t="s">
        <v>29</v>
      </c>
      <c r="Q1571" s="1" t="s">
        <v>29</v>
      </c>
      <c r="R1571" s="1" t="s">
        <v>29</v>
      </c>
      <c r="S1571" s="1" t="s">
        <v>29</v>
      </c>
      <c r="T1571" s="1" t="s">
        <v>29</v>
      </c>
      <c r="U1571" s="1" t="s">
        <v>29</v>
      </c>
      <c r="V1571" s="1" t="s">
        <v>29</v>
      </c>
      <c r="W1571" s="1" t="s">
        <v>29</v>
      </c>
      <c r="X1571" s="1" t="s">
        <v>8452</v>
      </c>
      <c r="Y1571" s="1" t="s">
        <v>29</v>
      </c>
      <c r="Z1571" s="1" t="s">
        <v>29</v>
      </c>
      <c r="AA1571" s="1" t="s">
        <v>29</v>
      </c>
      <c r="AB1571" s="1" t="s">
        <v>29</v>
      </c>
    </row>
    <row r="1572" spans="1:28" x14ac:dyDescent="0.3">
      <c r="A1572" s="1" t="s">
        <v>8453</v>
      </c>
      <c r="B1572" s="1" t="s">
        <v>8455</v>
      </c>
      <c r="C1572" s="1" t="s">
        <v>8311</v>
      </c>
      <c r="D1572" s="1" t="s">
        <v>734</v>
      </c>
      <c r="E1572" s="1" t="s">
        <v>38</v>
      </c>
      <c r="F1572" s="1" t="s">
        <v>29</v>
      </c>
      <c r="G1572" s="1" t="s">
        <v>8456</v>
      </c>
      <c r="H1572" s="1" t="s">
        <v>8130</v>
      </c>
      <c r="I1572" s="1" t="s">
        <v>29</v>
      </c>
      <c r="J1572" s="1" t="s">
        <v>29</v>
      </c>
      <c r="K1572" s="1" t="s">
        <v>29</v>
      </c>
      <c r="L1572" s="1" t="s">
        <v>29</v>
      </c>
      <c r="N1572" s="1" t="s">
        <v>29</v>
      </c>
      <c r="O1572" s="1" t="s">
        <v>29</v>
      </c>
      <c r="P1572" s="1" t="s">
        <v>29</v>
      </c>
      <c r="Q1572" s="1" t="s">
        <v>29</v>
      </c>
      <c r="R1572" s="1" t="s">
        <v>29</v>
      </c>
      <c r="S1572" s="1" t="s">
        <v>29</v>
      </c>
      <c r="T1572" s="1" t="s">
        <v>29</v>
      </c>
      <c r="U1572" s="1" t="s">
        <v>29</v>
      </c>
      <c r="V1572" s="1" t="s">
        <v>29</v>
      </c>
      <c r="W1572" s="1" t="s">
        <v>29</v>
      </c>
      <c r="X1572" s="1" t="s">
        <v>8457</v>
      </c>
      <c r="Y1572" s="1" t="s">
        <v>29</v>
      </c>
      <c r="Z1572" s="1" t="s">
        <v>29</v>
      </c>
      <c r="AA1572" s="1" t="s">
        <v>29</v>
      </c>
      <c r="AB1572" s="1" t="s">
        <v>29</v>
      </c>
    </row>
    <row r="1573" spans="1:28" x14ac:dyDescent="0.3">
      <c r="A1573" s="1" t="s">
        <v>8458</v>
      </c>
      <c r="B1573" s="1" t="s">
        <v>8459</v>
      </c>
      <c r="C1573" s="1" t="s">
        <v>8106</v>
      </c>
      <c r="D1573" s="1" t="s">
        <v>201</v>
      </c>
      <c r="E1573" s="1" t="s">
        <v>29</v>
      </c>
      <c r="F1573" s="1" t="s">
        <v>29</v>
      </c>
      <c r="G1573" s="1" t="s">
        <v>8460</v>
      </c>
      <c r="H1573" s="1" t="s">
        <v>8130</v>
      </c>
      <c r="I1573" s="1" t="s">
        <v>29</v>
      </c>
      <c r="J1573" s="1" t="s">
        <v>29</v>
      </c>
      <c r="K1573" s="1" t="s">
        <v>29</v>
      </c>
      <c r="L1573" s="1" t="s">
        <v>29</v>
      </c>
      <c r="N1573" s="1" t="s">
        <v>29</v>
      </c>
      <c r="O1573" s="1" t="s">
        <v>29</v>
      </c>
      <c r="P1573" s="1" t="s">
        <v>29</v>
      </c>
      <c r="Q1573" s="1" t="s">
        <v>29</v>
      </c>
      <c r="R1573" s="1" t="s">
        <v>29</v>
      </c>
      <c r="S1573" s="1" t="s">
        <v>29</v>
      </c>
      <c r="T1573" s="1" t="s">
        <v>29</v>
      </c>
      <c r="U1573" s="1" t="s">
        <v>29</v>
      </c>
      <c r="V1573" s="1" t="s">
        <v>29</v>
      </c>
      <c r="W1573" s="1" t="s">
        <v>29</v>
      </c>
      <c r="X1573" s="1" t="s">
        <v>8461</v>
      </c>
      <c r="Y1573" s="1" t="s">
        <v>8462</v>
      </c>
      <c r="Z1573" s="1" t="s">
        <v>8463</v>
      </c>
      <c r="AA1573" s="1" t="s">
        <v>29</v>
      </c>
      <c r="AB1573" s="1" t="s">
        <v>29</v>
      </c>
    </row>
    <row r="1574" spans="1:28" x14ac:dyDescent="0.3">
      <c r="A1574" s="1" t="s">
        <v>8464</v>
      </c>
      <c r="B1574" s="1" t="s">
        <v>8465</v>
      </c>
      <c r="C1574" s="1" t="s">
        <v>8466</v>
      </c>
      <c r="D1574" s="1" t="s">
        <v>2805</v>
      </c>
      <c r="E1574" s="1" t="s">
        <v>38</v>
      </c>
      <c r="F1574" s="1" t="s">
        <v>238</v>
      </c>
      <c r="G1574" s="1" t="s">
        <v>8467</v>
      </c>
      <c r="H1574" s="1" t="s">
        <v>8130</v>
      </c>
      <c r="I1574" s="1" t="s">
        <v>29</v>
      </c>
      <c r="J1574" s="1" t="s">
        <v>29</v>
      </c>
      <c r="K1574" s="1" t="s">
        <v>29</v>
      </c>
      <c r="L1574" s="1" t="s">
        <v>29</v>
      </c>
      <c r="N1574" s="1" t="s">
        <v>29</v>
      </c>
      <c r="O1574" s="1" t="s">
        <v>29</v>
      </c>
      <c r="P1574" s="1" t="s">
        <v>29</v>
      </c>
      <c r="Q1574" s="1" t="s">
        <v>29</v>
      </c>
      <c r="R1574" s="1" t="s">
        <v>29</v>
      </c>
      <c r="S1574" s="1" t="s">
        <v>29</v>
      </c>
      <c r="T1574" s="1" t="s">
        <v>29</v>
      </c>
      <c r="U1574" s="1" t="s">
        <v>29</v>
      </c>
      <c r="V1574" s="1" t="s">
        <v>29</v>
      </c>
      <c r="W1574" s="1" t="s">
        <v>29</v>
      </c>
      <c r="X1574" s="1" t="s">
        <v>8468</v>
      </c>
      <c r="Y1574" s="1" t="s">
        <v>8469</v>
      </c>
      <c r="Z1574" s="1" t="s">
        <v>8470</v>
      </c>
      <c r="AA1574" s="1" t="s">
        <v>8471</v>
      </c>
      <c r="AB1574" s="1" t="s">
        <v>8472</v>
      </c>
    </row>
    <row r="1575" spans="1:28" x14ac:dyDescent="0.3">
      <c r="A1575" s="1" t="s">
        <v>8473</v>
      </c>
      <c r="B1575" s="1" t="s">
        <v>8474</v>
      </c>
      <c r="C1575" s="1" t="s">
        <v>5692</v>
      </c>
      <c r="D1575" s="1" t="s">
        <v>567</v>
      </c>
      <c r="E1575" s="1" t="s">
        <v>29</v>
      </c>
      <c r="F1575" s="1" t="s">
        <v>29</v>
      </c>
      <c r="G1575" s="1" t="s">
        <v>29</v>
      </c>
      <c r="H1575" s="1" t="s">
        <v>8130</v>
      </c>
      <c r="I1575" s="1" t="s">
        <v>29</v>
      </c>
      <c r="J1575" s="1" t="s">
        <v>29</v>
      </c>
      <c r="K1575" s="1" t="s">
        <v>29</v>
      </c>
      <c r="L1575" s="1" t="s">
        <v>29</v>
      </c>
      <c r="N1575" s="1" t="s">
        <v>29</v>
      </c>
      <c r="O1575" s="1" t="s">
        <v>29</v>
      </c>
      <c r="P1575" s="1" t="s">
        <v>29</v>
      </c>
      <c r="Q1575" s="1" t="s">
        <v>29</v>
      </c>
      <c r="R1575" s="1" t="s">
        <v>29</v>
      </c>
      <c r="S1575" s="1" t="s">
        <v>29</v>
      </c>
      <c r="T1575" s="1" t="s">
        <v>29</v>
      </c>
      <c r="U1575" s="1" t="s">
        <v>29</v>
      </c>
      <c r="V1575" s="1" t="s">
        <v>29</v>
      </c>
      <c r="W1575" s="1" t="s">
        <v>29</v>
      </c>
      <c r="X1575" s="1" t="s">
        <v>8475</v>
      </c>
      <c r="Y1575" s="1" t="s">
        <v>29</v>
      </c>
      <c r="Z1575" s="1" t="s">
        <v>29</v>
      </c>
      <c r="AA1575" s="1" t="s">
        <v>29</v>
      </c>
      <c r="AB1575" s="1" t="s">
        <v>29</v>
      </c>
    </row>
    <row r="1576" spans="1:28" x14ac:dyDescent="0.3">
      <c r="A1576" s="1" t="s">
        <v>8476</v>
      </c>
      <c r="B1576" s="1" t="s">
        <v>8477</v>
      </c>
      <c r="C1576" s="1" t="s">
        <v>1460</v>
      </c>
      <c r="D1576" s="1" t="s">
        <v>681</v>
      </c>
      <c r="E1576" s="1" t="s">
        <v>74</v>
      </c>
      <c r="F1576" s="1" t="s">
        <v>29</v>
      </c>
      <c r="G1576" s="1" t="s">
        <v>8478</v>
      </c>
      <c r="H1576" s="1" t="s">
        <v>8130</v>
      </c>
      <c r="I1576" s="1" t="s">
        <v>29</v>
      </c>
      <c r="J1576" s="1" t="s">
        <v>29</v>
      </c>
      <c r="K1576" s="1" t="s">
        <v>29</v>
      </c>
      <c r="L1576" s="1" t="s">
        <v>29</v>
      </c>
      <c r="N1576" s="1" t="s">
        <v>29</v>
      </c>
      <c r="O1576" s="1" t="s">
        <v>29</v>
      </c>
      <c r="P1576" s="1" t="s">
        <v>29</v>
      </c>
      <c r="Q1576" s="1" t="s">
        <v>29</v>
      </c>
      <c r="R1576" s="1" t="s">
        <v>29</v>
      </c>
      <c r="S1576" s="1" t="s">
        <v>29</v>
      </c>
      <c r="T1576" s="1" t="s">
        <v>29</v>
      </c>
      <c r="U1576" s="1" t="s">
        <v>29</v>
      </c>
      <c r="V1576" s="1" t="s">
        <v>29</v>
      </c>
      <c r="W1576" s="1" t="s">
        <v>29</v>
      </c>
      <c r="X1576" s="1" t="s">
        <v>8479</v>
      </c>
      <c r="Y1576" s="1" t="s">
        <v>29</v>
      </c>
      <c r="Z1576" s="1" t="s">
        <v>29</v>
      </c>
      <c r="AA1576" s="1" t="s">
        <v>29</v>
      </c>
      <c r="AB1576" s="1" t="s">
        <v>29</v>
      </c>
    </row>
    <row r="1577" spans="1:28" x14ac:dyDescent="0.3">
      <c r="A1577" s="1" t="s">
        <v>8480</v>
      </c>
      <c r="B1577" s="1" t="s">
        <v>8481</v>
      </c>
      <c r="C1577" s="1" t="s">
        <v>6097</v>
      </c>
      <c r="D1577" s="1" t="s">
        <v>567</v>
      </c>
      <c r="E1577" s="1" t="s">
        <v>29</v>
      </c>
      <c r="F1577" s="1" t="s">
        <v>67</v>
      </c>
      <c r="G1577" s="1" t="s">
        <v>8482</v>
      </c>
      <c r="H1577" s="1" t="s">
        <v>8130</v>
      </c>
      <c r="I1577" s="1" t="s">
        <v>29</v>
      </c>
      <c r="J1577" s="1" t="s">
        <v>29</v>
      </c>
      <c r="K1577" s="1" t="s">
        <v>29</v>
      </c>
      <c r="L1577" s="1" t="s">
        <v>29</v>
      </c>
      <c r="N1577" s="1" t="s">
        <v>29</v>
      </c>
      <c r="O1577" s="1" t="s">
        <v>29</v>
      </c>
      <c r="P1577" s="1" t="s">
        <v>29</v>
      </c>
      <c r="Q1577" s="1" t="s">
        <v>29</v>
      </c>
      <c r="R1577" s="1" t="s">
        <v>29</v>
      </c>
      <c r="S1577" s="1" t="s">
        <v>29</v>
      </c>
      <c r="T1577" s="1" t="s">
        <v>29</v>
      </c>
      <c r="U1577" s="1" t="s">
        <v>29</v>
      </c>
      <c r="V1577" s="1" t="s">
        <v>29</v>
      </c>
      <c r="W1577" s="1" t="s">
        <v>29</v>
      </c>
      <c r="X1577" s="1" t="s">
        <v>8483</v>
      </c>
      <c r="Y1577" s="1" t="s">
        <v>29</v>
      </c>
      <c r="Z1577" s="1" t="s">
        <v>8484</v>
      </c>
      <c r="AA1577" s="1" t="s">
        <v>29</v>
      </c>
      <c r="AB1577" s="1" t="s">
        <v>29</v>
      </c>
    </row>
    <row r="1578" spans="1:28" x14ac:dyDescent="0.3">
      <c r="A1578" s="1" t="s">
        <v>8485</v>
      </c>
      <c r="B1578" s="1" t="s">
        <v>8487</v>
      </c>
      <c r="C1578" s="1" t="s">
        <v>822</v>
      </c>
      <c r="D1578" s="1" t="s">
        <v>614</v>
      </c>
      <c r="E1578" s="1" t="s">
        <v>49</v>
      </c>
      <c r="F1578" s="1" t="s">
        <v>29</v>
      </c>
      <c r="G1578" s="1" t="s">
        <v>8488</v>
      </c>
      <c r="H1578" s="1" t="s">
        <v>8130</v>
      </c>
      <c r="I1578" s="1" t="s">
        <v>29</v>
      </c>
      <c r="J1578" s="1" t="s">
        <v>29</v>
      </c>
      <c r="K1578" s="1" t="s">
        <v>29</v>
      </c>
      <c r="L1578" s="1" t="s">
        <v>29</v>
      </c>
      <c r="N1578" s="1" t="s">
        <v>29</v>
      </c>
      <c r="O1578" s="1" t="s">
        <v>29</v>
      </c>
      <c r="P1578" s="1" t="s">
        <v>29</v>
      </c>
      <c r="Q1578" s="1" t="s">
        <v>29</v>
      </c>
      <c r="R1578" s="1" t="s">
        <v>29</v>
      </c>
      <c r="S1578" s="1" t="s">
        <v>29</v>
      </c>
      <c r="T1578" s="1" t="s">
        <v>29</v>
      </c>
      <c r="U1578" s="1" t="s">
        <v>29</v>
      </c>
      <c r="V1578" s="1" t="s">
        <v>29</v>
      </c>
      <c r="W1578" s="1" t="s">
        <v>29</v>
      </c>
      <c r="X1578" s="1" t="s">
        <v>8489</v>
      </c>
      <c r="Y1578" s="1" t="s">
        <v>29</v>
      </c>
      <c r="Z1578" s="1" t="s">
        <v>29</v>
      </c>
      <c r="AA1578" s="1" t="s">
        <v>29</v>
      </c>
      <c r="AB1578" s="1" t="s">
        <v>29</v>
      </c>
    </row>
    <row r="1579" spans="1:28" x14ac:dyDescent="0.3">
      <c r="A1579" s="1" t="s">
        <v>8490</v>
      </c>
      <c r="B1579" s="1" t="s">
        <v>8491</v>
      </c>
      <c r="C1579" s="1" t="s">
        <v>4676</v>
      </c>
      <c r="D1579" s="1" t="s">
        <v>567</v>
      </c>
      <c r="E1579" s="1" t="s">
        <v>192</v>
      </c>
      <c r="F1579" s="1" t="s">
        <v>179</v>
      </c>
      <c r="G1579" s="1" t="s">
        <v>8492</v>
      </c>
      <c r="H1579" s="1" t="s">
        <v>8130</v>
      </c>
      <c r="I1579" s="1" t="s">
        <v>29</v>
      </c>
      <c r="J1579" s="1" t="s">
        <v>29</v>
      </c>
      <c r="K1579" s="1" t="s">
        <v>29</v>
      </c>
      <c r="L1579" s="1" t="s">
        <v>29</v>
      </c>
      <c r="N1579" s="1" t="s">
        <v>29</v>
      </c>
      <c r="O1579" s="1" t="s">
        <v>29</v>
      </c>
      <c r="P1579" s="1" t="s">
        <v>29</v>
      </c>
      <c r="Q1579" s="1" t="s">
        <v>29</v>
      </c>
      <c r="R1579" s="1" t="s">
        <v>29</v>
      </c>
      <c r="S1579" s="1" t="s">
        <v>29</v>
      </c>
      <c r="T1579" s="1" t="s">
        <v>29</v>
      </c>
      <c r="U1579" s="1" t="s">
        <v>29</v>
      </c>
      <c r="V1579" s="1" t="s">
        <v>29</v>
      </c>
      <c r="W1579" s="1" t="s">
        <v>29</v>
      </c>
      <c r="X1579" s="1" t="s">
        <v>8493</v>
      </c>
      <c r="Y1579" s="1" t="s">
        <v>29</v>
      </c>
      <c r="Z1579" s="1" t="s">
        <v>8494</v>
      </c>
      <c r="AA1579" s="1" t="s">
        <v>29</v>
      </c>
      <c r="AB1579" s="1" t="s">
        <v>29</v>
      </c>
    </row>
    <row r="1580" spans="1:28" x14ac:dyDescent="0.3">
      <c r="A1580" s="1" t="s">
        <v>8495</v>
      </c>
      <c r="B1580" s="1" t="s">
        <v>8496</v>
      </c>
      <c r="C1580" s="1" t="s">
        <v>1042</v>
      </c>
      <c r="D1580" s="1" t="s">
        <v>1364</v>
      </c>
      <c r="E1580" s="1" t="s">
        <v>602</v>
      </c>
      <c r="F1580" s="1" t="s">
        <v>29</v>
      </c>
      <c r="G1580" s="1" t="s">
        <v>8497</v>
      </c>
      <c r="H1580" s="1" t="s">
        <v>8130</v>
      </c>
      <c r="I1580" s="1" t="s">
        <v>29</v>
      </c>
      <c r="J1580" s="1" t="s">
        <v>29</v>
      </c>
      <c r="K1580" s="1" t="s">
        <v>29</v>
      </c>
      <c r="L1580" s="1" t="s">
        <v>29</v>
      </c>
      <c r="N1580" s="1" t="s">
        <v>29</v>
      </c>
      <c r="O1580" s="1" t="s">
        <v>29</v>
      </c>
      <c r="P1580" s="1" t="s">
        <v>29</v>
      </c>
      <c r="Q1580" s="1" t="s">
        <v>29</v>
      </c>
      <c r="R1580" s="1" t="s">
        <v>29</v>
      </c>
      <c r="S1580" s="1" t="s">
        <v>29</v>
      </c>
      <c r="T1580" s="1" t="s">
        <v>29</v>
      </c>
      <c r="U1580" s="1" t="s">
        <v>29</v>
      </c>
      <c r="V1580" s="1" t="s">
        <v>29</v>
      </c>
      <c r="W1580" s="1" t="s">
        <v>29</v>
      </c>
      <c r="X1580" s="1" t="s">
        <v>8498</v>
      </c>
      <c r="Y1580" s="1" t="s">
        <v>29</v>
      </c>
      <c r="Z1580" s="1" t="s">
        <v>29</v>
      </c>
      <c r="AA1580" s="1" t="s">
        <v>29</v>
      </c>
      <c r="AB1580" s="1" t="s">
        <v>29</v>
      </c>
    </row>
    <row r="1581" spans="1:28" x14ac:dyDescent="0.3">
      <c r="A1581" s="1" t="s">
        <v>8499</v>
      </c>
      <c r="B1581" s="1" t="s">
        <v>8500</v>
      </c>
      <c r="C1581" s="1" t="s">
        <v>5081</v>
      </c>
      <c r="D1581" s="1" t="s">
        <v>133</v>
      </c>
      <c r="E1581" s="1" t="s">
        <v>29</v>
      </c>
      <c r="F1581" s="1" t="s">
        <v>29</v>
      </c>
      <c r="G1581" s="1" t="s">
        <v>29</v>
      </c>
      <c r="H1581" s="1" t="s">
        <v>8130</v>
      </c>
      <c r="I1581" s="1" t="s">
        <v>29</v>
      </c>
      <c r="J1581" s="1" t="s">
        <v>29</v>
      </c>
      <c r="K1581" s="1" t="s">
        <v>29</v>
      </c>
      <c r="L1581" s="1" t="s">
        <v>29</v>
      </c>
      <c r="N1581" s="1" t="s">
        <v>29</v>
      </c>
      <c r="O1581" s="1" t="s">
        <v>29</v>
      </c>
      <c r="P1581" s="1" t="s">
        <v>29</v>
      </c>
      <c r="Q1581" s="1" t="s">
        <v>29</v>
      </c>
      <c r="R1581" s="1" t="s">
        <v>29</v>
      </c>
      <c r="S1581" s="1" t="s">
        <v>29</v>
      </c>
      <c r="T1581" s="1" t="s">
        <v>29</v>
      </c>
      <c r="U1581" s="1" t="s">
        <v>29</v>
      </c>
      <c r="V1581" s="1" t="s">
        <v>29</v>
      </c>
      <c r="W1581" s="1" t="s">
        <v>29</v>
      </c>
      <c r="X1581" s="1" t="s">
        <v>8501</v>
      </c>
      <c r="Y1581" s="1" t="s">
        <v>29</v>
      </c>
      <c r="Z1581" s="1" t="s">
        <v>29</v>
      </c>
      <c r="AA1581" s="1" t="s">
        <v>29</v>
      </c>
      <c r="AB1581" s="1" t="s">
        <v>29</v>
      </c>
    </row>
    <row r="1582" spans="1:28" x14ac:dyDescent="0.3">
      <c r="A1582" s="1" t="s">
        <v>8502</v>
      </c>
      <c r="B1582" s="1" t="s">
        <v>8503</v>
      </c>
      <c r="C1582" s="1" t="s">
        <v>8504</v>
      </c>
      <c r="D1582" s="1" t="s">
        <v>7925</v>
      </c>
      <c r="E1582" s="1" t="s">
        <v>602</v>
      </c>
      <c r="F1582" s="1" t="s">
        <v>103</v>
      </c>
      <c r="G1582" s="1" t="s">
        <v>29</v>
      </c>
      <c r="H1582" s="1" t="s">
        <v>8505</v>
      </c>
      <c r="I1582" s="1" t="s">
        <v>8130</v>
      </c>
      <c r="J1582" s="1" t="s">
        <v>29</v>
      </c>
      <c r="K1582" s="1" t="s">
        <v>29</v>
      </c>
      <c r="L1582" s="1" t="s">
        <v>29</v>
      </c>
      <c r="N1582" s="1" t="s">
        <v>29</v>
      </c>
      <c r="O1582" s="1" t="s">
        <v>29</v>
      </c>
      <c r="P1582" s="1" t="s">
        <v>29</v>
      </c>
      <c r="Q1582" s="1" t="s">
        <v>29</v>
      </c>
      <c r="R1582" s="1" t="s">
        <v>29</v>
      </c>
      <c r="S1582" s="1" t="s">
        <v>29</v>
      </c>
      <c r="T1582" s="1" t="s">
        <v>29</v>
      </c>
      <c r="U1582" s="1" t="s">
        <v>29</v>
      </c>
      <c r="V1582" s="1" t="s">
        <v>29</v>
      </c>
      <c r="W1582" s="1" t="s">
        <v>29</v>
      </c>
      <c r="X1582" s="1" t="s">
        <v>29</v>
      </c>
      <c r="Y1582" s="1" t="s">
        <v>8506</v>
      </c>
      <c r="Z1582" s="1" t="s">
        <v>29</v>
      </c>
      <c r="AA1582" s="1" t="s">
        <v>8507</v>
      </c>
      <c r="AB1582" s="1" t="s">
        <v>29</v>
      </c>
    </row>
    <row r="1583" spans="1:28" x14ac:dyDescent="0.3">
      <c r="A1583" s="1" t="s">
        <v>8508</v>
      </c>
      <c r="B1583" s="1" t="s">
        <v>8509</v>
      </c>
      <c r="C1583" s="1" t="s">
        <v>1247</v>
      </c>
      <c r="D1583" s="1" t="s">
        <v>331</v>
      </c>
      <c r="E1583" s="1" t="s">
        <v>103</v>
      </c>
      <c r="F1583" s="1" t="s">
        <v>29</v>
      </c>
      <c r="G1583" s="1" t="s">
        <v>8510</v>
      </c>
      <c r="H1583" s="1" t="s">
        <v>8130</v>
      </c>
      <c r="I1583" s="1" t="s">
        <v>29</v>
      </c>
      <c r="J1583" s="1" t="s">
        <v>29</v>
      </c>
      <c r="K1583" s="1" t="s">
        <v>29</v>
      </c>
      <c r="L1583" s="1" t="s">
        <v>29</v>
      </c>
      <c r="N1583" s="1" t="s">
        <v>29</v>
      </c>
      <c r="O1583" s="1" t="s">
        <v>29</v>
      </c>
      <c r="P1583" s="1" t="s">
        <v>29</v>
      </c>
      <c r="Q1583" s="1" t="s">
        <v>29</v>
      </c>
      <c r="R1583" s="1" t="s">
        <v>29</v>
      </c>
      <c r="S1583" s="1" t="s">
        <v>29</v>
      </c>
      <c r="T1583" s="1" t="s">
        <v>29</v>
      </c>
      <c r="U1583" s="1" t="s">
        <v>29</v>
      </c>
      <c r="V1583" s="1" t="s">
        <v>29</v>
      </c>
      <c r="W1583" s="1" t="s">
        <v>29</v>
      </c>
      <c r="X1583" s="1" t="s">
        <v>8511</v>
      </c>
      <c r="Y1583" s="1" t="s">
        <v>29</v>
      </c>
      <c r="Z1583" s="1" t="s">
        <v>29</v>
      </c>
      <c r="AA1583" s="1" t="s">
        <v>29</v>
      </c>
      <c r="AB1583" s="1" t="s">
        <v>29</v>
      </c>
    </row>
    <row r="1584" spans="1:28" x14ac:dyDescent="0.3">
      <c r="A1584" s="1" t="s">
        <v>8512</v>
      </c>
      <c r="B1584" s="1" t="s">
        <v>8513</v>
      </c>
      <c r="C1584" s="1" t="s">
        <v>8514</v>
      </c>
      <c r="D1584" s="1" t="s">
        <v>567</v>
      </c>
      <c r="E1584" s="1" t="s">
        <v>302</v>
      </c>
      <c r="F1584" s="1" t="s">
        <v>33</v>
      </c>
      <c r="G1584" s="1" t="s">
        <v>8515</v>
      </c>
      <c r="H1584" s="1" t="s">
        <v>8130</v>
      </c>
      <c r="I1584" s="1" t="s">
        <v>29</v>
      </c>
      <c r="J1584" s="1" t="s">
        <v>29</v>
      </c>
      <c r="K1584" s="1" t="s">
        <v>29</v>
      </c>
      <c r="L1584" s="1" t="s">
        <v>29</v>
      </c>
      <c r="N1584" s="1" t="s">
        <v>29</v>
      </c>
      <c r="O1584" s="1" t="s">
        <v>29</v>
      </c>
      <c r="P1584" s="1" t="s">
        <v>29</v>
      </c>
      <c r="Q1584" s="1" t="s">
        <v>29</v>
      </c>
      <c r="R1584" s="1" t="s">
        <v>29</v>
      </c>
      <c r="S1584" s="1" t="s">
        <v>29</v>
      </c>
      <c r="T1584" s="1" t="s">
        <v>29</v>
      </c>
      <c r="U1584" s="1" t="s">
        <v>29</v>
      </c>
      <c r="V1584" s="1" t="s">
        <v>29</v>
      </c>
      <c r="W1584" s="1" t="s">
        <v>29</v>
      </c>
      <c r="X1584" s="1" t="s">
        <v>8516</v>
      </c>
      <c r="Y1584" s="1" t="s">
        <v>8517</v>
      </c>
      <c r="Z1584" s="1" t="s">
        <v>29</v>
      </c>
      <c r="AA1584" s="1" t="s">
        <v>8518</v>
      </c>
      <c r="AB1584" s="1" t="s">
        <v>29</v>
      </c>
    </row>
    <row r="1585" spans="1:28" x14ac:dyDescent="0.3">
      <c r="A1585" s="1" t="s">
        <v>8519</v>
      </c>
      <c r="B1585" s="1" t="s">
        <v>8520</v>
      </c>
      <c r="C1585" s="1" t="s">
        <v>1927</v>
      </c>
      <c r="D1585" s="1" t="s">
        <v>8521</v>
      </c>
      <c r="E1585" s="1" t="s">
        <v>359</v>
      </c>
      <c r="F1585" s="1" t="s">
        <v>29</v>
      </c>
      <c r="G1585" s="1" t="s">
        <v>8522</v>
      </c>
      <c r="H1585" s="1" t="s">
        <v>8130</v>
      </c>
      <c r="I1585" s="1" t="s">
        <v>29</v>
      </c>
      <c r="J1585" s="1" t="s">
        <v>29</v>
      </c>
      <c r="K1585" s="1" t="s">
        <v>29</v>
      </c>
      <c r="L1585" s="1" t="s">
        <v>29</v>
      </c>
      <c r="N1585" s="1" t="s">
        <v>29</v>
      </c>
      <c r="O1585" s="1" t="s">
        <v>29</v>
      </c>
      <c r="P1585" s="1" t="s">
        <v>29</v>
      </c>
      <c r="Q1585" s="1" t="s">
        <v>29</v>
      </c>
      <c r="R1585" s="1" t="s">
        <v>29</v>
      </c>
      <c r="S1585" s="1" t="s">
        <v>29</v>
      </c>
      <c r="T1585" s="1" t="s">
        <v>29</v>
      </c>
      <c r="U1585" s="1" t="s">
        <v>29</v>
      </c>
      <c r="V1585" s="1" t="s">
        <v>29</v>
      </c>
      <c r="W1585" s="1" t="s">
        <v>29</v>
      </c>
      <c r="X1585" s="1" t="s">
        <v>8523</v>
      </c>
      <c r="Y1585" s="1" t="s">
        <v>29</v>
      </c>
      <c r="Z1585" s="1" t="s">
        <v>29</v>
      </c>
      <c r="AA1585" s="1" t="s">
        <v>29</v>
      </c>
      <c r="AB1585" s="1" t="s">
        <v>29</v>
      </c>
    </row>
    <row r="1586" spans="1:28" x14ac:dyDescent="0.3">
      <c r="A1586" s="1" t="s">
        <v>8524</v>
      </c>
      <c r="B1586" s="1" t="s">
        <v>8525</v>
      </c>
      <c r="C1586" s="1" t="s">
        <v>4077</v>
      </c>
      <c r="D1586" s="1" t="s">
        <v>1396</v>
      </c>
      <c r="E1586" s="1" t="s">
        <v>201</v>
      </c>
      <c r="F1586" s="1" t="s">
        <v>67</v>
      </c>
      <c r="G1586" s="1" t="s">
        <v>8526</v>
      </c>
      <c r="H1586" s="1" t="s">
        <v>8130</v>
      </c>
      <c r="I1586" s="1" t="s">
        <v>29</v>
      </c>
      <c r="J1586" s="1" t="s">
        <v>29</v>
      </c>
      <c r="K1586" s="1" t="s">
        <v>29</v>
      </c>
      <c r="L1586" s="1" t="s">
        <v>29</v>
      </c>
      <c r="N1586" s="1" t="s">
        <v>29</v>
      </c>
      <c r="O1586" s="1" t="s">
        <v>29</v>
      </c>
      <c r="P1586" s="1" t="s">
        <v>29</v>
      </c>
      <c r="Q1586" s="1" t="s">
        <v>29</v>
      </c>
      <c r="R1586" s="1" t="s">
        <v>29</v>
      </c>
      <c r="S1586" s="1" t="s">
        <v>29</v>
      </c>
      <c r="T1586" s="1" t="s">
        <v>29</v>
      </c>
      <c r="U1586" s="1" t="s">
        <v>29</v>
      </c>
      <c r="V1586" s="1" t="s">
        <v>29</v>
      </c>
      <c r="W1586" s="1" t="s">
        <v>29</v>
      </c>
      <c r="X1586" s="1" t="s">
        <v>8527</v>
      </c>
      <c r="Y1586" s="1" t="s">
        <v>8528</v>
      </c>
      <c r="Z1586" s="1" t="s">
        <v>8529</v>
      </c>
      <c r="AA1586" s="1" t="s">
        <v>29</v>
      </c>
      <c r="AB1586" s="1" t="s">
        <v>8530</v>
      </c>
    </row>
    <row r="1587" spans="1:28" x14ac:dyDescent="0.3">
      <c r="A1587" s="1" t="s">
        <v>8531</v>
      </c>
      <c r="B1587" s="1" t="s">
        <v>8532</v>
      </c>
      <c r="C1587" s="1" t="s">
        <v>8533</v>
      </c>
      <c r="D1587" s="1" t="s">
        <v>1043</v>
      </c>
      <c r="E1587" s="1" t="s">
        <v>74</v>
      </c>
      <c r="F1587" s="1" t="s">
        <v>29</v>
      </c>
      <c r="G1587" s="1" t="s">
        <v>8534</v>
      </c>
      <c r="H1587" s="1" t="s">
        <v>8130</v>
      </c>
      <c r="I1587" s="1" t="s">
        <v>29</v>
      </c>
      <c r="J1587" s="1" t="s">
        <v>29</v>
      </c>
      <c r="K1587" s="1" t="s">
        <v>29</v>
      </c>
      <c r="L1587" s="1" t="s">
        <v>29</v>
      </c>
      <c r="N1587" s="1" t="s">
        <v>29</v>
      </c>
      <c r="O1587" s="1" t="s">
        <v>29</v>
      </c>
      <c r="P1587" s="1" t="s">
        <v>29</v>
      </c>
      <c r="Q1587" s="1" t="s">
        <v>29</v>
      </c>
      <c r="R1587" s="1" t="s">
        <v>29</v>
      </c>
      <c r="S1587" s="1" t="s">
        <v>29</v>
      </c>
      <c r="T1587" s="1" t="s">
        <v>29</v>
      </c>
      <c r="U1587" s="1" t="s">
        <v>29</v>
      </c>
      <c r="V1587" s="1" t="s">
        <v>29</v>
      </c>
      <c r="W1587" s="1" t="s">
        <v>29</v>
      </c>
      <c r="X1587" s="1" t="s">
        <v>8535</v>
      </c>
      <c r="Y1587" s="1" t="s">
        <v>29</v>
      </c>
      <c r="Z1587" s="1" t="s">
        <v>29</v>
      </c>
      <c r="AA1587" s="1" t="s">
        <v>29</v>
      </c>
      <c r="AB1587" s="1" t="s">
        <v>29</v>
      </c>
    </row>
    <row r="1588" spans="1:28" x14ac:dyDescent="0.3">
      <c r="A1588" s="1" t="s">
        <v>8536</v>
      </c>
      <c r="B1588" s="1" t="s">
        <v>8537</v>
      </c>
      <c r="C1588" s="1" t="s">
        <v>286</v>
      </c>
      <c r="D1588" s="1" t="s">
        <v>525</v>
      </c>
      <c r="E1588" s="1" t="s">
        <v>29</v>
      </c>
      <c r="F1588" s="1" t="s">
        <v>119</v>
      </c>
      <c r="G1588" s="1" t="s">
        <v>8538</v>
      </c>
      <c r="H1588" s="1" t="s">
        <v>8130</v>
      </c>
      <c r="I1588" s="1" t="s">
        <v>29</v>
      </c>
      <c r="J1588" s="1" t="s">
        <v>29</v>
      </c>
      <c r="K1588" s="1" t="s">
        <v>29</v>
      </c>
      <c r="L1588" s="1" t="s">
        <v>29</v>
      </c>
      <c r="N1588" s="1" t="s">
        <v>29</v>
      </c>
      <c r="O1588" s="1" t="s">
        <v>29</v>
      </c>
      <c r="P1588" s="1" t="s">
        <v>29</v>
      </c>
      <c r="Q1588" s="1" t="s">
        <v>29</v>
      </c>
      <c r="R1588" s="1" t="s">
        <v>29</v>
      </c>
      <c r="S1588" s="1" t="s">
        <v>29</v>
      </c>
      <c r="T1588" s="1" t="s">
        <v>29</v>
      </c>
      <c r="U1588" s="1" t="s">
        <v>29</v>
      </c>
      <c r="V1588" s="1" t="s">
        <v>29</v>
      </c>
      <c r="W1588" s="1" t="s">
        <v>29</v>
      </c>
      <c r="X1588" s="1" t="s">
        <v>8539</v>
      </c>
      <c r="Y1588" s="1" t="s">
        <v>29</v>
      </c>
      <c r="Z1588" s="1" t="s">
        <v>8540</v>
      </c>
      <c r="AA1588" s="1" t="s">
        <v>29</v>
      </c>
      <c r="AB1588" s="1" t="s">
        <v>29</v>
      </c>
    </row>
    <row r="1589" spans="1:28" x14ac:dyDescent="0.3">
      <c r="A1589" s="1" t="s">
        <v>8541</v>
      </c>
      <c r="B1589" s="1" t="s">
        <v>8542</v>
      </c>
      <c r="C1589" s="1" t="s">
        <v>8543</v>
      </c>
      <c r="D1589" s="1" t="s">
        <v>8130</v>
      </c>
      <c r="E1589" s="1" t="s">
        <v>29</v>
      </c>
      <c r="F1589" s="1" t="s">
        <v>119</v>
      </c>
      <c r="G1589" s="1" t="s">
        <v>29</v>
      </c>
      <c r="H1589" s="1" t="s">
        <v>8130</v>
      </c>
      <c r="I1589" s="1" t="s">
        <v>29</v>
      </c>
      <c r="J1589" s="1" t="s">
        <v>29</v>
      </c>
      <c r="K1589" s="1" t="s">
        <v>29</v>
      </c>
      <c r="L1589" s="1" t="s">
        <v>29</v>
      </c>
      <c r="N1589" s="1" t="s">
        <v>29</v>
      </c>
      <c r="O1589" s="1" t="s">
        <v>29</v>
      </c>
      <c r="P1589" s="1" t="s">
        <v>29</v>
      </c>
      <c r="Q1589" s="1" t="s">
        <v>29</v>
      </c>
      <c r="R1589" s="1" t="s">
        <v>29</v>
      </c>
      <c r="S1589" s="1" t="s">
        <v>29</v>
      </c>
      <c r="T1589" s="1" t="s">
        <v>29</v>
      </c>
      <c r="U1589" s="1" t="s">
        <v>29</v>
      </c>
      <c r="V1589" s="1" t="s">
        <v>29</v>
      </c>
      <c r="W1589" s="1" t="s">
        <v>29</v>
      </c>
      <c r="X1589" s="1" t="s">
        <v>8544</v>
      </c>
      <c r="Y1589" s="1" t="s">
        <v>29</v>
      </c>
      <c r="Z1589" s="1" t="s">
        <v>8545</v>
      </c>
      <c r="AA1589" s="1" t="s">
        <v>29</v>
      </c>
      <c r="AB1589" s="1" t="s">
        <v>29</v>
      </c>
    </row>
    <row r="1590" spans="1:28" x14ac:dyDescent="0.3">
      <c r="A1590" s="1" t="s">
        <v>8546</v>
      </c>
      <c r="B1590" s="1" t="s">
        <v>8547</v>
      </c>
      <c r="C1590" s="1" t="s">
        <v>8548</v>
      </c>
      <c r="D1590" s="1" t="s">
        <v>8549</v>
      </c>
      <c r="E1590" s="1" t="s">
        <v>102</v>
      </c>
      <c r="F1590" s="1" t="s">
        <v>29</v>
      </c>
      <c r="G1590" s="1" t="s">
        <v>8550</v>
      </c>
      <c r="H1590" s="1" t="s">
        <v>8130</v>
      </c>
      <c r="I1590" s="1" t="s">
        <v>8551</v>
      </c>
      <c r="J1590" s="1" t="s">
        <v>29</v>
      </c>
      <c r="K1590" s="1" t="s">
        <v>8552</v>
      </c>
      <c r="L1590" s="1" t="s">
        <v>29</v>
      </c>
      <c r="N1590" s="1" t="s">
        <v>29</v>
      </c>
      <c r="O1590" s="1" t="s">
        <v>29</v>
      </c>
      <c r="P1590" s="1" t="s">
        <v>29</v>
      </c>
      <c r="Q1590" s="1" t="s">
        <v>29</v>
      </c>
      <c r="R1590" s="1" t="s">
        <v>29</v>
      </c>
      <c r="S1590" s="1" t="s">
        <v>29</v>
      </c>
      <c r="T1590" s="1" t="s">
        <v>29</v>
      </c>
      <c r="U1590" s="1" t="s">
        <v>29</v>
      </c>
      <c r="V1590" s="1" t="s">
        <v>29</v>
      </c>
      <c r="W1590" s="1" t="s">
        <v>2211</v>
      </c>
      <c r="X1590" s="1" t="s">
        <v>8553</v>
      </c>
      <c r="Y1590" s="1" t="s">
        <v>29</v>
      </c>
      <c r="Z1590" s="1" t="s">
        <v>8554</v>
      </c>
      <c r="AA1590" s="1" t="s">
        <v>29</v>
      </c>
      <c r="AB1590" s="1" t="s">
        <v>29</v>
      </c>
    </row>
    <row r="1591" spans="1:28" x14ac:dyDescent="0.3">
      <c r="A1591" s="1" t="s">
        <v>8555</v>
      </c>
      <c r="B1591" s="1" t="s">
        <v>8556</v>
      </c>
      <c r="C1591" s="1" t="s">
        <v>323</v>
      </c>
      <c r="D1591" s="1" t="s">
        <v>1883</v>
      </c>
      <c r="E1591" s="1" t="s">
        <v>602</v>
      </c>
      <c r="F1591" s="1" t="s">
        <v>33</v>
      </c>
      <c r="G1591" s="1" t="s">
        <v>8557</v>
      </c>
      <c r="H1591" s="1" t="s">
        <v>8130</v>
      </c>
      <c r="I1591" s="1" t="s">
        <v>29</v>
      </c>
      <c r="J1591" s="1" t="s">
        <v>29</v>
      </c>
      <c r="K1591" s="1" t="s">
        <v>29</v>
      </c>
      <c r="L1591" s="1" t="s">
        <v>29</v>
      </c>
      <c r="N1591" s="1" t="s">
        <v>29</v>
      </c>
      <c r="O1591" s="1" t="s">
        <v>29</v>
      </c>
      <c r="P1591" s="1" t="s">
        <v>29</v>
      </c>
      <c r="Q1591" s="1" t="s">
        <v>29</v>
      </c>
      <c r="R1591" s="1" t="s">
        <v>29</v>
      </c>
      <c r="S1591" s="1" t="s">
        <v>29</v>
      </c>
      <c r="T1591" s="1" t="s">
        <v>29</v>
      </c>
      <c r="U1591" s="1" t="s">
        <v>29</v>
      </c>
      <c r="V1591" s="1" t="s">
        <v>29</v>
      </c>
      <c r="W1591" s="1" t="s">
        <v>29</v>
      </c>
      <c r="X1591" s="1" t="s">
        <v>8558</v>
      </c>
      <c r="Y1591" s="1" t="s">
        <v>29</v>
      </c>
      <c r="Z1591" s="1" t="s">
        <v>8559</v>
      </c>
      <c r="AA1591" s="1" t="s">
        <v>29</v>
      </c>
      <c r="AB1591" s="1" t="s">
        <v>29</v>
      </c>
    </row>
    <row r="1592" spans="1:28" x14ac:dyDescent="0.3">
      <c r="A1592" s="1" t="s">
        <v>8560</v>
      </c>
      <c r="B1592" s="1" t="s">
        <v>8562</v>
      </c>
      <c r="C1592" s="1" t="s">
        <v>5091</v>
      </c>
      <c r="D1592" s="1" t="s">
        <v>2236</v>
      </c>
      <c r="E1592" s="1" t="s">
        <v>32</v>
      </c>
      <c r="F1592" s="1" t="s">
        <v>67</v>
      </c>
      <c r="G1592" s="1" t="s">
        <v>8563</v>
      </c>
      <c r="H1592" s="1" t="s">
        <v>8130</v>
      </c>
      <c r="I1592" s="1" t="s">
        <v>29</v>
      </c>
      <c r="J1592" s="1" t="s">
        <v>29</v>
      </c>
      <c r="K1592" s="1" t="s">
        <v>29</v>
      </c>
      <c r="L1592" s="1" t="s">
        <v>29</v>
      </c>
      <c r="N1592" s="1" t="s">
        <v>29</v>
      </c>
      <c r="O1592" s="1" t="s">
        <v>29</v>
      </c>
      <c r="P1592" s="1" t="s">
        <v>29</v>
      </c>
      <c r="Q1592" s="1" t="s">
        <v>29</v>
      </c>
      <c r="R1592" s="1" t="s">
        <v>29</v>
      </c>
      <c r="S1592" s="1" t="s">
        <v>29</v>
      </c>
      <c r="T1592" s="1" t="s">
        <v>29</v>
      </c>
      <c r="U1592" s="1" t="s">
        <v>29</v>
      </c>
      <c r="V1592" s="1" t="s">
        <v>29</v>
      </c>
      <c r="W1592" s="1" t="s">
        <v>29</v>
      </c>
      <c r="X1592" s="1" t="s">
        <v>8564</v>
      </c>
      <c r="Y1592" s="1" t="s">
        <v>29</v>
      </c>
      <c r="Z1592" s="1" t="s">
        <v>8565</v>
      </c>
      <c r="AA1592" s="1" t="s">
        <v>29</v>
      </c>
      <c r="AB1592" s="1" t="s">
        <v>29</v>
      </c>
    </row>
    <row r="1593" spans="1:28" x14ac:dyDescent="0.3">
      <c r="A1593" s="1" t="s">
        <v>8566</v>
      </c>
      <c r="B1593" s="1" t="s">
        <v>8567</v>
      </c>
      <c r="C1593" s="1" t="s">
        <v>7899</v>
      </c>
      <c r="D1593" s="1" t="s">
        <v>410</v>
      </c>
      <c r="E1593" s="1" t="s">
        <v>102</v>
      </c>
      <c r="F1593" s="1" t="s">
        <v>238</v>
      </c>
      <c r="G1593" s="1" t="s">
        <v>8568</v>
      </c>
      <c r="H1593" s="1" t="s">
        <v>8130</v>
      </c>
      <c r="I1593" s="1" t="s">
        <v>29</v>
      </c>
      <c r="J1593" s="1" t="s">
        <v>29</v>
      </c>
      <c r="K1593" s="1" t="s">
        <v>29</v>
      </c>
      <c r="L1593" s="1" t="s">
        <v>29</v>
      </c>
      <c r="N1593" s="1" t="s">
        <v>29</v>
      </c>
      <c r="O1593" s="1" t="s">
        <v>29</v>
      </c>
      <c r="P1593" s="1" t="s">
        <v>29</v>
      </c>
      <c r="Q1593" s="1" t="s">
        <v>29</v>
      </c>
      <c r="R1593" s="1" t="s">
        <v>29</v>
      </c>
      <c r="S1593" s="1" t="s">
        <v>29</v>
      </c>
      <c r="T1593" s="1" t="s">
        <v>29</v>
      </c>
      <c r="U1593" s="1" t="s">
        <v>29</v>
      </c>
      <c r="V1593" s="1" t="s">
        <v>29</v>
      </c>
      <c r="W1593" s="1" t="s">
        <v>29</v>
      </c>
      <c r="X1593" s="1" t="s">
        <v>8569</v>
      </c>
      <c r="Y1593" s="1" t="s">
        <v>29</v>
      </c>
      <c r="Z1593" s="1" t="s">
        <v>8570</v>
      </c>
      <c r="AA1593" s="1" t="s">
        <v>29</v>
      </c>
      <c r="AB1593" s="1" t="s">
        <v>29</v>
      </c>
    </row>
    <row r="1594" spans="1:28" x14ac:dyDescent="0.3">
      <c r="A1594" s="1" t="s">
        <v>8571</v>
      </c>
      <c r="B1594" s="1" t="s">
        <v>8572</v>
      </c>
      <c r="C1594" s="1" t="s">
        <v>3102</v>
      </c>
      <c r="D1594" s="1" t="s">
        <v>3220</v>
      </c>
      <c r="E1594" s="1" t="s">
        <v>29</v>
      </c>
      <c r="F1594" s="1" t="s">
        <v>39</v>
      </c>
      <c r="G1594" s="1" t="s">
        <v>8573</v>
      </c>
      <c r="H1594" s="1" t="s">
        <v>8130</v>
      </c>
      <c r="I1594" s="1" t="s">
        <v>29</v>
      </c>
      <c r="J1594" s="1" t="s">
        <v>29</v>
      </c>
      <c r="K1594" s="1" t="s">
        <v>29</v>
      </c>
      <c r="L1594" s="1" t="s">
        <v>29</v>
      </c>
      <c r="N1594" s="1" t="s">
        <v>29</v>
      </c>
      <c r="O1594" s="1" t="s">
        <v>29</v>
      </c>
      <c r="P1594" s="1" t="s">
        <v>29</v>
      </c>
      <c r="Q1594" s="1" t="s">
        <v>29</v>
      </c>
      <c r="R1594" s="1" t="s">
        <v>29</v>
      </c>
      <c r="S1594" s="1" t="s">
        <v>29</v>
      </c>
      <c r="T1594" s="1" t="s">
        <v>29</v>
      </c>
      <c r="U1594" s="1" t="s">
        <v>29</v>
      </c>
      <c r="V1594" s="1" t="s">
        <v>29</v>
      </c>
      <c r="W1594" s="1" t="s">
        <v>29</v>
      </c>
      <c r="X1594" s="1" t="s">
        <v>8574</v>
      </c>
      <c r="Y1594" s="1" t="s">
        <v>29</v>
      </c>
      <c r="Z1594" s="1" t="s">
        <v>8575</v>
      </c>
      <c r="AA1594" s="1" t="s">
        <v>29</v>
      </c>
      <c r="AB1594" s="1" t="s">
        <v>29</v>
      </c>
    </row>
    <row r="1595" spans="1:28" x14ac:dyDescent="0.3">
      <c r="A1595" s="1" t="s">
        <v>8576</v>
      </c>
      <c r="B1595" s="1" t="s">
        <v>8577</v>
      </c>
      <c r="C1595" s="1" t="s">
        <v>546</v>
      </c>
      <c r="D1595" s="1" t="s">
        <v>396</v>
      </c>
      <c r="E1595" s="1" t="s">
        <v>49</v>
      </c>
      <c r="F1595" s="1" t="s">
        <v>29</v>
      </c>
      <c r="G1595" s="1" t="s">
        <v>8578</v>
      </c>
      <c r="H1595" s="1" t="s">
        <v>8130</v>
      </c>
      <c r="I1595" s="1" t="s">
        <v>29</v>
      </c>
      <c r="J1595" s="1" t="s">
        <v>29</v>
      </c>
      <c r="K1595" s="1" t="s">
        <v>29</v>
      </c>
      <c r="L1595" s="1" t="s">
        <v>29</v>
      </c>
      <c r="N1595" s="1" t="s">
        <v>29</v>
      </c>
      <c r="O1595" s="1" t="s">
        <v>29</v>
      </c>
      <c r="P1595" s="1" t="s">
        <v>29</v>
      </c>
      <c r="Q1595" s="1" t="s">
        <v>29</v>
      </c>
      <c r="R1595" s="1" t="s">
        <v>29</v>
      </c>
      <c r="S1595" s="1" t="s">
        <v>29</v>
      </c>
      <c r="T1595" s="1" t="s">
        <v>29</v>
      </c>
      <c r="U1595" s="1" t="s">
        <v>29</v>
      </c>
      <c r="V1595" s="1" t="s">
        <v>29</v>
      </c>
      <c r="W1595" s="1" t="s">
        <v>29</v>
      </c>
      <c r="X1595" s="1" t="s">
        <v>8579</v>
      </c>
      <c r="Y1595" s="1" t="s">
        <v>29</v>
      </c>
      <c r="Z1595" s="1" t="s">
        <v>29</v>
      </c>
      <c r="AA1595" s="1" t="s">
        <v>29</v>
      </c>
      <c r="AB1595" s="1" t="s">
        <v>29</v>
      </c>
    </row>
    <row r="1596" spans="1:28" x14ac:dyDescent="0.3">
      <c r="A1596" s="1" t="s">
        <v>8580</v>
      </c>
      <c r="B1596" s="1" t="s">
        <v>8581</v>
      </c>
      <c r="C1596" s="1" t="s">
        <v>3464</v>
      </c>
      <c r="D1596" s="1" t="s">
        <v>8582</v>
      </c>
      <c r="E1596" s="1" t="s">
        <v>38</v>
      </c>
      <c r="F1596" s="1" t="s">
        <v>29</v>
      </c>
      <c r="G1596" s="1" t="s">
        <v>8583</v>
      </c>
      <c r="H1596" s="1" t="s">
        <v>8130</v>
      </c>
      <c r="I1596" s="1" t="s">
        <v>29</v>
      </c>
      <c r="J1596" s="1" t="s">
        <v>29</v>
      </c>
      <c r="K1596" s="1" t="s">
        <v>29</v>
      </c>
      <c r="L1596" s="1" t="s">
        <v>29</v>
      </c>
      <c r="N1596" s="1" t="s">
        <v>29</v>
      </c>
      <c r="O1596" s="1" t="s">
        <v>29</v>
      </c>
      <c r="P1596" s="1" t="s">
        <v>29</v>
      </c>
      <c r="Q1596" s="1" t="s">
        <v>29</v>
      </c>
      <c r="R1596" s="1" t="s">
        <v>29</v>
      </c>
      <c r="S1596" s="1" t="s">
        <v>29</v>
      </c>
      <c r="T1596" s="1" t="s">
        <v>29</v>
      </c>
      <c r="U1596" s="1" t="s">
        <v>29</v>
      </c>
      <c r="V1596" s="1" t="s">
        <v>29</v>
      </c>
      <c r="W1596" s="1" t="s">
        <v>29</v>
      </c>
      <c r="X1596" s="1" t="s">
        <v>8584</v>
      </c>
      <c r="Y1596" s="1" t="s">
        <v>29</v>
      </c>
      <c r="Z1596" s="1" t="s">
        <v>29</v>
      </c>
      <c r="AA1596" s="1" t="s">
        <v>29</v>
      </c>
      <c r="AB1596" s="1" t="s">
        <v>29</v>
      </c>
    </row>
    <row r="1597" spans="1:28" x14ac:dyDescent="0.3">
      <c r="A1597" s="1" t="s">
        <v>8585</v>
      </c>
      <c r="B1597" s="1" t="s">
        <v>8586</v>
      </c>
      <c r="C1597" s="1" t="s">
        <v>330</v>
      </c>
      <c r="D1597" s="1" t="s">
        <v>396</v>
      </c>
      <c r="E1597" s="1" t="s">
        <v>38</v>
      </c>
      <c r="F1597" s="1" t="s">
        <v>39</v>
      </c>
      <c r="G1597" s="1" t="s">
        <v>8587</v>
      </c>
      <c r="H1597" s="1" t="s">
        <v>8130</v>
      </c>
      <c r="I1597" s="1" t="s">
        <v>29</v>
      </c>
      <c r="J1597" s="1" t="s">
        <v>29</v>
      </c>
      <c r="K1597" s="1" t="s">
        <v>29</v>
      </c>
      <c r="L1597" s="1" t="s">
        <v>29</v>
      </c>
      <c r="N1597" s="1" t="s">
        <v>29</v>
      </c>
      <c r="O1597" s="1" t="s">
        <v>29</v>
      </c>
      <c r="P1597" s="1" t="s">
        <v>29</v>
      </c>
      <c r="Q1597" s="1" t="s">
        <v>29</v>
      </c>
      <c r="R1597" s="1" t="s">
        <v>29</v>
      </c>
      <c r="S1597" s="1" t="s">
        <v>29</v>
      </c>
      <c r="T1597" s="1" t="s">
        <v>29</v>
      </c>
      <c r="U1597" s="1" t="s">
        <v>29</v>
      </c>
      <c r="V1597" s="1" t="s">
        <v>29</v>
      </c>
      <c r="W1597" s="1" t="s">
        <v>29</v>
      </c>
      <c r="X1597" s="1" t="s">
        <v>8588</v>
      </c>
      <c r="Y1597" s="1" t="s">
        <v>29</v>
      </c>
      <c r="Z1597" s="1" t="s">
        <v>8589</v>
      </c>
      <c r="AA1597" s="1" t="s">
        <v>29</v>
      </c>
      <c r="AB1597" s="1" t="s">
        <v>29</v>
      </c>
    </row>
    <row r="1598" spans="1:28" x14ac:dyDescent="0.3">
      <c r="A1598" s="1" t="s">
        <v>8590</v>
      </c>
      <c r="B1598" s="1" t="s">
        <v>8591</v>
      </c>
      <c r="C1598" s="1" t="s">
        <v>5091</v>
      </c>
      <c r="D1598" s="1" t="s">
        <v>1133</v>
      </c>
      <c r="E1598" s="1" t="s">
        <v>192</v>
      </c>
      <c r="F1598" s="1" t="s">
        <v>193</v>
      </c>
      <c r="G1598" s="1" t="s">
        <v>8592</v>
      </c>
      <c r="H1598" s="1" t="s">
        <v>8130</v>
      </c>
      <c r="I1598" s="1" t="s">
        <v>29</v>
      </c>
      <c r="J1598" s="1" t="s">
        <v>29</v>
      </c>
      <c r="K1598" s="1" t="s">
        <v>29</v>
      </c>
      <c r="L1598" s="1" t="s">
        <v>29</v>
      </c>
      <c r="N1598" s="1" t="s">
        <v>29</v>
      </c>
      <c r="O1598" s="1" t="s">
        <v>29</v>
      </c>
      <c r="P1598" s="1" t="s">
        <v>29</v>
      </c>
      <c r="Q1598" s="1" t="s">
        <v>29</v>
      </c>
      <c r="R1598" s="1" t="s">
        <v>29</v>
      </c>
      <c r="S1598" s="1" t="s">
        <v>29</v>
      </c>
      <c r="T1598" s="1" t="s">
        <v>29</v>
      </c>
      <c r="U1598" s="1" t="s">
        <v>29</v>
      </c>
      <c r="V1598" s="1" t="s">
        <v>29</v>
      </c>
      <c r="W1598" s="1" t="s">
        <v>29</v>
      </c>
      <c r="X1598" s="1" t="s">
        <v>8593</v>
      </c>
      <c r="Y1598" s="1" t="s">
        <v>29</v>
      </c>
      <c r="Z1598" s="1" t="s">
        <v>8594</v>
      </c>
      <c r="AA1598" s="1" t="s">
        <v>29</v>
      </c>
      <c r="AB1598" s="1" t="s">
        <v>29</v>
      </c>
    </row>
    <row r="1599" spans="1:28" x14ac:dyDescent="0.3">
      <c r="A1599" s="1" t="s">
        <v>8595</v>
      </c>
      <c r="B1599" s="1" t="s">
        <v>8596</v>
      </c>
      <c r="C1599" s="1" t="s">
        <v>6097</v>
      </c>
      <c r="D1599" s="1" t="s">
        <v>567</v>
      </c>
      <c r="E1599" s="1" t="s">
        <v>29</v>
      </c>
      <c r="F1599" s="1" t="s">
        <v>179</v>
      </c>
      <c r="G1599" s="1" t="s">
        <v>559</v>
      </c>
      <c r="H1599" s="1" t="s">
        <v>8130</v>
      </c>
      <c r="I1599" s="1" t="s">
        <v>29</v>
      </c>
      <c r="J1599" s="1" t="s">
        <v>29</v>
      </c>
      <c r="K1599" s="1" t="s">
        <v>29</v>
      </c>
      <c r="L1599" s="1" t="s">
        <v>29</v>
      </c>
      <c r="N1599" s="1" t="s">
        <v>29</v>
      </c>
      <c r="O1599" s="1" t="s">
        <v>29</v>
      </c>
      <c r="P1599" s="1" t="s">
        <v>29</v>
      </c>
      <c r="Q1599" s="1" t="s">
        <v>29</v>
      </c>
      <c r="R1599" s="1" t="s">
        <v>29</v>
      </c>
      <c r="S1599" s="1" t="s">
        <v>29</v>
      </c>
      <c r="T1599" s="1" t="s">
        <v>29</v>
      </c>
      <c r="U1599" s="1" t="s">
        <v>29</v>
      </c>
      <c r="V1599" s="1" t="s">
        <v>29</v>
      </c>
      <c r="W1599" s="1" t="s">
        <v>29</v>
      </c>
      <c r="X1599" s="1" t="s">
        <v>8597</v>
      </c>
      <c r="Y1599" s="1" t="s">
        <v>29</v>
      </c>
      <c r="Z1599" s="1" t="s">
        <v>8598</v>
      </c>
      <c r="AA1599" s="1" t="s">
        <v>29</v>
      </c>
      <c r="AB1599" s="1" t="s">
        <v>29</v>
      </c>
    </row>
    <row r="1600" spans="1:28" x14ac:dyDescent="0.3">
      <c r="A1600" s="1" t="s">
        <v>8599</v>
      </c>
      <c r="B1600" s="1" t="s">
        <v>8600</v>
      </c>
      <c r="C1600" s="1" t="s">
        <v>8601</v>
      </c>
      <c r="D1600" s="1" t="s">
        <v>8602</v>
      </c>
      <c r="E1600" s="1" t="s">
        <v>32</v>
      </c>
      <c r="F1600" s="1" t="s">
        <v>29</v>
      </c>
      <c r="G1600" s="1" t="s">
        <v>3850</v>
      </c>
      <c r="H1600" s="1" t="s">
        <v>8130</v>
      </c>
      <c r="I1600" s="1" t="s">
        <v>29</v>
      </c>
      <c r="J1600" s="1" t="s">
        <v>29</v>
      </c>
      <c r="K1600" s="1" t="s">
        <v>29</v>
      </c>
      <c r="L1600" s="1" t="s">
        <v>29</v>
      </c>
      <c r="N1600" s="1" t="s">
        <v>29</v>
      </c>
      <c r="O1600" s="1" t="s">
        <v>29</v>
      </c>
      <c r="P1600" s="1" t="s">
        <v>29</v>
      </c>
      <c r="Q1600" s="1" t="s">
        <v>29</v>
      </c>
      <c r="R1600" s="1" t="s">
        <v>29</v>
      </c>
      <c r="S1600" s="1" t="s">
        <v>29</v>
      </c>
      <c r="T1600" s="1" t="s">
        <v>29</v>
      </c>
      <c r="U1600" s="1" t="s">
        <v>29</v>
      </c>
      <c r="V1600" s="1" t="s">
        <v>29</v>
      </c>
      <c r="W1600" s="1" t="s">
        <v>29</v>
      </c>
      <c r="X1600" s="1" t="s">
        <v>8603</v>
      </c>
      <c r="Y1600" s="1" t="s">
        <v>29</v>
      </c>
      <c r="Z1600" s="1" t="s">
        <v>29</v>
      </c>
      <c r="AA1600" s="1" t="s">
        <v>29</v>
      </c>
      <c r="AB1600" s="1" t="s">
        <v>29</v>
      </c>
    </row>
    <row r="1601" spans="1:28" x14ac:dyDescent="0.3">
      <c r="A1601" s="1" t="s">
        <v>8604</v>
      </c>
      <c r="B1601" s="1" t="s">
        <v>8605</v>
      </c>
      <c r="C1601" s="1" t="s">
        <v>2272</v>
      </c>
      <c r="D1601" s="1" t="s">
        <v>48</v>
      </c>
      <c r="E1601" s="1" t="s">
        <v>38</v>
      </c>
      <c r="F1601" s="1" t="s">
        <v>29</v>
      </c>
      <c r="G1601" s="1" t="s">
        <v>8606</v>
      </c>
      <c r="H1601" s="1" t="s">
        <v>8130</v>
      </c>
      <c r="I1601" s="1" t="s">
        <v>8607</v>
      </c>
      <c r="J1601" s="1" t="s">
        <v>29</v>
      </c>
      <c r="K1601" s="1" t="s">
        <v>8608</v>
      </c>
      <c r="L1601" s="1" t="s">
        <v>29</v>
      </c>
      <c r="N1601" s="1" t="s">
        <v>29</v>
      </c>
      <c r="O1601" s="1" t="s">
        <v>29</v>
      </c>
      <c r="P1601" s="1" t="s">
        <v>29</v>
      </c>
      <c r="Q1601" s="1" t="s">
        <v>29</v>
      </c>
      <c r="R1601" s="1" t="s">
        <v>29</v>
      </c>
      <c r="S1601" s="1" t="s">
        <v>29</v>
      </c>
      <c r="T1601" s="1" t="s">
        <v>29</v>
      </c>
      <c r="U1601" s="1" t="s">
        <v>29</v>
      </c>
      <c r="V1601" s="1" t="s">
        <v>29</v>
      </c>
      <c r="W1601" s="1" t="s">
        <v>8609</v>
      </c>
      <c r="X1601" s="1" t="s">
        <v>8610</v>
      </c>
      <c r="Y1601" s="1" t="s">
        <v>29</v>
      </c>
      <c r="Z1601" s="1" t="s">
        <v>8611</v>
      </c>
      <c r="AA1601" s="1" t="s">
        <v>29</v>
      </c>
      <c r="AB1601" s="1" t="s">
        <v>29</v>
      </c>
    </row>
    <row r="1602" spans="1:28" x14ac:dyDescent="0.3">
      <c r="A1602" s="1" t="s">
        <v>8612</v>
      </c>
      <c r="B1602" s="1" t="s">
        <v>8613</v>
      </c>
      <c r="C1602" s="1" t="s">
        <v>2450</v>
      </c>
      <c r="D1602" s="1" t="s">
        <v>8406</v>
      </c>
      <c r="E1602" s="1" t="s">
        <v>133</v>
      </c>
      <c r="F1602" s="1" t="s">
        <v>238</v>
      </c>
      <c r="G1602" s="1" t="s">
        <v>8614</v>
      </c>
      <c r="H1602" s="1" t="s">
        <v>8130</v>
      </c>
      <c r="I1602" s="1" t="s">
        <v>29</v>
      </c>
      <c r="J1602" s="1" t="s">
        <v>29</v>
      </c>
      <c r="K1602" s="1" t="s">
        <v>29</v>
      </c>
      <c r="L1602" s="1" t="s">
        <v>29</v>
      </c>
      <c r="N1602" s="1" t="s">
        <v>29</v>
      </c>
      <c r="O1602" s="1" t="s">
        <v>29</v>
      </c>
      <c r="P1602" s="1" t="s">
        <v>29</v>
      </c>
      <c r="Q1602" s="1" t="s">
        <v>29</v>
      </c>
      <c r="R1602" s="1" t="s">
        <v>29</v>
      </c>
      <c r="S1602" s="1" t="s">
        <v>29</v>
      </c>
      <c r="T1602" s="1" t="s">
        <v>29</v>
      </c>
      <c r="U1602" s="1" t="s">
        <v>29</v>
      </c>
      <c r="V1602" s="1" t="s">
        <v>29</v>
      </c>
      <c r="W1602" s="1" t="s">
        <v>29</v>
      </c>
      <c r="X1602" s="1" t="s">
        <v>8615</v>
      </c>
      <c r="Y1602" s="1" t="s">
        <v>29</v>
      </c>
      <c r="Z1602" s="1" t="s">
        <v>8616</v>
      </c>
      <c r="AA1602" s="1" t="s">
        <v>29</v>
      </c>
      <c r="AB1602" s="1" t="s">
        <v>29</v>
      </c>
    </row>
    <row r="1603" spans="1:28" x14ac:dyDescent="0.3">
      <c r="A1603" s="1" t="s">
        <v>8617</v>
      </c>
      <c r="B1603" s="1" t="s">
        <v>8618</v>
      </c>
      <c r="C1603" s="1" t="s">
        <v>1709</v>
      </c>
      <c r="D1603" s="1" t="s">
        <v>403</v>
      </c>
      <c r="E1603" s="1" t="s">
        <v>301</v>
      </c>
      <c r="F1603" s="1" t="s">
        <v>238</v>
      </c>
      <c r="G1603" s="1" t="s">
        <v>8619</v>
      </c>
      <c r="H1603" s="1" t="s">
        <v>8130</v>
      </c>
      <c r="I1603" s="1" t="s">
        <v>29</v>
      </c>
      <c r="J1603" s="1" t="s">
        <v>29</v>
      </c>
      <c r="K1603" s="1" t="s">
        <v>29</v>
      </c>
      <c r="L1603" s="1" t="s">
        <v>29</v>
      </c>
      <c r="N1603" s="1" t="s">
        <v>29</v>
      </c>
      <c r="O1603" s="1" t="s">
        <v>29</v>
      </c>
      <c r="P1603" s="1" t="s">
        <v>29</v>
      </c>
      <c r="Q1603" s="1" t="s">
        <v>29</v>
      </c>
      <c r="R1603" s="1" t="s">
        <v>29</v>
      </c>
      <c r="S1603" s="1" t="s">
        <v>29</v>
      </c>
      <c r="T1603" s="1" t="s">
        <v>29</v>
      </c>
      <c r="U1603" s="1" t="s">
        <v>29</v>
      </c>
      <c r="V1603" s="1" t="s">
        <v>29</v>
      </c>
      <c r="W1603" s="1" t="s">
        <v>29</v>
      </c>
      <c r="X1603" s="1" t="s">
        <v>8620</v>
      </c>
      <c r="Y1603" s="1" t="s">
        <v>29</v>
      </c>
      <c r="Z1603" s="1" t="s">
        <v>8621</v>
      </c>
      <c r="AA1603" s="1" t="s">
        <v>29</v>
      </c>
      <c r="AB1603" s="1" t="s">
        <v>29</v>
      </c>
    </row>
    <row r="1604" spans="1:28" x14ac:dyDescent="0.3">
      <c r="A1604" s="1" t="s">
        <v>8622</v>
      </c>
      <c r="B1604" s="1" t="s">
        <v>8623</v>
      </c>
      <c r="C1604" s="1" t="s">
        <v>8624</v>
      </c>
      <c r="D1604" s="1" t="s">
        <v>74</v>
      </c>
      <c r="E1604" s="1" t="s">
        <v>74</v>
      </c>
      <c r="F1604" s="1" t="s">
        <v>238</v>
      </c>
      <c r="G1604" s="1" t="s">
        <v>38</v>
      </c>
      <c r="H1604" s="1" t="s">
        <v>8130</v>
      </c>
      <c r="I1604" s="1" t="s">
        <v>29</v>
      </c>
      <c r="J1604" s="1" t="s">
        <v>29</v>
      </c>
      <c r="K1604" s="1" t="s">
        <v>29</v>
      </c>
      <c r="L1604" s="1" t="s">
        <v>29</v>
      </c>
      <c r="N1604" s="1" t="s">
        <v>29</v>
      </c>
      <c r="O1604" s="1" t="s">
        <v>29</v>
      </c>
      <c r="P1604" s="1" t="s">
        <v>29</v>
      </c>
      <c r="Q1604" s="1" t="s">
        <v>29</v>
      </c>
      <c r="R1604" s="1" t="s">
        <v>29</v>
      </c>
      <c r="S1604" s="1" t="s">
        <v>29</v>
      </c>
      <c r="T1604" s="1" t="s">
        <v>29</v>
      </c>
      <c r="U1604" s="1" t="s">
        <v>29</v>
      </c>
      <c r="V1604" s="1" t="s">
        <v>29</v>
      </c>
      <c r="W1604" s="1" t="s">
        <v>29</v>
      </c>
      <c r="X1604" s="1" t="s">
        <v>8625</v>
      </c>
      <c r="Y1604" s="1" t="s">
        <v>29</v>
      </c>
      <c r="Z1604" s="1" t="s">
        <v>29</v>
      </c>
      <c r="AA1604" s="1" t="s">
        <v>29</v>
      </c>
      <c r="AB1604" s="1" t="s">
        <v>29</v>
      </c>
    </row>
    <row r="1605" spans="1:28" x14ac:dyDescent="0.3">
      <c r="A1605" s="1" t="s">
        <v>8626</v>
      </c>
      <c r="B1605" s="1" t="s">
        <v>8627</v>
      </c>
      <c r="C1605" s="1" t="s">
        <v>1460</v>
      </c>
      <c r="D1605" s="1" t="s">
        <v>681</v>
      </c>
      <c r="E1605" s="1" t="s">
        <v>29</v>
      </c>
      <c r="F1605" s="1" t="s">
        <v>29</v>
      </c>
      <c r="G1605" s="1" t="s">
        <v>8628</v>
      </c>
      <c r="H1605" s="1" t="s">
        <v>8130</v>
      </c>
      <c r="I1605" s="1" t="s">
        <v>29</v>
      </c>
      <c r="J1605" s="1" t="s">
        <v>29</v>
      </c>
      <c r="K1605" s="1" t="s">
        <v>29</v>
      </c>
      <c r="L1605" s="1" t="s">
        <v>29</v>
      </c>
      <c r="N1605" s="1" t="s">
        <v>29</v>
      </c>
      <c r="O1605" s="1" t="s">
        <v>29</v>
      </c>
      <c r="P1605" s="1" t="s">
        <v>29</v>
      </c>
      <c r="Q1605" s="1" t="s">
        <v>29</v>
      </c>
      <c r="R1605" s="1" t="s">
        <v>29</v>
      </c>
      <c r="S1605" s="1" t="s">
        <v>29</v>
      </c>
      <c r="T1605" s="1" t="s">
        <v>29</v>
      </c>
      <c r="U1605" s="1" t="s">
        <v>29</v>
      </c>
      <c r="V1605" s="1" t="s">
        <v>29</v>
      </c>
      <c r="W1605" s="1" t="s">
        <v>29</v>
      </c>
      <c r="X1605" s="1" t="s">
        <v>8629</v>
      </c>
      <c r="Y1605" s="1" t="s">
        <v>29</v>
      </c>
      <c r="Z1605" s="1" t="s">
        <v>29</v>
      </c>
      <c r="AA1605" s="1" t="s">
        <v>29</v>
      </c>
      <c r="AB1605" s="1" t="s">
        <v>29</v>
      </c>
    </row>
    <row r="1606" spans="1:28" x14ac:dyDescent="0.3">
      <c r="A1606" s="1" t="s">
        <v>8630</v>
      </c>
      <c r="B1606" s="1" t="s">
        <v>8631</v>
      </c>
      <c r="C1606" s="1" t="s">
        <v>3679</v>
      </c>
      <c r="D1606" s="1" t="s">
        <v>663</v>
      </c>
      <c r="E1606" s="1" t="s">
        <v>29</v>
      </c>
      <c r="F1606" s="1" t="s">
        <v>29</v>
      </c>
      <c r="G1606" s="1" t="s">
        <v>5380</v>
      </c>
      <c r="H1606" s="1" t="s">
        <v>8130</v>
      </c>
      <c r="I1606" s="1" t="s">
        <v>29</v>
      </c>
      <c r="J1606" s="1" t="s">
        <v>29</v>
      </c>
      <c r="K1606" s="1" t="s">
        <v>29</v>
      </c>
      <c r="L1606" s="1" t="s">
        <v>29</v>
      </c>
      <c r="N1606" s="1" t="s">
        <v>29</v>
      </c>
      <c r="O1606" s="1" t="s">
        <v>29</v>
      </c>
      <c r="P1606" s="1" t="s">
        <v>29</v>
      </c>
      <c r="Q1606" s="1" t="s">
        <v>29</v>
      </c>
      <c r="R1606" s="1" t="s">
        <v>29</v>
      </c>
      <c r="S1606" s="1" t="s">
        <v>29</v>
      </c>
      <c r="T1606" s="1" t="s">
        <v>29</v>
      </c>
      <c r="U1606" s="1" t="s">
        <v>29</v>
      </c>
      <c r="V1606" s="1" t="s">
        <v>29</v>
      </c>
      <c r="W1606" s="1" t="s">
        <v>29</v>
      </c>
      <c r="X1606" s="1" t="s">
        <v>8632</v>
      </c>
      <c r="Y1606" s="1" t="s">
        <v>29</v>
      </c>
      <c r="Z1606" s="1" t="s">
        <v>29</v>
      </c>
      <c r="AA1606" s="1" t="s">
        <v>29</v>
      </c>
      <c r="AB1606" s="1" t="s">
        <v>29</v>
      </c>
    </row>
    <row r="1607" spans="1:28" x14ac:dyDescent="0.3">
      <c r="A1607" s="1" t="s">
        <v>8633</v>
      </c>
      <c r="B1607" s="1" t="s">
        <v>8634</v>
      </c>
      <c r="C1607" s="1" t="s">
        <v>300</v>
      </c>
      <c r="D1607" s="1" t="s">
        <v>422</v>
      </c>
      <c r="E1607" s="1" t="s">
        <v>32</v>
      </c>
      <c r="F1607" s="1" t="s">
        <v>75</v>
      </c>
      <c r="G1607" s="1" t="s">
        <v>8635</v>
      </c>
      <c r="H1607" s="1" t="s">
        <v>8130</v>
      </c>
      <c r="I1607" s="1" t="s">
        <v>29</v>
      </c>
      <c r="J1607" s="1" t="s">
        <v>29</v>
      </c>
      <c r="K1607" s="1" t="s">
        <v>29</v>
      </c>
      <c r="L1607" s="1" t="s">
        <v>29</v>
      </c>
      <c r="N1607" s="1" t="s">
        <v>29</v>
      </c>
      <c r="O1607" s="1" t="s">
        <v>29</v>
      </c>
      <c r="P1607" s="1" t="s">
        <v>29</v>
      </c>
      <c r="Q1607" s="1" t="s">
        <v>29</v>
      </c>
      <c r="R1607" s="1" t="s">
        <v>29</v>
      </c>
      <c r="S1607" s="1" t="s">
        <v>29</v>
      </c>
      <c r="T1607" s="1" t="s">
        <v>29</v>
      </c>
      <c r="U1607" s="1" t="s">
        <v>29</v>
      </c>
      <c r="V1607" s="1" t="s">
        <v>29</v>
      </c>
      <c r="W1607" s="1" t="s">
        <v>29</v>
      </c>
      <c r="X1607" s="1" t="s">
        <v>8636</v>
      </c>
      <c r="Y1607" s="1" t="s">
        <v>29</v>
      </c>
      <c r="Z1607" s="1" t="s">
        <v>8637</v>
      </c>
      <c r="AA1607" s="1" t="s">
        <v>29</v>
      </c>
      <c r="AB1607" s="1" t="s">
        <v>29</v>
      </c>
    </row>
    <row r="1608" spans="1:28" x14ac:dyDescent="0.3">
      <c r="A1608" s="1" t="s">
        <v>8638</v>
      </c>
      <c r="B1608" s="1" t="s">
        <v>8639</v>
      </c>
      <c r="C1608" s="1" t="s">
        <v>542</v>
      </c>
      <c r="D1608" s="1" t="s">
        <v>31</v>
      </c>
      <c r="E1608" s="1" t="s">
        <v>32</v>
      </c>
      <c r="F1608" s="1" t="s">
        <v>29</v>
      </c>
      <c r="G1608" s="1" t="s">
        <v>8640</v>
      </c>
      <c r="H1608" s="1" t="s">
        <v>8130</v>
      </c>
      <c r="I1608" s="1" t="s">
        <v>29</v>
      </c>
      <c r="J1608" s="1" t="s">
        <v>29</v>
      </c>
      <c r="K1608" s="1" t="s">
        <v>29</v>
      </c>
      <c r="L1608" s="1" t="s">
        <v>29</v>
      </c>
      <c r="N1608" s="1" t="s">
        <v>29</v>
      </c>
      <c r="O1608" s="1" t="s">
        <v>29</v>
      </c>
      <c r="P1608" s="1" t="s">
        <v>29</v>
      </c>
      <c r="Q1608" s="1" t="s">
        <v>29</v>
      </c>
      <c r="R1608" s="1" t="s">
        <v>29</v>
      </c>
      <c r="S1608" s="1" t="s">
        <v>29</v>
      </c>
      <c r="T1608" s="1" t="s">
        <v>29</v>
      </c>
      <c r="U1608" s="1" t="s">
        <v>29</v>
      </c>
      <c r="V1608" s="1" t="s">
        <v>29</v>
      </c>
      <c r="W1608" s="1" t="s">
        <v>29</v>
      </c>
      <c r="X1608" s="1" t="s">
        <v>8641</v>
      </c>
      <c r="Y1608" s="1" t="s">
        <v>29</v>
      </c>
      <c r="Z1608" s="1" t="s">
        <v>29</v>
      </c>
      <c r="AA1608" s="1" t="s">
        <v>29</v>
      </c>
      <c r="AB1608" s="1" t="s">
        <v>29</v>
      </c>
    </row>
    <row r="1609" spans="1:28" x14ac:dyDescent="0.3">
      <c r="A1609" s="1" t="s">
        <v>8642</v>
      </c>
      <c r="B1609" s="1" t="s">
        <v>8643</v>
      </c>
      <c r="C1609" s="1" t="s">
        <v>1172</v>
      </c>
      <c r="D1609" s="1" t="s">
        <v>1859</v>
      </c>
      <c r="E1609" s="1" t="s">
        <v>102</v>
      </c>
      <c r="F1609" s="1" t="s">
        <v>29</v>
      </c>
      <c r="G1609" s="1" t="s">
        <v>8644</v>
      </c>
      <c r="H1609" s="1" t="s">
        <v>8130</v>
      </c>
      <c r="I1609" s="1" t="s">
        <v>29</v>
      </c>
      <c r="J1609" s="1" t="s">
        <v>29</v>
      </c>
      <c r="K1609" s="1" t="s">
        <v>29</v>
      </c>
      <c r="L1609" s="1" t="s">
        <v>29</v>
      </c>
      <c r="N1609" s="1" t="s">
        <v>29</v>
      </c>
      <c r="O1609" s="1" t="s">
        <v>29</v>
      </c>
      <c r="P1609" s="1" t="s">
        <v>29</v>
      </c>
      <c r="Q1609" s="1" t="s">
        <v>29</v>
      </c>
      <c r="R1609" s="1" t="s">
        <v>29</v>
      </c>
      <c r="S1609" s="1" t="s">
        <v>29</v>
      </c>
      <c r="T1609" s="1" t="s">
        <v>29</v>
      </c>
      <c r="U1609" s="1" t="s">
        <v>29</v>
      </c>
      <c r="V1609" s="1" t="s">
        <v>29</v>
      </c>
      <c r="W1609" s="1" t="s">
        <v>29</v>
      </c>
      <c r="X1609" s="1" t="s">
        <v>8645</v>
      </c>
      <c r="Y1609" s="1" t="s">
        <v>29</v>
      </c>
      <c r="Z1609" s="1" t="s">
        <v>29</v>
      </c>
      <c r="AA1609" s="1" t="s">
        <v>29</v>
      </c>
      <c r="AB1609" s="1" t="s">
        <v>29</v>
      </c>
    </row>
    <row r="1610" spans="1:28" x14ac:dyDescent="0.3">
      <c r="A1610" s="1" t="s">
        <v>8646</v>
      </c>
      <c r="B1610" s="1" t="s">
        <v>8647</v>
      </c>
      <c r="C1610" s="1" t="s">
        <v>1858</v>
      </c>
      <c r="D1610" s="1" t="s">
        <v>3438</v>
      </c>
      <c r="E1610" s="1" t="s">
        <v>29</v>
      </c>
      <c r="F1610" s="1" t="s">
        <v>29</v>
      </c>
      <c r="G1610" s="1" t="s">
        <v>8648</v>
      </c>
      <c r="H1610" s="1" t="s">
        <v>8130</v>
      </c>
      <c r="I1610" s="1" t="s">
        <v>29</v>
      </c>
      <c r="J1610" s="1" t="s">
        <v>29</v>
      </c>
      <c r="K1610" s="1" t="s">
        <v>29</v>
      </c>
      <c r="L1610" s="1" t="s">
        <v>29</v>
      </c>
      <c r="N1610" s="1" t="s">
        <v>29</v>
      </c>
      <c r="O1610" s="1" t="s">
        <v>29</v>
      </c>
      <c r="P1610" s="1" t="s">
        <v>29</v>
      </c>
      <c r="Q1610" s="1" t="s">
        <v>29</v>
      </c>
      <c r="R1610" s="1" t="s">
        <v>29</v>
      </c>
      <c r="S1610" s="1" t="s">
        <v>29</v>
      </c>
      <c r="T1610" s="1" t="s">
        <v>29</v>
      </c>
      <c r="U1610" s="1" t="s">
        <v>29</v>
      </c>
      <c r="V1610" s="1" t="s">
        <v>29</v>
      </c>
      <c r="W1610" s="1" t="s">
        <v>29</v>
      </c>
      <c r="X1610" s="1" t="s">
        <v>8649</v>
      </c>
      <c r="Y1610" s="1" t="s">
        <v>29</v>
      </c>
      <c r="Z1610" s="1" t="s">
        <v>29</v>
      </c>
      <c r="AA1610" s="1" t="s">
        <v>29</v>
      </c>
      <c r="AB1610" s="1" t="s">
        <v>29</v>
      </c>
    </row>
    <row r="1611" spans="1:28" x14ac:dyDescent="0.3">
      <c r="A1611" s="1" t="s">
        <v>8650</v>
      </c>
      <c r="B1611" s="1" t="s">
        <v>8652</v>
      </c>
      <c r="C1611" s="1" t="s">
        <v>680</v>
      </c>
      <c r="D1611" s="1" t="s">
        <v>48</v>
      </c>
      <c r="E1611" s="1" t="s">
        <v>8653</v>
      </c>
      <c r="F1611" s="1" t="s">
        <v>29</v>
      </c>
      <c r="G1611" s="1" t="s">
        <v>8654</v>
      </c>
      <c r="H1611" s="1" t="s">
        <v>8130</v>
      </c>
      <c r="I1611" s="1" t="s">
        <v>29</v>
      </c>
      <c r="J1611" s="1" t="s">
        <v>29</v>
      </c>
      <c r="K1611" s="1" t="s">
        <v>29</v>
      </c>
      <c r="L1611" s="1" t="s">
        <v>29</v>
      </c>
      <c r="N1611" s="1" t="s">
        <v>29</v>
      </c>
      <c r="O1611" s="1" t="s">
        <v>29</v>
      </c>
      <c r="P1611" s="1" t="s">
        <v>29</v>
      </c>
      <c r="Q1611" s="1" t="s">
        <v>29</v>
      </c>
      <c r="R1611" s="1" t="s">
        <v>29</v>
      </c>
      <c r="S1611" s="1" t="s">
        <v>29</v>
      </c>
      <c r="T1611" s="1" t="s">
        <v>29</v>
      </c>
      <c r="U1611" s="1" t="s">
        <v>29</v>
      </c>
      <c r="V1611" s="1" t="s">
        <v>29</v>
      </c>
      <c r="W1611" s="1" t="s">
        <v>29</v>
      </c>
      <c r="X1611" s="1" t="s">
        <v>29</v>
      </c>
      <c r="Y1611" s="1" t="s">
        <v>29</v>
      </c>
      <c r="Z1611" s="1" t="s">
        <v>29</v>
      </c>
      <c r="AA1611" s="1" t="s">
        <v>29</v>
      </c>
      <c r="AB1611" s="1" t="s">
        <v>29</v>
      </c>
    </row>
    <row r="1612" spans="1:28" x14ac:dyDescent="0.3">
      <c r="A1612" s="1" t="s">
        <v>8655</v>
      </c>
      <c r="B1612" s="1" t="s">
        <v>8656</v>
      </c>
      <c r="C1612" s="1" t="s">
        <v>4384</v>
      </c>
      <c r="D1612" s="1" t="s">
        <v>410</v>
      </c>
      <c r="E1612" s="1" t="s">
        <v>32</v>
      </c>
      <c r="F1612" s="1" t="s">
        <v>29</v>
      </c>
      <c r="G1612" s="1" t="s">
        <v>8657</v>
      </c>
      <c r="H1612" s="1" t="s">
        <v>8130</v>
      </c>
      <c r="I1612" s="1" t="s">
        <v>29</v>
      </c>
      <c r="J1612" s="1" t="s">
        <v>29</v>
      </c>
      <c r="K1612" s="1" t="s">
        <v>29</v>
      </c>
      <c r="L1612" s="1" t="s">
        <v>29</v>
      </c>
      <c r="N1612" s="1" t="s">
        <v>29</v>
      </c>
      <c r="O1612" s="1" t="s">
        <v>29</v>
      </c>
      <c r="P1612" s="1" t="s">
        <v>29</v>
      </c>
      <c r="Q1612" s="1" t="s">
        <v>29</v>
      </c>
      <c r="R1612" s="1" t="s">
        <v>29</v>
      </c>
      <c r="S1612" s="1" t="s">
        <v>29</v>
      </c>
      <c r="T1612" s="1" t="s">
        <v>29</v>
      </c>
      <c r="U1612" s="1" t="s">
        <v>29</v>
      </c>
      <c r="V1612" s="1" t="s">
        <v>29</v>
      </c>
      <c r="W1612" s="1" t="s">
        <v>29</v>
      </c>
      <c r="X1612" s="1" t="s">
        <v>8658</v>
      </c>
      <c r="Y1612" s="1" t="s">
        <v>29</v>
      </c>
      <c r="Z1612" s="1" t="s">
        <v>29</v>
      </c>
      <c r="AA1612" s="1" t="s">
        <v>29</v>
      </c>
      <c r="AB1612" s="1" t="s">
        <v>29</v>
      </c>
    </row>
    <row r="1613" spans="1:28" x14ac:dyDescent="0.3">
      <c r="A1613" s="1" t="s">
        <v>8659</v>
      </c>
      <c r="B1613" s="1" t="s">
        <v>8660</v>
      </c>
      <c r="C1613" s="1" t="s">
        <v>8661</v>
      </c>
      <c r="D1613" s="1" t="s">
        <v>1196</v>
      </c>
      <c r="E1613" s="1" t="s">
        <v>103</v>
      </c>
      <c r="F1613" s="1" t="s">
        <v>29</v>
      </c>
      <c r="G1613" s="1" t="s">
        <v>361</v>
      </c>
      <c r="H1613" s="1" t="s">
        <v>8130</v>
      </c>
      <c r="I1613" s="1" t="s">
        <v>29</v>
      </c>
      <c r="J1613" s="1" t="s">
        <v>29</v>
      </c>
      <c r="K1613" s="1" t="s">
        <v>29</v>
      </c>
      <c r="L1613" s="1" t="s">
        <v>29</v>
      </c>
      <c r="N1613" s="1" t="s">
        <v>29</v>
      </c>
      <c r="O1613" s="1" t="s">
        <v>29</v>
      </c>
      <c r="P1613" s="1" t="s">
        <v>29</v>
      </c>
      <c r="Q1613" s="1" t="s">
        <v>29</v>
      </c>
      <c r="R1613" s="1" t="s">
        <v>29</v>
      </c>
      <c r="S1613" s="1" t="s">
        <v>29</v>
      </c>
      <c r="T1613" s="1" t="s">
        <v>29</v>
      </c>
      <c r="U1613" s="1" t="s">
        <v>29</v>
      </c>
      <c r="V1613" s="1" t="s">
        <v>29</v>
      </c>
      <c r="W1613" s="1" t="s">
        <v>29</v>
      </c>
      <c r="X1613" s="1" t="s">
        <v>8662</v>
      </c>
      <c r="Y1613" s="1" t="s">
        <v>29</v>
      </c>
      <c r="Z1613" s="1" t="s">
        <v>8663</v>
      </c>
      <c r="AA1613" s="1" t="s">
        <v>29</v>
      </c>
      <c r="AB1613" s="1" t="s">
        <v>29</v>
      </c>
    </row>
    <row r="1614" spans="1:28" x14ac:dyDescent="0.3">
      <c r="A1614" s="1" t="s">
        <v>8664</v>
      </c>
      <c r="B1614" s="1" t="s">
        <v>8665</v>
      </c>
      <c r="C1614" s="1" t="s">
        <v>1145</v>
      </c>
      <c r="D1614" s="1" t="s">
        <v>904</v>
      </c>
      <c r="E1614" s="1" t="s">
        <v>38</v>
      </c>
      <c r="F1614" s="1" t="s">
        <v>29</v>
      </c>
      <c r="G1614" s="1" t="s">
        <v>8666</v>
      </c>
      <c r="H1614" s="1" t="s">
        <v>8130</v>
      </c>
      <c r="I1614" s="1" t="s">
        <v>29</v>
      </c>
      <c r="J1614" s="1" t="s">
        <v>29</v>
      </c>
      <c r="K1614" s="1" t="s">
        <v>29</v>
      </c>
      <c r="L1614" s="1" t="s">
        <v>29</v>
      </c>
      <c r="N1614" s="1" t="s">
        <v>29</v>
      </c>
      <c r="O1614" s="1" t="s">
        <v>29</v>
      </c>
      <c r="P1614" s="1" t="s">
        <v>29</v>
      </c>
      <c r="Q1614" s="1" t="s">
        <v>29</v>
      </c>
      <c r="R1614" s="1" t="s">
        <v>29</v>
      </c>
      <c r="S1614" s="1" t="s">
        <v>29</v>
      </c>
      <c r="T1614" s="1" t="s">
        <v>29</v>
      </c>
      <c r="U1614" s="1" t="s">
        <v>29</v>
      </c>
      <c r="V1614" s="1" t="s">
        <v>29</v>
      </c>
      <c r="W1614" s="1" t="s">
        <v>29</v>
      </c>
      <c r="X1614" s="1" t="s">
        <v>8667</v>
      </c>
      <c r="Y1614" s="1" t="s">
        <v>29</v>
      </c>
      <c r="Z1614" s="1" t="s">
        <v>29</v>
      </c>
      <c r="AA1614" s="1" t="s">
        <v>29</v>
      </c>
      <c r="AB1614" s="1" t="s">
        <v>29</v>
      </c>
    </row>
    <row r="1615" spans="1:28" x14ac:dyDescent="0.3">
      <c r="A1615" s="1" t="s">
        <v>8668</v>
      </c>
      <c r="B1615" s="1" t="s">
        <v>8670</v>
      </c>
      <c r="C1615" s="1" t="s">
        <v>8671</v>
      </c>
      <c r="D1615" s="1" t="s">
        <v>32</v>
      </c>
      <c r="E1615" s="1" t="s">
        <v>29</v>
      </c>
      <c r="F1615" s="1" t="s">
        <v>29</v>
      </c>
      <c r="G1615" s="1" t="s">
        <v>8672</v>
      </c>
      <c r="H1615" s="1" t="s">
        <v>8130</v>
      </c>
      <c r="I1615" s="1" t="s">
        <v>29</v>
      </c>
      <c r="J1615" s="1" t="s">
        <v>29</v>
      </c>
      <c r="K1615" s="1" t="s">
        <v>29</v>
      </c>
      <c r="L1615" s="1" t="s">
        <v>29</v>
      </c>
      <c r="N1615" s="1" t="s">
        <v>29</v>
      </c>
      <c r="O1615" s="1" t="s">
        <v>29</v>
      </c>
      <c r="P1615" s="1" t="s">
        <v>29</v>
      </c>
      <c r="Q1615" s="1" t="s">
        <v>29</v>
      </c>
      <c r="R1615" s="1" t="s">
        <v>29</v>
      </c>
      <c r="S1615" s="1" t="s">
        <v>29</v>
      </c>
      <c r="T1615" s="1" t="s">
        <v>29</v>
      </c>
      <c r="U1615" s="1" t="s">
        <v>29</v>
      </c>
      <c r="V1615" s="1" t="s">
        <v>29</v>
      </c>
      <c r="W1615" s="1" t="s">
        <v>29</v>
      </c>
      <c r="X1615" s="1" t="s">
        <v>8673</v>
      </c>
      <c r="Y1615" s="1" t="s">
        <v>29</v>
      </c>
      <c r="Z1615" s="1" t="s">
        <v>29</v>
      </c>
      <c r="AA1615" s="1" t="s">
        <v>29</v>
      </c>
      <c r="AB1615" s="1" t="s">
        <v>29</v>
      </c>
    </row>
    <row r="1616" spans="1:28" x14ac:dyDescent="0.3">
      <c r="A1616" s="1" t="s">
        <v>8674</v>
      </c>
      <c r="B1616" s="1" t="s">
        <v>8675</v>
      </c>
      <c r="C1616" s="1" t="s">
        <v>566</v>
      </c>
      <c r="D1616" s="1" t="s">
        <v>422</v>
      </c>
      <c r="E1616" s="1" t="s">
        <v>49</v>
      </c>
      <c r="F1616" s="1" t="s">
        <v>29</v>
      </c>
      <c r="G1616" s="1" t="s">
        <v>8676</v>
      </c>
      <c r="H1616" s="1" t="s">
        <v>8130</v>
      </c>
      <c r="I1616" s="1" t="s">
        <v>29</v>
      </c>
      <c r="J1616" s="1" t="s">
        <v>29</v>
      </c>
      <c r="K1616" s="1" t="s">
        <v>29</v>
      </c>
      <c r="L1616" s="1" t="s">
        <v>29</v>
      </c>
      <c r="N1616" s="1" t="s">
        <v>29</v>
      </c>
      <c r="O1616" s="1" t="s">
        <v>29</v>
      </c>
      <c r="P1616" s="1" t="s">
        <v>29</v>
      </c>
      <c r="Q1616" s="1" t="s">
        <v>29</v>
      </c>
      <c r="R1616" s="1" t="s">
        <v>29</v>
      </c>
      <c r="S1616" s="1" t="s">
        <v>29</v>
      </c>
      <c r="T1616" s="1" t="s">
        <v>29</v>
      </c>
      <c r="U1616" s="1" t="s">
        <v>29</v>
      </c>
      <c r="V1616" s="1" t="s">
        <v>29</v>
      </c>
      <c r="W1616" s="1" t="s">
        <v>29</v>
      </c>
      <c r="X1616" s="1" t="s">
        <v>8677</v>
      </c>
      <c r="Y1616" s="1" t="s">
        <v>29</v>
      </c>
      <c r="Z1616" s="1" t="s">
        <v>29</v>
      </c>
      <c r="AA1616" s="1" t="s">
        <v>29</v>
      </c>
      <c r="AB1616" s="1" t="s">
        <v>29</v>
      </c>
    </row>
    <row r="1617" spans="1:28" x14ac:dyDescent="0.3">
      <c r="A1617" s="1" t="s">
        <v>8678</v>
      </c>
      <c r="B1617" s="1" t="s">
        <v>8679</v>
      </c>
      <c r="C1617" s="1" t="s">
        <v>5609</v>
      </c>
      <c r="D1617" s="1" t="s">
        <v>287</v>
      </c>
      <c r="E1617" s="1" t="s">
        <v>32</v>
      </c>
      <c r="F1617" s="1" t="s">
        <v>75</v>
      </c>
      <c r="G1617" s="1" t="s">
        <v>8680</v>
      </c>
      <c r="H1617" s="1" t="s">
        <v>8130</v>
      </c>
      <c r="I1617" s="1" t="s">
        <v>29</v>
      </c>
      <c r="J1617" s="1" t="s">
        <v>29</v>
      </c>
      <c r="K1617" s="1" t="s">
        <v>29</v>
      </c>
      <c r="L1617" s="1" t="s">
        <v>29</v>
      </c>
      <c r="N1617" s="1" t="s">
        <v>29</v>
      </c>
      <c r="O1617" s="1" t="s">
        <v>29</v>
      </c>
      <c r="P1617" s="1" t="s">
        <v>29</v>
      </c>
      <c r="Q1617" s="1" t="s">
        <v>29</v>
      </c>
      <c r="R1617" s="1" t="s">
        <v>29</v>
      </c>
      <c r="S1617" s="1" t="s">
        <v>29</v>
      </c>
      <c r="T1617" s="1" t="s">
        <v>29</v>
      </c>
      <c r="U1617" s="1" t="s">
        <v>29</v>
      </c>
      <c r="V1617" s="1" t="s">
        <v>29</v>
      </c>
      <c r="W1617" s="1" t="s">
        <v>29</v>
      </c>
      <c r="X1617" s="1" t="s">
        <v>8681</v>
      </c>
      <c r="Y1617" s="1" t="s">
        <v>29</v>
      </c>
      <c r="Z1617" s="1" t="s">
        <v>8682</v>
      </c>
      <c r="AA1617" s="1" t="s">
        <v>29</v>
      </c>
      <c r="AB1617" s="1" t="s">
        <v>29</v>
      </c>
    </row>
    <row r="1618" spans="1:28" x14ac:dyDescent="0.3">
      <c r="A1618" s="1" t="s">
        <v>8683</v>
      </c>
      <c r="B1618" s="1" t="s">
        <v>8684</v>
      </c>
      <c r="C1618" s="1" t="s">
        <v>5609</v>
      </c>
      <c r="D1618" s="1" t="s">
        <v>287</v>
      </c>
      <c r="E1618" s="1" t="s">
        <v>359</v>
      </c>
      <c r="F1618" s="1" t="s">
        <v>67</v>
      </c>
      <c r="G1618" s="1" t="s">
        <v>8685</v>
      </c>
      <c r="H1618" s="1" t="s">
        <v>8130</v>
      </c>
      <c r="I1618" s="1" t="s">
        <v>29</v>
      </c>
      <c r="J1618" s="1" t="s">
        <v>29</v>
      </c>
      <c r="K1618" s="1" t="s">
        <v>29</v>
      </c>
      <c r="L1618" s="1" t="s">
        <v>29</v>
      </c>
      <c r="N1618" s="1" t="s">
        <v>29</v>
      </c>
      <c r="O1618" s="1" t="s">
        <v>29</v>
      </c>
      <c r="P1618" s="1" t="s">
        <v>29</v>
      </c>
      <c r="Q1618" s="1" t="s">
        <v>29</v>
      </c>
      <c r="R1618" s="1" t="s">
        <v>29</v>
      </c>
      <c r="S1618" s="1" t="s">
        <v>29</v>
      </c>
      <c r="T1618" s="1" t="s">
        <v>29</v>
      </c>
      <c r="U1618" s="1" t="s">
        <v>29</v>
      </c>
      <c r="V1618" s="1" t="s">
        <v>29</v>
      </c>
      <c r="W1618" s="1" t="s">
        <v>29</v>
      </c>
      <c r="X1618" s="1" t="s">
        <v>8686</v>
      </c>
      <c r="Y1618" s="1" t="s">
        <v>29</v>
      </c>
      <c r="Z1618" s="1" t="s">
        <v>8687</v>
      </c>
      <c r="AA1618" s="1" t="s">
        <v>29</v>
      </c>
      <c r="AB1618" s="1" t="s">
        <v>29</v>
      </c>
    </row>
    <row r="1619" spans="1:28" x14ac:dyDescent="0.3">
      <c r="A1619" s="1" t="s">
        <v>8688</v>
      </c>
      <c r="B1619" s="1" t="s">
        <v>8689</v>
      </c>
      <c r="C1619" s="1" t="s">
        <v>6213</v>
      </c>
      <c r="D1619" s="1" t="s">
        <v>801</v>
      </c>
      <c r="E1619" s="1" t="s">
        <v>102</v>
      </c>
      <c r="F1619" s="1" t="s">
        <v>238</v>
      </c>
      <c r="G1619" s="1" t="s">
        <v>5675</v>
      </c>
      <c r="H1619" s="1" t="s">
        <v>8130</v>
      </c>
      <c r="I1619" s="1" t="s">
        <v>29</v>
      </c>
      <c r="J1619" s="1" t="s">
        <v>29</v>
      </c>
      <c r="K1619" s="1" t="s">
        <v>29</v>
      </c>
      <c r="L1619" s="1" t="s">
        <v>29</v>
      </c>
      <c r="N1619" s="1" t="s">
        <v>29</v>
      </c>
      <c r="O1619" s="1" t="s">
        <v>29</v>
      </c>
      <c r="P1619" s="1" t="s">
        <v>29</v>
      </c>
      <c r="Q1619" s="1" t="s">
        <v>29</v>
      </c>
      <c r="R1619" s="1" t="s">
        <v>29</v>
      </c>
      <c r="S1619" s="1" t="s">
        <v>29</v>
      </c>
      <c r="T1619" s="1" t="s">
        <v>29</v>
      </c>
      <c r="U1619" s="1" t="s">
        <v>29</v>
      </c>
      <c r="V1619" s="1" t="s">
        <v>29</v>
      </c>
      <c r="W1619" s="1" t="s">
        <v>29</v>
      </c>
      <c r="X1619" s="1" t="s">
        <v>8690</v>
      </c>
      <c r="Y1619" s="1" t="s">
        <v>29</v>
      </c>
      <c r="Z1619" s="1" t="s">
        <v>8691</v>
      </c>
      <c r="AA1619" s="1" t="s">
        <v>29</v>
      </c>
      <c r="AB1619" s="1" t="s">
        <v>29</v>
      </c>
    </row>
    <row r="1620" spans="1:28" x14ac:dyDescent="0.3">
      <c r="A1620" s="1" t="s">
        <v>8692</v>
      </c>
      <c r="B1620" s="1" t="s">
        <v>8693</v>
      </c>
      <c r="C1620" s="1" t="s">
        <v>29</v>
      </c>
      <c r="D1620" s="1" t="s">
        <v>1196</v>
      </c>
      <c r="E1620" s="1" t="s">
        <v>74</v>
      </c>
      <c r="F1620" s="1" t="s">
        <v>29</v>
      </c>
      <c r="G1620" s="1" t="s">
        <v>8694</v>
      </c>
      <c r="H1620" s="1" t="s">
        <v>8130</v>
      </c>
      <c r="I1620" s="1" t="s">
        <v>29</v>
      </c>
      <c r="J1620" s="1" t="s">
        <v>29</v>
      </c>
      <c r="K1620" s="1" t="s">
        <v>29</v>
      </c>
      <c r="L1620" s="1" t="s">
        <v>8695</v>
      </c>
      <c r="N1620" s="1" t="s">
        <v>29</v>
      </c>
      <c r="O1620" s="1" t="s">
        <v>29</v>
      </c>
      <c r="P1620" s="1" t="s">
        <v>29</v>
      </c>
      <c r="Q1620" s="1" t="s">
        <v>29</v>
      </c>
      <c r="R1620" s="1" t="s">
        <v>29</v>
      </c>
      <c r="S1620" s="1" t="s">
        <v>29</v>
      </c>
      <c r="T1620" s="1" t="s">
        <v>29</v>
      </c>
      <c r="U1620" s="1" t="s">
        <v>29</v>
      </c>
      <c r="V1620" s="1" t="s">
        <v>29</v>
      </c>
      <c r="W1620" s="1" t="s">
        <v>29</v>
      </c>
      <c r="X1620" s="1" t="s">
        <v>8696</v>
      </c>
      <c r="Y1620" s="1" t="s">
        <v>8697</v>
      </c>
      <c r="Z1620" s="1" t="s">
        <v>8698</v>
      </c>
      <c r="AA1620" s="1" t="s">
        <v>8699</v>
      </c>
      <c r="AB1620" s="1" t="s">
        <v>8700</v>
      </c>
    </row>
    <row r="1621" spans="1:28" x14ac:dyDescent="0.3">
      <c r="A1621" s="1" t="s">
        <v>8701</v>
      </c>
      <c r="B1621" s="1" t="s">
        <v>8702</v>
      </c>
      <c r="C1621" s="1" t="s">
        <v>8703</v>
      </c>
      <c r="D1621" s="1" t="s">
        <v>8704</v>
      </c>
      <c r="E1621" s="1" t="s">
        <v>8705</v>
      </c>
      <c r="F1621" s="1" t="s">
        <v>8706</v>
      </c>
      <c r="G1621" s="1" t="s">
        <v>8707</v>
      </c>
      <c r="H1621" s="1" t="s">
        <v>8708</v>
      </c>
      <c r="I1621" s="1" t="s">
        <v>8709</v>
      </c>
      <c r="J1621" s="1" t="s">
        <v>8710</v>
      </c>
      <c r="K1621" s="1" t="s">
        <v>8711</v>
      </c>
      <c r="L1621" s="1" t="s">
        <v>8712</v>
      </c>
      <c r="N1621" s="1" t="s">
        <v>8713</v>
      </c>
      <c r="O1621" s="1" t="s">
        <v>8714</v>
      </c>
      <c r="P1621" s="1" t="s">
        <v>8715</v>
      </c>
      <c r="Q1621" s="1" t="s">
        <v>8716</v>
      </c>
      <c r="R1621" s="1" t="s">
        <v>8717</v>
      </c>
      <c r="S1621" s="1" t="s">
        <v>8718</v>
      </c>
      <c r="T1621" s="1" t="s">
        <v>8719</v>
      </c>
      <c r="U1621" s="1" t="s">
        <v>8720</v>
      </c>
      <c r="V1621" s="1" t="s">
        <v>519</v>
      </c>
      <c r="W1621" s="1" t="s">
        <v>8721</v>
      </c>
      <c r="X1621" s="1" t="s">
        <v>8722</v>
      </c>
      <c r="Y1621" s="1" t="s">
        <v>602</v>
      </c>
      <c r="Z1621" s="1" t="s">
        <v>301</v>
      </c>
      <c r="AA1621" s="1" t="s">
        <v>230</v>
      </c>
      <c r="AB1621" s="1" t="s">
        <v>8723</v>
      </c>
    </row>
    <row r="1622" spans="1:28" x14ac:dyDescent="0.3">
      <c r="A1622" s="1" t="s">
        <v>8724</v>
      </c>
      <c r="B1622" s="1" t="s">
        <v>8725</v>
      </c>
      <c r="C1622" s="1" t="s">
        <v>1310</v>
      </c>
      <c r="D1622" s="1" t="s">
        <v>252</v>
      </c>
      <c r="E1622" s="1" t="s">
        <v>102</v>
      </c>
      <c r="F1622" s="1" t="s">
        <v>29</v>
      </c>
      <c r="G1622" s="1" t="s">
        <v>8726</v>
      </c>
      <c r="H1622" s="1" t="s">
        <v>8130</v>
      </c>
      <c r="I1622" s="1" t="s">
        <v>29</v>
      </c>
      <c r="J1622" s="1" t="s">
        <v>29</v>
      </c>
      <c r="K1622" s="1" t="s">
        <v>29</v>
      </c>
      <c r="L1622" s="1" t="s">
        <v>29</v>
      </c>
      <c r="N1622" s="1" t="s">
        <v>29</v>
      </c>
      <c r="O1622" s="1" t="s">
        <v>29</v>
      </c>
      <c r="P1622" s="1" t="s">
        <v>29</v>
      </c>
      <c r="Q1622" s="1" t="s">
        <v>29</v>
      </c>
      <c r="R1622" s="1" t="s">
        <v>29</v>
      </c>
      <c r="S1622" s="1" t="s">
        <v>29</v>
      </c>
      <c r="T1622" s="1" t="s">
        <v>29</v>
      </c>
      <c r="U1622" s="1" t="s">
        <v>29</v>
      </c>
      <c r="V1622" s="1" t="s">
        <v>29</v>
      </c>
      <c r="W1622" s="1" t="s">
        <v>29</v>
      </c>
      <c r="X1622" s="1" t="s">
        <v>8727</v>
      </c>
      <c r="Y1622" s="1" t="s">
        <v>29</v>
      </c>
      <c r="Z1622" s="1" t="s">
        <v>29</v>
      </c>
      <c r="AA1622" s="1" t="s">
        <v>29</v>
      </c>
      <c r="AB1622" s="1" t="s">
        <v>29</v>
      </c>
    </row>
    <row r="1623" spans="1:28" x14ac:dyDescent="0.3">
      <c r="A1623" s="1" t="s">
        <v>8728</v>
      </c>
      <c r="B1623" s="1" t="s">
        <v>8729</v>
      </c>
      <c r="C1623" s="1" t="s">
        <v>702</v>
      </c>
      <c r="D1623" s="1" t="s">
        <v>1532</v>
      </c>
      <c r="E1623" s="1" t="s">
        <v>38</v>
      </c>
      <c r="F1623" s="1" t="s">
        <v>33</v>
      </c>
      <c r="G1623" s="1" t="s">
        <v>8730</v>
      </c>
      <c r="H1623" s="1" t="s">
        <v>8130</v>
      </c>
      <c r="I1623" s="1" t="s">
        <v>29</v>
      </c>
      <c r="J1623" s="1" t="s">
        <v>29</v>
      </c>
      <c r="K1623" s="1" t="s">
        <v>29</v>
      </c>
      <c r="L1623" s="1" t="s">
        <v>29</v>
      </c>
      <c r="N1623" s="1" t="s">
        <v>29</v>
      </c>
      <c r="O1623" s="1" t="s">
        <v>29</v>
      </c>
      <c r="P1623" s="1" t="s">
        <v>29</v>
      </c>
      <c r="Q1623" s="1" t="s">
        <v>29</v>
      </c>
      <c r="R1623" s="1" t="s">
        <v>29</v>
      </c>
      <c r="S1623" s="1" t="s">
        <v>29</v>
      </c>
      <c r="T1623" s="1" t="s">
        <v>29</v>
      </c>
      <c r="U1623" s="1" t="s">
        <v>29</v>
      </c>
      <c r="V1623" s="1" t="s">
        <v>29</v>
      </c>
      <c r="W1623" s="1" t="s">
        <v>29</v>
      </c>
      <c r="X1623" s="1" t="s">
        <v>8731</v>
      </c>
      <c r="Y1623" s="1" t="s">
        <v>29</v>
      </c>
      <c r="Z1623" s="1" t="s">
        <v>8732</v>
      </c>
      <c r="AA1623" s="1" t="s">
        <v>29</v>
      </c>
      <c r="AB1623" s="1" t="s">
        <v>29</v>
      </c>
    </row>
    <row r="1624" spans="1:28" x14ac:dyDescent="0.3">
      <c r="A1624" s="1" t="s">
        <v>8733</v>
      </c>
      <c r="B1624" s="1" t="s">
        <v>8734</v>
      </c>
      <c r="C1624" s="1" t="s">
        <v>2964</v>
      </c>
      <c r="D1624" s="1" t="s">
        <v>904</v>
      </c>
      <c r="E1624" s="1" t="s">
        <v>102</v>
      </c>
      <c r="F1624" s="1" t="s">
        <v>59</v>
      </c>
      <c r="G1624" s="1" t="s">
        <v>8735</v>
      </c>
      <c r="H1624" s="1" t="s">
        <v>8130</v>
      </c>
      <c r="I1624" s="1" t="s">
        <v>29</v>
      </c>
      <c r="J1624" s="1" t="s">
        <v>29</v>
      </c>
      <c r="K1624" s="1" t="s">
        <v>29</v>
      </c>
      <c r="L1624" s="1" t="s">
        <v>29</v>
      </c>
      <c r="N1624" s="1" t="s">
        <v>29</v>
      </c>
      <c r="O1624" s="1" t="s">
        <v>29</v>
      </c>
      <c r="P1624" s="1" t="s">
        <v>29</v>
      </c>
      <c r="Q1624" s="1" t="s">
        <v>29</v>
      </c>
      <c r="R1624" s="1" t="s">
        <v>29</v>
      </c>
      <c r="S1624" s="1" t="s">
        <v>29</v>
      </c>
      <c r="T1624" s="1" t="s">
        <v>29</v>
      </c>
      <c r="U1624" s="1" t="s">
        <v>29</v>
      </c>
      <c r="V1624" s="1" t="s">
        <v>29</v>
      </c>
      <c r="W1624" s="1" t="s">
        <v>29</v>
      </c>
      <c r="X1624" s="1" t="s">
        <v>8736</v>
      </c>
      <c r="Y1624" s="1" t="s">
        <v>29</v>
      </c>
      <c r="Z1624" s="1" t="s">
        <v>8737</v>
      </c>
      <c r="AA1624" s="1" t="s">
        <v>29</v>
      </c>
      <c r="AB1624" s="1" t="s">
        <v>29</v>
      </c>
    </row>
    <row r="1625" spans="1:28" x14ac:dyDescent="0.3">
      <c r="A1625" s="1" t="s">
        <v>8738</v>
      </c>
      <c r="B1625" s="1" t="s">
        <v>8739</v>
      </c>
      <c r="C1625" s="1" t="s">
        <v>1172</v>
      </c>
      <c r="D1625" s="1" t="s">
        <v>1859</v>
      </c>
      <c r="E1625" s="1" t="s">
        <v>103</v>
      </c>
      <c r="F1625" s="1" t="s">
        <v>29</v>
      </c>
      <c r="G1625" s="1" t="s">
        <v>8740</v>
      </c>
      <c r="H1625" s="1" t="s">
        <v>8130</v>
      </c>
      <c r="I1625" s="1" t="s">
        <v>29</v>
      </c>
      <c r="J1625" s="1" t="s">
        <v>29</v>
      </c>
      <c r="K1625" s="1" t="s">
        <v>29</v>
      </c>
      <c r="L1625" s="1" t="s">
        <v>29</v>
      </c>
      <c r="N1625" s="1" t="s">
        <v>29</v>
      </c>
      <c r="O1625" s="1" t="s">
        <v>29</v>
      </c>
      <c r="P1625" s="1" t="s">
        <v>29</v>
      </c>
      <c r="Q1625" s="1" t="s">
        <v>29</v>
      </c>
      <c r="R1625" s="1" t="s">
        <v>29</v>
      </c>
      <c r="S1625" s="1" t="s">
        <v>29</v>
      </c>
      <c r="T1625" s="1" t="s">
        <v>29</v>
      </c>
      <c r="U1625" s="1" t="s">
        <v>29</v>
      </c>
      <c r="V1625" s="1" t="s">
        <v>29</v>
      </c>
      <c r="W1625" s="1" t="s">
        <v>29</v>
      </c>
      <c r="X1625" s="1" t="s">
        <v>8741</v>
      </c>
      <c r="Y1625" s="1" t="s">
        <v>29</v>
      </c>
      <c r="Z1625" s="1" t="s">
        <v>29</v>
      </c>
      <c r="AA1625" s="1" t="s">
        <v>29</v>
      </c>
      <c r="AB1625" s="1" t="s">
        <v>29</v>
      </c>
    </row>
    <row r="1626" spans="1:28" x14ac:dyDescent="0.3">
      <c r="A1626" s="1" t="s">
        <v>8742</v>
      </c>
      <c r="B1626" s="1" t="s">
        <v>8743</v>
      </c>
      <c r="C1626" s="1" t="s">
        <v>8744</v>
      </c>
      <c r="D1626" s="1" t="s">
        <v>102</v>
      </c>
      <c r="E1626" s="1" t="s">
        <v>29</v>
      </c>
      <c r="F1626" s="1" t="s">
        <v>29</v>
      </c>
      <c r="G1626" s="1" t="s">
        <v>8745</v>
      </c>
      <c r="H1626" s="1" t="s">
        <v>8130</v>
      </c>
      <c r="I1626" s="1" t="s">
        <v>29</v>
      </c>
      <c r="J1626" s="1" t="s">
        <v>29</v>
      </c>
      <c r="K1626" s="1" t="s">
        <v>29</v>
      </c>
      <c r="L1626" s="1" t="s">
        <v>29</v>
      </c>
      <c r="N1626" s="1" t="s">
        <v>29</v>
      </c>
      <c r="O1626" s="1" t="s">
        <v>29</v>
      </c>
      <c r="P1626" s="1" t="s">
        <v>29</v>
      </c>
      <c r="Q1626" s="1" t="s">
        <v>29</v>
      </c>
      <c r="R1626" s="1" t="s">
        <v>29</v>
      </c>
      <c r="S1626" s="1" t="s">
        <v>29</v>
      </c>
      <c r="T1626" s="1" t="s">
        <v>29</v>
      </c>
      <c r="U1626" s="1" t="s">
        <v>29</v>
      </c>
      <c r="V1626" s="1" t="s">
        <v>29</v>
      </c>
      <c r="W1626" s="1" t="s">
        <v>29</v>
      </c>
      <c r="X1626" s="1" t="s">
        <v>8746</v>
      </c>
      <c r="Y1626" s="1" t="s">
        <v>29</v>
      </c>
      <c r="Z1626" s="1" t="s">
        <v>29</v>
      </c>
      <c r="AA1626" s="1" t="s">
        <v>29</v>
      </c>
      <c r="AB1626" s="1" t="s">
        <v>29</v>
      </c>
    </row>
    <row r="1627" spans="1:28" x14ac:dyDescent="0.3">
      <c r="A1627" s="1" t="s">
        <v>8747</v>
      </c>
      <c r="B1627" s="1" t="s">
        <v>8748</v>
      </c>
      <c r="C1627" s="1" t="s">
        <v>8749</v>
      </c>
      <c r="D1627" s="1" t="s">
        <v>602</v>
      </c>
      <c r="E1627" s="1" t="s">
        <v>133</v>
      </c>
      <c r="F1627" s="1" t="s">
        <v>238</v>
      </c>
      <c r="G1627" s="1" t="s">
        <v>8750</v>
      </c>
      <c r="H1627" s="1" t="s">
        <v>8130</v>
      </c>
      <c r="I1627" s="1" t="s">
        <v>29</v>
      </c>
      <c r="J1627" s="1" t="s">
        <v>29</v>
      </c>
      <c r="K1627" s="1" t="s">
        <v>29</v>
      </c>
      <c r="L1627" s="1" t="s">
        <v>29</v>
      </c>
      <c r="N1627" s="1" t="s">
        <v>29</v>
      </c>
      <c r="O1627" s="1" t="s">
        <v>29</v>
      </c>
      <c r="P1627" s="1" t="s">
        <v>29</v>
      </c>
      <c r="Q1627" s="1" t="s">
        <v>29</v>
      </c>
      <c r="R1627" s="1" t="s">
        <v>29</v>
      </c>
      <c r="S1627" s="1" t="s">
        <v>29</v>
      </c>
      <c r="T1627" s="1" t="s">
        <v>29</v>
      </c>
      <c r="U1627" s="1" t="s">
        <v>29</v>
      </c>
      <c r="V1627" s="1" t="s">
        <v>29</v>
      </c>
      <c r="W1627" s="1" t="s">
        <v>29</v>
      </c>
      <c r="X1627" s="1" t="s">
        <v>8751</v>
      </c>
      <c r="Y1627" s="1" t="s">
        <v>29</v>
      </c>
      <c r="Z1627" s="1" t="s">
        <v>8752</v>
      </c>
      <c r="AA1627" s="1" t="s">
        <v>29</v>
      </c>
      <c r="AB1627" s="1" t="s">
        <v>29</v>
      </c>
    </row>
    <row r="1628" spans="1:28" x14ac:dyDescent="0.3">
      <c r="A1628" s="1" t="s">
        <v>8753</v>
      </c>
      <c r="B1628" s="1" t="s">
        <v>8754</v>
      </c>
      <c r="C1628" s="1" t="s">
        <v>1003</v>
      </c>
      <c r="D1628" s="1" t="s">
        <v>681</v>
      </c>
      <c r="E1628" s="1" t="s">
        <v>38</v>
      </c>
      <c r="F1628" s="1" t="s">
        <v>33</v>
      </c>
      <c r="G1628" s="1" t="s">
        <v>8755</v>
      </c>
      <c r="H1628" s="1" t="s">
        <v>8130</v>
      </c>
      <c r="I1628" s="1" t="s">
        <v>29</v>
      </c>
      <c r="J1628" s="1" t="s">
        <v>29</v>
      </c>
      <c r="K1628" s="1" t="s">
        <v>29</v>
      </c>
      <c r="L1628" s="1" t="s">
        <v>29</v>
      </c>
      <c r="N1628" s="1" t="s">
        <v>29</v>
      </c>
      <c r="O1628" s="1" t="s">
        <v>29</v>
      </c>
      <c r="P1628" s="1" t="s">
        <v>29</v>
      </c>
      <c r="Q1628" s="1" t="s">
        <v>29</v>
      </c>
      <c r="R1628" s="1" t="s">
        <v>29</v>
      </c>
      <c r="S1628" s="1" t="s">
        <v>29</v>
      </c>
      <c r="T1628" s="1" t="s">
        <v>29</v>
      </c>
      <c r="U1628" s="1" t="s">
        <v>29</v>
      </c>
      <c r="V1628" s="1" t="s">
        <v>29</v>
      </c>
      <c r="W1628" s="1" t="s">
        <v>29</v>
      </c>
      <c r="X1628" s="1" t="s">
        <v>8756</v>
      </c>
      <c r="Y1628" s="1" t="s">
        <v>29</v>
      </c>
      <c r="Z1628" s="1" t="s">
        <v>8757</v>
      </c>
      <c r="AA1628" s="1" t="s">
        <v>29</v>
      </c>
      <c r="AB1628" s="1" t="s">
        <v>29</v>
      </c>
    </row>
    <row r="1629" spans="1:28" x14ac:dyDescent="0.3">
      <c r="A1629" s="1" t="s">
        <v>8758</v>
      </c>
      <c r="B1629" s="1" t="s">
        <v>8759</v>
      </c>
      <c r="C1629" s="1" t="s">
        <v>2959</v>
      </c>
      <c r="D1629" s="1" t="s">
        <v>681</v>
      </c>
      <c r="E1629" s="1" t="s">
        <v>38</v>
      </c>
      <c r="F1629" s="1" t="s">
        <v>29</v>
      </c>
      <c r="G1629" s="1" t="s">
        <v>8760</v>
      </c>
      <c r="H1629" s="1" t="s">
        <v>8130</v>
      </c>
      <c r="I1629" s="1" t="s">
        <v>29</v>
      </c>
      <c r="J1629" s="1" t="s">
        <v>29</v>
      </c>
      <c r="K1629" s="1" t="s">
        <v>29</v>
      </c>
      <c r="L1629" s="1" t="s">
        <v>29</v>
      </c>
      <c r="N1629" s="1" t="s">
        <v>29</v>
      </c>
      <c r="O1629" s="1" t="s">
        <v>29</v>
      </c>
      <c r="P1629" s="1" t="s">
        <v>29</v>
      </c>
      <c r="Q1629" s="1" t="s">
        <v>29</v>
      </c>
      <c r="R1629" s="1" t="s">
        <v>29</v>
      </c>
      <c r="S1629" s="1" t="s">
        <v>29</v>
      </c>
      <c r="T1629" s="1" t="s">
        <v>29</v>
      </c>
      <c r="U1629" s="1" t="s">
        <v>29</v>
      </c>
      <c r="V1629" s="1" t="s">
        <v>29</v>
      </c>
      <c r="W1629" s="1" t="s">
        <v>29</v>
      </c>
      <c r="X1629" s="1" t="s">
        <v>8761</v>
      </c>
      <c r="Y1629" s="1" t="s">
        <v>29</v>
      </c>
      <c r="Z1629" s="1" t="s">
        <v>29</v>
      </c>
      <c r="AA1629" s="1" t="s">
        <v>29</v>
      </c>
      <c r="AB1629" s="1" t="s">
        <v>29</v>
      </c>
    </row>
    <row r="1630" spans="1:28" x14ac:dyDescent="0.3">
      <c r="A1630" s="1" t="s">
        <v>8762</v>
      </c>
      <c r="B1630" s="1" t="s">
        <v>8763</v>
      </c>
      <c r="C1630" s="1" t="s">
        <v>1247</v>
      </c>
      <c r="D1630" s="1" t="s">
        <v>331</v>
      </c>
      <c r="E1630" s="1" t="s">
        <v>49</v>
      </c>
      <c r="F1630" s="1" t="s">
        <v>29</v>
      </c>
      <c r="G1630" s="1" t="s">
        <v>8764</v>
      </c>
      <c r="H1630" s="1" t="s">
        <v>8130</v>
      </c>
      <c r="I1630" s="1" t="s">
        <v>29</v>
      </c>
      <c r="J1630" s="1" t="s">
        <v>29</v>
      </c>
      <c r="K1630" s="1" t="s">
        <v>29</v>
      </c>
      <c r="L1630" s="1" t="s">
        <v>29</v>
      </c>
      <c r="N1630" s="1" t="s">
        <v>29</v>
      </c>
      <c r="O1630" s="1" t="s">
        <v>29</v>
      </c>
      <c r="P1630" s="1" t="s">
        <v>29</v>
      </c>
      <c r="Q1630" s="1" t="s">
        <v>29</v>
      </c>
      <c r="R1630" s="1" t="s">
        <v>29</v>
      </c>
      <c r="S1630" s="1" t="s">
        <v>29</v>
      </c>
      <c r="T1630" s="1" t="s">
        <v>29</v>
      </c>
      <c r="U1630" s="1" t="s">
        <v>29</v>
      </c>
      <c r="V1630" s="1" t="s">
        <v>29</v>
      </c>
      <c r="W1630" s="1" t="s">
        <v>29</v>
      </c>
      <c r="X1630" s="1" t="s">
        <v>8765</v>
      </c>
      <c r="Y1630" s="1" t="s">
        <v>29</v>
      </c>
      <c r="Z1630" s="1" t="s">
        <v>29</v>
      </c>
      <c r="AA1630" s="1" t="s">
        <v>29</v>
      </c>
      <c r="AB1630" s="1" t="s">
        <v>29</v>
      </c>
    </row>
    <row r="1631" spans="1:28" x14ac:dyDescent="0.3">
      <c r="A1631" s="1" t="s">
        <v>8766</v>
      </c>
      <c r="B1631" s="1" t="s">
        <v>8767</v>
      </c>
      <c r="C1631" s="1" t="s">
        <v>1813</v>
      </c>
      <c r="D1631" s="1" t="s">
        <v>58</v>
      </c>
      <c r="E1631" s="1" t="s">
        <v>302</v>
      </c>
      <c r="F1631" s="1" t="s">
        <v>29</v>
      </c>
      <c r="G1631" s="1" t="s">
        <v>8768</v>
      </c>
      <c r="H1631" s="1" t="s">
        <v>8130</v>
      </c>
      <c r="I1631" s="1" t="s">
        <v>29</v>
      </c>
      <c r="J1631" s="1" t="s">
        <v>29</v>
      </c>
      <c r="K1631" s="1" t="s">
        <v>29</v>
      </c>
      <c r="L1631" s="1" t="s">
        <v>29</v>
      </c>
      <c r="N1631" s="1" t="s">
        <v>29</v>
      </c>
      <c r="O1631" s="1" t="s">
        <v>29</v>
      </c>
      <c r="P1631" s="1" t="s">
        <v>29</v>
      </c>
      <c r="Q1631" s="1" t="s">
        <v>29</v>
      </c>
      <c r="R1631" s="1" t="s">
        <v>29</v>
      </c>
      <c r="S1631" s="1" t="s">
        <v>29</v>
      </c>
      <c r="T1631" s="1" t="s">
        <v>29</v>
      </c>
      <c r="U1631" s="1" t="s">
        <v>29</v>
      </c>
      <c r="V1631" s="1" t="s">
        <v>29</v>
      </c>
      <c r="W1631" s="1" t="s">
        <v>29</v>
      </c>
      <c r="X1631" s="1" t="s">
        <v>29</v>
      </c>
      <c r="Y1631" s="1" t="s">
        <v>29</v>
      </c>
      <c r="Z1631" s="1" t="s">
        <v>29</v>
      </c>
      <c r="AA1631" s="1" t="s">
        <v>29</v>
      </c>
      <c r="AB1631" s="1" t="s">
        <v>29</v>
      </c>
    </row>
    <row r="1632" spans="1:28" x14ac:dyDescent="0.3">
      <c r="A1632" s="1" t="s">
        <v>8769</v>
      </c>
      <c r="B1632" s="1" t="s">
        <v>8770</v>
      </c>
      <c r="C1632" s="1" t="s">
        <v>1247</v>
      </c>
      <c r="D1632" s="1" t="s">
        <v>331</v>
      </c>
      <c r="E1632" s="1" t="s">
        <v>32</v>
      </c>
      <c r="F1632" s="1" t="s">
        <v>29</v>
      </c>
      <c r="G1632" s="1" t="s">
        <v>8771</v>
      </c>
      <c r="H1632" s="1" t="s">
        <v>8130</v>
      </c>
      <c r="I1632" s="1" t="s">
        <v>29</v>
      </c>
      <c r="J1632" s="1" t="s">
        <v>29</v>
      </c>
      <c r="K1632" s="1" t="s">
        <v>29</v>
      </c>
      <c r="L1632" s="1" t="s">
        <v>29</v>
      </c>
      <c r="N1632" s="1" t="s">
        <v>29</v>
      </c>
      <c r="O1632" s="1" t="s">
        <v>29</v>
      </c>
      <c r="P1632" s="1" t="s">
        <v>29</v>
      </c>
      <c r="Q1632" s="1" t="s">
        <v>29</v>
      </c>
      <c r="R1632" s="1" t="s">
        <v>29</v>
      </c>
      <c r="S1632" s="1" t="s">
        <v>29</v>
      </c>
      <c r="T1632" s="1" t="s">
        <v>29</v>
      </c>
      <c r="U1632" s="1" t="s">
        <v>29</v>
      </c>
      <c r="V1632" s="1" t="s">
        <v>29</v>
      </c>
      <c r="W1632" s="1" t="s">
        <v>29</v>
      </c>
      <c r="X1632" s="1" t="s">
        <v>8772</v>
      </c>
      <c r="Y1632" s="1" t="s">
        <v>29</v>
      </c>
      <c r="Z1632" s="1" t="s">
        <v>29</v>
      </c>
      <c r="AA1632" s="1" t="s">
        <v>29</v>
      </c>
      <c r="AB1632" s="1" t="s">
        <v>29</v>
      </c>
    </row>
    <row r="1633" spans="1:28" x14ac:dyDescent="0.3">
      <c r="A1633" s="1" t="s">
        <v>8773</v>
      </c>
      <c r="B1633" s="1" t="s">
        <v>8774</v>
      </c>
      <c r="C1633" s="1" t="s">
        <v>5560</v>
      </c>
      <c r="D1633" s="1" t="s">
        <v>547</v>
      </c>
      <c r="E1633" s="1" t="s">
        <v>32</v>
      </c>
      <c r="F1633" s="1" t="s">
        <v>29</v>
      </c>
      <c r="G1633" s="1" t="s">
        <v>8775</v>
      </c>
      <c r="H1633" s="1" t="s">
        <v>8130</v>
      </c>
      <c r="I1633" s="1" t="s">
        <v>29</v>
      </c>
      <c r="J1633" s="1" t="s">
        <v>29</v>
      </c>
      <c r="K1633" s="1" t="s">
        <v>29</v>
      </c>
      <c r="L1633" s="1" t="s">
        <v>29</v>
      </c>
      <c r="N1633" s="1" t="s">
        <v>29</v>
      </c>
      <c r="O1633" s="1" t="s">
        <v>29</v>
      </c>
      <c r="P1633" s="1" t="s">
        <v>29</v>
      </c>
      <c r="Q1633" s="1" t="s">
        <v>29</v>
      </c>
      <c r="R1633" s="1" t="s">
        <v>29</v>
      </c>
      <c r="S1633" s="1" t="s">
        <v>29</v>
      </c>
      <c r="T1633" s="1" t="s">
        <v>29</v>
      </c>
      <c r="U1633" s="1" t="s">
        <v>29</v>
      </c>
      <c r="V1633" s="1" t="s">
        <v>29</v>
      </c>
      <c r="W1633" s="1" t="s">
        <v>29</v>
      </c>
      <c r="X1633" s="1" t="s">
        <v>8776</v>
      </c>
      <c r="Y1633" s="1" t="s">
        <v>29</v>
      </c>
      <c r="Z1633" s="1" t="s">
        <v>29</v>
      </c>
      <c r="AA1633" s="1" t="s">
        <v>29</v>
      </c>
      <c r="AB1633" s="1" t="s">
        <v>29</v>
      </c>
    </row>
    <row r="1634" spans="1:28" x14ac:dyDescent="0.3">
      <c r="A1634" s="1" t="s">
        <v>8777</v>
      </c>
      <c r="B1634" s="1" t="s">
        <v>8778</v>
      </c>
      <c r="C1634" s="1" t="s">
        <v>3679</v>
      </c>
      <c r="D1634" s="1" t="s">
        <v>270</v>
      </c>
      <c r="E1634" s="1" t="s">
        <v>29</v>
      </c>
      <c r="F1634" s="1" t="s">
        <v>29</v>
      </c>
      <c r="G1634" s="1" t="s">
        <v>3123</v>
      </c>
      <c r="H1634" s="1" t="s">
        <v>8130</v>
      </c>
      <c r="I1634" s="1" t="s">
        <v>29</v>
      </c>
      <c r="J1634" s="1" t="s">
        <v>29</v>
      </c>
      <c r="K1634" s="1" t="s">
        <v>29</v>
      </c>
      <c r="L1634" s="1" t="s">
        <v>29</v>
      </c>
      <c r="N1634" s="1" t="s">
        <v>29</v>
      </c>
      <c r="O1634" s="1" t="s">
        <v>29</v>
      </c>
      <c r="P1634" s="1" t="s">
        <v>29</v>
      </c>
      <c r="Q1634" s="1" t="s">
        <v>29</v>
      </c>
      <c r="R1634" s="1" t="s">
        <v>29</v>
      </c>
      <c r="S1634" s="1" t="s">
        <v>29</v>
      </c>
      <c r="T1634" s="1" t="s">
        <v>29</v>
      </c>
      <c r="U1634" s="1" t="s">
        <v>29</v>
      </c>
      <c r="V1634" s="1" t="s">
        <v>29</v>
      </c>
      <c r="W1634" s="1" t="s">
        <v>29</v>
      </c>
      <c r="X1634" s="1" t="s">
        <v>8779</v>
      </c>
      <c r="Y1634" s="1" t="s">
        <v>29</v>
      </c>
      <c r="Z1634" s="1" t="s">
        <v>29</v>
      </c>
      <c r="AA1634" s="1" t="s">
        <v>29</v>
      </c>
      <c r="AB1634" s="1" t="s">
        <v>29</v>
      </c>
    </row>
    <row r="1635" spans="1:28" x14ac:dyDescent="0.3">
      <c r="A1635" s="1" t="s">
        <v>8780</v>
      </c>
      <c r="B1635" s="1" t="s">
        <v>8781</v>
      </c>
      <c r="C1635" s="1" t="s">
        <v>7191</v>
      </c>
      <c r="D1635" s="1" t="s">
        <v>8782</v>
      </c>
      <c r="E1635" s="1" t="s">
        <v>8783</v>
      </c>
      <c r="F1635" s="1" t="s">
        <v>8784</v>
      </c>
      <c r="G1635" s="1" t="s">
        <v>8785</v>
      </c>
      <c r="H1635" s="1" t="s">
        <v>8786</v>
      </c>
      <c r="I1635" s="1" t="s">
        <v>8787</v>
      </c>
      <c r="J1635" s="1" t="s">
        <v>8788</v>
      </c>
      <c r="K1635" s="1" t="s">
        <v>8789</v>
      </c>
      <c r="L1635" s="1" t="s">
        <v>8790</v>
      </c>
      <c r="N1635" s="1" t="s">
        <v>8791</v>
      </c>
      <c r="O1635" s="1" t="s">
        <v>4493</v>
      </c>
      <c r="P1635" s="1" t="s">
        <v>252</v>
      </c>
      <c r="Q1635" s="1" t="s">
        <v>74</v>
      </c>
      <c r="R1635" s="1" t="s">
        <v>119</v>
      </c>
      <c r="S1635" s="1" t="s">
        <v>8792</v>
      </c>
      <c r="T1635" s="1" t="s">
        <v>8130</v>
      </c>
      <c r="U1635" s="1" t="s">
        <v>29</v>
      </c>
      <c r="V1635" s="1" t="s">
        <v>29</v>
      </c>
      <c r="W1635" s="1" t="s">
        <v>29</v>
      </c>
      <c r="X1635" s="1" t="s">
        <v>29</v>
      </c>
      <c r="Y1635" s="1" t="s">
        <v>29</v>
      </c>
      <c r="Z1635" s="1" t="s">
        <v>29</v>
      </c>
      <c r="AA1635" s="1" t="s">
        <v>29</v>
      </c>
      <c r="AB1635" s="1" t="s">
        <v>29</v>
      </c>
    </row>
    <row r="1636" spans="1:28" x14ac:dyDescent="0.3">
      <c r="A1636" s="1" t="s">
        <v>8793</v>
      </c>
      <c r="B1636" s="1" t="s">
        <v>8794</v>
      </c>
      <c r="C1636" s="1" t="s">
        <v>8795</v>
      </c>
      <c r="D1636" s="1" t="s">
        <v>602</v>
      </c>
      <c r="E1636" s="1" t="s">
        <v>102</v>
      </c>
      <c r="F1636" s="1" t="s">
        <v>29</v>
      </c>
      <c r="G1636" s="1" t="s">
        <v>8796</v>
      </c>
      <c r="H1636" s="1" t="s">
        <v>8130</v>
      </c>
      <c r="I1636" s="1" t="s">
        <v>8797</v>
      </c>
      <c r="J1636" s="1" t="s">
        <v>29</v>
      </c>
      <c r="K1636" s="1" t="s">
        <v>8798</v>
      </c>
      <c r="L1636" s="1" t="s">
        <v>29</v>
      </c>
      <c r="N1636" s="1" t="s">
        <v>29</v>
      </c>
      <c r="O1636" s="1" t="s">
        <v>29</v>
      </c>
      <c r="P1636" s="1" t="s">
        <v>29</v>
      </c>
      <c r="Q1636" s="1" t="s">
        <v>29</v>
      </c>
      <c r="R1636" s="1" t="s">
        <v>29</v>
      </c>
      <c r="S1636" s="1" t="s">
        <v>29</v>
      </c>
      <c r="T1636" s="1" t="s">
        <v>29</v>
      </c>
      <c r="U1636" s="1" t="s">
        <v>29</v>
      </c>
      <c r="V1636" s="1" t="s">
        <v>29</v>
      </c>
      <c r="W1636" s="1" t="s">
        <v>1056</v>
      </c>
      <c r="X1636" s="1" t="s">
        <v>8799</v>
      </c>
      <c r="Y1636" s="1" t="s">
        <v>29</v>
      </c>
      <c r="Z1636" s="1" t="s">
        <v>8800</v>
      </c>
      <c r="AA1636" s="1" t="s">
        <v>29</v>
      </c>
      <c r="AB1636" s="1" t="s">
        <v>29</v>
      </c>
    </row>
    <row r="1637" spans="1:28" x14ac:dyDescent="0.3">
      <c r="A1637" s="1" t="s">
        <v>8801</v>
      </c>
      <c r="B1637" s="1" t="s">
        <v>8802</v>
      </c>
      <c r="C1637" s="1" t="s">
        <v>8803</v>
      </c>
      <c r="D1637" s="1" t="s">
        <v>32</v>
      </c>
      <c r="E1637" s="1" t="s">
        <v>29</v>
      </c>
      <c r="F1637" s="1" t="s">
        <v>29</v>
      </c>
      <c r="G1637" s="1" t="s">
        <v>29</v>
      </c>
      <c r="H1637" s="1" t="s">
        <v>8804</v>
      </c>
      <c r="I1637" s="1" t="s">
        <v>29</v>
      </c>
      <c r="J1637" s="1" t="s">
        <v>29</v>
      </c>
      <c r="K1637" s="1" t="s">
        <v>29</v>
      </c>
      <c r="L1637" s="1" t="s">
        <v>29</v>
      </c>
      <c r="N1637" s="1" t="s">
        <v>29</v>
      </c>
      <c r="O1637" s="1" t="s">
        <v>29</v>
      </c>
      <c r="P1637" s="1" t="s">
        <v>29</v>
      </c>
      <c r="Q1637" s="1" t="s">
        <v>29</v>
      </c>
      <c r="R1637" s="1" t="s">
        <v>29</v>
      </c>
      <c r="S1637" s="1" t="s">
        <v>29</v>
      </c>
      <c r="T1637" s="1" t="s">
        <v>29</v>
      </c>
      <c r="U1637" s="1" t="s">
        <v>29</v>
      </c>
      <c r="V1637" s="1" t="s">
        <v>29</v>
      </c>
      <c r="W1637" s="1" t="s">
        <v>29</v>
      </c>
      <c r="X1637" s="1" t="s">
        <v>8805</v>
      </c>
      <c r="Y1637" s="1" t="s">
        <v>29</v>
      </c>
      <c r="Z1637" s="1" t="s">
        <v>29</v>
      </c>
      <c r="AA1637" s="1" t="s">
        <v>29</v>
      </c>
      <c r="AB1637" s="1" t="s">
        <v>29</v>
      </c>
    </row>
    <row r="1638" spans="1:28" x14ac:dyDescent="0.3">
      <c r="A1638" s="1" t="s">
        <v>8806</v>
      </c>
      <c r="B1638" s="1" t="s">
        <v>8807</v>
      </c>
      <c r="C1638" s="1" t="s">
        <v>8808</v>
      </c>
      <c r="D1638" s="1" t="s">
        <v>3305</v>
      </c>
      <c r="E1638" s="1" t="s">
        <v>192</v>
      </c>
      <c r="F1638" s="1" t="s">
        <v>29</v>
      </c>
      <c r="G1638" s="1" t="s">
        <v>8809</v>
      </c>
      <c r="H1638" s="1" t="s">
        <v>8804</v>
      </c>
      <c r="I1638" s="1" t="s">
        <v>29</v>
      </c>
      <c r="J1638" s="1" t="s">
        <v>29</v>
      </c>
      <c r="K1638" s="1" t="s">
        <v>29</v>
      </c>
      <c r="L1638" s="1" t="s">
        <v>29</v>
      </c>
      <c r="N1638" s="1" t="s">
        <v>29</v>
      </c>
      <c r="O1638" s="1" t="s">
        <v>29</v>
      </c>
      <c r="P1638" s="1" t="s">
        <v>29</v>
      </c>
      <c r="Q1638" s="1" t="s">
        <v>29</v>
      </c>
      <c r="R1638" s="1" t="s">
        <v>29</v>
      </c>
      <c r="S1638" s="1" t="s">
        <v>29</v>
      </c>
      <c r="T1638" s="1" t="s">
        <v>29</v>
      </c>
      <c r="U1638" s="1" t="s">
        <v>29</v>
      </c>
      <c r="V1638" s="1" t="s">
        <v>29</v>
      </c>
      <c r="W1638" s="1" t="s">
        <v>29</v>
      </c>
      <c r="X1638" s="1" t="s">
        <v>8810</v>
      </c>
      <c r="Y1638" s="1" t="s">
        <v>29</v>
      </c>
      <c r="Z1638" s="1" t="s">
        <v>29</v>
      </c>
      <c r="AA1638" s="1" t="s">
        <v>29</v>
      </c>
      <c r="AB1638" s="1" t="s">
        <v>29</v>
      </c>
    </row>
    <row r="1639" spans="1:28" x14ac:dyDescent="0.3">
      <c r="A1639" s="1" t="s">
        <v>8811</v>
      </c>
      <c r="B1639" s="1" t="s">
        <v>8812</v>
      </c>
      <c r="C1639" s="1" t="s">
        <v>1247</v>
      </c>
      <c r="D1639" s="1" t="s">
        <v>403</v>
      </c>
      <c r="E1639" s="1" t="s">
        <v>301</v>
      </c>
      <c r="F1639" s="1" t="s">
        <v>29</v>
      </c>
      <c r="G1639" s="1" t="s">
        <v>8813</v>
      </c>
      <c r="H1639" s="1" t="s">
        <v>8804</v>
      </c>
      <c r="I1639" s="1" t="s">
        <v>29</v>
      </c>
      <c r="J1639" s="1" t="s">
        <v>29</v>
      </c>
      <c r="K1639" s="1" t="s">
        <v>29</v>
      </c>
      <c r="L1639" s="1" t="s">
        <v>29</v>
      </c>
      <c r="N1639" s="1" t="s">
        <v>29</v>
      </c>
      <c r="O1639" s="1" t="s">
        <v>29</v>
      </c>
      <c r="P1639" s="1" t="s">
        <v>29</v>
      </c>
      <c r="Q1639" s="1" t="s">
        <v>29</v>
      </c>
      <c r="R1639" s="1" t="s">
        <v>29</v>
      </c>
      <c r="S1639" s="1" t="s">
        <v>29</v>
      </c>
      <c r="T1639" s="1" t="s">
        <v>29</v>
      </c>
      <c r="U1639" s="1" t="s">
        <v>29</v>
      </c>
      <c r="V1639" s="1" t="s">
        <v>29</v>
      </c>
      <c r="W1639" s="1" t="s">
        <v>29</v>
      </c>
      <c r="X1639" s="1" t="s">
        <v>8814</v>
      </c>
      <c r="Y1639" s="1" t="s">
        <v>29</v>
      </c>
      <c r="Z1639" s="1" t="s">
        <v>29</v>
      </c>
      <c r="AA1639" s="1" t="s">
        <v>29</v>
      </c>
      <c r="AB1639" s="1" t="s">
        <v>29</v>
      </c>
    </row>
    <row r="1640" spans="1:28" x14ac:dyDescent="0.3">
      <c r="A1640" s="1" t="s">
        <v>8815</v>
      </c>
      <c r="B1640" s="1" t="s">
        <v>8816</v>
      </c>
      <c r="C1640" s="1" t="s">
        <v>8817</v>
      </c>
      <c r="D1640" s="1" t="s">
        <v>1277</v>
      </c>
      <c r="E1640" s="1" t="s">
        <v>102</v>
      </c>
      <c r="F1640" s="1" t="s">
        <v>29</v>
      </c>
      <c r="G1640" s="1" t="s">
        <v>8818</v>
      </c>
      <c r="H1640" s="1" t="s">
        <v>8804</v>
      </c>
      <c r="I1640" s="1" t="s">
        <v>29</v>
      </c>
      <c r="J1640" s="1" t="s">
        <v>29</v>
      </c>
      <c r="K1640" s="1" t="s">
        <v>29</v>
      </c>
      <c r="L1640" s="1" t="s">
        <v>29</v>
      </c>
      <c r="N1640" s="1" t="s">
        <v>29</v>
      </c>
      <c r="O1640" s="1" t="s">
        <v>29</v>
      </c>
      <c r="P1640" s="1" t="s">
        <v>29</v>
      </c>
      <c r="Q1640" s="1" t="s">
        <v>29</v>
      </c>
      <c r="R1640" s="1" t="s">
        <v>29</v>
      </c>
      <c r="S1640" s="1" t="s">
        <v>29</v>
      </c>
      <c r="T1640" s="1" t="s">
        <v>29</v>
      </c>
      <c r="U1640" s="1" t="s">
        <v>29</v>
      </c>
      <c r="V1640" s="1" t="s">
        <v>29</v>
      </c>
      <c r="W1640" s="1" t="s">
        <v>29</v>
      </c>
      <c r="X1640" s="1" t="s">
        <v>8819</v>
      </c>
      <c r="Y1640" s="1" t="s">
        <v>29</v>
      </c>
      <c r="Z1640" s="1" t="s">
        <v>29</v>
      </c>
      <c r="AA1640" s="1" t="s">
        <v>29</v>
      </c>
      <c r="AB1640" s="1" t="s">
        <v>29</v>
      </c>
    </row>
    <row r="1641" spans="1:28" x14ac:dyDescent="0.3">
      <c r="A1641" s="1" t="s">
        <v>8820</v>
      </c>
      <c r="B1641" s="1" t="s">
        <v>8821</v>
      </c>
      <c r="C1641" s="1" t="s">
        <v>1938</v>
      </c>
      <c r="D1641" s="1" t="s">
        <v>511</v>
      </c>
      <c r="E1641" s="1" t="s">
        <v>359</v>
      </c>
      <c r="F1641" s="1" t="s">
        <v>67</v>
      </c>
      <c r="G1641" s="1" t="s">
        <v>8822</v>
      </c>
      <c r="H1641" s="1" t="s">
        <v>8804</v>
      </c>
      <c r="I1641" s="1" t="s">
        <v>29</v>
      </c>
      <c r="J1641" s="1" t="s">
        <v>29</v>
      </c>
      <c r="K1641" s="1" t="s">
        <v>29</v>
      </c>
      <c r="L1641" s="1" t="s">
        <v>29</v>
      </c>
      <c r="N1641" s="1" t="s">
        <v>29</v>
      </c>
      <c r="O1641" s="1" t="s">
        <v>29</v>
      </c>
      <c r="P1641" s="1" t="s">
        <v>29</v>
      </c>
      <c r="Q1641" s="1" t="s">
        <v>29</v>
      </c>
      <c r="R1641" s="1" t="s">
        <v>29</v>
      </c>
      <c r="S1641" s="1" t="s">
        <v>29</v>
      </c>
      <c r="T1641" s="1" t="s">
        <v>29</v>
      </c>
      <c r="U1641" s="1" t="s">
        <v>29</v>
      </c>
      <c r="V1641" s="1" t="s">
        <v>29</v>
      </c>
      <c r="W1641" s="1" t="s">
        <v>29</v>
      </c>
      <c r="X1641" s="1" t="s">
        <v>8823</v>
      </c>
      <c r="Y1641" s="1" t="s">
        <v>29</v>
      </c>
      <c r="Z1641" s="1" t="s">
        <v>8824</v>
      </c>
      <c r="AA1641" s="1" t="s">
        <v>29</v>
      </c>
      <c r="AB1641" s="1" t="s">
        <v>29</v>
      </c>
    </row>
    <row r="1642" spans="1:28" x14ac:dyDescent="0.3">
      <c r="A1642" s="1" t="s">
        <v>8825</v>
      </c>
      <c r="B1642" s="1" t="s">
        <v>8826</v>
      </c>
      <c r="C1642" s="1" t="s">
        <v>1247</v>
      </c>
      <c r="D1642" s="1" t="s">
        <v>403</v>
      </c>
      <c r="E1642" s="1" t="s">
        <v>32</v>
      </c>
      <c r="F1642" s="1" t="s">
        <v>29</v>
      </c>
      <c r="G1642" s="1" t="s">
        <v>8827</v>
      </c>
      <c r="H1642" s="1" t="s">
        <v>8804</v>
      </c>
      <c r="I1642" s="1" t="s">
        <v>29</v>
      </c>
      <c r="J1642" s="1" t="s">
        <v>29</v>
      </c>
      <c r="K1642" s="1" t="s">
        <v>29</v>
      </c>
      <c r="L1642" s="1" t="s">
        <v>29</v>
      </c>
      <c r="N1642" s="1" t="s">
        <v>29</v>
      </c>
      <c r="O1642" s="1" t="s">
        <v>29</v>
      </c>
      <c r="P1642" s="1" t="s">
        <v>29</v>
      </c>
      <c r="Q1642" s="1" t="s">
        <v>29</v>
      </c>
      <c r="R1642" s="1" t="s">
        <v>29</v>
      </c>
      <c r="S1642" s="1" t="s">
        <v>29</v>
      </c>
      <c r="T1642" s="1" t="s">
        <v>29</v>
      </c>
      <c r="U1642" s="1" t="s">
        <v>29</v>
      </c>
      <c r="V1642" s="1" t="s">
        <v>29</v>
      </c>
      <c r="W1642" s="1" t="s">
        <v>29</v>
      </c>
      <c r="X1642" s="1" t="s">
        <v>8828</v>
      </c>
      <c r="Y1642" s="1" t="s">
        <v>29</v>
      </c>
      <c r="Z1642" s="1" t="s">
        <v>29</v>
      </c>
      <c r="AA1642" s="1" t="s">
        <v>29</v>
      </c>
      <c r="AB1642" s="1" t="s">
        <v>29</v>
      </c>
    </row>
    <row r="1643" spans="1:28" x14ac:dyDescent="0.3">
      <c r="A1643" s="1" t="s">
        <v>8829</v>
      </c>
      <c r="B1643" s="1" t="s">
        <v>8830</v>
      </c>
      <c r="C1643" s="1" t="s">
        <v>8831</v>
      </c>
      <c r="D1643" s="1" t="s">
        <v>192</v>
      </c>
      <c r="E1643" s="1" t="s">
        <v>38</v>
      </c>
      <c r="F1643" s="1" t="s">
        <v>29</v>
      </c>
      <c r="G1643" s="1" t="s">
        <v>29</v>
      </c>
      <c r="H1643" s="1" t="s">
        <v>8804</v>
      </c>
      <c r="I1643" s="1" t="s">
        <v>29</v>
      </c>
      <c r="J1643" s="1" t="s">
        <v>29</v>
      </c>
      <c r="K1643" s="1" t="s">
        <v>29</v>
      </c>
      <c r="L1643" s="1" t="s">
        <v>29</v>
      </c>
      <c r="N1643" s="1" t="s">
        <v>29</v>
      </c>
      <c r="O1643" s="1" t="s">
        <v>29</v>
      </c>
      <c r="P1643" s="1" t="s">
        <v>29</v>
      </c>
      <c r="Q1643" s="1" t="s">
        <v>29</v>
      </c>
      <c r="R1643" s="1" t="s">
        <v>29</v>
      </c>
      <c r="S1643" s="1" t="s">
        <v>29</v>
      </c>
      <c r="T1643" s="1" t="s">
        <v>29</v>
      </c>
      <c r="U1643" s="1" t="s">
        <v>29</v>
      </c>
      <c r="V1643" s="1" t="s">
        <v>29</v>
      </c>
      <c r="W1643" s="1" t="s">
        <v>29</v>
      </c>
      <c r="X1643" s="1" t="s">
        <v>8832</v>
      </c>
      <c r="Y1643" s="1" t="s">
        <v>29</v>
      </c>
      <c r="Z1643" s="1" t="s">
        <v>29</v>
      </c>
      <c r="AA1643" s="1" t="s">
        <v>29</v>
      </c>
      <c r="AB1643" s="1" t="s">
        <v>29</v>
      </c>
    </row>
    <row r="1644" spans="1:28" x14ac:dyDescent="0.3">
      <c r="A1644" s="1" t="s">
        <v>8833</v>
      </c>
      <c r="B1644" s="1" t="s">
        <v>8834</v>
      </c>
      <c r="C1644" s="1" t="s">
        <v>8835</v>
      </c>
      <c r="D1644" s="1" t="s">
        <v>102</v>
      </c>
      <c r="E1644" s="1" t="s">
        <v>192</v>
      </c>
      <c r="F1644" s="1" t="s">
        <v>29</v>
      </c>
      <c r="G1644" s="1" t="s">
        <v>8836</v>
      </c>
      <c r="H1644" s="1" t="s">
        <v>8804</v>
      </c>
      <c r="I1644" s="1" t="s">
        <v>29</v>
      </c>
      <c r="J1644" s="1" t="s">
        <v>29</v>
      </c>
      <c r="K1644" s="1" t="s">
        <v>29</v>
      </c>
      <c r="L1644" s="1" t="s">
        <v>29</v>
      </c>
      <c r="N1644" s="1" t="s">
        <v>29</v>
      </c>
      <c r="O1644" s="1" t="s">
        <v>29</v>
      </c>
      <c r="P1644" s="1" t="s">
        <v>29</v>
      </c>
      <c r="Q1644" s="1" t="s">
        <v>29</v>
      </c>
      <c r="R1644" s="1" t="s">
        <v>29</v>
      </c>
      <c r="S1644" s="1" t="s">
        <v>29</v>
      </c>
      <c r="T1644" s="1" t="s">
        <v>29</v>
      </c>
      <c r="U1644" s="1" t="s">
        <v>29</v>
      </c>
      <c r="V1644" s="1" t="s">
        <v>29</v>
      </c>
      <c r="W1644" s="1" t="s">
        <v>29</v>
      </c>
      <c r="X1644" s="1" t="s">
        <v>8837</v>
      </c>
      <c r="Y1644" s="1" t="s">
        <v>29</v>
      </c>
      <c r="Z1644" s="1" t="s">
        <v>29</v>
      </c>
      <c r="AA1644" s="1" t="s">
        <v>29</v>
      </c>
      <c r="AB1644" s="1" t="s">
        <v>29</v>
      </c>
    </row>
    <row r="1645" spans="1:28" x14ac:dyDescent="0.3">
      <c r="A1645" s="1" t="s">
        <v>8838</v>
      </c>
      <c r="B1645" s="1" t="s">
        <v>8839</v>
      </c>
      <c r="C1645" s="1" t="s">
        <v>8840</v>
      </c>
      <c r="D1645" s="1" t="s">
        <v>287</v>
      </c>
      <c r="E1645" s="1" t="s">
        <v>192</v>
      </c>
      <c r="F1645" s="1" t="s">
        <v>29</v>
      </c>
      <c r="G1645" s="1" t="s">
        <v>2855</v>
      </c>
      <c r="H1645" s="1" t="s">
        <v>8804</v>
      </c>
      <c r="I1645" s="1" t="s">
        <v>29</v>
      </c>
      <c r="J1645" s="1" t="s">
        <v>29</v>
      </c>
      <c r="K1645" s="1" t="s">
        <v>29</v>
      </c>
      <c r="L1645" s="1" t="s">
        <v>29</v>
      </c>
      <c r="N1645" s="1" t="s">
        <v>29</v>
      </c>
      <c r="O1645" s="1" t="s">
        <v>29</v>
      </c>
      <c r="P1645" s="1" t="s">
        <v>29</v>
      </c>
      <c r="Q1645" s="1" t="s">
        <v>29</v>
      </c>
      <c r="R1645" s="1" t="s">
        <v>29</v>
      </c>
      <c r="S1645" s="1" t="s">
        <v>29</v>
      </c>
      <c r="T1645" s="1" t="s">
        <v>29</v>
      </c>
      <c r="U1645" s="1" t="s">
        <v>29</v>
      </c>
      <c r="V1645" s="1" t="s">
        <v>29</v>
      </c>
      <c r="W1645" s="1" t="s">
        <v>29</v>
      </c>
      <c r="X1645" s="1" t="s">
        <v>8841</v>
      </c>
      <c r="Y1645" s="1" t="s">
        <v>29</v>
      </c>
      <c r="Z1645" s="1" t="s">
        <v>8842</v>
      </c>
      <c r="AA1645" s="1" t="s">
        <v>29</v>
      </c>
      <c r="AB1645" s="1" t="s">
        <v>29</v>
      </c>
    </row>
    <row r="1646" spans="1:28" x14ac:dyDescent="0.3">
      <c r="A1646" s="1" t="s">
        <v>8843</v>
      </c>
      <c r="B1646" s="1" t="s">
        <v>8844</v>
      </c>
      <c r="C1646" s="1" t="s">
        <v>6661</v>
      </c>
      <c r="D1646" s="1" t="s">
        <v>8845</v>
      </c>
      <c r="E1646" s="1" t="s">
        <v>359</v>
      </c>
      <c r="F1646" s="1" t="s">
        <v>29</v>
      </c>
      <c r="G1646" s="1" t="s">
        <v>8846</v>
      </c>
      <c r="H1646" s="1" t="s">
        <v>8804</v>
      </c>
      <c r="I1646" s="1" t="s">
        <v>29</v>
      </c>
      <c r="J1646" s="1" t="s">
        <v>29</v>
      </c>
      <c r="K1646" s="1" t="s">
        <v>29</v>
      </c>
      <c r="L1646" s="1" t="s">
        <v>29</v>
      </c>
      <c r="N1646" s="1" t="s">
        <v>29</v>
      </c>
      <c r="O1646" s="1" t="s">
        <v>29</v>
      </c>
      <c r="P1646" s="1" t="s">
        <v>29</v>
      </c>
      <c r="Q1646" s="1" t="s">
        <v>29</v>
      </c>
      <c r="R1646" s="1" t="s">
        <v>29</v>
      </c>
      <c r="S1646" s="1" t="s">
        <v>29</v>
      </c>
      <c r="T1646" s="1" t="s">
        <v>29</v>
      </c>
      <c r="U1646" s="1" t="s">
        <v>29</v>
      </c>
      <c r="V1646" s="1" t="s">
        <v>29</v>
      </c>
      <c r="W1646" s="1" t="s">
        <v>29</v>
      </c>
      <c r="X1646" s="1" t="s">
        <v>8847</v>
      </c>
      <c r="Y1646" s="1" t="s">
        <v>29</v>
      </c>
      <c r="Z1646" s="1" t="s">
        <v>29</v>
      </c>
      <c r="AA1646" s="1" t="s">
        <v>29</v>
      </c>
      <c r="AB1646" s="1" t="s">
        <v>29</v>
      </c>
    </row>
    <row r="1647" spans="1:28" x14ac:dyDescent="0.3">
      <c r="A1647" s="1" t="s">
        <v>8848</v>
      </c>
      <c r="B1647" s="1" t="s">
        <v>8849</v>
      </c>
      <c r="C1647" s="1" t="s">
        <v>29</v>
      </c>
      <c r="D1647" s="1" t="s">
        <v>29</v>
      </c>
      <c r="E1647" s="1" t="s">
        <v>8850</v>
      </c>
      <c r="F1647" s="1" t="s">
        <v>29</v>
      </c>
      <c r="G1647" s="1" t="s">
        <v>29</v>
      </c>
      <c r="H1647" s="1" t="s">
        <v>8804</v>
      </c>
      <c r="I1647" s="1" t="s">
        <v>29</v>
      </c>
      <c r="J1647" s="1" t="s">
        <v>29</v>
      </c>
      <c r="K1647" s="1" t="s">
        <v>29</v>
      </c>
      <c r="L1647" s="1" t="s">
        <v>8851</v>
      </c>
      <c r="N1647" s="1" t="s">
        <v>29</v>
      </c>
      <c r="O1647" s="1" t="s">
        <v>29</v>
      </c>
      <c r="P1647" s="1" t="s">
        <v>29</v>
      </c>
      <c r="Q1647" s="1" t="s">
        <v>29</v>
      </c>
      <c r="R1647" s="1" t="s">
        <v>29</v>
      </c>
      <c r="S1647" s="1" t="s">
        <v>29</v>
      </c>
      <c r="T1647" s="1" t="s">
        <v>29</v>
      </c>
      <c r="U1647" s="1" t="s">
        <v>29</v>
      </c>
      <c r="V1647" s="1" t="s">
        <v>29</v>
      </c>
      <c r="W1647" s="1" t="s">
        <v>29</v>
      </c>
      <c r="X1647" s="1" t="s">
        <v>8852</v>
      </c>
      <c r="Y1647" s="1" t="s">
        <v>29</v>
      </c>
      <c r="Z1647" s="1" t="s">
        <v>29</v>
      </c>
      <c r="AA1647" s="1" t="s">
        <v>29</v>
      </c>
      <c r="AB1647" s="1" t="s">
        <v>29</v>
      </c>
    </row>
    <row r="1648" spans="1:28" x14ac:dyDescent="0.3">
      <c r="A1648" s="1" t="s">
        <v>8853</v>
      </c>
      <c r="B1648" s="1" t="s">
        <v>8854</v>
      </c>
      <c r="C1648" s="1" t="s">
        <v>877</v>
      </c>
      <c r="D1648" s="1" t="s">
        <v>287</v>
      </c>
      <c r="E1648" s="1" t="s">
        <v>32</v>
      </c>
      <c r="F1648" s="1" t="s">
        <v>29</v>
      </c>
      <c r="G1648" s="1" t="s">
        <v>8563</v>
      </c>
      <c r="H1648" s="1" t="s">
        <v>8804</v>
      </c>
      <c r="I1648" s="1" t="s">
        <v>29</v>
      </c>
      <c r="J1648" s="1" t="s">
        <v>29</v>
      </c>
      <c r="K1648" s="1" t="s">
        <v>29</v>
      </c>
      <c r="L1648" s="1" t="s">
        <v>29</v>
      </c>
      <c r="N1648" s="1" t="s">
        <v>29</v>
      </c>
      <c r="O1648" s="1" t="s">
        <v>29</v>
      </c>
      <c r="P1648" s="1" t="s">
        <v>29</v>
      </c>
      <c r="Q1648" s="1" t="s">
        <v>29</v>
      </c>
      <c r="R1648" s="1" t="s">
        <v>29</v>
      </c>
      <c r="S1648" s="1" t="s">
        <v>29</v>
      </c>
      <c r="T1648" s="1" t="s">
        <v>29</v>
      </c>
      <c r="U1648" s="1" t="s">
        <v>29</v>
      </c>
      <c r="V1648" s="1" t="s">
        <v>29</v>
      </c>
      <c r="W1648" s="1" t="s">
        <v>29</v>
      </c>
      <c r="X1648" s="1" t="s">
        <v>8855</v>
      </c>
      <c r="Y1648" s="1" t="s">
        <v>29</v>
      </c>
      <c r="Z1648" s="1" t="s">
        <v>29</v>
      </c>
      <c r="AA1648" s="1" t="s">
        <v>29</v>
      </c>
      <c r="AB1648" s="1" t="s">
        <v>29</v>
      </c>
    </row>
    <row r="1649" spans="1:28" x14ac:dyDescent="0.3">
      <c r="A1649" s="1" t="s">
        <v>8856</v>
      </c>
      <c r="B1649" s="1" t="s">
        <v>8857</v>
      </c>
      <c r="C1649" s="1" t="s">
        <v>8858</v>
      </c>
      <c r="D1649" s="1" t="s">
        <v>331</v>
      </c>
      <c r="E1649" s="1" t="s">
        <v>102</v>
      </c>
      <c r="F1649" s="1" t="s">
        <v>29</v>
      </c>
      <c r="G1649" s="1" t="s">
        <v>8859</v>
      </c>
      <c r="H1649" s="1" t="s">
        <v>8804</v>
      </c>
      <c r="I1649" s="1" t="s">
        <v>29</v>
      </c>
      <c r="J1649" s="1" t="s">
        <v>29</v>
      </c>
      <c r="K1649" s="1" t="s">
        <v>29</v>
      </c>
      <c r="L1649" s="1" t="s">
        <v>29</v>
      </c>
      <c r="N1649" s="1" t="s">
        <v>29</v>
      </c>
      <c r="O1649" s="1" t="s">
        <v>29</v>
      </c>
      <c r="P1649" s="1" t="s">
        <v>29</v>
      </c>
      <c r="Q1649" s="1" t="s">
        <v>29</v>
      </c>
      <c r="R1649" s="1" t="s">
        <v>29</v>
      </c>
      <c r="S1649" s="1" t="s">
        <v>29</v>
      </c>
      <c r="T1649" s="1" t="s">
        <v>29</v>
      </c>
      <c r="U1649" s="1" t="s">
        <v>29</v>
      </c>
      <c r="V1649" s="1" t="s">
        <v>29</v>
      </c>
      <c r="W1649" s="1" t="s">
        <v>29</v>
      </c>
      <c r="X1649" s="1" t="s">
        <v>8860</v>
      </c>
      <c r="Y1649" s="1" t="s">
        <v>29</v>
      </c>
      <c r="Z1649" s="1" t="s">
        <v>29</v>
      </c>
      <c r="AA1649" s="1" t="s">
        <v>29</v>
      </c>
      <c r="AB1649" s="1" t="s">
        <v>29</v>
      </c>
    </row>
    <row r="1650" spans="1:28" x14ac:dyDescent="0.3">
      <c r="A1650" s="1" t="s">
        <v>8861</v>
      </c>
      <c r="B1650" s="1" t="s">
        <v>8863</v>
      </c>
      <c r="C1650" s="1" t="s">
        <v>4389</v>
      </c>
      <c r="D1650" s="1" t="s">
        <v>4773</v>
      </c>
      <c r="E1650" s="1" t="s">
        <v>192</v>
      </c>
      <c r="F1650" s="1" t="s">
        <v>39</v>
      </c>
      <c r="G1650" s="1" t="s">
        <v>8864</v>
      </c>
      <c r="H1650" s="1" t="s">
        <v>8804</v>
      </c>
      <c r="I1650" s="1" t="s">
        <v>29</v>
      </c>
      <c r="J1650" s="1" t="s">
        <v>29</v>
      </c>
      <c r="K1650" s="1" t="s">
        <v>29</v>
      </c>
      <c r="L1650" s="1" t="s">
        <v>29</v>
      </c>
      <c r="N1650" s="1" t="s">
        <v>29</v>
      </c>
      <c r="O1650" s="1" t="s">
        <v>29</v>
      </c>
      <c r="P1650" s="1" t="s">
        <v>29</v>
      </c>
      <c r="Q1650" s="1" t="s">
        <v>29</v>
      </c>
      <c r="R1650" s="1" t="s">
        <v>29</v>
      </c>
      <c r="S1650" s="1" t="s">
        <v>29</v>
      </c>
      <c r="T1650" s="1" t="s">
        <v>29</v>
      </c>
      <c r="U1650" s="1" t="s">
        <v>29</v>
      </c>
      <c r="V1650" s="1" t="s">
        <v>29</v>
      </c>
      <c r="W1650" s="1" t="s">
        <v>29</v>
      </c>
      <c r="X1650" s="1" t="s">
        <v>8865</v>
      </c>
      <c r="Y1650" s="1" t="s">
        <v>29</v>
      </c>
      <c r="Z1650" s="1" t="s">
        <v>8866</v>
      </c>
      <c r="AA1650" s="1" t="s">
        <v>29</v>
      </c>
      <c r="AB1650" s="1" t="s">
        <v>29</v>
      </c>
    </row>
    <row r="1651" spans="1:28" x14ac:dyDescent="0.3">
      <c r="A1651" s="1" t="s">
        <v>8867</v>
      </c>
      <c r="B1651" s="1" t="s">
        <v>8868</v>
      </c>
      <c r="C1651" s="1" t="s">
        <v>8869</v>
      </c>
      <c r="D1651" s="1" t="s">
        <v>38</v>
      </c>
      <c r="E1651" s="1" t="s">
        <v>359</v>
      </c>
      <c r="F1651" s="1" t="s">
        <v>29</v>
      </c>
      <c r="G1651" s="1" t="s">
        <v>29</v>
      </c>
      <c r="H1651" s="1" t="s">
        <v>8804</v>
      </c>
      <c r="I1651" s="1" t="s">
        <v>29</v>
      </c>
      <c r="J1651" s="1" t="s">
        <v>29</v>
      </c>
      <c r="K1651" s="1" t="s">
        <v>29</v>
      </c>
      <c r="L1651" s="1" t="s">
        <v>29</v>
      </c>
      <c r="N1651" s="1" t="s">
        <v>29</v>
      </c>
      <c r="O1651" s="1" t="s">
        <v>29</v>
      </c>
      <c r="P1651" s="1" t="s">
        <v>29</v>
      </c>
      <c r="Q1651" s="1" t="s">
        <v>29</v>
      </c>
      <c r="R1651" s="1" t="s">
        <v>29</v>
      </c>
      <c r="S1651" s="1" t="s">
        <v>29</v>
      </c>
      <c r="T1651" s="1" t="s">
        <v>29</v>
      </c>
      <c r="U1651" s="1" t="s">
        <v>29</v>
      </c>
      <c r="V1651" s="1" t="s">
        <v>29</v>
      </c>
      <c r="W1651" s="1" t="s">
        <v>29</v>
      </c>
      <c r="X1651" s="1" t="s">
        <v>8870</v>
      </c>
      <c r="Y1651" s="1" t="s">
        <v>29</v>
      </c>
      <c r="Z1651" s="1" t="s">
        <v>29</v>
      </c>
      <c r="AA1651" s="1" t="s">
        <v>29</v>
      </c>
      <c r="AB1651" s="1" t="s">
        <v>29</v>
      </c>
    </row>
    <row r="1652" spans="1:28" x14ac:dyDescent="0.3">
      <c r="A1652" s="1" t="s">
        <v>8871</v>
      </c>
      <c r="B1652" s="1" t="s">
        <v>8873</v>
      </c>
      <c r="C1652" s="1" t="s">
        <v>8874</v>
      </c>
      <c r="D1652" s="1" t="s">
        <v>103</v>
      </c>
      <c r="E1652" s="1" t="s">
        <v>32</v>
      </c>
      <c r="F1652" s="1" t="s">
        <v>29</v>
      </c>
      <c r="G1652" s="1" t="s">
        <v>1865</v>
      </c>
      <c r="H1652" s="1" t="s">
        <v>8804</v>
      </c>
      <c r="I1652" s="1" t="s">
        <v>29</v>
      </c>
      <c r="J1652" s="1" t="s">
        <v>29</v>
      </c>
      <c r="K1652" s="1" t="s">
        <v>29</v>
      </c>
      <c r="L1652" s="1" t="s">
        <v>29</v>
      </c>
      <c r="N1652" s="1" t="s">
        <v>29</v>
      </c>
      <c r="O1652" s="1" t="s">
        <v>29</v>
      </c>
      <c r="P1652" s="1" t="s">
        <v>29</v>
      </c>
      <c r="Q1652" s="1" t="s">
        <v>29</v>
      </c>
      <c r="R1652" s="1" t="s">
        <v>29</v>
      </c>
      <c r="S1652" s="1" t="s">
        <v>29</v>
      </c>
      <c r="T1652" s="1" t="s">
        <v>29</v>
      </c>
      <c r="U1652" s="1" t="s">
        <v>29</v>
      </c>
      <c r="V1652" s="1" t="s">
        <v>29</v>
      </c>
      <c r="W1652" s="1" t="s">
        <v>29</v>
      </c>
      <c r="X1652" s="1" t="s">
        <v>8875</v>
      </c>
      <c r="Y1652" s="1" t="s">
        <v>29</v>
      </c>
      <c r="Z1652" s="1" t="s">
        <v>29</v>
      </c>
      <c r="AA1652" s="1" t="s">
        <v>29</v>
      </c>
      <c r="AB1652" s="1" t="s">
        <v>29</v>
      </c>
    </row>
    <row r="1653" spans="1:28" x14ac:dyDescent="0.3">
      <c r="A1653" s="1" t="s">
        <v>8876</v>
      </c>
      <c r="B1653" s="1" t="s">
        <v>8877</v>
      </c>
      <c r="C1653" s="1" t="s">
        <v>1247</v>
      </c>
      <c r="D1653" s="1" t="s">
        <v>403</v>
      </c>
      <c r="E1653" s="1" t="s">
        <v>302</v>
      </c>
      <c r="F1653" s="1" t="s">
        <v>29</v>
      </c>
      <c r="G1653" s="1" t="s">
        <v>8878</v>
      </c>
      <c r="H1653" s="1" t="s">
        <v>8804</v>
      </c>
      <c r="I1653" s="1" t="s">
        <v>29</v>
      </c>
      <c r="J1653" s="1" t="s">
        <v>29</v>
      </c>
      <c r="K1653" s="1" t="s">
        <v>29</v>
      </c>
      <c r="L1653" s="1" t="s">
        <v>29</v>
      </c>
      <c r="N1653" s="1" t="s">
        <v>29</v>
      </c>
      <c r="O1653" s="1" t="s">
        <v>29</v>
      </c>
      <c r="P1653" s="1" t="s">
        <v>29</v>
      </c>
      <c r="Q1653" s="1" t="s">
        <v>29</v>
      </c>
      <c r="R1653" s="1" t="s">
        <v>29</v>
      </c>
      <c r="S1653" s="1" t="s">
        <v>29</v>
      </c>
      <c r="T1653" s="1" t="s">
        <v>29</v>
      </c>
      <c r="U1653" s="1" t="s">
        <v>29</v>
      </c>
      <c r="V1653" s="1" t="s">
        <v>29</v>
      </c>
      <c r="W1653" s="1" t="s">
        <v>29</v>
      </c>
      <c r="X1653" s="1" t="s">
        <v>8879</v>
      </c>
      <c r="Y1653" s="1" t="s">
        <v>29</v>
      </c>
      <c r="Z1653" s="1" t="s">
        <v>29</v>
      </c>
      <c r="AA1653" s="1" t="s">
        <v>29</v>
      </c>
      <c r="AB1653" s="1" t="s">
        <v>29</v>
      </c>
    </row>
    <row r="1654" spans="1:28" x14ac:dyDescent="0.3">
      <c r="A1654" s="1" t="s">
        <v>8880</v>
      </c>
      <c r="B1654" s="1" t="s">
        <v>8881</v>
      </c>
      <c r="C1654" s="1" t="s">
        <v>3971</v>
      </c>
      <c r="D1654" s="1" t="s">
        <v>1532</v>
      </c>
      <c r="E1654" s="1" t="s">
        <v>74</v>
      </c>
      <c r="F1654" s="1" t="s">
        <v>29</v>
      </c>
      <c r="G1654" s="1" t="s">
        <v>7277</v>
      </c>
      <c r="H1654" s="1" t="s">
        <v>8804</v>
      </c>
      <c r="I1654" s="1" t="s">
        <v>29</v>
      </c>
      <c r="J1654" s="1" t="s">
        <v>29</v>
      </c>
      <c r="K1654" s="1" t="s">
        <v>29</v>
      </c>
      <c r="L1654" s="1" t="s">
        <v>29</v>
      </c>
      <c r="N1654" s="1" t="s">
        <v>29</v>
      </c>
      <c r="O1654" s="1" t="s">
        <v>29</v>
      </c>
      <c r="P1654" s="1" t="s">
        <v>29</v>
      </c>
      <c r="Q1654" s="1" t="s">
        <v>29</v>
      </c>
      <c r="R1654" s="1" t="s">
        <v>29</v>
      </c>
      <c r="S1654" s="1" t="s">
        <v>29</v>
      </c>
      <c r="T1654" s="1" t="s">
        <v>29</v>
      </c>
      <c r="U1654" s="1" t="s">
        <v>29</v>
      </c>
      <c r="V1654" s="1" t="s">
        <v>29</v>
      </c>
      <c r="W1654" s="1" t="s">
        <v>29</v>
      </c>
      <c r="X1654" s="1" t="s">
        <v>8882</v>
      </c>
      <c r="Y1654" s="1" t="s">
        <v>29</v>
      </c>
      <c r="Z1654" s="1" t="s">
        <v>8883</v>
      </c>
      <c r="AA1654" s="1" t="s">
        <v>29</v>
      </c>
      <c r="AB1654" s="1" t="s">
        <v>29</v>
      </c>
    </row>
    <row r="1655" spans="1:28" x14ac:dyDescent="0.3">
      <c r="A1655" s="1" t="s">
        <v>8884</v>
      </c>
      <c r="B1655" s="1" t="s">
        <v>8885</v>
      </c>
      <c r="C1655" s="1" t="s">
        <v>8886</v>
      </c>
      <c r="D1655" s="1" t="s">
        <v>602</v>
      </c>
      <c r="E1655" s="1" t="s">
        <v>32</v>
      </c>
      <c r="F1655" s="1" t="s">
        <v>29</v>
      </c>
      <c r="G1655" s="1" t="s">
        <v>8887</v>
      </c>
      <c r="H1655" s="1" t="s">
        <v>8804</v>
      </c>
      <c r="I1655" s="1" t="s">
        <v>29</v>
      </c>
      <c r="J1655" s="1" t="s">
        <v>29</v>
      </c>
      <c r="K1655" s="1" t="s">
        <v>29</v>
      </c>
      <c r="L1655" s="1" t="s">
        <v>29</v>
      </c>
      <c r="N1655" s="1" t="s">
        <v>29</v>
      </c>
      <c r="O1655" s="1" t="s">
        <v>29</v>
      </c>
      <c r="P1655" s="1" t="s">
        <v>29</v>
      </c>
      <c r="Q1655" s="1" t="s">
        <v>29</v>
      </c>
      <c r="R1655" s="1" t="s">
        <v>29</v>
      </c>
      <c r="S1655" s="1" t="s">
        <v>29</v>
      </c>
      <c r="T1655" s="1" t="s">
        <v>29</v>
      </c>
      <c r="U1655" s="1" t="s">
        <v>29</v>
      </c>
      <c r="V1655" s="1" t="s">
        <v>29</v>
      </c>
      <c r="W1655" s="1" t="s">
        <v>29</v>
      </c>
      <c r="X1655" s="1" t="s">
        <v>8888</v>
      </c>
      <c r="Y1655" s="1" t="s">
        <v>29</v>
      </c>
      <c r="Z1655" s="1" t="s">
        <v>29</v>
      </c>
      <c r="AA1655" s="1" t="s">
        <v>29</v>
      </c>
      <c r="AB1655" s="1" t="s">
        <v>29</v>
      </c>
    </row>
    <row r="1656" spans="1:28" x14ac:dyDescent="0.3">
      <c r="A1656" s="1" t="s">
        <v>8889</v>
      </c>
      <c r="B1656" s="1" t="s">
        <v>8890</v>
      </c>
      <c r="C1656" s="1" t="s">
        <v>1247</v>
      </c>
      <c r="D1656" s="1" t="s">
        <v>403</v>
      </c>
      <c r="E1656" s="1" t="s">
        <v>302</v>
      </c>
      <c r="F1656" s="1" t="s">
        <v>29</v>
      </c>
      <c r="G1656" s="1" t="s">
        <v>8891</v>
      </c>
      <c r="H1656" s="1" t="s">
        <v>8804</v>
      </c>
      <c r="I1656" s="1" t="s">
        <v>29</v>
      </c>
      <c r="J1656" s="1" t="s">
        <v>29</v>
      </c>
      <c r="K1656" s="1" t="s">
        <v>29</v>
      </c>
      <c r="L1656" s="1" t="s">
        <v>29</v>
      </c>
      <c r="N1656" s="1" t="s">
        <v>29</v>
      </c>
      <c r="O1656" s="1" t="s">
        <v>29</v>
      </c>
      <c r="P1656" s="1" t="s">
        <v>29</v>
      </c>
      <c r="Q1656" s="1" t="s">
        <v>29</v>
      </c>
      <c r="R1656" s="1" t="s">
        <v>29</v>
      </c>
      <c r="S1656" s="1" t="s">
        <v>29</v>
      </c>
      <c r="T1656" s="1" t="s">
        <v>29</v>
      </c>
      <c r="U1656" s="1" t="s">
        <v>29</v>
      </c>
      <c r="V1656" s="1" t="s">
        <v>29</v>
      </c>
      <c r="W1656" s="1" t="s">
        <v>29</v>
      </c>
      <c r="X1656" s="1" t="s">
        <v>8892</v>
      </c>
      <c r="Y1656" s="1" t="s">
        <v>29</v>
      </c>
      <c r="Z1656" s="1" t="s">
        <v>29</v>
      </c>
      <c r="AA1656" s="1" t="s">
        <v>29</v>
      </c>
      <c r="AB1656" s="1" t="s">
        <v>29</v>
      </c>
    </row>
    <row r="1657" spans="1:28" x14ac:dyDescent="0.3">
      <c r="A1657" s="1" t="s">
        <v>8893</v>
      </c>
      <c r="B1657" s="1" t="s">
        <v>8894</v>
      </c>
      <c r="C1657" s="1" t="s">
        <v>680</v>
      </c>
      <c r="D1657" s="1" t="s">
        <v>3305</v>
      </c>
      <c r="E1657" s="1" t="s">
        <v>32</v>
      </c>
      <c r="F1657" s="1" t="s">
        <v>29</v>
      </c>
      <c r="G1657" s="1" t="s">
        <v>8895</v>
      </c>
      <c r="H1657" s="1" t="s">
        <v>8804</v>
      </c>
      <c r="I1657" s="1" t="s">
        <v>29</v>
      </c>
      <c r="J1657" s="1" t="s">
        <v>29</v>
      </c>
      <c r="K1657" s="1" t="s">
        <v>29</v>
      </c>
      <c r="L1657" s="1" t="s">
        <v>29</v>
      </c>
      <c r="N1657" s="1" t="s">
        <v>29</v>
      </c>
      <c r="O1657" s="1" t="s">
        <v>29</v>
      </c>
      <c r="P1657" s="1" t="s">
        <v>29</v>
      </c>
      <c r="Q1657" s="1" t="s">
        <v>29</v>
      </c>
      <c r="R1657" s="1" t="s">
        <v>29</v>
      </c>
      <c r="S1657" s="1" t="s">
        <v>29</v>
      </c>
      <c r="T1657" s="1" t="s">
        <v>29</v>
      </c>
      <c r="U1657" s="1" t="s">
        <v>29</v>
      </c>
      <c r="V1657" s="1" t="s">
        <v>29</v>
      </c>
      <c r="W1657" s="1" t="s">
        <v>29</v>
      </c>
      <c r="X1657" s="1" t="s">
        <v>8896</v>
      </c>
      <c r="Y1657" s="1" t="s">
        <v>29</v>
      </c>
      <c r="Z1657" s="1" t="s">
        <v>29</v>
      </c>
      <c r="AA1657" s="1" t="s">
        <v>29</v>
      </c>
      <c r="AB1657" s="1" t="s">
        <v>29</v>
      </c>
    </row>
    <row r="1658" spans="1:28" x14ac:dyDescent="0.3">
      <c r="A1658" s="1" t="s">
        <v>8897</v>
      </c>
      <c r="B1658" s="1" t="s">
        <v>8898</v>
      </c>
      <c r="C1658" s="1" t="s">
        <v>5565</v>
      </c>
      <c r="D1658" s="1" t="s">
        <v>734</v>
      </c>
      <c r="E1658" s="1" t="s">
        <v>201</v>
      </c>
      <c r="F1658" s="1" t="s">
        <v>29</v>
      </c>
      <c r="G1658" s="1" t="s">
        <v>8899</v>
      </c>
      <c r="H1658" s="1" t="s">
        <v>8804</v>
      </c>
      <c r="I1658" s="1" t="s">
        <v>29</v>
      </c>
      <c r="J1658" s="1" t="s">
        <v>29</v>
      </c>
      <c r="K1658" s="1" t="s">
        <v>29</v>
      </c>
      <c r="L1658" s="1" t="s">
        <v>29</v>
      </c>
      <c r="N1658" s="1" t="s">
        <v>29</v>
      </c>
      <c r="O1658" s="1" t="s">
        <v>29</v>
      </c>
      <c r="P1658" s="1" t="s">
        <v>29</v>
      </c>
      <c r="Q1658" s="1" t="s">
        <v>29</v>
      </c>
      <c r="R1658" s="1" t="s">
        <v>29</v>
      </c>
      <c r="S1658" s="1" t="s">
        <v>29</v>
      </c>
      <c r="T1658" s="1" t="s">
        <v>29</v>
      </c>
      <c r="U1658" s="1" t="s">
        <v>29</v>
      </c>
      <c r="V1658" s="1" t="s">
        <v>29</v>
      </c>
      <c r="W1658" s="1" t="s">
        <v>29</v>
      </c>
      <c r="X1658" s="1" t="s">
        <v>8900</v>
      </c>
      <c r="Y1658" s="1" t="s">
        <v>29</v>
      </c>
      <c r="Z1658" s="1" t="s">
        <v>29</v>
      </c>
      <c r="AA1658" s="1" t="s">
        <v>29</v>
      </c>
      <c r="AB1658" s="1" t="s">
        <v>29</v>
      </c>
    </row>
    <row r="1659" spans="1:28" x14ac:dyDescent="0.3">
      <c r="A1659" s="1" t="s">
        <v>8901</v>
      </c>
      <c r="B1659" s="1" t="s">
        <v>8903</v>
      </c>
      <c r="C1659" s="1" t="s">
        <v>199</v>
      </c>
      <c r="D1659" s="1" t="s">
        <v>2890</v>
      </c>
      <c r="E1659" s="1" t="s">
        <v>302</v>
      </c>
      <c r="F1659" s="1" t="s">
        <v>202</v>
      </c>
      <c r="G1659" s="1" t="s">
        <v>8904</v>
      </c>
      <c r="H1659" s="1" t="s">
        <v>8804</v>
      </c>
      <c r="I1659" s="1" t="s">
        <v>29</v>
      </c>
      <c r="J1659" s="1" t="s">
        <v>29</v>
      </c>
      <c r="K1659" s="1" t="s">
        <v>29</v>
      </c>
      <c r="L1659" s="1" t="s">
        <v>29</v>
      </c>
      <c r="N1659" s="1" t="s">
        <v>29</v>
      </c>
      <c r="O1659" s="1" t="s">
        <v>29</v>
      </c>
      <c r="P1659" s="1" t="s">
        <v>29</v>
      </c>
      <c r="Q1659" s="1" t="s">
        <v>29</v>
      </c>
      <c r="R1659" s="1" t="s">
        <v>29</v>
      </c>
      <c r="S1659" s="1" t="s">
        <v>29</v>
      </c>
      <c r="T1659" s="1" t="s">
        <v>29</v>
      </c>
      <c r="U1659" s="1" t="s">
        <v>29</v>
      </c>
      <c r="V1659" s="1" t="s">
        <v>29</v>
      </c>
      <c r="W1659" s="1" t="s">
        <v>29</v>
      </c>
      <c r="X1659" s="1" t="s">
        <v>8905</v>
      </c>
      <c r="Y1659" s="1" t="s">
        <v>8906</v>
      </c>
      <c r="Z1659" s="1" t="s">
        <v>8907</v>
      </c>
      <c r="AA1659" s="1" t="s">
        <v>8908</v>
      </c>
      <c r="AB1659" s="1" t="s">
        <v>8909</v>
      </c>
    </row>
    <row r="1660" spans="1:28" x14ac:dyDescent="0.3">
      <c r="A1660" s="1" t="s">
        <v>8910</v>
      </c>
      <c r="B1660" s="1" t="s">
        <v>8912</v>
      </c>
      <c r="C1660" s="1" t="s">
        <v>2154</v>
      </c>
      <c r="D1660" s="1" t="s">
        <v>403</v>
      </c>
      <c r="E1660" s="1" t="s">
        <v>38</v>
      </c>
      <c r="F1660" s="1" t="s">
        <v>39</v>
      </c>
      <c r="G1660" s="1" t="s">
        <v>8913</v>
      </c>
      <c r="H1660" s="1" t="s">
        <v>8804</v>
      </c>
      <c r="I1660" s="1" t="s">
        <v>29</v>
      </c>
      <c r="J1660" s="1" t="s">
        <v>29</v>
      </c>
      <c r="K1660" s="1" t="s">
        <v>29</v>
      </c>
      <c r="L1660" s="1" t="s">
        <v>29</v>
      </c>
      <c r="N1660" s="1" t="s">
        <v>29</v>
      </c>
      <c r="O1660" s="1" t="s">
        <v>29</v>
      </c>
      <c r="P1660" s="1" t="s">
        <v>29</v>
      </c>
      <c r="Q1660" s="1" t="s">
        <v>29</v>
      </c>
      <c r="R1660" s="1" t="s">
        <v>29</v>
      </c>
      <c r="S1660" s="1" t="s">
        <v>29</v>
      </c>
      <c r="T1660" s="1" t="s">
        <v>29</v>
      </c>
      <c r="U1660" s="1" t="s">
        <v>29</v>
      </c>
      <c r="V1660" s="1" t="s">
        <v>29</v>
      </c>
      <c r="W1660" s="1" t="s">
        <v>29</v>
      </c>
      <c r="X1660" s="1" t="s">
        <v>8914</v>
      </c>
      <c r="Y1660" s="1" t="s">
        <v>29</v>
      </c>
      <c r="Z1660" s="1" t="s">
        <v>8915</v>
      </c>
      <c r="AA1660" s="1" t="s">
        <v>29</v>
      </c>
      <c r="AB1660" s="1" t="s">
        <v>29</v>
      </c>
    </row>
    <row r="1661" spans="1:28" x14ac:dyDescent="0.3">
      <c r="A1661" s="1" t="s">
        <v>8916</v>
      </c>
      <c r="B1661" s="1" t="s">
        <v>8917</v>
      </c>
      <c r="C1661" s="1" t="s">
        <v>2436</v>
      </c>
      <c r="D1661" s="1" t="s">
        <v>8918</v>
      </c>
      <c r="E1661" s="1" t="s">
        <v>103</v>
      </c>
      <c r="F1661" s="1" t="s">
        <v>179</v>
      </c>
      <c r="G1661" s="1" t="s">
        <v>8919</v>
      </c>
      <c r="H1661" s="1" t="s">
        <v>8804</v>
      </c>
      <c r="I1661" s="1" t="s">
        <v>29</v>
      </c>
      <c r="J1661" s="1" t="s">
        <v>29</v>
      </c>
      <c r="K1661" s="1" t="s">
        <v>29</v>
      </c>
      <c r="L1661" s="1" t="s">
        <v>29</v>
      </c>
      <c r="N1661" s="1" t="s">
        <v>29</v>
      </c>
      <c r="O1661" s="1" t="s">
        <v>29</v>
      </c>
      <c r="P1661" s="1" t="s">
        <v>29</v>
      </c>
      <c r="Q1661" s="1" t="s">
        <v>29</v>
      </c>
      <c r="R1661" s="1" t="s">
        <v>29</v>
      </c>
      <c r="S1661" s="1" t="s">
        <v>29</v>
      </c>
      <c r="T1661" s="1" t="s">
        <v>29</v>
      </c>
      <c r="U1661" s="1" t="s">
        <v>29</v>
      </c>
      <c r="V1661" s="1" t="s">
        <v>29</v>
      </c>
      <c r="W1661" s="1" t="s">
        <v>29</v>
      </c>
      <c r="X1661" s="1" t="s">
        <v>8920</v>
      </c>
      <c r="Y1661" s="1" t="s">
        <v>29</v>
      </c>
      <c r="Z1661" s="1" t="s">
        <v>8921</v>
      </c>
      <c r="AA1661" s="1" t="s">
        <v>29</v>
      </c>
      <c r="AB1661" s="1" t="s">
        <v>29</v>
      </c>
    </row>
    <row r="1662" spans="1:28" x14ac:dyDescent="0.3">
      <c r="A1662" s="1" t="s">
        <v>8922</v>
      </c>
      <c r="B1662" s="1" t="s">
        <v>8924</v>
      </c>
      <c r="C1662" s="1" t="s">
        <v>8925</v>
      </c>
      <c r="D1662" s="1" t="s">
        <v>8926</v>
      </c>
      <c r="E1662" s="1" t="s">
        <v>1716</v>
      </c>
      <c r="F1662" s="1" t="s">
        <v>3664</v>
      </c>
      <c r="G1662" s="1" t="s">
        <v>192</v>
      </c>
      <c r="H1662" s="1" t="s">
        <v>193</v>
      </c>
      <c r="I1662" s="1" t="s">
        <v>1253</v>
      </c>
      <c r="J1662" s="1" t="s">
        <v>8804</v>
      </c>
      <c r="K1662" s="1" t="s">
        <v>29</v>
      </c>
      <c r="L1662" s="1" t="s">
        <v>29</v>
      </c>
      <c r="N1662" s="1" t="s">
        <v>29</v>
      </c>
      <c r="O1662" s="1" t="s">
        <v>29</v>
      </c>
      <c r="P1662" s="1" t="s">
        <v>29</v>
      </c>
      <c r="Q1662" s="1" t="s">
        <v>29</v>
      </c>
      <c r="R1662" s="1" t="s">
        <v>29</v>
      </c>
      <c r="S1662" s="1" t="s">
        <v>29</v>
      </c>
      <c r="T1662" s="1" t="s">
        <v>29</v>
      </c>
      <c r="U1662" s="1" t="s">
        <v>29</v>
      </c>
      <c r="V1662" s="1" t="s">
        <v>29</v>
      </c>
      <c r="W1662" s="1" t="s">
        <v>29</v>
      </c>
      <c r="X1662" s="1" t="s">
        <v>29</v>
      </c>
      <c r="Y1662" s="1" t="s">
        <v>29</v>
      </c>
      <c r="Z1662" s="1" t="s">
        <v>8927</v>
      </c>
      <c r="AA1662" s="1" t="s">
        <v>29</v>
      </c>
      <c r="AB1662" s="1" t="s">
        <v>8928</v>
      </c>
    </row>
    <row r="1663" spans="1:28" x14ac:dyDescent="0.3">
      <c r="A1663" s="1" t="s">
        <v>8929</v>
      </c>
      <c r="B1663" s="1" t="s">
        <v>8930</v>
      </c>
      <c r="C1663" s="1" t="s">
        <v>8931</v>
      </c>
      <c r="D1663" s="1" t="s">
        <v>201</v>
      </c>
      <c r="E1663" s="1" t="s">
        <v>29</v>
      </c>
      <c r="F1663" s="1" t="s">
        <v>29</v>
      </c>
      <c r="G1663" s="1" t="s">
        <v>8932</v>
      </c>
      <c r="H1663" s="1" t="s">
        <v>8804</v>
      </c>
      <c r="I1663" s="1" t="s">
        <v>29</v>
      </c>
      <c r="J1663" s="1" t="s">
        <v>29</v>
      </c>
      <c r="K1663" s="1" t="s">
        <v>29</v>
      </c>
      <c r="L1663" s="1" t="s">
        <v>29</v>
      </c>
      <c r="N1663" s="1" t="s">
        <v>29</v>
      </c>
      <c r="O1663" s="1" t="s">
        <v>29</v>
      </c>
      <c r="P1663" s="1" t="s">
        <v>29</v>
      </c>
      <c r="Q1663" s="1" t="s">
        <v>29</v>
      </c>
      <c r="R1663" s="1" t="s">
        <v>29</v>
      </c>
      <c r="S1663" s="1" t="s">
        <v>29</v>
      </c>
      <c r="T1663" s="1" t="s">
        <v>29</v>
      </c>
      <c r="U1663" s="1" t="s">
        <v>29</v>
      </c>
      <c r="V1663" s="1" t="s">
        <v>29</v>
      </c>
      <c r="W1663" s="1" t="s">
        <v>29</v>
      </c>
      <c r="X1663" s="1" t="s">
        <v>8933</v>
      </c>
      <c r="Y1663" s="1" t="s">
        <v>29</v>
      </c>
      <c r="Z1663" s="1" t="s">
        <v>29</v>
      </c>
      <c r="AA1663" s="1" t="s">
        <v>29</v>
      </c>
      <c r="AB1663" s="1" t="s">
        <v>29</v>
      </c>
    </row>
    <row r="1664" spans="1:28" x14ac:dyDescent="0.3">
      <c r="A1664" s="1" t="s">
        <v>8934</v>
      </c>
      <c r="B1664" s="1" t="s">
        <v>8936</v>
      </c>
      <c r="C1664" s="1" t="s">
        <v>6812</v>
      </c>
      <c r="D1664" s="1" t="s">
        <v>221</v>
      </c>
      <c r="E1664" s="1" t="s">
        <v>29</v>
      </c>
      <c r="F1664" s="1" t="s">
        <v>39</v>
      </c>
      <c r="G1664" s="1" t="s">
        <v>801</v>
      </c>
      <c r="H1664" s="1" t="s">
        <v>8804</v>
      </c>
      <c r="I1664" s="1" t="s">
        <v>29</v>
      </c>
      <c r="J1664" s="1" t="s">
        <v>29</v>
      </c>
      <c r="K1664" s="1" t="s">
        <v>29</v>
      </c>
      <c r="L1664" s="1" t="s">
        <v>29</v>
      </c>
      <c r="N1664" s="1" t="s">
        <v>29</v>
      </c>
      <c r="O1664" s="1" t="s">
        <v>29</v>
      </c>
      <c r="P1664" s="1" t="s">
        <v>29</v>
      </c>
      <c r="Q1664" s="1" t="s">
        <v>29</v>
      </c>
      <c r="R1664" s="1" t="s">
        <v>29</v>
      </c>
      <c r="S1664" s="1" t="s">
        <v>29</v>
      </c>
      <c r="T1664" s="1" t="s">
        <v>29</v>
      </c>
      <c r="U1664" s="1" t="s">
        <v>29</v>
      </c>
      <c r="V1664" s="1" t="s">
        <v>29</v>
      </c>
      <c r="W1664" s="1" t="s">
        <v>29</v>
      </c>
      <c r="X1664" s="1" t="s">
        <v>8937</v>
      </c>
      <c r="Y1664" s="1" t="s">
        <v>29</v>
      </c>
      <c r="Z1664" s="1" t="s">
        <v>8938</v>
      </c>
      <c r="AA1664" s="1" t="s">
        <v>29</v>
      </c>
      <c r="AB1664" s="1" t="s">
        <v>29</v>
      </c>
    </row>
    <row r="1665" spans="1:28" x14ac:dyDescent="0.3">
      <c r="A1665" s="1" t="s">
        <v>8939</v>
      </c>
      <c r="B1665" s="1" t="s">
        <v>8940</v>
      </c>
      <c r="C1665" s="1" t="s">
        <v>3818</v>
      </c>
      <c r="D1665" s="1" t="s">
        <v>1133</v>
      </c>
      <c r="E1665" s="1" t="s">
        <v>192</v>
      </c>
      <c r="F1665" s="1" t="s">
        <v>29</v>
      </c>
      <c r="G1665" s="1" t="s">
        <v>8941</v>
      </c>
      <c r="H1665" s="1" t="s">
        <v>8804</v>
      </c>
      <c r="I1665" s="1" t="s">
        <v>29</v>
      </c>
      <c r="J1665" s="1" t="s">
        <v>29</v>
      </c>
      <c r="K1665" s="1" t="s">
        <v>29</v>
      </c>
      <c r="L1665" s="1" t="s">
        <v>29</v>
      </c>
      <c r="N1665" s="1" t="s">
        <v>29</v>
      </c>
      <c r="O1665" s="1" t="s">
        <v>29</v>
      </c>
      <c r="P1665" s="1" t="s">
        <v>29</v>
      </c>
      <c r="Q1665" s="1" t="s">
        <v>29</v>
      </c>
      <c r="R1665" s="1" t="s">
        <v>29</v>
      </c>
      <c r="S1665" s="1" t="s">
        <v>29</v>
      </c>
      <c r="T1665" s="1" t="s">
        <v>29</v>
      </c>
      <c r="U1665" s="1" t="s">
        <v>29</v>
      </c>
      <c r="V1665" s="1" t="s">
        <v>29</v>
      </c>
      <c r="W1665" s="1" t="s">
        <v>29</v>
      </c>
      <c r="X1665" s="1" t="s">
        <v>8942</v>
      </c>
      <c r="Y1665" s="1" t="s">
        <v>8943</v>
      </c>
      <c r="Z1665" s="1" t="s">
        <v>8944</v>
      </c>
      <c r="AA1665" s="1" t="s">
        <v>8945</v>
      </c>
      <c r="AB1665" s="1" t="s">
        <v>8946</v>
      </c>
    </row>
    <row r="1666" spans="1:28" x14ac:dyDescent="0.3">
      <c r="A1666" s="1" t="s">
        <v>8947</v>
      </c>
      <c r="B1666" s="1" t="s">
        <v>8948</v>
      </c>
      <c r="C1666" s="1" t="s">
        <v>1608</v>
      </c>
      <c r="D1666" s="1" t="s">
        <v>345</v>
      </c>
      <c r="E1666" s="1" t="s">
        <v>102</v>
      </c>
      <c r="F1666" s="1" t="s">
        <v>29</v>
      </c>
      <c r="G1666" s="1" t="s">
        <v>608</v>
      </c>
      <c r="H1666" s="1" t="s">
        <v>8804</v>
      </c>
      <c r="I1666" s="1" t="s">
        <v>29</v>
      </c>
      <c r="J1666" s="1" t="s">
        <v>29</v>
      </c>
      <c r="K1666" s="1" t="s">
        <v>29</v>
      </c>
      <c r="L1666" s="1" t="s">
        <v>29</v>
      </c>
      <c r="N1666" s="1" t="s">
        <v>29</v>
      </c>
      <c r="O1666" s="1" t="s">
        <v>29</v>
      </c>
      <c r="P1666" s="1" t="s">
        <v>29</v>
      </c>
      <c r="Q1666" s="1" t="s">
        <v>29</v>
      </c>
      <c r="R1666" s="1" t="s">
        <v>29</v>
      </c>
      <c r="S1666" s="1" t="s">
        <v>29</v>
      </c>
      <c r="T1666" s="1" t="s">
        <v>29</v>
      </c>
      <c r="U1666" s="1" t="s">
        <v>29</v>
      </c>
      <c r="V1666" s="1" t="s">
        <v>29</v>
      </c>
      <c r="W1666" s="1" t="s">
        <v>29</v>
      </c>
      <c r="X1666" s="1" t="s">
        <v>8949</v>
      </c>
      <c r="Y1666" s="1" t="s">
        <v>29</v>
      </c>
      <c r="Z1666" s="1" t="s">
        <v>29</v>
      </c>
      <c r="AA1666" s="1" t="s">
        <v>29</v>
      </c>
      <c r="AB1666" s="1" t="s">
        <v>29</v>
      </c>
    </row>
    <row r="1667" spans="1:28" x14ac:dyDescent="0.3">
      <c r="A1667" s="1" t="s">
        <v>8950</v>
      </c>
      <c r="B1667" s="1" t="s">
        <v>8951</v>
      </c>
      <c r="C1667" s="1" t="s">
        <v>5560</v>
      </c>
      <c r="D1667" s="1" t="s">
        <v>1364</v>
      </c>
      <c r="E1667" s="1" t="s">
        <v>32</v>
      </c>
      <c r="F1667" s="1" t="s">
        <v>29</v>
      </c>
      <c r="G1667" s="1" t="s">
        <v>8952</v>
      </c>
      <c r="H1667" s="1" t="s">
        <v>8804</v>
      </c>
      <c r="I1667" s="1" t="s">
        <v>29</v>
      </c>
      <c r="J1667" s="1" t="s">
        <v>29</v>
      </c>
      <c r="K1667" s="1" t="s">
        <v>29</v>
      </c>
      <c r="L1667" s="1" t="s">
        <v>29</v>
      </c>
      <c r="N1667" s="1" t="s">
        <v>29</v>
      </c>
      <c r="O1667" s="1" t="s">
        <v>29</v>
      </c>
      <c r="P1667" s="1" t="s">
        <v>29</v>
      </c>
      <c r="Q1667" s="1" t="s">
        <v>29</v>
      </c>
      <c r="R1667" s="1" t="s">
        <v>29</v>
      </c>
      <c r="S1667" s="1" t="s">
        <v>29</v>
      </c>
      <c r="T1667" s="1" t="s">
        <v>29</v>
      </c>
      <c r="U1667" s="1" t="s">
        <v>29</v>
      </c>
      <c r="V1667" s="1" t="s">
        <v>29</v>
      </c>
      <c r="W1667" s="1" t="s">
        <v>29</v>
      </c>
      <c r="X1667" s="1" t="s">
        <v>8953</v>
      </c>
      <c r="Y1667" s="1" t="s">
        <v>29</v>
      </c>
      <c r="Z1667" s="1" t="s">
        <v>29</v>
      </c>
      <c r="AA1667" s="1" t="s">
        <v>29</v>
      </c>
      <c r="AB1667" s="1" t="s">
        <v>29</v>
      </c>
    </row>
    <row r="1668" spans="1:28" x14ac:dyDescent="0.3">
      <c r="A1668" s="1" t="s">
        <v>8954</v>
      </c>
      <c r="B1668" s="1" t="s">
        <v>8955</v>
      </c>
      <c r="C1668" s="1" t="s">
        <v>8956</v>
      </c>
      <c r="D1668" s="1" t="s">
        <v>103</v>
      </c>
      <c r="E1668" s="1" t="s">
        <v>29</v>
      </c>
      <c r="F1668" s="1" t="s">
        <v>29</v>
      </c>
      <c r="G1668" s="1" t="s">
        <v>29</v>
      </c>
      <c r="H1668" s="1" t="s">
        <v>8804</v>
      </c>
      <c r="I1668" s="1" t="s">
        <v>29</v>
      </c>
      <c r="J1668" s="1" t="s">
        <v>29</v>
      </c>
      <c r="K1668" s="1" t="s">
        <v>29</v>
      </c>
      <c r="L1668" s="1" t="s">
        <v>29</v>
      </c>
      <c r="N1668" s="1" t="s">
        <v>29</v>
      </c>
      <c r="O1668" s="1" t="s">
        <v>29</v>
      </c>
      <c r="P1668" s="1" t="s">
        <v>29</v>
      </c>
      <c r="Q1668" s="1" t="s">
        <v>29</v>
      </c>
      <c r="R1668" s="1" t="s">
        <v>29</v>
      </c>
      <c r="S1668" s="1" t="s">
        <v>29</v>
      </c>
      <c r="T1668" s="1" t="s">
        <v>29</v>
      </c>
      <c r="U1668" s="1" t="s">
        <v>29</v>
      </c>
      <c r="V1668" s="1" t="s">
        <v>29</v>
      </c>
      <c r="W1668" s="1" t="s">
        <v>29</v>
      </c>
      <c r="X1668" s="1" t="s">
        <v>29</v>
      </c>
      <c r="Y1668" s="1" t="s">
        <v>29</v>
      </c>
      <c r="Z1668" s="1" t="s">
        <v>29</v>
      </c>
      <c r="AA1668" s="1" t="s">
        <v>29</v>
      </c>
      <c r="AB1668" s="1" t="s">
        <v>29</v>
      </c>
    </row>
    <row r="1669" spans="1:28" x14ac:dyDescent="0.3">
      <c r="A1669" s="1" t="s">
        <v>8957</v>
      </c>
      <c r="B1669" s="1" t="s">
        <v>8958</v>
      </c>
      <c r="C1669" s="1" t="s">
        <v>1003</v>
      </c>
      <c r="D1669" s="1" t="s">
        <v>345</v>
      </c>
      <c r="E1669" s="1" t="s">
        <v>201</v>
      </c>
      <c r="F1669" s="1" t="s">
        <v>202</v>
      </c>
      <c r="G1669" s="1" t="s">
        <v>8959</v>
      </c>
      <c r="H1669" s="1" t="s">
        <v>8804</v>
      </c>
      <c r="I1669" s="1" t="s">
        <v>29</v>
      </c>
      <c r="J1669" s="1" t="s">
        <v>29</v>
      </c>
      <c r="K1669" s="1" t="s">
        <v>29</v>
      </c>
      <c r="L1669" s="1" t="s">
        <v>29</v>
      </c>
      <c r="N1669" s="1" t="s">
        <v>29</v>
      </c>
      <c r="O1669" s="1" t="s">
        <v>29</v>
      </c>
      <c r="P1669" s="1" t="s">
        <v>29</v>
      </c>
      <c r="Q1669" s="1" t="s">
        <v>29</v>
      </c>
      <c r="R1669" s="1" t="s">
        <v>29</v>
      </c>
      <c r="S1669" s="1" t="s">
        <v>29</v>
      </c>
      <c r="T1669" s="1" t="s">
        <v>29</v>
      </c>
      <c r="U1669" s="1" t="s">
        <v>29</v>
      </c>
      <c r="V1669" s="1" t="s">
        <v>29</v>
      </c>
      <c r="W1669" s="1" t="s">
        <v>29</v>
      </c>
      <c r="X1669" s="1" t="s">
        <v>8960</v>
      </c>
      <c r="Y1669" s="1" t="s">
        <v>29</v>
      </c>
      <c r="Z1669" s="1" t="s">
        <v>8961</v>
      </c>
      <c r="AA1669" s="1" t="s">
        <v>29</v>
      </c>
      <c r="AB1669" s="1" t="s">
        <v>29</v>
      </c>
    </row>
    <row r="1670" spans="1:28" x14ac:dyDescent="0.3">
      <c r="A1670" s="1" t="s">
        <v>8962</v>
      </c>
      <c r="B1670" s="1" t="s">
        <v>8963</v>
      </c>
      <c r="C1670" s="1" t="s">
        <v>5091</v>
      </c>
      <c r="D1670" s="1" t="s">
        <v>422</v>
      </c>
      <c r="E1670" s="1" t="s">
        <v>29</v>
      </c>
      <c r="F1670" s="1" t="s">
        <v>75</v>
      </c>
      <c r="G1670" s="1" t="s">
        <v>8964</v>
      </c>
      <c r="H1670" s="1" t="s">
        <v>8804</v>
      </c>
      <c r="I1670" s="1" t="s">
        <v>29</v>
      </c>
      <c r="J1670" s="1" t="s">
        <v>29</v>
      </c>
      <c r="K1670" s="1" t="s">
        <v>29</v>
      </c>
      <c r="L1670" s="1" t="s">
        <v>29</v>
      </c>
      <c r="N1670" s="1" t="s">
        <v>29</v>
      </c>
      <c r="O1670" s="1" t="s">
        <v>29</v>
      </c>
      <c r="P1670" s="1" t="s">
        <v>29</v>
      </c>
      <c r="Q1670" s="1" t="s">
        <v>29</v>
      </c>
      <c r="R1670" s="1" t="s">
        <v>29</v>
      </c>
      <c r="S1670" s="1" t="s">
        <v>29</v>
      </c>
      <c r="T1670" s="1" t="s">
        <v>29</v>
      </c>
      <c r="U1670" s="1" t="s">
        <v>29</v>
      </c>
      <c r="V1670" s="1" t="s">
        <v>29</v>
      </c>
      <c r="W1670" s="1" t="s">
        <v>29</v>
      </c>
      <c r="X1670" s="1" t="s">
        <v>8965</v>
      </c>
      <c r="Y1670" s="1" t="s">
        <v>29</v>
      </c>
      <c r="Z1670" s="1" t="s">
        <v>8966</v>
      </c>
      <c r="AA1670" s="1" t="s">
        <v>29</v>
      </c>
      <c r="AB1670" s="1" t="s">
        <v>29</v>
      </c>
    </row>
    <row r="1671" spans="1:28" x14ac:dyDescent="0.3">
      <c r="A1671" s="1" t="s">
        <v>8967</v>
      </c>
      <c r="B1671" s="1" t="s">
        <v>8968</v>
      </c>
      <c r="C1671" s="1" t="s">
        <v>8969</v>
      </c>
      <c r="D1671" s="1" t="s">
        <v>8970</v>
      </c>
      <c r="E1671" s="1" t="s">
        <v>31</v>
      </c>
      <c r="F1671" s="1" t="s">
        <v>32</v>
      </c>
      <c r="G1671" s="1" t="s">
        <v>75</v>
      </c>
      <c r="H1671" s="1" t="s">
        <v>8971</v>
      </c>
      <c r="I1671" s="1" t="s">
        <v>8804</v>
      </c>
      <c r="J1671" s="1" t="s">
        <v>29</v>
      </c>
      <c r="K1671" s="1" t="s">
        <v>29</v>
      </c>
      <c r="L1671" s="1" t="s">
        <v>29</v>
      </c>
      <c r="N1671" s="1" t="s">
        <v>29</v>
      </c>
      <c r="O1671" s="1" t="s">
        <v>29</v>
      </c>
      <c r="P1671" s="1" t="s">
        <v>29</v>
      </c>
      <c r="Q1671" s="1" t="s">
        <v>29</v>
      </c>
      <c r="R1671" s="1" t="s">
        <v>29</v>
      </c>
      <c r="S1671" s="1" t="s">
        <v>29</v>
      </c>
      <c r="T1671" s="1" t="s">
        <v>29</v>
      </c>
      <c r="U1671" s="1" t="s">
        <v>29</v>
      </c>
      <c r="V1671" s="1" t="s">
        <v>29</v>
      </c>
      <c r="W1671" s="1" t="s">
        <v>29</v>
      </c>
      <c r="X1671" s="1" t="s">
        <v>29</v>
      </c>
      <c r="Y1671" s="1" t="s">
        <v>8972</v>
      </c>
      <c r="Z1671" s="1" t="s">
        <v>29</v>
      </c>
      <c r="AA1671" s="1" t="s">
        <v>8973</v>
      </c>
      <c r="AB1671" s="1" t="s">
        <v>29</v>
      </c>
    </row>
    <row r="1672" spans="1:28" x14ac:dyDescent="0.3">
      <c r="A1672" s="1" t="s">
        <v>8974</v>
      </c>
      <c r="B1672" s="1" t="s">
        <v>8975</v>
      </c>
      <c r="C1672" s="1" t="s">
        <v>822</v>
      </c>
      <c r="D1672" s="1" t="s">
        <v>8976</v>
      </c>
      <c r="E1672" s="1" t="s">
        <v>103</v>
      </c>
      <c r="F1672" s="1" t="s">
        <v>29</v>
      </c>
      <c r="G1672" s="1" t="s">
        <v>8977</v>
      </c>
      <c r="H1672" s="1" t="s">
        <v>8804</v>
      </c>
      <c r="I1672" s="1" t="s">
        <v>29</v>
      </c>
      <c r="J1672" s="1" t="s">
        <v>29</v>
      </c>
      <c r="K1672" s="1" t="s">
        <v>29</v>
      </c>
      <c r="L1672" s="1" t="s">
        <v>29</v>
      </c>
      <c r="N1672" s="1" t="s">
        <v>29</v>
      </c>
      <c r="O1672" s="1" t="s">
        <v>29</v>
      </c>
      <c r="P1672" s="1" t="s">
        <v>29</v>
      </c>
      <c r="Q1672" s="1" t="s">
        <v>29</v>
      </c>
      <c r="R1672" s="1" t="s">
        <v>29</v>
      </c>
      <c r="S1672" s="1" t="s">
        <v>29</v>
      </c>
      <c r="T1672" s="1" t="s">
        <v>29</v>
      </c>
      <c r="U1672" s="1" t="s">
        <v>29</v>
      </c>
      <c r="V1672" s="1" t="s">
        <v>29</v>
      </c>
      <c r="W1672" s="1" t="s">
        <v>29</v>
      </c>
      <c r="X1672" s="1" t="s">
        <v>8978</v>
      </c>
      <c r="Y1672" s="1" t="s">
        <v>29</v>
      </c>
      <c r="Z1672" s="1" t="s">
        <v>29</v>
      </c>
      <c r="AA1672" s="1" t="s">
        <v>29</v>
      </c>
      <c r="AB1672" s="1" t="s">
        <v>29</v>
      </c>
    </row>
    <row r="1673" spans="1:28" x14ac:dyDescent="0.3">
      <c r="A1673" s="1" t="s">
        <v>8979</v>
      </c>
      <c r="B1673" s="1" t="s">
        <v>8980</v>
      </c>
      <c r="C1673" s="1" t="s">
        <v>1247</v>
      </c>
      <c r="D1673" s="1" t="s">
        <v>403</v>
      </c>
      <c r="E1673" s="1" t="s">
        <v>49</v>
      </c>
      <c r="F1673" s="1" t="s">
        <v>29</v>
      </c>
      <c r="G1673" s="1" t="s">
        <v>8981</v>
      </c>
      <c r="H1673" s="1" t="s">
        <v>8804</v>
      </c>
      <c r="I1673" s="1" t="s">
        <v>29</v>
      </c>
      <c r="J1673" s="1" t="s">
        <v>29</v>
      </c>
      <c r="K1673" s="1" t="s">
        <v>29</v>
      </c>
      <c r="L1673" s="1" t="s">
        <v>29</v>
      </c>
      <c r="N1673" s="1" t="s">
        <v>29</v>
      </c>
      <c r="O1673" s="1" t="s">
        <v>29</v>
      </c>
      <c r="P1673" s="1" t="s">
        <v>29</v>
      </c>
      <c r="Q1673" s="1" t="s">
        <v>29</v>
      </c>
      <c r="R1673" s="1" t="s">
        <v>29</v>
      </c>
      <c r="S1673" s="1" t="s">
        <v>29</v>
      </c>
      <c r="T1673" s="1" t="s">
        <v>29</v>
      </c>
      <c r="U1673" s="1" t="s">
        <v>29</v>
      </c>
      <c r="V1673" s="1" t="s">
        <v>29</v>
      </c>
      <c r="W1673" s="1" t="s">
        <v>29</v>
      </c>
      <c r="X1673" s="1" t="s">
        <v>8982</v>
      </c>
      <c r="Y1673" s="1" t="s">
        <v>29</v>
      </c>
      <c r="Z1673" s="1" t="s">
        <v>29</v>
      </c>
      <c r="AA1673" s="1" t="s">
        <v>29</v>
      </c>
      <c r="AB1673" s="1" t="s">
        <v>29</v>
      </c>
    </row>
    <row r="1674" spans="1:28" x14ac:dyDescent="0.3">
      <c r="A1674" s="1" t="s">
        <v>8983</v>
      </c>
      <c r="B1674" s="1" t="s">
        <v>8984</v>
      </c>
      <c r="C1674" s="1" t="s">
        <v>4057</v>
      </c>
      <c r="D1674" s="1" t="s">
        <v>4773</v>
      </c>
      <c r="E1674" s="1" t="s">
        <v>8985</v>
      </c>
      <c r="F1674" s="1" t="s">
        <v>29</v>
      </c>
      <c r="G1674" s="1" t="s">
        <v>8986</v>
      </c>
      <c r="H1674" s="1" t="s">
        <v>8804</v>
      </c>
      <c r="I1674" s="1" t="s">
        <v>29</v>
      </c>
      <c r="J1674" s="1" t="s">
        <v>29</v>
      </c>
      <c r="K1674" s="1" t="s">
        <v>29</v>
      </c>
      <c r="L1674" s="1" t="s">
        <v>29</v>
      </c>
      <c r="N1674" s="1" t="s">
        <v>29</v>
      </c>
      <c r="O1674" s="1" t="s">
        <v>29</v>
      </c>
      <c r="P1674" s="1" t="s">
        <v>29</v>
      </c>
      <c r="Q1674" s="1" t="s">
        <v>29</v>
      </c>
      <c r="R1674" s="1" t="s">
        <v>29</v>
      </c>
      <c r="S1674" s="1" t="s">
        <v>29</v>
      </c>
      <c r="T1674" s="1" t="s">
        <v>29</v>
      </c>
      <c r="U1674" s="1" t="s">
        <v>29</v>
      </c>
      <c r="V1674" s="1" t="s">
        <v>29</v>
      </c>
      <c r="W1674" s="1" t="s">
        <v>29</v>
      </c>
      <c r="X1674" s="1" t="s">
        <v>8987</v>
      </c>
      <c r="Y1674" s="1" t="s">
        <v>29</v>
      </c>
      <c r="Z1674" s="1" t="s">
        <v>29</v>
      </c>
      <c r="AA1674" s="1" t="s">
        <v>29</v>
      </c>
      <c r="AB1674" s="1" t="s">
        <v>29</v>
      </c>
    </row>
    <row r="1675" spans="1:28" x14ac:dyDescent="0.3">
      <c r="A1675" s="1" t="s">
        <v>8988</v>
      </c>
      <c r="B1675" s="1" t="s">
        <v>8989</v>
      </c>
      <c r="C1675" s="1" t="s">
        <v>8263</v>
      </c>
      <c r="D1675" s="1" t="s">
        <v>29</v>
      </c>
      <c r="E1675" s="1" t="s">
        <v>302</v>
      </c>
      <c r="F1675" s="1" t="s">
        <v>29</v>
      </c>
      <c r="G1675" s="1" t="s">
        <v>29</v>
      </c>
      <c r="H1675" s="1" t="s">
        <v>8804</v>
      </c>
      <c r="I1675" s="1" t="s">
        <v>29</v>
      </c>
      <c r="J1675" s="1" t="s">
        <v>29</v>
      </c>
      <c r="K1675" s="1" t="s">
        <v>29</v>
      </c>
      <c r="L1675" s="1" t="s">
        <v>29</v>
      </c>
      <c r="N1675" s="1" t="s">
        <v>29</v>
      </c>
      <c r="O1675" s="1" t="s">
        <v>29</v>
      </c>
      <c r="P1675" s="1" t="s">
        <v>29</v>
      </c>
      <c r="Q1675" s="1" t="s">
        <v>29</v>
      </c>
      <c r="R1675" s="1" t="s">
        <v>29</v>
      </c>
      <c r="S1675" s="1" t="s">
        <v>29</v>
      </c>
      <c r="T1675" s="1" t="s">
        <v>29</v>
      </c>
      <c r="U1675" s="1" t="s">
        <v>29</v>
      </c>
      <c r="V1675" s="1" t="s">
        <v>29</v>
      </c>
      <c r="W1675" s="1" t="s">
        <v>29</v>
      </c>
      <c r="X1675" s="1" t="s">
        <v>8990</v>
      </c>
      <c r="Y1675" s="1" t="s">
        <v>29</v>
      </c>
      <c r="Z1675" s="1" t="s">
        <v>29</v>
      </c>
      <c r="AA1675" s="1" t="s">
        <v>29</v>
      </c>
      <c r="AB1675" s="1" t="s">
        <v>29</v>
      </c>
    </row>
    <row r="1676" spans="1:28" x14ac:dyDescent="0.3">
      <c r="A1676" s="1" t="s">
        <v>8991</v>
      </c>
      <c r="B1676" s="1" t="s">
        <v>8992</v>
      </c>
      <c r="C1676" s="1" t="s">
        <v>4447</v>
      </c>
      <c r="D1676" s="1" t="s">
        <v>567</v>
      </c>
      <c r="E1676" s="1" t="s">
        <v>103</v>
      </c>
      <c r="F1676" s="1" t="s">
        <v>29</v>
      </c>
      <c r="G1676" s="1" t="s">
        <v>8993</v>
      </c>
      <c r="H1676" s="1" t="s">
        <v>8804</v>
      </c>
      <c r="I1676" s="1" t="s">
        <v>29</v>
      </c>
      <c r="J1676" s="1" t="s">
        <v>29</v>
      </c>
      <c r="K1676" s="1" t="s">
        <v>29</v>
      </c>
      <c r="L1676" s="1" t="s">
        <v>29</v>
      </c>
      <c r="N1676" s="1" t="s">
        <v>29</v>
      </c>
      <c r="O1676" s="1" t="s">
        <v>29</v>
      </c>
      <c r="P1676" s="1" t="s">
        <v>29</v>
      </c>
      <c r="Q1676" s="1" t="s">
        <v>29</v>
      </c>
      <c r="R1676" s="1" t="s">
        <v>29</v>
      </c>
      <c r="S1676" s="1" t="s">
        <v>29</v>
      </c>
      <c r="T1676" s="1" t="s">
        <v>29</v>
      </c>
      <c r="U1676" s="1" t="s">
        <v>29</v>
      </c>
      <c r="V1676" s="1" t="s">
        <v>29</v>
      </c>
      <c r="W1676" s="1" t="s">
        <v>29</v>
      </c>
      <c r="X1676" s="1" t="s">
        <v>8994</v>
      </c>
      <c r="Y1676" s="1" t="s">
        <v>29</v>
      </c>
      <c r="Z1676" s="1" t="s">
        <v>29</v>
      </c>
      <c r="AA1676" s="1" t="s">
        <v>29</v>
      </c>
      <c r="AB1676" s="1" t="s">
        <v>29</v>
      </c>
    </row>
    <row r="1677" spans="1:28" x14ac:dyDescent="0.3">
      <c r="A1677" s="1" t="s">
        <v>8995</v>
      </c>
      <c r="B1677" s="1" t="s">
        <v>8996</v>
      </c>
      <c r="C1677" s="1" t="s">
        <v>7358</v>
      </c>
      <c r="D1677" s="1" t="s">
        <v>49</v>
      </c>
      <c r="E1677" s="1" t="s">
        <v>201</v>
      </c>
      <c r="F1677" s="1" t="s">
        <v>29</v>
      </c>
      <c r="G1677" s="1" t="s">
        <v>8997</v>
      </c>
      <c r="H1677" s="1" t="s">
        <v>8804</v>
      </c>
      <c r="I1677" s="1" t="s">
        <v>29</v>
      </c>
      <c r="J1677" s="1" t="s">
        <v>29</v>
      </c>
      <c r="K1677" s="1" t="s">
        <v>29</v>
      </c>
      <c r="L1677" s="1" t="s">
        <v>29</v>
      </c>
      <c r="N1677" s="1" t="s">
        <v>29</v>
      </c>
      <c r="O1677" s="1" t="s">
        <v>29</v>
      </c>
      <c r="P1677" s="1" t="s">
        <v>29</v>
      </c>
      <c r="Q1677" s="1" t="s">
        <v>29</v>
      </c>
      <c r="R1677" s="1" t="s">
        <v>29</v>
      </c>
      <c r="S1677" s="1" t="s">
        <v>29</v>
      </c>
      <c r="T1677" s="1" t="s">
        <v>29</v>
      </c>
      <c r="U1677" s="1" t="s">
        <v>29</v>
      </c>
      <c r="V1677" s="1" t="s">
        <v>29</v>
      </c>
      <c r="W1677" s="1" t="s">
        <v>29</v>
      </c>
      <c r="X1677" s="1" t="s">
        <v>8998</v>
      </c>
      <c r="Y1677" s="1" t="s">
        <v>29</v>
      </c>
      <c r="Z1677" s="1" t="s">
        <v>8999</v>
      </c>
      <c r="AA1677" s="1" t="s">
        <v>29</v>
      </c>
      <c r="AB1677" s="1" t="s">
        <v>29</v>
      </c>
    </row>
    <row r="1678" spans="1:28" x14ac:dyDescent="0.3">
      <c r="A1678" s="1" t="s">
        <v>9000</v>
      </c>
      <c r="B1678" s="1" t="s">
        <v>9001</v>
      </c>
      <c r="C1678" s="1" t="s">
        <v>822</v>
      </c>
      <c r="D1678" s="1" t="s">
        <v>382</v>
      </c>
      <c r="E1678" s="1" t="s">
        <v>74</v>
      </c>
      <c r="F1678" s="1" t="s">
        <v>29</v>
      </c>
      <c r="G1678" s="1" t="s">
        <v>9002</v>
      </c>
      <c r="H1678" s="1" t="s">
        <v>8804</v>
      </c>
      <c r="I1678" s="1" t="s">
        <v>29</v>
      </c>
      <c r="J1678" s="1" t="s">
        <v>29</v>
      </c>
      <c r="K1678" s="1" t="s">
        <v>29</v>
      </c>
      <c r="L1678" s="1" t="s">
        <v>29</v>
      </c>
      <c r="N1678" s="1" t="s">
        <v>29</v>
      </c>
      <c r="O1678" s="1" t="s">
        <v>29</v>
      </c>
      <c r="P1678" s="1" t="s">
        <v>29</v>
      </c>
      <c r="Q1678" s="1" t="s">
        <v>29</v>
      </c>
      <c r="R1678" s="1" t="s">
        <v>29</v>
      </c>
      <c r="S1678" s="1" t="s">
        <v>29</v>
      </c>
      <c r="T1678" s="1" t="s">
        <v>29</v>
      </c>
      <c r="U1678" s="1" t="s">
        <v>29</v>
      </c>
      <c r="V1678" s="1" t="s">
        <v>29</v>
      </c>
      <c r="W1678" s="1" t="s">
        <v>29</v>
      </c>
      <c r="X1678" s="1" t="s">
        <v>9003</v>
      </c>
      <c r="Y1678" s="1" t="s">
        <v>29</v>
      </c>
      <c r="Z1678" s="1" t="s">
        <v>29</v>
      </c>
      <c r="AA1678" s="1" t="s">
        <v>29</v>
      </c>
      <c r="AB1678" s="1" t="s">
        <v>29</v>
      </c>
    </row>
    <row r="1679" spans="1:28" x14ac:dyDescent="0.3">
      <c r="A1679" s="1" t="s">
        <v>9004</v>
      </c>
      <c r="B1679" s="1" t="s">
        <v>9005</v>
      </c>
      <c r="C1679" s="1" t="s">
        <v>2964</v>
      </c>
      <c r="D1679" s="1" t="s">
        <v>810</v>
      </c>
      <c r="E1679" s="1" t="s">
        <v>359</v>
      </c>
      <c r="F1679" s="1" t="s">
        <v>67</v>
      </c>
      <c r="G1679" s="1" t="s">
        <v>9006</v>
      </c>
      <c r="H1679" s="1" t="s">
        <v>8804</v>
      </c>
      <c r="I1679" s="1" t="s">
        <v>29</v>
      </c>
      <c r="J1679" s="1" t="s">
        <v>29</v>
      </c>
      <c r="K1679" s="1" t="s">
        <v>29</v>
      </c>
      <c r="L1679" s="1" t="s">
        <v>29</v>
      </c>
      <c r="N1679" s="1" t="s">
        <v>29</v>
      </c>
      <c r="O1679" s="1" t="s">
        <v>29</v>
      </c>
      <c r="P1679" s="1" t="s">
        <v>29</v>
      </c>
      <c r="Q1679" s="1" t="s">
        <v>29</v>
      </c>
      <c r="R1679" s="1" t="s">
        <v>29</v>
      </c>
      <c r="S1679" s="1" t="s">
        <v>29</v>
      </c>
      <c r="T1679" s="1" t="s">
        <v>29</v>
      </c>
      <c r="U1679" s="1" t="s">
        <v>29</v>
      </c>
      <c r="V1679" s="1" t="s">
        <v>29</v>
      </c>
      <c r="W1679" s="1" t="s">
        <v>29</v>
      </c>
      <c r="X1679" s="1" t="s">
        <v>9007</v>
      </c>
      <c r="Y1679" s="1" t="s">
        <v>29</v>
      </c>
      <c r="Z1679" s="1" t="s">
        <v>9008</v>
      </c>
      <c r="AA1679" s="1" t="s">
        <v>29</v>
      </c>
      <c r="AB1679" s="1" t="s">
        <v>29</v>
      </c>
    </row>
    <row r="1680" spans="1:28" x14ac:dyDescent="0.3">
      <c r="A1680" s="1" t="s">
        <v>9009</v>
      </c>
      <c r="B1680" s="1" t="s">
        <v>9010</v>
      </c>
      <c r="C1680" s="1" t="s">
        <v>546</v>
      </c>
      <c r="D1680" s="1" t="s">
        <v>1983</v>
      </c>
      <c r="E1680" s="1" t="s">
        <v>301</v>
      </c>
      <c r="F1680" s="1" t="s">
        <v>29</v>
      </c>
      <c r="G1680" s="1" t="s">
        <v>9011</v>
      </c>
      <c r="H1680" s="1" t="s">
        <v>8804</v>
      </c>
      <c r="I1680" s="1" t="s">
        <v>29</v>
      </c>
      <c r="J1680" s="1" t="s">
        <v>29</v>
      </c>
      <c r="K1680" s="1" t="s">
        <v>29</v>
      </c>
      <c r="L1680" s="1" t="s">
        <v>29</v>
      </c>
      <c r="N1680" s="1" t="s">
        <v>29</v>
      </c>
      <c r="O1680" s="1" t="s">
        <v>29</v>
      </c>
      <c r="P1680" s="1" t="s">
        <v>29</v>
      </c>
      <c r="Q1680" s="1" t="s">
        <v>29</v>
      </c>
      <c r="R1680" s="1" t="s">
        <v>29</v>
      </c>
      <c r="S1680" s="1" t="s">
        <v>29</v>
      </c>
      <c r="T1680" s="1" t="s">
        <v>29</v>
      </c>
      <c r="U1680" s="1" t="s">
        <v>29</v>
      </c>
      <c r="V1680" s="1" t="s">
        <v>29</v>
      </c>
      <c r="W1680" s="1" t="s">
        <v>29</v>
      </c>
      <c r="X1680" s="1" t="s">
        <v>9012</v>
      </c>
      <c r="Y1680" s="1" t="s">
        <v>29</v>
      </c>
      <c r="Z1680" s="1" t="s">
        <v>29</v>
      </c>
      <c r="AA1680" s="1" t="s">
        <v>29</v>
      </c>
      <c r="AB1680" s="1" t="s">
        <v>29</v>
      </c>
    </row>
    <row r="1681" spans="1:28" x14ac:dyDescent="0.3">
      <c r="A1681" s="1" t="s">
        <v>9013</v>
      </c>
      <c r="B1681" s="1" t="s">
        <v>9014</v>
      </c>
      <c r="C1681" s="1" t="s">
        <v>132</v>
      </c>
      <c r="D1681" s="1" t="s">
        <v>2114</v>
      </c>
      <c r="E1681" s="1" t="s">
        <v>103</v>
      </c>
      <c r="F1681" s="1" t="s">
        <v>179</v>
      </c>
      <c r="G1681" s="1" t="s">
        <v>9015</v>
      </c>
      <c r="H1681" s="1" t="s">
        <v>8804</v>
      </c>
      <c r="I1681" s="1" t="s">
        <v>29</v>
      </c>
      <c r="J1681" s="1" t="s">
        <v>29</v>
      </c>
      <c r="K1681" s="1" t="s">
        <v>29</v>
      </c>
      <c r="L1681" s="1" t="s">
        <v>29</v>
      </c>
      <c r="N1681" s="1" t="s">
        <v>29</v>
      </c>
      <c r="O1681" s="1" t="s">
        <v>29</v>
      </c>
      <c r="P1681" s="1" t="s">
        <v>29</v>
      </c>
      <c r="Q1681" s="1" t="s">
        <v>29</v>
      </c>
      <c r="R1681" s="1" t="s">
        <v>29</v>
      </c>
      <c r="S1681" s="1" t="s">
        <v>29</v>
      </c>
      <c r="T1681" s="1" t="s">
        <v>29</v>
      </c>
      <c r="U1681" s="1" t="s">
        <v>29</v>
      </c>
      <c r="V1681" s="1" t="s">
        <v>29</v>
      </c>
      <c r="W1681" s="1" t="s">
        <v>29</v>
      </c>
      <c r="X1681" s="1" t="s">
        <v>9016</v>
      </c>
      <c r="Y1681" s="1" t="s">
        <v>29</v>
      </c>
      <c r="Z1681" s="1" t="s">
        <v>9017</v>
      </c>
      <c r="AA1681" s="1" t="s">
        <v>29</v>
      </c>
      <c r="AB1681" s="1" t="s">
        <v>29</v>
      </c>
    </row>
    <row r="1682" spans="1:28" x14ac:dyDescent="0.3">
      <c r="A1682" s="1" t="s">
        <v>9018</v>
      </c>
      <c r="B1682" s="1" t="s">
        <v>9019</v>
      </c>
      <c r="C1682" s="1" t="s">
        <v>9020</v>
      </c>
      <c r="D1682" s="1" t="s">
        <v>9021</v>
      </c>
      <c r="E1682" s="1" t="s">
        <v>38</v>
      </c>
      <c r="F1682" s="1" t="s">
        <v>39</v>
      </c>
      <c r="G1682" s="1" t="s">
        <v>9022</v>
      </c>
      <c r="H1682" s="1" t="s">
        <v>8804</v>
      </c>
      <c r="I1682" s="1" t="s">
        <v>29</v>
      </c>
      <c r="J1682" s="1" t="s">
        <v>29</v>
      </c>
      <c r="K1682" s="1" t="s">
        <v>29</v>
      </c>
      <c r="L1682" s="1" t="s">
        <v>29</v>
      </c>
      <c r="N1682" s="1" t="s">
        <v>29</v>
      </c>
      <c r="O1682" s="1" t="s">
        <v>29</v>
      </c>
      <c r="P1682" s="1" t="s">
        <v>29</v>
      </c>
      <c r="Q1682" s="1" t="s">
        <v>29</v>
      </c>
      <c r="R1682" s="1" t="s">
        <v>29</v>
      </c>
      <c r="S1682" s="1" t="s">
        <v>29</v>
      </c>
      <c r="T1682" s="1" t="s">
        <v>29</v>
      </c>
      <c r="U1682" s="1" t="s">
        <v>29</v>
      </c>
      <c r="V1682" s="1" t="s">
        <v>29</v>
      </c>
      <c r="W1682" s="1" t="s">
        <v>29</v>
      </c>
      <c r="X1682" s="1" t="s">
        <v>9023</v>
      </c>
      <c r="Y1682" s="1" t="s">
        <v>29</v>
      </c>
      <c r="Z1682" s="1" t="s">
        <v>9024</v>
      </c>
      <c r="AA1682" s="1" t="s">
        <v>29</v>
      </c>
      <c r="AB1682" s="1" t="s">
        <v>29</v>
      </c>
    </row>
    <row r="1683" spans="1:28" x14ac:dyDescent="0.3">
      <c r="A1683" s="1" t="s">
        <v>9025</v>
      </c>
      <c r="B1683" s="1" t="s">
        <v>9026</v>
      </c>
      <c r="C1683" s="1" t="s">
        <v>8931</v>
      </c>
      <c r="D1683" s="1" t="s">
        <v>201</v>
      </c>
      <c r="E1683" s="1" t="s">
        <v>29</v>
      </c>
      <c r="F1683" s="1" t="s">
        <v>29</v>
      </c>
      <c r="G1683" s="1" t="s">
        <v>9027</v>
      </c>
      <c r="H1683" s="1" t="s">
        <v>8804</v>
      </c>
      <c r="I1683" s="1" t="s">
        <v>29</v>
      </c>
      <c r="J1683" s="1" t="s">
        <v>29</v>
      </c>
      <c r="K1683" s="1" t="s">
        <v>29</v>
      </c>
      <c r="L1683" s="1" t="s">
        <v>29</v>
      </c>
      <c r="N1683" s="1" t="s">
        <v>29</v>
      </c>
      <c r="O1683" s="1" t="s">
        <v>29</v>
      </c>
      <c r="P1683" s="1" t="s">
        <v>29</v>
      </c>
      <c r="Q1683" s="1" t="s">
        <v>29</v>
      </c>
      <c r="R1683" s="1" t="s">
        <v>29</v>
      </c>
      <c r="S1683" s="1" t="s">
        <v>29</v>
      </c>
      <c r="T1683" s="1" t="s">
        <v>29</v>
      </c>
      <c r="U1683" s="1" t="s">
        <v>29</v>
      </c>
      <c r="V1683" s="1" t="s">
        <v>29</v>
      </c>
      <c r="W1683" s="1" t="s">
        <v>29</v>
      </c>
      <c r="X1683" s="1" t="s">
        <v>9028</v>
      </c>
      <c r="Y1683" s="1" t="s">
        <v>29</v>
      </c>
      <c r="Z1683" s="1" t="s">
        <v>29</v>
      </c>
      <c r="AA1683" s="1" t="s">
        <v>29</v>
      </c>
      <c r="AB1683" s="1" t="s">
        <v>29</v>
      </c>
    </row>
    <row r="1684" spans="1:28" x14ac:dyDescent="0.3">
      <c r="A1684" s="1" t="s">
        <v>9029</v>
      </c>
      <c r="B1684" s="1" t="s">
        <v>9030</v>
      </c>
      <c r="C1684" s="1" t="s">
        <v>998</v>
      </c>
      <c r="D1684" s="1" t="s">
        <v>2805</v>
      </c>
      <c r="E1684" s="1" t="s">
        <v>29</v>
      </c>
      <c r="F1684" s="1" t="s">
        <v>29</v>
      </c>
      <c r="G1684" s="1" t="s">
        <v>9031</v>
      </c>
      <c r="H1684" s="1" t="s">
        <v>8804</v>
      </c>
      <c r="I1684" s="1" t="s">
        <v>29</v>
      </c>
      <c r="J1684" s="1" t="s">
        <v>29</v>
      </c>
      <c r="K1684" s="1" t="s">
        <v>29</v>
      </c>
      <c r="L1684" s="1" t="s">
        <v>29</v>
      </c>
      <c r="N1684" s="1" t="s">
        <v>29</v>
      </c>
      <c r="O1684" s="1" t="s">
        <v>29</v>
      </c>
      <c r="P1684" s="1" t="s">
        <v>29</v>
      </c>
      <c r="Q1684" s="1" t="s">
        <v>29</v>
      </c>
      <c r="R1684" s="1" t="s">
        <v>29</v>
      </c>
      <c r="S1684" s="1" t="s">
        <v>29</v>
      </c>
      <c r="T1684" s="1" t="s">
        <v>29</v>
      </c>
      <c r="U1684" s="1" t="s">
        <v>29</v>
      </c>
      <c r="V1684" s="1" t="s">
        <v>29</v>
      </c>
      <c r="W1684" s="1" t="s">
        <v>29</v>
      </c>
      <c r="X1684" s="1" t="s">
        <v>9032</v>
      </c>
      <c r="Y1684" s="1" t="s">
        <v>29</v>
      </c>
      <c r="Z1684" s="1" t="s">
        <v>29</v>
      </c>
      <c r="AA1684" s="1" t="s">
        <v>29</v>
      </c>
      <c r="AB1684" s="1" t="s">
        <v>29</v>
      </c>
    </row>
    <row r="1685" spans="1:28" x14ac:dyDescent="0.3">
      <c r="A1685" s="1" t="s">
        <v>9033</v>
      </c>
      <c r="B1685" s="1" t="s">
        <v>9034</v>
      </c>
      <c r="C1685" s="1" t="s">
        <v>9035</v>
      </c>
      <c r="D1685" s="1" t="s">
        <v>331</v>
      </c>
      <c r="E1685" s="1" t="s">
        <v>49</v>
      </c>
      <c r="F1685" s="1" t="s">
        <v>50</v>
      </c>
      <c r="G1685" s="1" t="s">
        <v>9036</v>
      </c>
      <c r="H1685" s="1" t="s">
        <v>8804</v>
      </c>
      <c r="I1685" s="1" t="s">
        <v>29</v>
      </c>
      <c r="J1685" s="1" t="s">
        <v>29</v>
      </c>
      <c r="K1685" s="1" t="s">
        <v>29</v>
      </c>
      <c r="L1685" s="1" t="s">
        <v>29</v>
      </c>
      <c r="N1685" s="1" t="s">
        <v>29</v>
      </c>
      <c r="O1685" s="1" t="s">
        <v>29</v>
      </c>
      <c r="P1685" s="1" t="s">
        <v>29</v>
      </c>
      <c r="Q1685" s="1" t="s">
        <v>29</v>
      </c>
      <c r="R1685" s="1" t="s">
        <v>29</v>
      </c>
      <c r="S1685" s="1" t="s">
        <v>29</v>
      </c>
      <c r="T1685" s="1" t="s">
        <v>29</v>
      </c>
      <c r="U1685" s="1" t="s">
        <v>29</v>
      </c>
      <c r="V1685" s="1" t="s">
        <v>29</v>
      </c>
      <c r="W1685" s="1" t="s">
        <v>29</v>
      </c>
      <c r="X1685" s="1" t="s">
        <v>9037</v>
      </c>
      <c r="Y1685" s="1" t="s">
        <v>29</v>
      </c>
      <c r="Z1685" s="1" t="s">
        <v>9038</v>
      </c>
      <c r="AA1685" s="1" t="s">
        <v>29</v>
      </c>
      <c r="AB1685" s="1" t="s">
        <v>29</v>
      </c>
    </row>
    <row r="1686" spans="1:28" x14ac:dyDescent="0.3">
      <c r="A1686" s="1" t="s">
        <v>9039</v>
      </c>
      <c r="B1686" s="1" t="s">
        <v>9040</v>
      </c>
      <c r="C1686" s="1" t="s">
        <v>199</v>
      </c>
      <c r="D1686" s="1" t="s">
        <v>2890</v>
      </c>
      <c r="E1686" s="1" t="s">
        <v>301</v>
      </c>
      <c r="F1686" s="1" t="s">
        <v>33</v>
      </c>
      <c r="G1686" s="1" t="s">
        <v>9041</v>
      </c>
      <c r="H1686" s="1" t="s">
        <v>8804</v>
      </c>
      <c r="I1686" s="1" t="s">
        <v>29</v>
      </c>
      <c r="J1686" s="1" t="s">
        <v>29</v>
      </c>
      <c r="K1686" s="1" t="s">
        <v>29</v>
      </c>
      <c r="L1686" s="1" t="s">
        <v>29</v>
      </c>
      <c r="N1686" s="1" t="s">
        <v>29</v>
      </c>
      <c r="O1686" s="1" t="s">
        <v>29</v>
      </c>
      <c r="P1686" s="1" t="s">
        <v>29</v>
      </c>
      <c r="Q1686" s="1" t="s">
        <v>29</v>
      </c>
      <c r="R1686" s="1" t="s">
        <v>29</v>
      </c>
      <c r="S1686" s="1" t="s">
        <v>29</v>
      </c>
      <c r="T1686" s="1" t="s">
        <v>29</v>
      </c>
      <c r="U1686" s="1" t="s">
        <v>29</v>
      </c>
      <c r="V1686" s="1" t="s">
        <v>29</v>
      </c>
      <c r="W1686" s="1" t="s">
        <v>29</v>
      </c>
      <c r="X1686" s="1" t="s">
        <v>9042</v>
      </c>
      <c r="Y1686" s="1" t="s">
        <v>29</v>
      </c>
      <c r="Z1686" s="1" t="s">
        <v>9043</v>
      </c>
      <c r="AA1686" s="1" t="s">
        <v>29</v>
      </c>
      <c r="AB1686" s="1" t="s">
        <v>29</v>
      </c>
    </row>
    <row r="1687" spans="1:28" x14ac:dyDescent="0.3">
      <c r="A1687" s="1" t="s">
        <v>9044</v>
      </c>
      <c r="B1687" s="1" t="s">
        <v>9045</v>
      </c>
      <c r="C1687" s="1" t="s">
        <v>9046</v>
      </c>
      <c r="D1687" s="1" t="s">
        <v>3664</v>
      </c>
      <c r="E1687" s="1" t="s">
        <v>103</v>
      </c>
      <c r="F1687" s="1" t="s">
        <v>179</v>
      </c>
      <c r="G1687" s="1" t="s">
        <v>9047</v>
      </c>
      <c r="H1687" s="1" t="s">
        <v>8804</v>
      </c>
      <c r="I1687" s="1" t="s">
        <v>29</v>
      </c>
      <c r="J1687" s="1" t="s">
        <v>29</v>
      </c>
      <c r="K1687" s="1" t="s">
        <v>29</v>
      </c>
      <c r="L1687" s="1" t="s">
        <v>29</v>
      </c>
      <c r="N1687" s="1" t="s">
        <v>29</v>
      </c>
      <c r="O1687" s="1" t="s">
        <v>29</v>
      </c>
      <c r="P1687" s="1" t="s">
        <v>29</v>
      </c>
      <c r="Q1687" s="1" t="s">
        <v>29</v>
      </c>
      <c r="R1687" s="1" t="s">
        <v>29</v>
      </c>
      <c r="S1687" s="1" t="s">
        <v>29</v>
      </c>
      <c r="T1687" s="1" t="s">
        <v>29</v>
      </c>
      <c r="U1687" s="1" t="s">
        <v>29</v>
      </c>
      <c r="V1687" s="1" t="s">
        <v>29</v>
      </c>
      <c r="W1687" s="1" t="s">
        <v>29</v>
      </c>
      <c r="X1687" s="1" t="s">
        <v>9048</v>
      </c>
      <c r="Y1687" s="1" t="s">
        <v>29</v>
      </c>
      <c r="Z1687" s="1" t="s">
        <v>9049</v>
      </c>
      <c r="AA1687" s="1" t="s">
        <v>29</v>
      </c>
      <c r="AB1687" s="1" t="s">
        <v>29</v>
      </c>
    </row>
    <row r="1688" spans="1:28" x14ac:dyDescent="0.3">
      <c r="A1688" s="1" t="s">
        <v>9050</v>
      </c>
      <c r="B1688" s="1" t="s">
        <v>9051</v>
      </c>
      <c r="C1688" s="1" t="s">
        <v>9052</v>
      </c>
      <c r="D1688" s="1" t="s">
        <v>8804</v>
      </c>
      <c r="E1688" s="1" t="s">
        <v>29</v>
      </c>
      <c r="F1688" s="1" t="s">
        <v>33</v>
      </c>
      <c r="G1688" s="1" t="s">
        <v>9053</v>
      </c>
      <c r="H1688" s="1" t="s">
        <v>8804</v>
      </c>
      <c r="I1688" s="1" t="s">
        <v>29</v>
      </c>
      <c r="J1688" s="1" t="s">
        <v>29</v>
      </c>
      <c r="K1688" s="1" t="s">
        <v>29</v>
      </c>
      <c r="L1688" s="1" t="s">
        <v>29</v>
      </c>
      <c r="N1688" s="1" t="s">
        <v>29</v>
      </c>
      <c r="O1688" s="1" t="s">
        <v>29</v>
      </c>
      <c r="P1688" s="1" t="s">
        <v>29</v>
      </c>
      <c r="Q1688" s="1" t="s">
        <v>29</v>
      </c>
      <c r="R1688" s="1" t="s">
        <v>29</v>
      </c>
      <c r="S1688" s="1" t="s">
        <v>29</v>
      </c>
      <c r="T1688" s="1" t="s">
        <v>29</v>
      </c>
      <c r="U1688" s="1" t="s">
        <v>29</v>
      </c>
      <c r="V1688" s="1" t="s">
        <v>29</v>
      </c>
      <c r="W1688" s="1" t="s">
        <v>29</v>
      </c>
      <c r="X1688" s="1" t="s">
        <v>9054</v>
      </c>
      <c r="Y1688" s="1" t="s">
        <v>29</v>
      </c>
      <c r="Z1688" s="1" t="s">
        <v>9055</v>
      </c>
      <c r="AA1688" s="1" t="s">
        <v>29</v>
      </c>
      <c r="AB1688" s="1" t="s">
        <v>29</v>
      </c>
    </row>
    <row r="1689" spans="1:28" x14ac:dyDescent="0.3">
      <c r="A1689" s="1" t="s">
        <v>9056</v>
      </c>
      <c r="B1689" s="1" t="s">
        <v>9057</v>
      </c>
      <c r="C1689" s="1" t="s">
        <v>702</v>
      </c>
      <c r="D1689" s="1" t="s">
        <v>3220</v>
      </c>
      <c r="E1689" s="1" t="s">
        <v>192</v>
      </c>
      <c r="F1689" s="1" t="s">
        <v>39</v>
      </c>
      <c r="G1689" s="1" t="s">
        <v>9058</v>
      </c>
      <c r="H1689" s="1" t="s">
        <v>8804</v>
      </c>
      <c r="I1689" s="1" t="s">
        <v>29</v>
      </c>
      <c r="J1689" s="1" t="s">
        <v>29</v>
      </c>
      <c r="K1689" s="1" t="s">
        <v>29</v>
      </c>
      <c r="L1689" s="1" t="s">
        <v>29</v>
      </c>
      <c r="N1689" s="1" t="s">
        <v>29</v>
      </c>
      <c r="O1689" s="1" t="s">
        <v>29</v>
      </c>
      <c r="P1689" s="1" t="s">
        <v>29</v>
      </c>
      <c r="Q1689" s="1" t="s">
        <v>29</v>
      </c>
      <c r="R1689" s="1" t="s">
        <v>29</v>
      </c>
      <c r="S1689" s="1" t="s">
        <v>29</v>
      </c>
      <c r="T1689" s="1" t="s">
        <v>29</v>
      </c>
      <c r="U1689" s="1" t="s">
        <v>29</v>
      </c>
      <c r="V1689" s="1" t="s">
        <v>29</v>
      </c>
      <c r="W1689" s="1" t="s">
        <v>29</v>
      </c>
      <c r="X1689" s="1" t="s">
        <v>9059</v>
      </c>
      <c r="Y1689" s="1" t="s">
        <v>29</v>
      </c>
      <c r="Z1689" s="1" t="s">
        <v>9060</v>
      </c>
      <c r="AA1689" s="1" t="s">
        <v>29</v>
      </c>
      <c r="AB1689" s="1" t="s">
        <v>29</v>
      </c>
    </row>
    <row r="1690" spans="1:28" x14ac:dyDescent="0.3">
      <c r="A1690" s="1" t="s">
        <v>9061</v>
      </c>
      <c r="B1690" s="1" t="s">
        <v>9062</v>
      </c>
      <c r="C1690" s="1" t="s">
        <v>6914</v>
      </c>
      <c r="D1690" s="1" t="s">
        <v>8804</v>
      </c>
      <c r="E1690" s="1" t="s">
        <v>29</v>
      </c>
      <c r="F1690" s="1" t="s">
        <v>29</v>
      </c>
      <c r="G1690" s="1" t="s">
        <v>29</v>
      </c>
      <c r="H1690" s="1" t="s">
        <v>8804</v>
      </c>
      <c r="I1690" s="1" t="s">
        <v>29</v>
      </c>
      <c r="J1690" s="1" t="s">
        <v>29</v>
      </c>
      <c r="K1690" s="1" t="s">
        <v>29</v>
      </c>
      <c r="L1690" s="1" t="s">
        <v>29</v>
      </c>
      <c r="N1690" s="1" t="s">
        <v>29</v>
      </c>
      <c r="O1690" s="1" t="s">
        <v>29</v>
      </c>
      <c r="P1690" s="1" t="s">
        <v>29</v>
      </c>
      <c r="Q1690" s="1" t="s">
        <v>29</v>
      </c>
      <c r="R1690" s="1" t="s">
        <v>29</v>
      </c>
      <c r="S1690" s="1" t="s">
        <v>29</v>
      </c>
      <c r="T1690" s="1" t="s">
        <v>29</v>
      </c>
      <c r="U1690" s="1" t="s">
        <v>29</v>
      </c>
      <c r="V1690" s="1" t="s">
        <v>29</v>
      </c>
      <c r="W1690" s="1" t="s">
        <v>29</v>
      </c>
      <c r="X1690" s="1" t="s">
        <v>9063</v>
      </c>
      <c r="Y1690" s="1" t="s">
        <v>29</v>
      </c>
      <c r="Z1690" s="1" t="s">
        <v>29</v>
      </c>
      <c r="AA1690" s="1" t="s">
        <v>29</v>
      </c>
      <c r="AB1690" s="1" t="s">
        <v>29</v>
      </c>
    </row>
    <row r="1691" spans="1:28" x14ac:dyDescent="0.3">
      <c r="A1691" s="1" t="s">
        <v>9064</v>
      </c>
      <c r="B1691" s="1" t="s">
        <v>9066</v>
      </c>
      <c r="C1691" s="1" t="s">
        <v>1844</v>
      </c>
      <c r="D1691" s="1" t="s">
        <v>547</v>
      </c>
      <c r="E1691" s="1" t="s">
        <v>74</v>
      </c>
      <c r="F1691" s="1" t="s">
        <v>29</v>
      </c>
      <c r="G1691" s="1" t="s">
        <v>9067</v>
      </c>
      <c r="H1691" s="1" t="s">
        <v>8804</v>
      </c>
      <c r="I1691" s="1" t="s">
        <v>9068</v>
      </c>
      <c r="J1691" s="1" t="s">
        <v>29</v>
      </c>
      <c r="K1691" s="1" t="s">
        <v>9069</v>
      </c>
      <c r="L1691" s="1" t="s">
        <v>29</v>
      </c>
      <c r="N1691" s="1" t="s">
        <v>29</v>
      </c>
      <c r="O1691" s="1" t="s">
        <v>29</v>
      </c>
      <c r="P1691" s="1" t="s">
        <v>29</v>
      </c>
      <c r="Q1691" s="1" t="s">
        <v>29</v>
      </c>
      <c r="R1691" s="1" t="s">
        <v>29</v>
      </c>
      <c r="S1691" s="1" t="s">
        <v>29</v>
      </c>
      <c r="T1691" s="1" t="s">
        <v>29</v>
      </c>
      <c r="U1691" s="1" t="s">
        <v>29</v>
      </c>
      <c r="V1691" s="1" t="s">
        <v>29</v>
      </c>
      <c r="W1691" s="1" t="s">
        <v>1405</v>
      </c>
      <c r="X1691" s="1" t="s">
        <v>9070</v>
      </c>
      <c r="Y1691" s="1" t="s">
        <v>29</v>
      </c>
      <c r="Z1691" s="1" t="s">
        <v>9071</v>
      </c>
      <c r="AA1691" s="1" t="s">
        <v>29</v>
      </c>
      <c r="AB1691" s="1" t="s">
        <v>29</v>
      </c>
    </row>
    <row r="1692" spans="1:28" x14ac:dyDescent="0.3">
      <c r="A1692" s="1" t="s">
        <v>9072</v>
      </c>
      <c r="B1692" s="1" t="s">
        <v>9073</v>
      </c>
      <c r="C1692" s="1" t="s">
        <v>1042</v>
      </c>
      <c r="D1692" s="1" t="s">
        <v>31</v>
      </c>
      <c r="E1692" s="1" t="s">
        <v>221</v>
      </c>
      <c r="F1692" s="1" t="s">
        <v>29</v>
      </c>
      <c r="G1692" s="1" t="s">
        <v>9074</v>
      </c>
      <c r="H1692" s="1" t="s">
        <v>8804</v>
      </c>
      <c r="I1692" s="1" t="s">
        <v>29</v>
      </c>
      <c r="J1692" s="1" t="s">
        <v>29</v>
      </c>
      <c r="K1692" s="1" t="s">
        <v>29</v>
      </c>
      <c r="L1692" s="1" t="s">
        <v>29</v>
      </c>
      <c r="N1692" s="1" t="s">
        <v>29</v>
      </c>
      <c r="O1692" s="1" t="s">
        <v>29</v>
      </c>
      <c r="P1692" s="1" t="s">
        <v>29</v>
      </c>
      <c r="Q1692" s="1" t="s">
        <v>29</v>
      </c>
      <c r="R1692" s="1" t="s">
        <v>29</v>
      </c>
      <c r="S1692" s="1" t="s">
        <v>29</v>
      </c>
      <c r="T1692" s="1" t="s">
        <v>29</v>
      </c>
      <c r="U1692" s="1" t="s">
        <v>29</v>
      </c>
      <c r="V1692" s="1" t="s">
        <v>29</v>
      </c>
      <c r="W1692" s="1" t="s">
        <v>29</v>
      </c>
      <c r="X1692" s="1" t="s">
        <v>9075</v>
      </c>
      <c r="Y1692" s="1" t="s">
        <v>29</v>
      </c>
      <c r="Z1692" s="1" t="s">
        <v>29</v>
      </c>
      <c r="AA1692" s="1" t="s">
        <v>29</v>
      </c>
      <c r="AB1692" s="1" t="s">
        <v>29</v>
      </c>
    </row>
    <row r="1693" spans="1:28" x14ac:dyDescent="0.3">
      <c r="A1693" s="1" t="s">
        <v>9076</v>
      </c>
      <c r="B1693" s="1" t="s">
        <v>9077</v>
      </c>
      <c r="C1693" s="1" t="s">
        <v>546</v>
      </c>
      <c r="D1693" s="1" t="s">
        <v>1983</v>
      </c>
      <c r="E1693" s="1" t="s">
        <v>301</v>
      </c>
      <c r="F1693" s="1" t="s">
        <v>29</v>
      </c>
      <c r="G1693" s="1" t="s">
        <v>9078</v>
      </c>
      <c r="H1693" s="1" t="s">
        <v>8804</v>
      </c>
      <c r="I1693" s="1" t="s">
        <v>29</v>
      </c>
      <c r="J1693" s="1" t="s">
        <v>29</v>
      </c>
      <c r="K1693" s="1" t="s">
        <v>29</v>
      </c>
      <c r="L1693" s="1" t="s">
        <v>29</v>
      </c>
      <c r="N1693" s="1" t="s">
        <v>29</v>
      </c>
      <c r="O1693" s="1" t="s">
        <v>29</v>
      </c>
      <c r="P1693" s="1" t="s">
        <v>29</v>
      </c>
      <c r="Q1693" s="1" t="s">
        <v>29</v>
      </c>
      <c r="R1693" s="1" t="s">
        <v>29</v>
      </c>
      <c r="S1693" s="1" t="s">
        <v>29</v>
      </c>
      <c r="T1693" s="1" t="s">
        <v>29</v>
      </c>
      <c r="U1693" s="1" t="s">
        <v>29</v>
      </c>
      <c r="V1693" s="1" t="s">
        <v>29</v>
      </c>
      <c r="W1693" s="1" t="s">
        <v>29</v>
      </c>
      <c r="X1693" s="1" t="s">
        <v>9079</v>
      </c>
      <c r="Y1693" s="1" t="s">
        <v>29</v>
      </c>
      <c r="Z1693" s="1" t="s">
        <v>29</v>
      </c>
      <c r="AA1693" s="1" t="s">
        <v>29</v>
      </c>
      <c r="AB1693" s="1" t="s">
        <v>29</v>
      </c>
    </row>
    <row r="1694" spans="1:28" x14ac:dyDescent="0.3">
      <c r="A1694" s="1" t="s">
        <v>9080</v>
      </c>
      <c r="B1694" s="1" t="s">
        <v>9082</v>
      </c>
      <c r="C1694" s="1" t="s">
        <v>9083</v>
      </c>
      <c r="D1694" s="1" t="s">
        <v>1117</v>
      </c>
      <c r="E1694" s="1" t="s">
        <v>359</v>
      </c>
      <c r="F1694" s="1" t="s">
        <v>67</v>
      </c>
      <c r="G1694" s="1" t="s">
        <v>9084</v>
      </c>
      <c r="H1694" s="1" t="s">
        <v>8804</v>
      </c>
      <c r="I1694" s="1" t="s">
        <v>29</v>
      </c>
      <c r="J1694" s="1" t="s">
        <v>29</v>
      </c>
      <c r="K1694" s="1" t="s">
        <v>29</v>
      </c>
      <c r="L1694" s="1" t="s">
        <v>29</v>
      </c>
      <c r="N1694" s="1" t="s">
        <v>29</v>
      </c>
      <c r="O1694" s="1" t="s">
        <v>29</v>
      </c>
      <c r="P1694" s="1" t="s">
        <v>29</v>
      </c>
      <c r="Q1694" s="1" t="s">
        <v>29</v>
      </c>
      <c r="R1694" s="1" t="s">
        <v>29</v>
      </c>
      <c r="S1694" s="1" t="s">
        <v>29</v>
      </c>
      <c r="T1694" s="1" t="s">
        <v>29</v>
      </c>
      <c r="U1694" s="1" t="s">
        <v>29</v>
      </c>
      <c r="V1694" s="1" t="s">
        <v>29</v>
      </c>
      <c r="W1694" s="1" t="s">
        <v>29</v>
      </c>
      <c r="X1694" s="1" t="s">
        <v>9085</v>
      </c>
      <c r="Y1694" s="1" t="s">
        <v>29</v>
      </c>
      <c r="Z1694" s="1" t="s">
        <v>29</v>
      </c>
      <c r="AA1694" s="1" t="s">
        <v>29</v>
      </c>
      <c r="AB1694" s="1" t="s">
        <v>29</v>
      </c>
    </row>
    <row r="1695" spans="1:28" x14ac:dyDescent="0.3">
      <c r="A1695" s="1" t="s">
        <v>9086</v>
      </c>
      <c r="B1695" s="1" t="s">
        <v>9087</v>
      </c>
      <c r="C1695" s="1" t="s">
        <v>696</v>
      </c>
      <c r="D1695" s="1" t="s">
        <v>345</v>
      </c>
      <c r="E1695" s="1" t="s">
        <v>32</v>
      </c>
      <c r="F1695" s="1" t="s">
        <v>179</v>
      </c>
      <c r="G1695" s="1" t="s">
        <v>9088</v>
      </c>
      <c r="H1695" s="1" t="s">
        <v>8804</v>
      </c>
      <c r="I1695" s="1" t="s">
        <v>29</v>
      </c>
      <c r="J1695" s="1" t="s">
        <v>29</v>
      </c>
      <c r="K1695" s="1" t="s">
        <v>29</v>
      </c>
      <c r="L1695" s="1" t="s">
        <v>29</v>
      </c>
      <c r="N1695" s="1" t="s">
        <v>29</v>
      </c>
      <c r="O1695" s="1" t="s">
        <v>29</v>
      </c>
      <c r="P1695" s="1" t="s">
        <v>29</v>
      </c>
      <c r="Q1695" s="1" t="s">
        <v>29</v>
      </c>
      <c r="R1695" s="1" t="s">
        <v>29</v>
      </c>
      <c r="S1695" s="1" t="s">
        <v>29</v>
      </c>
      <c r="T1695" s="1" t="s">
        <v>29</v>
      </c>
      <c r="U1695" s="1" t="s">
        <v>29</v>
      </c>
      <c r="V1695" s="1" t="s">
        <v>29</v>
      </c>
      <c r="W1695" s="1" t="s">
        <v>29</v>
      </c>
      <c r="X1695" s="1" t="s">
        <v>9089</v>
      </c>
      <c r="Y1695" s="1" t="s">
        <v>29</v>
      </c>
      <c r="Z1695" s="1" t="s">
        <v>9090</v>
      </c>
      <c r="AA1695" s="1" t="s">
        <v>29</v>
      </c>
      <c r="AB1695" s="1" t="s">
        <v>29</v>
      </c>
    </row>
    <row r="1696" spans="1:28" x14ac:dyDescent="0.3">
      <c r="A1696" s="1" t="s">
        <v>9091</v>
      </c>
      <c r="B1696" s="1" t="s">
        <v>9092</v>
      </c>
      <c r="C1696" s="1" t="s">
        <v>4980</v>
      </c>
      <c r="D1696" s="1" t="s">
        <v>1139</v>
      </c>
      <c r="E1696" s="1" t="s">
        <v>133</v>
      </c>
      <c r="F1696" s="1" t="s">
        <v>238</v>
      </c>
      <c r="G1696" s="1" t="s">
        <v>9093</v>
      </c>
      <c r="H1696" s="1" t="s">
        <v>8804</v>
      </c>
      <c r="I1696" s="1" t="s">
        <v>29</v>
      </c>
      <c r="J1696" s="1" t="s">
        <v>29</v>
      </c>
      <c r="K1696" s="1" t="s">
        <v>29</v>
      </c>
      <c r="L1696" s="1" t="s">
        <v>29</v>
      </c>
      <c r="N1696" s="1" t="s">
        <v>29</v>
      </c>
      <c r="O1696" s="1" t="s">
        <v>29</v>
      </c>
      <c r="P1696" s="1" t="s">
        <v>29</v>
      </c>
      <c r="Q1696" s="1" t="s">
        <v>29</v>
      </c>
      <c r="R1696" s="1" t="s">
        <v>29</v>
      </c>
      <c r="S1696" s="1" t="s">
        <v>29</v>
      </c>
      <c r="T1696" s="1" t="s">
        <v>29</v>
      </c>
      <c r="U1696" s="1" t="s">
        <v>29</v>
      </c>
      <c r="V1696" s="1" t="s">
        <v>29</v>
      </c>
      <c r="W1696" s="1" t="s">
        <v>29</v>
      </c>
      <c r="X1696" s="1" t="s">
        <v>9094</v>
      </c>
      <c r="Y1696" s="1" t="s">
        <v>29</v>
      </c>
      <c r="Z1696" s="1" t="s">
        <v>9095</v>
      </c>
      <c r="AA1696" s="1" t="s">
        <v>29</v>
      </c>
      <c r="AB1696" s="1" t="s">
        <v>29</v>
      </c>
    </row>
    <row r="1697" spans="1:28" x14ac:dyDescent="0.3">
      <c r="A1697" s="1" t="s">
        <v>9096</v>
      </c>
      <c r="B1697" s="1" t="s">
        <v>9097</v>
      </c>
      <c r="C1697" s="1" t="s">
        <v>1172</v>
      </c>
      <c r="D1697" s="1" t="s">
        <v>511</v>
      </c>
      <c r="E1697" s="1" t="s">
        <v>74</v>
      </c>
      <c r="F1697" s="1" t="s">
        <v>29</v>
      </c>
      <c r="G1697" s="1" t="s">
        <v>9098</v>
      </c>
      <c r="H1697" s="1" t="s">
        <v>8804</v>
      </c>
      <c r="I1697" s="1" t="s">
        <v>29</v>
      </c>
      <c r="J1697" s="1" t="s">
        <v>29</v>
      </c>
      <c r="K1697" s="1" t="s">
        <v>29</v>
      </c>
      <c r="L1697" s="1" t="s">
        <v>29</v>
      </c>
      <c r="N1697" s="1" t="s">
        <v>29</v>
      </c>
      <c r="O1697" s="1" t="s">
        <v>29</v>
      </c>
      <c r="P1697" s="1" t="s">
        <v>29</v>
      </c>
      <c r="Q1697" s="1" t="s">
        <v>29</v>
      </c>
      <c r="R1697" s="1" t="s">
        <v>29</v>
      </c>
      <c r="S1697" s="1" t="s">
        <v>29</v>
      </c>
      <c r="T1697" s="1" t="s">
        <v>29</v>
      </c>
      <c r="U1697" s="1" t="s">
        <v>29</v>
      </c>
      <c r="V1697" s="1" t="s">
        <v>29</v>
      </c>
      <c r="W1697" s="1" t="s">
        <v>29</v>
      </c>
      <c r="X1697" s="1" t="s">
        <v>9099</v>
      </c>
      <c r="Y1697" s="1" t="s">
        <v>29</v>
      </c>
      <c r="Z1697" s="1" t="s">
        <v>29</v>
      </c>
      <c r="AA1697" s="1" t="s">
        <v>29</v>
      </c>
      <c r="AB1697" s="1" t="s">
        <v>29</v>
      </c>
    </row>
    <row r="1698" spans="1:28" x14ac:dyDescent="0.3">
      <c r="A1698" s="1" t="s">
        <v>9100</v>
      </c>
      <c r="B1698" s="1" t="s">
        <v>9101</v>
      </c>
      <c r="C1698" s="1" t="s">
        <v>4447</v>
      </c>
      <c r="D1698" s="1" t="s">
        <v>567</v>
      </c>
      <c r="E1698" s="1" t="s">
        <v>103</v>
      </c>
      <c r="F1698" s="1" t="s">
        <v>29</v>
      </c>
      <c r="G1698" s="1" t="s">
        <v>9102</v>
      </c>
      <c r="H1698" s="1" t="s">
        <v>8804</v>
      </c>
      <c r="I1698" s="1" t="s">
        <v>29</v>
      </c>
      <c r="J1698" s="1" t="s">
        <v>29</v>
      </c>
      <c r="K1698" s="1" t="s">
        <v>29</v>
      </c>
      <c r="L1698" s="1" t="s">
        <v>29</v>
      </c>
      <c r="N1698" s="1" t="s">
        <v>29</v>
      </c>
      <c r="O1698" s="1" t="s">
        <v>29</v>
      </c>
      <c r="P1698" s="1" t="s">
        <v>29</v>
      </c>
      <c r="Q1698" s="1" t="s">
        <v>29</v>
      </c>
      <c r="R1698" s="1" t="s">
        <v>29</v>
      </c>
      <c r="S1698" s="1" t="s">
        <v>29</v>
      </c>
      <c r="T1698" s="1" t="s">
        <v>29</v>
      </c>
      <c r="U1698" s="1" t="s">
        <v>29</v>
      </c>
      <c r="V1698" s="1" t="s">
        <v>29</v>
      </c>
      <c r="W1698" s="1" t="s">
        <v>29</v>
      </c>
      <c r="X1698" s="1" t="s">
        <v>9103</v>
      </c>
      <c r="Y1698" s="1" t="s">
        <v>29</v>
      </c>
      <c r="Z1698" s="1" t="s">
        <v>29</v>
      </c>
      <c r="AA1698" s="1" t="s">
        <v>29</v>
      </c>
      <c r="AB1698" s="1" t="s">
        <v>29</v>
      </c>
    </row>
    <row r="1699" spans="1:28" x14ac:dyDescent="0.3">
      <c r="A1699" s="1" t="s">
        <v>9104</v>
      </c>
      <c r="B1699" s="1" t="s">
        <v>9105</v>
      </c>
      <c r="C1699" s="1" t="s">
        <v>9106</v>
      </c>
      <c r="D1699" s="1" t="s">
        <v>200</v>
      </c>
      <c r="E1699" s="1" t="s">
        <v>74</v>
      </c>
      <c r="F1699" s="1" t="s">
        <v>29</v>
      </c>
      <c r="G1699" s="1" t="s">
        <v>9107</v>
      </c>
      <c r="H1699" s="1" t="s">
        <v>8804</v>
      </c>
      <c r="I1699" s="1" t="s">
        <v>29</v>
      </c>
      <c r="J1699" s="1" t="s">
        <v>29</v>
      </c>
      <c r="K1699" s="1" t="s">
        <v>29</v>
      </c>
      <c r="L1699" s="1" t="s">
        <v>29</v>
      </c>
      <c r="N1699" s="1" t="s">
        <v>29</v>
      </c>
      <c r="O1699" s="1" t="s">
        <v>29</v>
      </c>
      <c r="P1699" s="1" t="s">
        <v>29</v>
      </c>
      <c r="Q1699" s="1" t="s">
        <v>29</v>
      </c>
      <c r="R1699" s="1" t="s">
        <v>29</v>
      </c>
      <c r="S1699" s="1" t="s">
        <v>29</v>
      </c>
      <c r="T1699" s="1" t="s">
        <v>29</v>
      </c>
      <c r="U1699" s="1" t="s">
        <v>29</v>
      </c>
      <c r="V1699" s="1" t="s">
        <v>29</v>
      </c>
      <c r="W1699" s="1" t="s">
        <v>29</v>
      </c>
      <c r="X1699" s="1" t="s">
        <v>9108</v>
      </c>
      <c r="Y1699" s="1" t="s">
        <v>29</v>
      </c>
      <c r="Z1699" s="1" t="s">
        <v>29</v>
      </c>
      <c r="AA1699" s="1" t="s">
        <v>29</v>
      </c>
      <c r="AB1699" s="1" t="s">
        <v>29</v>
      </c>
    </row>
    <row r="1700" spans="1:28" x14ac:dyDescent="0.3">
      <c r="A1700" s="1" t="s">
        <v>9109</v>
      </c>
      <c r="B1700" s="1" t="s">
        <v>9110</v>
      </c>
      <c r="C1700" s="1" t="s">
        <v>822</v>
      </c>
      <c r="D1700" s="1" t="s">
        <v>8976</v>
      </c>
      <c r="E1700" s="1" t="s">
        <v>192</v>
      </c>
      <c r="F1700" s="1" t="s">
        <v>29</v>
      </c>
      <c r="G1700" s="1" t="s">
        <v>9111</v>
      </c>
      <c r="H1700" s="1" t="s">
        <v>8804</v>
      </c>
      <c r="I1700" s="1" t="s">
        <v>29</v>
      </c>
      <c r="J1700" s="1" t="s">
        <v>29</v>
      </c>
      <c r="K1700" s="1" t="s">
        <v>29</v>
      </c>
      <c r="L1700" s="1" t="s">
        <v>29</v>
      </c>
      <c r="N1700" s="1" t="s">
        <v>29</v>
      </c>
      <c r="O1700" s="1" t="s">
        <v>29</v>
      </c>
      <c r="P1700" s="1" t="s">
        <v>29</v>
      </c>
      <c r="Q1700" s="1" t="s">
        <v>29</v>
      </c>
      <c r="R1700" s="1" t="s">
        <v>29</v>
      </c>
      <c r="S1700" s="1" t="s">
        <v>29</v>
      </c>
      <c r="T1700" s="1" t="s">
        <v>29</v>
      </c>
      <c r="U1700" s="1" t="s">
        <v>29</v>
      </c>
      <c r="V1700" s="1" t="s">
        <v>29</v>
      </c>
      <c r="W1700" s="1" t="s">
        <v>29</v>
      </c>
      <c r="X1700" s="1" t="s">
        <v>9112</v>
      </c>
      <c r="Y1700" s="1" t="s">
        <v>29</v>
      </c>
      <c r="Z1700" s="1" t="s">
        <v>29</v>
      </c>
      <c r="AA1700" s="1" t="s">
        <v>29</v>
      </c>
      <c r="AB1700" s="1" t="s">
        <v>29</v>
      </c>
    </row>
    <row r="1701" spans="1:28" x14ac:dyDescent="0.3">
      <c r="A1701" s="1" t="s">
        <v>9113</v>
      </c>
      <c r="B1701" s="1" t="s">
        <v>9114</v>
      </c>
      <c r="C1701" s="1" t="s">
        <v>4447</v>
      </c>
      <c r="D1701" s="1" t="s">
        <v>567</v>
      </c>
      <c r="E1701" s="1" t="s">
        <v>32</v>
      </c>
      <c r="F1701" s="1" t="s">
        <v>29</v>
      </c>
      <c r="G1701" s="1" t="s">
        <v>9115</v>
      </c>
      <c r="H1701" s="1" t="s">
        <v>8804</v>
      </c>
      <c r="I1701" s="1" t="s">
        <v>29</v>
      </c>
      <c r="J1701" s="1" t="s">
        <v>29</v>
      </c>
      <c r="K1701" s="1" t="s">
        <v>29</v>
      </c>
      <c r="L1701" s="1" t="s">
        <v>29</v>
      </c>
      <c r="N1701" s="1" t="s">
        <v>29</v>
      </c>
      <c r="O1701" s="1" t="s">
        <v>29</v>
      </c>
      <c r="P1701" s="1" t="s">
        <v>29</v>
      </c>
      <c r="Q1701" s="1" t="s">
        <v>29</v>
      </c>
      <c r="R1701" s="1" t="s">
        <v>29</v>
      </c>
      <c r="S1701" s="1" t="s">
        <v>29</v>
      </c>
      <c r="T1701" s="1" t="s">
        <v>29</v>
      </c>
      <c r="U1701" s="1" t="s">
        <v>29</v>
      </c>
      <c r="V1701" s="1" t="s">
        <v>29</v>
      </c>
      <c r="W1701" s="1" t="s">
        <v>29</v>
      </c>
      <c r="X1701" s="1" t="s">
        <v>9116</v>
      </c>
      <c r="Y1701" s="1" t="s">
        <v>29</v>
      </c>
      <c r="Z1701" s="1" t="s">
        <v>29</v>
      </c>
      <c r="AA1701" s="1" t="s">
        <v>29</v>
      </c>
      <c r="AB1701" s="1" t="s">
        <v>29</v>
      </c>
    </row>
    <row r="1702" spans="1:28" x14ac:dyDescent="0.3">
      <c r="A1702" s="1" t="s">
        <v>9117</v>
      </c>
      <c r="B1702" s="1" t="s">
        <v>9118</v>
      </c>
      <c r="C1702" s="1" t="s">
        <v>5081</v>
      </c>
      <c r="D1702" s="1" t="s">
        <v>221</v>
      </c>
      <c r="E1702" s="1" t="s">
        <v>29</v>
      </c>
      <c r="F1702" s="1" t="s">
        <v>29</v>
      </c>
      <c r="G1702" s="1" t="s">
        <v>29</v>
      </c>
      <c r="H1702" s="1" t="s">
        <v>8804</v>
      </c>
      <c r="I1702" s="1" t="s">
        <v>29</v>
      </c>
      <c r="J1702" s="1" t="s">
        <v>29</v>
      </c>
      <c r="K1702" s="1" t="s">
        <v>29</v>
      </c>
      <c r="L1702" s="1" t="s">
        <v>29</v>
      </c>
      <c r="N1702" s="1" t="s">
        <v>29</v>
      </c>
      <c r="O1702" s="1" t="s">
        <v>29</v>
      </c>
      <c r="P1702" s="1" t="s">
        <v>29</v>
      </c>
      <c r="Q1702" s="1" t="s">
        <v>29</v>
      </c>
      <c r="R1702" s="1" t="s">
        <v>29</v>
      </c>
      <c r="S1702" s="1" t="s">
        <v>29</v>
      </c>
      <c r="T1702" s="1" t="s">
        <v>29</v>
      </c>
      <c r="U1702" s="1" t="s">
        <v>29</v>
      </c>
      <c r="V1702" s="1" t="s">
        <v>29</v>
      </c>
      <c r="W1702" s="1" t="s">
        <v>29</v>
      </c>
      <c r="X1702" s="1" t="s">
        <v>9119</v>
      </c>
      <c r="Y1702" s="1" t="s">
        <v>29</v>
      </c>
      <c r="Z1702" s="1" t="s">
        <v>29</v>
      </c>
      <c r="AA1702" s="1" t="s">
        <v>29</v>
      </c>
      <c r="AB1702" s="1" t="s">
        <v>29</v>
      </c>
    </row>
    <row r="1703" spans="1:28" x14ac:dyDescent="0.3">
      <c r="A1703" s="1" t="s">
        <v>9120</v>
      </c>
      <c r="B1703" s="1" t="s">
        <v>9122</v>
      </c>
      <c r="C1703" s="1" t="s">
        <v>9123</v>
      </c>
      <c r="D1703" s="1" t="s">
        <v>103</v>
      </c>
      <c r="E1703" s="1" t="s">
        <v>32</v>
      </c>
      <c r="F1703" s="1" t="s">
        <v>67</v>
      </c>
      <c r="G1703" s="1" t="s">
        <v>9124</v>
      </c>
      <c r="H1703" s="1" t="s">
        <v>8804</v>
      </c>
      <c r="I1703" s="1" t="s">
        <v>29</v>
      </c>
      <c r="J1703" s="1" t="s">
        <v>29</v>
      </c>
      <c r="K1703" s="1" t="s">
        <v>29</v>
      </c>
      <c r="L1703" s="1" t="s">
        <v>29</v>
      </c>
      <c r="N1703" s="1" t="s">
        <v>29</v>
      </c>
      <c r="O1703" s="1" t="s">
        <v>29</v>
      </c>
      <c r="P1703" s="1" t="s">
        <v>29</v>
      </c>
      <c r="Q1703" s="1" t="s">
        <v>29</v>
      </c>
      <c r="R1703" s="1" t="s">
        <v>29</v>
      </c>
      <c r="S1703" s="1" t="s">
        <v>29</v>
      </c>
      <c r="T1703" s="1" t="s">
        <v>29</v>
      </c>
      <c r="U1703" s="1" t="s">
        <v>29</v>
      </c>
      <c r="V1703" s="1" t="s">
        <v>29</v>
      </c>
      <c r="W1703" s="1" t="s">
        <v>29</v>
      </c>
      <c r="X1703" s="1" t="s">
        <v>9125</v>
      </c>
      <c r="Y1703" s="1" t="s">
        <v>29</v>
      </c>
      <c r="Z1703" s="1" t="s">
        <v>29</v>
      </c>
      <c r="AA1703" s="1" t="s">
        <v>29</v>
      </c>
      <c r="AB1703" s="1" t="s">
        <v>29</v>
      </c>
    </row>
    <row r="1704" spans="1:28" x14ac:dyDescent="0.3">
      <c r="A1704" s="1" t="s">
        <v>9126</v>
      </c>
      <c r="B1704" s="1" t="s">
        <v>9127</v>
      </c>
      <c r="C1704" s="1" t="s">
        <v>9128</v>
      </c>
      <c r="D1704" s="1" t="s">
        <v>331</v>
      </c>
      <c r="E1704" s="1" t="s">
        <v>29</v>
      </c>
      <c r="F1704" s="1" t="s">
        <v>238</v>
      </c>
      <c r="G1704" s="1" t="s">
        <v>9129</v>
      </c>
      <c r="H1704" s="1" t="s">
        <v>8804</v>
      </c>
      <c r="I1704" s="1" t="s">
        <v>29</v>
      </c>
      <c r="J1704" s="1" t="s">
        <v>29</v>
      </c>
      <c r="K1704" s="1" t="s">
        <v>29</v>
      </c>
      <c r="L1704" s="1" t="s">
        <v>29</v>
      </c>
      <c r="N1704" s="1" t="s">
        <v>29</v>
      </c>
      <c r="O1704" s="1" t="s">
        <v>29</v>
      </c>
      <c r="P1704" s="1" t="s">
        <v>29</v>
      </c>
      <c r="Q1704" s="1" t="s">
        <v>29</v>
      </c>
      <c r="R1704" s="1" t="s">
        <v>29</v>
      </c>
      <c r="S1704" s="1" t="s">
        <v>29</v>
      </c>
      <c r="T1704" s="1" t="s">
        <v>29</v>
      </c>
      <c r="U1704" s="1" t="s">
        <v>29</v>
      </c>
      <c r="V1704" s="1" t="s">
        <v>29</v>
      </c>
      <c r="W1704" s="1" t="s">
        <v>29</v>
      </c>
      <c r="X1704" s="1" t="s">
        <v>9130</v>
      </c>
      <c r="Y1704" s="1" t="s">
        <v>29</v>
      </c>
      <c r="Z1704" s="1" t="s">
        <v>9131</v>
      </c>
      <c r="AA1704" s="1" t="s">
        <v>29</v>
      </c>
      <c r="AB1704" s="1" t="s">
        <v>29</v>
      </c>
    </row>
    <row r="1705" spans="1:28" x14ac:dyDescent="0.3">
      <c r="A1705" s="1" t="s">
        <v>9132</v>
      </c>
      <c r="B1705" s="1" t="s">
        <v>9133</v>
      </c>
      <c r="C1705" s="1" t="s">
        <v>9134</v>
      </c>
      <c r="D1705" s="1" t="s">
        <v>567</v>
      </c>
      <c r="E1705" s="1" t="s">
        <v>102</v>
      </c>
      <c r="F1705" s="1" t="s">
        <v>29</v>
      </c>
      <c r="G1705" s="1" t="s">
        <v>29</v>
      </c>
      <c r="H1705" s="1" t="s">
        <v>8804</v>
      </c>
      <c r="I1705" s="1" t="s">
        <v>29</v>
      </c>
      <c r="J1705" s="1" t="s">
        <v>29</v>
      </c>
      <c r="K1705" s="1" t="s">
        <v>29</v>
      </c>
      <c r="L1705" s="1" t="s">
        <v>29</v>
      </c>
      <c r="N1705" s="1" t="s">
        <v>29</v>
      </c>
      <c r="O1705" s="1" t="s">
        <v>29</v>
      </c>
      <c r="P1705" s="1" t="s">
        <v>29</v>
      </c>
      <c r="Q1705" s="1" t="s">
        <v>29</v>
      </c>
      <c r="R1705" s="1" t="s">
        <v>29</v>
      </c>
      <c r="S1705" s="1" t="s">
        <v>29</v>
      </c>
      <c r="T1705" s="1" t="s">
        <v>29</v>
      </c>
      <c r="U1705" s="1" t="s">
        <v>29</v>
      </c>
      <c r="V1705" s="1" t="s">
        <v>29</v>
      </c>
      <c r="W1705" s="1" t="s">
        <v>29</v>
      </c>
      <c r="X1705" s="1" t="s">
        <v>9135</v>
      </c>
      <c r="Y1705" s="1" t="s">
        <v>29</v>
      </c>
      <c r="Z1705" s="1" t="s">
        <v>29</v>
      </c>
      <c r="AA1705" s="1" t="s">
        <v>29</v>
      </c>
      <c r="AB1705" s="1" t="s">
        <v>29</v>
      </c>
    </row>
    <row r="1706" spans="1:28" x14ac:dyDescent="0.3">
      <c r="A1706" s="1" t="s">
        <v>9136</v>
      </c>
      <c r="B1706" s="1" t="s">
        <v>9137</v>
      </c>
      <c r="C1706" s="1" t="s">
        <v>1145</v>
      </c>
      <c r="D1706" s="1" t="s">
        <v>810</v>
      </c>
      <c r="E1706" s="1" t="s">
        <v>192</v>
      </c>
      <c r="F1706" s="1" t="s">
        <v>29</v>
      </c>
      <c r="G1706" s="1" t="s">
        <v>9138</v>
      </c>
      <c r="H1706" s="1" t="s">
        <v>8804</v>
      </c>
      <c r="I1706" s="1" t="s">
        <v>29</v>
      </c>
      <c r="J1706" s="1" t="s">
        <v>29</v>
      </c>
      <c r="K1706" s="1" t="s">
        <v>29</v>
      </c>
      <c r="L1706" s="1" t="s">
        <v>29</v>
      </c>
      <c r="N1706" s="1" t="s">
        <v>29</v>
      </c>
      <c r="O1706" s="1" t="s">
        <v>29</v>
      </c>
      <c r="P1706" s="1" t="s">
        <v>29</v>
      </c>
      <c r="Q1706" s="1" t="s">
        <v>29</v>
      </c>
      <c r="R1706" s="1" t="s">
        <v>29</v>
      </c>
      <c r="S1706" s="1" t="s">
        <v>29</v>
      </c>
      <c r="T1706" s="1" t="s">
        <v>29</v>
      </c>
      <c r="U1706" s="1" t="s">
        <v>29</v>
      </c>
      <c r="V1706" s="1" t="s">
        <v>29</v>
      </c>
      <c r="W1706" s="1" t="s">
        <v>29</v>
      </c>
      <c r="X1706" s="1" t="s">
        <v>9139</v>
      </c>
      <c r="Y1706" s="1" t="s">
        <v>29</v>
      </c>
      <c r="Z1706" s="1" t="s">
        <v>29</v>
      </c>
      <c r="AA1706" s="1" t="s">
        <v>29</v>
      </c>
      <c r="AB1706" s="1" t="s">
        <v>29</v>
      </c>
    </row>
    <row r="1707" spans="1:28" x14ac:dyDescent="0.3">
      <c r="A1707" s="1" t="s">
        <v>9140</v>
      </c>
      <c r="B1707" s="1" t="s">
        <v>9141</v>
      </c>
      <c r="C1707" s="1" t="s">
        <v>9142</v>
      </c>
      <c r="D1707" s="1" t="s">
        <v>1277</v>
      </c>
      <c r="E1707" s="1" t="s">
        <v>29</v>
      </c>
      <c r="F1707" s="1" t="s">
        <v>29</v>
      </c>
      <c r="G1707" s="1" t="s">
        <v>9143</v>
      </c>
      <c r="H1707" s="1" t="s">
        <v>8804</v>
      </c>
      <c r="I1707" s="1" t="s">
        <v>29</v>
      </c>
      <c r="J1707" s="1" t="s">
        <v>29</v>
      </c>
      <c r="K1707" s="1" t="s">
        <v>29</v>
      </c>
      <c r="L1707" s="1" t="s">
        <v>29</v>
      </c>
      <c r="N1707" s="1" t="s">
        <v>29</v>
      </c>
      <c r="O1707" s="1" t="s">
        <v>29</v>
      </c>
      <c r="P1707" s="1" t="s">
        <v>29</v>
      </c>
      <c r="Q1707" s="1" t="s">
        <v>29</v>
      </c>
      <c r="R1707" s="1" t="s">
        <v>29</v>
      </c>
      <c r="S1707" s="1" t="s">
        <v>29</v>
      </c>
      <c r="T1707" s="1" t="s">
        <v>29</v>
      </c>
      <c r="U1707" s="1" t="s">
        <v>29</v>
      </c>
      <c r="V1707" s="1" t="s">
        <v>29</v>
      </c>
      <c r="W1707" s="1" t="s">
        <v>29</v>
      </c>
      <c r="X1707" s="1" t="s">
        <v>9144</v>
      </c>
      <c r="Y1707" s="1" t="s">
        <v>29</v>
      </c>
      <c r="Z1707" s="1" t="s">
        <v>29</v>
      </c>
      <c r="AA1707" s="1" t="s">
        <v>29</v>
      </c>
      <c r="AB1707" s="1" t="s">
        <v>29</v>
      </c>
    </row>
    <row r="1708" spans="1:28" x14ac:dyDescent="0.3">
      <c r="A1708" s="1" t="s">
        <v>9145</v>
      </c>
      <c r="B1708" s="1" t="s">
        <v>9146</v>
      </c>
      <c r="C1708" s="1" t="s">
        <v>1042</v>
      </c>
      <c r="D1708" s="1" t="s">
        <v>31</v>
      </c>
      <c r="E1708" s="1" t="s">
        <v>1277</v>
      </c>
      <c r="F1708" s="1" t="s">
        <v>29</v>
      </c>
      <c r="G1708" s="1" t="s">
        <v>9147</v>
      </c>
      <c r="H1708" s="1" t="s">
        <v>8804</v>
      </c>
      <c r="I1708" s="1" t="s">
        <v>29</v>
      </c>
      <c r="J1708" s="1" t="s">
        <v>29</v>
      </c>
      <c r="K1708" s="1" t="s">
        <v>29</v>
      </c>
      <c r="L1708" s="1" t="s">
        <v>29</v>
      </c>
      <c r="N1708" s="1" t="s">
        <v>29</v>
      </c>
      <c r="O1708" s="1" t="s">
        <v>29</v>
      </c>
      <c r="P1708" s="1" t="s">
        <v>29</v>
      </c>
      <c r="Q1708" s="1" t="s">
        <v>29</v>
      </c>
      <c r="R1708" s="1" t="s">
        <v>29</v>
      </c>
      <c r="S1708" s="1" t="s">
        <v>29</v>
      </c>
      <c r="T1708" s="1" t="s">
        <v>29</v>
      </c>
      <c r="U1708" s="1" t="s">
        <v>29</v>
      </c>
      <c r="V1708" s="1" t="s">
        <v>29</v>
      </c>
      <c r="W1708" s="1" t="s">
        <v>29</v>
      </c>
      <c r="X1708" s="1" t="s">
        <v>9148</v>
      </c>
      <c r="Y1708" s="1" t="s">
        <v>29</v>
      </c>
      <c r="Z1708" s="1" t="s">
        <v>29</v>
      </c>
      <c r="AA1708" s="1" t="s">
        <v>29</v>
      </c>
      <c r="AB1708" s="1" t="s">
        <v>29</v>
      </c>
    </row>
    <row r="1709" spans="1:28" x14ac:dyDescent="0.3">
      <c r="A1709" s="1" t="s">
        <v>9149</v>
      </c>
      <c r="B1709" s="1" t="s">
        <v>7518</v>
      </c>
      <c r="C1709" s="1" t="s">
        <v>29</v>
      </c>
      <c r="D1709" s="1" t="s">
        <v>29</v>
      </c>
      <c r="E1709" s="1" t="s">
        <v>29</v>
      </c>
      <c r="F1709" s="1" t="s">
        <v>29</v>
      </c>
      <c r="G1709" s="1" t="s">
        <v>9150</v>
      </c>
      <c r="H1709" s="1" t="s">
        <v>8804</v>
      </c>
      <c r="I1709" s="1" t="s">
        <v>29</v>
      </c>
      <c r="J1709" s="1" t="s">
        <v>29</v>
      </c>
      <c r="K1709" s="1" t="s">
        <v>29</v>
      </c>
      <c r="L1709" s="1" t="s">
        <v>9151</v>
      </c>
      <c r="N1709" s="1" t="s">
        <v>29</v>
      </c>
      <c r="O1709" s="1" t="s">
        <v>29</v>
      </c>
      <c r="P1709" s="1" t="s">
        <v>9152</v>
      </c>
      <c r="Q1709" s="1" t="s">
        <v>29</v>
      </c>
      <c r="R1709" s="1" t="s">
        <v>29</v>
      </c>
      <c r="S1709" s="1" t="s">
        <v>29</v>
      </c>
      <c r="T1709" s="1" t="s">
        <v>29</v>
      </c>
      <c r="U1709" s="1" t="s">
        <v>29</v>
      </c>
      <c r="V1709" s="1" t="s">
        <v>29</v>
      </c>
      <c r="W1709" s="1" t="s">
        <v>29</v>
      </c>
      <c r="X1709" s="1" t="s">
        <v>9153</v>
      </c>
      <c r="Y1709" s="1" t="s">
        <v>29</v>
      </c>
      <c r="Z1709" s="1" t="s">
        <v>29</v>
      </c>
      <c r="AA1709" s="1" t="s">
        <v>29</v>
      </c>
      <c r="AB1709" s="1" t="s">
        <v>29</v>
      </c>
    </row>
    <row r="1710" spans="1:28" x14ac:dyDescent="0.3">
      <c r="A1710" s="1" t="s">
        <v>9154</v>
      </c>
      <c r="B1710" s="1" t="s">
        <v>9155</v>
      </c>
      <c r="C1710" s="1" t="s">
        <v>323</v>
      </c>
      <c r="D1710" s="1" t="s">
        <v>904</v>
      </c>
      <c r="E1710" s="1" t="s">
        <v>602</v>
      </c>
      <c r="F1710" s="1" t="s">
        <v>33</v>
      </c>
      <c r="G1710" s="1" t="s">
        <v>9156</v>
      </c>
      <c r="H1710" s="1" t="s">
        <v>8804</v>
      </c>
      <c r="I1710" s="1" t="s">
        <v>29</v>
      </c>
      <c r="J1710" s="1" t="s">
        <v>29</v>
      </c>
      <c r="K1710" s="1" t="s">
        <v>29</v>
      </c>
      <c r="L1710" s="1" t="s">
        <v>29</v>
      </c>
      <c r="N1710" s="1" t="s">
        <v>29</v>
      </c>
      <c r="O1710" s="1" t="s">
        <v>29</v>
      </c>
      <c r="P1710" s="1" t="s">
        <v>29</v>
      </c>
      <c r="Q1710" s="1" t="s">
        <v>29</v>
      </c>
      <c r="R1710" s="1" t="s">
        <v>29</v>
      </c>
      <c r="S1710" s="1" t="s">
        <v>29</v>
      </c>
      <c r="T1710" s="1" t="s">
        <v>29</v>
      </c>
      <c r="U1710" s="1" t="s">
        <v>29</v>
      </c>
      <c r="V1710" s="1" t="s">
        <v>29</v>
      </c>
      <c r="W1710" s="1" t="s">
        <v>29</v>
      </c>
      <c r="X1710" s="1" t="s">
        <v>9157</v>
      </c>
      <c r="Y1710" s="1" t="s">
        <v>29</v>
      </c>
      <c r="Z1710" s="1" t="s">
        <v>9158</v>
      </c>
      <c r="AA1710" s="1" t="s">
        <v>29</v>
      </c>
      <c r="AB1710" s="1" t="s">
        <v>29</v>
      </c>
    </row>
    <row r="1711" spans="1:28" x14ac:dyDescent="0.3">
      <c r="A1711" s="1" t="s">
        <v>9159</v>
      </c>
      <c r="B1711" s="1" t="s">
        <v>9160</v>
      </c>
      <c r="C1711" s="1" t="s">
        <v>9161</v>
      </c>
      <c r="D1711" s="1" t="s">
        <v>1043</v>
      </c>
      <c r="E1711" s="1" t="s">
        <v>192</v>
      </c>
      <c r="F1711" s="1" t="s">
        <v>75</v>
      </c>
      <c r="G1711" s="1" t="s">
        <v>9162</v>
      </c>
      <c r="H1711" s="1" t="s">
        <v>8804</v>
      </c>
      <c r="I1711" s="1" t="s">
        <v>29</v>
      </c>
      <c r="J1711" s="1" t="s">
        <v>29</v>
      </c>
      <c r="K1711" s="1" t="s">
        <v>29</v>
      </c>
      <c r="L1711" s="1" t="s">
        <v>29</v>
      </c>
      <c r="N1711" s="1" t="s">
        <v>29</v>
      </c>
      <c r="O1711" s="1" t="s">
        <v>29</v>
      </c>
      <c r="P1711" s="1" t="s">
        <v>29</v>
      </c>
      <c r="Q1711" s="1" t="s">
        <v>29</v>
      </c>
      <c r="R1711" s="1" t="s">
        <v>29</v>
      </c>
      <c r="S1711" s="1" t="s">
        <v>29</v>
      </c>
      <c r="T1711" s="1" t="s">
        <v>29</v>
      </c>
      <c r="U1711" s="1" t="s">
        <v>29</v>
      </c>
      <c r="V1711" s="1" t="s">
        <v>29</v>
      </c>
      <c r="W1711" s="1" t="s">
        <v>29</v>
      </c>
      <c r="X1711" s="1" t="s">
        <v>9163</v>
      </c>
      <c r="Y1711" s="1" t="s">
        <v>29</v>
      </c>
      <c r="Z1711" s="1" t="s">
        <v>9164</v>
      </c>
      <c r="AA1711" s="1" t="s">
        <v>29</v>
      </c>
      <c r="AB1711" s="1" t="s">
        <v>29</v>
      </c>
    </row>
    <row r="1712" spans="1:28" x14ac:dyDescent="0.3">
      <c r="A1712" s="1" t="s">
        <v>9165</v>
      </c>
      <c r="B1712" s="1" t="s">
        <v>9167</v>
      </c>
      <c r="C1712" s="1" t="s">
        <v>9168</v>
      </c>
      <c r="D1712" s="1" t="s">
        <v>302</v>
      </c>
      <c r="E1712" s="1" t="s">
        <v>32</v>
      </c>
      <c r="F1712" s="1" t="s">
        <v>29</v>
      </c>
      <c r="G1712" s="1" t="s">
        <v>9169</v>
      </c>
      <c r="H1712" s="1" t="s">
        <v>8804</v>
      </c>
      <c r="I1712" s="1" t="s">
        <v>29</v>
      </c>
      <c r="J1712" s="1" t="s">
        <v>29</v>
      </c>
      <c r="K1712" s="1" t="s">
        <v>29</v>
      </c>
      <c r="L1712" s="1" t="s">
        <v>29</v>
      </c>
      <c r="N1712" s="1" t="s">
        <v>29</v>
      </c>
      <c r="O1712" s="1" t="s">
        <v>29</v>
      </c>
      <c r="P1712" s="1" t="s">
        <v>29</v>
      </c>
      <c r="Q1712" s="1" t="s">
        <v>29</v>
      </c>
      <c r="R1712" s="1" t="s">
        <v>29</v>
      </c>
      <c r="S1712" s="1" t="s">
        <v>29</v>
      </c>
      <c r="T1712" s="1" t="s">
        <v>29</v>
      </c>
      <c r="U1712" s="1" t="s">
        <v>29</v>
      </c>
      <c r="V1712" s="1" t="s">
        <v>29</v>
      </c>
      <c r="W1712" s="1" t="s">
        <v>29</v>
      </c>
      <c r="X1712" s="1" t="s">
        <v>9170</v>
      </c>
      <c r="Y1712" s="1" t="s">
        <v>29</v>
      </c>
      <c r="Z1712" s="1" t="s">
        <v>9171</v>
      </c>
      <c r="AA1712" s="1" t="s">
        <v>29</v>
      </c>
      <c r="AB1712" s="1" t="s">
        <v>29</v>
      </c>
    </row>
    <row r="1713" spans="1:28" x14ac:dyDescent="0.3">
      <c r="A1713" s="1" t="s">
        <v>9172</v>
      </c>
      <c r="B1713" s="1" t="s">
        <v>9174</v>
      </c>
      <c r="C1713" s="1" t="s">
        <v>2154</v>
      </c>
      <c r="D1713" s="1" t="s">
        <v>403</v>
      </c>
      <c r="E1713" s="1" t="s">
        <v>74</v>
      </c>
      <c r="F1713" s="1" t="s">
        <v>119</v>
      </c>
      <c r="G1713" s="1" t="s">
        <v>9175</v>
      </c>
      <c r="H1713" s="1" t="s">
        <v>8804</v>
      </c>
      <c r="I1713" s="1" t="s">
        <v>29</v>
      </c>
      <c r="J1713" s="1" t="s">
        <v>29</v>
      </c>
      <c r="K1713" s="1" t="s">
        <v>29</v>
      </c>
      <c r="L1713" s="1" t="s">
        <v>29</v>
      </c>
      <c r="N1713" s="1" t="s">
        <v>29</v>
      </c>
      <c r="O1713" s="1" t="s">
        <v>29</v>
      </c>
      <c r="P1713" s="1" t="s">
        <v>29</v>
      </c>
      <c r="Q1713" s="1" t="s">
        <v>29</v>
      </c>
      <c r="R1713" s="1" t="s">
        <v>29</v>
      </c>
      <c r="S1713" s="1" t="s">
        <v>29</v>
      </c>
      <c r="T1713" s="1" t="s">
        <v>29</v>
      </c>
      <c r="U1713" s="1" t="s">
        <v>29</v>
      </c>
      <c r="V1713" s="1" t="s">
        <v>29</v>
      </c>
      <c r="W1713" s="1" t="s">
        <v>29</v>
      </c>
      <c r="X1713" s="1" t="s">
        <v>9176</v>
      </c>
      <c r="Y1713" s="1" t="s">
        <v>29</v>
      </c>
      <c r="Z1713" s="1" t="s">
        <v>9177</v>
      </c>
      <c r="AA1713" s="1" t="s">
        <v>29</v>
      </c>
      <c r="AB1713" s="1" t="s">
        <v>29</v>
      </c>
    </row>
    <row r="1714" spans="1:28" x14ac:dyDescent="0.3">
      <c r="A1714" s="1" t="s">
        <v>9178</v>
      </c>
      <c r="B1714" s="1" t="s">
        <v>9179</v>
      </c>
      <c r="C1714" s="1" t="s">
        <v>9180</v>
      </c>
      <c r="D1714" s="1" t="s">
        <v>9181</v>
      </c>
      <c r="E1714" s="1" t="s">
        <v>9182</v>
      </c>
      <c r="F1714" s="1" t="s">
        <v>9183</v>
      </c>
      <c r="G1714" s="1" t="s">
        <v>9184</v>
      </c>
      <c r="H1714" s="1" t="s">
        <v>9185</v>
      </c>
      <c r="I1714" s="1" t="s">
        <v>9179</v>
      </c>
      <c r="J1714" s="1" t="s">
        <v>9180</v>
      </c>
      <c r="K1714" s="1" t="s">
        <v>1541</v>
      </c>
      <c r="L1714" s="1" t="s">
        <v>9186</v>
      </c>
      <c r="N1714" s="1" t="s">
        <v>801</v>
      </c>
      <c r="O1714" s="1" t="s">
        <v>133</v>
      </c>
      <c r="P1714" s="1" t="s">
        <v>50</v>
      </c>
      <c r="Q1714" s="1" t="s">
        <v>9187</v>
      </c>
      <c r="R1714" s="1" t="s">
        <v>8804</v>
      </c>
      <c r="S1714" s="1" t="s">
        <v>29</v>
      </c>
      <c r="T1714" s="1" t="s">
        <v>29</v>
      </c>
      <c r="U1714" s="1" t="s">
        <v>29</v>
      </c>
      <c r="V1714" s="1" t="s">
        <v>29</v>
      </c>
      <c r="W1714" s="1" t="s">
        <v>29</v>
      </c>
      <c r="X1714" s="1" t="s">
        <v>29</v>
      </c>
      <c r="Y1714" s="1" t="s">
        <v>29</v>
      </c>
      <c r="Z1714" s="1" t="s">
        <v>29</v>
      </c>
      <c r="AA1714" s="1" t="s">
        <v>29</v>
      </c>
      <c r="AB1714" s="1" t="s">
        <v>29</v>
      </c>
    </row>
    <row r="1715" spans="1:28" x14ac:dyDescent="0.3">
      <c r="A1715" s="1" t="s">
        <v>9188</v>
      </c>
      <c r="B1715" s="1" t="s">
        <v>9189</v>
      </c>
      <c r="C1715" s="1" t="s">
        <v>3818</v>
      </c>
      <c r="D1715" s="1" t="s">
        <v>1133</v>
      </c>
      <c r="E1715" s="1" t="s">
        <v>133</v>
      </c>
      <c r="F1715" s="1" t="s">
        <v>29</v>
      </c>
      <c r="G1715" s="1" t="s">
        <v>9190</v>
      </c>
      <c r="H1715" s="1" t="s">
        <v>8804</v>
      </c>
      <c r="I1715" s="1" t="s">
        <v>29</v>
      </c>
      <c r="J1715" s="1" t="s">
        <v>29</v>
      </c>
      <c r="K1715" s="1" t="s">
        <v>29</v>
      </c>
      <c r="L1715" s="1" t="s">
        <v>29</v>
      </c>
      <c r="N1715" s="1" t="s">
        <v>29</v>
      </c>
      <c r="O1715" s="1" t="s">
        <v>29</v>
      </c>
      <c r="P1715" s="1" t="s">
        <v>29</v>
      </c>
      <c r="Q1715" s="1" t="s">
        <v>29</v>
      </c>
      <c r="R1715" s="1" t="s">
        <v>29</v>
      </c>
      <c r="S1715" s="1" t="s">
        <v>29</v>
      </c>
      <c r="T1715" s="1" t="s">
        <v>29</v>
      </c>
      <c r="U1715" s="1" t="s">
        <v>29</v>
      </c>
      <c r="V1715" s="1" t="s">
        <v>29</v>
      </c>
      <c r="W1715" s="1" t="s">
        <v>29</v>
      </c>
      <c r="X1715" s="1" t="s">
        <v>9191</v>
      </c>
      <c r="Y1715" s="1" t="s">
        <v>29</v>
      </c>
      <c r="Z1715" s="1" t="s">
        <v>29</v>
      </c>
      <c r="AA1715" s="1" t="s">
        <v>29</v>
      </c>
      <c r="AB1715" s="1" t="s">
        <v>29</v>
      </c>
    </row>
    <row r="1716" spans="1:28" x14ac:dyDescent="0.3">
      <c r="A1716" s="1" t="s">
        <v>9192</v>
      </c>
      <c r="B1716" s="1" t="s">
        <v>9193</v>
      </c>
      <c r="C1716" s="1" t="s">
        <v>9194</v>
      </c>
      <c r="D1716" s="1" t="s">
        <v>29</v>
      </c>
      <c r="E1716" s="1" t="s">
        <v>1196</v>
      </c>
      <c r="F1716" s="1" t="s">
        <v>29</v>
      </c>
      <c r="G1716" s="1" t="s">
        <v>9195</v>
      </c>
      <c r="H1716" s="1" t="s">
        <v>8804</v>
      </c>
      <c r="I1716" s="1" t="s">
        <v>29</v>
      </c>
      <c r="J1716" s="1" t="s">
        <v>29</v>
      </c>
      <c r="K1716" s="1" t="s">
        <v>29</v>
      </c>
      <c r="L1716" s="1" t="s">
        <v>29</v>
      </c>
      <c r="N1716" s="1" t="s">
        <v>29</v>
      </c>
      <c r="O1716" s="1" t="s">
        <v>29</v>
      </c>
      <c r="P1716" s="1" t="s">
        <v>29</v>
      </c>
      <c r="Q1716" s="1" t="s">
        <v>29</v>
      </c>
      <c r="R1716" s="1" t="s">
        <v>29</v>
      </c>
      <c r="S1716" s="1" t="s">
        <v>29</v>
      </c>
      <c r="T1716" s="1" t="s">
        <v>29</v>
      </c>
      <c r="U1716" s="1" t="s">
        <v>29</v>
      </c>
      <c r="V1716" s="1" t="s">
        <v>29</v>
      </c>
      <c r="W1716" s="1" t="s">
        <v>29</v>
      </c>
      <c r="X1716" s="1" t="s">
        <v>9196</v>
      </c>
      <c r="Y1716" s="1" t="s">
        <v>9197</v>
      </c>
      <c r="Z1716" s="1" t="s">
        <v>9198</v>
      </c>
      <c r="AA1716" s="1" t="s">
        <v>9199</v>
      </c>
      <c r="AB1716" s="1" t="s">
        <v>9200</v>
      </c>
    </row>
    <row r="1717" spans="1:28" x14ac:dyDescent="0.3">
      <c r="A1717" s="1" t="s">
        <v>9201</v>
      </c>
      <c r="B1717" s="1" t="s">
        <v>9202</v>
      </c>
      <c r="C1717" s="1" t="s">
        <v>8344</v>
      </c>
      <c r="D1717" s="1" t="s">
        <v>38</v>
      </c>
      <c r="E1717" s="1" t="s">
        <v>1196</v>
      </c>
      <c r="F1717" s="1" t="s">
        <v>67</v>
      </c>
      <c r="G1717" s="1" t="s">
        <v>29</v>
      </c>
      <c r="H1717" s="1" t="s">
        <v>8804</v>
      </c>
      <c r="I1717" s="1" t="s">
        <v>29</v>
      </c>
      <c r="J1717" s="1" t="s">
        <v>29</v>
      </c>
      <c r="K1717" s="1" t="s">
        <v>29</v>
      </c>
      <c r="L1717" s="1" t="s">
        <v>29</v>
      </c>
      <c r="N1717" s="1" t="s">
        <v>29</v>
      </c>
      <c r="O1717" s="1" t="s">
        <v>29</v>
      </c>
      <c r="P1717" s="1" t="s">
        <v>29</v>
      </c>
      <c r="Q1717" s="1" t="s">
        <v>29</v>
      </c>
      <c r="R1717" s="1" t="s">
        <v>29</v>
      </c>
      <c r="S1717" s="1" t="s">
        <v>29</v>
      </c>
      <c r="T1717" s="1" t="s">
        <v>29</v>
      </c>
      <c r="U1717" s="1" t="s">
        <v>29</v>
      </c>
      <c r="V1717" s="1" t="s">
        <v>29</v>
      </c>
      <c r="W1717" s="1" t="s">
        <v>29</v>
      </c>
      <c r="X1717" s="1" t="s">
        <v>9203</v>
      </c>
      <c r="Y1717" s="1" t="s">
        <v>29</v>
      </c>
      <c r="Z1717" s="1" t="s">
        <v>9204</v>
      </c>
      <c r="AA1717" s="1" t="s">
        <v>29</v>
      </c>
      <c r="AB1717" s="1" t="s">
        <v>29</v>
      </c>
    </row>
    <row r="1718" spans="1:28" x14ac:dyDescent="0.3">
      <c r="A1718" s="1" t="s">
        <v>9205</v>
      </c>
      <c r="B1718" s="1" t="s">
        <v>9206</v>
      </c>
      <c r="C1718" s="1" t="s">
        <v>9207</v>
      </c>
      <c r="D1718" s="1" t="s">
        <v>38</v>
      </c>
      <c r="E1718" s="1" t="s">
        <v>192</v>
      </c>
      <c r="F1718" s="1" t="s">
        <v>29</v>
      </c>
      <c r="G1718" s="1" t="s">
        <v>9208</v>
      </c>
      <c r="H1718" s="1" t="s">
        <v>8804</v>
      </c>
      <c r="I1718" s="1" t="s">
        <v>29</v>
      </c>
      <c r="J1718" s="1" t="s">
        <v>29</v>
      </c>
      <c r="K1718" s="1" t="s">
        <v>29</v>
      </c>
      <c r="L1718" s="1" t="s">
        <v>29</v>
      </c>
      <c r="N1718" s="1" t="s">
        <v>29</v>
      </c>
      <c r="O1718" s="1" t="s">
        <v>29</v>
      </c>
      <c r="P1718" s="1" t="s">
        <v>29</v>
      </c>
      <c r="Q1718" s="1" t="s">
        <v>29</v>
      </c>
      <c r="R1718" s="1" t="s">
        <v>29</v>
      </c>
      <c r="S1718" s="1" t="s">
        <v>29</v>
      </c>
      <c r="T1718" s="1" t="s">
        <v>29</v>
      </c>
      <c r="U1718" s="1" t="s">
        <v>29</v>
      </c>
      <c r="V1718" s="1" t="s">
        <v>29</v>
      </c>
      <c r="W1718" s="1" t="s">
        <v>29</v>
      </c>
      <c r="X1718" s="1" t="s">
        <v>9209</v>
      </c>
      <c r="Y1718" s="1" t="s">
        <v>29</v>
      </c>
      <c r="Z1718" s="1" t="s">
        <v>29</v>
      </c>
      <c r="AA1718" s="1" t="s">
        <v>29</v>
      </c>
      <c r="AB1718" s="1" t="s">
        <v>29</v>
      </c>
    </row>
    <row r="1719" spans="1:28" x14ac:dyDescent="0.3">
      <c r="A1719" s="1" t="s">
        <v>9210</v>
      </c>
      <c r="B1719" s="1" t="s">
        <v>9211</v>
      </c>
      <c r="C1719" s="1" t="s">
        <v>4205</v>
      </c>
      <c r="D1719" s="1" t="s">
        <v>9212</v>
      </c>
      <c r="E1719" s="1" t="s">
        <v>3075</v>
      </c>
      <c r="F1719" s="1" t="s">
        <v>119</v>
      </c>
      <c r="G1719" s="1" t="s">
        <v>9213</v>
      </c>
      <c r="H1719" s="1" t="s">
        <v>8804</v>
      </c>
      <c r="I1719" s="1" t="s">
        <v>29</v>
      </c>
      <c r="J1719" s="1" t="s">
        <v>29</v>
      </c>
      <c r="K1719" s="1" t="s">
        <v>29</v>
      </c>
      <c r="L1719" s="1" t="s">
        <v>29</v>
      </c>
      <c r="N1719" s="1" t="s">
        <v>29</v>
      </c>
      <c r="O1719" s="1" t="s">
        <v>29</v>
      </c>
      <c r="P1719" s="1" t="s">
        <v>29</v>
      </c>
      <c r="Q1719" s="1" t="s">
        <v>29</v>
      </c>
      <c r="R1719" s="1" t="s">
        <v>29</v>
      </c>
      <c r="S1719" s="1" t="s">
        <v>29</v>
      </c>
      <c r="T1719" s="1" t="s">
        <v>29</v>
      </c>
      <c r="U1719" s="1" t="s">
        <v>29</v>
      </c>
      <c r="V1719" s="1" t="s">
        <v>29</v>
      </c>
      <c r="W1719" s="1" t="s">
        <v>29</v>
      </c>
      <c r="X1719" s="1" t="s">
        <v>9214</v>
      </c>
      <c r="Y1719" s="1" t="s">
        <v>29</v>
      </c>
      <c r="Z1719" s="1" t="s">
        <v>9215</v>
      </c>
      <c r="AA1719" s="1" t="s">
        <v>29</v>
      </c>
      <c r="AB1719" s="1" t="s">
        <v>29</v>
      </c>
    </row>
    <row r="1720" spans="1:28" x14ac:dyDescent="0.3">
      <c r="A1720" s="1" t="s">
        <v>9216</v>
      </c>
      <c r="B1720" s="1" t="s">
        <v>9218</v>
      </c>
      <c r="C1720" s="1" t="s">
        <v>2378</v>
      </c>
      <c r="D1720" s="1" t="s">
        <v>2805</v>
      </c>
      <c r="E1720" s="1" t="s">
        <v>192</v>
      </c>
      <c r="F1720" s="1" t="s">
        <v>75</v>
      </c>
      <c r="G1720" s="1" t="s">
        <v>9219</v>
      </c>
      <c r="H1720" s="1" t="s">
        <v>8804</v>
      </c>
      <c r="I1720" s="1" t="s">
        <v>29</v>
      </c>
      <c r="J1720" s="1" t="s">
        <v>29</v>
      </c>
      <c r="K1720" s="1" t="s">
        <v>29</v>
      </c>
      <c r="L1720" s="1" t="s">
        <v>29</v>
      </c>
      <c r="N1720" s="1" t="s">
        <v>29</v>
      </c>
      <c r="O1720" s="1" t="s">
        <v>29</v>
      </c>
      <c r="P1720" s="1" t="s">
        <v>29</v>
      </c>
      <c r="Q1720" s="1" t="s">
        <v>29</v>
      </c>
      <c r="R1720" s="1" t="s">
        <v>29</v>
      </c>
      <c r="S1720" s="1" t="s">
        <v>29</v>
      </c>
      <c r="T1720" s="1" t="s">
        <v>29</v>
      </c>
      <c r="U1720" s="1" t="s">
        <v>29</v>
      </c>
      <c r="V1720" s="1" t="s">
        <v>29</v>
      </c>
      <c r="W1720" s="1" t="s">
        <v>29</v>
      </c>
      <c r="X1720" s="1" t="s">
        <v>9220</v>
      </c>
      <c r="Y1720" s="1" t="s">
        <v>29</v>
      </c>
      <c r="Z1720" s="1" t="s">
        <v>9221</v>
      </c>
      <c r="AA1720" s="1" t="s">
        <v>29</v>
      </c>
      <c r="AB1720" s="1" t="s">
        <v>29</v>
      </c>
    </row>
    <row r="1721" spans="1:28" x14ac:dyDescent="0.3">
      <c r="A1721" s="1" t="s">
        <v>9222</v>
      </c>
      <c r="B1721" s="1" t="s">
        <v>9223</v>
      </c>
      <c r="C1721" s="1" t="s">
        <v>9224</v>
      </c>
      <c r="D1721" s="1" t="s">
        <v>302</v>
      </c>
      <c r="E1721" s="1" t="s">
        <v>74</v>
      </c>
      <c r="F1721" s="1" t="s">
        <v>29</v>
      </c>
      <c r="G1721" s="1" t="s">
        <v>9225</v>
      </c>
      <c r="H1721" s="1" t="s">
        <v>8804</v>
      </c>
      <c r="I1721" s="1" t="s">
        <v>29</v>
      </c>
      <c r="J1721" s="1" t="s">
        <v>29</v>
      </c>
      <c r="K1721" s="1" t="s">
        <v>29</v>
      </c>
      <c r="L1721" s="1" t="s">
        <v>29</v>
      </c>
      <c r="N1721" s="1" t="s">
        <v>29</v>
      </c>
      <c r="O1721" s="1" t="s">
        <v>29</v>
      </c>
      <c r="P1721" s="1" t="s">
        <v>29</v>
      </c>
      <c r="Q1721" s="1" t="s">
        <v>29</v>
      </c>
      <c r="R1721" s="1" t="s">
        <v>29</v>
      </c>
      <c r="S1721" s="1" t="s">
        <v>29</v>
      </c>
      <c r="T1721" s="1" t="s">
        <v>29</v>
      </c>
      <c r="U1721" s="1" t="s">
        <v>29</v>
      </c>
      <c r="V1721" s="1" t="s">
        <v>29</v>
      </c>
      <c r="W1721" s="1" t="s">
        <v>29</v>
      </c>
      <c r="X1721" s="1" t="s">
        <v>9226</v>
      </c>
      <c r="Y1721" s="1" t="s">
        <v>29</v>
      </c>
      <c r="Z1721" s="1" t="s">
        <v>29</v>
      </c>
      <c r="AA1721" s="1" t="s">
        <v>29</v>
      </c>
      <c r="AB1721" s="1" t="s">
        <v>29</v>
      </c>
    </row>
    <row r="1722" spans="1:28" x14ac:dyDescent="0.3">
      <c r="A1722" s="1" t="s">
        <v>9227</v>
      </c>
      <c r="B1722" s="1" t="s">
        <v>9228</v>
      </c>
      <c r="C1722" s="1" t="s">
        <v>1247</v>
      </c>
      <c r="D1722" s="1" t="s">
        <v>403</v>
      </c>
      <c r="E1722" s="1" t="s">
        <v>32</v>
      </c>
      <c r="F1722" s="1" t="s">
        <v>29</v>
      </c>
      <c r="G1722" s="1" t="s">
        <v>9229</v>
      </c>
      <c r="H1722" s="1" t="s">
        <v>8804</v>
      </c>
      <c r="I1722" s="1" t="s">
        <v>29</v>
      </c>
      <c r="J1722" s="1" t="s">
        <v>29</v>
      </c>
      <c r="K1722" s="1" t="s">
        <v>29</v>
      </c>
      <c r="L1722" s="1" t="s">
        <v>29</v>
      </c>
      <c r="N1722" s="1" t="s">
        <v>29</v>
      </c>
      <c r="O1722" s="1" t="s">
        <v>29</v>
      </c>
      <c r="P1722" s="1" t="s">
        <v>29</v>
      </c>
      <c r="Q1722" s="1" t="s">
        <v>29</v>
      </c>
      <c r="R1722" s="1" t="s">
        <v>29</v>
      </c>
      <c r="S1722" s="1" t="s">
        <v>29</v>
      </c>
      <c r="T1722" s="1" t="s">
        <v>29</v>
      </c>
      <c r="U1722" s="1" t="s">
        <v>29</v>
      </c>
      <c r="V1722" s="1" t="s">
        <v>29</v>
      </c>
      <c r="W1722" s="1" t="s">
        <v>29</v>
      </c>
      <c r="X1722" s="1" t="s">
        <v>9230</v>
      </c>
      <c r="Y1722" s="1" t="s">
        <v>29</v>
      </c>
      <c r="Z1722" s="1" t="s">
        <v>29</v>
      </c>
      <c r="AA1722" s="1" t="s">
        <v>29</v>
      </c>
      <c r="AB1722" s="1" t="s">
        <v>29</v>
      </c>
    </row>
    <row r="1723" spans="1:28" x14ac:dyDescent="0.3">
      <c r="A1723" s="1" t="s">
        <v>9231</v>
      </c>
      <c r="B1723" s="1" t="s">
        <v>9232</v>
      </c>
      <c r="C1723" s="1" t="s">
        <v>9233</v>
      </c>
      <c r="D1723" s="1" t="s">
        <v>9234</v>
      </c>
      <c r="E1723" s="1" t="s">
        <v>359</v>
      </c>
      <c r="F1723" s="1" t="s">
        <v>29</v>
      </c>
      <c r="G1723" s="1" t="s">
        <v>29</v>
      </c>
      <c r="H1723" s="1" t="s">
        <v>8804</v>
      </c>
      <c r="I1723" s="1" t="s">
        <v>29</v>
      </c>
      <c r="J1723" s="1" t="s">
        <v>29</v>
      </c>
      <c r="K1723" s="1" t="s">
        <v>29</v>
      </c>
      <c r="L1723" s="1" t="s">
        <v>29</v>
      </c>
      <c r="N1723" s="1" t="s">
        <v>29</v>
      </c>
      <c r="O1723" s="1" t="s">
        <v>29</v>
      </c>
      <c r="P1723" s="1" t="s">
        <v>29</v>
      </c>
      <c r="Q1723" s="1" t="s">
        <v>29</v>
      </c>
      <c r="R1723" s="1" t="s">
        <v>29</v>
      </c>
      <c r="S1723" s="1" t="s">
        <v>29</v>
      </c>
      <c r="T1723" s="1" t="s">
        <v>29</v>
      </c>
      <c r="U1723" s="1" t="s">
        <v>29</v>
      </c>
      <c r="V1723" s="1" t="s">
        <v>29</v>
      </c>
      <c r="W1723" s="1" t="s">
        <v>29</v>
      </c>
      <c r="X1723" s="1" t="s">
        <v>9235</v>
      </c>
      <c r="Y1723" s="1" t="s">
        <v>29</v>
      </c>
      <c r="Z1723" s="1" t="s">
        <v>29</v>
      </c>
      <c r="AA1723" s="1" t="s">
        <v>29</v>
      </c>
      <c r="AB1723" s="1" t="s">
        <v>29</v>
      </c>
    </row>
    <row r="1724" spans="1:28" x14ac:dyDescent="0.3">
      <c r="A1724" s="1" t="s">
        <v>9236</v>
      </c>
      <c r="B1724" s="1" t="s">
        <v>9237</v>
      </c>
      <c r="C1724" s="1" t="s">
        <v>9238</v>
      </c>
      <c r="D1724" s="1" t="s">
        <v>1503</v>
      </c>
      <c r="E1724" s="1" t="s">
        <v>192</v>
      </c>
      <c r="F1724" s="1" t="s">
        <v>29</v>
      </c>
      <c r="G1724" s="1" t="s">
        <v>9239</v>
      </c>
      <c r="H1724" s="1" t="s">
        <v>8804</v>
      </c>
      <c r="I1724" s="1" t="s">
        <v>29</v>
      </c>
      <c r="J1724" s="1" t="s">
        <v>29</v>
      </c>
      <c r="K1724" s="1" t="s">
        <v>29</v>
      </c>
      <c r="L1724" s="1" t="s">
        <v>29</v>
      </c>
      <c r="N1724" s="1" t="s">
        <v>29</v>
      </c>
      <c r="O1724" s="1" t="s">
        <v>29</v>
      </c>
      <c r="P1724" s="1" t="s">
        <v>29</v>
      </c>
      <c r="Q1724" s="1" t="s">
        <v>29</v>
      </c>
      <c r="R1724" s="1" t="s">
        <v>29</v>
      </c>
      <c r="S1724" s="1" t="s">
        <v>29</v>
      </c>
      <c r="T1724" s="1" t="s">
        <v>29</v>
      </c>
      <c r="U1724" s="1" t="s">
        <v>29</v>
      </c>
      <c r="V1724" s="1" t="s">
        <v>29</v>
      </c>
      <c r="W1724" s="1" t="s">
        <v>29</v>
      </c>
      <c r="X1724" s="1" t="s">
        <v>9240</v>
      </c>
      <c r="Y1724" s="1" t="s">
        <v>29</v>
      </c>
      <c r="Z1724" s="1" t="s">
        <v>29</v>
      </c>
      <c r="AA1724" s="1" t="s">
        <v>29</v>
      </c>
      <c r="AB1724" s="1" t="s">
        <v>29</v>
      </c>
    </row>
    <row r="1725" spans="1:28" x14ac:dyDescent="0.3">
      <c r="A1725" s="1" t="s">
        <v>9241</v>
      </c>
      <c r="B1725" s="1" t="s">
        <v>9242</v>
      </c>
      <c r="C1725" s="1" t="s">
        <v>7695</v>
      </c>
      <c r="D1725" s="1" t="s">
        <v>8804</v>
      </c>
      <c r="E1725" s="1" t="s">
        <v>29</v>
      </c>
      <c r="F1725" s="1" t="s">
        <v>29</v>
      </c>
      <c r="G1725" s="1" t="s">
        <v>9243</v>
      </c>
      <c r="H1725" s="1" t="s">
        <v>8804</v>
      </c>
      <c r="I1725" s="1" t="s">
        <v>29</v>
      </c>
      <c r="J1725" s="1" t="s">
        <v>29</v>
      </c>
      <c r="K1725" s="1" t="s">
        <v>29</v>
      </c>
      <c r="L1725" s="1" t="s">
        <v>29</v>
      </c>
      <c r="N1725" s="1" t="s">
        <v>29</v>
      </c>
      <c r="O1725" s="1" t="s">
        <v>29</v>
      </c>
      <c r="P1725" s="1" t="s">
        <v>29</v>
      </c>
      <c r="Q1725" s="1" t="s">
        <v>29</v>
      </c>
      <c r="R1725" s="1" t="s">
        <v>29</v>
      </c>
      <c r="S1725" s="1" t="s">
        <v>29</v>
      </c>
      <c r="T1725" s="1" t="s">
        <v>29</v>
      </c>
      <c r="U1725" s="1" t="s">
        <v>29</v>
      </c>
      <c r="V1725" s="1" t="s">
        <v>29</v>
      </c>
      <c r="W1725" s="1" t="s">
        <v>29</v>
      </c>
      <c r="X1725" s="1" t="s">
        <v>9244</v>
      </c>
      <c r="Y1725" s="1" t="s">
        <v>29</v>
      </c>
      <c r="Z1725" s="1" t="s">
        <v>9245</v>
      </c>
      <c r="AA1725" s="1" t="s">
        <v>29</v>
      </c>
      <c r="AB1725" s="1" t="s">
        <v>29</v>
      </c>
    </row>
    <row r="1726" spans="1:28" x14ac:dyDescent="0.3">
      <c r="A1726" s="1" t="s">
        <v>9246</v>
      </c>
      <c r="B1726" s="1" t="s">
        <v>9247</v>
      </c>
      <c r="C1726" s="1" t="s">
        <v>8956</v>
      </c>
      <c r="D1726" s="1" t="s">
        <v>103</v>
      </c>
      <c r="E1726" s="1" t="s">
        <v>29</v>
      </c>
      <c r="F1726" s="1" t="s">
        <v>29</v>
      </c>
      <c r="G1726" s="1" t="s">
        <v>29</v>
      </c>
      <c r="H1726" s="1" t="s">
        <v>8804</v>
      </c>
      <c r="I1726" s="1" t="s">
        <v>29</v>
      </c>
      <c r="J1726" s="1" t="s">
        <v>29</v>
      </c>
      <c r="K1726" s="1" t="s">
        <v>29</v>
      </c>
      <c r="L1726" s="1" t="s">
        <v>29</v>
      </c>
      <c r="N1726" s="1" t="s">
        <v>29</v>
      </c>
      <c r="O1726" s="1" t="s">
        <v>29</v>
      </c>
      <c r="P1726" s="1" t="s">
        <v>29</v>
      </c>
      <c r="Q1726" s="1" t="s">
        <v>29</v>
      </c>
      <c r="R1726" s="1" t="s">
        <v>29</v>
      </c>
      <c r="S1726" s="1" t="s">
        <v>29</v>
      </c>
      <c r="T1726" s="1" t="s">
        <v>29</v>
      </c>
      <c r="U1726" s="1" t="s">
        <v>29</v>
      </c>
      <c r="V1726" s="1" t="s">
        <v>29</v>
      </c>
      <c r="W1726" s="1" t="s">
        <v>29</v>
      </c>
      <c r="X1726" s="1" t="s">
        <v>9248</v>
      </c>
      <c r="Y1726" s="1" t="s">
        <v>29</v>
      </c>
      <c r="Z1726" s="1" t="s">
        <v>29</v>
      </c>
      <c r="AA1726" s="1" t="s">
        <v>29</v>
      </c>
      <c r="AB1726" s="1" t="s">
        <v>29</v>
      </c>
    </row>
    <row r="1727" spans="1:28" x14ac:dyDescent="0.3">
      <c r="A1727" s="1" t="s">
        <v>9249</v>
      </c>
      <c r="B1727" s="1" t="s">
        <v>9250</v>
      </c>
      <c r="C1727" s="1" t="s">
        <v>2007</v>
      </c>
      <c r="D1727" s="1" t="s">
        <v>3198</v>
      </c>
      <c r="E1727" s="1" t="s">
        <v>29</v>
      </c>
      <c r="F1727" s="1" t="s">
        <v>67</v>
      </c>
      <c r="G1727" s="1" t="s">
        <v>9251</v>
      </c>
      <c r="H1727" s="1" t="s">
        <v>8804</v>
      </c>
      <c r="I1727" s="1" t="s">
        <v>29</v>
      </c>
      <c r="J1727" s="1" t="s">
        <v>29</v>
      </c>
      <c r="K1727" s="1" t="s">
        <v>29</v>
      </c>
      <c r="L1727" s="1" t="s">
        <v>29</v>
      </c>
      <c r="N1727" s="1" t="s">
        <v>29</v>
      </c>
      <c r="O1727" s="1" t="s">
        <v>29</v>
      </c>
      <c r="P1727" s="1" t="s">
        <v>29</v>
      </c>
      <c r="Q1727" s="1" t="s">
        <v>29</v>
      </c>
      <c r="R1727" s="1" t="s">
        <v>29</v>
      </c>
      <c r="S1727" s="1" t="s">
        <v>29</v>
      </c>
      <c r="T1727" s="1" t="s">
        <v>29</v>
      </c>
      <c r="U1727" s="1" t="s">
        <v>29</v>
      </c>
      <c r="V1727" s="1" t="s">
        <v>29</v>
      </c>
      <c r="W1727" s="1" t="s">
        <v>29</v>
      </c>
      <c r="X1727" s="1" t="s">
        <v>9252</v>
      </c>
      <c r="Y1727" s="1" t="s">
        <v>29</v>
      </c>
      <c r="Z1727" s="1" t="s">
        <v>9253</v>
      </c>
      <c r="AA1727" s="1" t="s">
        <v>29</v>
      </c>
      <c r="AB1727" s="1" t="s">
        <v>29</v>
      </c>
    </row>
    <row r="1728" spans="1:28" x14ac:dyDescent="0.3">
      <c r="A1728" s="1" t="s">
        <v>9254</v>
      </c>
      <c r="B1728" s="1" t="s">
        <v>9255</v>
      </c>
      <c r="C1728" s="1" t="s">
        <v>1247</v>
      </c>
      <c r="D1728" s="1" t="s">
        <v>403</v>
      </c>
      <c r="E1728" s="1" t="s">
        <v>38</v>
      </c>
      <c r="F1728" s="1" t="s">
        <v>29</v>
      </c>
      <c r="G1728" s="1" t="s">
        <v>9256</v>
      </c>
      <c r="H1728" s="1" t="s">
        <v>8804</v>
      </c>
      <c r="I1728" s="1" t="s">
        <v>29</v>
      </c>
      <c r="J1728" s="1" t="s">
        <v>29</v>
      </c>
      <c r="K1728" s="1" t="s">
        <v>29</v>
      </c>
      <c r="L1728" s="1" t="s">
        <v>29</v>
      </c>
      <c r="N1728" s="1" t="s">
        <v>29</v>
      </c>
      <c r="O1728" s="1" t="s">
        <v>29</v>
      </c>
      <c r="P1728" s="1" t="s">
        <v>29</v>
      </c>
      <c r="Q1728" s="1" t="s">
        <v>29</v>
      </c>
      <c r="R1728" s="1" t="s">
        <v>29</v>
      </c>
      <c r="S1728" s="1" t="s">
        <v>29</v>
      </c>
      <c r="T1728" s="1" t="s">
        <v>29</v>
      </c>
      <c r="U1728" s="1" t="s">
        <v>29</v>
      </c>
      <c r="V1728" s="1" t="s">
        <v>29</v>
      </c>
      <c r="W1728" s="1" t="s">
        <v>29</v>
      </c>
      <c r="X1728" s="1" t="s">
        <v>9257</v>
      </c>
      <c r="Y1728" s="1" t="s">
        <v>29</v>
      </c>
      <c r="Z1728" s="1" t="s">
        <v>29</v>
      </c>
      <c r="AA1728" s="1" t="s">
        <v>29</v>
      </c>
      <c r="AB1728" s="1" t="s">
        <v>29</v>
      </c>
    </row>
    <row r="1729" spans="1:28" x14ac:dyDescent="0.3">
      <c r="A1729" s="1" t="s">
        <v>9258</v>
      </c>
      <c r="B1729" s="1" t="s">
        <v>9259</v>
      </c>
      <c r="C1729" s="1" t="s">
        <v>9260</v>
      </c>
      <c r="D1729" s="1" t="s">
        <v>178</v>
      </c>
      <c r="E1729" s="1" t="s">
        <v>32</v>
      </c>
      <c r="F1729" s="1" t="s">
        <v>29</v>
      </c>
      <c r="G1729" s="1" t="s">
        <v>9261</v>
      </c>
      <c r="H1729" s="1" t="s">
        <v>8804</v>
      </c>
      <c r="I1729" s="1" t="s">
        <v>29</v>
      </c>
      <c r="J1729" s="1" t="s">
        <v>29</v>
      </c>
      <c r="K1729" s="1" t="s">
        <v>29</v>
      </c>
      <c r="L1729" s="1" t="s">
        <v>29</v>
      </c>
      <c r="N1729" s="1" t="s">
        <v>29</v>
      </c>
      <c r="O1729" s="1" t="s">
        <v>29</v>
      </c>
      <c r="P1729" s="1" t="s">
        <v>29</v>
      </c>
      <c r="Q1729" s="1" t="s">
        <v>29</v>
      </c>
      <c r="R1729" s="1" t="s">
        <v>29</v>
      </c>
      <c r="S1729" s="1" t="s">
        <v>29</v>
      </c>
      <c r="T1729" s="1" t="s">
        <v>29</v>
      </c>
      <c r="U1729" s="1" t="s">
        <v>29</v>
      </c>
      <c r="V1729" s="1" t="s">
        <v>29</v>
      </c>
      <c r="W1729" s="1" t="s">
        <v>29</v>
      </c>
      <c r="X1729" s="1" t="s">
        <v>9262</v>
      </c>
      <c r="Y1729" s="1" t="s">
        <v>29</v>
      </c>
      <c r="Z1729" s="1" t="s">
        <v>29</v>
      </c>
      <c r="AA1729" s="1" t="s">
        <v>29</v>
      </c>
      <c r="AB1729" s="1" t="s">
        <v>29</v>
      </c>
    </row>
    <row r="1730" spans="1:28" x14ac:dyDescent="0.3">
      <c r="A1730" s="1" t="s">
        <v>9263</v>
      </c>
      <c r="B1730" s="1" t="s">
        <v>9264</v>
      </c>
      <c r="C1730" s="1" t="s">
        <v>3643</v>
      </c>
      <c r="D1730" s="1" t="s">
        <v>403</v>
      </c>
      <c r="E1730" s="1" t="s">
        <v>32</v>
      </c>
      <c r="F1730" s="1" t="s">
        <v>75</v>
      </c>
      <c r="G1730" s="1" t="s">
        <v>9129</v>
      </c>
      <c r="H1730" s="1" t="s">
        <v>8804</v>
      </c>
      <c r="I1730" s="1" t="s">
        <v>29</v>
      </c>
      <c r="J1730" s="1" t="s">
        <v>29</v>
      </c>
      <c r="K1730" s="1" t="s">
        <v>29</v>
      </c>
      <c r="L1730" s="1" t="s">
        <v>29</v>
      </c>
      <c r="N1730" s="1" t="s">
        <v>29</v>
      </c>
      <c r="O1730" s="1" t="s">
        <v>29</v>
      </c>
      <c r="P1730" s="1" t="s">
        <v>29</v>
      </c>
      <c r="Q1730" s="1" t="s">
        <v>29</v>
      </c>
      <c r="R1730" s="1" t="s">
        <v>29</v>
      </c>
      <c r="S1730" s="1" t="s">
        <v>29</v>
      </c>
      <c r="T1730" s="1" t="s">
        <v>29</v>
      </c>
      <c r="U1730" s="1" t="s">
        <v>29</v>
      </c>
      <c r="V1730" s="1" t="s">
        <v>29</v>
      </c>
      <c r="W1730" s="1" t="s">
        <v>29</v>
      </c>
      <c r="X1730" s="1" t="s">
        <v>9265</v>
      </c>
      <c r="Y1730" s="1" t="s">
        <v>29</v>
      </c>
      <c r="Z1730" s="1" t="s">
        <v>9266</v>
      </c>
      <c r="AA1730" s="1" t="s">
        <v>29</v>
      </c>
      <c r="AB1730" s="1" t="s">
        <v>29</v>
      </c>
    </row>
    <row r="1731" spans="1:28" x14ac:dyDescent="0.3">
      <c r="A1731" s="1" t="s">
        <v>9267</v>
      </c>
      <c r="B1731" s="1" t="s">
        <v>9268</v>
      </c>
      <c r="C1731" s="1" t="s">
        <v>5458</v>
      </c>
      <c r="D1731" s="1" t="s">
        <v>9269</v>
      </c>
      <c r="E1731" s="1" t="s">
        <v>103</v>
      </c>
      <c r="F1731" s="1" t="s">
        <v>29</v>
      </c>
      <c r="G1731" s="1" t="s">
        <v>9270</v>
      </c>
      <c r="H1731" s="1" t="s">
        <v>8804</v>
      </c>
      <c r="I1731" s="1" t="s">
        <v>29</v>
      </c>
      <c r="J1731" s="1" t="s">
        <v>29</v>
      </c>
      <c r="K1731" s="1" t="s">
        <v>29</v>
      </c>
      <c r="L1731" s="1" t="s">
        <v>29</v>
      </c>
      <c r="N1731" s="1" t="s">
        <v>29</v>
      </c>
      <c r="O1731" s="1" t="s">
        <v>29</v>
      </c>
      <c r="P1731" s="1" t="s">
        <v>29</v>
      </c>
      <c r="Q1731" s="1" t="s">
        <v>29</v>
      </c>
      <c r="R1731" s="1" t="s">
        <v>29</v>
      </c>
      <c r="S1731" s="1" t="s">
        <v>29</v>
      </c>
      <c r="T1731" s="1" t="s">
        <v>29</v>
      </c>
      <c r="U1731" s="1" t="s">
        <v>29</v>
      </c>
      <c r="V1731" s="1" t="s">
        <v>29</v>
      </c>
      <c r="W1731" s="1" t="s">
        <v>29</v>
      </c>
      <c r="X1731" s="1" t="s">
        <v>9271</v>
      </c>
      <c r="Y1731" s="1" t="s">
        <v>29</v>
      </c>
      <c r="Z1731" s="1" t="s">
        <v>29</v>
      </c>
      <c r="AA1731" s="1" t="s">
        <v>29</v>
      </c>
      <c r="AB1731" s="1" t="s">
        <v>29</v>
      </c>
    </row>
    <row r="1732" spans="1:28" x14ac:dyDescent="0.3">
      <c r="A1732" s="1" t="s">
        <v>9272</v>
      </c>
      <c r="B1732" s="1" t="s">
        <v>9273</v>
      </c>
      <c r="C1732" s="1" t="s">
        <v>1619</v>
      </c>
      <c r="D1732" s="1" t="s">
        <v>9274</v>
      </c>
      <c r="E1732" s="1" t="s">
        <v>1196</v>
      </c>
      <c r="F1732" s="1" t="s">
        <v>29</v>
      </c>
      <c r="G1732" s="1" t="s">
        <v>9275</v>
      </c>
      <c r="H1732" s="1" t="s">
        <v>8804</v>
      </c>
      <c r="I1732" s="1" t="s">
        <v>29</v>
      </c>
      <c r="J1732" s="1" t="s">
        <v>29</v>
      </c>
      <c r="K1732" s="1" t="s">
        <v>29</v>
      </c>
      <c r="L1732" s="1" t="s">
        <v>29</v>
      </c>
      <c r="N1732" s="1" t="s">
        <v>29</v>
      </c>
      <c r="O1732" s="1" t="s">
        <v>29</v>
      </c>
      <c r="P1732" s="1" t="s">
        <v>29</v>
      </c>
      <c r="Q1732" s="1" t="s">
        <v>29</v>
      </c>
      <c r="R1732" s="1" t="s">
        <v>29</v>
      </c>
      <c r="S1732" s="1" t="s">
        <v>29</v>
      </c>
      <c r="T1732" s="1" t="s">
        <v>29</v>
      </c>
      <c r="U1732" s="1" t="s">
        <v>29</v>
      </c>
      <c r="V1732" s="1" t="s">
        <v>29</v>
      </c>
      <c r="W1732" s="1" t="s">
        <v>29</v>
      </c>
      <c r="X1732" s="1" t="s">
        <v>9276</v>
      </c>
      <c r="Y1732" s="1" t="s">
        <v>29</v>
      </c>
      <c r="Z1732" s="1" t="s">
        <v>29</v>
      </c>
      <c r="AA1732" s="1" t="s">
        <v>29</v>
      </c>
      <c r="AB1732" s="1" t="s">
        <v>29</v>
      </c>
    </row>
    <row r="1733" spans="1:28" x14ac:dyDescent="0.3">
      <c r="A1733" s="1" t="s">
        <v>9277</v>
      </c>
      <c r="B1733" s="1" t="s">
        <v>9278</v>
      </c>
      <c r="C1733" s="1" t="s">
        <v>9279</v>
      </c>
      <c r="D1733" s="1" t="s">
        <v>192</v>
      </c>
      <c r="E1733" s="1" t="s">
        <v>74</v>
      </c>
      <c r="F1733" s="1" t="s">
        <v>29</v>
      </c>
      <c r="G1733" s="1" t="s">
        <v>9280</v>
      </c>
      <c r="H1733" s="1" t="s">
        <v>8804</v>
      </c>
      <c r="I1733" s="1" t="s">
        <v>29</v>
      </c>
      <c r="J1733" s="1" t="s">
        <v>29</v>
      </c>
      <c r="K1733" s="1" t="s">
        <v>29</v>
      </c>
      <c r="L1733" s="1" t="s">
        <v>29</v>
      </c>
      <c r="N1733" s="1" t="s">
        <v>29</v>
      </c>
      <c r="O1733" s="1" t="s">
        <v>29</v>
      </c>
      <c r="P1733" s="1" t="s">
        <v>29</v>
      </c>
      <c r="Q1733" s="1" t="s">
        <v>29</v>
      </c>
      <c r="R1733" s="1" t="s">
        <v>29</v>
      </c>
      <c r="S1733" s="1" t="s">
        <v>29</v>
      </c>
      <c r="T1733" s="1" t="s">
        <v>29</v>
      </c>
      <c r="U1733" s="1" t="s">
        <v>29</v>
      </c>
      <c r="V1733" s="1" t="s">
        <v>29</v>
      </c>
      <c r="W1733" s="1" t="s">
        <v>29</v>
      </c>
      <c r="X1733" s="1" t="s">
        <v>9281</v>
      </c>
      <c r="Y1733" s="1" t="s">
        <v>29</v>
      </c>
      <c r="Z1733" s="1" t="s">
        <v>29</v>
      </c>
      <c r="AA1733" s="1" t="s">
        <v>29</v>
      </c>
      <c r="AB1733" s="1" t="s">
        <v>29</v>
      </c>
    </row>
    <row r="1734" spans="1:28" x14ac:dyDescent="0.3">
      <c r="A1734" s="1" t="s">
        <v>9282</v>
      </c>
      <c r="B1734" s="1" t="s">
        <v>9283</v>
      </c>
      <c r="C1734" s="1" t="s">
        <v>9284</v>
      </c>
      <c r="D1734" s="1" t="s">
        <v>988</v>
      </c>
      <c r="E1734" s="1" t="s">
        <v>9285</v>
      </c>
      <c r="F1734" s="1" t="s">
        <v>29</v>
      </c>
      <c r="G1734" s="1" t="s">
        <v>245</v>
      </c>
      <c r="H1734" s="1" t="s">
        <v>8804</v>
      </c>
      <c r="I1734" s="1" t="s">
        <v>29</v>
      </c>
      <c r="J1734" s="1" t="s">
        <v>29</v>
      </c>
      <c r="K1734" s="1" t="s">
        <v>29</v>
      </c>
      <c r="L1734" s="1" t="s">
        <v>29</v>
      </c>
      <c r="N1734" s="1" t="s">
        <v>29</v>
      </c>
      <c r="O1734" s="1" t="s">
        <v>29</v>
      </c>
      <c r="P1734" s="1" t="s">
        <v>29</v>
      </c>
      <c r="Q1734" s="1" t="s">
        <v>29</v>
      </c>
      <c r="R1734" s="1" t="s">
        <v>29</v>
      </c>
      <c r="S1734" s="1" t="s">
        <v>29</v>
      </c>
      <c r="T1734" s="1" t="s">
        <v>29</v>
      </c>
      <c r="U1734" s="1" t="s">
        <v>29</v>
      </c>
      <c r="V1734" s="1" t="s">
        <v>29</v>
      </c>
      <c r="W1734" s="1" t="s">
        <v>29</v>
      </c>
      <c r="X1734" s="1" t="s">
        <v>9286</v>
      </c>
      <c r="Y1734" s="1" t="s">
        <v>29</v>
      </c>
      <c r="Z1734" s="1" t="s">
        <v>29</v>
      </c>
      <c r="AA1734" s="1" t="s">
        <v>29</v>
      </c>
      <c r="AB1734" s="1" t="s">
        <v>29</v>
      </c>
    </row>
    <row r="1735" spans="1:28" x14ac:dyDescent="0.3">
      <c r="A1735" s="1" t="s">
        <v>9287</v>
      </c>
      <c r="B1735" s="1" t="s">
        <v>9288</v>
      </c>
      <c r="C1735" s="1" t="s">
        <v>1310</v>
      </c>
      <c r="D1735" s="1" t="s">
        <v>2114</v>
      </c>
      <c r="E1735" s="1" t="s">
        <v>359</v>
      </c>
      <c r="F1735" s="1" t="s">
        <v>29</v>
      </c>
      <c r="G1735" s="1" t="s">
        <v>9289</v>
      </c>
      <c r="H1735" s="1" t="s">
        <v>8804</v>
      </c>
      <c r="I1735" s="1" t="s">
        <v>29</v>
      </c>
      <c r="J1735" s="1" t="s">
        <v>29</v>
      </c>
      <c r="K1735" s="1" t="s">
        <v>29</v>
      </c>
      <c r="L1735" s="1" t="s">
        <v>29</v>
      </c>
      <c r="N1735" s="1" t="s">
        <v>29</v>
      </c>
      <c r="O1735" s="1" t="s">
        <v>29</v>
      </c>
      <c r="P1735" s="1" t="s">
        <v>29</v>
      </c>
      <c r="Q1735" s="1" t="s">
        <v>29</v>
      </c>
      <c r="R1735" s="1" t="s">
        <v>29</v>
      </c>
      <c r="S1735" s="1" t="s">
        <v>29</v>
      </c>
      <c r="T1735" s="1" t="s">
        <v>29</v>
      </c>
      <c r="U1735" s="1" t="s">
        <v>29</v>
      </c>
      <c r="V1735" s="1" t="s">
        <v>29</v>
      </c>
      <c r="W1735" s="1" t="s">
        <v>29</v>
      </c>
      <c r="X1735" s="1" t="s">
        <v>9290</v>
      </c>
      <c r="Y1735" s="1" t="s">
        <v>29</v>
      </c>
      <c r="Z1735" s="1" t="s">
        <v>29</v>
      </c>
      <c r="AA1735" s="1" t="s">
        <v>29</v>
      </c>
      <c r="AB1735" s="1" t="s">
        <v>29</v>
      </c>
    </row>
    <row r="1736" spans="1:28" x14ac:dyDescent="0.3">
      <c r="A1736" s="1" t="s">
        <v>9291</v>
      </c>
      <c r="B1736" s="1" t="s">
        <v>9292</v>
      </c>
      <c r="C1736" s="1" t="s">
        <v>5671</v>
      </c>
      <c r="D1736" s="1" t="s">
        <v>102</v>
      </c>
      <c r="E1736" s="1" t="s">
        <v>29</v>
      </c>
      <c r="F1736" s="1" t="s">
        <v>29</v>
      </c>
      <c r="G1736" s="1" t="s">
        <v>29</v>
      </c>
      <c r="H1736" s="1" t="s">
        <v>8804</v>
      </c>
      <c r="I1736" s="1" t="s">
        <v>29</v>
      </c>
      <c r="J1736" s="1" t="s">
        <v>29</v>
      </c>
      <c r="K1736" s="1" t="s">
        <v>29</v>
      </c>
      <c r="L1736" s="1" t="s">
        <v>29</v>
      </c>
      <c r="N1736" s="1" t="s">
        <v>29</v>
      </c>
      <c r="O1736" s="1" t="s">
        <v>29</v>
      </c>
      <c r="P1736" s="1" t="s">
        <v>29</v>
      </c>
      <c r="Q1736" s="1" t="s">
        <v>29</v>
      </c>
      <c r="R1736" s="1" t="s">
        <v>29</v>
      </c>
      <c r="S1736" s="1" t="s">
        <v>29</v>
      </c>
      <c r="T1736" s="1" t="s">
        <v>29</v>
      </c>
      <c r="U1736" s="1" t="s">
        <v>29</v>
      </c>
      <c r="V1736" s="1" t="s">
        <v>29</v>
      </c>
      <c r="W1736" s="1" t="s">
        <v>29</v>
      </c>
      <c r="X1736" s="1" t="s">
        <v>9293</v>
      </c>
      <c r="Y1736" s="1" t="s">
        <v>29</v>
      </c>
      <c r="Z1736" s="1" t="s">
        <v>29</v>
      </c>
      <c r="AA1736" s="1" t="s">
        <v>29</v>
      </c>
      <c r="AB1736" s="1" t="s">
        <v>29</v>
      </c>
    </row>
    <row r="1737" spans="1:28" x14ac:dyDescent="0.3">
      <c r="A1737" s="1" t="s">
        <v>9294</v>
      </c>
      <c r="B1737" s="1" t="s">
        <v>9295</v>
      </c>
      <c r="C1737" s="1" t="s">
        <v>9296</v>
      </c>
      <c r="D1737" s="1" t="s">
        <v>359</v>
      </c>
      <c r="E1737" s="1" t="s">
        <v>29</v>
      </c>
      <c r="F1737" s="1" t="s">
        <v>29</v>
      </c>
      <c r="G1737" s="1" t="s">
        <v>29</v>
      </c>
      <c r="H1737" s="1" t="s">
        <v>8804</v>
      </c>
      <c r="I1737" s="1" t="s">
        <v>29</v>
      </c>
      <c r="J1737" s="1" t="s">
        <v>29</v>
      </c>
      <c r="K1737" s="1" t="s">
        <v>29</v>
      </c>
      <c r="L1737" s="1" t="s">
        <v>29</v>
      </c>
      <c r="N1737" s="1" t="s">
        <v>29</v>
      </c>
      <c r="O1737" s="1" t="s">
        <v>29</v>
      </c>
      <c r="P1737" s="1" t="s">
        <v>29</v>
      </c>
      <c r="Q1737" s="1" t="s">
        <v>29</v>
      </c>
      <c r="R1737" s="1" t="s">
        <v>29</v>
      </c>
      <c r="S1737" s="1" t="s">
        <v>29</v>
      </c>
      <c r="T1737" s="1" t="s">
        <v>29</v>
      </c>
      <c r="U1737" s="1" t="s">
        <v>29</v>
      </c>
      <c r="V1737" s="1" t="s">
        <v>29</v>
      </c>
      <c r="W1737" s="1" t="s">
        <v>29</v>
      </c>
      <c r="X1737" s="1" t="s">
        <v>9297</v>
      </c>
      <c r="Y1737" s="1" t="s">
        <v>29</v>
      </c>
      <c r="Z1737" s="1" t="s">
        <v>29</v>
      </c>
      <c r="AA1737" s="1" t="s">
        <v>29</v>
      </c>
      <c r="AB1737" s="1" t="s">
        <v>29</v>
      </c>
    </row>
    <row r="1738" spans="1:28" x14ac:dyDescent="0.3">
      <c r="A1738" s="1" t="s">
        <v>9298</v>
      </c>
      <c r="B1738" s="1" t="s">
        <v>9299</v>
      </c>
      <c r="C1738" s="1" t="s">
        <v>9300</v>
      </c>
      <c r="D1738" s="1" t="s">
        <v>1196</v>
      </c>
      <c r="E1738" s="1" t="s">
        <v>201</v>
      </c>
      <c r="F1738" s="1" t="s">
        <v>202</v>
      </c>
      <c r="G1738" s="1" t="s">
        <v>9301</v>
      </c>
      <c r="H1738" s="1" t="s">
        <v>8804</v>
      </c>
      <c r="I1738" s="1" t="s">
        <v>29</v>
      </c>
      <c r="J1738" s="1" t="s">
        <v>29</v>
      </c>
      <c r="K1738" s="1" t="s">
        <v>29</v>
      </c>
      <c r="L1738" s="1" t="s">
        <v>29</v>
      </c>
      <c r="N1738" s="1" t="s">
        <v>29</v>
      </c>
      <c r="O1738" s="1" t="s">
        <v>29</v>
      </c>
      <c r="P1738" s="1" t="s">
        <v>29</v>
      </c>
      <c r="Q1738" s="1" t="s">
        <v>29</v>
      </c>
      <c r="R1738" s="1" t="s">
        <v>29</v>
      </c>
      <c r="S1738" s="1" t="s">
        <v>29</v>
      </c>
      <c r="T1738" s="1" t="s">
        <v>29</v>
      </c>
      <c r="U1738" s="1" t="s">
        <v>29</v>
      </c>
      <c r="V1738" s="1" t="s">
        <v>29</v>
      </c>
      <c r="W1738" s="1" t="s">
        <v>29</v>
      </c>
      <c r="X1738" s="1" t="s">
        <v>9302</v>
      </c>
      <c r="Y1738" s="1" t="s">
        <v>29</v>
      </c>
      <c r="Z1738" s="1" t="s">
        <v>9303</v>
      </c>
      <c r="AA1738" s="1" t="s">
        <v>29</v>
      </c>
      <c r="AB1738" s="1" t="s">
        <v>29</v>
      </c>
    </row>
    <row r="1739" spans="1:28" x14ac:dyDescent="0.3">
      <c r="A1739" s="1" t="s">
        <v>9304</v>
      </c>
      <c r="B1739" s="1" t="s">
        <v>9305</v>
      </c>
      <c r="C1739" s="1" t="s">
        <v>9306</v>
      </c>
      <c r="D1739" s="1" t="s">
        <v>102</v>
      </c>
      <c r="E1739" s="1" t="s">
        <v>74</v>
      </c>
      <c r="F1739" s="1" t="s">
        <v>29</v>
      </c>
      <c r="G1739" s="1" t="s">
        <v>9307</v>
      </c>
      <c r="H1739" s="1" t="s">
        <v>8804</v>
      </c>
      <c r="I1739" s="1" t="s">
        <v>29</v>
      </c>
      <c r="J1739" s="1" t="s">
        <v>29</v>
      </c>
      <c r="K1739" s="1" t="s">
        <v>29</v>
      </c>
      <c r="L1739" s="1" t="s">
        <v>29</v>
      </c>
      <c r="N1739" s="1" t="s">
        <v>29</v>
      </c>
      <c r="O1739" s="1" t="s">
        <v>29</v>
      </c>
      <c r="P1739" s="1" t="s">
        <v>29</v>
      </c>
      <c r="Q1739" s="1" t="s">
        <v>29</v>
      </c>
      <c r="R1739" s="1" t="s">
        <v>29</v>
      </c>
      <c r="S1739" s="1" t="s">
        <v>29</v>
      </c>
      <c r="T1739" s="1" t="s">
        <v>29</v>
      </c>
      <c r="U1739" s="1" t="s">
        <v>29</v>
      </c>
      <c r="V1739" s="1" t="s">
        <v>29</v>
      </c>
      <c r="W1739" s="1" t="s">
        <v>29</v>
      </c>
      <c r="X1739" s="1" t="s">
        <v>9308</v>
      </c>
      <c r="Y1739" s="1" t="s">
        <v>29</v>
      </c>
      <c r="Z1739" s="1" t="s">
        <v>29</v>
      </c>
      <c r="AA1739" s="1" t="s">
        <v>29</v>
      </c>
      <c r="AB1739" s="1" t="s">
        <v>29</v>
      </c>
    </row>
    <row r="1740" spans="1:28" x14ac:dyDescent="0.3">
      <c r="A1740" s="1" t="s">
        <v>9309</v>
      </c>
      <c r="B1740" s="1" t="s">
        <v>9310</v>
      </c>
      <c r="C1740" s="1" t="s">
        <v>4447</v>
      </c>
      <c r="D1740" s="1" t="s">
        <v>567</v>
      </c>
      <c r="E1740" s="1" t="s">
        <v>192</v>
      </c>
      <c r="F1740" s="1" t="s">
        <v>29</v>
      </c>
      <c r="G1740" s="1" t="s">
        <v>9311</v>
      </c>
      <c r="H1740" s="1" t="s">
        <v>8804</v>
      </c>
      <c r="I1740" s="1" t="s">
        <v>29</v>
      </c>
      <c r="J1740" s="1" t="s">
        <v>29</v>
      </c>
      <c r="K1740" s="1" t="s">
        <v>29</v>
      </c>
      <c r="L1740" s="1" t="s">
        <v>29</v>
      </c>
      <c r="N1740" s="1" t="s">
        <v>29</v>
      </c>
      <c r="O1740" s="1" t="s">
        <v>29</v>
      </c>
      <c r="P1740" s="1" t="s">
        <v>29</v>
      </c>
      <c r="Q1740" s="1" t="s">
        <v>29</v>
      </c>
      <c r="R1740" s="1" t="s">
        <v>29</v>
      </c>
      <c r="S1740" s="1" t="s">
        <v>29</v>
      </c>
      <c r="T1740" s="1" t="s">
        <v>29</v>
      </c>
      <c r="U1740" s="1" t="s">
        <v>29</v>
      </c>
      <c r="V1740" s="1" t="s">
        <v>29</v>
      </c>
      <c r="W1740" s="1" t="s">
        <v>29</v>
      </c>
      <c r="X1740" s="1" t="s">
        <v>9312</v>
      </c>
      <c r="Y1740" s="1" t="s">
        <v>29</v>
      </c>
      <c r="Z1740" s="1" t="s">
        <v>29</v>
      </c>
      <c r="AA1740" s="1" t="s">
        <v>29</v>
      </c>
      <c r="AB1740" s="1" t="s">
        <v>29</v>
      </c>
    </row>
    <row r="1741" spans="1:28" x14ac:dyDescent="0.3">
      <c r="A1741" s="1" t="s">
        <v>9313</v>
      </c>
      <c r="B1741" s="1" t="s">
        <v>9314</v>
      </c>
      <c r="C1741" s="1" t="s">
        <v>9315</v>
      </c>
      <c r="D1741" s="1" t="s">
        <v>302</v>
      </c>
      <c r="E1741" s="1" t="s">
        <v>74</v>
      </c>
      <c r="F1741" s="1" t="s">
        <v>29</v>
      </c>
      <c r="G1741" s="1" t="s">
        <v>9316</v>
      </c>
      <c r="H1741" s="1" t="s">
        <v>8804</v>
      </c>
      <c r="I1741" s="1" t="s">
        <v>29</v>
      </c>
      <c r="J1741" s="1" t="s">
        <v>29</v>
      </c>
      <c r="K1741" s="1" t="s">
        <v>29</v>
      </c>
      <c r="L1741" s="1" t="s">
        <v>29</v>
      </c>
      <c r="N1741" s="1" t="s">
        <v>29</v>
      </c>
      <c r="O1741" s="1" t="s">
        <v>29</v>
      </c>
      <c r="P1741" s="1" t="s">
        <v>29</v>
      </c>
      <c r="Q1741" s="1" t="s">
        <v>29</v>
      </c>
      <c r="R1741" s="1" t="s">
        <v>29</v>
      </c>
      <c r="S1741" s="1" t="s">
        <v>29</v>
      </c>
      <c r="T1741" s="1" t="s">
        <v>29</v>
      </c>
      <c r="U1741" s="1" t="s">
        <v>29</v>
      </c>
      <c r="V1741" s="1" t="s">
        <v>29</v>
      </c>
      <c r="W1741" s="1" t="s">
        <v>29</v>
      </c>
      <c r="X1741" s="1" t="s">
        <v>9317</v>
      </c>
      <c r="Y1741" s="1" t="s">
        <v>29</v>
      </c>
      <c r="Z1741" s="1" t="s">
        <v>29</v>
      </c>
      <c r="AA1741" s="1" t="s">
        <v>29</v>
      </c>
      <c r="AB1741" s="1" t="s">
        <v>29</v>
      </c>
    </row>
    <row r="1742" spans="1:28" x14ac:dyDescent="0.3">
      <c r="A1742" s="1" t="s">
        <v>9318</v>
      </c>
      <c r="B1742" s="1" t="s">
        <v>9319</v>
      </c>
      <c r="C1742" s="1" t="s">
        <v>3204</v>
      </c>
      <c r="D1742" s="1" t="s">
        <v>681</v>
      </c>
      <c r="E1742" s="1" t="s">
        <v>38</v>
      </c>
      <c r="F1742" s="1" t="s">
        <v>29</v>
      </c>
      <c r="G1742" s="1" t="s">
        <v>5030</v>
      </c>
      <c r="H1742" s="1" t="s">
        <v>8804</v>
      </c>
      <c r="I1742" s="1" t="s">
        <v>29</v>
      </c>
      <c r="J1742" s="1" t="s">
        <v>29</v>
      </c>
      <c r="K1742" s="1" t="s">
        <v>29</v>
      </c>
      <c r="L1742" s="1" t="s">
        <v>29</v>
      </c>
      <c r="N1742" s="1" t="s">
        <v>29</v>
      </c>
      <c r="O1742" s="1" t="s">
        <v>29</v>
      </c>
      <c r="P1742" s="1" t="s">
        <v>29</v>
      </c>
      <c r="Q1742" s="1" t="s">
        <v>29</v>
      </c>
      <c r="R1742" s="1" t="s">
        <v>29</v>
      </c>
      <c r="S1742" s="1" t="s">
        <v>29</v>
      </c>
      <c r="T1742" s="1" t="s">
        <v>29</v>
      </c>
      <c r="U1742" s="1" t="s">
        <v>29</v>
      </c>
      <c r="V1742" s="1" t="s">
        <v>29</v>
      </c>
      <c r="W1742" s="1" t="s">
        <v>29</v>
      </c>
      <c r="X1742" s="1" t="s">
        <v>9320</v>
      </c>
      <c r="Y1742" s="1" t="s">
        <v>29</v>
      </c>
      <c r="Z1742" s="1" t="s">
        <v>29</v>
      </c>
      <c r="AA1742" s="1" t="s">
        <v>29</v>
      </c>
      <c r="AB1742" s="1" t="s">
        <v>29</v>
      </c>
    </row>
    <row r="1743" spans="1:28" x14ac:dyDescent="0.3">
      <c r="A1743" s="1" t="s">
        <v>9321</v>
      </c>
      <c r="B1743" s="1" t="s">
        <v>9322</v>
      </c>
      <c r="C1743" s="1" t="s">
        <v>4986</v>
      </c>
      <c r="D1743" s="1" t="s">
        <v>9323</v>
      </c>
      <c r="E1743" s="1" t="s">
        <v>359</v>
      </c>
      <c r="F1743" s="1" t="s">
        <v>29</v>
      </c>
      <c r="G1743" s="1" t="s">
        <v>9324</v>
      </c>
      <c r="H1743" s="1" t="s">
        <v>8804</v>
      </c>
      <c r="I1743" s="1" t="s">
        <v>29</v>
      </c>
      <c r="J1743" s="1" t="s">
        <v>29</v>
      </c>
      <c r="K1743" s="1" t="s">
        <v>29</v>
      </c>
      <c r="L1743" s="1" t="s">
        <v>29</v>
      </c>
      <c r="N1743" s="1" t="s">
        <v>29</v>
      </c>
      <c r="O1743" s="1" t="s">
        <v>29</v>
      </c>
      <c r="P1743" s="1" t="s">
        <v>29</v>
      </c>
      <c r="Q1743" s="1" t="s">
        <v>29</v>
      </c>
      <c r="R1743" s="1" t="s">
        <v>29</v>
      </c>
      <c r="S1743" s="1" t="s">
        <v>29</v>
      </c>
      <c r="T1743" s="1" t="s">
        <v>29</v>
      </c>
      <c r="U1743" s="1" t="s">
        <v>29</v>
      </c>
      <c r="V1743" s="1" t="s">
        <v>29</v>
      </c>
      <c r="W1743" s="1" t="s">
        <v>29</v>
      </c>
      <c r="X1743" s="1" t="s">
        <v>9325</v>
      </c>
      <c r="Y1743" s="1" t="s">
        <v>9326</v>
      </c>
      <c r="Z1743" s="1" t="s">
        <v>9327</v>
      </c>
      <c r="AA1743" s="1" t="s">
        <v>9328</v>
      </c>
      <c r="AB1743" s="1" t="s">
        <v>9329</v>
      </c>
    </row>
    <row r="1744" spans="1:28" x14ac:dyDescent="0.3">
      <c r="A1744" s="1" t="s">
        <v>9330</v>
      </c>
      <c r="B1744" s="1" t="s">
        <v>9332</v>
      </c>
      <c r="C1744" s="1" t="s">
        <v>9333</v>
      </c>
      <c r="D1744" s="1" t="s">
        <v>192</v>
      </c>
      <c r="E1744" s="1" t="s">
        <v>192</v>
      </c>
      <c r="F1744" s="1" t="s">
        <v>59</v>
      </c>
      <c r="G1744" s="1" t="s">
        <v>9334</v>
      </c>
      <c r="H1744" s="1" t="s">
        <v>8804</v>
      </c>
      <c r="I1744" s="1" t="s">
        <v>29</v>
      </c>
      <c r="J1744" s="1" t="s">
        <v>29</v>
      </c>
      <c r="K1744" s="1" t="s">
        <v>29</v>
      </c>
      <c r="L1744" s="1" t="s">
        <v>29</v>
      </c>
      <c r="N1744" s="1" t="s">
        <v>29</v>
      </c>
      <c r="O1744" s="1" t="s">
        <v>29</v>
      </c>
      <c r="P1744" s="1" t="s">
        <v>29</v>
      </c>
      <c r="Q1744" s="1" t="s">
        <v>29</v>
      </c>
      <c r="R1744" s="1" t="s">
        <v>29</v>
      </c>
      <c r="S1744" s="1" t="s">
        <v>29</v>
      </c>
      <c r="T1744" s="1" t="s">
        <v>29</v>
      </c>
      <c r="U1744" s="1" t="s">
        <v>29</v>
      </c>
      <c r="V1744" s="1" t="s">
        <v>29</v>
      </c>
      <c r="W1744" s="1" t="s">
        <v>29</v>
      </c>
      <c r="X1744" s="1" t="s">
        <v>9335</v>
      </c>
      <c r="Y1744" s="1" t="s">
        <v>29</v>
      </c>
      <c r="Z1744" s="1" t="s">
        <v>29</v>
      </c>
      <c r="AA1744" s="1" t="s">
        <v>29</v>
      </c>
      <c r="AB1744" s="1" t="s">
        <v>29</v>
      </c>
    </row>
    <row r="1745" spans="1:28" x14ac:dyDescent="0.3">
      <c r="A1745" s="1" t="s">
        <v>9336</v>
      </c>
      <c r="B1745" s="1" t="s">
        <v>9337</v>
      </c>
      <c r="C1745" s="1" t="s">
        <v>2378</v>
      </c>
      <c r="D1745" s="1" t="s">
        <v>2805</v>
      </c>
      <c r="E1745" s="1" t="s">
        <v>102</v>
      </c>
      <c r="F1745" s="1" t="s">
        <v>50</v>
      </c>
      <c r="G1745" s="1" t="s">
        <v>9338</v>
      </c>
      <c r="H1745" s="1" t="s">
        <v>8804</v>
      </c>
      <c r="I1745" s="1" t="s">
        <v>29</v>
      </c>
      <c r="J1745" s="1" t="s">
        <v>29</v>
      </c>
      <c r="K1745" s="1" t="s">
        <v>29</v>
      </c>
      <c r="L1745" s="1" t="s">
        <v>29</v>
      </c>
      <c r="N1745" s="1" t="s">
        <v>29</v>
      </c>
      <c r="O1745" s="1" t="s">
        <v>29</v>
      </c>
      <c r="P1745" s="1" t="s">
        <v>29</v>
      </c>
      <c r="Q1745" s="1" t="s">
        <v>29</v>
      </c>
      <c r="R1745" s="1" t="s">
        <v>29</v>
      </c>
      <c r="S1745" s="1" t="s">
        <v>29</v>
      </c>
      <c r="T1745" s="1" t="s">
        <v>29</v>
      </c>
      <c r="U1745" s="1" t="s">
        <v>29</v>
      </c>
      <c r="V1745" s="1" t="s">
        <v>29</v>
      </c>
      <c r="W1745" s="1" t="s">
        <v>29</v>
      </c>
      <c r="X1745" s="1" t="s">
        <v>9339</v>
      </c>
      <c r="Y1745" s="1" t="s">
        <v>29</v>
      </c>
      <c r="Z1745" s="1" t="s">
        <v>9340</v>
      </c>
      <c r="AA1745" s="1" t="s">
        <v>29</v>
      </c>
      <c r="AB1745" s="1" t="s">
        <v>29</v>
      </c>
    </row>
    <row r="1746" spans="1:28" x14ac:dyDescent="0.3">
      <c r="A1746" s="1" t="s">
        <v>9341</v>
      </c>
      <c r="B1746" s="1" t="s">
        <v>9342</v>
      </c>
      <c r="C1746" s="1" t="s">
        <v>2621</v>
      </c>
      <c r="D1746" s="1" t="s">
        <v>904</v>
      </c>
      <c r="E1746" s="1" t="s">
        <v>287</v>
      </c>
      <c r="F1746" s="1" t="s">
        <v>29</v>
      </c>
      <c r="G1746" s="1" t="s">
        <v>9343</v>
      </c>
      <c r="H1746" s="1" t="s">
        <v>8804</v>
      </c>
      <c r="I1746" s="1" t="s">
        <v>29</v>
      </c>
      <c r="J1746" s="1" t="s">
        <v>29</v>
      </c>
      <c r="K1746" s="1" t="s">
        <v>29</v>
      </c>
      <c r="L1746" s="1" t="s">
        <v>29</v>
      </c>
      <c r="N1746" s="1" t="s">
        <v>29</v>
      </c>
      <c r="O1746" s="1" t="s">
        <v>29</v>
      </c>
      <c r="P1746" s="1" t="s">
        <v>29</v>
      </c>
      <c r="Q1746" s="1" t="s">
        <v>29</v>
      </c>
      <c r="R1746" s="1" t="s">
        <v>29</v>
      </c>
      <c r="S1746" s="1" t="s">
        <v>29</v>
      </c>
      <c r="T1746" s="1" t="s">
        <v>29</v>
      </c>
      <c r="U1746" s="1" t="s">
        <v>29</v>
      </c>
      <c r="V1746" s="1" t="s">
        <v>29</v>
      </c>
      <c r="W1746" s="1" t="s">
        <v>29</v>
      </c>
      <c r="X1746" s="1" t="s">
        <v>9344</v>
      </c>
      <c r="Y1746" s="1" t="s">
        <v>29</v>
      </c>
      <c r="Z1746" s="1" t="s">
        <v>29</v>
      </c>
      <c r="AA1746" s="1" t="s">
        <v>29</v>
      </c>
      <c r="AB1746" s="1" t="s">
        <v>29</v>
      </c>
    </row>
    <row r="1747" spans="1:28" x14ac:dyDescent="0.3">
      <c r="A1747" s="1" t="s">
        <v>9345</v>
      </c>
      <c r="B1747" s="1" t="s">
        <v>9346</v>
      </c>
      <c r="C1747" s="1" t="s">
        <v>7845</v>
      </c>
      <c r="D1747" s="1" t="s">
        <v>775</v>
      </c>
      <c r="E1747" s="1" t="s">
        <v>74</v>
      </c>
      <c r="F1747" s="1" t="s">
        <v>119</v>
      </c>
      <c r="G1747" s="1" t="s">
        <v>9347</v>
      </c>
      <c r="H1747" s="1" t="s">
        <v>8804</v>
      </c>
      <c r="I1747" s="1" t="s">
        <v>29</v>
      </c>
      <c r="J1747" s="1" t="s">
        <v>29</v>
      </c>
      <c r="K1747" s="1" t="s">
        <v>29</v>
      </c>
      <c r="L1747" s="1" t="s">
        <v>29</v>
      </c>
      <c r="N1747" s="1" t="s">
        <v>29</v>
      </c>
      <c r="O1747" s="1" t="s">
        <v>29</v>
      </c>
      <c r="P1747" s="1" t="s">
        <v>29</v>
      </c>
      <c r="Q1747" s="1" t="s">
        <v>29</v>
      </c>
      <c r="R1747" s="1" t="s">
        <v>29</v>
      </c>
      <c r="S1747" s="1" t="s">
        <v>29</v>
      </c>
      <c r="T1747" s="1" t="s">
        <v>29</v>
      </c>
      <c r="U1747" s="1" t="s">
        <v>29</v>
      </c>
      <c r="V1747" s="1" t="s">
        <v>29</v>
      </c>
      <c r="W1747" s="1" t="s">
        <v>29</v>
      </c>
      <c r="X1747" s="1" t="s">
        <v>9348</v>
      </c>
      <c r="Y1747" s="1" t="s">
        <v>29</v>
      </c>
      <c r="Z1747" s="1" t="s">
        <v>9349</v>
      </c>
      <c r="AA1747" s="1" t="s">
        <v>29</v>
      </c>
      <c r="AB1747" s="1" t="s">
        <v>29</v>
      </c>
    </row>
    <row r="1748" spans="1:28" x14ac:dyDescent="0.3">
      <c r="A1748" s="1" t="s">
        <v>9350</v>
      </c>
      <c r="B1748" s="1" t="s">
        <v>9351</v>
      </c>
      <c r="C1748" s="1" t="s">
        <v>6305</v>
      </c>
      <c r="D1748" s="1" t="s">
        <v>49</v>
      </c>
      <c r="E1748" s="1" t="s">
        <v>38</v>
      </c>
      <c r="F1748" s="1" t="s">
        <v>29</v>
      </c>
      <c r="G1748" s="1" t="s">
        <v>29</v>
      </c>
      <c r="H1748" s="1" t="s">
        <v>8804</v>
      </c>
      <c r="I1748" s="1" t="s">
        <v>29</v>
      </c>
      <c r="J1748" s="1" t="s">
        <v>29</v>
      </c>
      <c r="K1748" s="1" t="s">
        <v>29</v>
      </c>
      <c r="L1748" s="1" t="s">
        <v>29</v>
      </c>
      <c r="N1748" s="1" t="s">
        <v>29</v>
      </c>
      <c r="O1748" s="1" t="s">
        <v>29</v>
      </c>
      <c r="P1748" s="1" t="s">
        <v>29</v>
      </c>
      <c r="Q1748" s="1" t="s">
        <v>29</v>
      </c>
      <c r="R1748" s="1" t="s">
        <v>29</v>
      </c>
      <c r="S1748" s="1" t="s">
        <v>29</v>
      </c>
      <c r="T1748" s="1" t="s">
        <v>29</v>
      </c>
      <c r="U1748" s="1" t="s">
        <v>29</v>
      </c>
      <c r="V1748" s="1" t="s">
        <v>29</v>
      </c>
      <c r="W1748" s="1" t="s">
        <v>29</v>
      </c>
      <c r="X1748" s="1" t="s">
        <v>9352</v>
      </c>
      <c r="Y1748" s="1" t="s">
        <v>29</v>
      </c>
      <c r="Z1748" s="1" t="s">
        <v>29</v>
      </c>
      <c r="AA1748" s="1" t="s">
        <v>29</v>
      </c>
      <c r="AB1748" s="1" t="s">
        <v>29</v>
      </c>
    </row>
    <row r="1749" spans="1:28" x14ac:dyDescent="0.3">
      <c r="A1749" s="1" t="s">
        <v>9353</v>
      </c>
      <c r="B1749" s="1" t="s">
        <v>9355</v>
      </c>
      <c r="C1749" s="1" t="s">
        <v>3169</v>
      </c>
      <c r="D1749" s="1" t="s">
        <v>178</v>
      </c>
      <c r="E1749" s="1" t="s">
        <v>102</v>
      </c>
      <c r="F1749" s="1" t="s">
        <v>29</v>
      </c>
      <c r="G1749" s="1" t="s">
        <v>9356</v>
      </c>
      <c r="H1749" s="1" t="s">
        <v>8804</v>
      </c>
      <c r="I1749" s="1" t="s">
        <v>29</v>
      </c>
      <c r="J1749" s="1" t="s">
        <v>29</v>
      </c>
      <c r="K1749" s="1" t="s">
        <v>29</v>
      </c>
      <c r="L1749" s="1" t="s">
        <v>29</v>
      </c>
      <c r="N1749" s="1" t="s">
        <v>29</v>
      </c>
      <c r="O1749" s="1" t="s">
        <v>29</v>
      </c>
      <c r="P1749" s="1" t="s">
        <v>29</v>
      </c>
      <c r="Q1749" s="1" t="s">
        <v>29</v>
      </c>
      <c r="R1749" s="1" t="s">
        <v>29</v>
      </c>
      <c r="S1749" s="1" t="s">
        <v>29</v>
      </c>
      <c r="T1749" s="1" t="s">
        <v>29</v>
      </c>
      <c r="U1749" s="1" t="s">
        <v>29</v>
      </c>
      <c r="V1749" s="1" t="s">
        <v>29</v>
      </c>
      <c r="W1749" s="1" t="s">
        <v>29</v>
      </c>
      <c r="X1749" s="1" t="s">
        <v>9357</v>
      </c>
      <c r="Y1749" s="1" t="s">
        <v>29</v>
      </c>
      <c r="Z1749" s="1" t="s">
        <v>9358</v>
      </c>
      <c r="AA1749" s="1" t="s">
        <v>29</v>
      </c>
      <c r="AB1749" s="1" t="s">
        <v>29</v>
      </c>
    </row>
    <row r="1750" spans="1:28" x14ac:dyDescent="0.3">
      <c r="A1750" s="1" t="s">
        <v>9359</v>
      </c>
      <c r="B1750" s="1" t="s">
        <v>9360</v>
      </c>
      <c r="C1750" s="1" t="s">
        <v>5024</v>
      </c>
      <c r="D1750" s="1" t="s">
        <v>4318</v>
      </c>
      <c r="E1750" s="1" t="s">
        <v>29</v>
      </c>
      <c r="F1750" s="1" t="s">
        <v>29</v>
      </c>
      <c r="G1750" s="1" t="s">
        <v>9361</v>
      </c>
      <c r="H1750" s="1" t="s">
        <v>8804</v>
      </c>
      <c r="I1750" s="1" t="s">
        <v>29</v>
      </c>
      <c r="J1750" s="1" t="s">
        <v>29</v>
      </c>
      <c r="K1750" s="1" t="s">
        <v>29</v>
      </c>
      <c r="L1750" s="1" t="s">
        <v>29</v>
      </c>
      <c r="N1750" s="1" t="s">
        <v>29</v>
      </c>
      <c r="O1750" s="1" t="s">
        <v>29</v>
      </c>
      <c r="P1750" s="1" t="s">
        <v>29</v>
      </c>
      <c r="Q1750" s="1" t="s">
        <v>29</v>
      </c>
      <c r="R1750" s="1" t="s">
        <v>29</v>
      </c>
      <c r="S1750" s="1" t="s">
        <v>29</v>
      </c>
      <c r="T1750" s="1" t="s">
        <v>29</v>
      </c>
      <c r="U1750" s="1" t="s">
        <v>29</v>
      </c>
      <c r="V1750" s="1" t="s">
        <v>29</v>
      </c>
      <c r="W1750" s="1" t="s">
        <v>29</v>
      </c>
      <c r="X1750" s="1" t="s">
        <v>9362</v>
      </c>
      <c r="Y1750" s="1" t="s">
        <v>29</v>
      </c>
      <c r="Z1750" s="1" t="s">
        <v>29</v>
      </c>
      <c r="AA1750" s="1" t="s">
        <v>29</v>
      </c>
      <c r="AB1750" s="1" t="s">
        <v>29</v>
      </c>
    </row>
    <row r="1751" spans="1:28" x14ac:dyDescent="0.3">
      <c r="A1751" s="1" t="s">
        <v>9363</v>
      </c>
      <c r="B1751" s="1" t="s">
        <v>9364</v>
      </c>
      <c r="C1751" s="1" t="s">
        <v>9365</v>
      </c>
      <c r="D1751" s="1" t="s">
        <v>567</v>
      </c>
      <c r="E1751" s="1" t="s">
        <v>29</v>
      </c>
      <c r="F1751" s="1" t="s">
        <v>202</v>
      </c>
      <c r="G1751" s="1" t="s">
        <v>9366</v>
      </c>
      <c r="H1751" s="1" t="s">
        <v>8804</v>
      </c>
      <c r="I1751" s="1" t="s">
        <v>29</v>
      </c>
      <c r="J1751" s="1" t="s">
        <v>29</v>
      </c>
      <c r="K1751" s="1" t="s">
        <v>29</v>
      </c>
      <c r="L1751" s="1" t="s">
        <v>29</v>
      </c>
      <c r="N1751" s="1" t="s">
        <v>29</v>
      </c>
      <c r="O1751" s="1" t="s">
        <v>29</v>
      </c>
      <c r="P1751" s="1" t="s">
        <v>29</v>
      </c>
      <c r="Q1751" s="1" t="s">
        <v>29</v>
      </c>
      <c r="R1751" s="1" t="s">
        <v>29</v>
      </c>
      <c r="S1751" s="1" t="s">
        <v>29</v>
      </c>
      <c r="T1751" s="1" t="s">
        <v>29</v>
      </c>
      <c r="U1751" s="1" t="s">
        <v>29</v>
      </c>
      <c r="V1751" s="1" t="s">
        <v>29</v>
      </c>
      <c r="W1751" s="1" t="s">
        <v>29</v>
      </c>
      <c r="X1751" s="1" t="s">
        <v>9367</v>
      </c>
      <c r="Y1751" s="1" t="s">
        <v>29</v>
      </c>
      <c r="Z1751" s="1" t="s">
        <v>9368</v>
      </c>
      <c r="AA1751" s="1" t="s">
        <v>29</v>
      </c>
      <c r="AB1751" s="1" t="s">
        <v>29</v>
      </c>
    </row>
    <row r="1752" spans="1:28" x14ac:dyDescent="0.3">
      <c r="A1752" s="1" t="s">
        <v>9369</v>
      </c>
      <c r="B1752" s="1" t="s">
        <v>9370</v>
      </c>
      <c r="C1752" s="1" t="s">
        <v>9371</v>
      </c>
      <c r="D1752" s="1" t="s">
        <v>9372</v>
      </c>
      <c r="E1752" s="1" t="s">
        <v>302</v>
      </c>
      <c r="F1752" s="1" t="s">
        <v>74</v>
      </c>
      <c r="G1752" s="1" t="s">
        <v>75</v>
      </c>
      <c r="H1752" s="1" t="s">
        <v>9373</v>
      </c>
      <c r="I1752" s="1" t="s">
        <v>8804</v>
      </c>
      <c r="J1752" s="1" t="s">
        <v>29</v>
      </c>
      <c r="K1752" s="1" t="s">
        <v>29</v>
      </c>
      <c r="L1752" s="1" t="s">
        <v>29</v>
      </c>
      <c r="N1752" s="1" t="s">
        <v>29</v>
      </c>
      <c r="O1752" s="1" t="s">
        <v>29</v>
      </c>
      <c r="P1752" s="1" t="s">
        <v>29</v>
      </c>
      <c r="Q1752" s="1" t="s">
        <v>29</v>
      </c>
      <c r="R1752" s="1" t="s">
        <v>29</v>
      </c>
      <c r="S1752" s="1" t="s">
        <v>29</v>
      </c>
      <c r="T1752" s="1" t="s">
        <v>29</v>
      </c>
      <c r="U1752" s="1" t="s">
        <v>29</v>
      </c>
      <c r="V1752" s="1" t="s">
        <v>29</v>
      </c>
      <c r="W1752" s="1" t="s">
        <v>29</v>
      </c>
      <c r="X1752" s="1" t="s">
        <v>29</v>
      </c>
      <c r="Y1752" s="1" t="s">
        <v>9374</v>
      </c>
      <c r="Z1752" s="1" t="s">
        <v>29</v>
      </c>
      <c r="AA1752" s="1" t="s">
        <v>29</v>
      </c>
      <c r="AB1752" s="1" t="s">
        <v>29</v>
      </c>
    </row>
    <row r="1753" spans="1:28" x14ac:dyDescent="0.3">
      <c r="A1753" s="1" t="s">
        <v>9375</v>
      </c>
      <c r="B1753" s="1" t="s">
        <v>9376</v>
      </c>
      <c r="C1753" s="1" t="s">
        <v>9377</v>
      </c>
      <c r="D1753" s="1" t="s">
        <v>2805</v>
      </c>
      <c r="E1753" s="1" t="s">
        <v>192</v>
      </c>
      <c r="F1753" s="1" t="s">
        <v>75</v>
      </c>
      <c r="G1753" s="1" t="s">
        <v>9378</v>
      </c>
      <c r="H1753" s="1" t="s">
        <v>8804</v>
      </c>
      <c r="I1753" s="1" t="s">
        <v>29</v>
      </c>
      <c r="J1753" s="1" t="s">
        <v>29</v>
      </c>
      <c r="K1753" s="1" t="s">
        <v>29</v>
      </c>
      <c r="L1753" s="1" t="s">
        <v>29</v>
      </c>
      <c r="N1753" s="1" t="s">
        <v>29</v>
      </c>
      <c r="O1753" s="1" t="s">
        <v>29</v>
      </c>
      <c r="P1753" s="1" t="s">
        <v>29</v>
      </c>
      <c r="Q1753" s="1" t="s">
        <v>29</v>
      </c>
      <c r="R1753" s="1" t="s">
        <v>29</v>
      </c>
      <c r="S1753" s="1" t="s">
        <v>29</v>
      </c>
      <c r="T1753" s="1" t="s">
        <v>29</v>
      </c>
      <c r="U1753" s="1" t="s">
        <v>29</v>
      </c>
      <c r="V1753" s="1" t="s">
        <v>29</v>
      </c>
      <c r="W1753" s="1" t="s">
        <v>29</v>
      </c>
      <c r="X1753" s="1" t="s">
        <v>9379</v>
      </c>
      <c r="Y1753" s="1" t="s">
        <v>29</v>
      </c>
      <c r="Z1753" s="1" t="s">
        <v>9380</v>
      </c>
      <c r="AA1753" s="1" t="s">
        <v>29</v>
      </c>
      <c r="AB1753" s="1" t="s">
        <v>29</v>
      </c>
    </row>
    <row r="1754" spans="1:28" x14ac:dyDescent="0.3">
      <c r="A1754" s="1" t="s">
        <v>9381</v>
      </c>
      <c r="B1754" s="1" t="s">
        <v>9382</v>
      </c>
      <c r="C1754" s="1" t="s">
        <v>9383</v>
      </c>
      <c r="D1754" s="1" t="s">
        <v>567</v>
      </c>
      <c r="E1754" s="1" t="s">
        <v>192</v>
      </c>
      <c r="F1754" s="1" t="s">
        <v>29</v>
      </c>
      <c r="G1754" s="1" t="s">
        <v>2552</v>
      </c>
      <c r="H1754" s="1" t="s">
        <v>8804</v>
      </c>
      <c r="I1754" s="1" t="s">
        <v>29</v>
      </c>
      <c r="J1754" s="1" t="s">
        <v>29</v>
      </c>
      <c r="K1754" s="1" t="s">
        <v>29</v>
      </c>
      <c r="L1754" s="1" t="s">
        <v>29</v>
      </c>
      <c r="N1754" s="1" t="s">
        <v>29</v>
      </c>
      <c r="O1754" s="1" t="s">
        <v>29</v>
      </c>
      <c r="P1754" s="1" t="s">
        <v>29</v>
      </c>
      <c r="Q1754" s="1" t="s">
        <v>29</v>
      </c>
      <c r="R1754" s="1" t="s">
        <v>29</v>
      </c>
      <c r="S1754" s="1" t="s">
        <v>29</v>
      </c>
      <c r="T1754" s="1" t="s">
        <v>29</v>
      </c>
      <c r="U1754" s="1" t="s">
        <v>29</v>
      </c>
      <c r="V1754" s="1" t="s">
        <v>29</v>
      </c>
      <c r="W1754" s="1" t="s">
        <v>29</v>
      </c>
      <c r="X1754" s="1" t="s">
        <v>9384</v>
      </c>
      <c r="Y1754" s="1" t="s">
        <v>29</v>
      </c>
      <c r="Z1754" s="1" t="s">
        <v>29</v>
      </c>
      <c r="AA1754" s="1" t="s">
        <v>29</v>
      </c>
      <c r="AB1754" s="1" t="s">
        <v>29</v>
      </c>
    </row>
    <row r="1755" spans="1:28" x14ac:dyDescent="0.3">
      <c r="A1755" s="1" t="s">
        <v>9385</v>
      </c>
      <c r="B1755" s="1" t="s">
        <v>9386</v>
      </c>
      <c r="C1755" s="1" t="s">
        <v>9387</v>
      </c>
      <c r="D1755" s="1" t="s">
        <v>103</v>
      </c>
      <c r="E1755" s="1" t="s">
        <v>359</v>
      </c>
      <c r="F1755" s="1" t="s">
        <v>29</v>
      </c>
      <c r="G1755" s="1" t="s">
        <v>5999</v>
      </c>
      <c r="H1755" s="1" t="s">
        <v>8804</v>
      </c>
      <c r="I1755" s="1" t="s">
        <v>29</v>
      </c>
      <c r="J1755" s="1" t="s">
        <v>29</v>
      </c>
      <c r="K1755" s="1" t="s">
        <v>29</v>
      </c>
      <c r="L1755" s="1" t="s">
        <v>29</v>
      </c>
      <c r="N1755" s="1" t="s">
        <v>29</v>
      </c>
      <c r="O1755" s="1" t="s">
        <v>29</v>
      </c>
      <c r="P1755" s="1" t="s">
        <v>29</v>
      </c>
      <c r="Q1755" s="1" t="s">
        <v>29</v>
      </c>
      <c r="R1755" s="1" t="s">
        <v>29</v>
      </c>
      <c r="S1755" s="1" t="s">
        <v>29</v>
      </c>
      <c r="T1755" s="1" t="s">
        <v>29</v>
      </c>
      <c r="U1755" s="1" t="s">
        <v>29</v>
      </c>
      <c r="V1755" s="1" t="s">
        <v>29</v>
      </c>
      <c r="W1755" s="1" t="s">
        <v>29</v>
      </c>
      <c r="X1755" s="1" t="s">
        <v>9388</v>
      </c>
      <c r="Y1755" s="1" t="s">
        <v>29</v>
      </c>
      <c r="Z1755" s="1" t="s">
        <v>29</v>
      </c>
      <c r="AA1755" s="1" t="s">
        <v>29</v>
      </c>
      <c r="AB1755" s="1" t="s">
        <v>29</v>
      </c>
    </row>
    <row r="1756" spans="1:28" x14ac:dyDescent="0.3">
      <c r="A1756" s="1" t="s">
        <v>9389</v>
      </c>
      <c r="B1756" s="1" t="s">
        <v>9390</v>
      </c>
      <c r="C1756" s="1" t="s">
        <v>9391</v>
      </c>
      <c r="D1756" s="1" t="s">
        <v>294</v>
      </c>
      <c r="E1756" s="1" t="s">
        <v>74</v>
      </c>
      <c r="F1756" s="1" t="s">
        <v>29</v>
      </c>
      <c r="G1756" s="1" t="s">
        <v>9392</v>
      </c>
      <c r="H1756" s="1" t="s">
        <v>9393</v>
      </c>
      <c r="I1756" s="1" t="s">
        <v>29</v>
      </c>
      <c r="J1756" s="1" t="s">
        <v>29</v>
      </c>
      <c r="K1756" s="1" t="s">
        <v>29</v>
      </c>
      <c r="L1756" s="1" t="s">
        <v>29</v>
      </c>
      <c r="N1756" s="1" t="s">
        <v>29</v>
      </c>
      <c r="O1756" s="1" t="s">
        <v>29</v>
      </c>
      <c r="P1756" s="1" t="s">
        <v>29</v>
      </c>
      <c r="Q1756" s="1" t="s">
        <v>29</v>
      </c>
      <c r="R1756" s="1" t="s">
        <v>29</v>
      </c>
      <c r="S1756" s="1" t="s">
        <v>29</v>
      </c>
      <c r="T1756" s="1" t="s">
        <v>29</v>
      </c>
      <c r="U1756" s="1" t="s">
        <v>29</v>
      </c>
      <c r="V1756" s="1" t="s">
        <v>29</v>
      </c>
      <c r="W1756" s="1" t="s">
        <v>29</v>
      </c>
      <c r="X1756" s="1" t="s">
        <v>9394</v>
      </c>
      <c r="Y1756" s="1" t="s">
        <v>29</v>
      </c>
      <c r="Z1756" s="1" t="s">
        <v>29</v>
      </c>
      <c r="AA1756" s="1" t="s">
        <v>29</v>
      </c>
      <c r="AB1756" s="1" t="s">
        <v>29</v>
      </c>
    </row>
    <row r="1757" spans="1:28" x14ac:dyDescent="0.3">
      <c r="A1757" s="1" t="s">
        <v>9395</v>
      </c>
      <c r="B1757" s="1" t="s">
        <v>9396</v>
      </c>
      <c r="C1757" s="1" t="s">
        <v>9397</v>
      </c>
      <c r="D1757" s="1" t="s">
        <v>9398</v>
      </c>
      <c r="E1757" s="1" t="s">
        <v>192</v>
      </c>
      <c r="F1757" s="1" t="s">
        <v>29</v>
      </c>
      <c r="G1757" s="1" t="s">
        <v>9399</v>
      </c>
      <c r="H1757" s="1" t="s">
        <v>9393</v>
      </c>
      <c r="I1757" s="1" t="s">
        <v>29</v>
      </c>
      <c r="J1757" s="1" t="s">
        <v>29</v>
      </c>
      <c r="K1757" s="1" t="s">
        <v>29</v>
      </c>
      <c r="L1757" s="1" t="s">
        <v>29</v>
      </c>
      <c r="N1757" s="1" t="s">
        <v>29</v>
      </c>
      <c r="O1757" s="1" t="s">
        <v>29</v>
      </c>
      <c r="P1757" s="1" t="s">
        <v>29</v>
      </c>
      <c r="Q1757" s="1" t="s">
        <v>29</v>
      </c>
      <c r="R1757" s="1" t="s">
        <v>29</v>
      </c>
      <c r="S1757" s="1" t="s">
        <v>29</v>
      </c>
      <c r="T1757" s="1" t="s">
        <v>29</v>
      </c>
      <c r="U1757" s="1" t="s">
        <v>29</v>
      </c>
      <c r="V1757" s="1" t="s">
        <v>29</v>
      </c>
      <c r="W1757" s="1" t="s">
        <v>29</v>
      </c>
      <c r="X1757" s="1" t="s">
        <v>9400</v>
      </c>
      <c r="Y1757" s="1" t="s">
        <v>29</v>
      </c>
      <c r="Z1757" s="1" t="s">
        <v>29</v>
      </c>
      <c r="AA1757" s="1" t="s">
        <v>29</v>
      </c>
      <c r="AB1757" s="1" t="s">
        <v>29</v>
      </c>
    </row>
    <row r="1758" spans="1:28" x14ac:dyDescent="0.3">
      <c r="A1758" s="1" t="s">
        <v>9401</v>
      </c>
      <c r="B1758" s="1" t="s">
        <v>9402</v>
      </c>
      <c r="C1758" s="1" t="s">
        <v>9403</v>
      </c>
      <c r="D1758" s="1" t="s">
        <v>988</v>
      </c>
      <c r="E1758" s="1" t="s">
        <v>301</v>
      </c>
      <c r="F1758" s="1" t="s">
        <v>230</v>
      </c>
      <c r="G1758" s="1" t="s">
        <v>9404</v>
      </c>
      <c r="H1758" s="1" t="s">
        <v>9393</v>
      </c>
      <c r="I1758" s="1" t="s">
        <v>29</v>
      </c>
      <c r="J1758" s="1" t="s">
        <v>29</v>
      </c>
      <c r="K1758" s="1" t="s">
        <v>29</v>
      </c>
      <c r="L1758" s="1" t="s">
        <v>29</v>
      </c>
      <c r="N1758" s="1" t="s">
        <v>29</v>
      </c>
      <c r="O1758" s="1" t="s">
        <v>29</v>
      </c>
      <c r="P1758" s="1" t="s">
        <v>29</v>
      </c>
      <c r="Q1758" s="1" t="s">
        <v>29</v>
      </c>
      <c r="R1758" s="1" t="s">
        <v>29</v>
      </c>
      <c r="S1758" s="1" t="s">
        <v>29</v>
      </c>
      <c r="T1758" s="1" t="s">
        <v>29</v>
      </c>
      <c r="U1758" s="1" t="s">
        <v>29</v>
      </c>
      <c r="V1758" s="1" t="s">
        <v>29</v>
      </c>
      <c r="W1758" s="1" t="s">
        <v>29</v>
      </c>
      <c r="X1758" s="1" t="s">
        <v>9405</v>
      </c>
      <c r="Y1758" s="1" t="s">
        <v>29</v>
      </c>
      <c r="Z1758" s="1" t="s">
        <v>9406</v>
      </c>
      <c r="AA1758" s="1" t="s">
        <v>29</v>
      </c>
      <c r="AB1758" s="1" t="s">
        <v>29</v>
      </c>
    </row>
    <row r="1759" spans="1:28" x14ac:dyDescent="0.3">
      <c r="A1759" s="1" t="s">
        <v>9407</v>
      </c>
      <c r="B1759" s="1" t="s">
        <v>9408</v>
      </c>
      <c r="C1759" s="1" t="s">
        <v>84</v>
      </c>
      <c r="D1759" s="1" t="s">
        <v>1396</v>
      </c>
      <c r="E1759" s="1" t="s">
        <v>1043</v>
      </c>
      <c r="F1759" s="1" t="s">
        <v>238</v>
      </c>
      <c r="G1759" s="1" t="s">
        <v>9409</v>
      </c>
      <c r="H1759" s="1" t="s">
        <v>9393</v>
      </c>
      <c r="I1759" s="1" t="s">
        <v>29</v>
      </c>
      <c r="J1759" s="1" t="s">
        <v>29</v>
      </c>
      <c r="K1759" s="1" t="s">
        <v>29</v>
      </c>
      <c r="L1759" s="1" t="s">
        <v>29</v>
      </c>
      <c r="N1759" s="1" t="s">
        <v>29</v>
      </c>
      <c r="O1759" s="1" t="s">
        <v>29</v>
      </c>
      <c r="P1759" s="1" t="s">
        <v>29</v>
      </c>
      <c r="Q1759" s="1" t="s">
        <v>29</v>
      </c>
      <c r="R1759" s="1" t="s">
        <v>29</v>
      </c>
      <c r="S1759" s="1" t="s">
        <v>29</v>
      </c>
      <c r="T1759" s="1" t="s">
        <v>29</v>
      </c>
      <c r="U1759" s="1" t="s">
        <v>29</v>
      </c>
      <c r="V1759" s="1" t="s">
        <v>29</v>
      </c>
      <c r="W1759" s="1" t="s">
        <v>29</v>
      </c>
      <c r="X1759" s="1" t="s">
        <v>9410</v>
      </c>
      <c r="Y1759" s="1" t="s">
        <v>29</v>
      </c>
      <c r="Z1759" s="1" t="s">
        <v>9411</v>
      </c>
      <c r="AA1759" s="1" t="s">
        <v>29</v>
      </c>
      <c r="AB1759" s="1" t="s">
        <v>29</v>
      </c>
    </row>
    <row r="1760" spans="1:28" x14ac:dyDescent="0.3">
      <c r="A1760" s="1" t="s">
        <v>9412</v>
      </c>
      <c r="B1760" s="1" t="s">
        <v>9413</v>
      </c>
      <c r="C1760" s="1" t="s">
        <v>29</v>
      </c>
      <c r="D1760" s="1" t="s">
        <v>58</v>
      </c>
      <c r="E1760" s="1" t="s">
        <v>9414</v>
      </c>
      <c r="F1760" s="1" t="s">
        <v>9415</v>
      </c>
      <c r="G1760" s="1" t="s">
        <v>29</v>
      </c>
      <c r="H1760" s="1" t="s">
        <v>2952</v>
      </c>
      <c r="I1760" s="1" t="s">
        <v>9393</v>
      </c>
      <c r="J1760" s="1" t="s">
        <v>29</v>
      </c>
      <c r="K1760" s="1" t="s">
        <v>29</v>
      </c>
      <c r="L1760" s="1" t="s">
        <v>29</v>
      </c>
      <c r="N1760" s="1" t="s">
        <v>29</v>
      </c>
      <c r="O1760" s="1" t="s">
        <v>29</v>
      </c>
      <c r="P1760" s="1" t="s">
        <v>29</v>
      </c>
      <c r="Q1760" s="1" t="s">
        <v>9416</v>
      </c>
      <c r="R1760" s="1" t="s">
        <v>29</v>
      </c>
      <c r="S1760" s="1" t="s">
        <v>29</v>
      </c>
      <c r="T1760" s="1" t="s">
        <v>29</v>
      </c>
      <c r="U1760" s="1" t="s">
        <v>29</v>
      </c>
      <c r="V1760" s="1" t="s">
        <v>29</v>
      </c>
      <c r="W1760" s="1" t="s">
        <v>29</v>
      </c>
      <c r="X1760" s="1" t="s">
        <v>29</v>
      </c>
      <c r="Y1760" s="1" t="s">
        <v>9417</v>
      </c>
      <c r="Z1760" s="1" t="s">
        <v>29</v>
      </c>
      <c r="AA1760" s="1" t="s">
        <v>29</v>
      </c>
      <c r="AB1760" s="1" t="s">
        <v>29</v>
      </c>
    </row>
    <row r="1761" spans="1:28" x14ac:dyDescent="0.3">
      <c r="A1761" s="1" t="s">
        <v>9418</v>
      </c>
      <c r="B1761" s="1" t="s">
        <v>9420</v>
      </c>
      <c r="C1761" s="1" t="s">
        <v>9421</v>
      </c>
      <c r="D1761" s="1" t="s">
        <v>9422</v>
      </c>
      <c r="E1761" s="1" t="s">
        <v>9423</v>
      </c>
      <c r="F1761" s="1" t="s">
        <v>9424</v>
      </c>
      <c r="G1761" s="1" t="s">
        <v>29</v>
      </c>
      <c r="H1761" s="1" t="s">
        <v>3351</v>
      </c>
      <c r="I1761" s="1" t="s">
        <v>202</v>
      </c>
      <c r="J1761" s="1" t="s">
        <v>29</v>
      </c>
      <c r="K1761" s="1" t="s">
        <v>9393</v>
      </c>
      <c r="L1761" s="1" t="s">
        <v>29</v>
      </c>
      <c r="N1761" s="1" t="s">
        <v>29</v>
      </c>
      <c r="O1761" s="1" t="s">
        <v>29</v>
      </c>
      <c r="P1761" s="1" t="s">
        <v>29</v>
      </c>
      <c r="Q1761" s="1" t="s">
        <v>29</v>
      </c>
      <c r="R1761" s="1" t="s">
        <v>29</v>
      </c>
      <c r="S1761" s="1" t="s">
        <v>29</v>
      </c>
      <c r="T1761" s="1" t="s">
        <v>29</v>
      </c>
      <c r="U1761" s="1" t="s">
        <v>29</v>
      </c>
      <c r="V1761" s="1" t="s">
        <v>29</v>
      </c>
      <c r="W1761" s="1" t="s">
        <v>29</v>
      </c>
      <c r="X1761" s="1" t="s">
        <v>29</v>
      </c>
      <c r="Y1761" s="1" t="s">
        <v>29</v>
      </c>
      <c r="Z1761" s="1" t="s">
        <v>29</v>
      </c>
      <c r="AA1761" s="1" t="s">
        <v>9425</v>
      </c>
      <c r="AB1761" s="1" t="s">
        <v>29</v>
      </c>
    </row>
    <row r="1762" spans="1:28" x14ac:dyDescent="0.3">
      <c r="A1762" s="1" t="s">
        <v>9426</v>
      </c>
      <c r="B1762" s="1" t="s">
        <v>9427</v>
      </c>
      <c r="C1762" s="1" t="s">
        <v>9428</v>
      </c>
      <c r="D1762" s="1" t="s">
        <v>221</v>
      </c>
      <c r="E1762" s="1" t="s">
        <v>102</v>
      </c>
      <c r="F1762" s="1" t="s">
        <v>29</v>
      </c>
      <c r="G1762" s="1" t="s">
        <v>9429</v>
      </c>
      <c r="H1762" s="1" t="s">
        <v>9393</v>
      </c>
      <c r="I1762" s="1" t="s">
        <v>29</v>
      </c>
      <c r="J1762" s="1" t="s">
        <v>29</v>
      </c>
      <c r="K1762" s="1" t="s">
        <v>29</v>
      </c>
      <c r="L1762" s="1" t="s">
        <v>29</v>
      </c>
      <c r="N1762" s="1" t="s">
        <v>29</v>
      </c>
      <c r="O1762" s="1" t="s">
        <v>29</v>
      </c>
      <c r="P1762" s="1" t="s">
        <v>29</v>
      </c>
      <c r="Q1762" s="1" t="s">
        <v>29</v>
      </c>
      <c r="R1762" s="1" t="s">
        <v>29</v>
      </c>
      <c r="S1762" s="1" t="s">
        <v>29</v>
      </c>
      <c r="T1762" s="1" t="s">
        <v>29</v>
      </c>
      <c r="U1762" s="1" t="s">
        <v>29</v>
      </c>
      <c r="V1762" s="1" t="s">
        <v>29</v>
      </c>
      <c r="W1762" s="1" t="s">
        <v>29</v>
      </c>
      <c r="X1762" s="1" t="s">
        <v>9430</v>
      </c>
      <c r="Y1762" s="1" t="s">
        <v>29</v>
      </c>
      <c r="Z1762" s="1" t="s">
        <v>29</v>
      </c>
      <c r="AA1762" s="1" t="s">
        <v>29</v>
      </c>
      <c r="AB1762" s="1" t="s">
        <v>29</v>
      </c>
    </row>
    <row r="1763" spans="1:28" x14ac:dyDescent="0.3">
      <c r="A1763" s="1" t="s">
        <v>9431</v>
      </c>
      <c r="B1763" s="1" t="s">
        <v>9432</v>
      </c>
      <c r="C1763" s="1" t="s">
        <v>3539</v>
      </c>
      <c r="D1763" s="1" t="s">
        <v>133</v>
      </c>
      <c r="E1763" s="1" t="s">
        <v>201</v>
      </c>
      <c r="F1763" s="1" t="s">
        <v>29</v>
      </c>
      <c r="G1763" s="1" t="s">
        <v>9433</v>
      </c>
      <c r="H1763" s="1" t="s">
        <v>9393</v>
      </c>
      <c r="I1763" s="1" t="s">
        <v>29</v>
      </c>
      <c r="J1763" s="1" t="s">
        <v>29</v>
      </c>
      <c r="K1763" s="1" t="s">
        <v>29</v>
      </c>
      <c r="L1763" s="1" t="s">
        <v>29</v>
      </c>
      <c r="N1763" s="1" t="s">
        <v>29</v>
      </c>
      <c r="O1763" s="1" t="s">
        <v>29</v>
      </c>
      <c r="P1763" s="1" t="s">
        <v>29</v>
      </c>
      <c r="Q1763" s="1" t="s">
        <v>29</v>
      </c>
      <c r="R1763" s="1" t="s">
        <v>29</v>
      </c>
      <c r="S1763" s="1" t="s">
        <v>29</v>
      </c>
      <c r="T1763" s="1" t="s">
        <v>29</v>
      </c>
      <c r="U1763" s="1" t="s">
        <v>29</v>
      </c>
      <c r="V1763" s="1" t="s">
        <v>29</v>
      </c>
      <c r="W1763" s="1" t="s">
        <v>29</v>
      </c>
      <c r="X1763" s="1" t="s">
        <v>9434</v>
      </c>
      <c r="Y1763" s="1" t="s">
        <v>29</v>
      </c>
      <c r="Z1763" s="1" t="s">
        <v>29</v>
      </c>
      <c r="AA1763" s="1" t="s">
        <v>29</v>
      </c>
      <c r="AB1763" s="1" t="s">
        <v>29</v>
      </c>
    </row>
    <row r="1764" spans="1:28" x14ac:dyDescent="0.3">
      <c r="A1764" s="1" t="s">
        <v>9435</v>
      </c>
      <c r="B1764" s="1" t="s">
        <v>9437</v>
      </c>
      <c r="C1764" s="1" t="s">
        <v>3068</v>
      </c>
      <c r="D1764" s="1" t="s">
        <v>870</v>
      </c>
      <c r="E1764" s="1" t="s">
        <v>29</v>
      </c>
      <c r="F1764" s="1" t="s">
        <v>238</v>
      </c>
      <c r="G1764" s="1" t="s">
        <v>9438</v>
      </c>
      <c r="H1764" s="1" t="s">
        <v>9393</v>
      </c>
      <c r="I1764" s="1" t="s">
        <v>29</v>
      </c>
      <c r="J1764" s="1" t="s">
        <v>29</v>
      </c>
      <c r="K1764" s="1" t="s">
        <v>29</v>
      </c>
      <c r="L1764" s="1" t="s">
        <v>29</v>
      </c>
      <c r="N1764" s="1" t="s">
        <v>29</v>
      </c>
      <c r="O1764" s="1" t="s">
        <v>29</v>
      </c>
      <c r="P1764" s="1" t="s">
        <v>29</v>
      </c>
      <c r="Q1764" s="1" t="s">
        <v>29</v>
      </c>
      <c r="R1764" s="1" t="s">
        <v>29</v>
      </c>
      <c r="S1764" s="1" t="s">
        <v>29</v>
      </c>
      <c r="T1764" s="1" t="s">
        <v>29</v>
      </c>
      <c r="U1764" s="1" t="s">
        <v>29</v>
      </c>
      <c r="V1764" s="1" t="s">
        <v>29</v>
      </c>
      <c r="W1764" s="1" t="s">
        <v>29</v>
      </c>
      <c r="X1764" s="1" t="s">
        <v>9439</v>
      </c>
      <c r="Y1764" s="1" t="s">
        <v>29</v>
      </c>
      <c r="Z1764" s="1" t="s">
        <v>9440</v>
      </c>
      <c r="AA1764" s="1" t="s">
        <v>29</v>
      </c>
      <c r="AB1764" s="1" t="s">
        <v>29</v>
      </c>
    </row>
    <row r="1765" spans="1:28" x14ac:dyDescent="0.3">
      <c r="A1765" s="1" t="s">
        <v>9441</v>
      </c>
      <c r="B1765" s="1" t="s">
        <v>9442</v>
      </c>
      <c r="C1765" s="1" t="s">
        <v>9443</v>
      </c>
      <c r="D1765" s="1" t="s">
        <v>38</v>
      </c>
      <c r="E1765" s="1" t="s">
        <v>74</v>
      </c>
      <c r="F1765" s="1" t="s">
        <v>29</v>
      </c>
      <c r="G1765" s="1" t="s">
        <v>9444</v>
      </c>
      <c r="H1765" s="1" t="s">
        <v>9393</v>
      </c>
      <c r="I1765" s="1" t="s">
        <v>29</v>
      </c>
      <c r="J1765" s="1" t="s">
        <v>29</v>
      </c>
      <c r="K1765" s="1" t="s">
        <v>29</v>
      </c>
      <c r="L1765" s="1" t="s">
        <v>29</v>
      </c>
      <c r="N1765" s="1" t="s">
        <v>29</v>
      </c>
      <c r="O1765" s="1" t="s">
        <v>29</v>
      </c>
      <c r="P1765" s="1" t="s">
        <v>29</v>
      </c>
      <c r="Q1765" s="1" t="s">
        <v>29</v>
      </c>
      <c r="R1765" s="1" t="s">
        <v>29</v>
      </c>
      <c r="S1765" s="1" t="s">
        <v>29</v>
      </c>
      <c r="T1765" s="1" t="s">
        <v>29</v>
      </c>
      <c r="U1765" s="1" t="s">
        <v>29</v>
      </c>
      <c r="V1765" s="1" t="s">
        <v>29</v>
      </c>
      <c r="W1765" s="1" t="s">
        <v>29</v>
      </c>
      <c r="X1765" s="1" t="s">
        <v>9445</v>
      </c>
      <c r="Y1765" s="1" t="s">
        <v>29</v>
      </c>
      <c r="Z1765" s="1" t="s">
        <v>29</v>
      </c>
      <c r="AA1765" s="1" t="s">
        <v>29</v>
      </c>
      <c r="AB1765" s="1" t="s">
        <v>29</v>
      </c>
    </row>
    <row r="1766" spans="1:28" x14ac:dyDescent="0.3">
      <c r="A1766" s="1" t="s">
        <v>9446</v>
      </c>
      <c r="B1766" s="1" t="s">
        <v>9447</v>
      </c>
      <c r="C1766" s="1" t="s">
        <v>3204</v>
      </c>
      <c r="D1766" s="1" t="s">
        <v>345</v>
      </c>
      <c r="E1766" s="1" t="s">
        <v>192</v>
      </c>
      <c r="F1766" s="1" t="s">
        <v>29</v>
      </c>
      <c r="G1766" s="1" t="s">
        <v>9448</v>
      </c>
      <c r="H1766" s="1" t="s">
        <v>9393</v>
      </c>
      <c r="I1766" s="1" t="s">
        <v>29</v>
      </c>
      <c r="J1766" s="1" t="s">
        <v>29</v>
      </c>
      <c r="K1766" s="1" t="s">
        <v>29</v>
      </c>
      <c r="L1766" s="1" t="s">
        <v>29</v>
      </c>
      <c r="N1766" s="1" t="s">
        <v>29</v>
      </c>
      <c r="O1766" s="1" t="s">
        <v>29</v>
      </c>
      <c r="P1766" s="1" t="s">
        <v>29</v>
      </c>
      <c r="Q1766" s="1" t="s">
        <v>29</v>
      </c>
      <c r="R1766" s="1" t="s">
        <v>29</v>
      </c>
      <c r="S1766" s="1" t="s">
        <v>29</v>
      </c>
      <c r="T1766" s="1" t="s">
        <v>29</v>
      </c>
      <c r="U1766" s="1" t="s">
        <v>29</v>
      </c>
      <c r="V1766" s="1" t="s">
        <v>29</v>
      </c>
      <c r="W1766" s="1" t="s">
        <v>29</v>
      </c>
      <c r="X1766" s="1" t="s">
        <v>9449</v>
      </c>
      <c r="Y1766" s="1" t="s">
        <v>9450</v>
      </c>
      <c r="Z1766" s="1" t="s">
        <v>9451</v>
      </c>
      <c r="AA1766" s="1" t="s">
        <v>9452</v>
      </c>
      <c r="AB1766" s="1" t="s">
        <v>9453</v>
      </c>
    </row>
    <row r="1767" spans="1:28" x14ac:dyDescent="0.3">
      <c r="A1767" s="1" t="s">
        <v>9454</v>
      </c>
      <c r="B1767" s="1" t="s">
        <v>9455</v>
      </c>
      <c r="C1767" s="1" t="s">
        <v>6097</v>
      </c>
      <c r="D1767" s="1" t="s">
        <v>1196</v>
      </c>
      <c r="E1767" s="1" t="s">
        <v>74</v>
      </c>
      <c r="F1767" s="1" t="s">
        <v>179</v>
      </c>
      <c r="G1767" s="1" t="s">
        <v>9456</v>
      </c>
      <c r="H1767" s="1" t="s">
        <v>9393</v>
      </c>
      <c r="I1767" s="1" t="s">
        <v>29</v>
      </c>
      <c r="J1767" s="1" t="s">
        <v>29</v>
      </c>
      <c r="K1767" s="1" t="s">
        <v>29</v>
      </c>
      <c r="L1767" s="1" t="s">
        <v>29</v>
      </c>
      <c r="N1767" s="1" t="s">
        <v>29</v>
      </c>
      <c r="O1767" s="1" t="s">
        <v>29</v>
      </c>
      <c r="P1767" s="1" t="s">
        <v>29</v>
      </c>
      <c r="Q1767" s="1" t="s">
        <v>29</v>
      </c>
      <c r="R1767" s="1" t="s">
        <v>29</v>
      </c>
      <c r="S1767" s="1" t="s">
        <v>29</v>
      </c>
      <c r="T1767" s="1" t="s">
        <v>29</v>
      </c>
      <c r="U1767" s="1" t="s">
        <v>29</v>
      </c>
      <c r="V1767" s="1" t="s">
        <v>29</v>
      </c>
      <c r="W1767" s="1" t="s">
        <v>29</v>
      </c>
      <c r="X1767" s="1" t="s">
        <v>9457</v>
      </c>
      <c r="Y1767" s="1" t="s">
        <v>29</v>
      </c>
      <c r="Z1767" s="1" t="s">
        <v>9458</v>
      </c>
      <c r="AA1767" s="1" t="s">
        <v>29</v>
      </c>
      <c r="AB1767" s="1" t="s">
        <v>29</v>
      </c>
    </row>
    <row r="1768" spans="1:28" x14ac:dyDescent="0.3">
      <c r="A1768" s="1" t="s">
        <v>9459</v>
      </c>
      <c r="B1768" s="1" t="s">
        <v>9460</v>
      </c>
      <c r="C1768" s="1" t="s">
        <v>9461</v>
      </c>
      <c r="D1768" s="1" t="s">
        <v>49</v>
      </c>
      <c r="E1768" s="1" t="s">
        <v>103</v>
      </c>
      <c r="F1768" s="1" t="s">
        <v>29</v>
      </c>
      <c r="G1768" s="1" t="s">
        <v>4695</v>
      </c>
      <c r="H1768" s="1" t="s">
        <v>9393</v>
      </c>
      <c r="I1768" s="1" t="s">
        <v>29</v>
      </c>
      <c r="J1768" s="1" t="s">
        <v>29</v>
      </c>
      <c r="K1768" s="1" t="s">
        <v>29</v>
      </c>
      <c r="L1768" s="1" t="s">
        <v>29</v>
      </c>
      <c r="N1768" s="1" t="s">
        <v>29</v>
      </c>
      <c r="O1768" s="1" t="s">
        <v>29</v>
      </c>
      <c r="P1768" s="1" t="s">
        <v>29</v>
      </c>
      <c r="Q1768" s="1" t="s">
        <v>29</v>
      </c>
      <c r="R1768" s="1" t="s">
        <v>29</v>
      </c>
      <c r="S1768" s="1" t="s">
        <v>29</v>
      </c>
      <c r="T1768" s="1" t="s">
        <v>29</v>
      </c>
      <c r="U1768" s="1" t="s">
        <v>29</v>
      </c>
      <c r="V1768" s="1" t="s">
        <v>29</v>
      </c>
      <c r="W1768" s="1" t="s">
        <v>29</v>
      </c>
      <c r="X1768" s="1" t="s">
        <v>9462</v>
      </c>
      <c r="Y1768" s="1" t="s">
        <v>29</v>
      </c>
      <c r="Z1768" s="1" t="s">
        <v>29</v>
      </c>
      <c r="AA1768" s="1" t="s">
        <v>29</v>
      </c>
      <c r="AB1768" s="1" t="s">
        <v>29</v>
      </c>
    </row>
    <row r="1769" spans="1:28" x14ac:dyDescent="0.3">
      <c r="A1769" s="1" t="s">
        <v>9463</v>
      </c>
      <c r="B1769" s="1" t="s">
        <v>9464</v>
      </c>
      <c r="C1769" s="1" t="s">
        <v>132</v>
      </c>
      <c r="D1769" s="1" t="s">
        <v>422</v>
      </c>
      <c r="E1769" s="1" t="s">
        <v>359</v>
      </c>
      <c r="F1769" s="1" t="s">
        <v>202</v>
      </c>
      <c r="G1769" s="1" t="s">
        <v>9465</v>
      </c>
      <c r="H1769" s="1" t="s">
        <v>9393</v>
      </c>
      <c r="I1769" s="1" t="s">
        <v>29</v>
      </c>
      <c r="J1769" s="1" t="s">
        <v>29</v>
      </c>
      <c r="K1769" s="1" t="s">
        <v>29</v>
      </c>
      <c r="L1769" s="1" t="s">
        <v>29</v>
      </c>
      <c r="N1769" s="1" t="s">
        <v>29</v>
      </c>
      <c r="O1769" s="1" t="s">
        <v>29</v>
      </c>
      <c r="P1769" s="1" t="s">
        <v>29</v>
      </c>
      <c r="Q1769" s="1" t="s">
        <v>29</v>
      </c>
      <c r="R1769" s="1" t="s">
        <v>29</v>
      </c>
      <c r="S1769" s="1" t="s">
        <v>29</v>
      </c>
      <c r="T1769" s="1" t="s">
        <v>29</v>
      </c>
      <c r="U1769" s="1" t="s">
        <v>29</v>
      </c>
      <c r="V1769" s="1" t="s">
        <v>29</v>
      </c>
      <c r="W1769" s="1" t="s">
        <v>29</v>
      </c>
      <c r="X1769" s="1" t="s">
        <v>9466</v>
      </c>
      <c r="Y1769" s="1" t="s">
        <v>29</v>
      </c>
      <c r="Z1769" s="1" t="s">
        <v>9467</v>
      </c>
      <c r="AA1769" s="1" t="s">
        <v>29</v>
      </c>
      <c r="AB1769" s="1" t="s">
        <v>29</v>
      </c>
    </row>
    <row r="1770" spans="1:28" x14ac:dyDescent="0.3">
      <c r="A1770" s="1" t="s">
        <v>9468</v>
      </c>
      <c r="B1770" s="1" t="s">
        <v>9469</v>
      </c>
      <c r="C1770" s="1" t="s">
        <v>8840</v>
      </c>
      <c r="D1770" s="1" t="s">
        <v>681</v>
      </c>
      <c r="E1770" s="1" t="s">
        <v>192</v>
      </c>
      <c r="F1770" s="1" t="s">
        <v>29</v>
      </c>
      <c r="G1770" s="1" t="s">
        <v>5235</v>
      </c>
      <c r="H1770" s="1" t="s">
        <v>9393</v>
      </c>
      <c r="I1770" s="1" t="s">
        <v>29</v>
      </c>
      <c r="J1770" s="1" t="s">
        <v>29</v>
      </c>
      <c r="K1770" s="1" t="s">
        <v>29</v>
      </c>
      <c r="L1770" s="1" t="s">
        <v>29</v>
      </c>
      <c r="N1770" s="1" t="s">
        <v>29</v>
      </c>
      <c r="O1770" s="1" t="s">
        <v>29</v>
      </c>
      <c r="P1770" s="1" t="s">
        <v>29</v>
      </c>
      <c r="Q1770" s="1" t="s">
        <v>29</v>
      </c>
      <c r="R1770" s="1" t="s">
        <v>29</v>
      </c>
      <c r="S1770" s="1" t="s">
        <v>29</v>
      </c>
      <c r="T1770" s="1" t="s">
        <v>29</v>
      </c>
      <c r="U1770" s="1" t="s">
        <v>29</v>
      </c>
      <c r="V1770" s="1" t="s">
        <v>29</v>
      </c>
      <c r="W1770" s="1" t="s">
        <v>29</v>
      </c>
      <c r="X1770" s="1" t="s">
        <v>9470</v>
      </c>
      <c r="Y1770" s="1" t="s">
        <v>29</v>
      </c>
      <c r="Z1770" s="1" t="s">
        <v>9471</v>
      </c>
      <c r="AA1770" s="1" t="s">
        <v>29</v>
      </c>
      <c r="AB1770" s="1" t="s">
        <v>29</v>
      </c>
    </row>
    <row r="1771" spans="1:28" x14ac:dyDescent="0.3">
      <c r="A1771" s="1" t="s">
        <v>9472</v>
      </c>
      <c r="B1771" s="1" t="s">
        <v>9473</v>
      </c>
      <c r="C1771" s="1" t="s">
        <v>2621</v>
      </c>
      <c r="D1771" s="1" t="s">
        <v>810</v>
      </c>
      <c r="E1771" s="1" t="s">
        <v>103</v>
      </c>
      <c r="F1771" s="1" t="s">
        <v>29</v>
      </c>
      <c r="G1771" s="1" t="s">
        <v>9474</v>
      </c>
      <c r="H1771" s="1" t="s">
        <v>9393</v>
      </c>
      <c r="I1771" s="1" t="s">
        <v>29</v>
      </c>
      <c r="J1771" s="1" t="s">
        <v>29</v>
      </c>
      <c r="K1771" s="1" t="s">
        <v>29</v>
      </c>
      <c r="L1771" s="1" t="s">
        <v>29</v>
      </c>
      <c r="N1771" s="1" t="s">
        <v>29</v>
      </c>
      <c r="O1771" s="1" t="s">
        <v>29</v>
      </c>
      <c r="P1771" s="1" t="s">
        <v>29</v>
      </c>
      <c r="Q1771" s="1" t="s">
        <v>29</v>
      </c>
      <c r="R1771" s="1" t="s">
        <v>29</v>
      </c>
      <c r="S1771" s="1" t="s">
        <v>29</v>
      </c>
      <c r="T1771" s="1" t="s">
        <v>29</v>
      </c>
      <c r="U1771" s="1" t="s">
        <v>29</v>
      </c>
      <c r="V1771" s="1" t="s">
        <v>29</v>
      </c>
      <c r="W1771" s="1" t="s">
        <v>29</v>
      </c>
      <c r="X1771" s="1" t="s">
        <v>9475</v>
      </c>
      <c r="Y1771" s="1" t="s">
        <v>29</v>
      </c>
      <c r="Z1771" s="1" t="s">
        <v>29</v>
      </c>
      <c r="AA1771" s="1" t="s">
        <v>29</v>
      </c>
      <c r="AB1771" s="1" t="s">
        <v>29</v>
      </c>
    </row>
    <row r="1772" spans="1:28" x14ac:dyDescent="0.3">
      <c r="A1772" s="1" t="s">
        <v>9476</v>
      </c>
      <c r="B1772" s="1" t="s">
        <v>9477</v>
      </c>
      <c r="C1772" s="1" t="s">
        <v>5565</v>
      </c>
      <c r="D1772" s="1" t="s">
        <v>1508</v>
      </c>
      <c r="E1772" s="1" t="s">
        <v>359</v>
      </c>
      <c r="F1772" s="1" t="s">
        <v>29</v>
      </c>
      <c r="G1772" s="1" t="s">
        <v>9478</v>
      </c>
      <c r="H1772" s="1" t="s">
        <v>9393</v>
      </c>
      <c r="I1772" s="1" t="s">
        <v>29</v>
      </c>
      <c r="J1772" s="1" t="s">
        <v>29</v>
      </c>
      <c r="K1772" s="1" t="s">
        <v>29</v>
      </c>
      <c r="L1772" s="1" t="s">
        <v>29</v>
      </c>
      <c r="N1772" s="1" t="s">
        <v>29</v>
      </c>
      <c r="O1772" s="1" t="s">
        <v>29</v>
      </c>
      <c r="P1772" s="1" t="s">
        <v>29</v>
      </c>
      <c r="Q1772" s="1" t="s">
        <v>29</v>
      </c>
      <c r="R1772" s="1" t="s">
        <v>29</v>
      </c>
      <c r="S1772" s="1" t="s">
        <v>29</v>
      </c>
      <c r="T1772" s="1" t="s">
        <v>29</v>
      </c>
      <c r="U1772" s="1" t="s">
        <v>29</v>
      </c>
      <c r="V1772" s="1" t="s">
        <v>29</v>
      </c>
      <c r="W1772" s="1" t="s">
        <v>29</v>
      </c>
      <c r="X1772" s="1" t="s">
        <v>9479</v>
      </c>
      <c r="Y1772" s="1" t="s">
        <v>29</v>
      </c>
      <c r="Z1772" s="1" t="s">
        <v>29</v>
      </c>
      <c r="AA1772" s="1" t="s">
        <v>29</v>
      </c>
      <c r="AB1772" s="1" t="s">
        <v>29</v>
      </c>
    </row>
    <row r="1773" spans="1:28" x14ac:dyDescent="0.3">
      <c r="A1773" s="1" t="s">
        <v>9480</v>
      </c>
      <c r="B1773" s="1" t="s">
        <v>9481</v>
      </c>
      <c r="C1773" s="1" t="s">
        <v>822</v>
      </c>
      <c r="D1773" s="1" t="s">
        <v>559</v>
      </c>
      <c r="E1773" s="1" t="s">
        <v>38</v>
      </c>
      <c r="F1773" s="1" t="s">
        <v>29</v>
      </c>
      <c r="G1773" s="1" t="s">
        <v>9482</v>
      </c>
      <c r="H1773" s="1" t="s">
        <v>9393</v>
      </c>
      <c r="I1773" s="1" t="s">
        <v>29</v>
      </c>
      <c r="J1773" s="1" t="s">
        <v>29</v>
      </c>
      <c r="K1773" s="1" t="s">
        <v>29</v>
      </c>
      <c r="L1773" s="1" t="s">
        <v>29</v>
      </c>
      <c r="N1773" s="1" t="s">
        <v>29</v>
      </c>
      <c r="O1773" s="1" t="s">
        <v>29</v>
      </c>
      <c r="P1773" s="1" t="s">
        <v>29</v>
      </c>
      <c r="Q1773" s="1" t="s">
        <v>29</v>
      </c>
      <c r="R1773" s="1" t="s">
        <v>29</v>
      </c>
      <c r="S1773" s="1" t="s">
        <v>29</v>
      </c>
      <c r="T1773" s="1" t="s">
        <v>29</v>
      </c>
      <c r="U1773" s="1" t="s">
        <v>29</v>
      </c>
      <c r="V1773" s="1" t="s">
        <v>29</v>
      </c>
      <c r="W1773" s="1" t="s">
        <v>29</v>
      </c>
      <c r="X1773" s="1" t="s">
        <v>9483</v>
      </c>
      <c r="Y1773" s="1" t="s">
        <v>29</v>
      </c>
      <c r="Z1773" s="1" t="s">
        <v>29</v>
      </c>
      <c r="AA1773" s="1" t="s">
        <v>29</v>
      </c>
      <c r="AB1773" s="1" t="s">
        <v>29</v>
      </c>
    </row>
    <row r="1774" spans="1:28" x14ac:dyDescent="0.3">
      <c r="A1774" s="1" t="s">
        <v>9484</v>
      </c>
      <c r="B1774" s="1" t="s">
        <v>9485</v>
      </c>
      <c r="C1774" s="1" t="s">
        <v>6305</v>
      </c>
      <c r="D1774" s="1" t="s">
        <v>133</v>
      </c>
      <c r="E1774" s="1" t="s">
        <v>192</v>
      </c>
      <c r="F1774" s="1" t="s">
        <v>29</v>
      </c>
      <c r="G1774" s="1" t="s">
        <v>29</v>
      </c>
      <c r="H1774" s="1" t="s">
        <v>9393</v>
      </c>
      <c r="I1774" s="1" t="s">
        <v>29</v>
      </c>
      <c r="J1774" s="1" t="s">
        <v>29</v>
      </c>
      <c r="K1774" s="1" t="s">
        <v>29</v>
      </c>
      <c r="L1774" s="1" t="s">
        <v>29</v>
      </c>
      <c r="N1774" s="1" t="s">
        <v>29</v>
      </c>
      <c r="O1774" s="1" t="s">
        <v>29</v>
      </c>
      <c r="P1774" s="1" t="s">
        <v>29</v>
      </c>
      <c r="Q1774" s="1" t="s">
        <v>29</v>
      </c>
      <c r="R1774" s="1" t="s">
        <v>29</v>
      </c>
      <c r="S1774" s="1" t="s">
        <v>29</v>
      </c>
      <c r="T1774" s="1" t="s">
        <v>29</v>
      </c>
      <c r="U1774" s="1" t="s">
        <v>29</v>
      </c>
      <c r="V1774" s="1" t="s">
        <v>29</v>
      </c>
      <c r="W1774" s="1" t="s">
        <v>29</v>
      </c>
      <c r="X1774" s="1" t="s">
        <v>9486</v>
      </c>
      <c r="Y1774" s="1" t="s">
        <v>29</v>
      </c>
      <c r="Z1774" s="1" t="s">
        <v>29</v>
      </c>
      <c r="AA1774" s="1" t="s">
        <v>29</v>
      </c>
      <c r="AB1774" s="1" t="s">
        <v>29</v>
      </c>
    </row>
    <row r="1775" spans="1:28" x14ac:dyDescent="0.3">
      <c r="A1775" s="1" t="s">
        <v>9487</v>
      </c>
      <c r="B1775" s="1" t="s">
        <v>9488</v>
      </c>
      <c r="C1775" s="1" t="s">
        <v>4057</v>
      </c>
      <c r="D1775" s="1" t="s">
        <v>58</v>
      </c>
      <c r="E1775" s="1" t="s">
        <v>74</v>
      </c>
      <c r="F1775" s="1" t="s">
        <v>29</v>
      </c>
      <c r="G1775" s="1" t="s">
        <v>9489</v>
      </c>
      <c r="H1775" s="1" t="s">
        <v>9393</v>
      </c>
      <c r="I1775" s="1" t="s">
        <v>29</v>
      </c>
      <c r="J1775" s="1" t="s">
        <v>29</v>
      </c>
      <c r="K1775" s="1" t="s">
        <v>29</v>
      </c>
      <c r="L1775" s="1" t="s">
        <v>29</v>
      </c>
      <c r="N1775" s="1" t="s">
        <v>29</v>
      </c>
      <c r="O1775" s="1" t="s">
        <v>29</v>
      </c>
      <c r="P1775" s="1" t="s">
        <v>29</v>
      </c>
      <c r="Q1775" s="1" t="s">
        <v>29</v>
      </c>
      <c r="R1775" s="1" t="s">
        <v>29</v>
      </c>
      <c r="S1775" s="1" t="s">
        <v>29</v>
      </c>
      <c r="T1775" s="1" t="s">
        <v>29</v>
      </c>
      <c r="U1775" s="1" t="s">
        <v>29</v>
      </c>
      <c r="V1775" s="1" t="s">
        <v>29</v>
      </c>
      <c r="W1775" s="1" t="s">
        <v>29</v>
      </c>
      <c r="X1775" s="1" t="s">
        <v>9490</v>
      </c>
      <c r="Y1775" s="1" t="s">
        <v>29</v>
      </c>
      <c r="Z1775" s="1" t="s">
        <v>29</v>
      </c>
      <c r="AA1775" s="1" t="s">
        <v>29</v>
      </c>
      <c r="AB1775" s="1" t="s">
        <v>29</v>
      </c>
    </row>
    <row r="1776" spans="1:28" x14ac:dyDescent="0.3">
      <c r="A1776" s="1" t="s">
        <v>9491</v>
      </c>
      <c r="B1776" s="1" t="s">
        <v>9492</v>
      </c>
      <c r="C1776" s="1" t="s">
        <v>9493</v>
      </c>
      <c r="D1776" s="1" t="s">
        <v>141</v>
      </c>
      <c r="E1776" s="1" t="s">
        <v>192</v>
      </c>
      <c r="F1776" s="1" t="s">
        <v>29</v>
      </c>
      <c r="G1776" s="1" t="s">
        <v>9494</v>
      </c>
      <c r="H1776" s="1" t="s">
        <v>9393</v>
      </c>
      <c r="I1776" s="1" t="s">
        <v>29</v>
      </c>
      <c r="J1776" s="1" t="s">
        <v>29</v>
      </c>
      <c r="K1776" s="1" t="s">
        <v>29</v>
      </c>
      <c r="L1776" s="1" t="s">
        <v>29</v>
      </c>
      <c r="N1776" s="1" t="s">
        <v>29</v>
      </c>
      <c r="O1776" s="1" t="s">
        <v>29</v>
      </c>
      <c r="P1776" s="1" t="s">
        <v>29</v>
      </c>
      <c r="Q1776" s="1" t="s">
        <v>29</v>
      </c>
      <c r="R1776" s="1" t="s">
        <v>29</v>
      </c>
      <c r="S1776" s="1" t="s">
        <v>29</v>
      </c>
      <c r="T1776" s="1" t="s">
        <v>29</v>
      </c>
      <c r="U1776" s="1" t="s">
        <v>29</v>
      </c>
      <c r="V1776" s="1" t="s">
        <v>29</v>
      </c>
      <c r="W1776" s="1" t="s">
        <v>29</v>
      </c>
      <c r="X1776" s="1" t="s">
        <v>9495</v>
      </c>
      <c r="Y1776" s="1" t="s">
        <v>29</v>
      </c>
      <c r="Z1776" s="1" t="s">
        <v>9496</v>
      </c>
      <c r="AA1776" s="1" t="s">
        <v>29</v>
      </c>
      <c r="AB1776" s="1" t="s">
        <v>29</v>
      </c>
    </row>
    <row r="1777" spans="1:28" x14ac:dyDescent="0.3">
      <c r="A1777" s="1" t="s">
        <v>9497</v>
      </c>
      <c r="B1777" s="1" t="s">
        <v>9498</v>
      </c>
      <c r="C1777" s="1" t="s">
        <v>6957</v>
      </c>
      <c r="D1777" s="1" t="s">
        <v>302</v>
      </c>
      <c r="E1777" s="1" t="s">
        <v>29</v>
      </c>
      <c r="F1777" s="1" t="s">
        <v>29</v>
      </c>
      <c r="G1777" s="1" t="s">
        <v>29</v>
      </c>
      <c r="H1777" s="1" t="s">
        <v>9393</v>
      </c>
      <c r="I1777" s="1" t="s">
        <v>29</v>
      </c>
      <c r="J1777" s="1" t="s">
        <v>29</v>
      </c>
      <c r="K1777" s="1" t="s">
        <v>29</v>
      </c>
      <c r="L1777" s="1" t="s">
        <v>29</v>
      </c>
      <c r="N1777" s="1" t="s">
        <v>29</v>
      </c>
      <c r="O1777" s="1" t="s">
        <v>29</v>
      </c>
      <c r="P1777" s="1" t="s">
        <v>29</v>
      </c>
      <c r="Q1777" s="1" t="s">
        <v>29</v>
      </c>
      <c r="R1777" s="1" t="s">
        <v>29</v>
      </c>
      <c r="S1777" s="1" t="s">
        <v>29</v>
      </c>
      <c r="T1777" s="1" t="s">
        <v>29</v>
      </c>
      <c r="U1777" s="1" t="s">
        <v>29</v>
      </c>
      <c r="V1777" s="1" t="s">
        <v>29</v>
      </c>
      <c r="W1777" s="1" t="s">
        <v>29</v>
      </c>
      <c r="X1777" s="1" t="s">
        <v>9499</v>
      </c>
      <c r="Y1777" s="1" t="s">
        <v>29</v>
      </c>
      <c r="Z1777" s="1" t="s">
        <v>29</v>
      </c>
      <c r="AA1777" s="1" t="s">
        <v>29</v>
      </c>
      <c r="AB1777" s="1" t="s">
        <v>29</v>
      </c>
    </row>
    <row r="1778" spans="1:28" x14ac:dyDescent="0.3">
      <c r="A1778" s="1" t="s">
        <v>9500</v>
      </c>
      <c r="B1778" s="1" t="s">
        <v>9501</v>
      </c>
      <c r="C1778" s="1" t="s">
        <v>9502</v>
      </c>
      <c r="D1778" s="1" t="s">
        <v>324</v>
      </c>
      <c r="E1778" s="1" t="s">
        <v>192</v>
      </c>
      <c r="F1778" s="1" t="s">
        <v>29</v>
      </c>
      <c r="G1778" s="1" t="s">
        <v>9503</v>
      </c>
      <c r="H1778" s="1" t="s">
        <v>9393</v>
      </c>
      <c r="I1778" s="1" t="s">
        <v>29</v>
      </c>
      <c r="J1778" s="1" t="s">
        <v>29</v>
      </c>
      <c r="K1778" s="1" t="s">
        <v>29</v>
      </c>
      <c r="L1778" s="1" t="s">
        <v>29</v>
      </c>
      <c r="N1778" s="1" t="s">
        <v>29</v>
      </c>
      <c r="O1778" s="1" t="s">
        <v>29</v>
      </c>
      <c r="P1778" s="1" t="s">
        <v>29</v>
      </c>
      <c r="Q1778" s="1" t="s">
        <v>29</v>
      </c>
      <c r="R1778" s="1" t="s">
        <v>29</v>
      </c>
      <c r="S1778" s="1" t="s">
        <v>29</v>
      </c>
      <c r="T1778" s="1" t="s">
        <v>29</v>
      </c>
      <c r="U1778" s="1" t="s">
        <v>29</v>
      </c>
      <c r="V1778" s="1" t="s">
        <v>29</v>
      </c>
      <c r="W1778" s="1" t="s">
        <v>29</v>
      </c>
      <c r="X1778" s="1" t="s">
        <v>9504</v>
      </c>
      <c r="Y1778" s="1" t="s">
        <v>29</v>
      </c>
      <c r="Z1778" s="1" t="s">
        <v>29</v>
      </c>
      <c r="AA1778" s="1" t="s">
        <v>29</v>
      </c>
      <c r="AB1778" s="1" t="s">
        <v>29</v>
      </c>
    </row>
    <row r="1779" spans="1:28" x14ac:dyDescent="0.3">
      <c r="A1779" s="1" t="s">
        <v>9505</v>
      </c>
      <c r="B1779" s="1" t="s">
        <v>9507</v>
      </c>
      <c r="C1779" s="1" t="s">
        <v>8203</v>
      </c>
      <c r="D1779" s="1" t="s">
        <v>133</v>
      </c>
      <c r="E1779" s="1" t="s">
        <v>201</v>
      </c>
      <c r="F1779" s="1" t="s">
        <v>29</v>
      </c>
      <c r="G1779" s="1" t="s">
        <v>9508</v>
      </c>
      <c r="H1779" s="1" t="s">
        <v>9393</v>
      </c>
      <c r="I1779" s="1" t="s">
        <v>29</v>
      </c>
      <c r="J1779" s="1" t="s">
        <v>29</v>
      </c>
      <c r="K1779" s="1" t="s">
        <v>29</v>
      </c>
      <c r="L1779" s="1" t="s">
        <v>29</v>
      </c>
      <c r="N1779" s="1" t="s">
        <v>29</v>
      </c>
      <c r="O1779" s="1" t="s">
        <v>29</v>
      </c>
      <c r="P1779" s="1" t="s">
        <v>29</v>
      </c>
      <c r="Q1779" s="1" t="s">
        <v>29</v>
      </c>
      <c r="R1779" s="1" t="s">
        <v>29</v>
      </c>
      <c r="S1779" s="1" t="s">
        <v>29</v>
      </c>
      <c r="T1779" s="1" t="s">
        <v>29</v>
      </c>
      <c r="U1779" s="1" t="s">
        <v>29</v>
      </c>
      <c r="V1779" s="1" t="s">
        <v>29</v>
      </c>
      <c r="W1779" s="1" t="s">
        <v>29</v>
      </c>
      <c r="X1779" s="1" t="s">
        <v>9509</v>
      </c>
      <c r="Y1779" s="1" t="s">
        <v>29</v>
      </c>
      <c r="Z1779" s="1" t="s">
        <v>29</v>
      </c>
      <c r="AA1779" s="1" t="s">
        <v>29</v>
      </c>
      <c r="AB1779" s="1" t="s">
        <v>29</v>
      </c>
    </row>
    <row r="1780" spans="1:28" x14ac:dyDescent="0.3">
      <c r="A1780" s="1" t="s">
        <v>9510</v>
      </c>
      <c r="B1780" s="1" t="s">
        <v>9511</v>
      </c>
      <c r="C1780" s="1" t="s">
        <v>9512</v>
      </c>
      <c r="D1780" s="1" t="s">
        <v>3053</v>
      </c>
      <c r="E1780" s="1" t="s">
        <v>102</v>
      </c>
      <c r="F1780" s="1" t="s">
        <v>193</v>
      </c>
      <c r="G1780" s="1" t="s">
        <v>9513</v>
      </c>
      <c r="H1780" s="1" t="s">
        <v>9393</v>
      </c>
      <c r="I1780" s="1" t="s">
        <v>29</v>
      </c>
      <c r="J1780" s="1" t="s">
        <v>29</v>
      </c>
      <c r="K1780" s="1" t="s">
        <v>29</v>
      </c>
      <c r="L1780" s="1" t="s">
        <v>29</v>
      </c>
      <c r="N1780" s="1" t="s">
        <v>29</v>
      </c>
      <c r="O1780" s="1" t="s">
        <v>29</v>
      </c>
      <c r="P1780" s="1" t="s">
        <v>29</v>
      </c>
      <c r="Q1780" s="1" t="s">
        <v>29</v>
      </c>
      <c r="R1780" s="1" t="s">
        <v>29</v>
      </c>
      <c r="S1780" s="1" t="s">
        <v>29</v>
      </c>
      <c r="T1780" s="1" t="s">
        <v>29</v>
      </c>
      <c r="U1780" s="1" t="s">
        <v>29</v>
      </c>
      <c r="V1780" s="1" t="s">
        <v>29</v>
      </c>
      <c r="W1780" s="1" t="s">
        <v>29</v>
      </c>
      <c r="X1780" s="1" t="s">
        <v>9514</v>
      </c>
      <c r="Y1780" s="1" t="s">
        <v>9515</v>
      </c>
      <c r="Z1780" s="1" t="s">
        <v>9516</v>
      </c>
      <c r="AA1780" s="1" t="s">
        <v>9517</v>
      </c>
      <c r="AB1780" s="1" t="s">
        <v>9518</v>
      </c>
    </row>
    <row r="1781" spans="1:28" x14ac:dyDescent="0.3">
      <c r="A1781" s="1" t="s">
        <v>9519</v>
      </c>
      <c r="B1781" s="1" t="s">
        <v>9521</v>
      </c>
      <c r="C1781" s="1" t="s">
        <v>496</v>
      </c>
      <c r="D1781" s="1" t="s">
        <v>1883</v>
      </c>
      <c r="E1781" s="1" t="s">
        <v>38</v>
      </c>
      <c r="F1781" s="1" t="s">
        <v>39</v>
      </c>
      <c r="G1781" s="1" t="s">
        <v>9522</v>
      </c>
      <c r="H1781" s="1" t="s">
        <v>9393</v>
      </c>
      <c r="I1781" s="1" t="s">
        <v>29</v>
      </c>
      <c r="J1781" s="1" t="s">
        <v>29</v>
      </c>
      <c r="K1781" s="1" t="s">
        <v>29</v>
      </c>
      <c r="L1781" s="1" t="s">
        <v>29</v>
      </c>
      <c r="N1781" s="1" t="s">
        <v>29</v>
      </c>
      <c r="O1781" s="1" t="s">
        <v>29</v>
      </c>
      <c r="P1781" s="1" t="s">
        <v>29</v>
      </c>
      <c r="Q1781" s="1" t="s">
        <v>29</v>
      </c>
      <c r="R1781" s="1" t="s">
        <v>29</v>
      </c>
      <c r="S1781" s="1" t="s">
        <v>29</v>
      </c>
      <c r="T1781" s="1" t="s">
        <v>29</v>
      </c>
      <c r="U1781" s="1" t="s">
        <v>29</v>
      </c>
      <c r="V1781" s="1" t="s">
        <v>29</v>
      </c>
      <c r="W1781" s="1" t="s">
        <v>29</v>
      </c>
      <c r="X1781" s="1" t="s">
        <v>9523</v>
      </c>
      <c r="Y1781" s="1" t="s">
        <v>29</v>
      </c>
      <c r="Z1781" s="1" t="s">
        <v>9524</v>
      </c>
      <c r="AA1781" s="1" t="s">
        <v>29</v>
      </c>
      <c r="AB1781" s="1" t="s">
        <v>29</v>
      </c>
    </row>
    <row r="1782" spans="1:28" x14ac:dyDescent="0.3">
      <c r="A1782" s="1" t="s">
        <v>9525</v>
      </c>
      <c r="B1782" s="1" t="s">
        <v>9527</v>
      </c>
      <c r="C1782" s="1" t="s">
        <v>496</v>
      </c>
      <c r="D1782" s="1" t="s">
        <v>1883</v>
      </c>
      <c r="E1782" s="1" t="s">
        <v>302</v>
      </c>
      <c r="F1782" s="1" t="s">
        <v>33</v>
      </c>
      <c r="G1782" s="1" t="s">
        <v>9528</v>
      </c>
      <c r="H1782" s="1" t="s">
        <v>9393</v>
      </c>
      <c r="I1782" s="1" t="s">
        <v>29</v>
      </c>
      <c r="J1782" s="1" t="s">
        <v>29</v>
      </c>
      <c r="K1782" s="1" t="s">
        <v>29</v>
      </c>
      <c r="L1782" s="1" t="s">
        <v>29</v>
      </c>
      <c r="N1782" s="1" t="s">
        <v>29</v>
      </c>
      <c r="O1782" s="1" t="s">
        <v>29</v>
      </c>
      <c r="P1782" s="1" t="s">
        <v>29</v>
      </c>
      <c r="Q1782" s="1" t="s">
        <v>29</v>
      </c>
      <c r="R1782" s="1" t="s">
        <v>29</v>
      </c>
      <c r="S1782" s="1" t="s">
        <v>29</v>
      </c>
      <c r="T1782" s="1" t="s">
        <v>29</v>
      </c>
      <c r="U1782" s="1" t="s">
        <v>29</v>
      </c>
      <c r="V1782" s="1" t="s">
        <v>29</v>
      </c>
      <c r="W1782" s="1" t="s">
        <v>29</v>
      </c>
      <c r="X1782" s="1" t="s">
        <v>9529</v>
      </c>
      <c r="Y1782" s="1" t="s">
        <v>29</v>
      </c>
      <c r="Z1782" s="1" t="s">
        <v>9530</v>
      </c>
      <c r="AA1782" s="1" t="s">
        <v>29</v>
      </c>
      <c r="AB1782" s="1" t="s">
        <v>29</v>
      </c>
    </row>
    <row r="1783" spans="1:28" x14ac:dyDescent="0.3">
      <c r="A1783" s="1" t="s">
        <v>9531</v>
      </c>
      <c r="B1783" s="1" t="s">
        <v>9533</v>
      </c>
      <c r="C1783" s="1" t="s">
        <v>8931</v>
      </c>
      <c r="D1783" s="1" t="s">
        <v>302</v>
      </c>
      <c r="E1783" s="1" t="s">
        <v>29</v>
      </c>
      <c r="F1783" s="1" t="s">
        <v>29</v>
      </c>
      <c r="G1783" s="1" t="s">
        <v>3562</v>
      </c>
      <c r="H1783" s="1" t="s">
        <v>9393</v>
      </c>
      <c r="I1783" s="1" t="s">
        <v>29</v>
      </c>
      <c r="J1783" s="1" t="s">
        <v>29</v>
      </c>
      <c r="K1783" s="1" t="s">
        <v>29</v>
      </c>
      <c r="L1783" s="1" t="s">
        <v>29</v>
      </c>
      <c r="N1783" s="1" t="s">
        <v>29</v>
      </c>
      <c r="O1783" s="1" t="s">
        <v>29</v>
      </c>
      <c r="P1783" s="1" t="s">
        <v>29</v>
      </c>
      <c r="Q1783" s="1" t="s">
        <v>29</v>
      </c>
      <c r="R1783" s="1" t="s">
        <v>29</v>
      </c>
      <c r="S1783" s="1" t="s">
        <v>29</v>
      </c>
      <c r="T1783" s="1" t="s">
        <v>29</v>
      </c>
      <c r="U1783" s="1" t="s">
        <v>29</v>
      </c>
      <c r="V1783" s="1" t="s">
        <v>29</v>
      </c>
      <c r="W1783" s="1" t="s">
        <v>29</v>
      </c>
      <c r="X1783" s="1" t="s">
        <v>9534</v>
      </c>
      <c r="Y1783" s="1" t="s">
        <v>29</v>
      </c>
      <c r="Z1783" s="1" t="s">
        <v>29</v>
      </c>
      <c r="AA1783" s="1" t="s">
        <v>29</v>
      </c>
      <c r="AB1783" s="1" t="s">
        <v>29</v>
      </c>
    </row>
    <row r="1784" spans="1:28" x14ac:dyDescent="0.3">
      <c r="A1784" s="1" t="s">
        <v>9535</v>
      </c>
      <c r="B1784" s="1" t="s">
        <v>9536</v>
      </c>
      <c r="C1784" s="1" t="s">
        <v>3204</v>
      </c>
      <c r="D1784" s="1" t="s">
        <v>345</v>
      </c>
      <c r="E1784" s="1" t="s">
        <v>32</v>
      </c>
      <c r="F1784" s="1" t="s">
        <v>29</v>
      </c>
      <c r="G1784" s="1" t="s">
        <v>9537</v>
      </c>
      <c r="H1784" s="1" t="s">
        <v>9393</v>
      </c>
      <c r="I1784" s="1" t="s">
        <v>29</v>
      </c>
      <c r="J1784" s="1" t="s">
        <v>29</v>
      </c>
      <c r="K1784" s="1" t="s">
        <v>29</v>
      </c>
      <c r="L1784" s="1" t="s">
        <v>29</v>
      </c>
      <c r="N1784" s="1" t="s">
        <v>29</v>
      </c>
      <c r="O1784" s="1" t="s">
        <v>29</v>
      </c>
      <c r="P1784" s="1" t="s">
        <v>29</v>
      </c>
      <c r="Q1784" s="1" t="s">
        <v>29</v>
      </c>
      <c r="R1784" s="1" t="s">
        <v>29</v>
      </c>
      <c r="S1784" s="1" t="s">
        <v>29</v>
      </c>
      <c r="T1784" s="1" t="s">
        <v>29</v>
      </c>
      <c r="U1784" s="1" t="s">
        <v>29</v>
      </c>
      <c r="V1784" s="1" t="s">
        <v>29</v>
      </c>
      <c r="W1784" s="1" t="s">
        <v>29</v>
      </c>
      <c r="X1784" s="1" t="s">
        <v>9538</v>
      </c>
      <c r="Y1784" s="1" t="s">
        <v>29</v>
      </c>
      <c r="Z1784" s="1" t="s">
        <v>29</v>
      </c>
      <c r="AA1784" s="1" t="s">
        <v>29</v>
      </c>
      <c r="AB1784" s="1" t="s">
        <v>29</v>
      </c>
    </row>
    <row r="1785" spans="1:28" x14ac:dyDescent="0.3">
      <c r="A1785" s="1" t="s">
        <v>9539</v>
      </c>
      <c r="B1785" s="1" t="s">
        <v>9540</v>
      </c>
      <c r="C1785" s="1" t="s">
        <v>1247</v>
      </c>
      <c r="D1785" s="1" t="s">
        <v>775</v>
      </c>
      <c r="E1785" s="1" t="s">
        <v>201</v>
      </c>
      <c r="F1785" s="1" t="s">
        <v>29</v>
      </c>
      <c r="G1785" s="1" t="s">
        <v>9541</v>
      </c>
      <c r="H1785" s="1" t="s">
        <v>9393</v>
      </c>
      <c r="I1785" s="1" t="s">
        <v>29</v>
      </c>
      <c r="J1785" s="1" t="s">
        <v>29</v>
      </c>
      <c r="K1785" s="1" t="s">
        <v>29</v>
      </c>
      <c r="L1785" s="1" t="s">
        <v>29</v>
      </c>
      <c r="N1785" s="1" t="s">
        <v>29</v>
      </c>
      <c r="O1785" s="1" t="s">
        <v>29</v>
      </c>
      <c r="P1785" s="1" t="s">
        <v>29</v>
      </c>
      <c r="Q1785" s="1" t="s">
        <v>29</v>
      </c>
      <c r="R1785" s="1" t="s">
        <v>29</v>
      </c>
      <c r="S1785" s="1" t="s">
        <v>29</v>
      </c>
      <c r="T1785" s="1" t="s">
        <v>29</v>
      </c>
      <c r="U1785" s="1" t="s">
        <v>29</v>
      </c>
      <c r="V1785" s="1" t="s">
        <v>29</v>
      </c>
      <c r="W1785" s="1" t="s">
        <v>29</v>
      </c>
      <c r="X1785" s="1" t="s">
        <v>9542</v>
      </c>
      <c r="Y1785" s="1" t="s">
        <v>29</v>
      </c>
      <c r="Z1785" s="1" t="s">
        <v>29</v>
      </c>
      <c r="AA1785" s="1" t="s">
        <v>29</v>
      </c>
      <c r="AB1785" s="1" t="s">
        <v>29</v>
      </c>
    </row>
    <row r="1786" spans="1:28" x14ac:dyDescent="0.3">
      <c r="A1786" s="1" t="s">
        <v>9543</v>
      </c>
      <c r="B1786" s="1" t="s">
        <v>9544</v>
      </c>
      <c r="C1786" s="1" t="s">
        <v>1172</v>
      </c>
      <c r="D1786" s="1" t="s">
        <v>9545</v>
      </c>
      <c r="E1786" s="1" t="s">
        <v>38</v>
      </c>
      <c r="F1786" s="1" t="s">
        <v>29</v>
      </c>
      <c r="G1786" s="1" t="s">
        <v>9546</v>
      </c>
      <c r="H1786" s="1" t="s">
        <v>9393</v>
      </c>
      <c r="I1786" s="1" t="s">
        <v>29</v>
      </c>
      <c r="J1786" s="1" t="s">
        <v>29</v>
      </c>
      <c r="K1786" s="1" t="s">
        <v>29</v>
      </c>
      <c r="L1786" s="1" t="s">
        <v>29</v>
      </c>
      <c r="N1786" s="1" t="s">
        <v>29</v>
      </c>
      <c r="O1786" s="1" t="s">
        <v>29</v>
      </c>
      <c r="P1786" s="1" t="s">
        <v>29</v>
      </c>
      <c r="Q1786" s="1" t="s">
        <v>29</v>
      </c>
      <c r="R1786" s="1" t="s">
        <v>29</v>
      </c>
      <c r="S1786" s="1" t="s">
        <v>29</v>
      </c>
      <c r="T1786" s="1" t="s">
        <v>29</v>
      </c>
      <c r="U1786" s="1" t="s">
        <v>29</v>
      </c>
      <c r="V1786" s="1" t="s">
        <v>29</v>
      </c>
      <c r="W1786" s="1" t="s">
        <v>29</v>
      </c>
      <c r="X1786" s="1" t="s">
        <v>9547</v>
      </c>
      <c r="Y1786" s="1" t="s">
        <v>29</v>
      </c>
      <c r="Z1786" s="1" t="s">
        <v>29</v>
      </c>
      <c r="AA1786" s="1" t="s">
        <v>29</v>
      </c>
      <c r="AB1786" s="1" t="s">
        <v>29</v>
      </c>
    </row>
    <row r="1787" spans="1:28" x14ac:dyDescent="0.3">
      <c r="A1787" s="1" t="s">
        <v>9548</v>
      </c>
      <c r="B1787" s="1" t="s">
        <v>9550</v>
      </c>
      <c r="C1787" s="1" t="s">
        <v>750</v>
      </c>
      <c r="D1787" s="1" t="s">
        <v>681</v>
      </c>
      <c r="E1787" s="1" t="s">
        <v>201</v>
      </c>
      <c r="F1787" s="1" t="s">
        <v>202</v>
      </c>
      <c r="G1787" s="1" t="s">
        <v>9551</v>
      </c>
      <c r="H1787" s="1" t="s">
        <v>9393</v>
      </c>
      <c r="I1787" s="1" t="s">
        <v>29</v>
      </c>
      <c r="J1787" s="1" t="s">
        <v>29</v>
      </c>
      <c r="K1787" s="1" t="s">
        <v>29</v>
      </c>
      <c r="L1787" s="1" t="s">
        <v>29</v>
      </c>
      <c r="N1787" s="1" t="s">
        <v>29</v>
      </c>
      <c r="O1787" s="1" t="s">
        <v>29</v>
      </c>
      <c r="P1787" s="1" t="s">
        <v>29</v>
      </c>
      <c r="Q1787" s="1" t="s">
        <v>29</v>
      </c>
      <c r="R1787" s="1" t="s">
        <v>29</v>
      </c>
      <c r="S1787" s="1" t="s">
        <v>29</v>
      </c>
      <c r="T1787" s="1" t="s">
        <v>29</v>
      </c>
      <c r="U1787" s="1" t="s">
        <v>29</v>
      </c>
      <c r="V1787" s="1" t="s">
        <v>29</v>
      </c>
      <c r="W1787" s="1" t="s">
        <v>29</v>
      </c>
      <c r="X1787" s="1" t="s">
        <v>9552</v>
      </c>
      <c r="Y1787" s="1" t="s">
        <v>29</v>
      </c>
      <c r="Z1787" s="1" t="s">
        <v>9553</v>
      </c>
      <c r="AA1787" s="1" t="s">
        <v>29</v>
      </c>
      <c r="AB1787" s="1" t="s">
        <v>29</v>
      </c>
    </row>
    <row r="1788" spans="1:28" x14ac:dyDescent="0.3">
      <c r="A1788" s="1" t="s">
        <v>9554</v>
      </c>
      <c r="B1788" s="1" t="s">
        <v>9555</v>
      </c>
      <c r="C1788" s="1" t="s">
        <v>9556</v>
      </c>
      <c r="D1788" s="1" t="s">
        <v>331</v>
      </c>
      <c r="E1788" s="1" t="s">
        <v>32</v>
      </c>
      <c r="F1788" s="1" t="s">
        <v>33</v>
      </c>
      <c r="G1788" s="1" t="s">
        <v>9557</v>
      </c>
      <c r="H1788" s="1" t="s">
        <v>9393</v>
      </c>
      <c r="I1788" s="1" t="s">
        <v>29</v>
      </c>
      <c r="J1788" s="1" t="s">
        <v>29</v>
      </c>
      <c r="K1788" s="1" t="s">
        <v>29</v>
      </c>
      <c r="L1788" s="1" t="s">
        <v>29</v>
      </c>
      <c r="N1788" s="1" t="s">
        <v>29</v>
      </c>
      <c r="O1788" s="1" t="s">
        <v>29</v>
      </c>
      <c r="P1788" s="1" t="s">
        <v>29</v>
      </c>
      <c r="Q1788" s="1" t="s">
        <v>29</v>
      </c>
      <c r="R1788" s="1" t="s">
        <v>29</v>
      </c>
      <c r="S1788" s="1" t="s">
        <v>29</v>
      </c>
      <c r="T1788" s="1" t="s">
        <v>29</v>
      </c>
      <c r="U1788" s="1" t="s">
        <v>29</v>
      </c>
      <c r="V1788" s="1" t="s">
        <v>29</v>
      </c>
      <c r="W1788" s="1" t="s">
        <v>29</v>
      </c>
      <c r="X1788" s="1" t="s">
        <v>9558</v>
      </c>
      <c r="Y1788" s="1" t="s">
        <v>29</v>
      </c>
      <c r="Z1788" s="1" t="s">
        <v>9559</v>
      </c>
      <c r="AA1788" s="1" t="s">
        <v>29</v>
      </c>
      <c r="AB1788" s="1" t="s">
        <v>29</v>
      </c>
    </row>
    <row r="1789" spans="1:28" x14ac:dyDescent="0.3">
      <c r="A1789" s="1" t="s">
        <v>9560</v>
      </c>
      <c r="B1789" s="1" t="s">
        <v>9561</v>
      </c>
      <c r="C1789" s="1" t="s">
        <v>9562</v>
      </c>
      <c r="D1789" s="1" t="s">
        <v>9393</v>
      </c>
      <c r="E1789" s="1" t="s">
        <v>29</v>
      </c>
      <c r="F1789" s="1" t="s">
        <v>29</v>
      </c>
      <c r="G1789" s="1" t="s">
        <v>9563</v>
      </c>
      <c r="H1789" s="1" t="s">
        <v>9393</v>
      </c>
      <c r="I1789" s="1" t="s">
        <v>29</v>
      </c>
      <c r="J1789" s="1" t="s">
        <v>29</v>
      </c>
      <c r="K1789" s="1" t="s">
        <v>29</v>
      </c>
      <c r="L1789" s="1" t="s">
        <v>29</v>
      </c>
      <c r="N1789" s="1" t="s">
        <v>29</v>
      </c>
      <c r="O1789" s="1" t="s">
        <v>29</v>
      </c>
      <c r="P1789" s="1" t="s">
        <v>29</v>
      </c>
      <c r="Q1789" s="1" t="s">
        <v>29</v>
      </c>
      <c r="R1789" s="1" t="s">
        <v>29</v>
      </c>
      <c r="S1789" s="1" t="s">
        <v>29</v>
      </c>
      <c r="T1789" s="1" t="s">
        <v>29</v>
      </c>
      <c r="U1789" s="1" t="s">
        <v>29</v>
      </c>
      <c r="V1789" s="1" t="s">
        <v>29</v>
      </c>
      <c r="W1789" s="1" t="s">
        <v>29</v>
      </c>
      <c r="X1789" s="1" t="s">
        <v>9564</v>
      </c>
      <c r="Y1789" s="1" t="s">
        <v>29</v>
      </c>
      <c r="Z1789" s="1" t="s">
        <v>9565</v>
      </c>
      <c r="AA1789" s="1" t="s">
        <v>29</v>
      </c>
      <c r="AB1789" s="1" t="s">
        <v>29</v>
      </c>
    </row>
    <row r="1790" spans="1:28" x14ac:dyDescent="0.3">
      <c r="A1790" s="1" t="s">
        <v>9566</v>
      </c>
      <c r="B1790" s="1" t="s">
        <v>9567</v>
      </c>
      <c r="C1790" s="1" t="s">
        <v>1494</v>
      </c>
      <c r="D1790" s="1" t="s">
        <v>547</v>
      </c>
      <c r="E1790" s="1" t="s">
        <v>38</v>
      </c>
      <c r="F1790" s="1" t="s">
        <v>29</v>
      </c>
      <c r="G1790" s="1" t="s">
        <v>9568</v>
      </c>
      <c r="H1790" s="1" t="s">
        <v>9393</v>
      </c>
      <c r="I1790" s="1" t="s">
        <v>29</v>
      </c>
      <c r="J1790" s="1" t="s">
        <v>29</v>
      </c>
      <c r="K1790" s="1" t="s">
        <v>29</v>
      </c>
      <c r="L1790" s="1" t="s">
        <v>29</v>
      </c>
      <c r="N1790" s="1" t="s">
        <v>29</v>
      </c>
      <c r="O1790" s="1" t="s">
        <v>29</v>
      </c>
      <c r="P1790" s="1" t="s">
        <v>29</v>
      </c>
      <c r="Q1790" s="1" t="s">
        <v>29</v>
      </c>
      <c r="R1790" s="1" t="s">
        <v>29</v>
      </c>
      <c r="S1790" s="1" t="s">
        <v>29</v>
      </c>
      <c r="T1790" s="1" t="s">
        <v>29</v>
      </c>
      <c r="U1790" s="1" t="s">
        <v>29</v>
      </c>
      <c r="V1790" s="1" t="s">
        <v>29</v>
      </c>
      <c r="W1790" s="1" t="s">
        <v>29</v>
      </c>
      <c r="X1790" s="1" t="s">
        <v>9569</v>
      </c>
      <c r="Y1790" s="1" t="s">
        <v>29</v>
      </c>
      <c r="Z1790" s="1" t="s">
        <v>29</v>
      </c>
      <c r="AA1790" s="1" t="s">
        <v>29</v>
      </c>
      <c r="AB1790" s="1" t="s">
        <v>29</v>
      </c>
    </row>
    <row r="1791" spans="1:28" x14ac:dyDescent="0.3">
      <c r="A1791" s="1" t="s">
        <v>9570</v>
      </c>
      <c r="B1791" s="1" t="s">
        <v>9571</v>
      </c>
      <c r="C1791" s="1" t="s">
        <v>877</v>
      </c>
      <c r="D1791" s="1" t="s">
        <v>681</v>
      </c>
      <c r="E1791" s="1" t="s">
        <v>38</v>
      </c>
      <c r="F1791" s="1" t="s">
        <v>29</v>
      </c>
      <c r="G1791" s="1" t="s">
        <v>9572</v>
      </c>
      <c r="H1791" s="1" t="s">
        <v>9393</v>
      </c>
      <c r="I1791" s="1" t="s">
        <v>29</v>
      </c>
      <c r="J1791" s="1" t="s">
        <v>29</v>
      </c>
      <c r="K1791" s="1" t="s">
        <v>29</v>
      </c>
      <c r="L1791" s="1" t="s">
        <v>29</v>
      </c>
      <c r="N1791" s="1" t="s">
        <v>29</v>
      </c>
      <c r="O1791" s="1" t="s">
        <v>29</v>
      </c>
      <c r="P1791" s="1" t="s">
        <v>29</v>
      </c>
      <c r="Q1791" s="1" t="s">
        <v>29</v>
      </c>
      <c r="R1791" s="1" t="s">
        <v>29</v>
      </c>
      <c r="S1791" s="1" t="s">
        <v>29</v>
      </c>
      <c r="T1791" s="1" t="s">
        <v>29</v>
      </c>
      <c r="U1791" s="1" t="s">
        <v>29</v>
      </c>
      <c r="V1791" s="1" t="s">
        <v>29</v>
      </c>
      <c r="W1791" s="1" t="s">
        <v>29</v>
      </c>
      <c r="X1791" s="1" t="s">
        <v>9573</v>
      </c>
      <c r="Y1791" s="1" t="s">
        <v>29</v>
      </c>
      <c r="Z1791" s="1" t="s">
        <v>29</v>
      </c>
      <c r="AA1791" s="1" t="s">
        <v>29</v>
      </c>
      <c r="AB1791" s="1" t="s">
        <v>29</v>
      </c>
    </row>
    <row r="1792" spans="1:28" x14ac:dyDescent="0.3">
      <c r="A1792" s="1" t="s">
        <v>9574</v>
      </c>
      <c r="B1792" s="1" t="s">
        <v>9575</v>
      </c>
      <c r="C1792" s="1" t="s">
        <v>3818</v>
      </c>
      <c r="D1792" s="1" t="s">
        <v>2236</v>
      </c>
      <c r="E1792" s="1" t="s">
        <v>359</v>
      </c>
      <c r="F1792" s="1" t="s">
        <v>29</v>
      </c>
      <c r="G1792" s="1" t="s">
        <v>9576</v>
      </c>
      <c r="H1792" s="1" t="s">
        <v>9393</v>
      </c>
      <c r="I1792" s="1" t="s">
        <v>29</v>
      </c>
      <c r="J1792" s="1" t="s">
        <v>29</v>
      </c>
      <c r="K1792" s="1" t="s">
        <v>29</v>
      </c>
      <c r="L1792" s="1" t="s">
        <v>29</v>
      </c>
      <c r="N1792" s="1" t="s">
        <v>29</v>
      </c>
      <c r="O1792" s="1" t="s">
        <v>29</v>
      </c>
      <c r="P1792" s="1" t="s">
        <v>29</v>
      </c>
      <c r="Q1792" s="1" t="s">
        <v>29</v>
      </c>
      <c r="R1792" s="1" t="s">
        <v>29</v>
      </c>
      <c r="S1792" s="1" t="s">
        <v>29</v>
      </c>
      <c r="T1792" s="1" t="s">
        <v>29</v>
      </c>
      <c r="U1792" s="1" t="s">
        <v>29</v>
      </c>
      <c r="V1792" s="1" t="s">
        <v>29</v>
      </c>
      <c r="W1792" s="1" t="s">
        <v>29</v>
      </c>
      <c r="X1792" s="1" t="s">
        <v>9577</v>
      </c>
      <c r="Y1792" s="1" t="s">
        <v>29</v>
      </c>
      <c r="Z1792" s="1" t="s">
        <v>29</v>
      </c>
      <c r="AA1792" s="1" t="s">
        <v>29</v>
      </c>
      <c r="AB1792" s="1" t="s">
        <v>29</v>
      </c>
    </row>
    <row r="1793" spans="1:28" x14ac:dyDescent="0.3">
      <c r="A1793" s="1" t="s">
        <v>9578</v>
      </c>
      <c r="B1793" s="1" t="s">
        <v>9579</v>
      </c>
      <c r="C1793" s="1" t="s">
        <v>3204</v>
      </c>
      <c r="D1793" s="1" t="s">
        <v>345</v>
      </c>
      <c r="E1793" s="1" t="s">
        <v>192</v>
      </c>
      <c r="F1793" s="1" t="s">
        <v>29</v>
      </c>
      <c r="G1793" s="1" t="s">
        <v>9580</v>
      </c>
      <c r="H1793" s="1" t="s">
        <v>9393</v>
      </c>
      <c r="I1793" s="1" t="s">
        <v>29</v>
      </c>
      <c r="J1793" s="1" t="s">
        <v>29</v>
      </c>
      <c r="K1793" s="1" t="s">
        <v>29</v>
      </c>
      <c r="L1793" s="1" t="s">
        <v>29</v>
      </c>
      <c r="N1793" s="1" t="s">
        <v>29</v>
      </c>
      <c r="O1793" s="1" t="s">
        <v>29</v>
      </c>
      <c r="P1793" s="1" t="s">
        <v>29</v>
      </c>
      <c r="Q1793" s="1" t="s">
        <v>29</v>
      </c>
      <c r="R1793" s="1" t="s">
        <v>29</v>
      </c>
      <c r="S1793" s="1" t="s">
        <v>29</v>
      </c>
      <c r="T1793" s="1" t="s">
        <v>29</v>
      </c>
      <c r="U1793" s="1" t="s">
        <v>29</v>
      </c>
      <c r="V1793" s="1" t="s">
        <v>29</v>
      </c>
      <c r="W1793" s="1" t="s">
        <v>29</v>
      </c>
      <c r="X1793" s="1" t="s">
        <v>9581</v>
      </c>
      <c r="Y1793" s="1" t="s">
        <v>29</v>
      </c>
      <c r="Z1793" s="1" t="s">
        <v>29</v>
      </c>
      <c r="AA1793" s="1" t="s">
        <v>29</v>
      </c>
      <c r="AB1793" s="1" t="s">
        <v>29</v>
      </c>
    </row>
    <row r="1794" spans="1:28" x14ac:dyDescent="0.3">
      <c r="A1794" s="1" t="s">
        <v>9582</v>
      </c>
      <c r="B1794" s="1" t="s">
        <v>9583</v>
      </c>
      <c r="C1794" s="1" t="s">
        <v>496</v>
      </c>
      <c r="D1794" s="1" t="s">
        <v>1883</v>
      </c>
      <c r="E1794" s="1" t="s">
        <v>49</v>
      </c>
      <c r="F1794" s="1" t="s">
        <v>50</v>
      </c>
      <c r="G1794" s="1" t="s">
        <v>9584</v>
      </c>
      <c r="H1794" s="1" t="s">
        <v>9393</v>
      </c>
      <c r="I1794" s="1" t="s">
        <v>29</v>
      </c>
      <c r="J1794" s="1" t="s">
        <v>29</v>
      </c>
      <c r="K1794" s="1" t="s">
        <v>29</v>
      </c>
      <c r="L1794" s="1" t="s">
        <v>29</v>
      </c>
      <c r="N1794" s="1" t="s">
        <v>29</v>
      </c>
      <c r="O1794" s="1" t="s">
        <v>29</v>
      </c>
      <c r="P1794" s="1" t="s">
        <v>29</v>
      </c>
      <c r="Q1794" s="1" t="s">
        <v>29</v>
      </c>
      <c r="R1794" s="1" t="s">
        <v>29</v>
      </c>
      <c r="S1794" s="1" t="s">
        <v>29</v>
      </c>
      <c r="T1794" s="1" t="s">
        <v>29</v>
      </c>
      <c r="U1794" s="1" t="s">
        <v>29</v>
      </c>
      <c r="V1794" s="1" t="s">
        <v>29</v>
      </c>
      <c r="W1794" s="1" t="s">
        <v>29</v>
      </c>
      <c r="X1794" s="1" t="s">
        <v>9585</v>
      </c>
      <c r="Y1794" s="1" t="s">
        <v>29</v>
      </c>
      <c r="Z1794" s="1" t="s">
        <v>9586</v>
      </c>
      <c r="AA1794" s="1" t="s">
        <v>29</v>
      </c>
      <c r="AB1794" s="1" t="s">
        <v>29</v>
      </c>
    </row>
    <row r="1795" spans="1:28" x14ac:dyDescent="0.3">
      <c r="A1795" s="1" t="s">
        <v>9587</v>
      </c>
      <c r="B1795" s="1" t="s">
        <v>9588</v>
      </c>
      <c r="C1795" s="1" t="s">
        <v>9589</v>
      </c>
      <c r="D1795" s="1" t="s">
        <v>525</v>
      </c>
      <c r="E1795" s="1" t="s">
        <v>29</v>
      </c>
      <c r="F1795" s="1" t="s">
        <v>29</v>
      </c>
      <c r="G1795" s="1" t="s">
        <v>9590</v>
      </c>
      <c r="H1795" s="1" t="s">
        <v>9393</v>
      </c>
      <c r="I1795" s="1" t="s">
        <v>29</v>
      </c>
      <c r="J1795" s="1" t="s">
        <v>29</v>
      </c>
      <c r="K1795" s="1" t="s">
        <v>29</v>
      </c>
      <c r="L1795" s="1" t="s">
        <v>29</v>
      </c>
      <c r="N1795" s="1" t="s">
        <v>29</v>
      </c>
      <c r="O1795" s="1" t="s">
        <v>29</v>
      </c>
      <c r="P1795" s="1" t="s">
        <v>29</v>
      </c>
      <c r="Q1795" s="1" t="s">
        <v>29</v>
      </c>
      <c r="R1795" s="1" t="s">
        <v>29</v>
      </c>
      <c r="S1795" s="1" t="s">
        <v>29</v>
      </c>
      <c r="T1795" s="1" t="s">
        <v>29</v>
      </c>
      <c r="U1795" s="1" t="s">
        <v>29</v>
      </c>
      <c r="V1795" s="1" t="s">
        <v>29</v>
      </c>
      <c r="W1795" s="1" t="s">
        <v>29</v>
      </c>
      <c r="X1795" s="1" t="s">
        <v>9591</v>
      </c>
      <c r="Y1795" s="1" t="s">
        <v>29</v>
      </c>
      <c r="Z1795" s="1" t="s">
        <v>29</v>
      </c>
      <c r="AA1795" s="1" t="s">
        <v>29</v>
      </c>
      <c r="AB1795" s="1" t="s">
        <v>29</v>
      </c>
    </row>
    <row r="1796" spans="1:28" x14ac:dyDescent="0.3">
      <c r="A1796" s="1" t="s">
        <v>9592</v>
      </c>
      <c r="B1796" s="1" t="s">
        <v>9593</v>
      </c>
      <c r="C1796" s="1" t="s">
        <v>5615</v>
      </c>
      <c r="D1796" s="1" t="s">
        <v>301</v>
      </c>
      <c r="E1796" s="1" t="s">
        <v>359</v>
      </c>
      <c r="F1796" s="1" t="s">
        <v>29</v>
      </c>
      <c r="G1796" s="1" t="s">
        <v>9594</v>
      </c>
      <c r="H1796" s="1" t="s">
        <v>9393</v>
      </c>
      <c r="I1796" s="1" t="s">
        <v>29</v>
      </c>
      <c r="J1796" s="1" t="s">
        <v>29</v>
      </c>
      <c r="K1796" s="1" t="s">
        <v>29</v>
      </c>
      <c r="L1796" s="1" t="s">
        <v>29</v>
      </c>
      <c r="N1796" s="1" t="s">
        <v>29</v>
      </c>
      <c r="O1796" s="1" t="s">
        <v>29</v>
      </c>
      <c r="P1796" s="1" t="s">
        <v>29</v>
      </c>
      <c r="Q1796" s="1" t="s">
        <v>29</v>
      </c>
      <c r="R1796" s="1" t="s">
        <v>29</v>
      </c>
      <c r="S1796" s="1" t="s">
        <v>29</v>
      </c>
      <c r="T1796" s="1" t="s">
        <v>29</v>
      </c>
      <c r="U1796" s="1" t="s">
        <v>29</v>
      </c>
      <c r="V1796" s="1" t="s">
        <v>29</v>
      </c>
      <c r="W1796" s="1" t="s">
        <v>29</v>
      </c>
      <c r="X1796" s="1" t="s">
        <v>9595</v>
      </c>
      <c r="Y1796" s="1" t="s">
        <v>29</v>
      </c>
      <c r="Z1796" s="1" t="s">
        <v>29</v>
      </c>
      <c r="AA1796" s="1" t="s">
        <v>29</v>
      </c>
      <c r="AB1796" s="1" t="s">
        <v>29</v>
      </c>
    </row>
    <row r="1797" spans="1:28" x14ac:dyDescent="0.3">
      <c r="A1797" s="1" t="s">
        <v>9596</v>
      </c>
      <c r="B1797" s="1" t="s">
        <v>9597</v>
      </c>
      <c r="C1797" s="1" t="s">
        <v>1203</v>
      </c>
      <c r="D1797" s="1" t="s">
        <v>3198</v>
      </c>
      <c r="E1797" s="1" t="s">
        <v>103</v>
      </c>
      <c r="F1797" s="1" t="s">
        <v>29</v>
      </c>
      <c r="G1797" s="1" t="s">
        <v>9598</v>
      </c>
      <c r="H1797" s="1" t="s">
        <v>9393</v>
      </c>
      <c r="I1797" s="1" t="s">
        <v>29</v>
      </c>
      <c r="J1797" s="1" t="s">
        <v>29</v>
      </c>
      <c r="K1797" s="1" t="s">
        <v>29</v>
      </c>
      <c r="L1797" s="1" t="s">
        <v>29</v>
      </c>
      <c r="N1797" s="1" t="s">
        <v>29</v>
      </c>
      <c r="O1797" s="1" t="s">
        <v>29</v>
      </c>
      <c r="P1797" s="1" t="s">
        <v>29</v>
      </c>
      <c r="Q1797" s="1" t="s">
        <v>29</v>
      </c>
      <c r="R1797" s="1" t="s">
        <v>29</v>
      </c>
      <c r="S1797" s="1" t="s">
        <v>29</v>
      </c>
      <c r="T1797" s="1" t="s">
        <v>29</v>
      </c>
      <c r="U1797" s="1" t="s">
        <v>29</v>
      </c>
      <c r="V1797" s="1" t="s">
        <v>29</v>
      </c>
      <c r="W1797" s="1" t="s">
        <v>29</v>
      </c>
      <c r="X1797" s="1" t="s">
        <v>9599</v>
      </c>
      <c r="Y1797" s="1" t="s">
        <v>29</v>
      </c>
      <c r="Z1797" s="1" t="s">
        <v>29</v>
      </c>
      <c r="AA1797" s="1" t="s">
        <v>29</v>
      </c>
      <c r="AB1797" s="1" t="s">
        <v>29</v>
      </c>
    </row>
    <row r="1798" spans="1:28" x14ac:dyDescent="0.3">
      <c r="A1798" s="1" t="s">
        <v>9600</v>
      </c>
      <c r="B1798" s="1" t="s">
        <v>9601</v>
      </c>
      <c r="C1798" s="1" t="s">
        <v>6305</v>
      </c>
      <c r="D1798" s="1" t="s">
        <v>133</v>
      </c>
      <c r="E1798" s="1" t="s">
        <v>301</v>
      </c>
      <c r="F1798" s="1" t="s">
        <v>29</v>
      </c>
      <c r="G1798" s="1" t="s">
        <v>29</v>
      </c>
      <c r="H1798" s="1" t="s">
        <v>9393</v>
      </c>
      <c r="I1798" s="1" t="s">
        <v>29</v>
      </c>
      <c r="J1798" s="1" t="s">
        <v>29</v>
      </c>
      <c r="K1798" s="1" t="s">
        <v>29</v>
      </c>
      <c r="L1798" s="1" t="s">
        <v>29</v>
      </c>
      <c r="N1798" s="1" t="s">
        <v>29</v>
      </c>
      <c r="O1798" s="1" t="s">
        <v>29</v>
      </c>
      <c r="P1798" s="1" t="s">
        <v>29</v>
      </c>
      <c r="Q1798" s="1" t="s">
        <v>29</v>
      </c>
      <c r="R1798" s="1" t="s">
        <v>29</v>
      </c>
      <c r="S1798" s="1" t="s">
        <v>29</v>
      </c>
      <c r="T1798" s="1" t="s">
        <v>29</v>
      </c>
      <c r="U1798" s="1" t="s">
        <v>29</v>
      </c>
      <c r="V1798" s="1" t="s">
        <v>29</v>
      </c>
      <c r="W1798" s="1" t="s">
        <v>29</v>
      </c>
      <c r="X1798" s="1" t="s">
        <v>9602</v>
      </c>
      <c r="Y1798" s="1" t="s">
        <v>29</v>
      </c>
      <c r="Z1798" s="1" t="s">
        <v>29</v>
      </c>
      <c r="AA1798" s="1" t="s">
        <v>29</v>
      </c>
      <c r="AB1798" s="1" t="s">
        <v>29</v>
      </c>
    </row>
    <row r="1799" spans="1:28" x14ac:dyDescent="0.3">
      <c r="A1799" s="1" t="s">
        <v>9603</v>
      </c>
      <c r="B1799" s="1" t="s">
        <v>9604</v>
      </c>
      <c r="C1799" s="1" t="s">
        <v>6374</v>
      </c>
      <c r="D1799" s="1" t="s">
        <v>133</v>
      </c>
      <c r="E1799" s="1" t="s">
        <v>38</v>
      </c>
      <c r="F1799" s="1" t="s">
        <v>33</v>
      </c>
      <c r="G1799" s="1" t="s">
        <v>9605</v>
      </c>
      <c r="H1799" s="1" t="s">
        <v>9393</v>
      </c>
      <c r="I1799" s="1" t="s">
        <v>29</v>
      </c>
      <c r="J1799" s="1" t="s">
        <v>29</v>
      </c>
      <c r="K1799" s="1" t="s">
        <v>29</v>
      </c>
      <c r="L1799" s="1" t="s">
        <v>29</v>
      </c>
      <c r="N1799" s="1" t="s">
        <v>29</v>
      </c>
      <c r="O1799" s="1" t="s">
        <v>29</v>
      </c>
      <c r="P1799" s="1" t="s">
        <v>29</v>
      </c>
      <c r="Q1799" s="1" t="s">
        <v>29</v>
      </c>
      <c r="R1799" s="1" t="s">
        <v>29</v>
      </c>
      <c r="S1799" s="1" t="s">
        <v>29</v>
      </c>
      <c r="T1799" s="1" t="s">
        <v>29</v>
      </c>
      <c r="U1799" s="1" t="s">
        <v>29</v>
      </c>
      <c r="V1799" s="1" t="s">
        <v>29</v>
      </c>
      <c r="W1799" s="1" t="s">
        <v>29</v>
      </c>
      <c r="X1799" s="1" t="s">
        <v>9606</v>
      </c>
      <c r="Y1799" s="1" t="s">
        <v>29</v>
      </c>
      <c r="Z1799" s="1" t="s">
        <v>29</v>
      </c>
      <c r="AA1799" s="1" t="s">
        <v>29</v>
      </c>
      <c r="AB1799" s="1" t="s">
        <v>29</v>
      </c>
    </row>
    <row r="1800" spans="1:28" x14ac:dyDescent="0.3">
      <c r="A1800" s="1" t="s">
        <v>9607</v>
      </c>
      <c r="B1800" s="1" t="s">
        <v>9609</v>
      </c>
      <c r="C1800" s="1" t="s">
        <v>9610</v>
      </c>
      <c r="D1800" s="1" t="s">
        <v>3220</v>
      </c>
      <c r="E1800" s="1" t="s">
        <v>38</v>
      </c>
      <c r="F1800" s="1" t="s">
        <v>29</v>
      </c>
      <c r="G1800" s="1" t="s">
        <v>9611</v>
      </c>
      <c r="H1800" s="1" t="s">
        <v>9393</v>
      </c>
      <c r="I1800" s="1" t="s">
        <v>29</v>
      </c>
      <c r="J1800" s="1" t="s">
        <v>29</v>
      </c>
      <c r="K1800" s="1" t="s">
        <v>29</v>
      </c>
      <c r="L1800" s="1" t="s">
        <v>29</v>
      </c>
      <c r="N1800" s="1" t="s">
        <v>29</v>
      </c>
      <c r="O1800" s="1" t="s">
        <v>29</v>
      </c>
      <c r="P1800" s="1" t="s">
        <v>29</v>
      </c>
      <c r="Q1800" s="1" t="s">
        <v>29</v>
      </c>
      <c r="R1800" s="1" t="s">
        <v>29</v>
      </c>
      <c r="S1800" s="1" t="s">
        <v>29</v>
      </c>
      <c r="T1800" s="1" t="s">
        <v>29</v>
      </c>
      <c r="U1800" s="1" t="s">
        <v>29</v>
      </c>
      <c r="V1800" s="1" t="s">
        <v>29</v>
      </c>
      <c r="W1800" s="1" t="s">
        <v>29</v>
      </c>
      <c r="X1800" s="1" t="s">
        <v>9612</v>
      </c>
      <c r="Y1800" s="1" t="s">
        <v>29</v>
      </c>
      <c r="Z1800" s="1" t="s">
        <v>9613</v>
      </c>
      <c r="AA1800" s="1" t="s">
        <v>29</v>
      </c>
      <c r="AB1800" s="1" t="s">
        <v>29</v>
      </c>
    </row>
    <row r="1801" spans="1:28" x14ac:dyDescent="0.3">
      <c r="A1801" s="1" t="s">
        <v>9614</v>
      </c>
      <c r="B1801" s="1" t="s">
        <v>9616</v>
      </c>
      <c r="C1801" s="1" t="s">
        <v>29</v>
      </c>
      <c r="D1801" s="1" t="s">
        <v>302</v>
      </c>
      <c r="E1801" s="1" t="s">
        <v>29</v>
      </c>
      <c r="F1801" s="1" t="s">
        <v>29</v>
      </c>
      <c r="G1801" s="1" t="s">
        <v>9617</v>
      </c>
      <c r="H1801" s="1" t="s">
        <v>9393</v>
      </c>
      <c r="I1801" s="1" t="s">
        <v>29</v>
      </c>
      <c r="J1801" s="1" t="s">
        <v>29</v>
      </c>
      <c r="K1801" s="1" t="s">
        <v>29</v>
      </c>
      <c r="L1801" s="1" t="s">
        <v>8931</v>
      </c>
      <c r="N1801" s="1" t="s">
        <v>29</v>
      </c>
      <c r="O1801" s="1" t="s">
        <v>29</v>
      </c>
      <c r="P1801" s="1" t="s">
        <v>29</v>
      </c>
      <c r="Q1801" s="1" t="s">
        <v>29</v>
      </c>
      <c r="R1801" s="1" t="s">
        <v>29</v>
      </c>
      <c r="S1801" s="1" t="s">
        <v>29</v>
      </c>
      <c r="T1801" s="1" t="s">
        <v>29</v>
      </c>
      <c r="U1801" s="1" t="s">
        <v>29</v>
      </c>
      <c r="V1801" s="1" t="s">
        <v>29</v>
      </c>
      <c r="W1801" s="1" t="s">
        <v>29</v>
      </c>
      <c r="X1801" s="1" t="s">
        <v>29</v>
      </c>
      <c r="Y1801" s="1" t="s">
        <v>29</v>
      </c>
      <c r="Z1801" s="1" t="s">
        <v>29</v>
      </c>
      <c r="AA1801" s="1" t="s">
        <v>29</v>
      </c>
      <c r="AB1801" s="1" t="s">
        <v>29</v>
      </c>
    </row>
    <row r="1802" spans="1:28" x14ac:dyDescent="0.3">
      <c r="A1802" s="1" t="s">
        <v>9618</v>
      </c>
      <c r="B1802" s="1" t="s">
        <v>9620</v>
      </c>
      <c r="C1802" s="1" t="s">
        <v>8931</v>
      </c>
      <c r="D1802" s="1" t="s">
        <v>302</v>
      </c>
      <c r="E1802" s="1" t="s">
        <v>29</v>
      </c>
      <c r="F1802" s="1" t="s">
        <v>29</v>
      </c>
      <c r="G1802" s="1" t="s">
        <v>9621</v>
      </c>
      <c r="H1802" s="1" t="s">
        <v>9393</v>
      </c>
      <c r="I1802" s="1" t="s">
        <v>29</v>
      </c>
      <c r="J1802" s="1" t="s">
        <v>29</v>
      </c>
      <c r="K1802" s="1" t="s">
        <v>29</v>
      </c>
      <c r="L1802" s="1" t="s">
        <v>29</v>
      </c>
      <c r="N1802" s="1" t="s">
        <v>29</v>
      </c>
      <c r="O1802" s="1" t="s">
        <v>29</v>
      </c>
      <c r="P1802" s="1" t="s">
        <v>29</v>
      </c>
      <c r="Q1802" s="1" t="s">
        <v>29</v>
      </c>
      <c r="R1802" s="1" t="s">
        <v>29</v>
      </c>
      <c r="S1802" s="1" t="s">
        <v>29</v>
      </c>
      <c r="T1802" s="1" t="s">
        <v>29</v>
      </c>
      <c r="U1802" s="1" t="s">
        <v>29</v>
      </c>
      <c r="V1802" s="1" t="s">
        <v>29</v>
      </c>
      <c r="W1802" s="1" t="s">
        <v>29</v>
      </c>
      <c r="X1802" s="1" t="s">
        <v>9622</v>
      </c>
      <c r="Y1802" s="1" t="s">
        <v>29</v>
      </c>
      <c r="Z1802" s="1" t="s">
        <v>29</v>
      </c>
      <c r="AA1802" s="1" t="s">
        <v>29</v>
      </c>
      <c r="AB1802" s="1" t="s">
        <v>29</v>
      </c>
    </row>
    <row r="1803" spans="1:28" x14ac:dyDescent="0.3">
      <c r="A1803" s="1" t="s">
        <v>9623</v>
      </c>
      <c r="B1803" s="1" t="s">
        <v>9624</v>
      </c>
      <c r="C1803" s="1" t="s">
        <v>9625</v>
      </c>
      <c r="D1803" s="1" t="s">
        <v>9393</v>
      </c>
      <c r="E1803" s="1" t="s">
        <v>29</v>
      </c>
      <c r="F1803" s="1" t="s">
        <v>29</v>
      </c>
      <c r="G1803" s="1" t="s">
        <v>29</v>
      </c>
      <c r="H1803" s="1" t="s">
        <v>9393</v>
      </c>
      <c r="I1803" s="1" t="s">
        <v>29</v>
      </c>
      <c r="J1803" s="1" t="s">
        <v>29</v>
      </c>
      <c r="K1803" s="1" t="s">
        <v>29</v>
      </c>
      <c r="L1803" s="1" t="s">
        <v>29</v>
      </c>
      <c r="N1803" s="1" t="s">
        <v>29</v>
      </c>
      <c r="O1803" s="1" t="s">
        <v>29</v>
      </c>
      <c r="P1803" s="1" t="s">
        <v>29</v>
      </c>
      <c r="Q1803" s="1" t="s">
        <v>29</v>
      </c>
      <c r="R1803" s="1" t="s">
        <v>29</v>
      </c>
      <c r="S1803" s="1" t="s">
        <v>29</v>
      </c>
      <c r="T1803" s="1" t="s">
        <v>29</v>
      </c>
      <c r="U1803" s="1" t="s">
        <v>29</v>
      </c>
      <c r="V1803" s="1" t="s">
        <v>29</v>
      </c>
      <c r="W1803" s="1" t="s">
        <v>29</v>
      </c>
      <c r="X1803" s="1" t="s">
        <v>9626</v>
      </c>
      <c r="Y1803" s="1" t="s">
        <v>29</v>
      </c>
      <c r="Z1803" s="1" t="s">
        <v>29</v>
      </c>
      <c r="AA1803" s="1" t="s">
        <v>29</v>
      </c>
      <c r="AB1803" s="1" t="s">
        <v>29</v>
      </c>
    </row>
    <row r="1804" spans="1:28" x14ac:dyDescent="0.3">
      <c r="A1804" s="1" t="s">
        <v>9627</v>
      </c>
      <c r="B1804" s="1" t="s">
        <v>9629</v>
      </c>
      <c r="C1804" s="1" t="s">
        <v>9630</v>
      </c>
      <c r="D1804" s="1" t="s">
        <v>133</v>
      </c>
      <c r="E1804" s="1" t="s">
        <v>32</v>
      </c>
      <c r="F1804" s="1" t="s">
        <v>29</v>
      </c>
      <c r="G1804" s="1" t="s">
        <v>9631</v>
      </c>
      <c r="H1804" s="1" t="s">
        <v>9393</v>
      </c>
      <c r="I1804" s="1" t="s">
        <v>29</v>
      </c>
      <c r="J1804" s="1" t="s">
        <v>29</v>
      </c>
      <c r="K1804" s="1" t="s">
        <v>29</v>
      </c>
      <c r="L1804" s="1" t="s">
        <v>29</v>
      </c>
      <c r="N1804" s="1" t="s">
        <v>29</v>
      </c>
      <c r="O1804" s="1" t="s">
        <v>29</v>
      </c>
      <c r="P1804" s="1" t="s">
        <v>29</v>
      </c>
      <c r="Q1804" s="1" t="s">
        <v>29</v>
      </c>
      <c r="R1804" s="1" t="s">
        <v>29</v>
      </c>
      <c r="S1804" s="1" t="s">
        <v>29</v>
      </c>
      <c r="T1804" s="1" t="s">
        <v>29</v>
      </c>
      <c r="U1804" s="1" t="s">
        <v>29</v>
      </c>
      <c r="V1804" s="1" t="s">
        <v>29</v>
      </c>
      <c r="W1804" s="1" t="s">
        <v>29</v>
      </c>
      <c r="X1804" s="1" t="s">
        <v>9632</v>
      </c>
      <c r="Y1804" s="1" t="s">
        <v>29</v>
      </c>
      <c r="Z1804" s="1" t="s">
        <v>29</v>
      </c>
      <c r="AA1804" s="1" t="s">
        <v>29</v>
      </c>
      <c r="AB1804" s="1" t="s">
        <v>29</v>
      </c>
    </row>
    <row r="1805" spans="1:28" x14ac:dyDescent="0.3">
      <c r="A1805" s="1" t="s">
        <v>9633</v>
      </c>
      <c r="B1805" s="1" t="s">
        <v>9634</v>
      </c>
      <c r="C1805" s="1" t="s">
        <v>9635</v>
      </c>
      <c r="D1805" s="1" t="s">
        <v>1364</v>
      </c>
      <c r="E1805" s="1" t="s">
        <v>74</v>
      </c>
      <c r="F1805" s="1" t="s">
        <v>29</v>
      </c>
      <c r="G1805" s="1" t="s">
        <v>7458</v>
      </c>
      <c r="H1805" s="1" t="s">
        <v>9393</v>
      </c>
      <c r="I1805" s="1" t="s">
        <v>29</v>
      </c>
      <c r="J1805" s="1" t="s">
        <v>29</v>
      </c>
      <c r="K1805" s="1" t="s">
        <v>29</v>
      </c>
      <c r="L1805" s="1" t="s">
        <v>29</v>
      </c>
      <c r="N1805" s="1" t="s">
        <v>29</v>
      </c>
      <c r="O1805" s="1" t="s">
        <v>29</v>
      </c>
      <c r="P1805" s="1" t="s">
        <v>29</v>
      </c>
      <c r="Q1805" s="1" t="s">
        <v>29</v>
      </c>
      <c r="R1805" s="1" t="s">
        <v>29</v>
      </c>
      <c r="S1805" s="1" t="s">
        <v>29</v>
      </c>
      <c r="T1805" s="1" t="s">
        <v>29</v>
      </c>
      <c r="U1805" s="1" t="s">
        <v>29</v>
      </c>
      <c r="V1805" s="1" t="s">
        <v>29</v>
      </c>
      <c r="W1805" s="1" t="s">
        <v>29</v>
      </c>
      <c r="X1805" s="1" t="s">
        <v>9636</v>
      </c>
      <c r="Y1805" s="1" t="s">
        <v>29</v>
      </c>
      <c r="Z1805" s="1" t="s">
        <v>29</v>
      </c>
      <c r="AA1805" s="1" t="s">
        <v>29</v>
      </c>
      <c r="AB1805" s="1" t="s">
        <v>29</v>
      </c>
    </row>
    <row r="1806" spans="1:28" x14ac:dyDescent="0.3">
      <c r="A1806" s="1" t="s">
        <v>9637</v>
      </c>
      <c r="B1806" s="1" t="s">
        <v>9639</v>
      </c>
      <c r="C1806" s="1" t="s">
        <v>3068</v>
      </c>
      <c r="D1806" s="1" t="s">
        <v>3198</v>
      </c>
      <c r="E1806" s="1" t="s">
        <v>29</v>
      </c>
      <c r="F1806" s="1" t="s">
        <v>50</v>
      </c>
      <c r="G1806" s="1" t="s">
        <v>9640</v>
      </c>
      <c r="H1806" s="1" t="s">
        <v>9393</v>
      </c>
      <c r="I1806" s="1" t="s">
        <v>29</v>
      </c>
      <c r="J1806" s="1" t="s">
        <v>29</v>
      </c>
      <c r="K1806" s="1" t="s">
        <v>29</v>
      </c>
      <c r="L1806" s="1" t="s">
        <v>29</v>
      </c>
      <c r="N1806" s="1" t="s">
        <v>29</v>
      </c>
      <c r="O1806" s="1" t="s">
        <v>29</v>
      </c>
      <c r="P1806" s="1" t="s">
        <v>29</v>
      </c>
      <c r="Q1806" s="1" t="s">
        <v>29</v>
      </c>
      <c r="R1806" s="1" t="s">
        <v>29</v>
      </c>
      <c r="S1806" s="1" t="s">
        <v>29</v>
      </c>
      <c r="T1806" s="1" t="s">
        <v>29</v>
      </c>
      <c r="U1806" s="1" t="s">
        <v>29</v>
      </c>
      <c r="V1806" s="1" t="s">
        <v>29</v>
      </c>
      <c r="W1806" s="1" t="s">
        <v>29</v>
      </c>
      <c r="X1806" s="1" t="s">
        <v>9641</v>
      </c>
      <c r="Y1806" s="1" t="s">
        <v>29</v>
      </c>
      <c r="Z1806" s="1" t="s">
        <v>9642</v>
      </c>
      <c r="AA1806" s="1" t="s">
        <v>29</v>
      </c>
      <c r="AB1806" s="1" t="s">
        <v>29</v>
      </c>
    </row>
    <row r="1807" spans="1:28" x14ac:dyDescent="0.3">
      <c r="A1807" s="1" t="s">
        <v>9643</v>
      </c>
      <c r="B1807" s="1" t="s">
        <v>9644</v>
      </c>
      <c r="C1807" s="1" t="s">
        <v>1247</v>
      </c>
      <c r="D1807" s="1" t="s">
        <v>775</v>
      </c>
      <c r="E1807" s="1" t="s">
        <v>133</v>
      </c>
      <c r="F1807" s="1" t="s">
        <v>29</v>
      </c>
      <c r="G1807" s="1" t="s">
        <v>9645</v>
      </c>
      <c r="H1807" s="1" t="s">
        <v>9393</v>
      </c>
      <c r="I1807" s="1" t="s">
        <v>29</v>
      </c>
      <c r="J1807" s="1" t="s">
        <v>29</v>
      </c>
      <c r="K1807" s="1" t="s">
        <v>29</v>
      </c>
      <c r="L1807" s="1" t="s">
        <v>29</v>
      </c>
      <c r="N1807" s="1" t="s">
        <v>29</v>
      </c>
      <c r="O1807" s="1" t="s">
        <v>29</v>
      </c>
      <c r="P1807" s="1" t="s">
        <v>29</v>
      </c>
      <c r="Q1807" s="1" t="s">
        <v>29</v>
      </c>
      <c r="R1807" s="1" t="s">
        <v>29</v>
      </c>
      <c r="S1807" s="1" t="s">
        <v>29</v>
      </c>
      <c r="T1807" s="1" t="s">
        <v>29</v>
      </c>
      <c r="U1807" s="1" t="s">
        <v>29</v>
      </c>
      <c r="V1807" s="1" t="s">
        <v>29</v>
      </c>
      <c r="W1807" s="1" t="s">
        <v>29</v>
      </c>
      <c r="X1807" s="1" t="s">
        <v>9646</v>
      </c>
      <c r="Y1807" s="1" t="s">
        <v>29</v>
      </c>
      <c r="Z1807" s="1" t="s">
        <v>29</v>
      </c>
      <c r="AA1807" s="1" t="s">
        <v>29</v>
      </c>
      <c r="AB1807" s="1" t="s">
        <v>29</v>
      </c>
    </row>
    <row r="1808" spans="1:28" x14ac:dyDescent="0.3">
      <c r="A1808" s="1" t="s">
        <v>9647</v>
      </c>
      <c r="B1808" s="1" t="s">
        <v>9648</v>
      </c>
      <c r="C1808" s="1" t="s">
        <v>6097</v>
      </c>
      <c r="D1808" s="1" t="s">
        <v>1196</v>
      </c>
      <c r="E1808" s="1" t="s">
        <v>74</v>
      </c>
      <c r="F1808" s="1" t="s">
        <v>202</v>
      </c>
      <c r="G1808" s="1" t="s">
        <v>4914</v>
      </c>
      <c r="H1808" s="1" t="s">
        <v>9393</v>
      </c>
      <c r="I1808" s="1" t="s">
        <v>29</v>
      </c>
      <c r="J1808" s="1" t="s">
        <v>29</v>
      </c>
      <c r="K1808" s="1" t="s">
        <v>29</v>
      </c>
      <c r="L1808" s="1" t="s">
        <v>29</v>
      </c>
      <c r="N1808" s="1" t="s">
        <v>29</v>
      </c>
      <c r="O1808" s="1" t="s">
        <v>29</v>
      </c>
      <c r="P1808" s="1" t="s">
        <v>29</v>
      </c>
      <c r="Q1808" s="1" t="s">
        <v>29</v>
      </c>
      <c r="R1808" s="1" t="s">
        <v>29</v>
      </c>
      <c r="S1808" s="1" t="s">
        <v>29</v>
      </c>
      <c r="T1808" s="1" t="s">
        <v>29</v>
      </c>
      <c r="U1808" s="1" t="s">
        <v>29</v>
      </c>
      <c r="V1808" s="1" t="s">
        <v>29</v>
      </c>
      <c r="W1808" s="1" t="s">
        <v>29</v>
      </c>
      <c r="X1808" s="1" t="s">
        <v>9649</v>
      </c>
      <c r="Y1808" s="1" t="s">
        <v>29</v>
      </c>
      <c r="Z1808" s="1" t="s">
        <v>9650</v>
      </c>
      <c r="AA1808" s="1" t="s">
        <v>29</v>
      </c>
      <c r="AB1808" s="1" t="s">
        <v>29</v>
      </c>
    </row>
    <row r="1809" spans="1:28" x14ac:dyDescent="0.3">
      <c r="A1809" s="1" t="s">
        <v>9651</v>
      </c>
      <c r="B1809" s="1" t="s">
        <v>9653</v>
      </c>
      <c r="C1809" s="1" t="s">
        <v>8931</v>
      </c>
      <c r="D1809" s="1" t="s">
        <v>302</v>
      </c>
      <c r="E1809" s="1" t="s">
        <v>29</v>
      </c>
      <c r="F1809" s="1" t="s">
        <v>29</v>
      </c>
      <c r="G1809" s="1" t="s">
        <v>5042</v>
      </c>
      <c r="H1809" s="1" t="s">
        <v>9393</v>
      </c>
      <c r="I1809" s="1" t="s">
        <v>29</v>
      </c>
      <c r="J1809" s="1" t="s">
        <v>29</v>
      </c>
      <c r="K1809" s="1" t="s">
        <v>29</v>
      </c>
      <c r="L1809" s="1" t="s">
        <v>29</v>
      </c>
      <c r="N1809" s="1" t="s">
        <v>29</v>
      </c>
      <c r="O1809" s="1" t="s">
        <v>29</v>
      </c>
      <c r="P1809" s="1" t="s">
        <v>29</v>
      </c>
      <c r="Q1809" s="1" t="s">
        <v>29</v>
      </c>
      <c r="R1809" s="1" t="s">
        <v>29</v>
      </c>
      <c r="S1809" s="1" t="s">
        <v>29</v>
      </c>
      <c r="T1809" s="1" t="s">
        <v>29</v>
      </c>
      <c r="U1809" s="1" t="s">
        <v>29</v>
      </c>
      <c r="V1809" s="1" t="s">
        <v>29</v>
      </c>
      <c r="W1809" s="1" t="s">
        <v>29</v>
      </c>
      <c r="X1809" s="1" t="s">
        <v>9654</v>
      </c>
      <c r="Y1809" s="1" t="s">
        <v>29</v>
      </c>
      <c r="Z1809" s="1" t="s">
        <v>29</v>
      </c>
      <c r="AA1809" s="1" t="s">
        <v>29</v>
      </c>
      <c r="AB1809" s="1" t="s">
        <v>29</v>
      </c>
    </row>
    <row r="1810" spans="1:28" x14ac:dyDescent="0.3">
      <c r="A1810" s="1" t="s">
        <v>9655</v>
      </c>
      <c r="B1810" s="1" t="s">
        <v>9656</v>
      </c>
      <c r="C1810" s="1" t="s">
        <v>9657</v>
      </c>
      <c r="D1810" s="1" t="s">
        <v>163</v>
      </c>
      <c r="E1810" s="1" t="s">
        <v>38</v>
      </c>
      <c r="F1810" s="1" t="s">
        <v>230</v>
      </c>
      <c r="G1810" s="1" t="s">
        <v>9658</v>
      </c>
      <c r="H1810" s="1" t="s">
        <v>9393</v>
      </c>
      <c r="I1810" s="1" t="s">
        <v>29</v>
      </c>
      <c r="J1810" s="1" t="s">
        <v>29</v>
      </c>
      <c r="K1810" s="1" t="s">
        <v>29</v>
      </c>
      <c r="L1810" s="1" t="s">
        <v>29</v>
      </c>
      <c r="N1810" s="1" t="s">
        <v>29</v>
      </c>
      <c r="O1810" s="1" t="s">
        <v>29</v>
      </c>
      <c r="P1810" s="1" t="s">
        <v>29</v>
      </c>
      <c r="Q1810" s="1" t="s">
        <v>29</v>
      </c>
      <c r="R1810" s="1" t="s">
        <v>29</v>
      </c>
      <c r="S1810" s="1" t="s">
        <v>29</v>
      </c>
      <c r="T1810" s="1" t="s">
        <v>29</v>
      </c>
      <c r="U1810" s="1" t="s">
        <v>29</v>
      </c>
      <c r="V1810" s="1" t="s">
        <v>29</v>
      </c>
      <c r="W1810" s="1" t="s">
        <v>29</v>
      </c>
      <c r="X1810" s="1" t="s">
        <v>9659</v>
      </c>
      <c r="Y1810" s="1" t="s">
        <v>9660</v>
      </c>
      <c r="Z1810" s="1" t="s">
        <v>9661</v>
      </c>
      <c r="AA1810" s="1" t="s">
        <v>29</v>
      </c>
      <c r="AB1810" s="1" t="s">
        <v>9662</v>
      </c>
    </row>
    <row r="1811" spans="1:28" x14ac:dyDescent="0.3">
      <c r="A1811" s="1" t="s">
        <v>9663</v>
      </c>
      <c r="B1811" s="1" t="s">
        <v>9665</v>
      </c>
      <c r="C1811" s="1" t="s">
        <v>140</v>
      </c>
      <c r="D1811" s="1" t="s">
        <v>559</v>
      </c>
      <c r="E1811" s="1" t="s">
        <v>102</v>
      </c>
      <c r="F1811" s="1" t="s">
        <v>59</v>
      </c>
      <c r="G1811" s="1" t="s">
        <v>9666</v>
      </c>
      <c r="H1811" s="1" t="s">
        <v>9393</v>
      </c>
      <c r="I1811" s="1" t="s">
        <v>29</v>
      </c>
      <c r="J1811" s="1" t="s">
        <v>29</v>
      </c>
      <c r="K1811" s="1" t="s">
        <v>29</v>
      </c>
      <c r="L1811" s="1" t="s">
        <v>29</v>
      </c>
      <c r="N1811" s="1" t="s">
        <v>29</v>
      </c>
      <c r="O1811" s="1" t="s">
        <v>29</v>
      </c>
      <c r="P1811" s="1" t="s">
        <v>29</v>
      </c>
      <c r="Q1811" s="1" t="s">
        <v>29</v>
      </c>
      <c r="R1811" s="1" t="s">
        <v>29</v>
      </c>
      <c r="S1811" s="1" t="s">
        <v>29</v>
      </c>
      <c r="T1811" s="1" t="s">
        <v>29</v>
      </c>
      <c r="U1811" s="1" t="s">
        <v>29</v>
      </c>
      <c r="V1811" s="1" t="s">
        <v>29</v>
      </c>
      <c r="W1811" s="1" t="s">
        <v>29</v>
      </c>
      <c r="X1811" s="1" t="s">
        <v>9667</v>
      </c>
      <c r="Y1811" s="1" t="s">
        <v>29</v>
      </c>
      <c r="Z1811" s="1" t="s">
        <v>9668</v>
      </c>
      <c r="AA1811" s="1" t="s">
        <v>29</v>
      </c>
      <c r="AB1811" s="1" t="s">
        <v>29</v>
      </c>
    </row>
    <row r="1812" spans="1:28" x14ac:dyDescent="0.3">
      <c r="A1812" s="1" t="s">
        <v>9669</v>
      </c>
      <c r="B1812" s="1" t="s">
        <v>9670</v>
      </c>
      <c r="C1812" s="1" t="s">
        <v>9671</v>
      </c>
      <c r="D1812" s="1" t="s">
        <v>9672</v>
      </c>
      <c r="E1812" s="1" t="s">
        <v>9673</v>
      </c>
      <c r="F1812" s="1" t="s">
        <v>9674</v>
      </c>
      <c r="G1812" s="1" t="s">
        <v>9675</v>
      </c>
      <c r="H1812" s="1" t="s">
        <v>9676</v>
      </c>
      <c r="I1812" s="1" t="s">
        <v>734</v>
      </c>
      <c r="J1812" s="1" t="s">
        <v>74</v>
      </c>
      <c r="K1812" s="1" t="s">
        <v>202</v>
      </c>
      <c r="L1812" s="1" t="s">
        <v>810</v>
      </c>
      <c r="M1812">
        <v>2017</v>
      </c>
      <c r="N1812" s="1" t="s">
        <v>29</v>
      </c>
      <c r="O1812" s="1" t="s">
        <v>29</v>
      </c>
      <c r="P1812" s="1" t="s">
        <v>29</v>
      </c>
      <c r="Q1812" s="1" t="s">
        <v>29</v>
      </c>
      <c r="R1812" s="1" t="s">
        <v>29</v>
      </c>
      <c r="S1812" s="1" t="s">
        <v>29</v>
      </c>
      <c r="T1812" s="1" t="s">
        <v>29</v>
      </c>
      <c r="U1812" s="1" t="s">
        <v>29</v>
      </c>
      <c r="V1812" s="1" t="s">
        <v>29</v>
      </c>
      <c r="W1812" s="1" t="s">
        <v>29</v>
      </c>
      <c r="X1812" s="1" t="s">
        <v>29</v>
      </c>
      <c r="Y1812" s="1" t="s">
        <v>29</v>
      </c>
      <c r="Z1812" s="1" t="s">
        <v>29</v>
      </c>
      <c r="AA1812" s="1" t="s">
        <v>29</v>
      </c>
      <c r="AB1812" s="1" t="s">
        <v>29</v>
      </c>
    </row>
    <row r="1813" spans="1:28" x14ac:dyDescent="0.3">
      <c r="A1813" s="1" t="s">
        <v>9677</v>
      </c>
      <c r="B1813" s="1" t="s">
        <v>9678</v>
      </c>
      <c r="C1813" s="1" t="s">
        <v>1247</v>
      </c>
      <c r="D1813" s="1" t="s">
        <v>775</v>
      </c>
      <c r="E1813" s="1" t="s">
        <v>192</v>
      </c>
      <c r="F1813" s="1" t="s">
        <v>29</v>
      </c>
      <c r="G1813" s="1" t="s">
        <v>9679</v>
      </c>
      <c r="H1813" s="1" t="s">
        <v>9393</v>
      </c>
      <c r="I1813" s="1" t="s">
        <v>29</v>
      </c>
      <c r="J1813" s="1" t="s">
        <v>29</v>
      </c>
      <c r="K1813" s="1" t="s">
        <v>29</v>
      </c>
      <c r="L1813" s="1" t="s">
        <v>29</v>
      </c>
      <c r="N1813" s="1" t="s">
        <v>29</v>
      </c>
      <c r="O1813" s="1" t="s">
        <v>29</v>
      </c>
      <c r="P1813" s="1" t="s">
        <v>29</v>
      </c>
      <c r="Q1813" s="1" t="s">
        <v>29</v>
      </c>
      <c r="R1813" s="1" t="s">
        <v>29</v>
      </c>
      <c r="S1813" s="1" t="s">
        <v>29</v>
      </c>
      <c r="T1813" s="1" t="s">
        <v>29</v>
      </c>
      <c r="U1813" s="1" t="s">
        <v>29</v>
      </c>
      <c r="V1813" s="1" t="s">
        <v>29</v>
      </c>
      <c r="W1813" s="1" t="s">
        <v>29</v>
      </c>
      <c r="X1813" s="1" t="s">
        <v>9680</v>
      </c>
      <c r="Y1813" s="1" t="s">
        <v>29</v>
      </c>
      <c r="Z1813" s="1" t="s">
        <v>29</v>
      </c>
      <c r="AA1813" s="1" t="s">
        <v>29</v>
      </c>
      <c r="AB1813" s="1" t="s">
        <v>29</v>
      </c>
    </row>
    <row r="1814" spans="1:28" x14ac:dyDescent="0.3">
      <c r="A1814" s="1" t="s">
        <v>9681</v>
      </c>
      <c r="B1814" s="1" t="s">
        <v>9682</v>
      </c>
      <c r="C1814" s="1" t="s">
        <v>8931</v>
      </c>
      <c r="D1814" s="1" t="s">
        <v>302</v>
      </c>
      <c r="E1814" s="1" t="s">
        <v>29</v>
      </c>
      <c r="F1814" s="1" t="s">
        <v>29</v>
      </c>
      <c r="G1814" s="1" t="s">
        <v>270</v>
      </c>
      <c r="H1814" s="1" t="s">
        <v>9393</v>
      </c>
      <c r="I1814" s="1" t="s">
        <v>29</v>
      </c>
      <c r="J1814" s="1" t="s">
        <v>29</v>
      </c>
      <c r="K1814" s="1" t="s">
        <v>29</v>
      </c>
      <c r="L1814" s="1" t="s">
        <v>29</v>
      </c>
      <c r="N1814" s="1" t="s">
        <v>29</v>
      </c>
      <c r="O1814" s="1" t="s">
        <v>29</v>
      </c>
      <c r="P1814" s="1" t="s">
        <v>29</v>
      </c>
      <c r="Q1814" s="1" t="s">
        <v>29</v>
      </c>
      <c r="R1814" s="1" t="s">
        <v>29</v>
      </c>
      <c r="S1814" s="1" t="s">
        <v>29</v>
      </c>
      <c r="T1814" s="1" t="s">
        <v>29</v>
      </c>
      <c r="U1814" s="1" t="s">
        <v>29</v>
      </c>
      <c r="V1814" s="1" t="s">
        <v>29</v>
      </c>
      <c r="W1814" s="1" t="s">
        <v>29</v>
      </c>
      <c r="X1814" s="1" t="s">
        <v>9683</v>
      </c>
      <c r="Y1814" s="1" t="s">
        <v>9684</v>
      </c>
      <c r="Z1814" s="1" t="s">
        <v>29</v>
      </c>
      <c r="AA1814" s="1" t="s">
        <v>29</v>
      </c>
      <c r="AB1814" s="1" t="s">
        <v>29</v>
      </c>
    </row>
    <row r="1815" spans="1:28" x14ac:dyDescent="0.3">
      <c r="A1815" s="1" t="s">
        <v>9685</v>
      </c>
      <c r="B1815" s="1" t="s">
        <v>9686</v>
      </c>
      <c r="C1815" s="1" t="s">
        <v>9687</v>
      </c>
      <c r="D1815" s="1" t="s">
        <v>331</v>
      </c>
      <c r="E1815" s="1" t="s">
        <v>29</v>
      </c>
      <c r="F1815" s="1" t="s">
        <v>29</v>
      </c>
      <c r="G1815" s="1" t="s">
        <v>9688</v>
      </c>
      <c r="H1815" s="1" t="s">
        <v>9393</v>
      </c>
      <c r="I1815" s="1" t="s">
        <v>29</v>
      </c>
      <c r="J1815" s="1" t="s">
        <v>29</v>
      </c>
      <c r="K1815" s="1" t="s">
        <v>29</v>
      </c>
      <c r="L1815" s="1" t="s">
        <v>29</v>
      </c>
      <c r="N1815" s="1" t="s">
        <v>29</v>
      </c>
      <c r="O1815" s="1" t="s">
        <v>29</v>
      </c>
      <c r="P1815" s="1" t="s">
        <v>29</v>
      </c>
      <c r="Q1815" s="1" t="s">
        <v>29</v>
      </c>
      <c r="R1815" s="1" t="s">
        <v>29</v>
      </c>
      <c r="S1815" s="1" t="s">
        <v>29</v>
      </c>
      <c r="T1815" s="1" t="s">
        <v>29</v>
      </c>
      <c r="U1815" s="1" t="s">
        <v>29</v>
      </c>
      <c r="V1815" s="1" t="s">
        <v>29</v>
      </c>
      <c r="W1815" s="1" t="s">
        <v>29</v>
      </c>
      <c r="X1815" s="1" t="s">
        <v>9689</v>
      </c>
      <c r="Y1815" s="1" t="s">
        <v>29</v>
      </c>
      <c r="Z1815" s="1" t="s">
        <v>29</v>
      </c>
      <c r="AA1815" s="1" t="s">
        <v>29</v>
      </c>
      <c r="AB1815" s="1" t="s">
        <v>29</v>
      </c>
    </row>
    <row r="1816" spans="1:28" x14ac:dyDescent="0.3">
      <c r="A1816" s="1" t="s">
        <v>9690</v>
      </c>
      <c r="B1816" s="1" t="s">
        <v>9691</v>
      </c>
      <c r="C1816" s="1" t="s">
        <v>9692</v>
      </c>
      <c r="D1816" s="1" t="s">
        <v>103</v>
      </c>
      <c r="E1816" s="1" t="s">
        <v>103</v>
      </c>
      <c r="F1816" s="1" t="s">
        <v>29</v>
      </c>
      <c r="G1816" s="1" t="s">
        <v>29</v>
      </c>
      <c r="H1816" s="1" t="s">
        <v>9393</v>
      </c>
      <c r="I1816" s="1" t="s">
        <v>29</v>
      </c>
      <c r="J1816" s="1" t="s">
        <v>29</v>
      </c>
      <c r="K1816" s="1" t="s">
        <v>29</v>
      </c>
      <c r="L1816" s="1" t="s">
        <v>29</v>
      </c>
      <c r="N1816" s="1" t="s">
        <v>29</v>
      </c>
      <c r="O1816" s="1" t="s">
        <v>29</v>
      </c>
      <c r="P1816" s="1" t="s">
        <v>29</v>
      </c>
      <c r="Q1816" s="1" t="s">
        <v>29</v>
      </c>
      <c r="R1816" s="1" t="s">
        <v>29</v>
      </c>
      <c r="S1816" s="1" t="s">
        <v>29</v>
      </c>
      <c r="T1816" s="1" t="s">
        <v>29</v>
      </c>
      <c r="U1816" s="1" t="s">
        <v>29</v>
      </c>
      <c r="V1816" s="1" t="s">
        <v>29</v>
      </c>
      <c r="W1816" s="1" t="s">
        <v>29</v>
      </c>
      <c r="X1816" s="1" t="s">
        <v>9693</v>
      </c>
      <c r="Y1816" s="1" t="s">
        <v>29</v>
      </c>
      <c r="Z1816" s="1" t="s">
        <v>29</v>
      </c>
      <c r="AA1816" s="1" t="s">
        <v>29</v>
      </c>
      <c r="AB1816" s="1" t="s">
        <v>29</v>
      </c>
    </row>
    <row r="1817" spans="1:28" x14ac:dyDescent="0.3">
      <c r="A1817" s="1" t="s">
        <v>9694</v>
      </c>
      <c r="B1817" s="1" t="s">
        <v>9695</v>
      </c>
      <c r="C1817" s="1" t="s">
        <v>1247</v>
      </c>
      <c r="D1817" s="1" t="s">
        <v>775</v>
      </c>
      <c r="E1817" s="1" t="s">
        <v>103</v>
      </c>
      <c r="F1817" s="1" t="s">
        <v>29</v>
      </c>
      <c r="G1817" s="1" t="s">
        <v>6919</v>
      </c>
      <c r="H1817" s="1" t="s">
        <v>9393</v>
      </c>
      <c r="I1817" s="1" t="s">
        <v>29</v>
      </c>
      <c r="J1817" s="1" t="s">
        <v>29</v>
      </c>
      <c r="K1817" s="1" t="s">
        <v>29</v>
      </c>
      <c r="L1817" s="1" t="s">
        <v>29</v>
      </c>
      <c r="N1817" s="1" t="s">
        <v>29</v>
      </c>
      <c r="O1817" s="1" t="s">
        <v>29</v>
      </c>
      <c r="P1817" s="1" t="s">
        <v>29</v>
      </c>
      <c r="Q1817" s="1" t="s">
        <v>29</v>
      </c>
      <c r="R1817" s="1" t="s">
        <v>29</v>
      </c>
      <c r="S1817" s="1" t="s">
        <v>29</v>
      </c>
      <c r="T1817" s="1" t="s">
        <v>29</v>
      </c>
      <c r="U1817" s="1" t="s">
        <v>29</v>
      </c>
      <c r="V1817" s="1" t="s">
        <v>29</v>
      </c>
      <c r="W1817" s="1" t="s">
        <v>29</v>
      </c>
      <c r="X1817" s="1" t="s">
        <v>9696</v>
      </c>
      <c r="Y1817" s="1" t="s">
        <v>29</v>
      </c>
      <c r="Z1817" s="1" t="s">
        <v>29</v>
      </c>
      <c r="AA1817" s="1" t="s">
        <v>29</v>
      </c>
      <c r="AB1817" s="1" t="s">
        <v>29</v>
      </c>
    </row>
    <row r="1818" spans="1:28" x14ac:dyDescent="0.3">
      <c r="A1818" s="1" t="s">
        <v>9697</v>
      </c>
      <c r="B1818" s="1" t="s">
        <v>9698</v>
      </c>
      <c r="C1818" s="1" t="s">
        <v>1145</v>
      </c>
      <c r="D1818" s="1" t="s">
        <v>4773</v>
      </c>
      <c r="E1818" s="1" t="s">
        <v>201</v>
      </c>
      <c r="F1818" s="1" t="s">
        <v>29</v>
      </c>
      <c r="G1818" s="1" t="s">
        <v>9699</v>
      </c>
      <c r="H1818" s="1" t="s">
        <v>9393</v>
      </c>
      <c r="I1818" s="1" t="s">
        <v>29</v>
      </c>
      <c r="J1818" s="1" t="s">
        <v>29</v>
      </c>
      <c r="K1818" s="1" t="s">
        <v>29</v>
      </c>
      <c r="L1818" s="1" t="s">
        <v>29</v>
      </c>
      <c r="N1818" s="1" t="s">
        <v>29</v>
      </c>
      <c r="O1818" s="1" t="s">
        <v>29</v>
      </c>
      <c r="P1818" s="1" t="s">
        <v>29</v>
      </c>
      <c r="Q1818" s="1" t="s">
        <v>29</v>
      </c>
      <c r="R1818" s="1" t="s">
        <v>29</v>
      </c>
      <c r="S1818" s="1" t="s">
        <v>29</v>
      </c>
      <c r="T1818" s="1" t="s">
        <v>29</v>
      </c>
      <c r="U1818" s="1" t="s">
        <v>29</v>
      </c>
      <c r="V1818" s="1" t="s">
        <v>29</v>
      </c>
      <c r="W1818" s="1" t="s">
        <v>29</v>
      </c>
      <c r="X1818" s="1" t="s">
        <v>9700</v>
      </c>
      <c r="Y1818" s="1" t="s">
        <v>29</v>
      </c>
      <c r="Z1818" s="1" t="s">
        <v>29</v>
      </c>
      <c r="AA1818" s="1" t="s">
        <v>29</v>
      </c>
      <c r="AB1818" s="1" t="s">
        <v>29</v>
      </c>
    </row>
    <row r="1819" spans="1:28" x14ac:dyDescent="0.3">
      <c r="A1819" s="1" t="s">
        <v>9701</v>
      </c>
      <c r="B1819" s="1" t="s">
        <v>9702</v>
      </c>
      <c r="C1819" s="1" t="s">
        <v>5565</v>
      </c>
      <c r="D1819" s="1" t="s">
        <v>1508</v>
      </c>
      <c r="E1819" s="1" t="s">
        <v>38</v>
      </c>
      <c r="F1819" s="1" t="s">
        <v>29</v>
      </c>
      <c r="G1819" s="1" t="s">
        <v>6707</v>
      </c>
      <c r="H1819" s="1" t="s">
        <v>9393</v>
      </c>
      <c r="I1819" s="1" t="s">
        <v>29</v>
      </c>
      <c r="J1819" s="1" t="s">
        <v>29</v>
      </c>
      <c r="K1819" s="1" t="s">
        <v>29</v>
      </c>
      <c r="L1819" s="1" t="s">
        <v>29</v>
      </c>
      <c r="N1819" s="1" t="s">
        <v>29</v>
      </c>
      <c r="O1819" s="1" t="s">
        <v>29</v>
      </c>
      <c r="P1819" s="1" t="s">
        <v>29</v>
      </c>
      <c r="Q1819" s="1" t="s">
        <v>29</v>
      </c>
      <c r="R1819" s="1" t="s">
        <v>29</v>
      </c>
      <c r="S1819" s="1" t="s">
        <v>29</v>
      </c>
      <c r="T1819" s="1" t="s">
        <v>29</v>
      </c>
      <c r="U1819" s="1" t="s">
        <v>29</v>
      </c>
      <c r="V1819" s="1" t="s">
        <v>29</v>
      </c>
      <c r="W1819" s="1" t="s">
        <v>29</v>
      </c>
      <c r="X1819" s="1" t="s">
        <v>9703</v>
      </c>
      <c r="Y1819" s="1" t="s">
        <v>29</v>
      </c>
      <c r="Z1819" s="1" t="s">
        <v>29</v>
      </c>
      <c r="AA1819" s="1" t="s">
        <v>29</v>
      </c>
      <c r="AB1819" s="1" t="s">
        <v>29</v>
      </c>
    </row>
    <row r="1820" spans="1:28" x14ac:dyDescent="0.3">
      <c r="A1820" s="1" t="s">
        <v>9704</v>
      </c>
      <c r="B1820" s="1" t="s">
        <v>9705</v>
      </c>
      <c r="C1820" s="1" t="s">
        <v>9706</v>
      </c>
      <c r="D1820" s="1" t="s">
        <v>301</v>
      </c>
      <c r="E1820" s="1" t="s">
        <v>74</v>
      </c>
      <c r="F1820" s="1" t="s">
        <v>119</v>
      </c>
      <c r="G1820" s="1" t="s">
        <v>29</v>
      </c>
      <c r="H1820" s="1" t="s">
        <v>9393</v>
      </c>
      <c r="I1820" s="1" t="s">
        <v>29</v>
      </c>
      <c r="J1820" s="1" t="s">
        <v>29</v>
      </c>
      <c r="K1820" s="1" t="s">
        <v>29</v>
      </c>
      <c r="L1820" s="1" t="s">
        <v>29</v>
      </c>
      <c r="N1820" s="1" t="s">
        <v>29</v>
      </c>
      <c r="O1820" s="1" t="s">
        <v>29</v>
      </c>
      <c r="P1820" s="1" t="s">
        <v>29</v>
      </c>
      <c r="Q1820" s="1" t="s">
        <v>29</v>
      </c>
      <c r="R1820" s="1" t="s">
        <v>29</v>
      </c>
      <c r="S1820" s="1" t="s">
        <v>29</v>
      </c>
      <c r="T1820" s="1" t="s">
        <v>29</v>
      </c>
      <c r="U1820" s="1" t="s">
        <v>29</v>
      </c>
      <c r="V1820" s="1" t="s">
        <v>29</v>
      </c>
      <c r="W1820" s="1" t="s">
        <v>29</v>
      </c>
      <c r="X1820" s="1" t="s">
        <v>9707</v>
      </c>
      <c r="Y1820" s="1" t="s">
        <v>29</v>
      </c>
      <c r="Z1820" s="1" t="s">
        <v>9708</v>
      </c>
      <c r="AA1820" s="1" t="s">
        <v>29</v>
      </c>
      <c r="AB1820" s="1" t="s">
        <v>29</v>
      </c>
    </row>
    <row r="1821" spans="1:28" x14ac:dyDescent="0.3">
      <c r="A1821" s="1" t="s">
        <v>9709</v>
      </c>
      <c r="B1821" s="1" t="s">
        <v>9710</v>
      </c>
      <c r="C1821" s="1" t="s">
        <v>4888</v>
      </c>
      <c r="D1821" s="1" t="s">
        <v>9711</v>
      </c>
      <c r="E1821" s="1" t="s">
        <v>29</v>
      </c>
      <c r="F1821" s="1" t="s">
        <v>29</v>
      </c>
      <c r="G1821" s="1" t="s">
        <v>29</v>
      </c>
      <c r="H1821" s="1" t="s">
        <v>9393</v>
      </c>
      <c r="I1821" s="1" t="s">
        <v>29</v>
      </c>
      <c r="J1821" s="1" t="s">
        <v>29</v>
      </c>
      <c r="K1821" s="1" t="s">
        <v>29</v>
      </c>
      <c r="L1821" s="1" t="s">
        <v>29</v>
      </c>
      <c r="N1821" s="1" t="s">
        <v>29</v>
      </c>
      <c r="O1821" s="1" t="s">
        <v>29</v>
      </c>
      <c r="P1821" s="1" t="s">
        <v>29</v>
      </c>
      <c r="Q1821" s="1" t="s">
        <v>29</v>
      </c>
      <c r="R1821" s="1" t="s">
        <v>29</v>
      </c>
      <c r="S1821" s="1" t="s">
        <v>29</v>
      </c>
      <c r="T1821" s="1" t="s">
        <v>29</v>
      </c>
      <c r="U1821" s="1" t="s">
        <v>29</v>
      </c>
      <c r="V1821" s="1" t="s">
        <v>29</v>
      </c>
      <c r="W1821" s="1" t="s">
        <v>29</v>
      </c>
      <c r="X1821" s="1" t="s">
        <v>9712</v>
      </c>
      <c r="Y1821" s="1" t="s">
        <v>29</v>
      </c>
      <c r="Z1821" s="1" t="s">
        <v>29</v>
      </c>
      <c r="AA1821" s="1" t="s">
        <v>29</v>
      </c>
      <c r="AB1821" s="1" t="s">
        <v>29</v>
      </c>
    </row>
    <row r="1822" spans="1:28" x14ac:dyDescent="0.3">
      <c r="A1822" s="1" t="s">
        <v>9713</v>
      </c>
      <c r="B1822" s="1" t="s">
        <v>9714</v>
      </c>
      <c r="C1822" s="1" t="s">
        <v>4687</v>
      </c>
      <c r="D1822" s="1" t="s">
        <v>1043</v>
      </c>
      <c r="E1822" s="1" t="s">
        <v>29</v>
      </c>
      <c r="F1822" s="1" t="s">
        <v>29</v>
      </c>
      <c r="G1822" s="1" t="s">
        <v>1277</v>
      </c>
      <c r="H1822" s="1" t="s">
        <v>9393</v>
      </c>
      <c r="I1822" s="1" t="s">
        <v>29</v>
      </c>
      <c r="J1822" s="1" t="s">
        <v>29</v>
      </c>
      <c r="K1822" s="1" t="s">
        <v>29</v>
      </c>
      <c r="L1822" s="1" t="s">
        <v>29</v>
      </c>
      <c r="N1822" s="1" t="s">
        <v>29</v>
      </c>
      <c r="O1822" s="1" t="s">
        <v>29</v>
      </c>
      <c r="P1822" s="1" t="s">
        <v>29</v>
      </c>
      <c r="Q1822" s="1" t="s">
        <v>29</v>
      </c>
      <c r="R1822" s="1" t="s">
        <v>29</v>
      </c>
      <c r="S1822" s="1" t="s">
        <v>29</v>
      </c>
      <c r="T1822" s="1" t="s">
        <v>29</v>
      </c>
      <c r="U1822" s="1" t="s">
        <v>29</v>
      </c>
      <c r="V1822" s="1" t="s">
        <v>29</v>
      </c>
      <c r="W1822" s="1" t="s">
        <v>29</v>
      </c>
      <c r="X1822" s="1" t="s">
        <v>9715</v>
      </c>
      <c r="Y1822" s="1" t="s">
        <v>29</v>
      </c>
      <c r="Z1822" s="1" t="s">
        <v>9716</v>
      </c>
      <c r="AA1822" s="1" t="s">
        <v>29</v>
      </c>
      <c r="AB1822" s="1" t="s">
        <v>29</v>
      </c>
    </row>
    <row r="1823" spans="1:28" x14ac:dyDescent="0.3">
      <c r="A1823" s="1" t="s">
        <v>9717</v>
      </c>
      <c r="B1823" s="1" t="s">
        <v>9718</v>
      </c>
      <c r="C1823" s="1" t="s">
        <v>4116</v>
      </c>
      <c r="D1823" s="1" t="s">
        <v>567</v>
      </c>
      <c r="E1823" s="1" t="s">
        <v>192</v>
      </c>
      <c r="F1823" s="1" t="s">
        <v>29</v>
      </c>
      <c r="G1823" s="1" t="s">
        <v>6997</v>
      </c>
      <c r="H1823" s="1" t="s">
        <v>9393</v>
      </c>
      <c r="I1823" s="1" t="s">
        <v>29</v>
      </c>
      <c r="J1823" s="1" t="s">
        <v>29</v>
      </c>
      <c r="K1823" s="1" t="s">
        <v>29</v>
      </c>
      <c r="L1823" s="1" t="s">
        <v>29</v>
      </c>
      <c r="N1823" s="1" t="s">
        <v>29</v>
      </c>
      <c r="O1823" s="1" t="s">
        <v>29</v>
      </c>
      <c r="P1823" s="1" t="s">
        <v>29</v>
      </c>
      <c r="Q1823" s="1" t="s">
        <v>29</v>
      </c>
      <c r="R1823" s="1" t="s">
        <v>29</v>
      </c>
      <c r="S1823" s="1" t="s">
        <v>29</v>
      </c>
      <c r="T1823" s="1" t="s">
        <v>29</v>
      </c>
      <c r="U1823" s="1" t="s">
        <v>29</v>
      </c>
      <c r="V1823" s="1" t="s">
        <v>29</v>
      </c>
      <c r="W1823" s="1" t="s">
        <v>29</v>
      </c>
      <c r="X1823" s="1" t="s">
        <v>9719</v>
      </c>
      <c r="Y1823" s="1" t="s">
        <v>29</v>
      </c>
      <c r="Z1823" s="1" t="s">
        <v>29</v>
      </c>
      <c r="AA1823" s="1" t="s">
        <v>29</v>
      </c>
      <c r="AB1823" s="1" t="s">
        <v>29</v>
      </c>
    </row>
    <row r="1824" spans="1:28" x14ac:dyDescent="0.3">
      <c r="A1824" s="1" t="s">
        <v>9720</v>
      </c>
      <c r="B1824" s="1" t="s">
        <v>9721</v>
      </c>
      <c r="C1824" s="1" t="s">
        <v>9722</v>
      </c>
      <c r="D1824" s="1" t="s">
        <v>191</v>
      </c>
      <c r="E1824" s="1" t="s">
        <v>74</v>
      </c>
      <c r="F1824" s="1" t="s">
        <v>29</v>
      </c>
      <c r="G1824" s="1" t="s">
        <v>9723</v>
      </c>
      <c r="H1824" s="1" t="s">
        <v>9393</v>
      </c>
      <c r="I1824" s="1" t="s">
        <v>29</v>
      </c>
      <c r="J1824" s="1" t="s">
        <v>29</v>
      </c>
      <c r="K1824" s="1" t="s">
        <v>29</v>
      </c>
      <c r="L1824" s="1" t="s">
        <v>29</v>
      </c>
      <c r="N1824" s="1" t="s">
        <v>29</v>
      </c>
      <c r="O1824" s="1" t="s">
        <v>29</v>
      </c>
      <c r="P1824" s="1" t="s">
        <v>29</v>
      </c>
      <c r="Q1824" s="1" t="s">
        <v>29</v>
      </c>
      <c r="R1824" s="1" t="s">
        <v>29</v>
      </c>
      <c r="S1824" s="1" t="s">
        <v>29</v>
      </c>
      <c r="T1824" s="1" t="s">
        <v>29</v>
      </c>
      <c r="U1824" s="1" t="s">
        <v>29</v>
      </c>
      <c r="V1824" s="1" t="s">
        <v>29</v>
      </c>
      <c r="W1824" s="1" t="s">
        <v>29</v>
      </c>
      <c r="X1824" s="1" t="s">
        <v>9724</v>
      </c>
      <c r="Y1824" s="1" t="s">
        <v>29</v>
      </c>
      <c r="Z1824" s="1" t="s">
        <v>29</v>
      </c>
      <c r="AA1824" s="1" t="s">
        <v>29</v>
      </c>
      <c r="AB1824" s="1" t="s">
        <v>29</v>
      </c>
    </row>
    <row r="1825" spans="1:28" x14ac:dyDescent="0.3">
      <c r="A1825" s="1" t="s">
        <v>9725</v>
      </c>
      <c r="B1825" s="1" t="s">
        <v>9727</v>
      </c>
      <c r="C1825" s="1" t="s">
        <v>680</v>
      </c>
      <c r="D1825" s="1" t="s">
        <v>1883</v>
      </c>
      <c r="E1825" s="1" t="s">
        <v>9728</v>
      </c>
      <c r="F1825" s="1" t="s">
        <v>29</v>
      </c>
      <c r="G1825" s="1" t="s">
        <v>9729</v>
      </c>
      <c r="H1825" s="1" t="s">
        <v>9393</v>
      </c>
      <c r="I1825" s="1" t="s">
        <v>29</v>
      </c>
      <c r="J1825" s="1" t="s">
        <v>29</v>
      </c>
      <c r="K1825" s="1" t="s">
        <v>29</v>
      </c>
      <c r="L1825" s="1" t="s">
        <v>29</v>
      </c>
      <c r="N1825" s="1" t="s">
        <v>29</v>
      </c>
      <c r="O1825" s="1" t="s">
        <v>29</v>
      </c>
      <c r="P1825" s="1" t="s">
        <v>29</v>
      </c>
      <c r="Q1825" s="1" t="s">
        <v>29</v>
      </c>
      <c r="R1825" s="1" t="s">
        <v>29</v>
      </c>
      <c r="S1825" s="1" t="s">
        <v>29</v>
      </c>
      <c r="T1825" s="1" t="s">
        <v>29</v>
      </c>
      <c r="U1825" s="1" t="s">
        <v>29</v>
      </c>
      <c r="V1825" s="1" t="s">
        <v>29</v>
      </c>
      <c r="W1825" s="1" t="s">
        <v>29</v>
      </c>
      <c r="X1825" s="1" t="s">
        <v>29</v>
      </c>
      <c r="Y1825" s="1" t="s">
        <v>29</v>
      </c>
      <c r="Z1825" s="1" t="s">
        <v>29</v>
      </c>
      <c r="AA1825" s="1" t="s">
        <v>29</v>
      </c>
      <c r="AB1825" s="1" t="s">
        <v>29</v>
      </c>
    </row>
    <row r="1826" spans="1:28" x14ac:dyDescent="0.3">
      <c r="A1826" s="1" t="s">
        <v>9730</v>
      </c>
      <c r="B1826" s="1" t="s">
        <v>9731</v>
      </c>
      <c r="C1826" s="1" t="s">
        <v>3209</v>
      </c>
      <c r="D1826" s="1" t="s">
        <v>775</v>
      </c>
      <c r="E1826" s="1" t="s">
        <v>49</v>
      </c>
      <c r="F1826" s="1" t="s">
        <v>50</v>
      </c>
      <c r="G1826" s="1" t="s">
        <v>9732</v>
      </c>
      <c r="H1826" s="1" t="s">
        <v>9393</v>
      </c>
      <c r="I1826" s="1" t="s">
        <v>29</v>
      </c>
      <c r="J1826" s="1" t="s">
        <v>29</v>
      </c>
      <c r="K1826" s="1" t="s">
        <v>29</v>
      </c>
      <c r="L1826" s="1" t="s">
        <v>29</v>
      </c>
      <c r="N1826" s="1" t="s">
        <v>29</v>
      </c>
      <c r="O1826" s="1" t="s">
        <v>29</v>
      </c>
      <c r="P1826" s="1" t="s">
        <v>29</v>
      </c>
      <c r="Q1826" s="1" t="s">
        <v>29</v>
      </c>
      <c r="R1826" s="1" t="s">
        <v>29</v>
      </c>
      <c r="S1826" s="1" t="s">
        <v>29</v>
      </c>
      <c r="T1826" s="1" t="s">
        <v>29</v>
      </c>
      <c r="U1826" s="1" t="s">
        <v>29</v>
      </c>
      <c r="V1826" s="1" t="s">
        <v>29</v>
      </c>
      <c r="W1826" s="1" t="s">
        <v>29</v>
      </c>
      <c r="X1826" s="1" t="s">
        <v>9733</v>
      </c>
      <c r="Y1826" s="1" t="s">
        <v>29</v>
      </c>
      <c r="Z1826" s="1" t="s">
        <v>9734</v>
      </c>
      <c r="AA1826" s="1" t="s">
        <v>29</v>
      </c>
      <c r="AB1826" s="1" t="s">
        <v>29</v>
      </c>
    </row>
    <row r="1827" spans="1:28" x14ac:dyDescent="0.3">
      <c r="A1827" s="1" t="s">
        <v>9735</v>
      </c>
      <c r="B1827" s="1" t="s">
        <v>9737</v>
      </c>
      <c r="C1827" s="1" t="s">
        <v>6746</v>
      </c>
      <c r="D1827" s="1" t="s">
        <v>351</v>
      </c>
      <c r="E1827" s="1" t="s">
        <v>74</v>
      </c>
      <c r="F1827" s="1" t="s">
        <v>119</v>
      </c>
      <c r="G1827" s="1" t="s">
        <v>9225</v>
      </c>
      <c r="H1827" s="1" t="s">
        <v>9393</v>
      </c>
      <c r="I1827" s="1" t="s">
        <v>29</v>
      </c>
      <c r="J1827" s="1" t="s">
        <v>29</v>
      </c>
      <c r="K1827" s="1" t="s">
        <v>29</v>
      </c>
      <c r="L1827" s="1" t="s">
        <v>29</v>
      </c>
      <c r="N1827" s="1" t="s">
        <v>29</v>
      </c>
      <c r="O1827" s="1" t="s">
        <v>29</v>
      </c>
      <c r="P1827" s="1" t="s">
        <v>29</v>
      </c>
      <c r="Q1827" s="1" t="s">
        <v>29</v>
      </c>
      <c r="R1827" s="1" t="s">
        <v>29</v>
      </c>
      <c r="S1827" s="1" t="s">
        <v>29</v>
      </c>
      <c r="T1827" s="1" t="s">
        <v>29</v>
      </c>
      <c r="U1827" s="1" t="s">
        <v>29</v>
      </c>
      <c r="V1827" s="1" t="s">
        <v>29</v>
      </c>
      <c r="W1827" s="1" t="s">
        <v>29</v>
      </c>
      <c r="X1827" s="1" t="s">
        <v>9738</v>
      </c>
      <c r="Y1827" s="1" t="s">
        <v>9739</v>
      </c>
      <c r="Z1827" s="1" t="s">
        <v>9740</v>
      </c>
      <c r="AA1827" s="1" t="s">
        <v>9741</v>
      </c>
      <c r="AB1827" s="1" t="s">
        <v>9742</v>
      </c>
    </row>
    <row r="1828" spans="1:28" x14ac:dyDescent="0.3">
      <c r="A1828" s="1" t="s">
        <v>9743</v>
      </c>
      <c r="B1828" s="1" t="s">
        <v>9744</v>
      </c>
      <c r="C1828" s="1" t="s">
        <v>546</v>
      </c>
      <c r="D1828" s="1" t="s">
        <v>2890</v>
      </c>
      <c r="E1828" s="1" t="s">
        <v>301</v>
      </c>
      <c r="F1828" s="1" t="s">
        <v>29</v>
      </c>
      <c r="G1828" s="1" t="s">
        <v>9745</v>
      </c>
      <c r="H1828" s="1" t="s">
        <v>9393</v>
      </c>
      <c r="I1828" s="1" t="s">
        <v>29</v>
      </c>
      <c r="J1828" s="1" t="s">
        <v>29</v>
      </c>
      <c r="K1828" s="1" t="s">
        <v>29</v>
      </c>
      <c r="L1828" s="1" t="s">
        <v>29</v>
      </c>
      <c r="N1828" s="1" t="s">
        <v>29</v>
      </c>
      <c r="O1828" s="1" t="s">
        <v>29</v>
      </c>
      <c r="P1828" s="1" t="s">
        <v>29</v>
      </c>
      <c r="Q1828" s="1" t="s">
        <v>29</v>
      </c>
      <c r="R1828" s="1" t="s">
        <v>29</v>
      </c>
      <c r="S1828" s="1" t="s">
        <v>29</v>
      </c>
      <c r="T1828" s="1" t="s">
        <v>29</v>
      </c>
      <c r="U1828" s="1" t="s">
        <v>29</v>
      </c>
      <c r="V1828" s="1" t="s">
        <v>29</v>
      </c>
      <c r="W1828" s="1" t="s">
        <v>29</v>
      </c>
      <c r="X1828" s="1" t="s">
        <v>9746</v>
      </c>
      <c r="Y1828" s="1" t="s">
        <v>29</v>
      </c>
      <c r="Z1828" s="1" t="s">
        <v>29</v>
      </c>
      <c r="AA1828" s="1" t="s">
        <v>29</v>
      </c>
      <c r="AB1828" s="1" t="s">
        <v>29</v>
      </c>
    </row>
    <row r="1829" spans="1:28" x14ac:dyDescent="0.3">
      <c r="A1829" s="1" t="s">
        <v>9747</v>
      </c>
      <c r="B1829" s="1" t="s">
        <v>9748</v>
      </c>
      <c r="C1829" s="1" t="s">
        <v>7144</v>
      </c>
      <c r="D1829" s="1" t="s">
        <v>201</v>
      </c>
      <c r="E1829" s="1" t="s">
        <v>201</v>
      </c>
      <c r="F1829" s="1" t="s">
        <v>29</v>
      </c>
      <c r="G1829" s="1" t="s">
        <v>29</v>
      </c>
      <c r="H1829" s="1" t="s">
        <v>9393</v>
      </c>
      <c r="I1829" s="1" t="s">
        <v>29</v>
      </c>
      <c r="J1829" s="1" t="s">
        <v>29</v>
      </c>
      <c r="K1829" s="1" t="s">
        <v>29</v>
      </c>
      <c r="L1829" s="1" t="s">
        <v>29</v>
      </c>
      <c r="N1829" s="1" t="s">
        <v>29</v>
      </c>
      <c r="O1829" s="1" t="s">
        <v>29</v>
      </c>
      <c r="P1829" s="1" t="s">
        <v>29</v>
      </c>
      <c r="Q1829" s="1" t="s">
        <v>29</v>
      </c>
      <c r="R1829" s="1" t="s">
        <v>29</v>
      </c>
      <c r="S1829" s="1" t="s">
        <v>29</v>
      </c>
      <c r="T1829" s="1" t="s">
        <v>29</v>
      </c>
      <c r="U1829" s="1" t="s">
        <v>29</v>
      </c>
      <c r="V1829" s="1" t="s">
        <v>29</v>
      </c>
      <c r="W1829" s="1" t="s">
        <v>29</v>
      </c>
      <c r="X1829" s="1" t="s">
        <v>9749</v>
      </c>
      <c r="Y1829" s="1" t="s">
        <v>29</v>
      </c>
      <c r="Z1829" s="1" t="s">
        <v>29</v>
      </c>
      <c r="AA1829" s="1" t="s">
        <v>29</v>
      </c>
      <c r="AB1829" s="1" t="s">
        <v>29</v>
      </c>
    </row>
    <row r="1830" spans="1:28" x14ac:dyDescent="0.3">
      <c r="A1830" s="1" t="s">
        <v>9750</v>
      </c>
      <c r="B1830" s="1" t="s">
        <v>9751</v>
      </c>
      <c r="C1830" s="1" t="s">
        <v>1145</v>
      </c>
      <c r="D1830" s="1" t="s">
        <v>4773</v>
      </c>
      <c r="E1830" s="1" t="s">
        <v>49</v>
      </c>
      <c r="F1830" s="1" t="s">
        <v>29</v>
      </c>
      <c r="G1830" s="1" t="s">
        <v>9752</v>
      </c>
      <c r="H1830" s="1" t="s">
        <v>9393</v>
      </c>
      <c r="I1830" s="1" t="s">
        <v>29</v>
      </c>
      <c r="J1830" s="1" t="s">
        <v>29</v>
      </c>
      <c r="K1830" s="1" t="s">
        <v>29</v>
      </c>
      <c r="L1830" s="1" t="s">
        <v>29</v>
      </c>
      <c r="N1830" s="1" t="s">
        <v>29</v>
      </c>
      <c r="O1830" s="1" t="s">
        <v>29</v>
      </c>
      <c r="P1830" s="1" t="s">
        <v>29</v>
      </c>
      <c r="Q1830" s="1" t="s">
        <v>29</v>
      </c>
      <c r="R1830" s="1" t="s">
        <v>29</v>
      </c>
      <c r="S1830" s="1" t="s">
        <v>29</v>
      </c>
      <c r="T1830" s="1" t="s">
        <v>29</v>
      </c>
      <c r="U1830" s="1" t="s">
        <v>29</v>
      </c>
      <c r="V1830" s="1" t="s">
        <v>29</v>
      </c>
      <c r="W1830" s="1" t="s">
        <v>29</v>
      </c>
      <c r="X1830" s="1" t="s">
        <v>9753</v>
      </c>
      <c r="Y1830" s="1" t="s">
        <v>29</v>
      </c>
      <c r="Z1830" s="1" t="s">
        <v>29</v>
      </c>
      <c r="AA1830" s="1" t="s">
        <v>29</v>
      </c>
      <c r="AB1830" s="1" t="s">
        <v>29</v>
      </c>
    </row>
    <row r="1831" spans="1:28" x14ac:dyDescent="0.3">
      <c r="A1831" s="1" t="s">
        <v>9754</v>
      </c>
      <c r="B1831" s="1" t="s">
        <v>9755</v>
      </c>
      <c r="C1831" s="1" t="s">
        <v>9756</v>
      </c>
      <c r="D1831" s="1" t="s">
        <v>200</v>
      </c>
      <c r="E1831" s="1" t="s">
        <v>29</v>
      </c>
      <c r="F1831" s="1" t="s">
        <v>193</v>
      </c>
      <c r="G1831" s="1" t="s">
        <v>9031</v>
      </c>
      <c r="H1831" s="1" t="s">
        <v>9393</v>
      </c>
      <c r="I1831" s="1" t="s">
        <v>29</v>
      </c>
      <c r="J1831" s="1" t="s">
        <v>29</v>
      </c>
      <c r="K1831" s="1" t="s">
        <v>29</v>
      </c>
      <c r="L1831" s="1" t="s">
        <v>29</v>
      </c>
      <c r="N1831" s="1" t="s">
        <v>29</v>
      </c>
      <c r="O1831" s="1" t="s">
        <v>29</v>
      </c>
      <c r="P1831" s="1" t="s">
        <v>29</v>
      </c>
      <c r="Q1831" s="1" t="s">
        <v>29</v>
      </c>
      <c r="R1831" s="1" t="s">
        <v>29</v>
      </c>
      <c r="S1831" s="1" t="s">
        <v>29</v>
      </c>
      <c r="T1831" s="1" t="s">
        <v>29</v>
      </c>
      <c r="U1831" s="1" t="s">
        <v>29</v>
      </c>
      <c r="V1831" s="1" t="s">
        <v>29</v>
      </c>
      <c r="W1831" s="1" t="s">
        <v>29</v>
      </c>
      <c r="X1831" s="1" t="s">
        <v>9757</v>
      </c>
      <c r="Y1831" s="1" t="s">
        <v>29</v>
      </c>
      <c r="Z1831" s="1" t="s">
        <v>9758</v>
      </c>
      <c r="AA1831" s="1" t="s">
        <v>29</v>
      </c>
      <c r="AB1831" s="1" t="s">
        <v>29</v>
      </c>
    </row>
    <row r="1832" spans="1:28" x14ac:dyDescent="0.3">
      <c r="A1832" s="1" t="s">
        <v>9759</v>
      </c>
      <c r="B1832" s="1" t="s">
        <v>9761</v>
      </c>
      <c r="C1832" s="1" t="s">
        <v>5878</v>
      </c>
      <c r="D1832" s="1" t="s">
        <v>294</v>
      </c>
      <c r="E1832" s="1" t="s">
        <v>74</v>
      </c>
      <c r="F1832" s="1" t="s">
        <v>202</v>
      </c>
      <c r="G1832" s="1" t="s">
        <v>9762</v>
      </c>
      <c r="H1832" s="1" t="s">
        <v>9393</v>
      </c>
      <c r="I1832" s="1" t="s">
        <v>29</v>
      </c>
      <c r="J1832" s="1" t="s">
        <v>29</v>
      </c>
      <c r="K1832" s="1" t="s">
        <v>29</v>
      </c>
      <c r="L1832" s="1" t="s">
        <v>29</v>
      </c>
      <c r="N1832" s="1" t="s">
        <v>29</v>
      </c>
      <c r="O1832" s="1" t="s">
        <v>29</v>
      </c>
      <c r="P1832" s="1" t="s">
        <v>29</v>
      </c>
      <c r="Q1832" s="1" t="s">
        <v>29</v>
      </c>
      <c r="R1832" s="1" t="s">
        <v>29</v>
      </c>
      <c r="S1832" s="1" t="s">
        <v>29</v>
      </c>
      <c r="T1832" s="1" t="s">
        <v>29</v>
      </c>
      <c r="U1832" s="1" t="s">
        <v>29</v>
      </c>
      <c r="V1832" s="1" t="s">
        <v>29</v>
      </c>
      <c r="W1832" s="1" t="s">
        <v>29</v>
      </c>
      <c r="X1832" s="1" t="s">
        <v>9763</v>
      </c>
      <c r="Y1832" s="1" t="s">
        <v>29</v>
      </c>
      <c r="Z1832" s="1" t="s">
        <v>9764</v>
      </c>
      <c r="AA1832" s="1" t="s">
        <v>29</v>
      </c>
      <c r="AB1832" s="1" t="s">
        <v>29</v>
      </c>
    </row>
    <row r="1833" spans="1:28" x14ac:dyDescent="0.3">
      <c r="A1833" s="1" t="s">
        <v>9765</v>
      </c>
      <c r="B1833" s="1" t="s">
        <v>9766</v>
      </c>
      <c r="C1833" s="1" t="s">
        <v>6357</v>
      </c>
      <c r="D1833" s="1" t="s">
        <v>5675</v>
      </c>
      <c r="E1833" s="1" t="s">
        <v>38</v>
      </c>
      <c r="F1833" s="1" t="s">
        <v>29</v>
      </c>
      <c r="G1833" s="1" t="s">
        <v>9767</v>
      </c>
      <c r="H1833" s="1" t="s">
        <v>9393</v>
      </c>
      <c r="I1833" s="1" t="s">
        <v>29</v>
      </c>
      <c r="J1833" s="1" t="s">
        <v>29</v>
      </c>
      <c r="K1833" s="1" t="s">
        <v>29</v>
      </c>
      <c r="L1833" s="1" t="s">
        <v>29</v>
      </c>
      <c r="N1833" s="1" t="s">
        <v>29</v>
      </c>
      <c r="O1833" s="1" t="s">
        <v>29</v>
      </c>
      <c r="P1833" s="1" t="s">
        <v>29</v>
      </c>
      <c r="Q1833" s="1" t="s">
        <v>29</v>
      </c>
      <c r="R1833" s="1" t="s">
        <v>29</v>
      </c>
      <c r="S1833" s="1" t="s">
        <v>29</v>
      </c>
      <c r="T1833" s="1" t="s">
        <v>29</v>
      </c>
      <c r="U1833" s="1" t="s">
        <v>29</v>
      </c>
      <c r="V1833" s="1" t="s">
        <v>29</v>
      </c>
      <c r="W1833" s="1" t="s">
        <v>29</v>
      </c>
      <c r="X1833" s="1" t="s">
        <v>9768</v>
      </c>
      <c r="Y1833" s="1" t="s">
        <v>29</v>
      </c>
      <c r="Z1833" s="1" t="s">
        <v>29</v>
      </c>
      <c r="AA1833" s="1" t="s">
        <v>29</v>
      </c>
      <c r="AB1833" s="1" t="s">
        <v>29</v>
      </c>
    </row>
    <row r="1834" spans="1:28" x14ac:dyDescent="0.3">
      <c r="A1834" s="1" t="s">
        <v>9769</v>
      </c>
      <c r="B1834" s="1" t="s">
        <v>9770</v>
      </c>
      <c r="C1834" s="1" t="s">
        <v>9771</v>
      </c>
      <c r="D1834" s="1" t="s">
        <v>103</v>
      </c>
      <c r="E1834" s="1" t="s">
        <v>38</v>
      </c>
      <c r="F1834" s="1" t="s">
        <v>50</v>
      </c>
      <c r="G1834" s="1" t="s">
        <v>29</v>
      </c>
      <c r="H1834" s="1" t="s">
        <v>9393</v>
      </c>
      <c r="I1834" s="1" t="s">
        <v>29</v>
      </c>
      <c r="J1834" s="1" t="s">
        <v>29</v>
      </c>
      <c r="K1834" s="1" t="s">
        <v>29</v>
      </c>
      <c r="L1834" s="1" t="s">
        <v>29</v>
      </c>
      <c r="N1834" s="1" t="s">
        <v>29</v>
      </c>
      <c r="O1834" s="1" t="s">
        <v>29</v>
      </c>
      <c r="P1834" s="1" t="s">
        <v>29</v>
      </c>
      <c r="Q1834" s="1" t="s">
        <v>29</v>
      </c>
      <c r="R1834" s="1" t="s">
        <v>29</v>
      </c>
      <c r="S1834" s="1" t="s">
        <v>29</v>
      </c>
      <c r="T1834" s="1" t="s">
        <v>29</v>
      </c>
      <c r="U1834" s="1" t="s">
        <v>29</v>
      </c>
      <c r="V1834" s="1" t="s">
        <v>29</v>
      </c>
      <c r="W1834" s="1" t="s">
        <v>29</v>
      </c>
      <c r="X1834" s="1" t="s">
        <v>9772</v>
      </c>
      <c r="Y1834" s="1" t="s">
        <v>29</v>
      </c>
      <c r="Z1834" s="1" t="s">
        <v>29</v>
      </c>
      <c r="AA1834" s="1" t="s">
        <v>29</v>
      </c>
      <c r="AB1834" s="1" t="s">
        <v>29</v>
      </c>
    </row>
    <row r="1835" spans="1:28" x14ac:dyDescent="0.3">
      <c r="A1835" s="1" t="s">
        <v>9773</v>
      </c>
      <c r="B1835" s="1" t="s">
        <v>9774</v>
      </c>
      <c r="C1835" s="1" t="s">
        <v>1608</v>
      </c>
      <c r="D1835" s="1" t="s">
        <v>200</v>
      </c>
      <c r="E1835" s="1" t="s">
        <v>38</v>
      </c>
      <c r="F1835" s="1" t="s">
        <v>29</v>
      </c>
      <c r="G1835" s="1" t="s">
        <v>1173</v>
      </c>
      <c r="H1835" s="1" t="s">
        <v>9393</v>
      </c>
      <c r="I1835" s="1" t="s">
        <v>29</v>
      </c>
      <c r="J1835" s="1" t="s">
        <v>29</v>
      </c>
      <c r="K1835" s="1" t="s">
        <v>29</v>
      </c>
      <c r="L1835" s="1" t="s">
        <v>29</v>
      </c>
      <c r="N1835" s="1" t="s">
        <v>29</v>
      </c>
      <c r="O1835" s="1" t="s">
        <v>29</v>
      </c>
      <c r="P1835" s="1" t="s">
        <v>29</v>
      </c>
      <c r="Q1835" s="1" t="s">
        <v>29</v>
      </c>
      <c r="R1835" s="1" t="s">
        <v>29</v>
      </c>
      <c r="S1835" s="1" t="s">
        <v>29</v>
      </c>
      <c r="T1835" s="1" t="s">
        <v>29</v>
      </c>
      <c r="U1835" s="1" t="s">
        <v>29</v>
      </c>
      <c r="V1835" s="1" t="s">
        <v>29</v>
      </c>
      <c r="W1835" s="1" t="s">
        <v>29</v>
      </c>
      <c r="X1835" s="1" t="s">
        <v>9775</v>
      </c>
      <c r="Y1835" s="1" t="s">
        <v>29</v>
      </c>
      <c r="Z1835" s="1" t="s">
        <v>29</v>
      </c>
      <c r="AA1835" s="1" t="s">
        <v>29</v>
      </c>
      <c r="AB1835" s="1" t="s">
        <v>29</v>
      </c>
    </row>
    <row r="1836" spans="1:28" x14ac:dyDescent="0.3">
      <c r="A1836" s="1" t="s">
        <v>9776</v>
      </c>
      <c r="B1836" s="1" t="s">
        <v>9777</v>
      </c>
      <c r="C1836" s="1" t="s">
        <v>9778</v>
      </c>
      <c r="D1836" s="1" t="s">
        <v>4773</v>
      </c>
      <c r="E1836" s="1" t="s">
        <v>38</v>
      </c>
      <c r="F1836" s="1" t="s">
        <v>29</v>
      </c>
      <c r="G1836" s="1" t="s">
        <v>9779</v>
      </c>
      <c r="H1836" s="1" t="s">
        <v>9393</v>
      </c>
      <c r="I1836" s="1" t="s">
        <v>29</v>
      </c>
      <c r="J1836" s="1" t="s">
        <v>29</v>
      </c>
      <c r="K1836" s="1" t="s">
        <v>29</v>
      </c>
      <c r="L1836" s="1" t="s">
        <v>29</v>
      </c>
      <c r="N1836" s="1" t="s">
        <v>29</v>
      </c>
      <c r="O1836" s="1" t="s">
        <v>29</v>
      </c>
      <c r="P1836" s="1" t="s">
        <v>29</v>
      </c>
      <c r="Q1836" s="1" t="s">
        <v>29</v>
      </c>
      <c r="R1836" s="1" t="s">
        <v>29</v>
      </c>
      <c r="S1836" s="1" t="s">
        <v>29</v>
      </c>
      <c r="T1836" s="1" t="s">
        <v>29</v>
      </c>
      <c r="U1836" s="1" t="s">
        <v>29</v>
      </c>
      <c r="V1836" s="1" t="s">
        <v>29</v>
      </c>
      <c r="W1836" s="1" t="s">
        <v>29</v>
      </c>
      <c r="X1836" s="1" t="s">
        <v>9780</v>
      </c>
      <c r="Y1836" s="1" t="s">
        <v>9781</v>
      </c>
      <c r="Z1836" s="1" t="s">
        <v>9782</v>
      </c>
      <c r="AA1836" s="1" t="s">
        <v>9783</v>
      </c>
      <c r="AB1836" s="1" t="s">
        <v>9784</v>
      </c>
    </row>
    <row r="1837" spans="1:28" x14ac:dyDescent="0.3">
      <c r="A1837" s="1" t="s">
        <v>9785</v>
      </c>
      <c r="B1837" s="1" t="s">
        <v>9786</v>
      </c>
      <c r="C1837" s="1" t="s">
        <v>9787</v>
      </c>
      <c r="D1837" s="1" t="s">
        <v>31</v>
      </c>
      <c r="E1837" s="1" t="s">
        <v>192</v>
      </c>
      <c r="F1837" s="1" t="s">
        <v>39</v>
      </c>
      <c r="G1837" s="1" t="s">
        <v>9788</v>
      </c>
      <c r="H1837" s="1" t="s">
        <v>9393</v>
      </c>
      <c r="I1837" s="1" t="s">
        <v>29</v>
      </c>
      <c r="J1837" s="1" t="s">
        <v>29</v>
      </c>
      <c r="K1837" s="1" t="s">
        <v>29</v>
      </c>
      <c r="L1837" s="1" t="s">
        <v>29</v>
      </c>
      <c r="N1837" s="1" t="s">
        <v>29</v>
      </c>
      <c r="O1837" s="1" t="s">
        <v>29</v>
      </c>
      <c r="P1837" s="1" t="s">
        <v>29</v>
      </c>
      <c r="Q1837" s="1" t="s">
        <v>29</v>
      </c>
      <c r="R1837" s="1" t="s">
        <v>29</v>
      </c>
      <c r="S1837" s="1" t="s">
        <v>29</v>
      </c>
      <c r="T1837" s="1" t="s">
        <v>29</v>
      </c>
      <c r="U1837" s="1" t="s">
        <v>29</v>
      </c>
      <c r="V1837" s="1" t="s">
        <v>29</v>
      </c>
      <c r="W1837" s="1" t="s">
        <v>29</v>
      </c>
      <c r="X1837" s="1" t="s">
        <v>9789</v>
      </c>
      <c r="Y1837" s="1" t="s">
        <v>29</v>
      </c>
      <c r="Z1837" s="1" t="s">
        <v>9790</v>
      </c>
      <c r="AA1837" s="1" t="s">
        <v>29</v>
      </c>
      <c r="AB1837" s="1" t="s">
        <v>29</v>
      </c>
    </row>
    <row r="1838" spans="1:28" x14ac:dyDescent="0.3">
      <c r="A1838" s="1" t="s">
        <v>9791</v>
      </c>
      <c r="B1838" s="1" t="s">
        <v>9793</v>
      </c>
      <c r="C1838" s="1" t="s">
        <v>877</v>
      </c>
      <c r="D1838" s="1" t="s">
        <v>681</v>
      </c>
      <c r="E1838" s="1" t="s">
        <v>192</v>
      </c>
      <c r="F1838" s="1" t="s">
        <v>29</v>
      </c>
      <c r="G1838" s="1" t="s">
        <v>332</v>
      </c>
      <c r="H1838" s="1" t="s">
        <v>9393</v>
      </c>
      <c r="I1838" s="1" t="s">
        <v>29</v>
      </c>
      <c r="J1838" s="1" t="s">
        <v>29</v>
      </c>
      <c r="K1838" s="1" t="s">
        <v>29</v>
      </c>
      <c r="L1838" s="1" t="s">
        <v>29</v>
      </c>
      <c r="N1838" s="1" t="s">
        <v>29</v>
      </c>
      <c r="O1838" s="1" t="s">
        <v>29</v>
      </c>
      <c r="P1838" s="1" t="s">
        <v>29</v>
      </c>
      <c r="Q1838" s="1" t="s">
        <v>29</v>
      </c>
      <c r="R1838" s="1" t="s">
        <v>29</v>
      </c>
      <c r="S1838" s="1" t="s">
        <v>29</v>
      </c>
      <c r="T1838" s="1" t="s">
        <v>29</v>
      </c>
      <c r="U1838" s="1" t="s">
        <v>29</v>
      </c>
      <c r="V1838" s="1" t="s">
        <v>29</v>
      </c>
      <c r="W1838" s="1" t="s">
        <v>29</v>
      </c>
      <c r="X1838" s="1" t="s">
        <v>9794</v>
      </c>
      <c r="Y1838" s="1" t="s">
        <v>29</v>
      </c>
      <c r="Z1838" s="1" t="s">
        <v>29</v>
      </c>
      <c r="AA1838" s="1" t="s">
        <v>29</v>
      </c>
      <c r="AB1838" s="1" t="s">
        <v>29</v>
      </c>
    </row>
    <row r="1839" spans="1:28" x14ac:dyDescent="0.3">
      <c r="A1839" s="1" t="s">
        <v>9795</v>
      </c>
      <c r="B1839" s="1" t="s">
        <v>9796</v>
      </c>
      <c r="C1839" s="1" t="s">
        <v>3261</v>
      </c>
      <c r="D1839" s="1" t="s">
        <v>1117</v>
      </c>
      <c r="E1839" s="1" t="s">
        <v>29</v>
      </c>
      <c r="F1839" s="1" t="s">
        <v>29</v>
      </c>
      <c r="G1839" s="1" t="s">
        <v>9797</v>
      </c>
      <c r="H1839" s="1" t="s">
        <v>9393</v>
      </c>
      <c r="I1839" s="1" t="s">
        <v>29</v>
      </c>
      <c r="J1839" s="1" t="s">
        <v>29</v>
      </c>
      <c r="K1839" s="1" t="s">
        <v>29</v>
      </c>
      <c r="L1839" s="1" t="s">
        <v>29</v>
      </c>
      <c r="N1839" s="1" t="s">
        <v>29</v>
      </c>
      <c r="O1839" s="1" t="s">
        <v>29</v>
      </c>
      <c r="P1839" s="1" t="s">
        <v>29</v>
      </c>
      <c r="Q1839" s="1" t="s">
        <v>29</v>
      </c>
      <c r="R1839" s="1" t="s">
        <v>29</v>
      </c>
      <c r="S1839" s="1" t="s">
        <v>29</v>
      </c>
      <c r="T1839" s="1" t="s">
        <v>29</v>
      </c>
      <c r="U1839" s="1" t="s">
        <v>29</v>
      </c>
      <c r="V1839" s="1" t="s">
        <v>29</v>
      </c>
      <c r="W1839" s="1" t="s">
        <v>29</v>
      </c>
      <c r="X1839" s="1" t="s">
        <v>9798</v>
      </c>
      <c r="Y1839" s="1" t="s">
        <v>9799</v>
      </c>
      <c r="Z1839" s="1" t="s">
        <v>9800</v>
      </c>
      <c r="AA1839" s="1" t="s">
        <v>9801</v>
      </c>
      <c r="AB1839" s="1" t="s">
        <v>9802</v>
      </c>
    </row>
    <row r="1840" spans="1:28" x14ac:dyDescent="0.3">
      <c r="A1840" s="1" t="s">
        <v>9803</v>
      </c>
      <c r="B1840" s="1" t="s">
        <v>9804</v>
      </c>
      <c r="C1840" s="1" t="s">
        <v>2154</v>
      </c>
      <c r="D1840" s="1" t="s">
        <v>775</v>
      </c>
      <c r="E1840" s="1" t="s">
        <v>32</v>
      </c>
      <c r="F1840" s="1" t="s">
        <v>75</v>
      </c>
      <c r="G1840" s="1" t="s">
        <v>9805</v>
      </c>
      <c r="H1840" s="1" t="s">
        <v>9393</v>
      </c>
      <c r="I1840" s="1" t="s">
        <v>29</v>
      </c>
      <c r="J1840" s="1" t="s">
        <v>29</v>
      </c>
      <c r="K1840" s="1" t="s">
        <v>29</v>
      </c>
      <c r="L1840" s="1" t="s">
        <v>29</v>
      </c>
      <c r="N1840" s="1" t="s">
        <v>29</v>
      </c>
      <c r="O1840" s="1" t="s">
        <v>29</v>
      </c>
      <c r="P1840" s="1" t="s">
        <v>29</v>
      </c>
      <c r="Q1840" s="1" t="s">
        <v>29</v>
      </c>
      <c r="R1840" s="1" t="s">
        <v>29</v>
      </c>
      <c r="S1840" s="1" t="s">
        <v>29</v>
      </c>
      <c r="T1840" s="1" t="s">
        <v>29</v>
      </c>
      <c r="U1840" s="1" t="s">
        <v>29</v>
      </c>
      <c r="V1840" s="1" t="s">
        <v>29</v>
      </c>
      <c r="W1840" s="1" t="s">
        <v>29</v>
      </c>
      <c r="X1840" s="1" t="s">
        <v>9806</v>
      </c>
      <c r="Y1840" s="1" t="s">
        <v>29</v>
      </c>
      <c r="Z1840" s="1" t="s">
        <v>9807</v>
      </c>
      <c r="AA1840" s="1" t="s">
        <v>29</v>
      </c>
      <c r="AB1840" s="1" t="s">
        <v>29</v>
      </c>
    </row>
    <row r="1841" spans="1:28" x14ac:dyDescent="0.3">
      <c r="A1841" s="1" t="s">
        <v>9808</v>
      </c>
      <c r="B1841" s="1" t="s">
        <v>9809</v>
      </c>
      <c r="C1841" s="1" t="s">
        <v>877</v>
      </c>
      <c r="D1841" s="1" t="s">
        <v>681</v>
      </c>
      <c r="E1841" s="1" t="s">
        <v>192</v>
      </c>
      <c r="F1841" s="1" t="s">
        <v>29</v>
      </c>
      <c r="G1841" s="1" t="s">
        <v>9810</v>
      </c>
      <c r="H1841" s="1" t="s">
        <v>9393</v>
      </c>
      <c r="I1841" s="1" t="s">
        <v>29</v>
      </c>
      <c r="J1841" s="1" t="s">
        <v>29</v>
      </c>
      <c r="K1841" s="1" t="s">
        <v>29</v>
      </c>
      <c r="L1841" s="1" t="s">
        <v>29</v>
      </c>
      <c r="N1841" s="1" t="s">
        <v>29</v>
      </c>
      <c r="O1841" s="1" t="s">
        <v>29</v>
      </c>
      <c r="P1841" s="1" t="s">
        <v>29</v>
      </c>
      <c r="Q1841" s="1" t="s">
        <v>29</v>
      </c>
      <c r="R1841" s="1" t="s">
        <v>29</v>
      </c>
      <c r="S1841" s="1" t="s">
        <v>29</v>
      </c>
      <c r="T1841" s="1" t="s">
        <v>29</v>
      </c>
      <c r="U1841" s="1" t="s">
        <v>29</v>
      </c>
      <c r="V1841" s="1" t="s">
        <v>29</v>
      </c>
      <c r="W1841" s="1" t="s">
        <v>29</v>
      </c>
      <c r="X1841" s="1" t="s">
        <v>9811</v>
      </c>
      <c r="Y1841" s="1" t="s">
        <v>29</v>
      </c>
      <c r="Z1841" s="1" t="s">
        <v>29</v>
      </c>
      <c r="AA1841" s="1" t="s">
        <v>29</v>
      </c>
      <c r="AB1841" s="1" t="s">
        <v>29</v>
      </c>
    </row>
    <row r="1842" spans="1:28" x14ac:dyDescent="0.3">
      <c r="A1842" s="1" t="s">
        <v>9812</v>
      </c>
      <c r="B1842" s="1" t="s">
        <v>9813</v>
      </c>
      <c r="C1842" s="1" t="s">
        <v>9814</v>
      </c>
      <c r="D1842" s="1" t="s">
        <v>301</v>
      </c>
      <c r="E1842" s="1" t="s">
        <v>29</v>
      </c>
      <c r="F1842" s="1" t="s">
        <v>29</v>
      </c>
      <c r="G1842" s="1" t="s">
        <v>29</v>
      </c>
      <c r="H1842" s="1" t="s">
        <v>9393</v>
      </c>
      <c r="I1842" s="1" t="s">
        <v>29</v>
      </c>
      <c r="J1842" s="1" t="s">
        <v>29</v>
      </c>
      <c r="K1842" s="1" t="s">
        <v>29</v>
      </c>
      <c r="L1842" s="1" t="s">
        <v>29</v>
      </c>
      <c r="N1842" s="1" t="s">
        <v>29</v>
      </c>
      <c r="O1842" s="1" t="s">
        <v>29</v>
      </c>
      <c r="P1842" s="1" t="s">
        <v>29</v>
      </c>
      <c r="Q1842" s="1" t="s">
        <v>29</v>
      </c>
      <c r="R1842" s="1" t="s">
        <v>29</v>
      </c>
      <c r="S1842" s="1" t="s">
        <v>29</v>
      </c>
      <c r="T1842" s="1" t="s">
        <v>29</v>
      </c>
      <c r="U1842" s="1" t="s">
        <v>29</v>
      </c>
      <c r="V1842" s="1" t="s">
        <v>29</v>
      </c>
      <c r="W1842" s="1" t="s">
        <v>29</v>
      </c>
      <c r="X1842" s="1" t="s">
        <v>9815</v>
      </c>
      <c r="Y1842" s="1" t="s">
        <v>29</v>
      </c>
      <c r="Z1842" s="1" t="s">
        <v>29</v>
      </c>
      <c r="AA1842" s="1" t="s">
        <v>29</v>
      </c>
      <c r="AB1842" s="1" t="s">
        <v>29</v>
      </c>
    </row>
    <row r="1843" spans="1:28" x14ac:dyDescent="0.3">
      <c r="A1843" s="1" t="s">
        <v>9816</v>
      </c>
      <c r="B1843" s="1" t="s">
        <v>9818</v>
      </c>
      <c r="C1843" s="1" t="s">
        <v>8931</v>
      </c>
      <c r="D1843" s="1" t="s">
        <v>302</v>
      </c>
      <c r="E1843" s="1" t="s">
        <v>29</v>
      </c>
      <c r="F1843" s="1" t="s">
        <v>29</v>
      </c>
      <c r="G1843" s="1" t="s">
        <v>382</v>
      </c>
      <c r="H1843" s="1" t="s">
        <v>9393</v>
      </c>
      <c r="I1843" s="1" t="s">
        <v>29</v>
      </c>
      <c r="J1843" s="1" t="s">
        <v>29</v>
      </c>
      <c r="K1843" s="1" t="s">
        <v>29</v>
      </c>
      <c r="L1843" s="1" t="s">
        <v>29</v>
      </c>
      <c r="N1843" s="1" t="s">
        <v>29</v>
      </c>
      <c r="O1843" s="1" t="s">
        <v>29</v>
      </c>
      <c r="P1843" s="1" t="s">
        <v>29</v>
      </c>
      <c r="Q1843" s="1" t="s">
        <v>29</v>
      </c>
      <c r="R1843" s="1" t="s">
        <v>29</v>
      </c>
      <c r="S1843" s="1" t="s">
        <v>29</v>
      </c>
      <c r="T1843" s="1" t="s">
        <v>29</v>
      </c>
      <c r="U1843" s="1" t="s">
        <v>29</v>
      </c>
      <c r="V1843" s="1" t="s">
        <v>29</v>
      </c>
      <c r="W1843" s="1" t="s">
        <v>29</v>
      </c>
      <c r="X1843" s="1" t="s">
        <v>29</v>
      </c>
      <c r="Y1843" s="1" t="s">
        <v>29</v>
      </c>
      <c r="Z1843" s="1" t="s">
        <v>29</v>
      </c>
      <c r="AA1843" s="1" t="s">
        <v>29</v>
      </c>
      <c r="AB1843" s="1" t="s">
        <v>29</v>
      </c>
    </row>
    <row r="1844" spans="1:28" x14ac:dyDescent="0.3">
      <c r="A1844" s="1" t="s">
        <v>9819</v>
      </c>
      <c r="B1844" s="1" t="s">
        <v>9820</v>
      </c>
      <c r="C1844" s="1" t="s">
        <v>1247</v>
      </c>
      <c r="D1844" s="1" t="s">
        <v>775</v>
      </c>
      <c r="E1844" s="1" t="s">
        <v>103</v>
      </c>
      <c r="F1844" s="1" t="s">
        <v>29</v>
      </c>
      <c r="G1844" s="1" t="s">
        <v>9821</v>
      </c>
      <c r="H1844" s="1" t="s">
        <v>9393</v>
      </c>
      <c r="I1844" s="1" t="s">
        <v>29</v>
      </c>
      <c r="J1844" s="1" t="s">
        <v>29</v>
      </c>
      <c r="K1844" s="1" t="s">
        <v>29</v>
      </c>
      <c r="L1844" s="1" t="s">
        <v>29</v>
      </c>
      <c r="N1844" s="1" t="s">
        <v>29</v>
      </c>
      <c r="O1844" s="1" t="s">
        <v>29</v>
      </c>
      <c r="P1844" s="1" t="s">
        <v>29</v>
      </c>
      <c r="Q1844" s="1" t="s">
        <v>29</v>
      </c>
      <c r="R1844" s="1" t="s">
        <v>29</v>
      </c>
      <c r="S1844" s="1" t="s">
        <v>29</v>
      </c>
      <c r="T1844" s="1" t="s">
        <v>29</v>
      </c>
      <c r="U1844" s="1" t="s">
        <v>29</v>
      </c>
      <c r="V1844" s="1" t="s">
        <v>29</v>
      </c>
      <c r="W1844" s="1" t="s">
        <v>29</v>
      </c>
      <c r="X1844" s="1" t="s">
        <v>9822</v>
      </c>
      <c r="Y1844" s="1" t="s">
        <v>29</v>
      </c>
      <c r="Z1844" s="1" t="s">
        <v>29</v>
      </c>
      <c r="AA1844" s="1" t="s">
        <v>29</v>
      </c>
      <c r="AB1844" s="1" t="s">
        <v>29</v>
      </c>
    </row>
    <row r="1845" spans="1:28" x14ac:dyDescent="0.3">
      <c r="A1845" s="1" t="s">
        <v>9823</v>
      </c>
      <c r="B1845" s="1" t="s">
        <v>9824</v>
      </c>
      <c r="C1845" s="1" t="s">
        <v>3679</v>
      </c>
      <c r="D1845" s="1" t="s">
        <v>1503</v>
      </c>
      <c r="E1845" s="1" t="s">
        <v>29</v>
      </c>
      <c r="F1845" s="1" t="s">
        <v>29</v>
      </c>
      <c r="G1845" s="1" t="s">
        <v>9825</v>
      </c>
      <c r="H1845" s="1" t="s">
        <v>9393</v>
      </c>
      <c r="I1845" s="1" t="s">
        <v>29</v>
      </c>
      <c r="J1845" s="1" t="s">
        <v>29</v>
      </c>
      <c r="K1845" s="1" t="s">
        <v>29</v>
      </c>
      <c r="L1845" s="1" t="s">
        <v>29</v>
      </c>
      <c r="N1845" s="1" t="s">
        <v>29</v>
      </c>
      <c r="O1845" s="1" t="s">
        <v>29</v>
      </c>
      <c r="P1845" s="1" t="s">
        <v>29</v>
      </c>
      <c r="Q1845" s="1" t="s">
        <v>29</v>
      </c>
      <c r="R1845" s="1" t="s">
        <v>29</v>
      </c>
      <c r="S1845" s="1" t="s">
        <v>29</v>
      </c>
      <c r="T1845" s="1" t="s">
        <v>29</v>
      </c>
      <c r="U1845" s="1" t="s">
        <v>29</v>
      </c>
      <c r="V1845" s="1" t="s">
        <v>29</v>
      </c>
      <c r="W1845" s="1" t="s">
        <v>29</v>
      </c>
      <c r="X1845" s="1" t="s">
        <v>9826</v>
      </c>
      <c r="Y1845" s="1" t="s">
        <v>29</v>
      </c>
      <c r="Z1845" s="1" t="s">
        <v>29</v>
      </c>
      <c r="AA1845" s="1" t="s">
        <v>29</v>
      </c>
      <c r="AB1845" s="1" t="s">
        <v>29</v>
      </c>
    </row>
    <row r="1846" spans="1:28" x14ac:dyDescent="0.3">
      <c r="A1846" s="1" t="s">
        <v>9827</v>
      </c>
      <c r="B1846" s="1" t="s">
        <v>9828</v>
      </c>
      <c r="C1846" s="1" t="s">
        <v>9829</v>
      </c>
      <c r="D1846" s="1" t="s">
        <v>221</v>
      </c>
      <c r="E1846" s="1" t="s">
        <v>74</v>
      </c>
      <c r="F1846" s="1" t="s">
        <v>29</v>
      </c>
      <c r="G1846" s="1" t="s">
        <v>9830</v>
      </c>
      <c r="H1846" s="1" t="s">
        <v>9393</v>
      </c>
      <c r="I1846" s="1" t="s">
        <v>29</v>
      </c>
      <c r="J1846" s="1" t="s">
        <v>29</v>
      </c>
      <c r="K1846" s="1" t="s">
        <v>29</v>
      </c>
      <c r="L1846" s="1" t="s">
        <v>29</v>
      </c>
      <c r="N1846" s="1" t="s">
        <v>29</v>
      </c>
      <c r="O1846" s="1" t="s">
        <v>29</v>
      </c>
      <c r="P1846" s="1" t="s">
        <v>29</v>
      </c>
      <c r="Q1846" s="1" t="s">
        <v>29</v>
      </c>
      <c r="R1846" s="1" t="s">
        <v>29</v>
      </c>
      <c r="S1846" s="1" t="s">
        <v>29</v>
      </c>
      <c r="T1846" s="1" t="s">
        <v>29</v>
      </c>
      <c r="U1846" s="1" t="s">
        <v>29</v>
      </c>
      <c r="V1846" s="1" t="s">
        <v>29</v>
      </c>
      <c r="W1846" s="1" t="s">
        <v>29</v>
      </c>
      <c r="X1846" s="1" t="s">
        <v>9831</v>
      </c>
      <c r="Y1846" s="1" t="s">
        <v>29</v>
      </c>
      <c r="Z1846" s="1" t="s">
        <v>29</v>
      </c>
      <c r="AA1846" s="1" t="s">
        <v>29</v>
      </c>
      <c r="AB1846" s="1" t="s">
        <v>29</v>
      </c>
    </row>
    <row r="1847" spans="1:28" x14ac:dyDescent="0.3">
      <c r="A1847" s="1" t="s">
        <v>9832</v>
      </c>
      <c r="B1847" s="1" t="s">
        <v>9833</v>
      </c>
      <c r="C1847" s="1" t="s">
        <v>9834</v>
      </c>
      <c r="D1847" s="1" t="s">
        <v>192</v>
      </c>
      <c r="E1847" s="1" t="s">
        <v>32</v>
      </c>
      <c r="F1847" s="1" t="s">
        <v>59</v>
      </c>
      <c r="G1847" s="1" t="s">
        <v>29</v>
      </c>
      <c r="H1847" s="1" t="s">
        <v>9393</v>
      </c>
      <c r="I1847" s="1" t="s">
        <v>29</v>
      </c>
      <c r="J1847" s="1" t="s">
        <v>29</v>
      </c>
      <c r="K1847" s="1" t="s">
        <v>29</v>
      </c>
      <c r="L1847" s="1" t="s">
        <v>29</v>
      </c>
      <c r="N1847" s="1" t="s">
        <v>29</v>
      </c>
      <c r="O1847" s="1" t="s">
        <v>29</v>
      </c>
      <c r="P1847" s="1" t="s">
        <v>29</v>
      </c>
      <c r="Q1847" s="1" t="s">
        <v>29</v>
      </c>
      <c r="R1847" s="1" t="s">
        <v>29</v>
      </c>
      <c r="S1847" s="1" t="s">
        <v>29</v>
      </c>
      <c r="T1847" s="1" t="s">
        <v>29</v>
      </c>
      <c r="U1847" s="1" t="s">
        <v>29</v>
      </c>
      <c r="V1847" s="1" t="s">
        <v>29</v>
      </c>
      <c r="W1847" s="1" t="s">
        <v>29</v>
      </c>
      <c r="X1847" s="1" t="s">
        <v>9835</v>
      </c>
      <c r="Y1847" s="1" t="s">
        <v>29</v>
      </c>
      <c r="Z1847" s="1" t="s">
        <v>29</v>
      </c>
      <c r="AA1847" s="1" t="s">
        <v>29</v>
      </c>
      <c r="AB1847" s="1" t="s">
        <v>29</v>
      </c>
    </row>
    <row r="1848" spans="1:28" x14ac:dyDescent="0.3">
      <c r="A1848" s="1" t="s">
        <v>9836</v>
      </c>
      <c r="B1848" s="1" t="s">
        <v>9837</v>
      </c>
      <c r="C1848" s="1" t="s">
        <v>208</v>
      </c>
      <c r="D1848" s="1" t="s">
        <v>9021</v>
      </c>
      <c r="E1848" s="1" t="s">
        <v>74</v>
      </c>
      <c r="F1848" s="1" t="s">
        <v>202</v>
      </c>
      <c r="G1848" s="1" t="s">
        <v>9838</v>
      </c>
      <c r="H1848" s="1" t="s">
        <v>9393</v>
      </c>
      <c r="I1848" s="1" t="s">
        <v>29</v>
      </c>
      <c r="J1848" s="1" t="s">
        <v>29</v>
      </c>
      <c r="K1848" s="1" t="s">
        <v>29</v>
      </c>
      <c r="L1848" s="1" t="s">
        <v>29</v>
      </c>
      <c r="N1848" s="1" t="s">
        <v>29</v>
      </c>
      <c r="O1848" s="1" t="s">
        <v>29</v>
      </c>
      <c r="P1848" s="1" t="s">
        <v>29</v>
      </c>
      <c r="Q1848" s="1" t="s">
        <v>29</v>
      </c>
      <c r="R1848" s="1" t="s">
        <v>29</v>
      </c>
      <c r="S1848" s="1" t="s">
        <v>29</v>
      </c>
      <c r="T1848" s="1" t="s">
        <v>29</v>
      </c>
      <c r="U1848" s="1" t="s">
        <v>29</v>
      </c>
      <c r="V1848" s="1" t="s">
        <v>29</v>
      </c>
      <c r="W1848" s="1" t="s">
        <v>29</v>
      </c>
      <c r="X1848" s="1" t="s">
        <v>9839</v>
      </c>
      <c r="Y1848" s="1" t="s">
        <v>29</v>
      </c>
      <c r="Z1848" s="1" t="s">
        <v>9840</v>
      </c>
      <c r="AA1848" s="1" t="s">
        <v>29</v>
      </c>
      <c r="AB1848" s="1" t="s">
        <v>29</v>
      </c>
    </row>
    <row r="1849" spans="1:28" x14ac:dyDescent="0.3">
      <c r="A1849" s="1" t="s">
        <v>9841</v>
      </c>
      <c r="B1849" s="1" t="s">
        <v>9842</v>
      </c>
      <c r="C1849" s="1" t="s">
        <v>9843</v>
      </c>
      <c r="D1849" s="1" t="s">
        <v>1883</v>
      </c>
      <c r="E1849" s="1" t="s">
        <v>29</v>
      </c>
      <c r="F1849" s="1" t="s">
        <v>29</v>
      </c>
      <c r="G1849" s="1" t="s">
        <v>9844</v>
      </c>
      <c r="H1849" s="1" t="s">
        <v>9393</v>
      </c>
      <c r="I1849" s="1" t="s">
        <v>29</v>
      </c>
      <c r="J1849" s="1" t="s">
        <v>29</v>
      </c>
      <c r="K1849" s="1" t="s">
        <v>29</v>
      </c>
      <c r="L1849" s="1" t="s">
        <v>29</v>
      </c>
      <c r="N1849" s="1" t="s">
        <v>29</v>
      </c>
      <c r="O1849" s="1" t="s">
        <v>29</v>
      </c>
      <c r="P1849" s="1" t="s">
        <v>29</v>
      </c>
      <c r="Q1849" s="1" t="s">
        <v>29</v>
      </c>
      <c r="R1849" s="1" t="s">
        <v>29</v>
      </c>
      <c r="S1849" s="1" t="s">
        <v>29</v>
      </c>
      <c r="T1849" s="1" t="s">
        <v>29</v>
      </c>
      <c r="U1849" s="1" t="s">
        <v>29</v>
      </c>
      <c r="V1849" s="1" t="s">
        <v>29</v>
      </c>
      <c r="W1849" s="1" t="s">
        <v>29</v>
      </c>
      <c r="X1849" s="1" t="s">
        <v>9845</v>
      </c>
      <c r="Y1849" s="1" t="s">
        <v>29</v>
      </c>
      <c r="Z1849" s="1" t="s">
        <v>29</v>
      </c>
      <c r="AA1849" s="1" t="s">
        <v>29</v>
      </c>
      <c r="AB1849" s="1" t="s">
        <v>29</v>
      </c>
    </row>
    <row r="1850" spans="1:28" x14ac:dyDescent="0.3">
      <c r="A1850" s="1" t="s">
        <v>9846</v>
      </c>
      <c r="B1850" s="1" t="s">
        <v>9847</v>
      </c>
      <c r="C1850" s="1" t="s">
        <v>877</v>
      </c>
      <c r="D1850" s="1" t="s">
        <v>681</v>
      </c>
      <c r="E1850" s="1" t="s">
        <v>74</v>
      </c>
      <c r="F1850" s="1" t="s">
        <v>29</v>
      </c>
      <c r="G1850" s="1" t="s">
        <v>9848</v>
      </c>
      <c r="H1850" s="1" t="s">
        <v>9393</v>
      </c>
      <c r="I1850" s="1" t="s">
        <v>29</v>
      </c>
      <c r="J1850" s="1" t="s">
        <v>29</v>
      </c>
      <c r="K1850" s="1" t="s">
        <v>29</v>
      </c>
      <c r="L1850" s="1" t="s">
        <v>29</v>
      </c>
      <c r="N1850" s="1" t="s">
        <v>29</v>
      </c>
      <c r="O1850" s="1" t="s">
        <v>29</v>
      </c>
      <c r="P1850" s="1" t="s">
        <v>29</v>
      </c>
      <c r="Q1850" s="1" t="s">
        <v>29</v>
      </c>
      <c r="R1850" s="1" t="s">
        <v>29</v>
      </c>
      <c r="S1850" s="1" t="s">
        <v>29</v>
      </c>
      <c r="T1850" s="1" t="s">
        <v>29</v>
      </c>
      <c r="U1850" s="1" t="s">
        <v>29</v>
      </c>
      <c r="V1850" s="1" t="s">
        <v>29</v>
      </c>
      <c r="W1850" s="1" t="s">
        <v>29</v>
      </c>
      <c r="X1850" s="1" t="s">
        <v>9849</v>
      </c>
      <c r="Y1850" s="1" t="s">
        <v>29</v>
      </c>
      <c r="Z1850" s="1" t="s">
        <v>29</v>
      </c>
      <c r="AA1850" s="1" t="s">
        <v>29</v>
      </c>
      <c r="AB1850" s="1" t="s">
        <v>29</v>
      </c>
    </row>
    <row r="1851" spans="1:28" x14ac:dyDescent="0.3">
      <c r="A1851" s="1" t="s">
        <v>9850</v>
      </c>
      <c r="B1851" s="1" t="s">
        <v>9851</v>
      </c>
      <c r="C1851" s="1" t="s">
        <v>1608</v>
      </c>
      <c r="D1851" s="1" t="s">
        <v>200</v>
      </c>
      <c r="E1851" s="1" t="s">
        <v>38</v>
      </c>
      <c r="F1851" s="1" t="s">
        <v>29</v>
      </c>
      <c r="G1851" s="1" t="s">
        <v>9852</v>
      </c>
      <c r="H1851" s="1" t="s">
        <v>9393</v>
      </c>
      <c r="I1851" s="1" t="s">
        <v>29</v>
      </c>
      <c r="J1851" s="1" t="s">
        <v>29</v>
      </c>
      <c r="K1851" s="1" t="s">
        <v>29</v>
      </c>
      <c r="L1851" s="1" t="s">
        <v>29</v>
      </c>
      <c r="N1851" s="1" t="s">
        <v>29</v>
      </c>
      <c r="O1851" s="1" t="s">
        <v>29</v>
      </c>
      <c r="P1851" s="1" t="s">
        <v>29</v>
      </c>
      <c r="Q1851" s="1" t="s">
        <v>29</v>
      </c>
      <c r="R1851" s="1" t="s">
        <v>29</v>
      </c>
      <c r="S1851" s="1" t="s">
        <v>29</v>
      </c>
      <c r="T1851" s="1" t="s">
        <v>29</v>
      </c>
      <c r="U1851" s="1" t="s">
        <v>29</v>
      </c>
      <c r="V1851" s="1" t="s">
        <v>29</v>
      </c>
      <c r="W1851" s="1" t="s">
        <v>29</v>
      </c>
      <c r="X1851" s="1" t="s">
        <v>9853</v>
      </c>
      <c r="Y1851" s="1" t="s">
        <v>29</v>
      </c>
      <c r="Z1851" s="1" t="s">
        <v>29</v>
      </c>
      <c r="AA1851" s="1" t="s">
        <v>29</v>
      </c>
      <c r="AB1851" s="1" t="s">
        <v>29</v>
      </c>
    </row>
    <row r="1852" spans="1:28" x14ac:dyDescent="0.3">
      <c r="A1852" s="1" t="s">
        <v>9854</v>
      </c>
      <c r="B1852" s="1" t="s">
        <v>9855</v>
      </c>
      <c r="C1852" s="1" t="s">
        <v>9856</v>
      </c>
      <c r="D1852" s="1" t="s">
        <v>9857</v>
      </c>
      <c r="E1852" s="1" t="s">
        <v>4551</v>
      </c>
      <c r="F1852" s="1" t="s">
        <v>567</v>
      </c>
      <c r="G1852" s="1" t="s">
        <v>74</v>
      </c>
      <c r="H1852" s="1" t="s">
        <v>75</v>
      </c>
      <c r="I1852" s="1" t="s">
        <v>9858</v>
      </c>
      <c r="J1852" s="1" t="s">
        <v>9393</v>
      </c>
      <c r="K1852" s="1" t="s">
        <v>29</v>
      </c>
      <c r="L1852" s="1" t="s">
        <v>29</v>
      </c>
      <c r="N1852" s="1" t="s">
        <v>29</v>
      </c>
      <c r="O1852" s="1" t="s">
        <v>29</v>
      </c>
      <c r="P1852" s="1" t="s">
        <v>29</v>
      </c>
      <c r="Q1852" s="1" t="s">
        <v>29</v>
      </c>
      <c r="R1852" s="1" t="s">
        <v>29</v>
      </c>
      <c r="S1852" s="1" t="s">
        <v>29</v>
      </c>
      <c r="T1852" s="1" t="s">
        <v>29</v>
      </c>
      <c r="U1852" s="1" t="s">
        <v>29</v>
      </c>
      <c r="V1852" s="1" t="s">
        <v>29</v>
      </c>
      <c r="W1852" s="1" t="s">
        <v>29</v>
      </c>
      <c r="X1852" s="1" t="s">
        <v>29</v>
      </c>
      <c r="Y1852" s="1" t="s">
        <v>29</v>
      </c>
      <c r="Z1852" s="1" t="s">
        <v>9859</v>
      </c>
      <c r="AA1852" s="1" t="s">
        <v>29</v>
      </c>
      <c r="AB1852" s="1" t="s">
        <v>29</v>
      </c>
    </row>
    <row r="1853" spans="1:28" x14ac:dyDescent="0.3">
      <c r="A1853" s="1" t="s">
        <v>9860</v>
      </c>
      <c r="B1853" s="1" t="s">
        <v>9861</v>
      </c>
      <c r="C1853" s="1" t="s">
        <v>9862</v>
      </c>
      <c r="D1853" s="1" t="s">
        <v>681</v>
      </c>
      <c r="E1853" s="1" t="s">
        <v>192</v>
      </c>
      <c r="F1853" s="1" t="s">
        <v>29</v>
      </c>
      <c r="G1853" s="1" t="s">
        <v>9863</v>
      </c>
      <c r="H1853" s="1" t="s">
        <v>9393</v>
      </c>
      <c r="I1853" s="1" t="s">
        <v>29</v>
      </c>
      <c r="J1853" s="1" t="s">
        <v>29</v>
      </c>
      <c r="K1853" s="1" t="s">
        <v>29</v>
      </c>
      <c r="L1853" s="1" t="s">
        <v>29</v>
      </c>
      <c r="N1853" s="1" t="s">
        <v>29</v>
      </c>
      <c r="O1853" s="1" t="s">
        <v>29</v>
      </c>
      <c r="P1853" s="1" t="s">
        <v>29</v>
      </c>
      <c r="Q1853" s="1" t="s">
        <v>29</v>
      </c>
      <c r="R1853" s="1" t="s">
        <v>29</v>
      </c>
      <c r="S1853" s="1" t="s">
        <v>29</v>
      </c>
      <c r="T1853" s="1" t="s">
        <v>29</v>
      </c>
      <c r="U1853" s="1" t="s">
        <v>29</v>
      </c>
      <c r="V1853" s="1" t="s">
        <v>29</v>
      </c>
      <c r="W1853" s="1" t="s">
        <v>29</v>
      </c>
      <c r="X1853" s="1" t="s">
        <v>9864</v>
      </c>
      <c r="Y1853" s="1" t="s">
        <v>29</v>
      </c>
      <c r="Z1853" s="1" t="s">
        <v>29</v>
      </c>
      <c r="AA1853" s="1" t="s">
        <v>29</v>
      </c>
      <c r="AB1853" s="1" t="s">
        <v>29</v>
      </c>
    </row>
    <row r="1854" spans="1:28" x14ac:dyDescent="0.3">
      <c r="A1854" s="1" t="s">
        <v>9865</v>
      </c>
      <c r="B1854" s="1" t="s">
        <v>9866</v>
      </c>
      <c r="C1854" s="1" t="s">
        <v>9867</v>
      </c>
      <c r="D1854" s="1" t="s">
        <v>2654</v>
      </c>
      <c r="E1854" s="1" t="s">
        <v>32</v>
      </c>
      <c r="F1854" s="1" t="s">
        <v>29</v>
      </c>
      <c r="G1854" s="1" t="s">
        <v>9868</v>
      </c>
      <c r="H1854" s="1" t="s">
        <v>9393</v>
      </c>
      <c r="I1854" s="1" t="s">
        <v>29</v>
      </c>
      <c r="J1854" s="1" t="s">
        <v>29</v>
      </c>
      <c r="K1854" s="1" t="s">
        <v>29</v>
      </c>
      <c r="L1854" s="1" t="s">
        <v>29</v>
      </c>
      <c r="N1854" s="1" t="s">
        <v>29</v>
      </c>
      <c r="O1854" s="1" t="s">
        <v>29</v>
      </c>
      <c r="P1854" s="1" t="s">
        <v>29</v>
      </c>
      <c r="Q1854" s="1" t="s">
        <v>29</v>
      </c>
      <c r="R1854" s="1" t="s">
        <v>29</v>
      </c>
      <c r="S1854" s="1" t="s">
        <v>29</v>
      </c>
      <c r="T1854" s="1" t="s">
        <v>29</v>
      </c>
      <c r="U1854" s="1" t="s">
        <v>29</v>
      </c>
      <c r="V1854" s="1" t="s">
        <v>29</v>
      </c>
      <c r="W1854" s="1" t="s">
        <v>29</v>
      </c>
      <c r="X1854" s="1" t="s">
        <v>9869</v>
      </c>
      <c r="Y1854" s="1" t="s">
        <v>29</v>
      </c>
      <c r="Z1854" s="1" t="s">
        <v>29</v>
      </c>
      <c r="AA1854" s="1" t="s">
        <v>29</v>
      </c>
      <c r="AB1854" s="1" t="s">
        <v>29</v>
      </c>
    </row>
    <row r="1855" spans="1:28" x14ac:dyDescent="0.3">
      <c r="A1855" s="1" t="s">
        <v>9870</v>
      </c>
      <c r="B1855" s="1" t="s">
        <v>9871</v>
      </c>
      <c r="C1855" s="1" t="s">
        <v>9872</v>
      </c>
      <c r="D1855" s="1" t="s">
        <v>133</v>
      </c>
      <c r="E1855" s="1" t="s">
        <v>133</v>
      </c>
      <c r="F1855" s="1" t="s">
        <v>238</v>
      </c>
      <c r="G1855" s="1" t="s">
        <v>9873</v>
      </c>
      <c r="H1855" s="1" t="s">
        <v>9393</v>
      </c>
      <c r="I1855" s="1" t="s">
        <v>29</v>
      </c>
      <c r="J1855" s="1" t="s">
        <v>29</v>
      </c>
      <c r="K1855" s="1" t="s">
        <v>29</v>
      </c>
      <c r="L1855" s="1" t="s">
        <v>29</v>
      </c>
      <c r="N1855" s="1" t="s">
        <v>29</v>
      </c>
      <c r="O1855" s="1" t="s">
        <v>29</v>
      </c>
      <c r="P1855" s="1" t="s">
        <v>29</v>
      </c>
      <c r="Q1855" s="1" t="s">
        <v>29</v>
      </c>
      <c r="R1855" s="1" t="s">
        <v>29</v>
      </c>
      <c r="S1855" s="1" t="s">
        <v>29</v>
      </c>
      <c r="T1855" s="1" t="s">
        <v>29</v>
      </c>
      <c r="U1855" s="1" t="s">
        <v>29</v>
      </c>
      <c r="V1855" s="1" t="s">
        <v>29</v>
      </c>
      <c r="W1855" s="1" t="s">
        <v>29</v>
      </c>
      <c r="X1855" s="1" t="s">
        <v>9874</v>
      </c>
      <c r="Y1855" s="1" t="s">
        <v>29</v>
      </c>
      <c r="Z1855" s="1" t="s">
        <v>9875</v>
      </c>
      <c r="AA1855" s="1" t="s">
        <v>29</v>
      </c>
      <c r="AB1855" s="1" t="s">
        <v>29</v>
      </c>
    </row>
    <row r="1856" spans="1:28" x14ac:dyDescent="0.3">
      <c r="A1856" s="1" t="s">
        <v>9876</v>
      </c>
      <c r="B1856" s="1" t="s">
        <v>9877</v>
      </c>
      <c r="C1856" s="1" t="s">
        <v>8869</v>
      </c>
      <c r="D1856" s="1" t="s">
        <v>103</v>
      </c>
      <c r="E1856" s="1" t="s">
        <v>49</v>
      </c>
      <c r="F1856" s="1" t="s">
        <v>29</v>
      </c>
      <c r="G1856" s="1" t="s">
        <v>29</v>
      </c>
      <c r="H1856" s="1" t="s">
        <v>9393</v>
      </c>
      <c r="I1856" s="1" t="s">
        <v>29</v>
      </c>
      <c r="J1856" s="1" t="s">
        <v>29</v>
      </c>
      <c r="K1856" s="1" t="s">
        <v>29</v>
      </c>
      <c r="L1856" s="1" t="s">
        <v>29</v>
      </c>
      <c r="N1856" s="1" t="s">
        <v>29</v>
      </c>
      <c r="O1856" s="1" t="s">
        <v>29</v>
      </c>
      <c r="P1856" s="1" t="s">
        <v>29</v>
      </c>
      <c r="Q1856" s="1" t="s">
        <v>29</v>
      </c>
      <c r="R1856" s="1" t="s">
        <v>29</v>
      </c>
      <c r="S1856" s="1" t="s">
        <v>29</v>
      </c>
      <c r="T1856" s="1" t="s">
        <v>29</v>
      </c>
      <c r="U1856" s="1" t="s">
        <v>29</v>
      </c>
      <c r="V1856" s="1" t="s">
        <v>29</v>
      </c>
      <c r="W1856" s="1" t="s">
        <v>29</v>
      </c>
      <c r="X1856" s="1" t="s">
        <v>9878</v>
      </c>
      <c r="Y1856" s="1" t="s">
        <v>29</v>
      </c>
      <c r="Z1856" s="1" t="s">
        <v>29</v>
      </c>
      <c r="AA1856" s="1" t="s">
        <v>29</v>
      </c>
      <c r="AB1856" s="1" t="s">
        <v>29</v>
      </c>
    </row>
    <row r="1857" spans="1:28" x14ac:dyDescent="0.3">
      <c r="A1857" s="1" t="s">
        <v>9879</v>
      </c>
      <c r="B1857" s="1" t="s">
        <v>9880</v>
      </c>
      <c r="C1857" s="1" t="s">
        <v>2154</v>
      </c>
      <c r="D1857" s="1" t="s">
        <v>775</v>
      </c>
      <c r="E1857" s="1" t="s">
        <v>301</v>
      </c>
      <c r="F1857" s="1" t="s">
        <v>230</v>
      </c>
      <c r="G1857" s="1" t="s">
        <v>9881</v>
      </c>
      <c r="H1857" s="1" t="s">
        <v>9393</v>
      </c>
      <c r="I1857" s="1" t="s">
        <v>29</v>
      </c>
      <c r="J1857" s="1" t="s">
        <v>29</v>
      </c>
      <c r="K1857" s="1" t="s">
        <v>29</v>
      </c>
      <c r="L1857" s="1" t="s">
        <v>29</v>
      </c>
      <c r="N1857" s="1" t="s">
        <v>29</v>
      </c>
      <c r="O1857" s="1" t="s">
        <v>29</v>
      </c>
      <c r="P1857" s="1" t="s">
        <v>29</v>
      </c>
      <c r="Q1857" s="1" t="s">
        <v>29</v>
      </c>
      <c r="R1857" s="1" t="s">
        <v>29</v>
      </c>
      <c r="S1857" s="1" t="s">
        <v>29</v>
      </c>
      <c r="T1857" s="1" t="s">
        <v>29</v>
      </c>
      <c r="U1857" s="1" t="s">
        <v>29</v>
      </c>
      <c r="V1857" s="1" t="s">
        <v>29</v>
      </c>
      <c r="W1857" s="1" t="s">
        <v>29</v>
      </c>
      <c r="X1857" s="1" t="s">
        <v>9882</v>
      </c>
      <c r="Y1857" s="1" t="s">
        <v>29</v>
      </c>
      <c r="Z1857" s="1" t="s">
        <v>9883</v>
      </c>
      <c r="AA1857" s="1" t="s">
        <v>29</v>
      </c>
      <c r="AB1857" s="1" t="s">
        <v>29</v>
      </c>
    </row>
    <row r="1858" spans="1:28" x14ac:dyDescent="0.3">
      <c r="A1858" s="1" t="s">
        <v>9884</v>
      </c>
      <c r="B1858" s="1" t="s">
        <v>9885</v>
      </c>
      <c r="C1858" s="1" t="s">
        <v>9886</v>
      </c>
      <c r="D1858" s="1" t="s">
        <v>103</v>
      </c>
      <c r="E1858" s="1" t="s">
        <v>29</v>
      </c>
      <c r="F1858" s="1" t="s">
        <v>29</v>
      </c>
      <c r="G1858" s="1" t="s">
        <v>29</v>
      </c>
      <c r="H1858" s="1" t="s">
        <v>9393</v>
      </c>
      <c r="I1858" s="1" t="s">
        <v>29</v>
      </c>
      <c r="J1858" s="1" t="s">
        <v>29</v>
      </c>
      <c r="K1858" s="1" t="s">
        <v>29</v>
      </c>
      <c r="L1858" s="1" t="s">
        <v>29</v>
      </c>
      <c r="N1858" s="1" t="s">
        <v>29</v>
      </c>
      <c r="O1858" s="1" t="s">
        <v>29</v>
      </c>
      <c r="P1858" s="1" t="s">
        <v>29</v>
      </c>
      <c r="Q1858" s="1" t="s">
        <v>29</v>
      </c>
      <c r="R1858" s="1" t="s">
        <v>29</v>
      </c>
      <c r="S1858" s="1" t="s">
        <v>29</v>
      </c>
      <c r="T1858" s="1" t="s">
        <v>29</v>
      </c>
      <c r="U1858" s="1" t="s">
        <v>29</v>
      </c>
      <c r="V1858" s="1" t="s">
        <v>29</v>
      </c>
      <c r="W1858" s="1" t="s">
        <v>29</v>
      </c>
      <c r="X1858" s="1" t="s">
        <v>9887</v>
      </c>
      <c r="Y1858" s="1" t="s">
        <v>29</v>
      </c>
      <c r="Z1858" s="1" t="s">
        <v>29</v>
      </c>
      <c r="AA1858" s="1" t="s">
        <v>29</v>
      </c>
      <c r="AB1858" s="1" t="s">
        <v>29</v>
      </c>
    </row>
    <row r="1859" spans="1:28" x14ac:dyDescent="0.3">
      <c r="A1859" s="1" t="s">
        <v>9888</v>
      </c>
      <c r="B1859" s="1" t="s">
        <v>9889</v>
      </c>
      <c r="C1859" s="1" t="s">
        <v>1938</v>
      </c>
      <c r="D1859" s="1" t="s">
        <v>9545</v>
      </c>
      <c r="E1859" s="1" t="s">
        <v>133</v>
      </c>
      <c r="F1859" s="1" t="s">
        <v>238</v>
      </c>
      <c r="G1859" s="1" t="s">
        <v>9890</v>
      </c>
      <c r="H1859" s="1" t="s">
        <v>9393</v>
      </c>
      <c r="I1859" s="1" t="s">
        <v>29</v>
      </c>
      <c r="J1859" s="1" t="s">
        <v>29</v>
      </c>
      <c r="K1859" s="1" t="s">
        <v>29</v>
      </c>
      <c r="L1859" s="1" t="s">
        <v>29</v>
      </c>
      <c r="N1859" s="1" t="s">
        <v>29</v>
      </c>
      <c r="O1859" s="1" t="s">
        <v>29</v>
      </c>
      <c r="P1859" s="1" t="s">
        <v>29</v>
      </c>
      <c r="Q1859" s="1" t="s">
        <v>29</v>
      </c>
      <c r="R1859" s="1" t="s">
        <v>29</v>
      </c>
      <c r="S1859" s="1" t="s">
        <v>29</v>
      </c>
      <c r="T1859" s="1" t="s">
        <v>29</v>
      </c>
      <c r="U1859" s="1" t="s">
        <v>29</v>
      </c>
      <c r="V1859" s="1" t="s">
        <v>29</v>
      </c>
      <c r="W1859" s="1" t="s">
        <v>29</v>
      </c>
      <c r="X1859" s="1" t="s">
        <v>9891</v>
      </c>
      <c r="Y1859" s="1" t="s">
        <v>29</v>
      </c>
      <c r="Z1859" s="1" t="s">
        <v>9892</v>
      </c>
      <c r="AA1859" s="1" t="s">
        <v>29</v>
      </c>
      <c r="AB1859" s="1" t="s">
        <v>29</v>
      </c>
    </row>
    <row r="1860" spans="1:28" x14ac:dyDescent="0.3">
      <c r="A1860" s="1" t="s">
        <v>9893</v>
      </c>
      <c r="B1860" s="1" t="s">
        <v>9895</v>
      </c>
      <c r="C1860" s="1" t="s">
        <v>2154</v>
      </c>
      <c r="D1860" s="1" t="s">
        <v>775</v>
      </c>
      <c r="E1860" s="1" t="s">
        <v>359</v>
      </c>
      <c r="F1860" s="1" t="s">
        <v>67</v>
      </c>
      <c r="G1860" s="1" t="s">
        <v>9896</v>
      </c>
      <c r="H1860" s="1" t="s">
        <v>9393</v>
      </c>
      <c r="I1860" s="1" t="s">
        <v>29</v>
      </c>
      <c r="J1860" s="1" t="s">
        <v>29</v>
      </c>
      <c r="K1860" s="1" t="s">
        <v>29</v>
      </c>
      <c r="L1860" s="1" t="s">
        <v>29</v>
      </c>
      <c r="N1860" s="1" t="s">
        <v>29</v>
      </c>
      <c r="O1860" s="1" t="s">
        <v>29</v>
      </c>
      <c r="P1860" s="1" t="s">
        <v>29</v>
      </c>
      <c r="Q1860" s="1" t="s">
        <v>29</v>
      </c>
      <c r="R1860" s="1" t="s">
        <v>29</v>
      </c>
      <c r="S1860" s="1" t="s">
        <v>29</v>
      </c>
      <c r="T1860" s="1" t="s">
        <v>29</v>
      </c>
      <c r="U1860" s="1" t="s">
        <v>29</v>
      </c>
      <c r="V1860" s="1" t="s">
        <v>29</v>
      </c>
      <c r="W1860" s="1" t="s">
        <v>29</v>
      </c>
      <c r="X1860" s="1" t="s">
        <v>9897</v>
      </c>
      <c r="Y1860" s="1" t="s">
        <v>29</v>
      </c>
      <c r="Z1860" s="1" t="s">
        <v>9898</v>
      </c>
      <c r="AA1860" s="1" t="s">
        <v>29</v>
      </c>
      <c r="AB1860" s="1" t="s">
        <v>29</v>
      </c>
    </row>
    <row r="1861" spans="1:28" x14ac:dyDescent="0.3">
      <c r="A1861" s="1" t="s">
        <v>9899</v>
      </c>
      <c r="B1861" s="1" t="s">
        <v>9900</v>
      </c>
      <c r="C1861" s="1" t="s">
        <v>9901</v>
      </c>
      <c r="D1861" s="1" t="s">
        <v>3220</v>
      </c>
      <c r="E1861" s="1" t="s">
        <v>102</v>
      </c>
      <c r="F1861" s="1" t="s">
        <v>29</v>
      </c>
      <c r="G1861" s="1" t="s">
        <v>9902</v>
      </c>
      <c r="H1861" s="1" t="s">
        <v>9393</v>
      </c>
      <c r="I1861" s="1" t="s">
        <v>29</v>
      </c>
      <c r="J1861" s="1" t="s">
        <v>29</v>
      </c>
      <c r="K1861" s="1" t="s">
        <v>29</v>
      </c>
      <c r="L1861" s="1" t="s">
        <v>29</v>
      </c>
      <c r="N1861" s="1" t="s">
        <v>29</v>
      </c>
      <c r="O1861" s="1" t="s">
        <v>29</v>
      </c>
      <c r="P1861" s="1" t="s">
        <v>29</v>
      </c>
      <c r="Q1861" s="1" t="s">
        <v>29</v>
      </c>
      <c r="R1861" s="1" t="s">
        <v>29</v>
      </c>
      <c r="S1861" s="1" t="s">
        <v>29</v>
      </c>
      <c r="T1861" s="1" t="s">
        <v>29</v>
      </c>
      <c r="U1861" s="1" t="s">
        <v>29</v>
      </c>
      <c r="V1861" s="1" t="s">
        <v>29</v>
      </c>
      <c r="W1861" s="1" t="s">
        <v>29</v>
      </c>
      <c r="X1861" s="1" t="s">
        <v>9903</v>
      </c>
      <c r="Y1861" s="1" t="s">
        <v>29</v>
      </c>
      <c r="Z1861" s="1" t="s">
        <v>9904</v>
      </c>
      <c r="AA1861" s="1" t="s">
        <v>29</v>
      </c>
      <c r="AB1861" s="1" t="s">
        <v>29</v>
      </c>
    </row>
    <row r="1862" spans="1:28" x14ac:dyDescent="0.3">
      <c r="A1862" s="1" t="s">
        <v>9905</v>
      </c>
      <c r="B1862" s="1" t="s">
        <v>9906</v>
      </c>
      <c r="C1862" s="1" t="s">
        <v>4116</v>
      </c>
      <c r="D1862" s="1" t="s">
        <v>567</v>
      </c>
      <c r="E1862" s="1" t="s">
        <v>74</v>
      </c>
      <c r="F1862" s="1" t="s">
        <v>29</v>
      </c>
      <c r="G1862" s="1" t="s">
        <v>9907</v>
      </c>
      <c r="H1862" s="1" t="s">
        <v>9393</v>
      </c>
      <c r="I1862" s="1" t="s">
        <v>29</v>
      </c>
      <c r="J1862" s="1" t="s">
        <v>29</v>
      </c>
      <c r="K1862" s="1" t="s">
        <v>29</v>
      </c>
      <c r="L1862" s="1" t="s">
        <v>29</v>
      </c>
      <c r="N1862" s="1" t="s">
        <v>29</v>
      </c>
      <c r="O1862" s="1" t="s">
        <v>29</v>
      </c>
      <c r="P1862" s="1" t="s">
        <v>29</v>
      </c>
      <c r="Q1862" s="1" t="s">
        <v>29</v>
      </c>
      <c r="R1862" s="1" t="s">
        <v>29</v>
      </c>
      <c r="S1862" s="1" t="s">
        <v>29</v>
      </c>
      <c r="T1862" s="1" t="s">
        <v>29</v>
      </c>
      <c r="U1862" s="1" t="s">
        <v>29</v>
      </c>
      <c r="V1862" s="1" t="s">
        <v>29</v>
      </c>
      <c r="W1862" s="1" t="s">
        <v>29</v>
      </c>
      <c r="X1862" s="1" t="s">
        <v>9908</v>
      </c>
      <c r="Y1862" s="1" t="s">
        <v>29</v>
      </c>
      <c r="Z1862" s="1" t="s">
        <v>29</v>
      </c>
      <c r="AA1862" s="1" t="s">
        <v>29</v>
      </c>
      <c r="AB1862" s="1" t="s">
        <v>29</v>
      </c>
    </row>
    <row r="1863" spans="1:28" x14ac:dyDescent="0.3">
      <c r="A1863" s="1" t="s">
        <v>9909</v>
      </c>
      <c r="B1863" s="1" t="s">
        <v>9910</v>
      </c>
      <c r="C1863" s="1" t="s">
        <v>9911</v>
      </c>
      <c r="D1863" s="1" t="s">
        <v>734</v>
      </c>
      <c r="E1863" s="1" t="s">
        <v>359</v>
      </c>
      <c r="F1863" s="1" t="s">
        <v>29</v>
      </c>
      <c r="G1863" s="1" t="s">
        <v>6169</v>
      </c>
      <c r="H1863" s="1" t="s">
        <v>9393</v>
      </c>
      <c r="I1863" s="1" t="s">
        <v>29</v>
      </c>
      <c r="J1863" s="1" t="s">
        <v>29</v>
      </c>
      <c r="K1863" s="1" t="s">
        <v>29</v>
      </c>
      <c r="L1863" s="1" t="s">
        <v>29</v>
      </c>
      <c r="N1863" s="1" t="s">
        <v>29</v>
      </c>
      <c r="O1863" s="1" t="s">
        <v>29</v>
      </c>
      <c r="P1863" s="1" t="s">
        <v>29</v>
      </c>
      <c r="Q1863" s="1" t="s">
        <v>29</v>
      </c>
      <c r="R1863" s="1" t="s">
        <v>29</v>
      </c>
      <c r="S1863" s="1" t="s">
        <v>29</v>
      </c>
      <c r="T1863" s="1" t="s">
        <v>29</v>
      </c>
      <c r="U1863" s="1" t="s">
        <v>29</v>
      </c>
      <c r="V1863" s="1" t="s">
        <v>29</v>
      </c>
      <c r="W1863" s="1" t="s">
        <v>29</v>
      </c>
      <c r="X1863" s="1" t="s">
        <v>9912</v>
      </c>
      <c r="Y1863" s="1" t="s">
        <v>29</v>
      </c>
      <c r="Z1863" s="1" t="s">
        <v>29</v>
      </c>
      <c r="AA1863" s="1" t="s">
        <v>29</v>
      </c>
      <c r="AB1863" s="1" t="s">
        <v>29</v>
      </c>
    </row>
    <row r="1864" spans="1:28" x14ac:dyDescent="0.3">
      <c r="A1864" s="1" t="s">
        <v>9913</v>
      </c>
      <c r="B1864" s="1" t="s">
        <v>9914</v>
      </c>
      <c r="C1864" s="1" t="s">
        <v>9915</v>
      </c>
      <c r="D1864" s="1" t="s">
        <v>2890</v>
      </c>
      <c r="E1864" s="1" t="s">
        <v>192</v>
      </c>
      <c r="F1864" s="1" t="s">
        <v>29</v>
      </c>
      <c r="G1864" s="1" t="s">
        <v>6906</v>
      </c>
      <c r="H1864" s="1" t="s">
        <v>9393</v>
      </c>
      <c r="I1864" s="1" t="s">
        <v>29</v>
      </c>
      <c r="J1864" s="1" t="s">
        <v>29</v>
      </c>
      <c r="K1864" s="1" t="s">
        <v>29</v>
      </c>
      <c r="L1864" s="1" t="s">
        <v>29</v>
      </c>
      <c r="N1864" s="1" t="s">
        <v>29</v>
      </c>
      <c r="O1864" s="1" t="s">
        <v>29</v>
      </c>
      <c r="P1864" s="1" t="s">
        <v>29</v>
      </c>
      <c r="Q1864" s="1" t="s">
        <v>29</v>
      </c>
      <c r="R1864" s="1" t="s">
        <v>29</v>
      </c>
      <c r="S1864" s="1" t="s">
        <v>29</v>
      </c>
      <c r="T1864" s="1" t="s">
        <v>9916</v>
      </c>
      <c r="U1864" s="1" t="s">
        <v>29</v>
      </c>
      <c r="V1864" s="1" t="s">
        <v>9916</v>
      </c>
      <c r="W1864" s="1" t="s">
        <v>29</v>
      </c>
      <c r="X1864" s="1" t="s">
        <v>9917</v>
      </c>
      <c r="Y1864" s="1" t="s">
        <v>29</v>
      </c>
      <c r="Z1864" s="1" t="s">
        <v>9918</v>
      </c>
      <c r="AA1864" s="1" t="s">
        <v>29</v>
      </c>
      <c r="AB1864" s="1" t="s">
        <v>29</v>
      </c>
    </row>
    <row r="1865" spans="1:28" x14ac:dyDescent="0.3">
      <c r="A1865" s="1" t="s">
        <v>9919</v>
      </c>
      <c r="B1865" s="1" t="s">
        <v>9920</v>
      </c>
      <c r="C1865" s="1" t="s">
        <v>3204</v>
      </c>
      <c r="D1865" s="1" t="s">
        <v>345</v>
      </c>
      <c r="E1865" s="1" t="s">
        <v>32</v>
      </c>
      <c r="F1865" s="1" t="s">
        <v>29</v>
      </c>
      <c r="G1865" s="1" t="s">
        <v>9921</v>
      </c>
      <c r="H1865" s="1" t="s">
        <v>9393</v>
      </c>
      <c r="I1865" s="1" t="s">
        <v>29</v>
      </c>
      <c r="J1865" s="1" t="s">
        <v>29</v>
      </c>
      <c r="K1865" s="1" t="s">
        <v>29</v>
      </c>
      <c r="L1865" s="1" t="s">
        <v>29</v>
      </c>
      <c r="N1865" s="1" t="s">
        <v>29</v>
      </c>
      <c r="O1865" s="1" t="s">
        <v>29</v>
      </c>
      <c r="P1865" s="1" t="s">
        <v>29</v>
      </c>
      <c r="Q1865" s="1" t="s">
        <v>29</v>
      </c>
      <c r="R1865" s="1" t="s">
        <v>29</v>
      </c>
      <c r="S1865" s="1" t="s">
        <v>29</v>
      </c>
      <c r="T1865" s="1" t="s">
        <v>29</v>
      </c>
      <c r="U1865" s="1" t="s">
        <v>29</v>
      </c>
      <c r="V1865" s="1" t="s">
        <v>29</v>
      </c>
      <c r="W1865" s="1" t="s">
        <v>29</v>
      </c>
      <c r="X1865" s="1" t="s">
        <v>9922</v>
      </c>
      <c r="Y1865" s="1" t="s">
        <v>29</v>
      </c>
      <c r="Z1865" s="1" t="s">
        <v>29</v>
      </c>
      <c r="AA1865" s="1" t="s">
        <v>29</v>
      </c>
      <c r="AB1865" s="1" t="s">
        <v>29</v>
      </c>
    </row>
    <row r="1866" spans="1:28" x14ac:dyDescent="0.3">
      <c r="A1866" s="1" t="s">
        <v>9923</v>
      </c>
      <c r="B1866" s="1" t="s">
        <v>9925</v>
      </c>
      <c r="C1866" s="1" t="s">
        <v>3068</v>
      </c>
      <c r="D1866" s="1" t="s">
        <v>3142</v>
      </c>
      <c r="E1866" s="1" t="s">
        <v>29</v>
      </c>
      <c r="F1866" s="1" t="s">
        <v>238</v>
      </c>
      <c r="G1866" s="1" t="s">
        <v>9926</v>
      </c>
      <c r="H1866" s="1" t="s">
        <v>9393</v>
      </c>
      <c r="I1866" s="1" t="s">
        <v>29</v>
      </c>
      <c r="J1866" s="1" t="s">
        <v>29</v>
      </c>
      <c r="K1866" s="1" t="s">
        <v>29</v>
      </c>
      <c r="L1866" s="1" t="s">
        <v>29</v>
      </c>
      <c r="N1866" s="1" t="s">
        <v>29</v>
      </c>
      <c r="O1866" s="1" t="s">
        <v>29</v>
      </c>
      <c r="P1866" s="1" t="s">
        <v>29</v>
      </c>
      <c r="Q1866" s="1" t="s">
        <v>29</v>
      </c>
      <c r="R1866" s="1" t="s">
        <v>29</v>
      </c>
      <c r="S1866" s="1" t="s">
        <v>29</v>
      </c>
      <c r="T1866" s="1" t="s">
        <v>29</v>
      </c>
      <c r="U1866" s="1" t="s">
        <v>29</v>
      </c>
      <c r="V1866" s="1" t="s">
        <v>29</v>
      </c>
      <c r="W1866" s="1" t="s">
        <v>29</v>
      </c>
      <c r="X1866" s="1" t="s">
        <v>9927</v>
      </c>
      <c r="Y1866" s="1" t="s">
        <v>29</v>
      </c>
      <c r="Z1866" s="1" t="s">
        <v>9928</v>
      </c>
      <c r="AA1866" s="1" t="s">
        <v>29</v>
      </c>
      <c r="AB1866" s="1" t="s">
        <v>29</v>
      </c>
    </row>
    <row r="1867" spans="1:28" x14ac:dyDescent="0.3">
      <c r="A1867" s="1" t="s">
        <v>9929</v>
      </c>
      <c r="B1867" s="1" t="s">
        <v>9930</v>
      </c>
      <c r="C1867" s="1" t="s">
        <v>9931</v>
      </c>
      <c r="D1867" s="1" t="s">
        <v>1133</v>
      </c>
      <c r="E1867" s="1" t="s">
        <v>49</v>
      </c>
      <c r="F1867" s="1" t="s">
        <v>50</v>
      </c>
      <c r="G1867" s="1" t="s">
        <v>9932</v>
      </c>
      <c r="H1867" s="1" t="s">
        <v>9393</v>
      </c>
      <c r="I1867" s="1" t="s">
        <v>29</v>
      </c>
      <c r="J1867" s="1" t="s">
        <v>29</v>
      </c>
      <c r="K1867" s="1" t="s">
        <v>29</v>
      </c>
      <c r="L1867" s="1" t="s">
        <v>29</v>
      </c>
      <c r="N1867" s="1" t="s">
        <v>29</v>
      </c>
      <c r="O1867" s="1" t="s">
        <v>29</v>
      </c>
      <c r="P1867" s="1" t="s">
        <v>29</v>
      </c>
      <c r="Q1867" s="1" t="s">
        <v>29</v>
      </c>
      <c r="R1867" s="1" t="s">
        <v>29</v>
      </c>
      <c r="S1867" s="1" t="s">
        <v>29</v>
      </c>
      <c r="T1867" s="1" t="s">
        <v>29</v>
      </c>
      <c r="U1867" s="1" t="s">
        <v>29</v>
      </c>
      <c r="V1867" s="1" t="s">
        <v>29</v>
      </c>
      <c r="W1867" s="1" t="s">
        <v>29</v>
      </c>
      <c r="X1867" s="1" t="s">
        <v>9933</v>
      </c>
      <c r="Y1867" s="1" t="s">
        <v>29</v>
      </c>
      <c r="Z1867" s="1" t="s">
        <v>9934</v>
      </c>
      <c r="AA1867" s="1" t="s">
        <v>29</v>
      </c>
      <c r="AB1867" s="1" t="s">
        <v>29</v>
      </c>
    </row>
    <row r="1868" spans="1:28" x14ac:dyDescent="0.3">
      <c r="A1868" s="1" t="s">
        <v>9935</v>
      </c>
      <c r="B1868" s="1" t="s">
        <v>9936</v>
      </c>
      <c r="C1868" s="1" t="s">
        <v>29</v>
      </c>
      <c r="D1868" s="1" t="s">
        <v>29</v>
      </c>
      <c r="E1868" s="1" t="s">
        <v>9937</v>
      </c>
      <c r="F1868" s="1" t="s">
        <v>29</v>
      </c>
      <c r="G1868" s="1" t="s">
        <v>9938</v>
      </c>
      <c r="H1868" s="1" t="s">
        <v>9393</v>
      </c>
      <c r="I1868" s="1" t="s">
        <v>29</v>
      </c>
      <c r="J1868" s="1" t="s">
        <v>29</v>
      </c>
      <c r="K1868" s="1" t="s">
        <v>29</v>
      </c>
      <c r="L1868" s="1" t="s">
        <v>9939</v>
      </c>
      <c r="N1868" s="1" t="s">
        <v>29</v>
      </c>
      <c r="O1868" s="1" t="s">
        <v>29</v>
      </c>
      <c r="P1868" s="1" t="s">
        <v>9940</v>
      </c>
      <c r="Q1868" s="1" t="s">
        <v>29</v>
      </c>
      <c r="R1868" s="1" t="s">
        <v>29</v>
      </c>
      <c r="S1868" s="1" t="s">
        <v>29</v>
      </c>
      <c r="T1868" s="1" t="s">
        <v>29</v>
      </c>
      <c r="U1868" s="1" t="s">
        <v>29</v>
      </c>
      <c r="V1868" s="1" t="s">
        <v>29</v>
      </c>
      <c r="W1868" s="1" t="s">
        <v>29</v>
      </c>
      <c r="X1868" s="1" t="s">
        <v>9941</v>
      </c>
      <c r="Y1868" s="1" t="s">
        <v>29</v>
      </c>
      <c r="Z1868" s="1" t="s">
        <v>29</v>
      </c>
      <c r="AA1868" s="1" t="s">
        <v>29</v>
      </c>
      <c r="AB1868" s="1" t="s">
        <v>29</v>
      </c>
    </row>
    <row r="1869" spans="1:28" x14ac:dyDescent="0.3">
      <c r="A1869" s="1" t="s">
        <v>9942</v>
      </c>
      <c r="B1869" s="1" t="s">
        <v>9943</v>
      </c>
      <c r="C1869" s="1" t="s">
        <v>680</v>
      </c>
      <c r="D1869" s="1" t="s">
        <v>1883</v>
      </c>
      <c r="E1869" s="1" t="s">
        <v>9728</v>
      </c>
      <c r="F1869" s="1" t="s">
        <v>29</v>
      </c>
      <c r="G1869" s="1" t="s">
        <v>9944</v>
      </c>
      <c r="H1869" s="1" t="s">
        <v>9393</v>
      </c>
      <c r="I1869" s="1" t="s">
        <v>29</v>
      </c>
      <c r="J1869" s="1" t="s">
        <v>29</v>
      </c>
      <c r="K1869" s="1" t="s">
        <v>29</v>
      </c>
      <c r="L1869" s="1" t="s">
        <v>29</v>
      </c>
      <c r="N1869" s="1" t="s">
        <v>29</v>
      </c>
      <c r="O1869" s="1" t="s">
        <v>29</v>
      </c>
      <c r="P1869" s="1" t="s">
        <v>29</v>
      </c>
      <c r="Q1869" s="1" t="s">
        <v>29</v>
      </c>
      <c r="R1869" s="1" t="s">
        <v>29</v>
      </c>
      <c r="S1869" s="1" t="s">
        <v>29</v>
      </c>
      <c r="T1869" s="1" t="s">
        <v>29</v>
      </c>
      <c r="U1869" s="1" t="s">
        <v>29</v>
      </c>
      <c r="V1869" s="1" t="s">
        <v>29</v>
      </c>
      <c r="W1869" s="1" t="s">
        <v>29</v>
      </c>
      <c r="X1869" s="1" t="s">
        <v>29</v>
      </c>
      <c r="Y1869" s="1" t="s">
        <v>29</v>
      </c>
      <c r="Z1869" s="1" t="s">
        <v>29</v>
      </c>
      <c r="AA1869" s="1" t="s">
        <v>29</v>
      </c>
      <c r="AB1869" s="1" t="s">
        <v>29</v>
      </c>
    </row>
    <row r="1870" spans="1:28" x14ac:dyDescent="0.3">
      <c r="A1870" s="1" t="s">
        <v>9945</v>
      </c>
      <c r="B1870" s="1" t="s">
        <v>9946</v>
      </c>
      <c r="C1870" s="1" t="s">
        <v>3204</v>
      </c>
      <c r="D1870" s="1" t="s">
        <v>345</v>
      </c>
      <c r="E1870" s="1" t="s">
        <v>32</v>
      </c>
      <c r="F1870" s="1" t="s">
        <v>29</v>
      </c>
      <c r="G1870" s="1" t="s">
        <v>9947</v>
      </c>
      <c r="H1870" s="1" t="s">
        <v>9393</v>
      </c>
      <c r="I1870" s="1" t="s">
        <v>29</v>
      </c>
      <c r="J1870" s="1" t="s">
        <v>29</v>
      </c>
      <c r="K1870" s="1" t="s">
        <v>29</v>
      </c>
      <c r="L1870" s="1" t="s">
        <v>29</v>
      </c>
      <c r="N1870" s="1" t="s">
        <v>29</v>
      </c>
      <c r="O1870" s="1" t="s">
        <v>29</v>
      </c>
      <c r="P1870" s="1" t="s">
        <v>29</v>
      </c>
      <c r="Q1870" s="1" t="s">
        <v>29</v>
      </c>
      <c r="R1870" s="1" t="s">
        <v>29</v>
      </c>
      <c r="S1870" s="1" t="s">
        <v>29</v>
      </c>
      <c r="T1870" s="1" t="s">
        <v>29</v>
      </c>
      <c r="U1870" s="1" t="s">
        <v>29</v>
      </c>
      <c r="V1870" s="1" t="s">
        <v>29</v>
      </c>
      <c r="W1870" s="1" t="s">
        <v>29</v>
      </c>
      <c r="X1870" s="1" t="s">
        <v>9948</v>
      </c>
      <c r="Y1870" s="1" t="s">
        <v>29</v>
      </c>
      <c r="Z1870" s="1" t="s">
        <v>29</v>
      </c>
      <c r="AA1870" s="1" t="s">
        <v>29</v>
      </c>
      <c r="AB1870" s="1" t="s">
        <v>29</v>
      </c>
    </row>
    <row r="1871" spans="1:28" x14ac:dyDescent="0.3">
      <c r="A1871" s="1" t="s">
        <v>9949</v>
      </c>
      <c r="B1871" s="1" t="s">
        <v>9951</v>
      </c>
      <c r="C1871" s="1" t="s">
        <v>8931</v>
      </c>
      <c r="D1871" s="1" t="s">
        <v>302</v>
      </c>
      <c r="E1871" s="1" t="s">
        <v>29</v>
      </c>
      <c r="F1871" s="1" t="s">
        <v>29</v>
      </c>
      <c r="G1871" s="1" t="s">
        <v>9952</v>
      </c>
      <c r="H1871" s="1" t="s">
        <v>9393</v>
      </c>
      <c r="I1871" s="1" t="s">
        <v>29</v>
      </c>
      <c r="J1871" s="1" t="s">
        <v>29</v>
      </c>
      <c r="K1871" s="1" t="s">
        <v>29</v>
      </c>
      <c r="L1871" s="1" t="s">
        <v>29</v>
      </c>
      <c r="N1871" s="1" t="s">
        <v>29</v>
      </c>
      <c r="O1871" s="1" t="s">
        <v>29</v>
      </c>
      <c r="P1871" s="1" t="s">
        <v>29</v>
      </c>
      <c r="Q1871" s="1" t="s">
        <v>29</v>
      </c>
      <c r="R1871" s="1" t="s">
        <v>29</v>
      </c>
      <c r="S1871" s="1" t="s">
        <v>29</v>
      </c>
      <c r="T1871" s="1" t="s">
        <v>29</v>
      </c>
      <c r="U1871" s="1" t="s">
        <v>29</v>
      </c>
      <c r="V1871" s="1" t="s">
        <v>29</v>
      </c>
      <c r="W1871" s="1" t="s">
        <v>29</v>
      </c>
      <c r="X1871" s="1" t="s">
        <v>9953</v>
      </c>
      <c r="Y1871" s="1" t="s">
        <v>9954</v>
      </c>
      <c r="Z1871" s="1" t="s">
        <v>9955</v>
      </c>
      <c r="AA1871" s="1" t="s">
        <v>9956</v>
      </c>
      <c r="AB1871" s="1" t="s">
        <v>9957</v>
      </c>
    </row>
    <row r="1872" spans="1:28" x14ac:dyDescent="0.3">
      <c r="A1872" s="1" t="s">
        <v>9958</v>
      </c>
      <c r="B1872" s="1" t="s">
        <v>9959</v>
      </c>
      <c r="C1872" s="1" t="s">
        <v>696</v>
      </c>
      <c r="D1872" s="1" t="s">
        <v>200</v>
      </c>
      <c r="E1872" s="1" t="s">
        <v>192</v>
      </c>
      <c r="F1872" s="1" t="s">
        <v>75</v>
      </c>
      <c r="G1872" s="1" t="s">
        <v>2995</v>
      </c>
      <c r="H1872" s="1" t="s">
        <v>9393</v>
      </c>
      <c r="I1872" s="1" t="s">
        <v>29</v>
      </c>
      <c r="J1872" s="1" t="s">
        <v>29</v>
      </c>
      <c r="K1872" s="1" t="s">
        <v>29</v>
      </c>
      <c r="L1872" s="1" t="s">
        <v>29</v>
      </c>
      <c r="N1872" s="1" t="s">
        <v>29</v>
      </c>
      <c r="O1872" s="1" t="s">
        <v>29</v>
      </c>
      <c r="P1872" s="1" t="s">
        <v>29</v>
      </c>
      <c r="Q1872" s="1" t="s">
        <v>29</v>
      </c>
      <c r="R1872" s="1" t="s">
        <v>29</v>
      </c>
      <c r="S1872" s="1" t="s">
        <v>29</v>
      </c>
      <c r="T1872" s="1" t="s">
        <v>29</v>
      </c>
      <c r="U1872" s="1" t="s">
        <v>29</v>
      </c>
      <c r="V1872" s="1" t="s">
        <v>29</v>
      </c>
      <c r="W1872" s="1" t="s">
        <v>29</v>
      </c>
      <c r="X1872" s="1" t="s">
        <v>9960</v>
      </c>
      <c r="Y1872" s="1" t="s">
        <v>29</v>
      </c>
      <c r="Z1872" s="1" t="s">
        <v>9961</v>
      </c>
      <c r="AA1872" s="1" t="s">
        <v>29</v>
      </c>
      <c r="AB1872" s="1" t="s">
        <v>29</v>
      </c>
    </row>
    <row r="1873" spans="1:28" x14ac:dyDescent="0.3">
      <c r="A1873" s="1" t="s">
        <v>9962</v>
      </c>
      <c r="B1873" s="1" t="s">
        <v>9963</v>
      </c>
      <c r="C1873" s="1" t="s">
        <v>3278</v>
      </c>
      <c r="D1873" s="1" t="s">
        <v>1508</v>
      </c>
      <c r="E1873" s="1" t="s">
        <v>201</v>
      </c>
      <c r="F1873" s="1" t="s">
        <v>202</v>
      </c>
      <c r="G1873" s="1" t="s">
        <v>9964</v>
      </c>
      <c r="H1873" s="1" t="s">
        <v>9393</v>
      </c>
      <c r="I1873" s="1" t="s">
        <v>29</v>
      </c>
      <c r="J1873" s="1" t="s">
        <v>29</v>
      </c>
      <c r="K1873" s="1" t="s">
        <v>29</v>
      </c>
      <c r="L1873" s="1" t="s">
        <v>29</v>
      </c>
      <c r="N1873" s="1" t="s">
        <v>29</v>
      </c>
      <c r="O1873" s="1" t="s">
        <v>29</v>
      </c>
      <c r="P1873" s="1" t="s">
        <v>29</v>
      </c>
      <c r="Q1873" s="1" t="s">
        <v>29</v>
      </c>
      <c r="R1873" s="1" t="s">
        <v>29</v>
      </c>
      <c r="S1873" s="1" t="s">
        <v>29</v>
      </c>
      <c r="T1873" s="1" t="s">
        <v>29</v>
      </c>
      <c r="U1873" s="1" t="s">
        <v>29</v>
      </c>
      <c r="V1873" s="1" t="s">
        <v>29</v>
      </c>
      <c r="W1873" s="1" t="s">
        <v>29</v>
      </c>
      <c r="X1873" s="1" t="s">
        <v>9965</v>
      </c>
      <c r="Y1873" s="1" t="s">
        <v>29</v>
      </c>
      <c r="Z1873" s="1" t="s">
        <v>9966</v>
      </c>
      <c r="AA1873" s="1" t="s">
        <v>29</v>
      </c>
      <c r="AB1873" s="1" t="s">
        <v>29</v>
      </c>
    </row>
    <row r="1874" spans="1:28" x14ac:dyDescent="0.3">
      <c r="A1874" s="1" t="s">
        <v>9967</v>
      </c>
      <c r="B1874" s="1" t="s">
        <v>9968</v>
      </c>
      <c r="C1874" s="1" t="s">
        <v>3204</v>
      </c>
      <c r="D1874" s="1" t="s">
        <v>345</v>
      </c>
      <c r="E1874" s="1" t="s">
        <v>192</v>
      </c>
      <c r="F1874" s="1" t="s">
        <v>29</v>
      </c>
      <c r="G1874" s="1" t="s">
        <v>9969</v>
      </c>
      <c r="H1874" s="1" t="s">
        <v>9393</v>
      </c>
      <c r="I1874" s="1" t="s">
        <v>29</v>
      </c>
      <c r="J1874" s="1" t="s">
        <v>29</v>
      </c>
      <c r="K1874" s="1" t="s">
        <v>29</v>
      </c>
      <c r="L1874" s="1" t="s">
        <v>29</v>
      </c>
      <c r="N1874" s="1" t="s">
        <v>29</v>
      </c>
      <c r="O1874" s="1" t="s">
        <v>29</v>
      </c>
      <c r="P1874" s="1" t="s">
        <v>29</v>
      </c>
      <c r="Q1874" s="1" t="s">
        <v>29</v>
      </c>
      <c r="R1874" s="1" t="s">
        <v>29</v>
      </c>
      <c r="S1874" s="1" t="s">
        <v>29</v>
      </c>
      <c r="T1874" s="1" t="s">
        <v>29</v>
      </c>
      <c r="U1874" s="1" t="s">
        <v>29</v>
      </c>
      <c r="V1874" s="1" t="s">
        <v>29</v>
      </c>
      <c r="W1874" s="1" t="s">
        <v>29</v>
      </c>
      <c r="X1874" s="1" t="s">
        <v>9970</v>
      </c>
      <c r="Y1874" s="1" t="s">
        <v>29</v>
      </c>
      <c r="Z1874" s="1" t="s">
        <v>29</v>
      </c>
      <c r="AA1874" s="1" t="s">
        <v>29</v>
      </c>
      <c r="AB1874" s="1" t="s">
        <v>29</v>
      </c>
    </row>
    <row r="1875" spans="1:28" x14ac:dyDescent="0.3">
      <c r="A1875" s="1" t="s">
        <v>9971</v>
      </c>
      <c r="B1875" s="1" t="s">
        <v>9972</v>
      </c>
      <c r="C1875" s="1" t="s">
        <v>3204</v>
      </c>
      <c r="D1875" s="1" t="s">
        <v>345</v>
      </c>
      <c r="E1875" s="1" t="s">
        <v>192</v>
      </c>
      <c r="F1875" s="1" t="s">
        <v>29</v>
      </c>
      <c r="G1875" s="1" t="s">
        <v>9973</v>
      </c>
      <c r="H1875" s="1" t="s">
        <v>9393</v>
      </c>
      <c r="I1875" s="1" t="s">
        <v>29</v>
      </c>
      <c r="J1875" s="1" t="s">
        <v>29</v>
      </c>
      <c r="K1875" s="1" t="s">
        <v>29</v>
      </c>
      <c r="L1875" s="1" t="s">
        <v>29</v>
      </c>
      <c r="N1875" s="1" t="s">
        <v>29</v>
      </c>
      <c r="O1875" s="1" t="s">
        <v>29</v>
      </c>
      <c r="P1875" s="1" t="s">
        <v>29</v>
      </c>
      <c r="Q1875" s="1" t="s">
        <v>29</v>
      </c>
      <c r="R1875" s="1" t="s">
        <v>29</v>
      </c>
      <c r="S1875" s="1" t="s">
        <v>29</v>
      </c>
      <c r="T1875" s="1" t="s">
        <v>29</v>
      </c>
      <c r="U1875" s="1" t="s">
        <v>29</v>
      </c>
      <c r="V1875" s="1" t="s">
        <v>29</v>
      </c>
      <c r="W1875" s="1" t="s">
        <v>29</v>
      </c>
      <c r="X1875" s="1" t="s">
        <v>9974</v>
      </c>
      <c r="Y1875" s="1" t="s">
        <v>29</v>
      </c>
      <c r="Z1875" s="1" t="s">
        <v>29</v>
      </c>
      <c r="AA1875" s="1" t="s">
        <v>29</v>
      </c>
      <c r="AB1875" s="1" t="s">
        <v>29</v>
      </c>
    </row>
    <row r="1876" spans="1:28" x14ac:dyDescent="0.3">
      <c r="A1876" s="1" t="s">
        <v>9975</v>
      </c>
      <c r="B1876" s="1" t="s">
        <v>9976</v>
      </c>
      <c r="C1876" s="1" t="s">
        <v>6097</v>
      </c>
      <c r="D1876" s="1" t="s">
        <v>1196</v>
      </c>
      <c r="E1876" s="1" t="s">
        <v>74</v>
      </c>
      <c r="F1876" s="1" t="s">
        <v>33</v>
      </c>
      <c r="G1876" s="1" t="s">
        <v>9977</v>
      </c>
      <c r="H1876" s="1" t="s">
        <v>9393</v>
      </c>
      <c r="I1876" s="1" t="s">
        <v>29</v>
      </c>
      <c r="J1876" s="1" t="s">
        <v>29</v>
      </c>
      <c r="K1876" s="1" t="s">
        <v>29</v>
      </c>
      <c r="L1876" s="1" t="s">
        <v>29</v>
      </c>
      <c r="N1876" s="1" t="s">
        <v>29</v>
      </c>
      <c r="O1876" s="1" t="s">
        <v>29</v>
      </c>
      <c r="P1876" s="1" t="s">
        <v>29</v>
      </c>
      <c r="Q1876" s="1" t="s">
        <v>29</v>
      </c>
      <c r="R1876" s="1" t="s">
        <v>29</v>
      </c>
      <c r="S1876" s="1" t="s">
        <v>29</v>
      </c>
      <c r="T1876" s="1" t="s">
        <v>29</v>
      </c>
      <c r="U1876" s="1" t="s">
        <v>29</v>
      </c>
      <c r="V1876" s="1" t="s">
        <v>29</v>
      </c>
      <c r="W1876" s="1" t="s">
        <v>29</v>
      </c>
      <c r="X1876" s="1" t="s">
        <v>9978</v>
      </c>
      <c r="Y1876" s="1" t="s">
        <v>29</v>
      </c>
      <c r="Z1876" s="1" t="s">
        <v>9979</v>
      </c>
      <c r="AA1876" s="1" t="s">
        <v>29</v>
      </c>
      <c r="AB1876" s="1" t="s">
        <v>29</v>
      </c>
    </row>
    <row r="1877" spans="1:28" x14ac:dyDescent="0.3">
      <c r="A1877" s="1" t="s">
        <v>9980</v>
      </c>
      <c r="B1877" s="1" t="s">
        <v>9981</v>
      </c>
      <c r="C1877" s="1" t="s">
        <v>2621</v>
      </c>
      <c r="D1877" s="1" t="s">
        <v>810</v>
      </c>
      <c r="E1877" s="1" t="s">
        <v>324</v>
      </c>
      <c r="F1877" s="1" t="s">
        <v>29</v>
      </c>
      <c r="G1877" s="1" t="s">
        <v>9982</v>
      </c>
      <c r="H1877" s="1" t="s">
        <v>9393</v>
      </c>
      <c r="I1877" s="1" t="s">
        <v>29</v>
      </c>
      <c r="J1877" s="1" t="s">
        <v>29</v>
      </c>
      <c r="K1877" s="1" t="s">
        <v>29</v>
      </c>
      <c r="L1877" s="1" t="s">
        <v>29</v>
      </c>
      <c r="N1877" s="1" t="s">
        <v>29</v>
      </c>
      <c r="O1877" s="1" t="s">
        <v>29</v>
      </c>
      <c r="P1877" s="1" t="s">
        <v>29</v>
      </c>
      <c r="Q1877" s="1" t="s">
        <v>29</v>
      </c>
      <c r="R1877" s="1" t="s">
        <v>29</v>
      </c>
      <c r="S1877" s="1" t="s">
        <v>29</v>
      </c>
      <c r="T1877" s="1" t="s">
        <v>29</v>
      </c>
      <c r="U1877" s="1" t="s">
        <v>29</v>
      </c>
      <c r="V1877" s="1" t="s">
        <v>29</v>
      </c>
      <c r="W1877" s="1" t="s">
        <v>29</v>
      </c>
      <c r="X1877" s="1" t="s">
        <v>9983</v>
      </c>
      <c r="Y1877" s="1" t="s">
        <v>29</v>
      </c>
      <c r="Z1877" s="1" t="s">
        <v>29</v>
      </c>
      <c r="AA1877" s="1" t="s">
        <v>29</v>
      </c>
      <c r="AB1877" s="1" t="s">
        <v>29</v>
      </c>
    </row>
    <row r="1878" spans="1:28" x14ac:dyDescent="0.3">
      <c r="A1878" s="1" t="s">
        <v>9984</v>
      </c>
      <c r="B1878" s="1" t="s">
        <v>9985</v>
      </c>
      <c r="C1878" s="1" t="s">
        <v>9986</v>
      </c>
      <c r="D1878" s="1" t="s">
        <v>133</v>
      </c>
      <c r="E1878" s="1" t="s">
        <v>38</v>
      </c>
      <c r="F1878" s="1" t="s">
        <v>39</v>
      </c>
      <c r="G1878" s="1" t="s">
        <v>9987</v>
      </c>
      <c r="H1878" s="1" t="s">
        <v>9393</v>
      </c>
      <c r="I1878" s="1" t="s">
        <v>29</v>
      </c>
      <c r="J1878" s="1" t="s">
        <v>29</v>
      </c>
      <c r="K1878" s="1" t="s">
        <v>29</v>
      </c>
      <c r="L1878" s="1" t="s">
        <v>29</v>
      </c>
      <c r="N1878" s="1" t="s">
        <v>29</v>
      </c>
      <c r="O1878" s="1" t="s">
        <v>29</v>
      </c>
      <c r="P1878" s="1" t="s">
        <v>29</v>
      </c>
      <c r="Q1878" s="1" t="s">
        <v>29</v>
      </c>
      <c r="R1878" s="1" t="s">
        <v>29</v>
      </c>
      <c r="S1878" s="1" t="s">
        <v>29</v>
      </c>
      <c r="T1878" s="1" t="s">
        <v>29</v>
      </c>
      <c r="U1878" s="1" t="s">
        <v>29</v>
      </c>
      <c r="V1878" s="1" t="s">
        <v>29</v>
      </c>
      <c r="W1878" s="1" t="s">
        <v>29</v>
      </c>
      <c r="X1878" s="1" t="s">
        <v>9988</v>
      </c>
      <c r="Y1878" s="1" t="s">
        <v>9989</v>
      </c>
      <c r="Z1878" s="1" t="s">
        <v>9990</v>
      </c>
      <c r="AA1878" s="1" t="s">
        <v>9991</v>
      </c>
      <c r="AB1878" s="1" t="s">
        <v>9992</v>
      </c>
    </row>
    <row r="1879" spans="1:28" x14ac:dyDescent="0.3">
      <c r="A1879" s="1" t="s">
        <v>9993</v>
      </c>
      <c r="B1879" s="1" t="s">
        <v>9994</v>
      </c>
      <c r="C1879" s="1" t="s">
        <v>9995</v>
      </c>
      <c r="D1879" s="1" t="s">
        <v>4705</v>
      </c>
      <c r="E1879" s="1" t="s">
        <v>74</v>
      </c>
      <c r="F1879" s="1" t="s">
        <v>119</v>
      </c>
      <c r="G1879" s="1" t="s">
        <v>9996</v>
      </c>
      <c r="H1879" s="1" t="s">
        <v>9393</v>
      </c>
      <c r="I1879" s="1" t="s">
        <v>29</v>
      </c>
      <c r="J1879" s="1" t="s">
        <v>29</v>
      </c>
      <c r="K1879" s="1" t="s">
        <v>29</v>
      </c>
      <c r="L1879" s="1" t="s">
        <v>29</v>
      </c>
      <c r="N1879" s="1" t="s">
        <v>29</v>
      </c>
      <c r="O1879" s="1" t="s">
        <v>29</v>
      </c>
      <c r="P1879" s="1" t="s">
        <v>29</v>
      </c>
      <c r="Q1879" s="1" t="s">
        <v>29</v>
      </c>
      <c r="R1879" s="1" t="s">
        <v>29</v>
      </c>
      <c r="S1879" s="1" t="s">
        <v>29</v>
      </c>
      <c r="T1879" s="1" t="s">
        <v>29</v>
      </c>
      <c r="U1879" s="1" t="s">
        <v>29</v>
      </c>
      <c r="V1879" s="1" t="s">
        <v>29</v>
      </c>
      <c r="W1879" s="1" t="s">
        <v>29</v>
      </c>
      <c r="X1879" s="1" t="s">
        <v>9997</v>
      </c>
      <c r="Y1879" s="1" t="s">
        <v>29</v>
      </c>
      <c r="Z1879" s="1" t="s">
        <v>9998</v>
      </c>
      <c r="AA1879" s="1" t="s">
        <v>29</v>
      </c>
      <c r="AB1879" s="1" t="s">
        <v>29</v>
      </c>
    </row>
    <row r="1880" spans="1:28" x14ac:dyDescent="0.3">
      <c r="A1880" s="1" t="s">
        <v>9999</v>
      </c>
      <c r="B1880" s="1" t="s">
        <v>10000</v>
      </c>
      <c r="C1880" s="1" t="s">
        <v>10001</v>
      </c>
      <c r="D1880" s="1" t="s">
        <v>132</v>
      </c>
      <c r="E1880" s="1" t="s">
        <v>422</v>
      </c>
      <c r="F1880" s="1" t="s">
        <v>103</v>
      </c>
      <c r="G1880" s="1" t="s">
        <v>39</v>
      </c>
      <c r="H1880" s="1" t="s">
        <v>10002</v>
      </c>
      <c r="I1880" s="1" t="s">
        <v>9393</v>
      </c>
      <c r="J1880" s="1" t="s">
        <v>29</v>
      </c>
      <c r="K1880" s="1" t="s">
        <v>29</v>
      </c>
      <c r="L1880" s="1" t="s">
        <v>29</v>
      </c>
      <c r="N1880" s="1" t="s">
        <v>29</v>
      </c>
      <c r="O1880" s="1" t="s">
        <v>29</v>
      </c>
      <c r="P1880" s="1" t="s">
        <v>29</v>
      </c>
      <c r="Q1880" s="1" t="s">
        <v>29</v>
      </c>
      <c r="R1880" s="1" t="s">
        <v>29</v>
      </c>
      <c r="S1880" s="1" t="s">
        <v>29</v>
      </c>
      <c r="T1880" s="1" t="s">
        <v>29</v>
      </c>
      <c r="U1880" s="1" t="s">
        <v>29</v>
      </c>
      <c r="V1880" s="1" t="s">
        <v>29</v>
      </c>
      <c r="W1880" s="1" t="s">
        <v>29</v>
      </c>
      <c r="X1880" s="1" t="s">
        <v>29</v>
      </c>
      <c r="Y1880" s="1" t="s">
        <v>10003</v>
      </c>
      <c r="Z1880" s="1" t="s">
        <v>29</v>
      </c>
      <c r="AA1880" s="1" t="s">
        <v>10004</v>
      </c>
      <c r="AB1880" s="1" t="s">
        <v>29</v>
      </c>
    </row>
    <row r="1881" spans="1:28" x14ac:dyDescent="0.3">
      <c r="A1881" s="1" t="s">
        <v>10005</v>
      </c>
      <c r="B1881" s="1" t="s">
        <v>10006</v>
      </c>
      <c r="C1881" s="1" t="s">
        <v>10007</v>
      </c>
      <c r="D1881" s="1" t="s">
        <v>221</v>
      </c>
      <c r="E1881" s="1" t="s">
        <v>29</v>
      </c>
      <c r="F1881" s="1" t="s">
        <v>29</v>
      </c>
      <c r="G1881" s="1" t="s">
        <v>10008</v>
      </c>
      <c r="H1881" s="1" t="s">
        <v>9393</v>
      </c>
      <c r="I1881" s="1" t="s">
        <v>29</v>
      </c>
      <c r="J1881" s="1" t="s">
        <v>29</v>
      </c>
      <c r="K1881" s="1" t="s">
        <v>29</v>
      </c>
      <c r="L1881" s="1" t="s">
        <v>29</v>
      </c>
      <c r="N1881" s="1" t="s">
        <v>29</v>
      </c>
      <c r="O1881" s="1" t="s">
        <v>29</v>
      </c>
      <c r="P1881" s="1" t="s">
        <v>29</v>
      </c>
      <c r="Q1881" s="1" t="s">
        <v>29</v>
      </c>
      <c r="R1881" s="1" t="s">
        <v>29</v>
      </c>
      <c r="S1881" s="1" t="s">
        <v>29</v>
      </c>
      <c r="T1881" s="1" t="s">
        <v>29</v>
      </c>
      <c r="U1881" s="1" t="s">
        <v>29</v>
      </c>
      <c r="V1881" s="1" t="s">
        <v>29</v>
      </c>
      <c r="W1881" s="1" t="s">
        <v>29</v>
      </c>
      <c r="X1881" s="1" t="s">
        <v>10009</v>
      </c>
      <c r="Y1881" s="1" t="s">
        <v>29</v>
      </c>
      <c r="Z1881" s="1" t="s">
        <v>29</v>
      </c>
      <c r="AA1881" s="1" t="s">
        <v>29</v>
      </c>
      <c r="AB1881" s="1" t="s">
        <v>29</v>
      </c>
    </row>
    <row r="1882" spans="1:28" x14ac:dyDescent="0.3">
      <c r="A1882" s="1" t="s">
        <v>10010</v>
      </c>
      <c r="B1882" s="1" t="s">
        <v>10011</v>
      </c>
      <c r="C1882" s="1" t="s">
        <v>10012</v>
      </c>
      <c r="D1882" s="1" t="s">
        <v>382</v>
      </c>
      <c r="E1882" s="1" t="s">
        <v>301</v>
      </c>
      <c r="F1882" s="1" t="s">
        <v>29</v>
      </c>
      <c r="G1882" s="1" t="s">
        <v>10013</v>
      </c>
      <c r="H1882" s="1" t="s">
        <v>9393</v>
      </c>
      <c r="I1882" s="1" t="s">
        <v>29</v>
      </c>
      <c r="J1882" s="1" t="s">
        <v>29</v>
      </c>
      <c r="K1882" s="1" t="s">
        <v>29</v>
      </c>
      <c r="L1882" s="1" t="s">
        <v>29</v>
      </c>
      <c r="N1882" s="1" t="s">
        <v>29</v>
      </c>
      <c r="O1882" s="1" t="s">
        <v>29</v>
      </c>
      <c r="P1882" s="1" t="s">
        <v>29</v>
      </c>
      <c r="Q1882" s="1" t="s">
        <v>29</v>
      </c>
      <c r="R1882" s="1" t="s">
        <v>29</v>
      </c>
      <c r="S1882" s="1" t="s">
        <v>29</v>
      </c>
      <c r="T1882" s="1" t="s">
        <v>29</v>
      </c>
      <c r="U1882" s="1" t="s">
        <v>29</v>
      </c>
      <c r="V1882" s="1" t="s">
        <v>29</v>
      </c>
      <c r="W1882" s="1" t="s">
        <v>29</v>
      </c>
      <c r="X1882" s="1" t="s">
        <v>10014</v>
      </c>
      <c r="Y1882" s="1" t="s">
        <v>29</v>
      </c>
      <c r="Z1882" s="1" t="s">
        <v>29</v>
      </c>
      <c r="AA1882" s="1" t="s">
        <v>29</v>
      </c>
      <c r="AB1882" s="1" t="s">
        <v>29</v>
      </c>
    </row>
    <row r="1883" spans="1:28" x14ac:dyDescent="0.3">
      <c r="A1883" s="1" t="s">
        <v>10015</v>
      </c>
      <c r="B1883" s="1" t="s">
        <v>10016</v>
      </c>
      <c r="C1883" s="1" t="s">
        <v>10017</v>
      </c>
      <c r="D1883" s="1" t="s">
        <v>1532</v>
      </c>
      <c r="E1883" s="1" t="s">
        <v>102</v>
      </c>
      <c r="F1883" s="1" t="s">
        <v>238</v>
      </c>
      <c r="G1883" s="1" t="s">
        <v>10018</v>
      </c>
      <c r="H1883" s="1" t="s">
        <v>9393</v>
      </c>
      <c r="I1883" s="1" t="s">
        <v>29</v>
      </c>
      <c r="J1883" s="1" t="s">
        <v>29</v>
      </c>
      <c r="K1883" s="1" t="s">
        <v>29</v>
      </c>
      <c r="L1883" s="1" t="s">
        <v>29</v>
      </c>
      <c r="N1883" s="1" t="s">
        <v>29</v>
      </c>
      <c r="O1883" s="1" t="s">
        <v>29</v>
      </c>
      <c r="P1883" s="1" t="s">
        <v>29</v>
      </c>
      <c r="Q1883" s="1" t="s">
        <v>29</v>
      </c>
      <c r="R1883" s="1" t="s">
        <v>29</v>
      </c>
      <c r="S1883" s="1" t="s">
        <v>29</v>
      </c>
      <c r="T1883" s="1" t="s">
        <v>29</v>
      </c>
      <c r="U1883" s="1" t="s">
        <v>29</v>
      </c>
      <c r="V1883" s="1" t="s">
        <v>29</v>
      </c>
      <c r="W1883" s="1" t="s">
        <v>29</v>
      </c>
      <c r="X1883" s="1" t="s">
        <v>10019</v>
      </c>
      <c r="Y1883" s="1" t="s">
        <v>29</v>
      </c>
      <c r="Z1883" s="1" t="s">
        <v>10020</v>
      </c>
      <c r="AA1883" s="1" t="s">
        <v>29</v>
      </c>
      <c r="AB1883" s="1" t="s">
        <v>29</v>
      </c>
    </row>
    <row r="1884" spans="1:28" x14ac:dyDescent="0.3">
      <c r="A1884" s="1" t="s">
        <v>10021</v>
      </c>
      <c r="B1884" s="1" t="s">
        <v>10022</v>
      </c>
      <c r="C1884" s="1" t="s">
        <v>1460</v>
      </c>
      <c r="D1884" s="1" t="s">
        <v>200</v>
      </c>
      <c r="E1884" s="1" t="s">
        <v>301</v>
      </c>
      <c r="F1884" s="1" t="s">
        <v>29</v>
      </c>
      <c r="G1884" s="1" t="s">
        <v>10023</v>
      </c>
      <c r="H1884" s="1" t="s">
        <v>9393</v>
      </c>
      <c r="I1884" s="1" t="s">
        <v>29</v>
      </c>
      <c r="J1884" s="1" t="s">
        <v>29</v>
      </c>
      <c r="K1884" s="1" t="s">
        <v>29</v>
      </c>
      <c r="L1884" s="1" t="s">
        <v>29</v>
      </c>
      <c r="N1884" s="1" t="s">
        <v>29</v>
      </c>
      <c r="O1884" s="1" t="s">
        <v>29</v>
      </c>
      <c r="P1884" s="1" t="s">
        <v>29</v>
      </c>
      <c r="Q1884" s="1" t="s">
        <v>29</v>
      </c>
      <c r="R1884" s="1" t="s">
        <v>29</v>
      </c>
      <c r="S1884" s="1" t="s">
        <v>29</v>
      </c>
      <c r="T1884" s="1" t="s">
        <v>29</v>
      </c>
      <c r="U1884" s="1" t="s">
        <v>29</v>
      </c>
      <c r="V1884" s="1" t="s">
        <v>29</v>
      </c>
      <c r="W1884" s="1" t="s">
        <v>29</v>
      </c>
      <c r="X1884" s="1" t="s">
        <v>10024</v>
      </c>
      <c r="Y1884" s="1" t="s">
        <v>29</v>
      </c>
      <c r="Z1884" s="1" t="s">
        <v>29</v>
      </c>
      <c r="AA1884" s="1" t="s">
        <v>29</v>
      </c>
      <c r="AB1884" s="1" t="s">
        <v>29</v>
      </c>
    </row>
    <row r="1885" spans="1:28" x14ac:dyDescent="0.3">
      <c r="A1885" s="1" t="s">
        <v>10025</v>
      </c>
      <c r="B1885" s="1" t="s">
        <v>10026</v>
      </c>
      <c r="C1885" s="1" t="s">
        <v>9365</v>
      </c>
      <c r="D1885" s="1" t="s">
        <v>294</v>
      </c>
      <c r="E1885" s="1" t="s">
        <v>74</v>
      </c>
      <c r="F1885" s="1" t="s">
        <v>193</v>
      </c>
      <c r="G1885" s="1" t="s">
        <v>3305</v>
      </c>
      <c r="H1885" s="1" t="s">
        <v>9393</v>
      </c>
      <c r="I1885" s="1" t="s">
        <v>29</v>
      </c>
      <c r="J1885" s="1" t="s">
        <v>29</v>
      </c>
      <c r="K1885" s="1" t="s">
        <v>29</v>
      </c>
      <c r="L1885" s="1" t="s">
        <v>29</v>
      </c>
      <c r="N1885" s="1" t="s">
        <v>29</v>
      </c>
      <c r="O1885" s="1" t="s">
        <v>29</v>
      </c>
      <c r="P1885" s="1" t="s">
        <v>29</v>
      </c>
      <c r="Q1885" s="1" t="s">
        <v>29</v>
      </c>
      <c r="R1885" s="1" t="s">
        <v>29</v>
      </c>
      <c r="S1885" s="1" t="s">
        <v>29</v>
      </c>
      <c r="T1885" s="1" t="s">
        <v>29</v>
      </c>
      <c r="U1885" s="1" t="s">
        <v>29</v>
      </c>
      <c r="V1885" s="1" t="s">
        <v>29</v>
      </c>
      <c r="W1885" s="1" t="s">
        <v>29</v>
      </c>
      <c r="X1885" s="1" t="s">
        <v>10027</v>
      </c>
      <c r="Y1885" s="1" t="s">
        <v>29</v>
      </c>
      <c r="Z1885" s="1" t="s">
        <v>10028</v>
      </c>
      <c r="AA1885" s="1" t="s">
        <v>29</v>
      </c>
      <c r="AB1885" s="1" t="s">
        <v>29</v>
      </c>
    </row>
    <row r="1886" spans="1:28" x14ac:dyDescent="0.3">
      <c r="A1886" s="1" t="s">
        <v>10029</v>
      </c>
      <c r="B1886" s="1" t="s">
        <v>10030</v>
      </c>
      <c r="C1886" s="1" t="s">
        <v>10031</v>
      </c>
      <c r="D1886" s="1" t="s">
        <v>221</v>
      </c>
      <c r="E1886" s="1" t="s">
        <v>29</v>
      </c>
      <c r="F1886" s="1" t="s">
        <v>29</v>
      </c>
      <c r="G1886" s="1" t="s">
        <v>10032</v>
      </c>
      <c r="H1886" s="1" t="s">
        <v>9393</v>
      </c>
      <c r="I1886" s="1" t="s">
        <v>29</v>
      </c>
      <c r="J1886" s="1" t="s">
        <v>29</v>
      </c>
      <c r="K1886" s="1" t="s">
        <v>29</v>
      </c>
      <c r="L1886" s="1" t="s">
        <v>29</v>
      </c>
      <c r="N1886" s="1" t="s">
        <v>29</v>
      </c>
      <c r="O1886" s="1" t="s">
        <v>29</v>
      </c>
      <c r="P1886" s="1" t="s">
        <v>29</v>
      </c>
      <c r="Q1886" s="1" t="s">
        <v>29</v>
      </c>
      <c r="R1886" s="1" t="s">
        <v>29</v>
      </c>
      <c r="S1886" s="1" t="s">
        <v>29</v>
      </c>
      <c r="T1886" s="1" t="s">
        <v>29</v>
      </c>
      <c r="U1886" s="1" t="s">
        <v>29</v>
      </c>
      <c r="V1886" s="1" t="s">
        <v>29</v>
      </c>
      <c r="W1886" s="1" t="s">
        <v>29</v>
      </c>
      <c r="X1886" s="1" t="s">
        <v>10033</v>
      </c>
      <c r="Y1886" s="1" t="s">
        <v>29</v>
      </c>
      <c r="Z1886" s="1" t="s">
        <v>29</v>
      </c>
      <c r="AA1886" s="1" t="s">
        <v>29</v>
      </c>
      <c r="AB1886" s="1" t="s">
        <v>29</v>
      </c>
    </row>
    <row r="1887" spans="1:28" x14ac:dyDescent="0.3">
      <c r="A1887" s="1" t="s">
        <v>10034</v>
      </c>
      <c r="B1887" s="1" t="s">
        <v>10035</v>
      </c>
      <c r="C1887" s="1" t="s">
        <v>4639</v>
      </c>
      <c r="D1887" s="1" t="s">
        <v>4773</v>
      </c>
      <c r="E1887" s="1" t="s">
        <v>38</v>
      </c>
      <c r="F1887" s="1" t="s">
        <v>29</v>
      </c>
      <c r="G1887" s="1" t="s">
        <v>10036</v>
      </c>
      <c r="H1887" s="1" t="s">
        <v>10037</v>
      </c>
      <c r="I1887" s="1" t="s">
        <v>29</v>
      </c>
      <c r="J1887" s="1" t="s">
        <v>29</v>
      </c>
      <c r="K1887" s="1" t="s">
        <v>29</v>
      </c>
      <c r="L1887" s="1" t="s">
        <v>29</v>
      </c>
      <c r="N1887" s="1" t="s">
        <v>29</v>
      </c>
      <c r="O1887" s="1" t="s">
        <v>29</v>
      </c>
      <c r="P1887" s="1" t="s">
        <v>29</v>
      </c>
      <c r="Q1887" s="1" t="s">
        <v>29</v>
      </c>
      <c r="R1887" s="1" t="s">
        <v>29</v>
      </c>
      <c r="S1887" s="1" t="s">
        <v>29</v>
      </c>
      <c r="T1887" s="1" t="s">
        <v>29</v>
      </c>
      <c r="U1887" s="1" t="s">
        <v>29</v>
      </c>
      <c r="V1887" s="1" t="s">
        <v>29</v>
      </c>
      <c r="W1887" s="1" t="s">
        <v>29</v>
      </c>
      <c r="X1887" s="1" t="s">
        <v>10038</v>
      </c>
      <c r="Y1887" s="1" t="s">
        <v>29</v>
      </c>
      <c r="Z1887" s="1" t="s">
        <v>29</v>
      </c>
      <c r="AA1887" s="1" t="s">
        <v>29</v>
      </c>
      <c r="AB1887" s="1" t="s">
        <v>29</v>
      </c>
    </row>
    <row r="1888" spans="1:28" x14ac:dyDescent="0.3">
      <c r="A1888" s="1" t="s">
        <v>10039</v>
      </c>
      <c r="B1888" s="1" t="s">
        <v>10040</v>
      </c>
      <c r="C1888" s="1" t="s">
        <v>1465</v>
      </c>
      <c r="D1888" s="1" t="s">
        <v>2890</v>
      </c>
      <c r="E1888" s="1" t="s">
        <v>74</v>
      </c>
      <c r="F1888" s="1" t="s">
        <v>29</v>
      </c>
      <c r="G1888" s="1" t="s">
        <v>10041</v>
      </c>
      <c r="H1888" s="1" t="s">
        <v>10037</v>
      </c>
      <c r="I1888" s="1" t="s">
        <v>29</v>
      </c>
      <c r="J1888" s="1" t="s">
        <v>29</v>
      </c>
      <c r="K1888" s="1" t="s">
        <v>29</v>
      </c>
      <c r="L1888" s="1" t="s">
        <v>29</v>
      </c>
      <c r="N1888" s="1" t="s">
        <v>29</v>
      </c>
      <c r="O1888" s="1" t="s">
        <v>29</v>
      </c>
      <c r="P1888" s="1" t="s">
        <v>29</v>
      </c>
      <c r="Q1888" s="1" t="s">
        <v>29</v>
      </c>
      <c r="R1888" s="1" t="s">
        <v>29</v>
      </c>
      <c r="S1888" s="1" t="s">
        <v>29</v>
      </c>
      <c r="T1888" s="1" t="s">
        <v>29</v>
      </c>
      <c r="U1888" s="1" t="s">
        <v>29</v>
      </c>
      <c r="V1888" s="1" t="s">
        <v>29</v>
      </c>
      <c r="W1888" s="1" t="s">
        <v>29</v>
      </c>
      <c r="X1888" s="1" t="s">
        <v>10042</v>
      </c>
      <c r="Y1888" s="1" t="s">
        <v>29</v>
      </c>
      <c r="Z1888" s="1" t="s">
        <v>29</v>
      </c>
      <c r="AA1888" s="1" t="s">
        <v>29</v>
      </c>
      <c r="AB1888" s="1" t="s">
        <v>29</v>
      </c>
    </row>
    <row r="1889" spans="1:28" x14ac:dyDescent="0.3">
      <c r="A1889" s="1" t="s">
        <v>10043</v>
      </c>
      <c r="B1889" s="1" t="s">
        <v>10044</v>
      </c>
      <c r="C1889" s="1" t="s">
        <v>877</v>
      </c>
      <c r="D1889" s="1" t="s">
        <v>345</v>
      </c>
      <c r="E1889" s="1" t="s">
        <v>192</v>
      </c>
      <c r="F1889" s="1" t="s">
        <v>29</v>
      </c>
      <c r="G1889" s="1" t="s">
        <v>10045</v>
      </c>
      <c r="H1889" s="1" t="s">
        <v>10037</v>
      </c>
      <c r="I1889" s="1" t="s">
        <v>29</v>
      </c>
      <c r="J1889" s="1" t="s">
        <v>29</v>
      </c>
      <c r="K1889" s="1" t="s">
        <v>29</v>
      </c>
      <c r="L1889" s="1" t="s">
        <v>29</v>
      </c>
      <c r="N1889" s="1" t="s">
        <v>29</v>
      </c>
      <c r="O1889" s="1" t="s">
        <v>29</v>
      </c>
      <c r="P1889" s="1" t="s">
        <v>29</v>
      </c>
      <c r="Q1889" s="1" t="s">
        <v>29</v>
      </c>
      <c r="R1889" s="1" t="s">
        <v>29</v>
      </c>
      <c r="S1889" s="1" t="s">
        <v>29</v>
      </c>
      <c r="T1889" s="1" t="s">
        <v>29</v>
      </c>
      <c r="U1889" s="1" t="s">
        <v>29</v>
      </c>
      <c r="V1889" s="1" t="s">
        <v>29</v>
      </c>
      <c r="W1889" s="1" t="s">
        <v>29</v>
      </c>
      <c r="X1889" s="1" t="s">
        <v>10046</v>
      </c>
      <c r="Y1889" s="1" t="s">
        <v>29</v>
      </c>
      <c r="Z1889" s="1" t="s">
        <v>29</v>
      </c>
      <c r="AA1889" s="1" t="s">
        <v>29</v>
      </c>
      <c r="AB1889" s="1" t="s">
        <v>29</v>
      </c>
    </row>
    <row r="1890" spans="1:28" x14ac:dyDescent="0.3">
      <c r="A1890" s="1" t="s">
        <v>10047</v>
      </c>
      <c r="B1890" s="1" t="s">
        <v>10048</v>
      </c>
      <c r="C1890" s="1" t="s">
        <v>10049</v>
      </c>
      <c r="D1890" s="1" t="s">
        <v>8460</v>
      </c>
      <c r="E1890" s="1" t="s">
        <v>103</v>
      </c>
      <c r="F1890" s="1" t="s">
        <v>29</v>
      </c>
      <c r="G1890" s="1" t="s">
        <v>29</v>
      </c>
      <c r="H1890" s="1" t="s">
        <v>10037</v>
      </c>
      <c r="I1890" s="1" t="s">
        <v>29</v>
      </c>
      <c r="J1890" s="1" t="s">
        <v>29</v>
      </c>
      <c r="K1890" s="1" t="s">
        <v>29</v>
      </c>
      <c r="L1890" s="1" t="s">
        <v>29</v>
      </c>
      <c r="N1890" s="1" t="s">
        <v>29</v>
      </c>
      <c r="O1890" s="1" t="s">
        <v>29</v>
      </c>
      <c r="P1890" s="1" t="s">
        <v>29</v>
      </c>
      <c r="Q1890" s="1" t="s">
        <v>29</v>
      </c>
      <c r="R1890" s="1" t="s">
        <v>29</v>
      </c>
      <c r="S1890" s="1" t="s">
        <v>29</v>
      </c>
      <c r="T1890" s="1" t="s">
        <v>29</v>
      </c>
      <c r="U1890" s="1" t="s">
        <v>29</v>
      </c>
      <c r="V1890" s="1" t="s">
        <v>29</v>
      </c>
      <c r="W1890" s="1" t="s">
        <v>29</v>
      </c>
      <c r="X1890" s="1" t="s">
        <v>10050</v>
      </c>
      <c r="Y1890" s="1" t="s">
        <v>29</v>
      </c>
      <c r="Z1890" s="1" t="s">
        <v>29</v>
      </c>
      <c r="AA1890" s="1" t="s">
        <v>29</v>
      </c>
      <c r="AB1890" s="1" t="s">
        <v>29</v>
      </c>
    </row>
    <row r="1891" spans="1:28" x14ac:dyDescent="0.3">
      <c r="A1891" s="1" t="s">
        <v>10051</v>
      </c>
      <c r="B1891" s="1" t="s">
        <v>10052</v>
      </c>
      <c r="C1891" s="1" t="s">
        <v>680</v>
      </c>
      <c r="D1891" s="1" t="s">
        <v>904</v>
      </c>
      <c r="E1891" s="1" t="s">
        <v>103</v>
      </c>
      <c r="F1891" s="1" t="s">
        <v>29</v>
      </c>
      <c r="G1891" s="1" t="s">
        <v>10053</v>
      </c>
      <c r="H1891" s="1" t="s">
        <v>10037</v>
      </c>
      <c r="I1891" s="1" t="s">
        <v>29</v>
      </c>
      <c r="J1891" s="1" t="s">
        <v>29</v>
      </c>
      <c r="K1891" s="1" t="s">
        <v>29</v>
      </c>
      <c r="L1891" s="1" t="s">
        <v>29</v>
      </c>
      <c r="N1891" s="1" t="s">
        <v>29</v>
      </c>
      <c r="O1891" s="1" t="s">
        <v>29</v>
      </c>
      <c r="P1891" s="1" t="s">
        <v>29</v>
      </c>
      <c r="Q1891" s="1" t="s">
        <v>29</v>
      </c>
      <c r="R1891" s="1" t="s">
        <v>29</v>
      </c>
      <c r="S1891" s="1" t="s">
        <v>29</v>
      </c>
      <c r="T1891" s="1" t="s">
        <v>29</v>
      </c>
      <c r="U1891" s="1" t="s">
        <v>29</v>
      </c>
      <c r="V1891" s="1" t="s">
        <v>29</v>
      </c>
      <c r="W1891" s="1" t="s">
        <v>29</v>
      </c>
      <c r="X1891" s="1" t="s">
        <v>10054</v>
      </c>
      <c r="Y1891" s="1" t="s">
        <v>29</v>
      </c>
      <c r="Z1891" s="1" t="s">
        <v>29</v>
      </c>
      <c r="AA1891" s="1" t="s">
        <v>29</v>
      </c>
      <c r="AB1891" s="1" t="s">
        <v>29</v>
      </c>
    </row>
    <row r="1892" spans="1:28" x14ac:dyDescent="0.3">
      <c r="A1892" s="1" t="s">
        <v>10055</v>
      </c>
      <c r="B1892" s="1" t="s">
        <v>10056</v>
      </c>
      <c r="C1892" s="1" t="s">
        <v>10057</v>
      </c>
      <c r="D1892" s="1" t="s">
        <v>29</v>
      </c>
      <c r="E1892" s="1" t="s">
        <v>29</v>
      </c>
      <c r="F1892" s="1" t="s">
        <v>29</v>
      </c>
      <c r="G1892" s="1" t="s">
        <v>10058</v>
      </c>
      <c r="H1892" s="1" t="s">
        <v>10037</v>
      </c>
      <c r="I1892" s="1" t="s">
        <v>29</v>
      </c>
      <c r="J1892" s="1" t="s">
        <v>29</v>
      </c>
      <c r="K1892" s="1" t="s">
        <v>29</v>
      </c>
      <c r="L1892" s="1" t="s">
        <v>29</v>
      </c>
      <c r="N1892" s="1" t="s">
        <v>29</v>
      </c>
      <c r="O1892" s="1" t="s">
        <v>29</v>
      </c>
      <c r="P1892" s="1" t="s">
        <v>29</v>
      </c>
      <c r="Q1892" s="1" t="s">
        <v>29</v>
      </c>
      <c r="R1892" s="1" t="s">
        <v>29</v>
      </c>
      <c r="S1892" s="1" t="s">
        <v>29</v>
      </c>
      <c r="T1892" s="1" t="s">
        <v>29</v>
      </c>
      <c r="U1892" s="1" t="s">
        <v>29</v>
      </c>
      <c r="V1892" s="1" t="s">
        <v>29</v>
      </c>
      <c r="W1892" s="1" t="s">
        <v>29</v>
      </c>
      <c r="X1892" s="1" t="s">
        <v>10059</v>
      </c>
      <c r="Y1892" s="1" t="s">
        <v>29</v>
      </c>
      <c r="Z1892" s="1" t="s">
        <v>29</v>
      </c>
      <c r="AA1892" s="1" t="s">
        <v>29</v>
      </c>
      <c r="AB1892" s="1" t="s">
        <v>29</v>
      </c>
    </row>
    <row r="1893" spans="1:28" x14ac:dyDescent="0.3">
      <c r="A1893" s="1" t="s">
        <v>10060</v>
      </c>
      <c r="B1893" s="1" t="s">
        <v>10061</v>
      </c>
      <c r="C1893" s="1" t="s">
        <v>3273</v>
      </c>
      <c r="D1893" s="1" t="s">
        <v>338</v>
      </c>
      <c r="E1893" s="1" t="s">
        <v>29</v>
      </c>
      <c r="F1893" s="1" t="s">
        <v>29</v>
      </c>
      <c r="G1893" s="1" t="s">
        <v>10062</v>
      </c>
      <c r="H1893" s="1" t="s">
        <v>10037</v>
      </c>
      <c r="I1893" s="1" t="s">
        <v>29</v>
      </c>
      <c r="J1893" s="1" t="s">
        <v>29</v>
      </c>
      <c r="K1893" s="1" t="s">
        <v>29</v>
      </c>
      <c r="L1893" s="1" t="s">
        <v>29</v>
      </c>
      <c r="N1893" s="1" t="s">
        <v>29</v>
      </c>
      <c r="O1893" s="1" t="s">
        <v>29</v>
      </c>
      <c r="P1893" s="1" t="s">
        <v>29</v>
      </c>
      <c r="Q1893" s="1" t="s">
        <v>29</v>
      </c>
      <c r="R1893" s="1" t="s">
        <v>29</v>
      </c>
      <c r="S1893" s="1" t="s">
        <v>29</v>
      </c>
      <c r="T1893" s="1" t="s">
        <v>29</v>
      </c>
      <c r="U1893" s="1" t="s">
        <v>29</v>
      </c>
      <c r="V1893" s="1" t="s">
        <v>29</v>
      </c>
      <c r="W1893" s="1" t="s">
        <v>29</v>
      </c>
      <c r="X1893" s="1" t="s">
        <v>10063</v>
      </c>
      <c r="Y1893" s="1" t="s">
        <v>29</v>
      </c>
      <c r="Z1893" s="1" t="s">
        <v>29</v>
      </c>
      <c r="AA1893" s="1" t="s">
        <v>29</v>
      </c>
      <c r="AB1893" s="1" t="s">
        <v>29</v>
      </c>
    </row>
    <row r="1894" spans="1:28" x14ac:dyDescent="0.3">
      <c r="A1894" s="1" t="s">
        <v>10064</v>
      </c>
      <c r="B1894" s="1" t="s">
        <v>10065</v>
      </c>
      <c r="C1894" s="1" t="s">
        <v>3464</v>
      </c>
      <c r="D1894" s="1" t="s">
        <v>10066</v>
      </c>
      <c r="E1894" s="1" t="s">
        <v>29</v>
      </c>
      <c r="F1894" s="1" t="s">
        <v>29</v>
      </c>
      <c r="G1894" s="1" t="s">
        <v>314</v>
      </c>
      <c r="H1894" s="1" t="s">
        <v>10037</v>
      </c>
      <c r="I1894" s="1" t="s">
        <v>29</v>
      </c>
      <c r="J1894" s="1" t="s">
        <v>29</v>
      </c>
      <c r="K1894" s="1" t="s">
        <v>29</v>
      </c>
      <c r="L1894" s="1" t="s">
        <v>29</v>
      </c>
      <c r="N1894" s="1" t="s">
        <v>29</v>
      </c>
      <c r="O1894" s="1" t="s">
        <v>29</v>
      </c>
      <c r="P1894" s="1" t="s">
        <v>29</v>
      </c>
      <c r="Q1894" s="1" t="s">
        <v>29</v>
      </c>
      <c r="R1894" s="1" t="s">
        <v>29</v>
      </c>
      <c r="S1894" s="1" t="s">
        <v>29</v>
      </c>
      <c r="T1894" s="1" t="s">
        <v>29</v>
      </c>
      <c r="U1894" s="1" t="s">
        <v>29</v>
      </c>
      <c r="V1894" s="1" t="s">
        <v>29</v>
      </c>
      <c r="W1894" s="1" t="s">
        <v>29</v>
      </c>
      <c r="X1894" s="1" t="s">
        <v>29</v>
      </c>
      <c r="Y1894" s="1" t="s">
        <v>29</v>
      </c>
      <c r="Z1894" s="1" t="s">
        <v>29</v>
      </c>
      <c r="AA1894" s="1" t="s">
        <v>29</v>
      </c>
      <c r="AB1894" s="1" t="s">
        <v>29</v>
      </c>
    </row>
    <row r="1895" spans="1:28" x14ac:dyDescent="0.3">
      <c r="A1895" s="1" t="s">
        <v>10067</v>
      </c>
      <c r="B1895" s="1" t="s">
        <v>10069</v>
      </c>
      <c r="C1895" s="1" t="s">
        <v>1569</v>
      </c>
      <c r="D1895" s="1" t="s">
        <v>1133</v>
      </c>
      <c r="E1895" s="1" t="s">
        <v>29</v>
      </c>
      <c r="F1895" s="1" t="s">
        <v>29</v>
      </c>
      <c r="G1895" s="1" t="s">
        <v>10070</v>
      </c>
      <c r="H1895" s="1" t="s">
        <v>10037</v>
      </c>
      <c r="I1895" s="1" t="s">
        <v>29</v>
      </c>
      <c r="J1895" s="1" t="s">
        <v>29</v>
      </c>
      <c r="K1895" s="1" t="s">
        <v>29</v>
      </c>
      <c r="L1895" s="1" t="s">
        <v>29</v>
      </c>
      <c r="N1895" s="1" t="s">
        <v>29</v>
      </c>
      <c r="O1895" s="1" t="s">
        <v>29</v>
      </c>
      <c r="P1895" s="1" t="s">
        <v>29</v>
      </c>
      <c r="Q1895" s="1" t="s">
        <v>29</v>
      </c>
      <c r="R1895" s="1" t="s">
        <v>29</v>
      </c>
      <c r="S1895" s="1" t="s">
        <v>29</v>
      </c>
      <c r="T1895" s="1" t="s">
        <v>29</v>
      </c>
      <c r="U1895" s="1" t="s">
        <v>29</v>
      </c>
      <c r="V1895" s="1" t="s">
        <v>29</v>
      </c>
      <c r="W1895" s="1" t="s">
        <v>29</v>
      </c>
      <c r="X1895" s="1" t="s">
        <v>10071</v>
      </c>
      <c r="Y1895" s="1" t="s">
        <v>29</v>
      </c>
      <c r="Z1895" s="1" t="s">
        <v>29</v>
      </c>
      <c r="AA1895" s="1" t="s">
        <v>29</v>
      </c>
      <c r="AB1895" s="1" t="s">
        <v>29</v>
      </c>
    </row>
    <row r="1896" spans="1:28" x14ac:dyDescent="0.3">
      <c r="A1896" s="1" t="s">
        <v>10072</v>
      </c>
      <c r="B1896" s="1" t="s">
        <v>10073</v>
      </c>
      <c r="C1896" s="1" t="s">
        <v>7265</v>
      </c>
      <c r="D1896" s="1" t="s">
        <v>410</v>
      </c>
      <c r="E1896" s="1" t="s">
        <v>32</v>
      </c>
      <c r="F1896" s="1" t="s">
        <v>202</v>
      </c>
      <c r="G1896" s="1" t="s">
        <v>10074</v>
      </c>
      <c r="H1896" s="1" t="s">
        <v>10037</v>
      </c>
      <c r="I1896" s="1" t="s">
        <v>29</v>
      </c>
      <c r="J1896" s="1" t="s">
        <v>29</v>
      </c>
      <c r="K1896" s="1" t="s">
        <v>29</v>
      </c>
      <c r="L1896" s="1" t="s">
        <v>29</v>
      </c>
      <c r="N1896" s="1" t="s">
        <v>29</v>
      </c>
      <c r="O1896" s="1" t="s">
        <v>29</v>
      </c>
      <c r="P1896" s="1" t="s">
        <v>29</v>
      </c>
      <c r="Q1896" s="1" t="s">
        <v>29</v>
      </c>
      <c r="R1896" s="1" t="s">
        <v>29</v>
      </c>
      <c r="S1896" s="1" t="s">
        <v>29</v>
      </c>
      <c r="T1896" s="1" t="s">
        <v>29</v>
      </c>
      <c r="U1896" s="1" t="s">
        <v>29</v>
      </c>
      <c r="V1896" s="1" t="s">
        <v>29</v>
      </c>
      <c r="W1896" s="1" t="s">
        <v>29</v>
      </c>
      <c r="X1896" s="1" t="s">
        <v>10075</v>
      </c>
      <c r="Y1896" s="1" t="s">
        <v>29</v>
      </c>
      <c r="Z1896" s="1" t="s">
        <v>10076</v>
      </c>
      <c r="AA1896" s="1" t="s">
        <v>29</v>
      </c>
      <c r="AB1896" s="1" t="s">
        <v>29</v>
      </c>
    </row>
    <row r="1897" spans="1:28" x14ac:dyDescent="0.3">
      <c r="A1897" s="1" t="s">
        <v>10077</v>
      </c>
      <c r="B1897" s="1" t="s">
        <v>10078</v>
      </c>
      <c r="C1897" s="1" t="s">
        <v>10079</v>
      </c>
      <c r="D1897" s="1" t="s">
        <v>302</v>
      </c>
      <c r="E1897" s="1" t="s">
        <v>74</v>
      </c>
      <c r="F1897" s="1" t="s">
        <v>50</v>
      </c>
      <c r="G1897" s="1" t="s">
        <v>988</v>
      </c>
      <c r="H1897" s="1" t="s">
        <v>10037</v>
      </c>
      <c r="I1897" s="1" t="s">
        <v>29</v>
      </c>
      <c r="J1897" s="1" t="s">
        <v>29</v>
      </c>
      <c r="K1897" s="1" t="s">
        <v>29</v>
      </c>
      <c r="L1897" s="1" t="s">
        <v>29</v>
      </c>
      <c r="N1897" s="1" t="s">
        <v>29</v>
      </c>
      <c r="O1897" s="1" t="s">
        <v>29</v>
      </c>
      <c r="P1897" s="1" t="s">
        <v>29</v>
      </c>
      <c r="Q1897" s="1" t="s">
        <v>29</v>
      </c>
      <c r="R1897" s="1" t="s">
        <v>29</v>
      </c>
      <c r="S1897" s="1" t="s">
        <v>29</v>
      </c>
      <c r="T1897" s="1" t="s">
        <v>29</v>
      </c>
      <c r="U1897" s="1" t="s">
        <v>29</v>
      </c>
      <c r="V1897" s="1" t="s">
        <v>29</v>
      </c>
      <c r="W1897" s="1" t="s">
        <v>29</v>
      </c>
      <c r="X1897" s="1" t="s">
        <v>10080</v>
      </c>
      <c r="Y1897" s="1" t="s">
        <v>29</v>
      </c>
      <c r="Z1897" s="1" t="s">
        <v>10081</v>
      </c>
      <c r="AA1897" s="1" t="s">
        <v>29</v>
      </c>
      <c r="AB1897" s="1" t="s">
        <v>29</v>
      </c>
    </row>
    <row r="1898" spans="1:28" x14ac:dyDescent="0.3">
      <c r="A1898" s="1" t="s">
        <v>10082</v>
      </c>
      <c r="B1898" s="1" t="s">
        <v>10083</v>
      </c>
      <c r="C1898" s="1" t="s">
        <v>9512</v>
      </c>
      <c r="D1898" s="1" t="s">
        <v>2912</v>
      </c>
      <c r="E1898" s="1" t="s">
        <v>200</v>
      </c>
      <c r="F1898" s="1" t="s">
        <v>202</v>
      </c>
      <c r="G1898" s="1" t="s">
        <v>10084</v>
      </c>
      <c r="H1898" s="1" t="s">
        <v>10037</v>
      </c>
      <c r="I1898" s="1" t="s">
        <v>29</v>
      </c>
      <c r="J1898" s="1" t="s">
        <v>29</v>
      </c>
      <c r="K1898" s="1" t="s">
        <v>29</v>
      </c>
      <c r="L1898" s="1" t="s">
        <v>29</v>
      </c>
      <c r="N1898" s="1" t="s">
        <v>29</v>
      </c>
      <c r="O1898" s="1" t="s">
        <v>29</v>
      </c>
      <c r="P1898" s="1" t="s">
        <v>29</v>
      </c>
      <c r="Q1898" s="1" t="s">
        <v>29</v>
      </c>
      <c r="R1898" s="1" t="s">
        <v>29</v>
      </c>
      <c r="S1898" s="1" t="s">
        <v>29</v>
      </c>
      <c r="T1898" s="1" t="s">
        <v>29</v>
      </c>
      <c r="U1898" s="1" t="s">
        <v>29</v>
      </c>
      <c r="V1898" s="1" t="s">
        <v>29</v>
      </c>
      <c r="W1898" s="1" t="s">
        <v>29</v>
      </c>
      <c r="X1898" s="1" t="s">
        <v>10085</v>
      </c>
      <c r="Y1898" s="1" t="s">
        <v>29</v>
      </c>
      <c r="Z1898" s="1" t="s">
        <v>10086</v>
      </c>
      <c r="AA1898" s="1" t="s">
        <v>29</v>
      </c>
      <c r="AB1898" s="1" t="s">
        <v>29</v>
      </c>
    </row>
    <row r="1899" spans="1:28" x14ac:dyDescent="0.3">
      <c r="A1899" s="1" t="s">
        <v>10087</v>
      </c>
      <c r="B1899" s="1" t="s">
        <v>10088</v>
      </c>
      <c r="C1899" s="1" t="s">
        <v>300</v>
      </c>
      <c r="D1899" s="1" t="s">
        <v>3305</v>
      </c>
      <c r="E1899" s="1" t="s">
        <v>192</v>
      </c>
      <c r="F1899" s="1" t="s">
        <v>193</v>
      </c>
      <c r="G1899" s="1" t="s">
        <v>10089</v>
      </c>
      <c r="H1899" s="1" t="s">
        <v>10037</v>
      </c>
      <c r="I1899" s="1" t="s">
        <v>29</v>
      </c>
      <c r="J1899" s="1" t="s">
        <v>29</v>
      </c>
      <c r="K1899" s="1" t="s">
        <v>29</v>
      </c>
      <c r="L1899" s="1" t="s">
        <v>29</v>
      </c>
      <c r="N1899" s="1" t="s">
        <v>29</v>
      </c>
      <c r="O1899" s="1" t="s">
        <v>29</v>
      </c>
      <c r="P1899" s="1" t="s">
        <v>29</v>
      </c>
      <c r="Q1899" s="1" t="s">
        <v>29</v>
      </c>
      <c r="R1899" s="1" t="s">
        <v>29</v>
      </c>
      <c r="S1899" s="1" t="s">
        <v>29</v>
      </c>
      <c r="T1899" s="1" t="s">
        <v>29</v>
      </c>
      <c r="U1899" s="1" t="s">
        <v>29</v>
      </c>
      <c r="V1899" s="1" t="s">
        <v>29</v>
      </c>
      <c r="W1899" s="1" t="s">
        <v>29</v>
      </c>
      <c r="X1899" s="1" t="s">
        <v>10090</v>
      </c>
      <c r="Y1899" s="1" t="s">
        <v>29</v>
      </c>
      <c r="Z1899" s="1" t="s">
        <v>10091</v>
      </c>
      <c r="AA1899" s="1" t="s">
        <v>29</v>
      </c>
      <c r="AB1899" s="1" t="s">
        <v>29</v>
      </c>
    </row>
    <row r="1900" spans="1:28" x14ac:dyDescent="0.3">
      <c r="A1900" s="1" t="s">
        <v>10092</v>
      </c>
      <c r="B1900" s="1" t="s">
        <v>10093</v>
      </c>
      <c r="C1900" s="1" t="s">
        <v>10094</v>
      </c>
      <c r="D1900" s="1" t="s">
        <v>2114</v>
      </c>
      <c r="E1900" s="1" t="s">
        <v>38</v>
      </c>
      <c r="F1900" s="1" t="s">
        <v>29</v>
      </c>
      <c r="G1900" s="1" t="s">
        <v>10095</v>
      </c>
      <c r="H1900" s="1" t="s">
        <v>10037</v>
      </c>
      <c r="I1900" s="1" t="s">
        <v>29</v>
      </c>
      <c r="J1900" s="1" t="s">
        <v>29</v>
      </c>
      <c r="K1900" s="1" t="s">
        <v>29</v>
      </c>
      <c r="L1900" s="1" t="s">
        <v>29</v>
      </c>
      <c r="N1900" s="1" t="s">
        <v>29</v>
      </c>
      <c r="O1900" s="1" t="s">
        <v>29</v>
      </c>
      <c r="P1900" s="1" t="s">
        <v>29</v>
      </c>
      <c r="Q1900" s="1" t="s">
        <v>29</v>
      </c>
      <c r="R1900" s="1" t="s">
        <v>29</v>
      </c>
      <c r="S1900" s="1" t="s">
        <v>29</v>
      </c>
      <c r="T1900" s="1" t="s">
        <v>29</v>
      </c>
      <c r="U1900" s="1" t="s">
        <v>29</v>
      </c>
      <c r="V1900" s="1" t="s">
        <v>29</v>
      </c>
      <c r="W1900" s="1" t="s">
        <v>29</v>
      </c>
      <c r="X1900" s="1" t="s">
        <v>10096</v>
      </c>
      <c r="Y1900" s="1" t="s">
        <v>29</v>
      </c>
      <c r="Z1900" s="1" t="s">
        <v>29</v>
      </c>
      <c r="AA1900" s="1" t="s">
        <v>29</v>
      </c>
      <c r="AB1900" s="1" t="s">
        <v>29</v>
      </c>
    </row>
    <row r="1901" spans="1:28" x14ac:dyDescent="0.3">
      <c r="A1901" s="1" t="s">
        <v>10097</v>
      </c>
      <c r="B1901" s="1" t="s">
        <v>10098</v>
      </c>
      <c r="C1901" s="1" t="s">
        <v>7358</v>
      </c>
      <c r="D1901" s="1" t="s">
        <v>221</v>
      </c>
      <c r="E1901" s="1" t="s">
        <v>102</v>
      </c>
      <c r="F1901" s="1" t="s">
        <v>29</v>
      </c>
      <c r="G1901" s="1" t="s">
        <v>10099</v>
      </c>
      <c r="H1901" s="1" t="s">
        <v>10037</v>
      </c>
      <c r="I1901" s="1" t="s">
        <v>29</v>
      </c>
      <c r="J1901" s="1" t="s">
        <v>29</v>
      </c>
      <c r="K1901" s="1" t="s">
        <v>29</v>
      </c>
      <c r="L1901" s="1" t="s">
        <v>29</v>
      </c>
      <c r="N1901" s="1" t="s">
        <v>29</v>
      </c>
      <c r="O1901" s="1" t="s">
        <v>29</v>
      </c>
      <c r="P1901" s="1" t="s">
        <v>29</v>
      </c>
      <c r="Q1901" s="1" t="s">
        <v>29</v>
      </c>
      <c r="R1901" s="1" t="s">
        <v>29</v>
      </c>
      <c r="S1901" s="1" t="s">
        <v>29</v>
      </c>
      <c r="T1901" s="1" t="s">
        <v>29</v>
      </c>
      <c r="U1901" s="1" t="s">
        <v>29</v>
      </c>
      <c r="V1901" s="1" t="s">
        <v>29</v>
      </c>
      <c r="W1901" s="1" t="s">
        <v>29</v>
      </c>
      <c r="X1901" s="1" t="s">
        <v>10100</v>
      </c>
      <c r="Y1901" s="1" t="s">
        <v>29</v>
      </c>
      <c r="Z1901" s="1" t="s">
        <v>10101</v>
      </c>
      <c r="AA1901" s="1" t="s">
        <v>29</v>
      </c>
      <c r="AB1901" s="1" t="s">
        <v>29</v>
      </c>
    </row>
    <row r="1902" spans="1:28" x14ac:dyDescent="0.3">
      <c r="A1902" s="1" t="s">
        <v>10102</v>
      </c>
      <c r="B1902" s="1" t="s">
        <v>10103</v>
      </c>
      <c r="C1902" s="1" t="s">
        <v>937</v>
      </c>
      <c r="D1902" s="1" t="s">
        <v>1532</v>
      </c>
      <c r="E1902" s="1" t="s">
        <v>74</v>
      </c>
      <c r="F1902" s="1" t="s">
        <v>29</v>
      </c>
      <c r="G1902" s="1" t="s">
        <v>2325</v>
      </c>
      <c r="H1902" s="1" t="s">
        <v>10037</v>
      </c>
      <c r="I1902" s="1" t="s">
        <v>29</v>
      </c>
      <c r="J1902" s="1" t="s">
        <v>29</v>
      </c>
      <c r="K1902" s="1" t="s">
        <v>29</v>
      </c>
      <c r="L1902" s="1" t="s">
        <v>29</v>
      </c>
      <c r="N1902" s="1" t="s">
        <v>29</v>
      </c>
      <c r="O1902" s="1" t="s">
        <v>29</v>
      </c>
      <c r="P1902" s="1" t="s">
        <v>29</v>
      </c>
      <c r="Q1902" s="1" t="s">
        <v>29</v>
      </c>
      <c r="R1902" s="1" t="s">
        <v>29</v>
      </c>
      <c r="S1902" s="1" t="s">
        <v>29</v>
      </c>
      <c r="T1902" s="1" t="s">
        <v>29</v>
      </c>
      <c r="U1902" s="1" t="s">
        <v>29</v>
      </c>
      <c r="V1902" s="1" t="s">
        <v>29</v>
      </c>
      <c r="W1902" s="1" t="s">
        <v>29</v>
      </c>
      <c r="X1902" s="1" t="s">
        <v>10104</v>
      </c>
      <c r="Y1902" s="1" t="s">
        <v>29</v>
      </c>
      <c r="Z1902" s="1" t="s">
        <v>29</v>
      </c>
      <c r="AA1902" s="1" t="s">
        <v>29</v>
      </c>
      <c r="AB1902" s="1" t="s">
        <v>29</v>
      </c>
    </row>
    <row r="1903" spans="1:28" x14ac:dyDescent="0.3">
      <c r="A1903" s="1" t="s">
        <v>10105</v>
      </c>
      <c r="B1903" s="1" t="s">
        <v>10106</v>
      </c>
      <c r="C1903" s="1" t="s">
        <v>1247</v>
      </c>
      <c r="D1903" s="1" t="s">
        <v>547</v>
      </c>
      <c r="E1903" s="1" t="s">
        <v>74</v>
      </c>
      <c r="F1903" s="1" t="s">
        <v>29</v>
      </c>
      <c r="G1903" s="1" t="s">
        <v>10107</v>
      </c>
      <c r="H1903" s="1" t="s">
        <v>10037</v>
      </c>
      <c r="I1903" s="1" t="s">
        <v>29</v>
      </c>
      <c r="J1903" s="1" t="s">
        <v>29</v>
      </c>
      <c r="K1903" s="1" t="s">
        <v>29</v>
      </c>
      <c r="L1903" s="1" t="s">
        <v>29</v>
      </c>
      <c r="N1903" s="1" t="s">
        <v>29</v>
      </c>
      <c r="O1903" s="1" t="s">
        <v>29</v>
      </c>
      <c r="P1903" s="1" t="s">
        <v>29</v>
      </c>
      <c r="Q1903" s="1" t="s">
        <v>29</v>
      </c>
      <c r="R1903" s="1" t="s">
        <v>29</v>
      </c>
      <c r="S1903" s="1" t="s">
        <v>29</v>
      </c>
      <c r="T1903" s="1" t="s">
        <v>29</v>
      </c>
      <c r="U1903" s="1" t="s">
        <v>29</v>
      </c>
      <c r="V1903" s="1" t="s">
        <v>29</v>
      </c>
      <c r="W1903" s="1" t="s">
        <v>29</v>
      </c>
      <c r="X1903" s="1" t="s">
        <v>10108</v>
      </c>
      <c r="Y1903" s="1" t="s">
        <v>29</v>
      </c>
      <c r="Z1903" s="1" t="s">
        <v>29</v>
      </c>
      <c r="AA1903" s="1" t="s">
        <v>29</v>
      </c>
      <c r="AB1903" s="1" t="s">
        <v>29</v>
      </c>
    </row>
    <row r="1904" spans="1:28" x14ac:dyDescent="0.3">
      <c r="A1904" s="1" t="s">
        <v>10109</v>
      </c>
      <c r="B1904" s="1" t="s">
        <v>10110</v>
      </c>
      <c r="C1904" s="1" t="s">
        <v>9589</v>
      </c>
      <c r="D1904" s="1" t="s">
        <v>5589</v>
      </c>
      <c r="E1904" s="1" t="s">
        <v>29</v>
      </c>
      <c r="F1904" s="1" t="s">
        <v>29</v>
      </c>
      <c r="G1904" s="1" t="s">
        <v>10111</v>
      </c>
      <c r="H1904" s="1" t="s">
        <v>10037</v>
      </c>
      <c r="I1904" s="1" t="s">
        <v>29</v>
      </c>
      <c r="J1904" s="1" t="s">
        <v>29</v>
      </c>
      <c r="K1904" s="1" t="s">
        <v>29</v>
      </c>
      <c r="L1904" s="1" t="s">
        <v>29</v>
      </c>
      <c r="N1904" s="1" t="s">
        <v>29</v>
      </c>
      <c r="O1904" s="1" t="s">
        <v>29</v>
      </c>
      <c r="P1904" s="1" t="s">
        <v>29</v>
      </c>
      <c r="Q1904" s="1" t="s">
        <v>29</v>
      </c>
      <c r="R1904" s="1" t="s">
        <v>29</v>
      </c>
      <c r="S1904" s="1" t="s">
        <v>29</v>
      </c>
      <c r="T1904" s="1" t="s">
        <v>29</v>
      </c>
      <c r="U1904" s="1" t="s">
        <v>29</v>
      </c>
      <c r="V1904" s="1" t="s">
        <v>29</v>
      </c>
      <c r="W1904" s="1" t="s">
        <v>29</v>
      </c>
      <c r="X1904" s="1" t="s">
        <v>10112</v>
      </c>
      <c r="Y1904" s="1" t="s">
        <v>29</v>
      </c>
      <c r="Z1904" s="1" t="s">
        <v>29</v>
      </c>
      <c r="AA1904" s="1" t="s">
        <v>29</v>
      </c>
      <c r="AB1904" s="1" t="s">
        <v>29</v>
      </c>
    </row>
    <row r="1905" spans="1:28" x14ac:dyDescent="0.3">
      <c r="A1905" s="1" t="s">
        <v>10113</v>
      </c>
      <c r="B1905" s="1" t="s">
        <v>10114</v>
      </c>
      <c r="C1905" s="1" t="s">
        <v>8203</v>
      </c>
      <c r="D1905" s="1" t="s">
        <v>221</v>
      </c>
      <c r="E1905" s="1" t="s">
        <v>32</v>
      </c>
      <c r="F1905" s="1" t="s">
        <v>29</v>
      </c>
      <c r="G1905" s="1" t="s">
        <v>10115</v>
      </c>
      <c r="H1905" s="1" t="s">
        <v>10037</v>
      </c>
      <c r="I1905" s="1" t="s">
        <v>29</v>
      </c>
      <c r="J1905" s="1" t="s">
        <v>29</v>
      </c>
      <c r="K1905" s="1" t="s">
        <v>29</v>
      </c>
      <c r="L1905" s="1" t="s">
        <v>29</v>
      </c>
      <c r="N1905" s="1" t="s">
        <v>29</v>
      </c>
      <c r="O1905" s="1" t="s">
        <v>29</v>
      </c>
      <c r="P1905" s="1" t="s">
        <v>29</v>
      </c>
      <c r="Q1905" s="1" t="s">
        <v>29</v>
      </c>
      <c r="R1905" s="1" t="s">
        <v>29</v>
      </c>
      <c r="S1905" s="1" t="s">
        <v>29</v>
      </c>
      <c r="T1905" s="1" t="s">
        <v>29</v>
      </c>
      <c r="U1905" s="1" t="s">
        <v>29</v>
      </c>
      <c r="V1905" s="1" t="s">
        <v>29</v>
      </c>
      <c r="W1905" s="1" t="s">
        <v>29</v>
      </c>
      <c r="X1905" s="1" t="s">
        <v>10116</v>
      </c>
      <c r="Y1905" s="1" t="s">
        <v>29</v>
      </c>
      <c r="Z1905" s="1" t="s">
        <v>29</v>
      </c>
      <c r="AA1905" s="1" t="s">
        <v>29</v>
      </c>
      <c r="AB1905" s="1" t="s">
        <v>29</v>
      </c>
    </row>
    <row r="1906" spans="1:28" x14ac:dyDescent="0.3">
      <c r="A1906" s="1" t="s">
        <v>10117</v>
      </c>
      <c r="B1906" s="1" t="s">
        <v>10118</v>
      </c>
      <c r="C1906" s="1" t="s">
        <v>10119</v>
      </c>
      <c r="D1906" s="1" t="s">
        <v>38</v>
      </c>
      <c r="E1906" s="1" t="s">
        <v>74</v>
      </c>
      <c r="F1906" s="1" t="s">
        <v>29</v>
      </c>
      <c r="G1906" s="1" t="s">
        <v>29</v>
      </c>
      <c r="H1906" s="1" t="s">
        <v>10037</v>
      </c>
      <c r="I1906" s="1" t="s">
        <v>29</v>
      </c>
      <c r="J1906" s="1" t="s">
        <v>29</v>
      </c>
      <c r="K1906" s="1" t="s">
        <v>29</v>
      </c>
      <c r="L1906" s="1" t="s">
        <v>29</v>
      </c>
      <c r="N1906" s="1" t="s">
        <v>29</v>
      </c>
      <c r="O1906" s="1" t="s">
        <v>29</v>
      </c>
      <c r="P1906" s="1" t="s">
        <v>29</v>
      </c>
      <c r="Q1906" s="1" t="s">
        <v>29</v>
      </c>
      <c r="R1906" s="1" t="s">
        <v>29</v>
      </c>
      <c r="S1906" s="1" t="s">
        <v>29</v>
      </c>
      <c r="T1906" s="1" t="s">
        <v>29</v>
      </c>
      <c r="U1906" s="1" t="s">
        <v>29</v>
      </c>
      <c r="V1906" s="1" t="s">
        <v>29</v>
      </c>
      <c r="W1906" s="1" t="s">
        <v>29</v>
      </c>
      <c r="X1906" s="1" t="s">
        <v>10120</v>
      </c>
      <c r="Y1906" s="1" t="s">
        <v>29</v>
      </c>
      <c r="Z1906" s="1" t="s">
        <v>29</v>
      </c>
      <c r="AA1906" s="1" t="s">
        <v>29</v>
      </c>
      <c r="AB1906" s="1" t="s">
        <v>29</v>
      </c>
    </row>
    <row r="1907" spans="1:28" x14ac:dyDescent="0.3">
      <c r="A1907" s="1" t="s">
        <v>10121</v>
      </c>
      <c r="B1907" s="1" t="s">
        <v>10123</v>
      </c>
      <c r="C1907" s="1" t="s">
        <v>4389</v>
      </c>
      <c r="D1907" s="1" t="s">
        <v>2676</v>
      </c>
      <c r="E1907" s="1" t="s">
        <v>74</v>
      </c>
      <c r="F1907" s="1" t="s">
        <v>193</v>
      </c>
      <c r="G1907" s="1" t="s">
        <v>5544</v>
      </c>
      <c r="H1907" s="1" t="s">
        <v>10037</v>
      </c>
      <c r="I1907" s="1" t="s">
        <v>29</v>
      </c>
      <c r="J1907" s="1" t="s">
        <v>29</v>
      </c>
      <c r="K1907" s="1" t="s">
        <v>29</v>
      </c>
      <c r="L1907" s="1" t="s">
        <v>29</v>
      </c>
      <c r="N1907" s="1" t="s">
        <v>29</v>
      </c>
      <c r="O1907" s="1" t="s">
        <v>29</v>
      </c>
      <c r="P1907" s="1" t="s">
        <v>29</v>
      </c>
      <c r="Q1907" s="1" t="s">
        <v>29</v>
      </c>
      <c r="R1907" s="1" t="s">
        <v>29</v>
      </c>
      <c r="S1907" s="1" t="s">
        <v>29</v>
      </c>
      <c r="T1907" s="1" t="s">
        <v>29</v>
      </c>
      <c r="U1907" s="1" t="s">
        <v>29</v>
      </c>
      <c r="V1907" s="1" t="s">
        <v>29</v>
      </c>
      <c r="W1907" s="1" t="s">
        <v>29</v>
      </c>
      <c r="X1907" s="1" t="s">
        <v>10124</v>
      </c>
      <c r="Y1907" s="1" t="s">
        <v>29</v>
      </c>
      <c r="Z1907" s="1" t="s">
        <v>10125</v>
      </c>
      <c r="AA1907" s="1" t="s">
        <v>29</v>
      </c>
      <c r="AB1907" s="1" t="s">
        <v>29</v>
      </c>
    </row>
    <row r="1908" spans="1:28" x14ac:dyDescent="0.3">
      <c r="A1908" s="1" t="s">
        <v>10126</v>
      </c>
      <c r="B1908" s="1" t="s">
        <v>10127</v>
      </c>
      <c r="C1908" s="1" t="s">
        <v>5560</v>
      </c>
      <c r="D1908" s="1" t="s">
        <v>988</v>
      </c>
      <c r="E1908" s="1" t="s">
        <v>32</v>
      </c>
      <c r="F1908" s="1" t="s">
        <v>29</v>
      </c>
      <c r="G1908" s="1" t="s">
        <v>3813</v>
      </c>
      <c r="H1908" s="1" t="s">
        <v>10037</v>
      </c>
      <c r="I1908" s="1" t="s">
        <v>29</v>
      </c>
      <c r="J1908" s="1" t="s">
        <v>29</v>
      </c>
      <c r="K1908" s="1" t="s">
        <v>29</v>
      </c>
      <c r="L1908" s="1" t="s">
        <v>29</v>
      </c>
      <c r="N1908" s="1" t="s">
        <v>29</v>
      </c>
      <c r="O1908" s="1" t="s">
        <v>29</v>
      </c>
      <c r="P1908" s="1" t="s">
        <v>29</v>
      </c>
      <c r="Q1908" s="1" t="s">
        <v>29</v>
      </c>
      <c r="R1908" s="1" t="s">
        <v>29</v>
      </c>
      <c r="S1908" s="1" t="s">
        <v>29</v>
      </c>
      <c r="T1908" s="1" t="s">
        <v>29</v>
      </c>
      <c r="U1908" s="1" t="s">
        <v>29</v>
      </c>
      <c r="V1908" s="1" t="s">
        <v>29</v>
      </c>
      <c r="W1908" s="1" t="s">
        <v>29</v>
      </c>
      <c r="X1908" s="1" t="s">
        <v>10128</v>
      </c>
      <c r="Y1908" s="1" t="s">
        <v>29</v>
      </c>
      <c r="Z1908" s="1" t="s">
        <v>29</v>
      </c>
      <c r="AA1908" s="1" t="s">
        <v>29</v>
      </c>
      <c r="AB1908" s="1" t="s">
        <v>29</v>
      </c>
    </row>
    <row r="1909" spans="1:28" x14ac:dyDescent="0.3">
      <c r="A1909" s="1" t="s">
        <v>10129</v>
      </c>
      <c r="B1909" s="1" t="s">
        <v>10130</v>
      </c>
      <c r="C1909" s="1" t="s">
        <v>1247</v>
      </c>
      <c r="D1909" s="1" t="s">
        <v>547</v>
      </c>
      <c r="E1909" s="1" t="s">
        <v>133</v>
      </c>
      <c r="F1909" s="1" t="s">
        <v>29</v>
      </c>
      <c r="G1909" s="1" t="s">
        <v>10131</v>
      </c>
      <c r="H1909" s="1" t="s">
        <v>10037</v>
      </c>
      <c r="I1909" s="1" t="s">
        <v>29</v>
      </c>
      <c r="J1909" s="1" t="s">
        <v>29</v>
      </c>
      <c r="K1909" s="1" t="s">
        <v>29</v>
      </c>
      <c r="L1909" s="1" t="s">
        <v>29</v>
      </c>
      <c r="N1909" s="1" t="s">
        <v>29</v>
      </c>
      <c r="O1909" s="1" t="s">
        <v>29</v>
      </c>
      <c r="P1909" s="1" t="s">
        <v>29</v>
      </c>
      <c r="Q1909" s="1" t="s">
        <v>29</v>
      </c>
      <c r="R1909" s="1" t="s">
        <v>29</v>
      </c>
      <c r="S1909" s="1" t="s">
        <v>29</v>
      </c>
      <c r="T1909" s="1" t="s">
        <v>29</v>
      </c>
      <c r="U1909" s="1" t="s">
        <v>29</v>
      </c>
      <c r="V1909" s="1" t="s">
        <v>29</v>
      </c>
      <c r="W1909" s="1" t="s">
        <v>29</v>
      </c>
      <c r="X1909" s="1" t="s">
        <v>10132</v>
      </c>
      <c r="Y1909" s="1" t="s">
        <v>29</v>
      </c>
      <c r="Z1909" s="1" t="s">
        <v>29</v>
      </c>
      <c r="AA1909" s="1" t="s">
        <v>29</v>
      </c>
      <c r="AB1909" s="1" t="s">
        <v>29</v>
      </c>
    </row>
    <row r="1910" spans="1:28" x14ac:dyDescent="0.3">
      <c r="A1910" s="1" t="s">
        <v>10133</v>
      </c>
      <c r="B1910" s="1" t="s">
        <v>10134</v>
      </c>
      <c r="C1910" s="1" t="s">
        <v>3818</v>
      </c>
      <c r="D1910" s="1" t="s">
        <v>252</v>
      </c>
      <c r="E1910" s="1" t="s">
        <v>201</v>
      </c>
      <c r="F1910" s="1" t="s">
        <v>29</v>
      </c>
      <c r="G1910" s="1" t="s">
        <v>10135</v>
      </c>
      <c r="H1910" s="1" t="s">
        <v>10037</v>
      </c>
      <c r="I1910" s="1" t="s">
        <v>29</v>
      </c>
      <c r="J1910" s="1" t="s">
        <v>29</v>
      </c>
      <c r="K1910" s="1" t="s">
        <v>29</v>
      </c>
      <c r="L1910" s="1" t="s">
        <v>29</v>
      </c>
      <c r="N1910" s="1" t="s">
        <v>29</v>
      </c>
      <c r="O1910" s="1" t="s">
        <v>29</v>
      </c>
      <c r="P1910" s="1" t="s">
        <v>29</v>
      </c>
      <c r="Q1910" s="1" t="s">
        <v>29</v>
      </c>
      <c r="R1910" s="1" t="s">
        <v>29</v>
      </c>
      <c r="S1910" s="1" t="s">
        <v>29</v>
      </c>
      <c r="T1910" s="1" t="s">
        <v>29</v>
      </c>
      <c r="U1910" s="1" t="s">
        <v>29</v>
      </c>
      <c r="V1910" s="1" t="s">
        <v>29</v>
      </c>
      <c r="W1910" s="1" t="s">
        <v>29</v>
      </c>
      <c r="X1910" s="1" t="s">
        <v>10136</v>
      </c>
      <c r="Y1910" s="1" t="s">
        <v>29</v>
      </c>
      <c r="Z1910" s="1" t="s">
        <v>29</v>
      </c>
      <c r="AA1910" s="1" t="s">
        <v>29</v>
      </c>
      <c r="AB1910" s="1" t="s">
        <v>29</v>
      </c>
    </row>
    <row r="1911" spans="1:28" x14ac:dyDescent="0.3">
      <c r="A1911" s="1" t="s">
        <v>10137</v>
      </c>
      <c r="B1911" s="1" t="s">
        <v>10138</v>
      </c>
      <c r="C1911" s="1" t="s">
        <v>1145</v>
      </c>
      <c r="D1911" s="1" t="s">
        <v>1733</v>
      </c>
      <c r="E1911" s="1" t="s">
        <v>102</v>
      </c>
      <c r="F1911" s="1" t="s">
        <v>29</v>
      </c>
      <c r="G1911" s="1" t="s">
        <v>10139</v>
      </c>
      <c r="H1911" s="1" t="s">
        <v>10037</v>
      </c>
      <c r="I1911" s="1" t="s">
        <v>29</v>
      </c>
      <c r="J1911" s="1" t="s">
        <v>29</v>
      </c>
      <c r="K1911" s="1" t="s">
        <v>29</v>
      </c>
      <c r="L1911" s="1" t="s">
        <v>29</v>
      </c>
      <c r="N1911" s="1" t="s">
        <v>29</v>
      </c>
      <c r="O1911" s="1" t="s">
        <v>29</v>
      </c>
      <c r="P1911" s="1" t="s">
        <v>29</v>
      </c>
      <c r="Q1911" s="1" t="s">
        <v>29</v>
      </c>
      <c r="R1911" s="1" t="s">
        <v>29</v>
      </c>
      <c r="S1911" s="1" t="s">
        <v>29</v>
      </c>
      <c r="T1911" s="1" t="s">
        <v>29</v>
      </c>
      <c r="U1911" s="1" t="s">
        <v>29</v>
      </c>
      <c r="V1911" s="1" t="s">
        <v>29</v>
      </c>
      <c r="W1911" s="1" t="s">
        <v>29</v>
      </c>
      <c r="X1911" s="1" t="s">
        <v>10140</v>
      </c>
      <c r="Y1911" s="1" t="s">
        <v>29</v>
      </c>
      <c r="Z1911" s="1" t="s">
        <v>29</v>
      </c>
      <c r="AA1911" s="1" t="s">
        <v>29</v>
      </c>
      <c r="AB1911" s="1" t="s">
        <v>29</v>
      </c>
    </row>
    <row r="1912" spans="1:28" x14ac:dyDescent="0.3">
      <c r="A1912" s="1" t="s">
        <v>10141</v>
      </c>
      <c r="B1912" s="1" t="s">
        <v>10142</v>
      </c>
      <c r="C1912" s="1" t="s">
        <v>1172</v>
      </c>
      <c r="D1912" s="1" t="s">
        <v>10143</v>
      </c>
      <c r="E1912" s="1" t="s">
        <v>133</v>
      </c>
      <c r="F1912" s="1" t="s">
        <v>29</v>
      </c>
      <c r="G1912" s="1" t="s">
        <v>10144</v>
      </c>
      <c r="H1912" s="1" t="s">
        <v>10037</v>
      </c>
      <c r="I1912" s="1" t="s">
        <v>29</v>
      </c>
      <c r="J1912" s="1" t="s">
        <v>29</v>
      </c>
      <c r="K1912" s="1" t="s">
        <v>29</v>
      </c>
      <c r="L1912" s="1" t="s">
        <v>29</v>
      </c>
      <c r="N1912" s="1" t="s">
        <v>29</v>
      </c>
      <c r="O1912" s="1" t="s">
        <v>29</v>
      </c>
      <c r="P1912" s="1" t="s">
        <v>29</v>
      </c>
      <c r="Q1912" s="1" t="s">
        <v>29</v>
      </c>
      <c r="R1912" s="1" t="s">
        <v>29</v>
      </c>
      <c r="S1912" s="1" t="s">
        <v>29</v>
      </c>
      <c r="T1912" s="1" t="s">
        <v>29</v>
      </c>
      <c r="U1912" s="1" t="s">
        <v>29</v>
      </c>
      <c r="V1912" s="1" t="s">
        <v>29</v>
      </c>
      <c r="W1912" s="1" t="s">
        <v>29</v>
      </c>
      <c r="X1912" s="1" t="s">
        <v>10145</v>
      </c>
      <c r="Y1912" s="1" t="s">
        <v>29</v>
      </c>
      <c r="Z1912" s="1" t="s">
        <v>29</v>
      </c>
      <c r="AA1912" s="1" t="s">
        <v>29</v>
      </c>
      <c r="AB1912" s="1" t="s">
        <v>29</v>
      </c>
    </row>
    <row r="1913" spans="1:28" x14ac:dyDescent="0.3">
      <c r="A1913" s="1" t="s">
        <v>10146</v>
      </c>
      <c r="B1913" s="1" t="s">
        <v>10147</v>
      </c>
      <c r="C1913" s="1" t="s">
        <v>199</v>
      </c>
      <c r="D1913" s="1" t="s">
        <v>141</v>
      </c>
      <c r="E1913" s="1" t="s">
        <v>49</v>
      </c>
      <c r="F1913" s="1" t="s">
        <v>67</v>
      </c>
      <c r="G1913" s="1" t="s">
        <v>10148</v>
      </c>
      <c r="H1913" s="1" t="s">
        <v>10037</v>
      </c>
      <c r="I1913" s="1" t="s">
        <v>29</v>
      </c>
      <c r="J1913" s="1" t="s">
        <v>29</v>
      </c>
      <c r="K1913" s="1" t="s">
        <v>29</v>
      </c>
      <c r="L1913" s="1" t="s">
        <v>29</v>
      </c>
      <c r="N1913" s="1" t="s">
        <v>29</v>
      </c>
      <c r="O1913" s="1" t="s">
        <v>29</v>
      </c>
      <c r="P1913" s="1" t="s">
        <v>29</v>
      </c>
      <c r="Q1913" s="1" t="s">
        <v>29</v>
      </c>
      <c r="R1913" s="1" t="s">
        <v>29</v>
      </c>
      <c r="S1913" s="1" t="s">
        <v>29</v>
      </c>
      <c r="T1913" s="1" t="s">
        <v>29</v>
      </c>
      <c r="U1913" s="1" t="s">
        <v>29</v>
      </c>
      <c r="V1913" s="1" t="s">
        <v>29</v>
      </c>
      <c r="W1913" s="1" t="s">
        <v>29</v>
      </c>
      <c r="X1913" s="1" t="s">
        <v>10149</v>
      </c>
      <c r="Y1913" s="1" t="s">
        <v>10150</v>
      </c>
      <c r="Z1913" s="1" t="s">
        <v>10151</v>
      </c>
      <c r="AA1913" s="1" t="s">
        <v>29</v>
      </c>
      <c r="AB1913" s="1" t="s">
        <v>10152</v>
      </c>
    </row>
    <row r="1914" spans="1:28" x14ac:dyDescent="0.3">
      <c r="A1914" s="1" t="s">
        <v>10153</v>
      </c>
      <c r="B1914" s="1" t="s">
        <v>10154</v>
      </c>
      <c r="C1914" s="1" t="s">
        <v>10155</v>
      </c>
      <c r="D1914" s="1" t="s">
        <v>103</v>
      </c>
      <c r="E1914" s="1" t="s">
        <v>38</v>
      </c>
      <c r="F1914" s="1" t="s">
        <v>29</v>
      </c>
      <c r="G1914" s="1" t="s">
        <v>10156</v>
      </c>
      <c r="H1914" s="1" t="s">
        <v>10037</v>
      </c>
      <c r="I1914" s="1" t="s">
        <v>29</v>
      </c>
      <c r="J1914" s="1" t="s">
        <v>29</v>
      </c>
      <c r="K1914" s="1" t="s">
        <v>29</v>
      </c>
      <c r="L1914" s="1" t="s">
        <v>29</v>
      </c>
      <c r="N1914" s="1" t="s">
        <v>29</v>
      </c>
      <c r="O1914" s="1" t="s">
        <v>29</v>
      </c>
      <c r="P1914" s="1" t="s">
        <v>29</v>
      </c>
      <c r="Q1914" s="1" t="s">
        <v>29</v>
      </c>
      <c r="R1914" s="1" t="s">
        <v>29</v>
      </c>
      <c r="S1914" s="1" t="s">
        <v>29</v>
      </c>
      <c r="T1914" s="1" t="s">
        <v>29</v>
      </c>
      <c r="U1914" s="1" t="s">
        <v>29</v>
      </c>
      <c r="V1914" s="1" t="s">
        <v>29</v>
      </c>
      <c r="W1914" s="1" t="s">
        <v>29</v>
      </c>
      <c r="X1914" s="1" t="s">
        <v>10157</v>
      </c>
      <c r="Y1914" s="1" t="s">
        <v>29</v>
      </c>
      <c r="Z1914" s="1" t="s">
        <v>29</v>
      </c>
      <c r="AA1914" s="1" t="s">
        <v>29</v>
      </c>
      <c r="AB1914" s="1" t="s">
        <v>29</v>
      </c>
    </row>
    <row r="1915" spans="1:28" x14ac:dyDescent="0.3">
      <c r="A1915" s="1" t="s">
        <v>10158</v>
      </c>
      <c r="B1915" s="1" t="s">
        <v>10159</v>
      </c>
      <c r="C1915" s="1" t="s">
        <v>1574</v>
      </c>
      <c r="D1915" s="1" t="s">
        <v>403</v>
      </c>
      <c r="E1915" s="1" t="s">
        <v>32</v>
      </c>
      <c r="F1915" s="1" t="s">
        <v>33</v>
      </c>
      <c r="G1915" s="1" t="s">
        <v>10160</v>
      </c>
      <c r="H1915" s="1" t="s">
        <v>10037</v>
      </c>
      <c r="I1915" s="1" t="s">
        <v>29</v>
      </c>
      <c r="J1915" s="1" t="s">
        <v>29</v>
      </c>
      <c r="K1915" s="1" t="s">
        <v>29</v>
      </c>
      <c r="L1915" s="1" t="s">
        <v>29</v>
      </c>
      <c r="N1915" s="1" t="s">
        <v>29</v>
      </c>
      <c r="O1915" s="1" t="s">
        <v>29</v>
      </c>
      <c r="P1915" s="1" t="s">
        <v>29</v>
      </c>
      <c r="Q1915" s="1" t="s">
        <v>29</v>
      </c>
      <c r="R1915" s="1" t="s">
        <v>29</v>
      </c>
      <c r="S1915" s="1" t="s">
        <v>29</v>
      </c>
      <c r="T1915" s="1" t="s">
        <v>29</v>
      </c>
      <c r="U1915" s="1" t="s">
        <v>29</v>
      </c>
      <c r="V1915" s="1" t="s">
        <v>29</v>
      </c>
      <c r="W1915" s="1" t="s">
        <v>29</v>
      </c>
      <c r="X1915" s="1" t="s">
        <v>10161</v>
      </c>
      <c r="Y1915" s="1" t="s">
        <v>29</v>
      </c>
      <c r="Z1915" s="1" t="s">
        <v>10162</v>
      </c>
      <c r="AA1915" s="1" t="s">
        <v>29</v>
      </c>
      <c r="AB1915" s="1" t="s">
        <v>29</v>
      </c>
    </row>
    <row r="1916" spans="1:28" x14ac:dyDescent="0.3">
      <c r="A1916" s="1" t="s">
        <v>10163</v>
      </c>
      <c r="B1916" s="1" t="s">
        <v>10164</v>
      </c>
      <c r="C1916" s="1" t="s">
        <v>8808</v>
      </c>
      <c r="D1916" s="1" t="s">
        <v>904</v>
      </c>
      <c r="E1916" s="1" t="s">
        <v>74</v>
      </c>
      <c r="F1916" s="1" t="s">
        <v>29</v>
      </c>
      <c r="G1916" s="1" t="s">
        <v>10165</v>
      </c>
      <c r="H1916" s="1" t="s">
        <v>10037</v>
      </c>
      <c r="I1916" s="1" t="s">
        <v>29</v>
      </c>
      <c r="J1916" s="1" t="s">
        <v>29</v>
      </c>
      <c r="K1916" s="1" t="s">
        <v>29</v>
      </c>
      <c r="L1916" s="1" t="s">
        <v>29</v>
      </c>
      <c r="N1916" s="1" t="s">
        <v>29</v>
      </c>
      <c r="O1916" s="1" t="s">
        <v>29</v>
      </c>
      <c r="P1916" s="1" t="s">
        <v>29</v>
      </c>
      <c r="Q1916" s="1" t="s">
        <v>29</v>
      </c>
      <c r="R1916" s="1" t="s">
        <v>29</v>
      </c>
      <c r="S1916" s="1" t="s">
        <v>29</v>
      </c>
      <c r="T1916" s="1" t="s">
        <v>29</v>
      </c>
      <c r="U1916" s="1" t="s">
        <v>29</v>
      </c>
      <c r="V1916" s="1" t="s">
        <v>29</v>
      </c>
      <c r="W1916" s="1" t="s">
        <v>29</v>
      </c>
      <c r="X1916" s="1" t="s">
        <v>10166</v>
      </c>
      <c r="Y1916" s="1" t="s">
        <v>29</v>
      </c>
      <c r="Z1916" s="1" t="s">
        <v>29</v>
      </c>
      <c r="AA1916" s="1" t="s">
        <v>29</v>
      </c>
      <c r="AB1916" s="1" t="s">
        <v>29</v>
      </c>
    </row>
    <row r="1917" spans="1:28" x14ac:dyDescent="0.3">
      <c r="A1917" s="1" t="s">
        <v>10167</v>
      </c>
      <c r="B1917" s="1" t="s">
        <v>10169</v>
      </c>
      <c r="C1917" s="1" t="s">
        <v>1494</v>
      </c>
      <c r="D1917" s="1" t="s">
        <v>1364</v>
      </c>
      <c r="E1917" s="1" t="s">
        <v>38</v>
      </c>
      <c r="F1917" s="1" t="s">
        <v>29</v>
      </c>
      <c r="G1917" s="1" t="s">
        <v>10170</v>
      </c>
      <c r="H1917" s="1" t="s">
        <v>10037</v>
      </c>
      <c r="I1917" s="1" t="s">
        <v>29</v>
      </c>
      <c r="J1917" s="1" t="s">
        <v>29</v>
      </c>
      <c r="K1917" s="1" t="s">
        <v>29</v>
      </c>
      <c r="L1917" s="1" t="s">
        <v>29</v>
      </c>
      <c r="N1917" s="1" t="s">
        <v>29</v>
      </c>
      <c r="O1917" s="1" t="s">
        <v>29</v>
      </c>
      <c r="P1917" s="1" t="s">
        <v>29</v>
      </c>
      <c r="Q1917" s="1" t="s">
        <v>29</v>
      </c>
      <c r="R1917" s="1" t="s">
        <v>29</v>
      </c>
      <c r="S1917" s="1" t="s">
        <v>29</v>
      </c>
      <c r="T1917" s="1" t="s">
        <v>29</v>
      </c>
      <c r="U1917" s="1" t="s">
        <v>29</v>
      </c>
      <c r="V1917" s="1" t="s">
        <v>29</v>
      </c>
      <c r="W1917" s="1" t="s">
        <v>29</v>
      </c>
      <c r="X1917" s="1" t="s">
        <v>10171</v>
      </c>
      <c r="Y1917" s="1" t="s">
        <v>29</v>
      </c>
      <c r="Z1917" s="1" t="s">
        <v>29</v>
      </c>
      <c r="AA1917" s="1" t="s">
        <v>29</v>
      </c>
      <c r="AB1917" s="1" t="s">
        <v>29</v>
      </c>
    </row>
    <row r="1918" spans="1:28" x14ac:dyDescent="0.3">
      <c r="A1918" s="1" t="s">
        <v>10172</v>
      </c>
      <c r="B1918" s="1" t="s">
        <v>10173</v>
      </c>
      <c r="C1918" s="1" t="s">
        <v>10174</v>
      </c>
      <c r="D1918" s="1" t="s">
        <v>801</v>
      </c>
      <c r="E1918" s="1" t="s">
        <v>32</v>
      </c>
      <c r="F1918" s="1" t="s">
        <v>29</v>
      </c>
      <c r="G1918" s="1" t="s">
        <v>7040</v>
      </c>
      <c r="H1918" s="1" t="s">
        <v>10037</v>
      </c>
      <c r="I1918" s="1" t="s">
        <v>29</v>
      </c>
      <c r="J1918" s="1" t="s">
        <v>29</v>
      </c>
      <c r="K1918" s="1" t="s">
        <v>29</v>
      </c>
      <c r="L1918" s="1" t="s">
        <v>29</v>
      </c>
      <c r="N1918" s="1" t="s">
        <v>29</v>
      </c>
      <c r="O1918" s="1" t="s">
        <v>29</v>
      </c>
      <c r="P1918" s="1" t="s">
        <v>29</v>
      </c>
      <c r="Q1918" s="1" t="s">
        <v>29</v>
      </c>
      <c r="R1918" s="1" t="s">
        <v>29</v>
      </c>
      <c r="S1918" s="1" t="s">
        <v>29</v>
      </c>
      <c r="T1918" s="1" t="s">
        <v>29</v>
      </c>
      <c r="U1918" s="1" t="s">
        <v>29</v>
      </c>
      <c r="V1918" s="1" t="s">
        <v>29</v>
      </c>
      <c r="W1918" s="1" t="s">
        <v>29</v>
      </c>
      <c r="X1918" s="1" t="s">
        <v>10175</v>
      </c>
      <c r="Y1918" s="1" t="s">
        <v>29</v>
      </c>
      <c r="Z1918" s="1" t="s">
        <v>29</v>
      </c>
      <c r="AA1918" s="1" t="s">
        <v>29</v>
      </c>
      <c r="AB1918" s="1" t="s">
        <v>29</v>
      </c>
    </row>
    <row r="1919" spans="1:28" x14ac:dyDescent="0.3">
      <c r="A1919" s="1" t="s">
        <v>10176</v>
      </c>
      <c r="B1919" s="1" t="s">
        <v>10177</v>
      </c>
      <c r="C1919" s="1" t="s">
        <v>822</v>
      </c>
      <c r="D1919" s="1" t="s">
        <v>10178</v>
      </c>
      <c r="E1919" s="1" t="s">
        <v>38</v>
      </c>
      <c r="F1919" s="1" t="s">
        <v>29</v>
      </c>
      <c r="G1919" s="1" t="s">
        <v>10179</v>
      </c>
      <c r="H1919" s="1" t="s">
        <v>10037</v>
      </c>
      <c r="I1919" s="1" t="s">
        <v>29</v>
      </c>
      <c r="J1919" s="1" t="s">
        <v>29</v>
      </c>
      <c r="K1919" s="1" t="s">
        <v>29</v>
      </c>
      <c r="L1919" s="1" t="s">
        <v>29</v>
      </c>
      <c r="N1919" s="1" t="s">
        <v>29</v>
      </c>
      <c r="O1919" s="1" t="s">
        <v>29</v>
      </c>
      <c r="P1919" s="1" t="s">
        <v>29</v>
      </c>
      <c r="Q1919" s="1" t="s">
        <v>29</v>
      </c>
      <c r="R1919" s="1" t="s">
        <v>29</v>
      </c>
      <c r="S1919" s="1" t="s">
        <v>29</v>
      </c>
      <c r="T1919" s="1" t="s">
        <v>29</v>
      </c>
      <c r="U1919" s="1" t="s">
        <v>29</v>
      </c>
      <c r="V1919" s="1" t="s">
        <v>29</v>
      </c>
      <c r="W1919" s="1" t="s">
        <v>29</v>
      </c>
      <c r="X1919" s="1" t="s">
        <v>10180</v>
      </c>
      <c r="Y1919" s="1" t="s">
        <v>29</v>
      </c>
      <c r="Z1919" s="1" t="s">
        <v>29</v>
      </c>
      <c r="AA1919" s="1" t="s">
        <v>29</v>
      </c>
      <c r="AB1919" s="1" t="s">
        <v>29</v>
      </c>
    </row>
    <row r="1920" spans="1:28" x14ac:dyDescent="0.3">
      <c r="A1920" s="1" t="s">
        <v>10181</v>
      </c>
      <c r="B1920" s="1" t="s">
        <v>10182</v>
      </c>
      <c r="C1920" s="1" t="s">
        <v>1247</v>
      </c>
      <c r="D1920" s="1" t="s">
        <v>547</v>
      </c>
      <c r="E1920" s="1" t="s">
        <v>102</v>
      </c>
      <c r="F1920" s="1" t="s">
        <v>29</v>
      </c>
      <c r="G1920" s="1" t="s">
        <v>10183</v>
      </c>
      <c r="H1920" s="1" t="s">
        <v>10037</v>
      </c>
      <c r="I1920" s="1" t="s">
        <v>29</v>
      </c>
      <c r="J1920" s="1" t="s">
        <v>29</v>
      </c>
      <c r="K1920" s="1" t="s">
        <v>29</v>
      </c>
      <c r="L1920" s="1" t="s">
        <v>29</v>
      </c>
      <c r="N1920" s="1" t="s">
        <v>29</v>
      </c>
      <c r="O1920" s="1" t="s">
        <v>29</v>
      </c>
      <c r="P1920" s="1" t="s">
        <v>29</v>
      </c>
      <c r="Q1920" s="1" t="s">
        <v>29</v>
      </c>
      <c r="R1920" s="1" t="s">
        <v>29</v>
      </c>
      <c r="S1920" s="1" t="s">
        <v>29</v>
      </c>
      <c r="T1920" s="1" t="s">
        <v>29</v>
      </c>
      <c r="U1920" s="1" t="s">
        <v>29</v>
      </c>
      <c r="V1920" s="1" t="s">
        <v>29</v>
      </c>
      <c r="W1920" s="1" t="s">
        <v>29</v>
      </c>
      <c r="X1920" s="1" t="s">
        <v>10184</v>
      </c>
      <c r="Y1920" s="1" t="s">
        <v>29</v>
      </c>
      <c r="Z1920" s="1" t="s">
        <v>29</v>
      </c>
      <c r="AA1920" s="1" t="s">
        <v>29</v>
      </c>
      <c r="AB1920" s="1" t="s">
        <v>29</v>
      </c>
    </row>
    <row r="1921" spans="1:28" x14ac:dyDescent="0.3">
      <c r="A1921" s="1" t="s">
        <v>10185</v>
      </c>
      <c r="B1921" s="1" t="s">
        <v>10186</v>
      </c>
      <c r="C1921" s="1" t="s">
        <v>6914</v>
      </c>
      <c r="D1921" s="1" t="s">
        <v>10037</v>
      </c>
      <c r="E1921" s="1" t="s">
        <v>29</v>
      </c>
      <c r="F1921" s="1" t="s">
        <v>29</v>
      </c>
      <c r="G1921" s="1" t="s">
        <v>29</v>
      </c>
      <c r="H1921" s="1" t="s">
        <v>10037</v>
      </c>
      <c r="I1921" s="1" t="s">
        <v>29</v>
      </c>
      <c r="J1921" s="1" t="s">
        <v>29</v>
      </c>
      <c r="K1921" s="1" t="s">
        <v>29</v>
      </c>
      <c r="L1921" s="1" t="s">
        <v>29</v>
      </c>
      <c r="N1921" s="1" t="s">
        <v>29</v>
      </c>
      <c r="O1921" s="1" t="s">
        <v>29</v>
      </c>
      <c r="P1921" s="1" t="s">
        <v>29</v>
      </c>
      <c r="Q1921" s="1" t="s">
        <v>29</v>
      </c>
      <c r="R1921" s="1" t="s">
        <v>29</v>
      </c>
      <c r="S1921" s="1" t="s">
        <v>29</v>
      </c>
      <c r="T1921" s="1" t="s">
        <v>29</v>
      </c>
      <c r="U1921" s="1" t="s">
        <v>29</v>
      </c>
      <c r="V1921" s="1" t="s">
        <v>29</v>
      </c>
      <c r="W1921" s="1" t="s">
        <v>29</v>
      </c>
      <c r="X1921" s="1" t="s">
        <v>10187</v>
      </c>
      <c r="Y1921" s="1" t="s">
        <v>29</v>
      </c>
      <c r="Z1921" s="1" t="s">
        <v>29</v>
      </c>
      <c r="AA1921" s="1" t="s">
        <v>29</v>
      </c>
      <c r="AB1921" s="1" t="s">
        <v>29</v>
      </c>
    </row>
    <row r="1922" spans="1:28" x14ac:dyDescent="0.3">
      <c r="A1922" s="1" t="s">
        <v>10188</v>
      </c>
      <c r="B1922" s="1" t="s">
        <v>10189</v>
      </c>
      <c r="C1922" s="1" t="s">
        <v>750</v>
      </c>
      <c r="D1922" s="1" t="s">
        <v>345</v>
      </c>
      <c r="E1922" s="1" t="s">
        <v>201</v>
      </c>
      <c r="F1922" s="1" t="s">
        <v>202</v>
      </c>
      <c r="G1922" s="1" t="s">
        <v>10190</v>
      </c>
      <c r="H1922" s="1" t="s">
        <v>10037</v>
      </c>
      <c r="I1922" s="1" t="s">
        <v>29</v>
      </c>
      <c r="J1922" s="1" t="s">
        <v>29</v>
      </c>
      <c r="K1922" s="1" t="s">
        <v>29</v>
      </c>
      <c r="L1922" s="1" t="s">
        <v>29</v>
      </c>
      <c r="N1922" s="1" t="s">
        <v>29</v>
      </c>
      <c r="O1922" s="1" t="s">
        <v>29</v>
      </c>
      <c r="P1922" s="1" t="s">
        <v>29</v>
      </c>
      <c r="Q1922" s="1" t="s">
        <v>29</v>
      </c>
      <c r="R1922" s="1" t="s">
        <v>29</v>
      </c>
      <c r="S1922" s="1" t="s">
        <v>29</v>
      </c>
      <c r="T1922" s="1" t="s">
        <v>29</v>
      </c>
      <c r="U1922" s="1" t="s">
        <v>29</v>
      </c>
      <c r="V1922" s="1" t="s">
        <v>29</v>
      </c>
      <c r="W1922" s="1" t="s">
        <v>29</v>
      </c>
      <c r="X1922" s="1" t="s">
        <v>10191</v>
      </c>
      <c r="Y1922" s="1" t="s">
        <v>29</v>
      </c>
      <c r="Z1922" s="1" t="s">
        <v>10192</v>
      </c>
      <c r="AA1922" s="1" t="s">
        <v>29</v>
      </c>
      <c r="AB1922" s="1" t="s">
        <v>29</v>
      </c>
    </row>
    <row r="1923" spans="1:28" x14ac:dyDescent="0.3">
      <c r="A1923" s="1" t="s">
        <v>10193</v>
      </c>
      <c r="B1923" s="1" t="s">
        <v>10194</v>
      </c>
      <c r="C1923" s="1" t="s">
        <v>10195</v>
      </c>
      <c r="D1923" s="1" t="s">
        <v>10196</v>
      </c>
      <c r="E1923" s="1" t="s">
        <v>10197</v>
      </c>
      <c r="F1923" s="1" t="s">
        <v>10198</v>
      </c>
      <c r="G1923" s="1" t="s">
        <v>10199</v>
      </c>
      <c r="H1923" s="1" t="s">
        <v>10200</v>
      </c>
      <c r="I1923" s="1" t="s">
        <v>496</v>
      </c>
      <c r="J1923" s="1" t="s">
        <v>904</v>
      </c>
      <c r="K1923" s="1" t="s">
        <v>32</v>
      </c>
      <c r="L1923" s="1" t="s">
        <v>75</v>
      </c>
      <c r="N1923" s="1" t="s">
        <v>10037</v>
      </c>
      <c r="O1923" s="1" t="s">
        <v>29</v>
      </c>
      <c r="P1923" s="1" t="s">
        <v>29</v>
      </c>
      <c r="Q1923" s="1" t="s">
        <v>29</v>
      </c>
      <c r="R1923" s="1" t="s">
        <v>29</v>
      </c>
      <c r="S1923" s="1" t="s">
        <v>29</v>
      </c>
      <c r="T1923" s="1" t="s">
        <v>29</v>
      </c>
      <c r="U1923" s="1" t="s">
        <v>29</v>
      </c>
      <c r="V1923" s="1" t="s">
        <v>29</v>
      </c>
      <c r="W1923" s="1" t="s">
        <v>29</v>
      </c>
      <c r="X1923" s="1" t="s">
        <v>29</v>
      </c>
      <c r="Y1923" s="1" t="s">
        <v>29</v>
      </c>
      <c r="Z1923" s="1" t="s">
        <v>29</v>
      </c>
      <c r="AA1923" s="1" t="s">
        <v>29</v>
      </c>
      <c r="AB1923" s="1" t="s">
        <v>29</v>
      </c>
    </row>
    <row r="1924" spans="1:28" x14ac:dyDescent="0.3">
      <c r="A1924" s="1" t="s">
        <v>10201</v>
      </c>
      <c r="B1924" s="1" t="s">
        <v>10202</v>
      </c>
      <c r="C1924" s="1" t="s">
        <v>750</v>
      </c>
      <c r="D1924" s="1" t="s">
        <v>345</v>
      </c>
      <c r="E1924" s="1" t="s">
        <v>32</v>
      </c>
      <c r="F1924" s="1" t="s">
        <v>75</v>
      </c>
      <c r="G1924" s="1" t="s">
        <v>10203</v>
      </c>
      <c r="H1924" s="1" t="s">
        <v>10037</v>
      </c>
      <c r="I1924" s="1" t="s">
        <v>29</v>
      </c>
      <c r="J1924" s="1" t="s">
        <v>29</v>
      </c>
      <c r="K1924" s="1" t="s">
        <v>29</v>
      </c>
      <c r="L1924" s="1" t="s">
        <v>29</v>
      </c>
      <c r="N1924" s="1" t="s">
        <v>29</v>
      </c>
      <c r="O1924" s="1" t="s">
        <v>29</v>
      </c>
      <c r="P1924" s="1" t="s">
        <v>29</v>
      </c>
      <c r="Q1924" s="1" t="s">
        <v>29</v>
      </c>
      <c r="R1924" s="1" t="s">
        <v>29</v>
      </c>
      <c r="S1924" s="1" t="s">
        <v>29</v>
      </c>
      <c r="T1924" s="1" t="s">
        <v>29</v>
      </c>
      <c r="U1924" s="1" t="s">
        <v>29</v>
      </c>
      <c r="V1924" s="1" t="s">
        <v>29</v>
      </c>
      <c r="W1924" s="1" t="s">
        <v>29</v>
      </c>
      <c r="X1924" s="1" t="s">
        <v>10204</v>
      </c>
      <c r="Y1924" s="1" t="s">
        <v>29</v>
      </c>
      <c r="Z1924" s="1" t="s">
        <v>10205</v>
      </c>
      <c r="AA1924" s="1" t="s">
        <v>29</v>
      </c>
      <c r="AB1924" s="1" t="s">
        <v>29</v>
      </c>
    </row>
    <row r="1925" spans="1:28" x14ac:dyDescent="0.3">
      <c r="A1925" s="1" t="s">
        <v>10206</v>
      </c>
      <c r="B1925" s="1" t="s">
        <v>519</v>
      </c>
      <c r="C1925" s="1" t="s">
        <v>10207</v>
      </c>
      <c r="D1925" s="1" t="s">
        <v>7604</v>
      </c>
      <c r="E1925" s="1" t="s">
        <v>10208</v>
      </c>
      <c r="F1925" s="1" t="s">
        <v>32</v>
      </c>
      <c r="G1925" s="1" t="s">
        <v>202</v>
      </c>
      <c r="H1925" s="1" t="s">
        <v>10209</v>
      </c>
      <c r="I1925" s="1" t="s">
        <v>10037</v>
      </c>
      <c r="J1925" s="1" t="s">
        <v>29</v>
      </c>
      <c r="K1925" s="1" t="s">
        <v>29</v>
      </c>
      <c r="L1925" s="1" t="s">
        <v>29</v>
      </c>
      <c r="N1925" s="1" t="s">
        <v>29</v>
      </c>
      <c r="O1925" s="1" t="s">
        <v>29</v>
      </c>
      <c r="P1925" s="1" t="s">
        <v>29</v>
      </c>
      <c r="Q1925" s="1" t="s">
        <v>29</v>
      </c>
      <c r="R1925" s="1" t="s">
        <v>29</v>
      </c>
      <c r="S1925" s="1" t="s">
        <v>29</v>
      </c>
      <c r="T1925" s="1" t="s">
        <v>29</v>
      </c>
      <c r="U1925" s="1" t="s">
        <v>29</v>
      </c>
      <c r="V1925" s="1" t="s">
        <v>29</v>
      </c>
      <c r="W1925" s="1" t="s">
        <v>29</v>
      </c>
      <c r="X1925" s="1" t="s">
        <v>29</v>
      </c>
      <c r="Y1925" s="1" t="s">
        <v>10210</v>
      </c>
      <c r="Z1925" s="1" t="s">
        <v>29</v>
      </c>
      <c r="AA1925" s="1" t="s">
        <v>10211</v>
      </c>
      <c r="AB1925" s="1" t="s">
        <v>29</v>
      </c>
    </row>
    <row r="1926" spans="1:28" x14ac:dyDescent="0.3">
      <c r="A1926" s="1" t="s">
        <v>10212</v>
      </c>
      <c r="B1926" s="1" t="s">
        <v>10213</v>
      </c>
      <c r="C1926" s="1" t="s">
        <v>8835</v>
      </c>
      <c r="D1926" s="1" t="s">
        <v>302</v>
      </c>
      <c r="E1926" s="1" t="s">
        <v>74</v>
      </c>
      <c r="F1926" s="1" t="s">
        <v>29</v>
      </c>
      <c r="G1926" s="1" t="s">
        <v>10214</v>
      </c>
      <c r="H1926" s="1" t="s">
        <v>10037</v>
      </c>
      <c r="I1926" s="1" t="s">
        <v>29</v>
      </c>
      <c r="J1926" s="1" t="s">
        <v>29</v>
      </c>
      <c r="K1926" s="1" t="s">
        <v>29</v>
      </c>
      <c r="L1926" s="1" t="s">
        <v>29</v>
      </c>
      <c r="N1926" s="1" t="s">
        <v>29</v>
      </c>
      <c r="O1926" s="1" t="s">
        <v>29</v>
      </c>
      <c r="P1926" s="1" t="s">
        <v>29</v>
      </c>
      <c r="Q1926" s="1" t="s">
        <v>29</v>
      </c>
      <c r="R1926" s="1" t="s">
        <v>29</v>
      </c>
      <c r="S1926" s="1" t="s">
        <v>29</v>
      </c>
      <c r="T1926" s="1" t="s">
        <v>29</v>
      </c>
      <c r="U1926" s="1" t="s">
        <v>29</v>
      </c>
      <c r="V1926" s="1" t="s">
        <v>29</v>
      </c>
      <c r="W1926" s="1" t="s">
        <v>29</v>
      </c>
      <c r="X1926" s="1" t="s">
        <v>10215</v>
      </c>
      <c r="Y1926" s="1" t="s">
        <v>29</v>
      </c>
      <c r="Z1926" s="1" t="s">
        <v>29</v>
      </c>
      <c r="AA1926" s="1" t="s">
        <v>29</v>
      </c>
      <c r="AB1926" s="1" t="s">
        <v>29</v>
      </c>
    </row>
    <row r="1927" spans="1:28" x14ac:dyDescent="0.3">
      <c r="A1927" s="1" t="s">
        <v>10216</v>
      </c>
      <c r="B1927" s="1" t="s">
        <v>10217</v>
      </c>
      <c r="C1927" s="1" t="s">
        <v>10218</v>
      </c>
      <c r="D1927" s="1" t="s">
        <v>602</v>
      </c>
      <c r="E1927" s="1" t="s">
        <v>103</v>
      </c>
      <c r="F1927" s="1" t="s">
        <v>29</v>
      </c>
      <c r="G1927" s="1" t="s">
        <v>29</v>
      </c>
      <c r="H1927" s="1" t="s">
        <v>10037</v>
      </c>
      <c r="I1927" s="1" t="s">
        <v>29</v>
      </c>
      <c r="J1927" s="1" t="s">
        <v>29</v>
      </c>
      <c r="K1927" s="1" t="s">
        <v>29</v>
      </c>
      <c r="L1927" s="1" t="s">
        <v>29</v>
      </c>
      <c r="N1927" s="1" t="s">
        <v>29</v>
      </c>
      <c r="O1927" s="1" t="s">
        <v>29</v>
      </c>
      <c r="P1927" s="1" t="s">
        <v>29</v>
      </c>
      <c r="Q1927" s="1" t="s">
        <v>29</v>
      </c>
      <c r="R1927" s="1" t="s">
        <v>29</v>
      </c>
      <c r="S1927" s="1" t="s">
        <v>29</v>
      </c>
      <c r="T1927" s="1" t="s">
        <v>29</v>
      </c>
      <c r="U1927" s="1" t="s">
        <v>29</v>
      </c>
      <c r="V1927" s="1" t="s">
        <v>29</v>
      </c>
      <c r="W1927" s="1" t="s">
        <v>29</v>
      </c>
      <c r="X1927" s="1" t="s">
        <v>10219</v>
      </c>
      <c r="Y1927" s="1" t="s">
        <v>29</v>
      </c>
      <c r="Z1927" s="1" t="s">
        <v>29</v>
      </c>
      <c r="AA1927" s="1" t="s">
        <v>29</v>
      </c>
      <c r="AB1927" s="1" t="s">
        <v>29</v>
      </c>
    </row>
    <row r="1928" spans="1:28" x14ac:dyDescent="0.3">
      <c r="A1928" s="1" t="s">
        <v>10220</v>
      </c>
      <c r="B1928" s="1" t="s">
        <v>10221</v>
      </c>
      <c r="C1928" s="1" t="s">
        <v>877</v>
      </c>
      <c r="D1928" s="1" t="s">
        <v>345</v>
      </c>
      <c r="E1928" s="1" t="s">
        <v>192</v>
      </c>
      <c r="F1928" s="1" t="s">
        <v>29</v>
      </c>
      <c r="G1928" s="1" t="s">
        <v>60</v>
      </c>
      <c r="H1928" s="1" t="s">
        <v>10037</v>
      </c>
      <c r="I1928" s="1" t="s">
        <v>29</v>
      </c>
      <c r="J1928" s="1" t="s">
        <v>29</v>
      </c>
      <c r="K1928" s="1" t="s">
        <v>29</v>
      </c>
      <c r="L1928" s="1" t="s">
        <v>29</v>
      </c>
      <c r="N1928" s="1" t="s">
        <v>29</v>
      </c>
      <c r="O1928" s="1" t="s">
        <v>29</v>
      </c>
      <c r="P1928" s="1" t="s">
        <v>29</v>
      </c>
      <c r="Q1928" s="1" t="s">
        <v>29</v>
      </c>
      <c r="R1928" s="1" t="s">
        <v>29</v>
      </c>
      <c r="S1928" s="1" t="s">
        <v>29</v>
      </c>
      <c r="T1928" s="1" t="s">
        <v>29</v>
      </c>
      <c r="U1928" s="1" t="s">
        <v>29</v>
      </c>
      <c r="V1928" s="1" t="s">
        <v>29</v>
      </c>
      <c r="W1928" s="1" t="s">
        <v>29</v>
      </c>
      <c r="X1928" s="1" t="s">
        <v>10222</v>
      </c>
      <c r="Y1928" s="1" t="s">
        <v>29</v>
      </c>
      <c r="Z1928" s="1" t="s">
        <v>29</v>
      </c>
      <c r="AA1928" s="1" t="s">
        <v>29</v>
      </c>
      <c r="AB1928" s="1" t="s">
        <v>29</v>
      </c>
    </row>
    <row r="1929" spans="1:28" x14ac:dyDescent="0.3">
      <c r="A1929" s="1" t="s">
        <v>10223</v>
      </c>
      <c r="B1929" s="1" t="s">
        <v>10224</v>
      </c>
      <c r="C1929" s="1" t="s">
        <v>5330</v>
      </c>
      <c r="D1929" s="1" t="s">
        <v>1196</v>
      </c>
      <c r="E1929" s="1" t="s">
        <v>133</v>
      </c>
      <c r="F1929" s="1" t="s">
        <v>50</v>
      </c>
      <c r="G1929" s="1" t="s">
        <v>74</v>
      </c>
      <c r="H1929" s="1" t="s">
        <v>10037</v>
      </c>
      <c r="I1929" s="1" t="s">
        <v>29</v>
      </c>
      <c r="J1929" s="1" t="s">
        <v>29</v>
      </c>
      <c r="K1929" s="1" t="s">
        <v>29</v>
      </c>
      <c r="L1929" s="1" t="s">
        <v>29</v>
      </c>
      <c r="N1929" s="1" t="s">
        <v>29</v>
      </c>
      <c r="O1929" s="1" t="s">
        <v>29</v>
      </c>
      <c r="P1929" s="1" t="s">
        <v>29</v>
      </c>
      <c r="Q1929" s="1" t="s">
        <v>29</v>
      </c>
      <c r="R1929" s="1" t="s">
        <v>29</v>
      </c>
      <c r="S1929" s="1" t="s">
        <v>29</v>
      </c>
      <c r="T1929" s="1" t="s">
        <v>29</v>
      </c>
      <c r="U1929" s="1" t="s">
        <v>29</v>
      </c>
      <c r="V1929" s="1" t="s">
        <v>29</v>
      </c>
      <c r="W1929" s="1" t="s">
        <v>29</v>
      </c>
      <c r="X1929" s="1" t="s">
        <v>10225</v>
      </c>
      <c r="Y1929" s="1" t="s">
        <v>29</v>
      </c>
      <c r="Z1929" s="1" t="s">
        <v>10226</v>
      </c>
      <c r="AA1929" s="1" t="s">
        <v>29</v>
      </c>
      <c r="AB1929" s="1" t="s">
        <v>29</v>
      </c>
    </row>
    <row r="1930" spans="1:28" x14ac:dyDescent="0.3">
      <c r="A1930" s="1" t="s">
        <v>10227</v>
      </c>
      <c r="B1930" s="1" t="s">
        <v>10228</v>
      </c>
      <c r="C1930" s="1" t="s">
        <v>3818</v>
      </c>
      <c r="D1930" s="1" t="s">
        <v>252</v>
      </c>
      <c r="E1930" s="1" t="s">
        <v>302</v>
      </c>
      <c r="F1930" s="1" t="s">
        <v>29</v>
      </c>
      <c r="G1930" s="1" t="s">
        <v>10229</v>
      </c>
      <c r="H1930" s="1" t="s">
        <v>10037</v>
      </c>
      <c r="I1930" s="1" t="s">
        <v>29</v>
      </c>
      <c r="J1930" s="1" t="s">
        <v>29</v>
      </c>
      <c r="K1930" s="1" t="s">
        <v>29</v>
      </c>
      <c r="L1930" s="1" t="s">
        <v>29</v>
      </c>
      <c r="N1930" s="1" t="s">
        <v>29</v>
      </c>
      <c r="O1930" s="1" t="s">
        <v>29</v>
      </c>
      <c r="P1930" s="1" t="s">
        <v>29</v>
      </c>
      <c r="Q1930" s="1" t="s">
        <v>29</v>
      </c>
      <c r="R1930" s="1" t="s">
        <v>29</v>
      </c>
      <c r="S1930" s="1" t="s">
        <v>29</v>
      </c>
      <c r="T1930" s="1" t="s">
        <v>29</v>
      </c>
      <c r="U1930" s="1" t="s">
        <v>29</v>
      </c>
      <c r="V1930" s="1" t="s">
        <v>29</v>
      </c>
      <c r="W1930" s="1" t="s">
        <v>29</v>
      </c>
      <c r="X1930" s="1" t="s">
        <v>10230</v>
      </c>
      <c r="Y1930" s="1" t="s">
        <v>29</v>
      </c>
      <c r="Z1930" s="1" t="s">
        <v>29</v>
      </c>
      <c r="AA1930" s="1" t="s">
        <v>29</v>
      </c>
      <c r="AB1930" s="1" t="s">
        <v>29</v>
      </c>
    </row>
    <row r="1931" spans="1:28" x14ac:dyDescent="0.3">
      <c r="A1931" s="1" t="s">
        <v>10231</v>
      </c>
      <c r="B1931" s="1" t="s">
        <v>10232</v>
      </c>
      <c r="C1931" s="1" t="s">
        <v>1247</v>
      </c>
      <c r="D1931" s="1" t="s">
        <v>547</v>
      </c>
      <c r="E1931" s="1" t="s">
        <v>103</v>
      </c>
      <c r="F1931" s="1" t="s">
        <v>29</v>
      </c>
      <c r="G1931" s="1" t="s">
        <v>10233</v>
      </c>
      <c r="H1931" s="1" t="s">
        <v>10037</v>
      </c>
      <c r="I1931" s="1" t="s">
        <v>29</v>
      </c>
      <c r="J1931" s="1" t="s">
        <v>29</v>
      </c>
      <c r="K1931" s="1" t="s">
        <v>29</v>
      </c>
      <c r="L1931" s="1" t="s">
        <v>29</v>
      </c>
      <c r="N1931" s="1" t="s">
        <v>29</v>
      </c>
      <c r="O1931" s="1" t="s">
        <v>29</v>
      </c>
      <c r="P1931" s="1" t="s">
        <v>29</v>
      </c>
      <c r="Q1931" s="1" t="s">
        <v>29</v>
      </c>
      <c r="R1931" s="1" t="s">
        <v>29</v>
      </c>
      <c r="S1931" s="1" t="s">
        <v>29</v>
      </c>
      <c r="T1931" s="1" t="s">
        <v>29</v>
      </c>
      <c r="U1931" s="1" t="s">
        <v>29</v>
      </c>
      <c r="V1931" s="1" t="s">
        <v>29</v>
      </c>
      <c r="W1931" s="1" t="s">
        <v>29</v>
      </c>
      <c r="X1931" s="1" t="s">
        <v>10234</v>
      </c>
      <c r="Y1931" s="1" t="s">
        <v>29</v>
      </c>
      <c r="Z1931" s="1" t="s">
        <v>29</v>
      </c>
      <c r="AA1931" s="1" t="s">
        <v>29</v>
      </c>
      <c r="AB1931" s="1" t="s">
        <v>29</v>
      </c>
    </row>
    <row r="1932" spans="1:28" x14ac:dyDescent="0.3">
      <c r="A1932" s="1" t="s">
        <v>10235</v>
      </c>
      <c r="B1932" s="1" t="s">
        <v>10236</v>
      </c>
      <c r="C1932" s="1" t="s">
        <v>10237</v>
      </c>
      <c r="D1932" s="1" t="s">
        <v>102</v>
      </c>
      <c r="E1932" s="1" t="s">
        <v>192</v>
      </c>
      <c r="F1932" s="1" t="s">
        <v>29</v>
      </c>
      <c r="G1932" s="1" t="s">
        <v>29</v>
      </c>
      <c r="H1932" s="1" t="s">
        <v>10037</v>
      </c>
      <c r="I1932" s="1" t="s">
        <v>29</v>
      </c>
      <c r="J1932" s="1" t="s">
        <v>29</v>
      </c>
      <c r="K1932" s="1" t="s">
        <v>29</v>
      </c>
      <c r="L1932" s="1" t="s">
        <v>29</v>
      </c>
      <c r="N1932" s="1" t="s">
        <v>29</v>
      </c>
      <c r="O1932" s="1" t="s">
        <v>29</v>
      </c>
      <c r="P1932" s="1" t="s">
        <v>29</v>
      </c>
      <c r="Q1932" s="1" t="s">
        <v>29</v>
      </c>
      <c r="R1932" s="1" t="s">
        <v>29</v>
      </c>
      <c r="S1932" s="1" t="s">
        <v>29</v>
      </c>
      <c r="T1932" s="1" t="s">
        <v>29</v>
      </c>
      <c r="U1932" s="1" t="s">
        <v>29</v>
      </c>
      <c r="V1932" s="1" t="s">
        <v>29</v>
      </c>
      <c r="W1932" s="1" t="s">
        <v>29</v>
      </c>
      <c r="X1932" s="1" t="s">
        <v>10238</v>
      </c>
      <c r="Y1932" s="1" t="s">
        <v>29</v>
      </c>
      <c r="Z1932" s="1" t="s">
        <v>29</v>
      </c>
      <c r="AA1932" s="1" t="s">
        <v>29</v>
      </c>
      <c r="AB1932" s="1" t="s">
        <v>29</v>
      </c>
    </row>
    <row r="1933" spans="1:28" x14ac:dyDescent="0.3">
      <c r="A1933" s="1" t="s">
        <v>10239</v>
      </c>
      <c r="B1933" s="1" t="s">
        <v>10240</v>
      </c>
      <c r="C1933" s="1" t="s">
        <v>4057</v>
      </c>
      <c r="D1933" s="1" t="s">
        <v>191</v>
      </c>
      <c r="E1933" s="1" t="s">
        <v>74</v>
      </c>
      <c r="F1933" s="1" t="s">
        <v>29</v>
      </c>
      <c r="G1933" s="1" t="s">
        <v>10241</v>
      </c>
      <c r="H1933" s="1" t="s">
        <v>10037</v>
      </c>
      <c r="I1933" s="1" t="s">
        <v>29</v>
      </c>
      <c r="J1933" s="1" t="s">
        <v>29</v>
      </c>
      <c r="K1933" s="1" t="s">
        <v>29</v>
      </c>
      <c r="L1933" s="1" t="s">
        <v>29</v>
      </c>
      <c r="N1933" s="1" t="s">
        <v>29</v>
      </c>
      <c r="O1933" s="1" t="s">
        <v>29</v>
      </c>
      <c r="P1933" s="1" t="s">
        <v>29</v>
      </c>
      <c r="Q1933" s="1" t="s">
        <v>29</v>
      </c>
      <c r="R1933" s="1" t="s">
        <v>29</v>
      </c>
      <c r="S1933" s="1" t="s">
        <v>29</v>
      </c>
      <c r="T1933" s="1" t="s">
        <v>29</v>
      </c>
      <c r="U1933" s="1" t="s">
        <v>29</v>
      </c>
      <c r="V1933" s="1" t="s">
        <v>29</v>
      </c>
      <c r="W1933" s="1" t="s">
        <v>29</v>
      </c>
      <c r="X1933" s="1" t="s">
        <v>10242</v>
      </c>
      <c r="Y1933" s="1" t="s">
        <v>29</v>
      </c>
      <c r="Z1933" s="1" t="s">
        <v>29</v>
      </c>
      <c r="AA1933" s="1" t="s">
        <v>29</v>
      </c>
      <c r="AB1933" s="1" t="s">
        <v>29</v>
      </c>
    </row>
    <row r="1934" spans="1:28" x14ac:dyDescent="0.3">
      <c r="A1934" s="1" t="s">
        <v>10243</v>
      </c>
      <c r="B1934" s="1" t="s">
        <v>10244</v>
      </c>
      <c r="C1934" s="1" t="s">
        <v>10245</v>
      </c>
      <c r="D1934" s="1" t="s">
        <v>29</v>
      </c>
      <c r="E1934" s="1" t="s">
        <v>10246</v>
      </c>
      <c r="F1934" s="1" t="s">
        <v>238</v>
      </c>
      <c r="G1934" s="1" t="s">
        <v>10247</v>
      </c>
      <c r="H1934" s="1" t="s">
        <v>10037</v>
      </c>
      <c r="I1934" s="1" t="s">
        <v>29</v>
      </c>
      <c r="J1934" s="1" t="s">
        <v>29</v>
      </c>
      <c r="K1934" s="1" t="s">
        <v>29</v>
      </c>
      <c r="L1934" s="1" t="s">
        <v>29</v>
      </c>
      <c r="N1934" s="1" t="s">
        <v>29</v>
      </c>
      <c r="O1934" s="1" t="s">
        <v>29</v>
      </c>
      <c r="P1934" s="1" t="s">
        <v>29</v>
      </c>
      <c r="Q1934" s="1" t="s">
        <v>29</v>
      </c>
      <c r="R1934" s="1" t="s">
        <v>29</v>
      </c>
      <c r="S1934" s="1" t="s">
        <v>29</v>
      </c>
      <c r="T1934" s="1" t="s">
        <v>29</v>
      </c>
      <c r="U1934" s="1" t="s">
        <v>29</v>
      </c>
      <c r="V1934" s="1" t="s">
        <v>29</v>
      </c>
      <c r="W1934" s="1" t="s">
        <v>29</v>
      </c>
      <c r="X1934" s="1" t="s">
        <v>10248</v>
      </c>
      <c r="Y1934" s="1" t="s">
        <v>29</v>
      </c>
      <c r="Z1934" s="1" t="s">
        <v>10249</v>
      </c>
      <c r="AA1934" s="1" t="s">
        <v>29</v>
      </c>
      <c r="AB1934" s="1" t="s">
        <v>29</v>
      </c>
    </row>
    <row r="1935" spans="1:28" x14ac:dyDescent="0.3">
      <c r="A1935" s="1" t="s">
        <v>10250</v>
      </c>
      <c r="B1935" s="1" t="s">
        <v>10251</v>
      </c>
      <c r="C1935" s="1" t="s">
        <v>1247</v>
      </c>
      <c r="D1935" s="1" t="s">
        <v>547</v>
      </c>
      <c r="E1935" s="1" t="s">
        <v>301</v>
      </c>
      <c r="F1935" s="1" t="s">
        <v>29</v>
      </c>
      <c r="G1935" s="1" t="s">
        <v>10252</v>
      </c>
      <c r="H1935" s="1" t="s">
        <v>10037</v>
      </c>
      <c r="I1935" s="1" t="s">
        <v>29</v>
      </c>
      <c r="J1935" s="1" t="s">
        <v>29</v>
      </c>
      <c r="K1935" s="1" t="s">
        <v>29</v>
      </c>
      <c r="L1935" s="1" t="s">
        <v>29</v>
      </c>
      <c r="N1935" s="1" t="s">
        <v>29</v>
      </c>
      <c r="O1935" s="1" t="s">
        <v>29</v>
      </c>
      <c r="P1935" s="1" t="s">
        <v>29</v>
      </c>
      <c r="Q1935" s="1" t="s">
        <v>29</v>
      </c>
      <c r="R1935" s="1" t="s">
        <v>29</v>
      </c>
      <c r="S1935" s="1" t="s">
        <v>29</v>
      </c>
      <c r="T1935" s="1" t="s">
        <v>29</v>
      </c>
      <c r="U1935" s="1" t="s">
        <v>29</v>
      </c>
      <c r="V1935" s="1" t="s">
        <v>29</v>
      </c>
      <c r="W1935" s="1" t="s">
        <v>29</v>
      </c>
      <c r="X1935" s="1" t="s">
        <v>10253</v>
      </c>
      <c r="Y1935" s="1" t="s">
        <v>29</v>
      </c>
      <c r="Z1935" s="1" t="s">
        <v>29</v>
      </c>
      <c r="AA1935" s="1" t="s">
        <v>29</v>
      </c>
      <c r="AB1935" s="1" t="s">
        <v>29</v>
      </c>
    </row>
    <row r="1936" spans="1:28" x14ac:dyDescent="0.3">
      <c r="A1936" s="1" t="s">
        <v>10254</v>
      </c>
      <c r="B1936" s="1" t="s">
        <v>10255</v>
      </c>
      <c r="C1936" s="1" t="s">
        <v>6957</v>
      </c>
      <c r="D1936" s="1" t="s">
        <v>359</v>
      </c>
      <c r="E1936" s="1" t="s">
        <v>29</v>
      </c>
      <c r="F1936" s="1" t="s">
        <v>29</v>
      </c>
      <c r="G1936" s="1" t="s">
        <v>29</v>
      </c>
      <c r="H1936" s="1" t="s">
        <v>10037</v>
      </c>
      <c r="I1936" s="1" t="s">
        <v>29</v>
      </c>
      <c r="J1936" s="1" t="s">
        <v>29</v>
      </c>
      <c r="K1936" s="1" t="s">
        <v>29</v>
      </c>
      <c r="L1936" s="1" t="s">
        <v>29</v>
      </c>
      <c r="N1936" s="1" t="s">
        <v>29</v>
      </c>
      <c r="O1936" s="1" t="s">
        <v>29</v>
      </c>
      <c r="P1936" s="1" t="s">
        <v>29</v>
      </c>
      <c r="Q1936" s="1" t="s">
        <v>29</v>
      </c>
      <c r="R1936" s="1" t="s">
        <v>29</v>
      </c>
      <c r="S1936" s="1" t="s">
        <v>29</v>
      </c>
      <c r="T1936" s="1" t="s">
        <v>29</v>
      </c>
      <c r="U1936" s="1" t="s">
        <v>29</v>
      </c>
      <c r="V1936" s="1" t="s">
        <v>29</v>
      </c>
      <c r="W1936" s="1" t="s">
        <v>29</v>
      </c>
      <c r="X1936" s="1" t="s">
        <v>10256</v>
      </c>
      <c r="Y1936" s="1" t="s">
        <v>29</v>
      </c>
      <c r="Z1936" s="1" t="s">
        <v>29</v>
      </c>
      <c r="AA1936" s="1" t="s">
        <v>29</v>
      </c>
      <c r="AB1936" s="1" t="s">
        <v>29</v>
      </c>
    </row>
    <row r="1937" spans="1:28" x14ac:dyDescent="0.3">
      <c r="A1937" s="1" t="s">
        <v>10257</v>
      </c>
      <c r="B1937" s="1" t="s">
        <v>10258</v>
      </c>
      <c r="C1937" s="1" t="s">
        <v>1145</v>
      </c>
      <c r="D1937" s="1" t="s">
        <v>1733</v>
      </c>
      <c r="E1937" s="1" t="s">
        <v>102</v>
      </c>
      <c r="F1937" s="1" t="s">
        <v>29</v>
      </c>
      <c r="G1937" s="1" t="s">
        <v>625</v>
      </c>
      <c r="H1937" s="1" t="s">
        <v>10037</v>
      </c>
      <c r="I1937" s="1" t="s">
        <v>29</v>
      </c>
      <c r="J1937" s="1" t="s">
        <v>29</v>
      </c>
      <c r="K1937" s="1" t="s">
        <v>29</v>
      </c>
      <c r="L1937" s="1" t="s">
        <v>29</v>
      </c>
      <c r="N1937" s="1" t="s">
        <v>29</v>
      </c>
      <c r="O1937" s="1" t="s">
        <v>29</v>
      </c>
      <c r="P1937" s="1" t="s">
        <v>29</v>
      </c>
      <c r="Q1937" s="1" t="s">
        <v>29</v>
      </c>
      <c r="R1937" s="1" t="s">
        <v>29</v>
      </c>
      <c r="S1937" s="1" t="s">
        <v>29</v>
      </c>
      <c r="T1937" s="1" t="s">
        <v>29</v>
      </c>
      <c r="U1937" s="1" t="s">
        <v>29</v>
      </c>
      <c r="V1937" s="1" t="s">
        <v>29</v>
      </c>
      <c r="W1937" s="1" t="s">
        <v>29</v>
      </c>
      <c r="X1937" s="1" t="s">
        <v>10259</v>
      </c>
      <c r="Y1937" s="1" t="s">
        <v>29</v>
      </c>
      <c r="Z1937" s="1" t="s">
        <v>29</v>
      </c>
      <c r="AA1937" s="1" t="s">
        <v>29</v>
      </c>
      <c r="AB1937" s="1" t="s">
        <v>29</v>
      </c>
    </row>
    <row r="1938" spans="1:28" x14ac:dyDescent="0.3">
      <c r="A1938" s="1" t="s">
        <v>10260</v>
      </c>
      <c r="B1938" s="1" t="s">
        <v>10261</v>
      </c>
      <c r="C1938" s="1" t="s">
        <v>1247</v>
      </c>
      <c r="D1938" s="1" t="s">
        <v>547</v>
      </c>
      <c r="E1938" s="1" t="s">
        <v>301</v>
      </c>
      <c r="F1938" s="1" t="s">
        <v>29</v>
      </c>
      <c r="G1938" s="1" t="s">
        <v>10262</v>
      </c>
      <c r="H1938" s="1" t="s">
        <v>10037</v>
      </c>
      <c r="I1938" s="1" t="s">
        <v>29</v>
      </c>
      <c r="J1938" s="1" t="s">
        <v>29</v>
      </c>
      <c r="K1938" s="1" t="s">
        <v>29</v>
      </c>
      <c r="L1938" s="1" t="s">
        <v>29</v>
      </c>
      <c r="N1938" s="1" t="s">
        <v>29</v>
      </c>
      <c r="O1938" s="1" t="s">
        <v>29</v>
      </c>
      <c r="P1938" s="1" t="s">
        <v>29</v>
      </c>
      <c r="Q1938" s="1" t="s">
        <v>29</v>
      </c>
      <c r="R1938" s="1" t="s">
        <v>29</v>
      </c>
      <c r="S1938" s="1" t="s">
        <v>29</v>
      </c>
      <c r="T1938" s="1" t="s">
        <v>29</v>
      </c>
      <c r="U1938" s="1" t="s">
        <v>29</v>
      </c>
      <c r="V1938" s="1" t="s">
        <v>29</v>
      </c>
      <c r="W1938" s="1" t="s">
        <v>29</v>
      </c>
      <c r="X1938" s="1" t="s">
        <v>10263</v>
      </c>
      <c r="Y1938" s="1" t="s">
        <v>29</v>
      </c>
      <c r="Z1938" s="1" t="s">
        <v>29</v>
      </c>
      <c r="AA1938" s="1" t="s">
        <v>29</v>
      </c>
      <c r="AB1938" s="1" t="s">
        <v>29</v>
      </c>
    </row>
    <row r="1939" spans="1:28" x14ac:dyDescent="0.3">
      <c r="A1939" s="1" t="s">
        <v>10264</v>
      </c>
      <c r="B1939" s="1" t="s">
        <v>10265</v>
      </c>
      <c r="C1939" s="1" t="s">
        <v>10266</v>
      </c>
      <c r="D1939" s="1" t="s">
        <v>4183</v>
      </c>
      <c r="E1939" s="1" t="s">
        <v>38</v>
      </c>
      <c r="F1939" s="1" t="s">
        <v>29</v>
      </c>
      <c r="G1939" s="1" t="s">
        <v>10267</v>
      </c>
      <c r="H1939" s="1" t="s">
        <v>10037</v>
      </c>
      <c r="I1939" s="1" t="s">
        <v>29</v>
      </c>
      <c r="J1939" s="1" t="s">
        <v>29</v>
      </c>
      <c r="K1939" s="1" t="s">
        <v>29</v>
      </c>
      <c r="L1939" s="1" t="s">
        <v>29</v>
      </c>
      <c r="N1939" s="1" t="s">
        <v>29</v>
      </c>
      <c r="O1939" s="1" t="s">
        <v>29</v>
      </c>
      <c r="P1939" s="1" t="s">
        <v>29</v>
      </c>
      <c r="Q1939" s="1" t="s">
        <v>29</v>
      </c>
      <c r="R1939" s="1" t="s">
        <v>29</v>
      </c>
      <c r="S1939" s="1" t="s">
        <v>29</v>
      </c>
      <c r="T1939" s="1" t="s">
        <v>29</v>
      </c>
      <c r="U1939" s="1" t="s">
        <v>29</v>
      </c>
      <c r="V1939" s="1" t="s">
        <v>29</v>
      </c>
      <c r="W1939" s="1" t="s">
        <v>29</v>
      </c>
      <c r="X1939" s="1" t="s">
        <v>10268</v>
      </c>
      <c r="Y1939" s="1" t="s">
        <v>29</v>
      </c>
      <c r="Z1939" s="1" t="s">
        <v>29</v>
      </c>
      <c r="AA1939" s="1" t="s">
        <v>29</v>
      </c>
      <c r="AB1939" s="1" t="s">
        <v>29</v>
      </c>
    </row>
    <row r="1940" spans="1:28" x14ac:dyDescent="0.3">
      <c r="A1940" s="1" t="s">
        <v>10269</v>
      </c>
      <c r="B1940" s="1" t="s">
        <v>10270</v>
      </c>
      <c r="C1940" s="1" t="s">
        <v>1172</v>
      </c>
      <c r="D1940" s="1" t="s">
        <v>10143</v>
      </c>
      <c r="E1940" s="1" t="s">
        <v>302</v>
      </c>
      <c r="F1940" s="1" t="s">
        <v>29</v>
      </c>
      <c r="G1940" s="1" t="s">
        <v>10271</v>
      </c>
      <c r="H1940" s="1" t="s">
        <v>10037</v>
      </c>
      <c r="I1940" s="1" t="s">
        <v>29</v>
      </c>
      <c r="J1940" s="1" t="s">
        <v>29</v>
      </c>
      <c r="K1940" s="1" t="s">
        <v>29</v>
      </c>
      <c r="L1940" s="1" t="s">
        <v>29</v>
      </c>
      <c r="N1940" s="1" t="s">
        <v>29</v>
      </c>
      <c r="O1940" s="1" t="s">
        <v>29</v>
      </c>
      <c r="P1940" s="1" t="s">
        <v>29</v>
      </c>
      <c r="Q1940" s="1" t="s">
        <v>29</v>
      </c>
      <c r="R1940" s="1" t="s">
        <v>29</v>
      </c>
      <c r="S1940" s="1" t="s">
        <v>29</v>
      </c>
      <c r="T1940" s="1" t="s">
        <v>29</v>
      </c>
      <c r="U1940" s="1" t="s">
        <v>29</v>
      </c>
      <c r="V1940" s="1" t="s">
        <v>29</v>
      </c>
      <c r="W1940" s="1" t="s">
        <v>29</v>
      </c>
      <c r="X1940" s="1" t="s">
        <v>10272</v>
      </c>
      <c r="Y1940" s="1" t="s">
        <v>29</v>
      </c>
      <c r="Z1940" s="1" t="s">
        <v>29</v>
      </c>
      <c r="AA1940" s="1" t="s">
        <v>29</v>
      </c>
      <c r="AB1940" s="1" t="s">
        <v>29</v>
      </c>
    </row>
    <row r="1941" spans="1:28" x14ac:dyDescent="0.3">
      <c r="A1941" s="1" t="s">
        <v>10273</v>
      </c>
      <c r="B1941" s="1" t="s">
        <v>10274</v>
      </c>
      <c r="C1941" s="1" t="s">
        <v>8324</v>
      </c>
      <c r="D1941" s="1" t="s">
        <v>1196</v>
      </c>
      <c r="E1941" s="1" t="s">
        <v>38</v>
      </c>
      <c r="F1941" s="1" t="s">
        <v>238</v>
      </c>
      <c r="G1941" s="1" t="s">
        <v>7619</v>
      </c>
      <c r="H1941" s="1" t="s">
        <v>10037</v>
      </c>
      <c r="I1941" s="1" t="s">
        <v>29</v>
      </c>
      <c r="J1941" s="1" t="s">
        <v>29</v>
      </c>
      <c r="K1941" s="1" t="s">
        <v>29</v>
      </c>
      <c r="L1941" s="1" t="s">
        <v>29</v>
      </c>
      <c r="N1941" s="1" t="s">
        <v>29</v>
      </c>
      <c r="O1941" s="1" t="s">
        <v>29</v>
      </c>
      <c r="P1941" s="1" t="s">
        <v>29</v>
      </c>
      <c r="Q1941" s="1" t="s">
        <v>29</v>
      </c>
      <c r="R1941" s="1" t="s">
        <v>29</v>
      </c>
      <c r="S1941" s="1" t="s">
        <v>29</v>
      </c>
      <c r="T1941" s="1" t="s">
        <v>29</v>
      </c>
      <c r="U1941" s="1" t="s">
        <v>29</v>
      </c>
      <c r="V1941" s="1" t="s">
        <v>29</v>
      </c>
      <c r="W1941" s="1" t="s">
        <v>29</v>
      </c>
      <c r="X1941" s="1" t="s">
        <v>10275</v>
      </c>
      <c r="Y1941" s="1" t="s">
        <v>29</v>
      </c>
      <c r="Z1941" s="1" t="s">
        <v>10276</v>
      </c>
      <c r="AA1941" s="1" t="s">
        <v>29</v>
      </c>
      <c r="AB1941" s="1" t="s">
        <v>29</v>
      </c>
    </row>
    <row r="1942" spans="1:28" x14ac:dyDescent="0.3">
      <c r="A1942" s="1" t="s">
        <v>10277</v>
      </c>
      <c r="B1942" s="1" t="s">
        <v>10278</v>
      </c>
      <c r="C1942" s="1" t="s">
        <v>3204</v>
      </c>
      <c r="D1942" s="1" t="s">
        <v>200</v>
      </c>
      <c r="E1942" s="1" t="s">
        <v>38</v>
      </c>
      <c r="F1942" s="1" t="s">
        <v>29</v>
      </c>
      <c r="G1942" s="1" t="s">
        <v>10279</v>
      </c>
      <c r="H1942" s="1" t="s">
        <v>10037</v>
      </c>
      <c r="I1942" s="1" t="s">
        <v>29</v>
      </c>
      <c r="J1942" s="1" t="s">
        <v>29</v>
      </c>
      <c r="K1942" s="1" t="s">
        <v>29</v>
      </c>
      <c r="L1942" s="1" t="s">
        <v>29</v>
      </c>
      <c r="N1942" s="1" t="s">
        <v>29</v>
      </c>
      <c r="O1942" s="1" t="s">
        <v>29</v>
      </c>
      <c r="P1942" s="1" t="s">
        <v>29</v>
      </c>
      <c r="Q1942" s="1" t="s">
        <v>29</v>
      </c>
      <c r="R1942" s="1" t="s">
        <v>29</v>
      </c>
      <c r="S1942" s="1" t="s">
        <v>29</v>
      </c>
      <c r="T1942" s="1" t="s">
        <v>29</v>
      </c>
      <c r="U1942" s="1" t="s">
        <v>29</v>
      </c>
      <c r="V1942" s="1" t="s">
        <v>29</v>
      </c>
      <c r="W1942" s="1" t="s">
        <v>29</v>
      </c>
      <c r="X1942" s="1" t="s">
        <v>10280</v>
      </c>
      <c r="Y1942" s="1" t="s">
        <v>29</v>
      </c>
      <c r="Z1942" s="1" t="s">
        <v>29</v>
      </c>
      <c r="AA1942" s="1" t="s">
        <v>29</v>
      </c>
      <c r="AB1942" s="1" t="s">
        <v>29</v>
      </c>
    </row>
    <row r="1943" spans="1:28" x14ac:dyDescent="0.3">
      <c r="A1943" s="1" t="s">
        <v>10281</v>
      </c>
      <c r="B1943" s="1" t="s">
        <v>10282</v>
      </c>
      <c r="C1943" s="1" t="s">
        <v>3679</v>
      </c>
      <c r="D1943" s="1" t="s">
        <v>4032</v>
      </c>
      <c r="E1943" s="1" t="s">
        <v>29</v>
      </c>
      <c r="F1943" s="1" t="s">
        <v>29</v>
      </c>
      <c r="G1943" s="1" t="s">
        <v>10283</v>
      </c>
      <c r="H1943" s="1" t="s">
        <v>10037</v>
      </c>
      <c r="I1943" s="1" t="s">
        <v>29</v>
      </c>
      <c r="J1943" s="1" t="s">
        <v>29</v>
      </c>
      <c r="K1943" s="1" t="s">
        <v>29</v>
      </c>
      <c r="L1943" s="1" t="s">
        <v>29</v>
      </c>
      <c r="N1943" s="1" t="s">
        <v>29</v>
      </c>
      <c r="O1943" s="1" t="s">
        <v>29</v>
      </c>
      <c r="P1943" s="1" t="s">
        <v>29</v>
      </c>
      <c r="Q1943" s="1" t="s">
        <v>29</v>
      </c>
      <c r="R1943" s="1" t="s">
        <v>29</v>
      </c>
      <c r="S1943" s="1" t="s">
        <v>29</v>
      </c>
      <c r="T1943" s="1" t="s">
        <v>29</v>
      </c>
      <c r="U1943" s="1" t="s">
        <v>29</v>
      </c>
      <c r="V1943" s="1" t="s">
        <v>29</v>
      </c>
      <c r="W1943" s="1" t="s">
        <v>29</v>
      </c>
      <c r="X1943" s="1" t="s">
        <v>10284</v>
      </c>
      <c r="Y1943" s="1" t="s">
        <v>29</v>
      </c>
      <c r="Z1943" s="1" t="s">
        <v>29</v>
      </c>
      <c r="AA1943" s="1" t="s">
        <v>29</v>
      </c>
      <c r="AB1943" s="1" t="s">
        <v>29</v>
      </c>
    </row>
    <row r="1944" spans="1:28" x14ac:dyDescent="0.3">
      <c r="A1944" s="1" t="s">
        <v>10285</v>
      </c>
      <c r="B1944" s="1" t="s">
        <v>10286</v>
      </c>
      <c r="C1944" s="1" t="s">
        <v>6957</v>
      </c>
      <c r="D1944" s="1" t="s">
        <v>359</v>
      </c>
      <c r="E1944" s="1" t="s">
        <v>29</v>
      </c>
      <c r="F1944" s="1" t="s">
        <v>29</v>
      </c>
      <c r="G1944" s="1" t="s">
        <v>29</v>
      </c>
      <c r="H1944" s="1" t="s">
        <v>10037</v>
      </c>
      <c r="I1944" s="1" t="s">
        <v>29</v>
      </c>
      <c r="J1944" s="1" t="s">
        <v>29</v>
      </c>
      <c r="K1944" s="1" t="s">
        <v>29</v>
      </c>
      <c r="L1944" s="1" t="s">
        <v>29</v>
      </c>
      <c r="N1944" s="1" t="s">
        <v>29</v>
      </c>
      <c r="O1944" s="1" t="s">
        <v>29</v>
      </c>
      <c r="P1944" s="1" t="s">
        <v>29</v>
      </c>
      <c r="Q1944" s="1" t="s">
        <v>29</v>
      </c>
      <c r="R1944" s="1" t="s">
        <v>29</v>
      </c>
      <c r="S1944" s="1" t="s">
        <v>29</v>
      </c>
      <c r="T1944" s="1" t="s">
        <v>29</v>
      </c>
      <c r="U1944" s="1" t="s">
        <v>29</v>
      </c>
      <c r="V1944" s="1" t="s">
        <v>29</v>
      </c>
      <c r="W1944" s="1" t="s">
        <v>29</v>
      </c>
      <c r="X1944" s="1" t="s">
        <v>10287</v>
      </c>
      <c r="Y1944" s="1" t="s">
        <v>29</v>
      </c>
      <c r="Z1944" s="1" t="s">
        <v>29</v>
      </c>
      <c r="AA1944" s="1" t="s">
        <v>29</v>
      </c>
      <c r="AB1944" s="1" t="s">
        <v>29</v>
      </c>
    </row>
    <row r="1945" spans="1:28" x14ac:dyDescent="0.3">
      <c r="A1945" s="1" t="s">
        <v>10288</v>
      </c>
      <c r="B1945" s="1" t="s">
        <v>10289</v>
      </c>
      <c r="C1945" s="1" t="s">
        <v>1042</v>
      </c>
      <c r="D1945" s="1" t="s">
        <v>2805</v>
      </c>
      <c r="E1945" s="1" t="s">
        <v>1043</v>
      </c>
      <c r="F1945" s="1" t="s">
        <v>29</v>
      </c>
      <c r="G1945" s="1" t="s">
        <v>10290</v>
      </c>
      <c r="H1945" s="1" t="s">
        <v>10037</v>
      </c>
      <c r="I1945" s="1" t="s">
        <v>29</v>
      </c>
      <c r="J1945" s="1" t="s">
        <v>29</v>
      </c>
      <c r="K1945" s="1" t="s">
        <v>29</v>
      </c>
      <c r="L1945" s="1" t="s">
        <v>29</v>
      </c>
      <c r="N1945" s="1" t="s">
        <v>29</v>
      </c>
      <c r="O1945" s="1" t="s">
        <v>29</v>
      </c>
      <c r="P1945" s="1" t="s">
        <v>29</v>
      </c>
      <c r="Q1945" s="1" t="s">
        <v>29</v>
      </c>
      <c r="R1945" s="1" t="s">
        <v>29</v>
      </c>
      <c r="S1945" s="1" t="s">
        <v>29</v>
      </c>
      <c r="T1945" s="1" t="s">
        <v>29</v>
      </c>
      <c r="U1945" s="1" t="s">
        <v>29</v>
      </c>
      <c r="V1945" s="1" t="s">
        <v>29</v>
      </c>
      <c r="W1945" s="1" t="s">
        <v>29</v>
      </c>
      <c r="X1945" s="1" t="s">
        <v>10291</v>
      </c>
      <c r="Y1945" s="1" t="s">
        <v>29</v>
      </c>
      <c r="Z1945" s="1" t="s">
        <v>29</v>
      </c>
      <c r="AA1945" s="1" t="s">
        <v>29</v>
      </c>
      <c r="AB1945" s="1" t="s">
        <v>29</v>
      </c>
    </row>
    <row r="1946" spans="1:28" x14ac:dyDescent="0.3">
      <c r="A1946" s="1" t="s">
        <v>10292</v>
      </c>
      <c r="B1946" s="1" t="s">
        <v>10293</v>
      </c>
      <c r="C1946" s="1" t="s">
        <v>6305</v>
      </c>
      <c r="D1946" s="1" t="s">
        <v>221</v>
      </c>
      <c r="E1946" s="1" t="s">
        <v>102</v>
      </c>
      <c r="F1946" s="1" t="s">
        <v>29</v>
      </c>
      <c r="G1946" s="1" t="s">
        <v>29</v>
      </c>
      <c r="H1946" s="1" t="s">
        <v>10037</v>
      </c>
      <c r="I1946" s="1" t="s">
        <v>29</v>
      </c>
      <c r="J1946" s="1" t="s">
        <v>29</v>
      </c>
      <c r="K1946" s="1" t="s">
        <v>29</v>
      </c>
      <c r="L1946" s="1" t="s">
        <v>29</v>
      </c>
      <c r="N1946" s="1" t="s">
        <v>29</v>
      </c>
      <c r="O1946" s="1" t="s">
        <v>29</v>
      </c>
      <c r="P1946" s="1" t="s">
        <v>29</v>
      </c>
      <c r="Q1946" s="1" t="s">
        <v>29</v>
      </c>
      <c r="R1946" s="1" t="s">
        <v>29</v>
      </c>
      <c r="S1946" s="1" t="s">
        <v>29</v>
      </c>
      <c r="T1946" s="1" t="s">
        <v>29</v>
      </c>
      <c r="U1946" s="1" t="s">
        <v>29</v>
      </c>
      <c r="V1946" s="1" t="s">
        <v>29</v>
      </c>
      <c r="W1946" s="1" t="s">
        <v>29</v>
      </c>
      <c r="X1946" s="1" t="s">
        <v>10294</v>
      </c>
      <c r="Y1946" s="1" t="s">
        <v>29</v>
      </c>
      <c r="Z1946" s="1" t="s">
        <v>29</v>
      </c>
      <c r="AA1946" s="1" t="s">
        <v>29</v>
      </c>
      <c r="AB1946" s="1" t="s">
        <v>29</v>
      </c>
    </row>
    <row r="1947" spans="1:28" x14ac:dyDescent="0.3">
      <c r="A1947" s="1" t="s">
        <v>10295</v>
      </c>
      <c r="B1947" s="1" t="s">
        <v>10296</v>
      </c>
      <c r="C1947" s="1" t="s">
        <v>5091</v>
      </c>
      <c r="D1947" s="1" t="s">
        <v>191</v>
      </c>
      <c r="E1947" s="1" t="s">
        <v>29</v>
      </c>
      <c r="F1947" s="1" t="s">
        <v>59</v>
      </c>
      <c r="G1947" s="1" t="s">
        <v>1604</v>
      </c>
      <c r="H1947" s="1" t="s">
        <v>10037</v>
      </c>
      <c r="I1947" s="1" t="s">
        <v>29</v>
      </c>
      <c r="J1947" s="1" t="s">
        <v>29</v>
      </c>
      <c r="K1947" s="1" t="s">
        <v>29</v>
      </c>
      <c r="L1947" s="1" t="s">
        <v>29</v>
      </c>
      <c r="N1947" s="1" t="s">
        <v>29</v>
      </c>
      <c r="O1947" s="1" t="s">
        <v>29</v>
      </c>
      <c r="P1947" s="1" t="s">
        <v>29</v>
      </c>
      <c r="Q1947" s="1" t="s">
        <v>29</v>
      </c>
      <c r="R1947" s="1" t="s">
        <v>29</v>
      </c>
      <c r="S1947" s="1" t="s">
        <v>29</v>
      </c>
      <c r="T1947" s="1" t="s">
        <v>29</v>
      </c>
      <c r="U1947" s="1" t="s">
        <v>29</v>
      </c>
      <c r="V1947" s="1" t="s">
        <v>29</v>
      </c>
      <c r="W1947" s="1" t="s">
        <v>29</v>
      </c>
      <c r="X1947" s="1" t="s">
        <v>10297</v>
      </c>
      <c r="Y1947" s="1" t="s">
        <v>29</v>
      </c>
      <c r="Z1947" s="1" t="s">
        <v>10298</v>
      </c>
      <c r="AA1947" s="1" t="s">
        <v>29</v>
      </c>
      <c r="AB1947" s="1" t="s">
        <v>29</v>
      </c>
    </row>
    <row r="1948" spans="1:28" x14ac:dyDescent="0.3">
      <c r="A1948" s="1" t="s">
        <v>10299</v>
      </c>
      <c r="B1948" s="1" t="s">
        <v>10300</v>
      </c>
      <c r="C1948" s="1" t="s">
        <v>10301</v>
      </c>
      <c r="D1948" s="1" t="s">
        <v>31</v>
      </c>
      <c r="E1948" s="1" t="s">
        <v>32</v>
      </c>
      <c r="F1948" s="1" t="s">
        <v>202</v>
      </c>
      <c r="G1948" s="1" t="s">
        <v>10302</v>
      </c>
      <c r="H1948" s="1" t="s">
        <v>10037</v>
      </c>
      <c r="I1948" s="1" t="s">
        <v>29</v>
      </c>
      <c r="J1948" s="1" t="s">
        <v>29</v>
      </c>
      <c r="K1948" s="1" t="s">
        <v>29</v>
      </c>
      <c r="L1948" s="1" t="s">
        <v>29</v>
      </c>
      <c r="N1948" s="1" t="s">
        <v>29</v>
      </c>
      <c r="O1948" s="1" t="s">
        <v>29</v>
      </c>
      <c r="P1948" s="1" t="s">
        <v>29</v>
      </c>
      <c r="Q1948" s="1" t="s">
        <v>29</v>
      </c>
      <c r="R1948" s="1" t="s">
        <v>29</v>
      </c>
      <c r="S1948" s="1" t="s">
        <v>29</v>
      </c>
      <c r="T1948" s="1" t="s">
        <v>29</v>
      </c>
      <c r="U1948" s="1" t="s">
        <v>29</v>
      </c>
      <c r="V1948" s="1" t="s">
        <v>29</v>
      </c>
      <c r="W1948" s="1" t="s">
        <v>29</v>
      </c>
      <c r="X1948" s="1" t="s">
        <v>10303</v>
      </c>
      <c r="Y1948" s="1" t="s">
        <v>29</v>
      </c>
      <c r="Z1948" s="1" t="s">
        <v>29</v>
      </c>
      <c r="AA1948" s="1" t="s">
        <v>29</v>
      </c>
      <c r="AB1948" s="1" t="s">
        <v>29</v>
      </c>
    </row>
    <row r="1949" spans="1:28" x14ac:dyDescent="0.3">
      <c r="A1949" s="1" t="s">
        <v>10304</v>
      </c>
      <c r="B1949" s="1" t="s">
        <v>10305</v>
      </c>
      <c r="C1949" s="1" t="s">
        <v>10119</v>
      </c>
      <c r="D1949" s="1" t="s">
        <v>38</v>
      </c>
      <c r="E1949" s="1" t="s">
        <v>74</v>
      </c>
      <c r="F1949" s="1" t="s">
        <v>29</v>
      </c>
      <c r="G1949" s="1" t="s">
        <v>29</v>
      </c>
      <c r="H1949" s="1" t="s">
        <v>10037</v>
      </c>
      <c r="I1949" s="1" t="s">
        <v>29</v>
      </c>
      <c r="J1949" s="1" t="s">
        <v>29</v>
      </c>
      <c r="K1949" s="1" t="s">
        <v>29</v>
      </c>
      <c r="L1949" s="1" t="s">
        <v>29</v>
      </c>
      <c r="N1949" s="1" t="s">
        <v>29</v>
      </c>
      <c r="O1949" s="1" t="s">
        <v>29</v>
      </c>
      <c r="P1949" s="1" t="s">
        <v>29</v>
      </c>
      <c r="Q1949" s="1" t="s">
        <v>29</v>
      </c>
      <c r="R1949" s="1" t="s">
        <v>29</v>
      </c>
      <c r="S1949" s="1" t="s">
        <v>29</v>
      </c>
      <c r="T1949" s="1" t="s">
        <v>29</v>
      </c>
      <c r="U1949" s="1" t="s">
        <v>29</v>
      </c>
      <c r="V1949" s="1" t="s">
        <v>29</v>
      </c>
      <c r="W1949" s="1" t="s">
        <v>29</v>
      </c>
      <c r="X1949" s="1" t="s">
        <v>10306</v>
      </c>
      <c r="Y1949" s="1" t="s">
        <v>29</v>
      </c>
      <c r="Z1949" s="1" t="s">
        <v>29</v>
      </c>
      <c r="AA1949" s="1" t="s">
        <v>29</v>
      </c>
      <c r="AB1949" s="1" t="s">
        <v>29</v>
      </c>
    </row>
    <row r="1950" spans="1:28" x14ac:dyDescent="0.3">
      <c r="A1950" s="1" t="s">
        <v>10307</v>
      </c>
      <c r="B1950" s="1" t="s">
        <v>10309</v>
      </c>
      <c r="C1950" s="1" t="s">
        <v>1145</v>
      </c>
      <c r="D1950" s="1" t="s">
        <v>1733</v>
      </c>
      <c r="E1950" s="1" t="s">
        <v>38</v>
      </c>
      <c r="F1950" s="1" t="s">
        <v>29</v>
      </c>
      <c r="G1950" s="1" t="s">
        <v>7665</v>
      </c>
      <c r="H1950" s="1" t="s">
        <v>10037</v>
      </c>
      <c r="I1950" s="1" t="s">
        <v>29</v>
      </c>
      <c r="J1950" s="1" t="s">
        <v>29</v>
      </c>
      <c r="K1950" s="1" t="s">
        <v>29</v>
      </c>
      <c r="L1950" s="1" t="s">
        <v>29</v>
      </c>
      <c r="N1950" s="1" t="s">
        <v>29</v>
      </c>
      <c r="O1950" s="1" t="s">
        <v>29</v>
      </c>
      <c r="P1950" s="1" t="s">
        <v>29</v>
      </c>
      <c r="Q1950" s="1" t="s">
        <v>29</v>
      </c>
      <c r="R1950" s="1" t="s">
        <v>29</v>
      </c>
      <c r="S1950" s="1" t="s">
        <v>29</v>
      </c>
      <c r="T1950" s="1" t="s">
        <v>29</v>
      </c>
      <c r="U1950" s="1" t="s">
        <v>29</v>
      </c>
      <c r="V1950" s="1" t="s">
        <v>29</v>
      </c>
      <c r="W1950" s="1" t="s">
        <v>29</v>
      </c>
      <c r="X1950" s="1" t="s">
        <v>10310</v>
      </c>
      <c r="Y1950" s="1" t="s">
        <v>29</v>
      </c>
      <c r="Z1950" s="1" t="s">
        <v>29</v>
      </c>
      <c r="AA1950" s="1" t="s">
        <v>29</v>
      </c>
      <c r="AB1950" s="1" t="s">
        <v>29</v>
      </c>
    </row>
    <row r="1951" spans="1:28" x14ac:dyDescent="0.3">
      <c r="A1951" s="1" t="s">
        <v>10311</v>
      </c>
      <c r="B1951" s="1" t="s">
        <v>10313</v>
      </c>
      <c r="C1951" s="1" t="s">
        <v>680</v>
      </c>
      <c r="D1951" s="1" t="s">
        <v>904</v>
      </c>
      <c r="E1951" s="1" t="s">
        <v>9728</v>
      </c>
      <c r="F1951" s="1" t="s">
        <v>29</v>
      </c>
      <c r="G1951" s="1" t="s">
        <v>10314</v>
      </c>
      <c r="H1951" s="1" t="s">
        <v>10037</v>
      </c>
      <c r="I1951" s="1" t="s">
        <v>29</v>
      </c>
      <c r="J1951" s="1" t="s">
        <v>29</v>
      </c>
      <c r="K1951" s="1" t="s">
        <v>29</v>
      </c>
      <c r="L1951" s="1" t="s">
        <v>29</v>
      </c>
      <c r="N1951" s="1" t="s">
        <v>29</v>
      </c>
      <c r="O1951" s="1" t="s">
        <v>29</v>
      </c>
      <c r="P1951" s="1" t="s">
        <v>29</v>
      </c>
      <c r="Q1951" s="1" t="s">
        <v>29</v>
      </c>
      <c r="R1951" s="1" t="s">
        <v>29</v>
      </c>
      <c r="S1951" s="1" t="s">
        <v>29</v>
      </c>
      <c r="T1951" s="1" t="s">
        <v>29</v>
      </c>
      <c r="U1951" s="1" t="s">
        <v>29</v>
      </c>
      <c r="V1951" s="1" t="s">
        <v>29</v>
      </c>
      <c r="W1951" s="1" t="s">
        <v>29</v>
      </c>
      <c r="X1951" s="1" t="s">
        <v>29</v>
      </c>
      <c r="Y1951" s="1" t="s">
        <v>29</v>
      </c>
      <c r="Z1951" s="1" t="s">
        <v>29</v>
      </c>
      <c r="AA1951" s="1" t="s">
        <v>29</v>
      </c>
      <c r="AB1951" s="1" t="s">
        <v>29</v>
      </c>
    </row>
    <row r="1952" spans="1:28" x14ac:dyDescent="0.3">
      <c r="A1952" s="1" t="s">
        <v>10315</v>
      </c>
      <c r="B1952" s="1" t="s">
        <v>10316</v>
      </c>
      <c r="C1952" s="1" t="s">
        <v>1421</v>
      </c>
      <c r="D1952" s="1" t="s">
        <v>3230</v>
      </c>
      <c r="E1952" s="1" t="s">
        <v>359</v>
      </c>
      <c r="F1952" s="1" t="s">
        <v>67</v>
      </c>
      <c r="G1952" s="1" t="s">
        <v>10317</v>
      </c>
      <c r="H1952" s="1" t="s">
        <v>10037</v>
      </c>
      <c r="I1952" s="1" t="s">
        <v>29</v>
      </c>
      <c r="J1952" s="1" t="s">
        <v>29</v>
      </c>
      <c r="K1952" s="1" t="s">
        <v>29</v>
      </c>
      <c r="L1952" s="1" t="s">
        <v>29</v>
      </c>
      <c r="N1952" s="1" t="s">
        <v>29</v>
      </c>
      <c r="O1952" s="1" t="s">
        <v>29</v>
      </c>
      <c r="P1952" s="1" t="s">
        <v>29</v>
      </c>
      <c r="Q1952" s="1" t="s">
        <v>29</v>
      </c>
      <c r="R1952" s="1" t="s">
        <v>29</v>
      </c>
      <c r="S1952" s="1" t="s">
        <v>29</v>
      </c>
      <c r="T1952" s="1" t="s">
        <v>29</v>
      </c>
      <c r="U1952" s="1" t="s">
        <v>29</v>
      </c>
      <c r="V1952" s="1" t="s">
        <v>29</v>
      </c>
      <c r="W1952" s="1" t="s">
        <v>29</v>
      </c>
      <c r="X1952" s="1" t="s">
        <v>10318</v>
      </c>
      <c r="Y1952" s="1" t="s">
        <v>29</v>
      </c>
      <c r="Z1952" s="1" t="s">
        <v>10319</v>
      </c>
      <c r="AA1952" s="1" t="s">
        <v>29</v>
      </c>
      <c r="AB1952" s="1" t="s">
        <v>29</v>
      </c>
    </row>
    <row r="1953" spans="1:28" x14ac:dyDescent="0.3">
      <c r="A1953" s="1" t="s">
        <v>10320</v>
      </c>
      <c r="B1953" s="1" t="s">
        <v>10321</v>
      </c>
      <c r="C1953" s="1" t="s">
        <v>1247</v>
      </c>
      <c r="D1953" s="1" t="s">
        <v>547</v>
      </c>
      <c r="E1953" s="1" t="s">
        <v>38</v>
      </c>
      <c r="F1953" s="1" t="s">
        <v>29</v>
      </c>
      <c r="G1953" s="1" t="s">
        <v>10322</v>
      </c>
      <c r="H1953" s="1" t="s">
        <v>10037</v>
      </c>
      <c r="I1953" s="1" t="s">
        <v>29</v>
      </c>
      <c r="J1953" s="1" t="s">
        <v>29</v>
      </c>
      <c r="K1953" s="1" t="s">
        <v>29</v>
      </c>
      <c r="L1953" s="1" t="s">
        <v>29</v>
      </c>
      <c r="N1953" s="1" t="s">
        <v>29</v>
      </c>
      <c r="O1953" s="1" t="s">
        <v>29</v>
      </c>
      <c r="P1953" s="1" t="s">
        <v>29</v>
      </c>
      <c r="Q1953" s="1" t="s">
        <v>29</v>
      </c>
      <c r="R1953" s="1" t="s">
        <v>29</v>
      </c>
      <c r="S1953" s="1" t="s">
        <v>29</v>
      </c>
      <c r="T1953" s="1" t="s">
        <v>29</v>
      </c>
      <c r="U1953" s="1" t="s">
        <v>29</v>
      </c>
      <c r="V1953" s="1" t="s">
        <v>29</v>
      </c>
      <c r="W1953" s="1" t="s">
        <v>29</v>
      </c>
      <c r="X1953" s="1" t="s">
        <v>10323</v>
      </c>
      <c r="Y1953" s="1" t="s">
        <v>29</v>
      </c>
      <c r="Z1953" s="1" t="s">
        <v>29</v>
      </c>
      <c r="AA1953" s="1" t="s">
        <v>29</v>
      </c>
      <c r="AB1953" s="1" t="s">
        <v>29</v>
      </c>
    </row>
    <row r="1954" spans="1:28" x14ac:dyDescent="0.3">
      <c r="A1954" s="1" t="s">
        <v>10324</v>
      </c>
      <c r="B1954" s="1" t="s">
        <v>10325</v>
      </c>
      <c r="C1954" s="1" t="s">
        <v>1247</v>
      </c>
      <c r="D1954" s="1" t="s">
        <v>547</v>
      </c>
      <c r="E1954" s="1" t="s">
        <v>32</v>
      </c>
      <c r="F1954" s="1" t="s">
        <v>29</v>
      </c>
      <c r="G1954" s="1" t="s">
        <v>10326</v>
      </c>
      <c r="H1954" s="1" t="s">
        <v>10037</v>
      </c>
      <c r="I1954" s="1" t="s">
        <v>29</v>
      </c>
      <c r="J1954" s="1" t="s">
        <v>29</v>
      </c>
      <c r="K1954" s="1" t="s">
        <v>29</v>
      </c>
      <c r="L1954" s="1" t="s">
        <v>29</v>
      </c>
      <c r="N1954" s="1" t="s">
        <v>29</v>
      </c>
      <c r="O1954" s="1" t="s">
        <v>29</v>
      </c>
      <c r="P1954" s="1" t="s">
        <v>29</v>
      </c>
      <c r="Q1954" s="1" t="s">
        <v>29</v>
      </c>
      <c r="R1954" s="1" t="s">
        <v>29</v>
      </c>
      <c r="S1954" s="1" t="s">
        <v>29</v>
      </c>
      <c r="T1954" s="1" t="s">
        <v>29</v>
      </c>
      <c r="U1954" s="1" t="s">
        <v>29</v>
      </c>
      <c r="V1954" s="1" t="s">
        <v>29</v>
      </c>
      <c r="W1954" s="1" t="s">
        <v>29</v>
      </c>
      <c r="X1954" s="1" t="s">
        <v>10327</v>
      </c>
      <c r="Y1954" s="1" t="s">
        <v>29</v>
      </c>
      <c r="Z1954" s="1" t="s">
        <v>29</v>
      </c>
      <c r="AA1954" s="1" t="s">
        <v>29</v>
      </c>
      <c r="AB1954" s="1" t="s">
        <v>29</v>
      </c>
    </row>
    <row r="1955" spans="1:28" x14ac:dyDescent="0.3">
      <c r="A1955" s="1" t="s">
        <v>10328</v>
      </c>
      <c r="B1955" s="1" t="s">
        <v>10329</v>
      </c>
      <c r="C1955" s="1" t="s">
        <v>7265</v>
      </c>
      <c r="D1955" s="1" t="s">
        <v>410</v>
      </c>
      <c r="E1955" s="1" t="s">
        <v>74</v>
      </c>
      <c r="F1955" s="1" t="s">
        <v>119</v>
      </c>
      <c r="G1955" s="1" t="s">
        <v>10330</v>
      </c>
      <c r="H1955" s="1" t="s">
        <v>10037</v>
      </c>
      <c r="I1955" s="1" t="s">
        <v>29</v>
      </c>
      <c r="J1955" s="1" t="s">
        <v>29</v>
      </c>
      <c r="K1955" s="1" t="s">
        <v>29</v>
      </c>
      <c r="L1955" s="1" t="s">
        <v>29</v>
      </c>
      <c r="N1955" s="1" t="s">
        <v>29</v>
      </c>
      <c r="O1955" s="1" t="s">
        <v>29</v>
      </c>
      <c r="P1955" s="1" t="s">
        <v>29</v>
      </c>
      <c r="Q1955" s="1" t="s">
        <v>29</v>
      </c>
      <c r="R1955" s="1" t="s">
        <v>29</v>
      </c>
      <c r="S1955" s="1" t="s">
        <v>29</v>
      </c>
      <c r="T1955" s="1" t="s">
        <v>29</v>
      </c>
      <c r="U1955" s="1" t="s">
        <v>29</v>
      </c>
      <c r="V1955" s="1" t="s">
        <v>29</v>
      </c>
      <c r="W1955" s="1" t="s">
        <v>29</v>
      </c>
      <c r="X1955" s="1" t="s">
        <v>10331</v>
      </c>
      <c r="Y1955" s="1" t="s">
        <v>29</v>
      </c>
      <c r="Z1955" s="1" t="s">
        <v>10332</v>
      </c>
      <c r="AA1955" s="1" t="s">
        <v>29</v>
      </c>
      <c r="AB1955" s="1" t="s">
        <v>29</v>
      </c>
    </row>
    <row r="1956" spans="1:28" x14ac:dyDescent="0.3">
      <c r="A1956" s="1" t="s">
        <v>10333</v>
      </c>
      <c r="B1956" s="1" t="s">
        <v>10334</v>
      </c>
      <c r="C1956" s="1" t="s">
        <v>937</v>
      </c>
      <c r="D1956" s="1" t="s">
        <v>1532</v>
      </c>
      <c r="E1956" s="1" t="s">
        <v>192</v>
      </c>
      <c r="F1956" s="1" t="s">
        <v>29</v>
      </c>
      <c r="G1956" s="1" t="s">
        <v>10335</v>
      </c>
      <c r="H1956" s="1" t="s">
        <v>10037</v>
      </c>
      <c r="I1956" s="1" t="s">
        <v>29</v>
      </c>
      <c r="J1956" s="1" t="s">
        <v>29</v>
      </c>
      <c r="K1956" s="1" t="s">
        <v>29</v>
      </c>
      <c r="L1956" s="1" t="s">
        <v>29</v>
      </c>
      <c r="N1956" s="1" t="s">
        <v>29</v>
      </c>
      <c r="O1956" s="1" t="s">
        <v>29</v>
      </c>
      <c r="P1956" s="1" t="s">
        <v>29</v>
      </c>
      <c r="Q1956" s="1" t="s">
        <v>29</v>
      </c>
      <c r="R1956" s="1" t="s">
        <v>29</v>
      </c>
      <c r="S1956" s="1" t="s">
        <v>29</v>
      </c>
      <c r="T1956" s="1" t="s">
        <v>29</v>
      </c>
      <c r="U1956" s="1" t="s">
        <v>29</v>
      </c>
      <c r="V1956" s="1" t="s">
        <v>29</v>
      </c>
      <c r="W1956" s="1" t="s">
        <v>29</v>
      </c>
      <c r="X1956" s="1" t="s">
        <v>10336</v>
      </c>
      <c r="Y1956" s="1" t="s">
        <v>29</v>
      </c>
      <c r="Z1956" s="1" t="s">
        <v>29</v>
      </c>
      <c r="AA1956" s="1" t="s">
        <v>29</v>
      </c>
      <c r="AB1956" s="1" t="s">
        <v>29</v>
      </c>
    </row>
    <row r="1957" spans="1:28" x14ac:dyDescent="0.3">
      <c r="A1957" s="1" t="s">
        <v>10337</v>
      </c>
      <c r="B1957" s="1" t="s">
        <v>10338</v>
      </c>
      <c r="C1957" s="1" t="s">
        <v>10339</v>
      </c>
      <c r="D1957" s="1" t="s">
        <v>396</v>
      </c>
      <c r="E1957" s="1" t="s">
        <v>74</v>
      </c>
      <c r="F1957" s="1" t="s">
        <v>29</v>
      </c>
      <c r="G1957" s="1" t="s">
        <v>10340</v>
      </c>
      <c r="H1957" s="1" t="s">
        <v>10037</v>
      </c>
      <c r="I1957" s="1" t="s">
        <v>29</v>
      </c>
      <c r="J1957" s="1" t="s">
        <v>29</v>
      </c>
      <c r="K1957" s="1" t="s">
        <v>29</v>
      </c>
      <c r="L1957" s="1" t="s">
        <v>29</v>
      </c>
      <c r="N1957" s="1" t="s">
        <v>29</v>
      </c>
      <c r="O1957" s="1" t="s">
        <v>29</v>
      </c>
      <c r="P1957" s="1" t="s">
        <v>29</v>
      </c>
      <c r="Q1957" s="1" t="s">
        <v>29</v>
      </c>
      <c r="R1957" s="1" t="s">
        <v>29</v>
      </c>
      <c r="S1957" s="1" t="s">
        <v>29</v>
      </c>
      <c r="T1957" s="1" t="s">
        <v>29</v>
      </c>
      <c r="U1957" s="1" t="s">
        <v>29</v>
      </c>
      <c r="V1957" s="1" t="s">
        <v>29</v>
      </c>
      <c r="W1957" s="1" t="s">
        <v>29</v>
      </c>
      <c r="X1957" s="1" t="s">
        <v>10341</v>
      </c>
      <c r="Y1957" s="1" t="s">
        <v>29</v>
      </c>
      <c r="Z1957" s="1" t="s">
        <v>29</v>
      </c>
      <c r="AA1957" s="1" t="s">
        <v>29</v>
      </c>
      <c r="AB1957" s="1" t="s">
        <v>29</v>
      </c>
    </row>
    <row r="1958" spans="1:28" x14ac:dyDescent="0.3">
      <c r="A1958" s="1" t="s">
        <v>10342</v>
      </c>
      <c r="B1958" s="1" t="s">
        <v>10344</v>
      </c>
      <c r="C1958" s="1" t="s">
        <v>10345</v>
      </c>
      <c r="D1958" s="1" t="s">
        <v>1196</v>
      </c>
      <c r="E1958" s="1" t="s">
        <v>302</v>
      </c>
      <c r="F1958" s="1" t="s">
        <v>29</v>
      </c>
      <c r="G1958" s="1" t="s">
        <v>29</v>
      </c>
      <c r="H1958" s="1" t="s">
        <v>10037</v>
      </c>
      <c r="I1958" s="1" t="s">
        <v>29</v>
      </c>
      <c r="J1958" s="1" t="s">
        <v>29</v>
      </c>
      <c r="K1958" s="1" t="s">
        <v>29</v>
      </c>
      <c r="L1958" s="1" t="s">
        <v>29</v>
      </c>
      <c r="N1958" s="1" t="s">
        <v>29</v>
      </c>
      <c r="O1958" s="1" t="s">
        <v>29</v>
      </c>
      <c r="P1958" s="1" t="s">
        <v>29</v>
      </c>
      <c r="Q1958" s="1" t="s">
        <v>29</v>
      </c>
      <c r="R1958" s="1" t="s">
        <v>29</v>
      </c>
      <c r="S1958" s="1" t="s">
        <v>29</v>
      </c>
      <c r="T1958" s="1" t="s">
        <v>29</v>
      </c>
      <c r="U1958" s="1" t="s">
        <v>29</v>
      </c>
      <c r="V1958" s="1" t="s">
        <v>29</v>
      </c>
      <c r="W1958" s="1" t="s">
        <v>29</v>
      </c>
      <c r="X1958" s="1" t="s">
        <v>10346</v>
      </c>
      <c r="Y1958" s="1" t="s">
        <v>29</v>
      </c>
      <c r="Z1958" s="1" t="s">
        <v>29</v>
      </c>
      <c r="AA1958" s="1" t="s">
        <v>29</v>
      </c>
      <c r="AB1958" s="1" t="s">
        <v>29</v>
      </c>
    </row>
    <row r="1959" spans="1:28" x14ac:dyDescent="0.3">
      <c r="A1959" s="1" t="s">
        <v>10347</v>
      </c>
      <c r="B1959" s="1" t="s">
        <v>10348</v>
      </c>
      <c r="C1959" s="1" t="s">
        <v>3926</v>
      </c>
      <c r="D1959" s="1" t="s">
        <v>3220</v>
      </c>
      <c r="E1959" s="1" t="s">
        <v>74</v>
      </c>
      <c r="F1959" s="1" t="s">
        <v>29</v>
      </c>
      <c r="G1959" s="1" t="s">
        <v>10349</v>
      </c>
      <c r="H1959" s="1" t="s">
        <v>10037</v>
      </c>
      <c r="I1959" s="1" t="s">
        <v>29</v>
      </c>
      <c r="J1959" s="1" t="s">
        <v>29</v>
      </c>
      <c r="K1959" s="1" t="s">
        <v>29</v>
      </c>
      <c r="L1959" s="1" t="s">
        <v>29</v>
      </c>
      <c r="N1959" s="1" t="s">
        <v>29</v>
      </c>
      <c r="O1959" s="1" t="s">
        <v>29</v>
      </c>
      <c r="P1959" s="1" t="s">
        <v>29</v>
      </c>
      <c r="Q1959" s="1" t="s">
        <v>29</v>
      </c>
      <c r="R1959" s="1" t="s">
        <v>29</v>
      </c>
      <c r="S1959" s="1" t="s">
        <v>29</v>
      </c>
      <c r="T1959" s="1" t="s">
        <v>29</v>
      </c>
      <c r="U1959" s="1" t="s">
        <v>29</v>
      </c>
      <c r="V1959" s="1" t="s">
        <v>29</v>
      </c>
      <c r="W1959" s="1" t="s">
        <v>29</v>
      </c>
      <c r="X1959" s="1" t="s">
        <v>10350</v>
      </c>
      <c r="Y1959" s="1" t="s">
        <v>29</v>
      </c>
      <c r="Z1959" s="1" t="s">
        <v>29</v>
      </c>
      <c r="AA1959" s="1" t="s">
        <v>29</v>
      </c>
      <c r="AB1959" s="1" t="s">
        <v>29</v>
      </c>
    </row>
    <row r="1960" spans="1:28" x14ac:dyDescent="0.3">
      <c r="A1960" s="1" t="s">
        <v>10351</v>
      </c>
      <c r="B1960" s="1" t="s">
        <v>10352</v>
      </c>
      <c r="C1960" s="1" t="s">
        <v>4057</v>
      </c>
      <c r="D1960" s="1" t="s">
        <v>178</v>
      </c>
      <c r="E1960" s="1" t="s">
        <v>74</v>
      </c>
      <c r="F1960" s="1" t="s">
        <v>29</v>
      </c>
      <c r="G1960" s="1" t="s">
        <v>10353</v>
      </c>
      <c r="H1960" s="1" t="s">
        <v>10037</v>
      </c>
      <c r="I1960" s="1" t="s">
        <v>29</v>
      </c>
      <c r="J1960" s="1" t="s">
        <v>29</v>
      </c>
      <c r="K1960" s="1" t="s">
        <v>29</v>
      </c>
      <c r="L1960" s="1" t="s">
        <v>29</v>
      </c>
      <c r="N1960" s="1" t="s">
        <v>29</v>
      </c>
      <c r="O1960" s="1" t="s">
        <v>29</v>
      </c>
      <c r="P1960" s="1" t="s">
        <v>29</v>
      </c>
      <c r="Q1960" s="1" t="s">
        <v>29</v>
      </c>
      <c r="R1960" s="1" t="s">
        <v>29</v>
      </c>
      <c r="S1960" s="1" t="s">
        <v>29</v>
      </c>
      <c r="T1960" s="1" t="s">
        <v>29</v>
      </c>
      <c r="U1960" s="1" t="s">
        <v>29</v>
      </c>
      <c r="V1960" s="1" t="s">
        <v>29</v>
      </c>
      <c r="W1960" s="1" t="s">
        <v>29</v>
      </c>
      <c r="X1960" s="1" t="s">
        <v>10354</v>
      </c>
      <c r="Y1960" s="1" t="s">
        <v>29</v>
      </c>
      <c r="Z1960" s="1" t="s">
        <v>29</v>
      </c>
      <c r="AA1960" s="1" t="s">
        <v>29</v>
      </c>
      <c r="AB1960" s="1" t="s">
        <v>29</v>
      </c>
    </row>
    <row r="1961" spans="1:28" x14ac:dyDescent="0.3">
      <c r="A1961" s="1" t="s">
        <v>10355</v>
      </c>
      <c r="B1961" s="1" t="s">
        <v>10356</v>
      </c>
      <c r="C1961" s="1" t="s">
        <v>1145</v>
      </c>
      <c r="D1961" s="1" t="s">
        <v>1733</v>
      </c>
      <c r="E1961" s="1" t="s">
        <v>49</v>
      </c>
      <c r="F1961" s="1" t="s">
        <v>29</v>
      </c>
      <c r="G1961" s="1" t="s">
        <v>10357</v>
      </c>
      <c r="H1961" s="1" t="s">
        <v>10037</v>
      </c>
      <c r="I1961" s="1" t="s">
        <v>29</v>
      </c>
      <c r="J1961" s="1" t="s">
        <v>29</v>
      </c>
      <c r="K1961" s="1" t="s">
        <v>29</v>
      </c>
      <c r="L1961" s="1" t="s">
        <v>29</v>
      </c>
      <c r="N1961" s="1" t="s">
        <v>29</v>
      </c>
      <c r="O1961" s="1" t="s">
        <v>29</v>
      </c>
      <c r="P1961" s="1" t="s">
        <v>29</v>
      </c>
      <c r="Q1961" s="1" t="s">
        <v>29</v>
      </c>
      <c r="R1961" s="1" t="s">
        <v>29</v>
      </c>
      <c r="S1961" s="1" t="s">
        <v>29</v>
      </c>
      <c r="T1961" s="1" t="s">
        <v>29</v>
      </c>
      <c r="U1961" s="1" t="s">
        <v>29</v>
      </c>
      <c r="V1961" s="1" t="s">
        <v>29</v>
      </c>
      <c r="W1961" s="1" t="s">
        <v>29</v>
      </c>
      <c r="X1961" s="1" t="s">
        <v>10358</v>
      </c>
      <c r="Y1961" s="1" t="s">
        <v>29</v>
      </c>
      <c r="Z1961" s="1" t="s">
        <v>29</v>
      </c>
      <c r="AA1961" s="1" t="s">
        <v>29</v>
      </c>
      <c r="AB1961" s="1" t="s">
        <v>29</v>
      </c>
    </row>
    <row r="1962" spans="1:28" x14ac:dyDescent="0.3">
      <c r="A1962" s="1" t="s">
        <v>10359</v>
      </c>
      <c r="B1962" s="1" t="s">
        <v>10360</v>
      </c>
      <c r="C1962" s="1" t="s">
        <v>3278</v>
      </c>
      <c r="D1962" s="1" t="s">
        <v>1277</v>
      </c>
      <c r="E1962" s="1" t="s">
        <v>133</v>
      </c>
      <c r="F1962" s="1" t="s">
        <v>238</v>
      </c>
      <c r="G1962" s="1" t="s">
        <v>10361</v>
      </c>
      <c r="H1962" s="1" t="s">
        <v>10037</v>
      </c>
      <c r="I1962" s="1" t="s">
        <v>29</v>
      </c>
      <c r="J1962" s="1" t="s">
        <v>29</v>
      </c>
      <c r="K1962" s="1" t="s">
        <v>29</v>
      </c>
      <c r="L1962" s="1" t="s">
        <v>29</v>
      </c>
      <c r="N1962" s="1" t="s">
        <v>29</v>
      </c>
      <c r="O1962" s="1" t="s">
        <v>29</v>
      </c>
      <c r="P1962" s="1" t="s">
        <v>29</v>
      </c>
      <c r="Q1962" s="1" t="s">
        <v>29</v>
      </c>
      <c r="R1962" s="1" t="s">
        <v>29</v>
      </c>
      <c r="S1962" s="1" t="s">
        <v>29</v>
      </c>
      <c r="T1962" s="1" t="s">
        <v>29</v>
      </c>
      <c r="U1962" s="1" t="s">
        <v>29</v>
      </c>
      <c r="V1962" s="1" t="s">
        <v>29</v>
      </c>
      <c r="W1962" s="1" t="s">
        <v>29</v>
      </c>
      <c r="X1962" s="1" t="s">
        <v>10362</v>
      </c>
      <c r="Y1962" s="1" t="s">
        <v>29</v>
      </c>
      <c r="Z1962" s="1" t="s">
        <v>10363</v>
      </c>
      <c r="AA1962" s="1" t="s">
        <v>29</v>
      </c>
      <c r="AB1962" s="1" t="s">
        <v>29</v>
      </c>
    </row>
    <row r="1963" spans="1:28" x14ac:dyDescent="0.3">
      <c r="A1963" s="1" t="s">
        <v>10364</v>
      </c>
      <c r="B1963" s="1" t="s">
        <v>10365</v>
      </c>
      <c r="C1963" s="1" t="s">
        <v>10366</v>
      </c>
      <c r="D1963" s="1" t="s">
        <v>31</v>
      </c>
      <c r="E1963" s="1" t="s">
        <v>29</v>
      </c>
      <c r="F1963" s="1" t="s">
        <v>29</v>
      </c>
      <c r="G1963" s="1" t="s">
        <v>10367</v>
      </c>
      <c r="H1963" s="1" t="s">
        <v>10037</v>
      </c>
      <c r="I1963" s="1" t="s">
        <v>29</v>
      </c>
      <c r="J1963" s="1" t="s">
        <v>29</v>
      </c>
      <c r="K1963" s="1" t="s">
        <v>29</v>
      </c>
      <c r="L1963" s="1" t="s">
        <v>29</v>
      </c>
      <c r="N1963" s="1" t="s">
        <v>29</v>
      </c>
      <c r="O1963" s="1" t="s">
        <v>29</v>
      </c>
      <c r="P1963" s="1" t="s">
        <v>29</v>
      </c>
      <c r="Q1963" s="1" t="s">
        <v>29</v>
      </c>
      <c r="R1963" s="1" t="s">
        <v>29</v>
      </c>
      <c r="S1963" s="1" t="s">
        <v>29</v>
      </c>
      <c r="T1963" s="1" t="s">
        <v>29</v>
      </c>
      <c r="U1963" s="1" t="s">
        <v>29</v>
      </c>
      <c r="V1963" s="1" t="s">
        <v>29</v>
      </c>
      <c r="W1963" s="1" t="s">
        <v>29</v>
      </c>
      <c r="X1963" s="1" t="s">
        <v>10368</v>
      </c>
      <c r="Y1963" s="1" t="s">
        <v>29</v>
      </c>
      <c r="Z1963" s="1" t="s">
        <v>29</v>
      </c>
      <c r="AA1963" s="1" t="s">
        <v>29</v>
      </c>
      <c r="AB1963" s="1" t="s">
        <v>29</v>
      </c>
    </row>
    <row r="1964" spans="1:28" x14ac:dyDescent="0.3">
      <c r="A1964" s="1" t="s">
        <v>10369</v>
      </c>
      <c r="B1964" s="1" t="s">
        <v>10370</v>
      </c>
      <c r="C1964" s="1" t="s">
        <v>7604</v>
      </c>
      <c r="D1964" s="1" t="s">
        <v>10371</v>
      </c>
      <c r="E1964" s="1" t="s">
        <v>192</v>
      </c>
      <c r="F1964" s="1" t="s">
        <v>193</v>
      </c>
      <c r="G1964" s="1" t="s">
        <v>29</v>
      </c>
      <c r="H1964" s="1" t="s">
        <v>10037</v>
      </c>
      <c r="I1964" s="1" t="s">
        <v>29</v>
      </c>
      <c r="J1964" s="1" t="s">
        <v>29</v>
      </c>
      <c r="K1964" s="1" t="s">
        <v>29</v>
      </c>
      <c r="L1964" s="1" t="s">
        <v>29</v>
      </c>
      <c r="N1964" s="1" t="s">
        <v>29</v>
      </c>
      <c r="O1964" s="1" t="s">
        <v>29</v>
      </c>
      <c r="P1964" s="1" t="s">
        <v>29</v>
      </c>
      <c r="Q1964" s="1" t="s">
        <v>29</v>
      </c>
      <c r="R1964" s="1" t="s">
        <v>29</v>
      </c>
      <c r="S1964" s="1" t="s">
        <v>29</v>
      </c>
      <c r="T1964" s="1" t="s">
        <v>29</v>
      </c>
      <c r="U1964" s="1" t="s">
        <v>29</v>
      </c>
      <c r="V1964" s="1" t="s">
        <v>29</v>
      </c>
      <c r="W1964" s="1" t="s">
        <v>29</v>
      </c>
      <c r="X1964" s="1" t="s">
        <v>10372</v>
      </c>
      <c r="Y1964" s="1" t="s">
        <v>29</v>
      </c>
      <c r="Z1964" s="1" t="s">
        <v>10373</v>
      </c>
      <c r="AA1964" s="1" t="s">
        <v>29</v>
      </c>
      <c r="AB1964" s="1" t="s">
        <v>29</v>
      </c>
    </row>
    <row r="1965" spans="1:28" x14ac:dyDescent="0.3">
      <c r="A1965" s="1" t="s">
        <v>10374</v>
      </c>
      <c r="B1965" s="1" t="s">
        <v>10375</v>
      </c>
      <c r="C1965" s="1" t="s">
        <v>6957</v>
      </c>
      <c r="D1965" s="1" t="s">
        <v>302</v>
      </c>
      <c r="E1965" s="1" t="s">
        <v>29</v>
      </c>
      <c r="F1965" s="1" t="s">
        <v>29</v>
      </c>
      <c r="G1965" s="1" t="s">
        <v>29</v>
      </c>
      <c r="H1965" s="1" t="s">
        <v>10037</v>
      </c>
      <c r="I1965" s="1" t="s">
        <v>29</v>
      </c>
      <c r="J1965" s="1" t="s">
        <v>29</v>
      </c>
      <c r="K1965" s="1" t="s">
        <v>29</v>
      </c>
      <c r="L1965" s="1" t="s">
        <v>29</v>
      </c>
      <c r="N1965" s="1" t="s">
        <v>29</v>
      </c>
      <c r="O1965" s="1" t="s">
        <v>29</v>
      </c>
      <c r="P1965" s="1" t="s">
        <v>29</v>
      </c>
      <c r="Q1965" s="1" t="s">
        <v>29</v>
      </c>
      <c r="R1965" s="1" t="s">
        <v>29</v>
      </c>
      <c r="S1965" s="1" t="s">
        <v>29</v>
      </c>
      <c r="T1965" s="1" t="s">
        <v>29</v>
      </c>
      <c r="U1965" s="1" t="s">
        <v>29</v>
      </c>
      <c r="V1965" s="1" t="s">
        <v>29</v>
      </c>
      <c r="W1965" s="1" t="s">
        <v>29</v>
      </c>
      <c r="X1965" s="1" t="s">
        <v>10376</v>
      </c>
      <c r="Y1965" s="1" t="s">
        <v>29</v>
      </c>
      <c r="Z1965" s="1" t="s">
        <v>29</v>
      </c>
      <c r="AA1965" s="1" t="s">
        <v>29</v>
      </c>
      <c r="AB1965" s="1" t="s">
        <v>29</v>
      </c>
    </row>
    <row r="1966" spans="1:28" x14ac:dyDescent="0.3">
      <c r="A1966" s="1" t="s">
        <v>10377</v>
      </c>
      <c r="B1966" s="1" t="s">
        <v>10378</v>
      </c>
      <c r="C1966" s="1" t="s">
        <v>4312</v>
      </c>
      <c r="D1966" s="1" t="s">
        <v>4318</v>
      </c>
      <c r="E1966" s="1" t="s">
        <v>29</v>
      </c>
      <c r="F1966" s="1" t="s">
        <v>29</v>
      </c>
      <c r="G1966" s="1" t="s">
        <v>2351</v>
      </c>
      <c r="H1966" s="1" t="s">
        <v>10037</v>
      </c>
      <c r="I1966" s="1" t="s">
        <v>29</v>
      </c>
      <c r="J1966" s="1" t="s">
        <v>29</v>
      </c>
      <c r="K1966" s="1" t="s">
        <v>29</v>
      </c>
      <c r="L1966" s="1" t="s">
        <v>29</v>
      </c>
      <c r="N1966" s="1" t="s">
        <v>29</v>
      </c>
      <c r="O1966" s="1" t="s">
        <v>29</v>
      </c>
      <c r="P1966" s="1" t="s">
        <v>29</v>
      </c>
      <c r="Q1966" s="1" t="s">
        <v>29</v>
      </c>
      <c r="R1966" s="1" t="s">
        <v>29</v>
      </c>
      <c r="S1966" s="1" t="s">
        <v>29</v>
      </c>
      <c r="T1966" s="1" t="s">
        <v>29</v>
      </c>
      <c r="U1966" s="1" t="s">
        <v>29</v>
      </c>
      <c r="V1966" s="1" t="s">
        <v>29</v>
      </c>
      <c r="W1966" s="1" t="s">
        <v>29</v>
      </c>
      <c r="X1966" s="1" t="s">
        <v>10379</v>
      </c>
      <c r="Y1966" s="1" t="s">
        <v>29</v>
      </c>
      <c r="Z1966" s="1" t="s">
        <v>29</v>
      </c>
      <c r="AA1966" s="1" t="s">
        <v>29</v>
      </c>
      <c r="AB1966" s="1" t="s">
        <v>29</v>
      </c>
    </row>
    <row r="1967" spans="1:28" x14ac:dyDescent="0.3">
      <c r="A1967" s="1" t="s">
        <v>10380</v>
      </c>
      <c r="B1967" s="1" t="s">
        <v>10381</v>
      </c>
      <c r="C1967" s="1" t="s">
        <v>1247</v>
      </c>
      <c r="D1967" s="1" t="s">
        <v>547</v>
      </c>
      <c r="E1967" s="1" t="s">
        <v>201</v>
      </c>
      <c r="F1967" s="1" t="s">
        <v>29</v>
      </c>
      <c r="G1967" s="1" t="s">
        <v>10382</v>
      </c>
      <c r="H1967" s="1" t="s">
        <v>10037</v>
      </c>
      <c r="I1967" s="1" t="s">
        <v>29</v>
      </c>
      <c r="J1967" s="1" t="s">
        <v>29</v>
      </c>
      <c r="K1967" s="1" t="s">
        <v>29</v>
      </c>
      <c r="L1967" s="1" t="s">
        <v>29</v>
      </c>
      <c r="N1967" s="1" t="s">
        <v>29</v>
      </c>
      <c r="O1967" s="1" t="s">
        <v>29</v>
      </c>
      <c r="P1967" s="1" t="s">
        <v>29</v>
      </c>
      <c r="Q1967" s="1" t="s">
        <v>29</v>
      </c>
      <c r="R1967" s="1" t="s">
        <v>29</v>
      </c>
      <c r="S1967" s="1" t="s">
        <v>29</v>
      </c>
      <c r="T1967" s="1" t="s">
        <v>29</v>
      </c>
      <c r="U1967" s="1" t="s">
        <v>29</v>
      </c>
      <c r="V1967" s="1" t="s">
        <v>29</v>
      </c>
      <c r="W1967" s="1" t="s">
        <v>29</v>
      </c>
      <c r="X1967" s="1" t="s">
        <v>10383</v>
      </c>
      <c r="Y1967" s="1" t="s">
        <v>29</v>
      </c>
      <c r="Z1967" s="1" t="s">
        <v>29</v>
      </c>
      <c r="AA1967" s="1" t="s">
        <v>29</v>
      </c>
      <c r="AB1967" s="1" t="s">
        <v>29</v>
      </c>
    </row>
    <row r="1968" spans="1:28" x14ac:dyDescent="0.3">
      <c r="A1968" s="1" t="s">
        <v>10384</v>
      </c>
      <c r="B1968" s="1" t="s">
        <v>10385</v>
      </c>
      <c r="C1968" s="1" t="s">
        <v>10386</v>
      </c>
      <c r="D1968" s="1" t="s">
        <v>302</v>
      </c>
      <c r="E1968" s="1" t="s">
        <v>74</v>
      </c>
      <c r="F1968" s="1" t="s">
        <v>119</v>
      </c>
      <c r="G1968" s="1" t="s">
        <v>1918</v>
      </c>
      <c r="H1968" s="1" t="s">
        <v>10037</v>
      </c>
      <c r="I1968" s="1" t="s">
        <v>29</v>
      </c>
      <c r="J1968" s="1" t="s">
        <v>29</v>
      </c>
      <c r="K1968" s="1" t="s">
        <v>29</v>
      </c>
      <c r="L1968" s="1" t="s">
        <v>29</v>
      </c>
      <c r="N1968" s="1" t="s">
        <v>29</v>
      </c>
      <c r="O1968" s="1" t="s">
        <v>29</v>
      </c>
      <c r="P1968" s="1" t="s">
        <v>29</v>
      </c>
      <c r="Q1968" s="1" t="s">
        <v>29</v>
      </c>
      <c r="R1968" s="1" t="s">
        <v>29</v>
      </c>
      <c r="S1968" s="1" t="s">
        <v>29</v>
      </c>
      <c r="T1968" s="1" t="s">
        <v>29</v>
      </c>
      <c r="U1968" s="1" t="s">
        <v>29</v>
      </c>
      <c r="V1968" s="1" t="s">
        <v>29</v>
      </c>
      <c r="W1968" s="1" t="s">
        <v>29</v>
      </c>
      <c r="X1968" s="1" t="s">
        <v>10387</v>
      </c>
      <c r="Y1968" s="1" t="s">
        <v>29</v>
      </c>
      <c r="Z1968" s="1" t="s">
        <v>10388</v>
      </c>
      <c r="AA1968" s="1" t="s">
        <v>29</v>
      </c>
      <c r="AB1968" s="1" t="s">
        <v>29</v>
      </c>
    </row>
    <row r="1969" spans="1:28" x14ac:dyDescent="0.3">
      <c r="A1969" s="1" t="s">
        <v>10389</v>
      </c>
      <c r="B1969" s="1" t="s">
        <v>10390</v>
      </c>
      <c r="C1969" s="1" t="s">
        <v>10391</v>
      </c>
      <c r="D1969" s="1" t="s">
        <v>1733</v>
      </c>
      <c r="E1969" s="1" t="s">
        <v>74</v>
      </c>
      <c r="F1969" s="1" t="s">
        <v>29</v>
      </c>
      <c r="G1969" s="1" t="s">
        <v>10392</v>
      </c>
      <c r="H1969" s="1" t="s">
        <v>10037</v>
      </c>
      <c r="I1969" s="1" t="s">
        <v>29</v>
      </c>
      <c r="J1969" s="1" t="s">
        <v>29</v>
      </c>
      <c r="K1969" s="1" t="s">
        <v>29</v>
      </c>
      <c r="L1969" s="1" t="s">
        <v>29</v>
      </c>
      <c r="N1969" s="1" t="s">
        <v>29</v>
      </c>
      <c r="O1969" s="1" t="s">
        <v>29</v>
      </c>
      <c r="P1969" s="1" t="s">
        <v>29</v>
      </c>
      <c r="Q1969" s="1" t="s">
        <v>29</v>
      </c>
      <c r="R1969" s="1" t="s">
        <v>29</v>
      </c>
      <c r="S1969" s="1" t="s">
        <v>29</v>
      </c>
      <c r="T1969" s="1" t="s">
        <v>29</v>
      </c>
      <c r="U1969" s="1" t="s">
        <v>29</v>
      </c>
      <c r="V1969" s="1" t="s">
        <v>29</v>
      </c>
      <c r="W1969" s="1" t="s">
        <v>29</v>
      </c>
      <c r="X1969" s="1" t="s">
        <v>10393</v>
      </c>
      <c r="Y1969" s="1" t="s">
        <v>29</v>
      </c>
      <c r="Z1969" s="1" t="s">
        <v>29</v>
      </c>
      <c r="AA1969" s="1" t="s">
        <v>29</v>
      </c>
      <c r="AB1969" s="1" t="s">
        <v>29</v>
      </c>
    </row>
    <row r="1970" spans="1:28" x14ac:dyDescent="0.3">
      <c r="A1970" s="1" t="s">
        <v>10394</v>
      </c>
      <c r="B1970" s="1" t="s">
        <v>10395</v>
      </c>
      <c r="C1970" s="1" t="s">
        <v>478</v>
      </c>
      <c r="D1970" s="1" t="s">
        <v>3305</v>
      </c>
      <c r="E1970" s="1" t="s">
        <v>102</v>
      </c>
      <c r="F1970" s="1" t="s">
        <v>29</v>
      </c>
      <c r="G1970" s="1" t="s">
        <v>10396</v>
      </c>
      <c r="H1970" s="1" t="s">
        <v>10037</v>
      </c>
      <c r="I1970" s="1" t="s">
        <v>29</v>
      </c>
      <c r="J1970" s="1" t="s">
        <v>29</v>
      </c>
      <c r="K1970" s="1" t="s">
        <v>29</v>
      </c>
      <c r="L1970" s="1" t="s">
        <v>29</v>
      </c>
      <c r="N1970" s="1" t="s">
        <v>29</v>
      </c>
      <c r="O1970" s="1" t="s">
        <v>29</v>
      </c>
      <c r="P1970" s="1" t="s">
        <v>29</v>
      </c>
      <c r="Q1970" s="1" t="s">
        <v>29</v>
      </c>
      <c r="R1970" s="1" t="s">
        <v>29</v>
      </c>
      <c r="S1970" s="1" t="s">
        <v>29</v>
      </c>
      <c r="T1970" s="1" t="s">
        <v>29</v>
      </c>
      <c r="U1970" s="1" t="s">
        <v>29</v>
      </c>
      <c r="V1970" s="1" t="s">
        <v>29</v>
      </c>
      <c r="W1970" s="1" t="s">
        <v>29</v>
      </c>
      <c r="X1970" s="1" t="s">
        <v>10397</v>
      </c>
      <c r="Y1970" s="1" t="s">
        <v>29</v>
      </c>
      <c r="Z1970" s="1" t="s">
        <v>29</v>
      </c>
      <c r="AA1970" s="1" t="s">
        <v>29</v>
      </c>
      <c r="AB1970" s="1" t="s">
        <v>29</v>
      </c>
    </row>
    <row r="1971" spans="1:28" x14ac:dyDescent="0.3">
      <c r="A1971" s="1" t="s">
        <v>10398</v>
      </c>
      <c r="B1971" s="1" t="s">
        <v>10399</v>
      </c>
      <c r="C1971" s="1" t="s">
        <v>1619</v>
      </c>
      <c r="D1971" s="1" t="s">
        <v>10400</v>
      </c>
      <c r="E1971" s="1" t="s">
        <v>74</v>
      </c>
      <c r="F1971" s="1" t="s">
        <v>29</v>
      </c>
      <c r="G1971" s="1" t="s">
        <v>10401</v>
      </c>
      <c r="H1971" s="1" t="s">
        <v>10037</v>
      </c>
      <c r="I1971" s="1" t="s">
        <v>29</v>
      </c>
      <c r="J1971" s="1" t="s">
        <v>29</v>
      </c>
      <c r="K1971" s="1" t="s">
        <v>29</v>
      </c>
      <c r="L1971" s="1" t="s">
        <v>29</v>
      </c>
      <c r="N1971" s="1" t="s">
        <v>29</v>
      </c>
      <c r="O1971" s="1" t="s">
        <v>29</v>
      </c>
      <c r="P1971" s="1" t="s">
        <v>29</v>
      </c>
      <c r="Q1971" s="1" t="s">
        <v>29</v>
      </c>
      <c r="R1971" s="1" t="s">
        <v>29</v>
      </c>
      <c r="S1971" s="1" t="s">
        <v>29</v>
      </c>
      <c r="T1971" s="1" t="s">
        <v>29</v>
      </c>
      <c r="U1971" s="1" t="s">
        <v>29</v>
      </c>
      <c r="V1971" s="1" t="s">
        <v>29</v>
      </c>
      <c r="W1971" s="1" t="s">
        <v>29</v>
      </c>
      <c r="X1971" s="1" t="s">
        <v>10402</v>
      </c>
      <c r="Y1971" s="1" t="s">
        <v>29</v>
      </c>
      <c r="Z1971" s="1" t="s">
        <v>29</v>
      </c>
      <c r="AA1971" s="1" t="s">
        <v>29</v>
      </c>
      <c r="AB1971" s="1" t="s">
        <v>29</v>
      </c>
    </row>
    <row r="1972" spans="1:28" x14ac:dyDescent="0.3">
      <c r="A1972" s="1" t="s">
        <v>10403</v>
      </c>
      <c r="B1972" s="1" t="s">
        <v>10404</v>
      </c>
      <c r="C1972" s="1" t="s">
        <v>10237</v>
      </c>
      <c r="D1972" s="1" t="s">
        <v>102</v>
      </c>
      <c r="E1972" s="1" t="s">
        <v>38</v>
      </c>
      <c r="F1972" s="1" t="s">
        <v>29</v>
      </c>
      <c r="G1972" s="1" t="s">
        <v>29</v>
      </c>
      <c r="H1972" s="1" t="s">
        <v>10037</v>
      </c>
      <c r="I1972" s="1" t="s">
        <v>29</v>
      </c>
      <c r="J1972" s="1" t="s">
        <v>29</v>
      </c>
      <c r="K1972" s="1" t="s">
        <v>29</v>
      </c>
      <c r="L1972" s="1" t="s">
        <v>29</v>
      </c>
      <c r="N1972" s="1" t="s">
        <v>29</v>
      </c>
      <c r="O1972" s="1" t="s">
        <v>29</v>
      </c>
      <c r="P1972" s="1" t="s">
        <v>29</v>
      </c>
      <c r="Q1972" s="1" t="s">
        <v>29</v>
      </c>
      <c r="R1972" s="1" t="s">
        <v>29</v>
      </c>
      <c r="S1972" s="1" t="s">
        <v>29</v>
      </c>
      <c r="T1972" s="1" t="s">
        <v>29</v>
      </c>
      <c r="U1972" s="1" t="s">
        <v>29</v>
      </c>
      <c r="V1972" s="1" t="s">
        <v>29</v>
      </c>
      <c r="W1972" s="1" t="s">
        <v>29</v>
      </c>
      <c r="X1972" s="1" t="s">
        <v>10405</v>
      </c>
      <c r="Y1972" s="1" t="s">
        <v>29</v>
      </c>
      <c r="Z1972" s="1" t="s">
        <v>29</v>
      </c>
      <c r="AA1972" s="1" t="s">
        <v>29</v>
      </c>
      <c r="AB1972" s="1" t="s">
        <v>29</v>
      </c>
    </row>
    <row r="1973" spans="1:28" x14ac:dyDescent="0.3">
      <c r="A1973" s="1" t="s">
        <v>10406</v>
      </c>
      <c r="B1973" s="1" t="s">
        <v>10407</v>
      </c>
      <c r="C1973" s="1" t="s">
        <v>5565</v>
      </c>
      <c r="D1973" s="1" t="s">
        <v>1277</v>
      </c>
      <c r="E1973" s="1" t="s">
        <v>133</v>
      </c>
      <c r="F1973" s="1" t="s">
        <v>29</v>
      </c>
      <c r="G1973" s="1" t="s">
        <v>10408</v>
      </c>
      <c r="H1973" s="1" t="s">
        <v>10037</v>
      </c>
      <c r="I1973" s="1" t="s">
        <v>29</v>
      </c>
      <c r="J1973" s="1" t="s">
        <v>29</v>
      </c>
      <c r="K1973" s="1" t="s">
        <v>29</v>
      </c>
      <c r="L1973" s="1" t="s">
        <v>29</v>
      </c>
      <c r="N1973" s="1" t="s">
        <v>29</v>
      </c>
      <c r="O1973" s="1" t="s">
        <v>29</v>
      </c>
      <c r="P1973" s="1" t="s">
        <v>29</v>
      </c>
      <c r="Q1973" s="1" t="s">
        <v>29</v>
      </c>
      <c r="R1973" s="1" t="s">
        <v>29</v>
      </c>
      <c r="S1973" s="1" t="s">
        <v>29</v>
      </c>
      <c r="T1973" s="1" t="s">
        <v>29</v>
      </c>
      <c r="U1973" s="1" t="s">
        <v>29</v>
      </c>
      <c r="V1973" s="1" t="s">
        <v>29</v>
      </c>
      <c r="W1973" s="1" t="s">
        <v>29</v>
      </c>
      <c r="X1973" s="1" t="s">
        <v>10409</v>
      </c>
      <c r="Y1973" s="1" t="s">
        <v>29</v>
      </c>
      <c r="Z1973" s="1" t="s">
        <v>29</v>
      </c>
      <c r="AA1973" s="1" t="s">
        <v>29</v>
      </c>
      <c r="AB1973" s="1" t="s">
        <v>29</v>
      </c>
    </row>
    <row r="1974" spans="1:28" x14ac:dyDescent="0.3">
      <c r="A1974" s="1" t="s">
        <v>10410</v>
      </c>
      <c r="B1974" s="1" t="s">
        <v>10411</v>
      </c>
      <c r="C1974" s="1" t="s">
        <v>10412</v>
      </c>
      <c r="D1974" s="1" t="s">
        <v>10413</v>
      </c>
      <c r="E1974" s="1" t="s">
        <v>10414</v>
      </c>
      <c r="F1974" s="1" t="s">
        <v>132</v>
      </c>
      <c r="G1974" s="1" t="s">
        <v>3664</v>
      </c>
      <c r="H1974" s="1" t="s">
        <v>102</v>
      </c>
      <c r="I1974" s="1" t="s">
        <v>179</v>
      </c>
      <c r="J1974" s="1" t="s">
        <v>10415</v>
      </c>
      <c r="K1974" s="1" t="s">
        <v>10037</v>
      </c>
      <c r="L1974" s="1" t="s">
        <v>29</v>
      </c>
      <c r="N1974" s="1" t="s">
        <v>29</v>
      </c>
      <c r="O1974" s="1" t="s">
        <v>29</v>
      </c>
      <c r="P1974" s="1" t="s">
        <v>29</v>
      </c>
      <c r="Q1974" s="1" t="s">
        <v>29</v>
      </c>
      <c r="R1974" s="1" t="s">
        <v>29</v>
      </c>
      <c r="S1974" s="1" t="s">
        <v>29</v>
      </c>
      <c r="T1974" s="1" t="s">
        <v>29</v>
      </c>
      <c r="U1974" s="1" t="s">
        <v>29</v>
      </c>
      <c r="V1974" s="1" t="s">
        <v>29</v>
      </c>
      <c r="W1974" s="1" t="s">
        <v>29</v>
      </c>
      <c r="X1974" s="1" t="s">
        <v>29</v>
      </c>
      <c r="Y1974" s="1" t="s">
        <v>29</v>
      </c>
      <c r="Z1974" s="1" t="s">
        <v>29</v>
      </c>
      <c r="AA1974" s="1" t="s">
        <v>10416</v>
      </c>
      <c r="AB1974" s="1" t="s">
        <v>10417</v>
      </c>
    </row>
    <row r="1975" spans="1:28" x14ac:dyDescent="0.3">
      <c r="A1975" s="1" t="s">
        <v>10418</v>
      </c>
      <c r="B1975" s="1" t="s">
        <v>10419</v>
      </c>
      <c r="C1975" s="1" t="s">
        <v>680</v>
      </c>
      <c r="D1975" s="1" t="s">
        <v>904</v>
      </c>
      <c r="E1975" s="1" t="s">
        <v>359</v>
      </c>
      <c r="F1975" s="1" t="s">
        <v>29</v>
      </c>
      <c r="G1975" s="1" t="s">
        <v>10420</v>
      </c>
      <c r="H1975" s="1" t="s">
        <v>10037</v>
      </c>
      <c r="I1975" s="1" t="s">
        <v>29</v>
      </c>
      <c r="J1975" s="1" t="s">
        <v>29</v>
      </c>
      <c r="K1975" s="1" t="s">
        <v>29</v>
      </c>
      <c r="L1975" s="1" t="s">
        <v>29</v>
      </c>
      <c r="N1975" s="1" t="s">
        <v>29</v>
      </c>
      <c r="O1975" s="1" t="s">
        <v>29</v>
      </c>
      <c r="P1975" s="1" t="s">
        <v>29</v>
      </c>
      <c r="Q1975" s="1" t="s">
        <v>29</v>
      </c>
      <c r="R1975" s="1" t="s">
        <v>29</v>
      </c>
      <c r="S1975" s="1" t="s">
        <v>29</v>
      </c>
      <c r="T1975" s="1" t="s">
        <v>29</v>
      </c>
      <c r="U1975" s="1" t="s">
        <v>29</v>
      </c>
      <c r="V1975" s="1" t="s">
        <v>29</v>
      </c>
      <c r="W1975" s="1" t="s">
        <v>29</v>
      </c>
      <c r="X1975" s="1" t="s">
        <v>10421</v>
      </c>
      <c r="Y1975" s="1" t="s">
        <v>29</v>
      </c>
      <c r="Z1975" s="1" t="s">
        <v>29</v>
      </c>
      <c r="AA1975" s="1" t="s">
        <v>29</v>
      </c>
      <c r="AB1975" s="1" t="s">
        <v>29</v>
      </c>
    </row>
    <row r="1976" spans="1:28" x14ac:dyDescent="0.3">
      <c r="A1976" s="1" t="s">
        <v>10422</v>
      </c>
      <c r="B1976" s="1" t="s">
        <v>10423</v>
      </c>
      <c r="C1976" s="1" t="s">
        <v>402</v>
      </c>
      <c r="D1976" s="1" t="s">
        <v>29</v>
      </c>
      <c r="E1976" s="1" t="s">
        <v>38</v>
      </c>
      <c r="F1976" s="1" t="s">
        <v>39</v>
      </c>
      <c r="G1976" s="1" t="s">
        <v>10424</v>
      </c>
      <c r="H1976" s="1" t="s">
        <v>10037</v>
      </c>
      <c r="I1976" s="1" t="s">
        <v>29</v>
      </c>
      <c r="J1976" s="1" t="s">
        <v>29</v>
      </c>
      <c r="K1976" s="1" t="s">
        <v>29</v>
      </c>
      <c r="L1976" s="1" t="s">
        <v>29</v>
      </c>
      <c r="N1976" s="1" t="s">
        <v>29</v>
      </c>
      <c r="O1976" s="1" t="s">
        <v>29</v>
      </c>
      <c r="P1976" s="1" t="s">
        <v>29</v>
      </c>
      <c r="Q1976" s="1" t="s">
        <v>29</v>
      </c>
      <c r="R1976" s="1" t="s">
        <v>29</v>
      </c>
      <c r="S1976" s="1" t="s">
        <v>29</v>
      </c>
      <c r="T1976" s="1" t="s">
        <v>29</v>
      </c>
      <c r="U1976" s="1" t="s">
        <v>29</v>
      </c>
      <c r="V1976" s="1" t="s">
        <v>29</v>
      </c>
      <c r="W1976" s="1" t="s">
        <v>29</v>
      </c>
      <c r="X1976" s="1" t="s">
        <v>10425</v>
      </c>
      <c r="Y1976" s="1" t="s">
        <v>29</v>
      </c>
      <c r="Z1976" s="1" t="s">
        <v>10426</v>
      </c>
      <c r="AA1976" s="1" t="s">
        <v>29</v>
      </c>
      <c r="AB1976" s="1" t="s">
        <v>29</v>
      </c>
    </row>
    <row r="1977" spans="1:28" x14ac:dyDescent="0.3">
      <c r="A1977" s="1" t="s">
        <v>10427</v>
      </c>
      <c r="B1977" s="1" t="s">
        <v>10428</v>
      </c>
      <c r="C1977" s="1" t="s">
        <v>10429</v>
      </c>
      <c r="D1977" s="1" t="s">
        <v>10430</v>
      </c>
      <c r="E1977" s="1" t="s">
        <v>32</v>
      </c>
      <c r="F1977" s="1" t="s">
        <v>29</v>
      </c>
      <c r="G1977" s="1" t="s">
        <v>4475</v>
      </c>
      <c r="H1977" s="1" t="s">
        <v>10037</v>
      </c>
      <c r="I1977" s="1" t="s">
        <v>29</v>
      </c>
      <c r="J1977" s="1" t="s">
        <v>29</v>
      </c>
      <c r="K1977" s="1" t="s">
        <v>29</v>
      </c>
      <c r="L1977" s="1" t="s">
        <v>29</v>
      </c>
      <c r="N1977" s="1" t="s">
        <v>29</v>
      </c>
      <c r="O1977" s="1" t="s">
        <v>29</v>
      </c>
      <c r="P1977" s="1" t="s">
        <v>29</v>
      </c>
      <c r="Q1977" s="1" t="s">
        <v>29</v>
      </c>
      <c r="R1977" s="1" t="s">
        <v>29</v>
      </c>
      <c r="S1977" s="1" t="s">
        <v>29</v>
      </c>
      <c r="T1977" s="1" t="s">
        <v>29</v>
      </c>
      <c r="U1977" s="1" t="s">
        <v>29</v>
      </c>
      <c r="V1977" s="1" t="s">
        <v>29</v>
      </c>
      <c r="W1977" s="1" t="s">
        <v>29</v>
      </c>
      <c r="X1977" s="1" t="s">
        <v>10431</v>
      </c>
      <c r="Y1977" s="1" t="s">
        <v>29</v>
      </c>
      <c r="Z1977" s="1" t="s">
        <v>29</v>
      </c>
      <c r="AA1977" s="1" t="s">
        <v>29</v>
      </c>
      <c r="AB1977" s="1" t="s">
        <v>29</v>
      </c>
    </row>
    <row r="1978" spans="1:28" x14ac:dyDescent="0.3">
      <c r="A1978" s="1" t="s">
        <v>10432</v>
      </c>
      <c r="B1978" s="1" t="s">
        <v>10433</v>
      </c>
      <c r="C1978" s="1" t="s">
        <v>9428</v>
      </c>
      <c r="D1978" s="1" t="s">
        <v>1043</v>
      </c>
      <c r="E1978" s="1" t="s">
        <v>192</v>
      </c>
      <c r="F1978" s="1" t="s">
        <v>29</v>
      </c>
      <c r="G1978" s="1" t="s">
        <v>1526</v>
      </c>
      <c r="H1978" s="1" t="s">
        <v>10037</v>
      </c>
      <c r="I1978" s="1" t="s">
        <v>29</v>
      </c>
      <c r="J1978" s="1" t="s">
        <v>29</v>
      </c>
      <c r="K1978" s="1" t="s">
        <v>29</v>
      </c>
      <c r="L1978" s="1" t="s">
        <v>29</v>
      </c>
      <c r="N1978" s="1" t="s">
        <v>29</v>
      </c>
      <c r="O1978" s="1" t="s">
        <v>29</v>
      </c>
      <c r="P1978" s="1" t="s">
        <v>29</v>
      </c>
      <c r="Q1978" s="1" t="s">
        <v>29</v>
      </c>
      <c r="R1978" s="1" t="s">
        <v>29</v>
      </c>
      <c r="S1978" s="1" t="s">
        <v>29</v>
      </c>
      <c r="T1978" s="1" t="s">
        <v>29</v>
      </c>
      <c r="U1978" s="1" t="s">
        <v>29</v>
      </c>
      <c r="V1978" s="1" t="s">
        <v>29</v>
      </c>
      <c r="W1978" s="1" t="s">
        <v>29</v>
      </c>
      <c r="X1978" s="1" t="s">
        <v>10434</v>
      </c>
      <c r="Y1978" s="1" t="s">
        <v>29</v>
      </c>
      <c r="Z1978" s="1" t="s">
        <v>29</v>
      </c>
      <c r="AA1978" s="1" t="s">
        <v>29</v>
      </c>
      <c r="AB1978" s="1" t="s">
        <v>29</v>
      </c>
    </row>
    <row r="1979" spans="1:28" x14ac:dyDescent="0.3">
      <c r="A1979" s="1" t="s">
        <v>10435</v>
      </c>
      <c r="B1979" s="1" t="s">
        <v>10436</v>
      </c>
      <c r="C1979" s="1" t="s">
        <v>10437</v>
      </c>
      <c r="D1979" s="1" t="s">
        <v>287</v>
      </c>
      <c r="E1979" s="1" t="s">
        <v>294</v>
      </c>
      <c r="F1979" s="1" t="s">
        <v>29</v>
      </c>
      <c r="G1979" s="1" t="s">
        <v>10438</v>
      </c>
      <c r="H1979" s="1" t="s">
        <v>10037</v>
      </c>
      <c r="I1979" s="1" t="s">
        <v>29</v>
      </c>
      <c r="J1979" s="1" t="s">
        <v>29</v>
      </c>
      <c r="K1979" s="1" t="s">
        <v>29</v>
      </c>
      <c r="L1979" s="1" t="s">
        <v>29</v>
      </c>
      <c r="N1979" s="1" t="s">
        <v>29</v>
      </c>
      <c r="O1979" s="1" t="s">
        <v>29</v>
      </c>
      <c r="P1979" s="1" t="s">
        <v>29</v>
      </c>
      <c r="Q1979" s="1" t="s">
        <v>29</v>
      </c>
      <c r="R1979" s="1" t="s">
        <v>29</v>
      </c>
      <c r="S1979" s="1" t="s">
        <v>29</v>
      </c>
      <c r="T1979" s="1" t="s">
        <v>29</v>
      </c>
      <c r="U1979" s="1" t="s">
        <v>29</v>
      </c>
      <c r="V1979" s="1" t="s">
        <v>29</v>
      </c>
      <c r="W1979" s="1" t="s">
        <v>29</v>
      </c>
      <c r="X1979" s="1" t="s">
        <v>10439</v>
      </c>
      <c r="Y1979" s="1" t="s">
        <v>29</v>
      </c>
      <c r="Z1979" s="1" t="s">
        <v>29</v>
      </c>
      <c r="AA1979" s="1" t="s">
        <v>29</v>
      </c>
      <c r="AB1979" s="1" t="s">
        <v>29</v>
      </c>
    </row>
    <row r="1980" spans="1:28" x14ac:dyDescent="0.3">
      <c r="A1980" s="1" t="s">
        <v>10440</v>
      </c>
      <c r="B1980" s="1" t="s">
        <v>10441</v>
      </c>
      <c r="C1980" s="1" t="s">
        <v>10442</v>
      </c>
      <c r="D1980" s="1" t="s">
        <v>324</v>
      </c>
      <c r="E1980" s="1" t="s">
        <v>74</v>
      </c>
      <c r="F1980" s="1" t="s">
        <v>67</v>
      </c>
      <c r="G1980" s="1" t="s">
        <v>252</v>
      </c>
      <c r="H1980" s="1" t="s">
        <v>10037</v>
      </c>
      <c r="I1980" s="1" t="s">
        <v>29</v>
      </c>
      <c r="J1980" s="1" t="s">
        <v>29</v>
      </c>
      <c r="K1980" s="1" t="s">
        <v>29</v>
      </c>
      <c r="L1980" s="1" t="s">
        <v>29</v>
      </c>
      <c r="N1980" s="1" t="s">
        <v>29</v>
      </c>
      <c r="O1980" s="1" t="s">
        <v>29</v>
      </c>
      <c r="P1980" s="1" t="s">
        <v>29</v>
      </c>
      <c r="Q1980" s="1" t="s">
        <v>29</v>
      </c>
      <c r="R1980" s="1" t="s">
        <v>29</v>
      </c>
      <c r="S1980" s="1" t="s">
        <v>29</v>
      </c>
      <c r="T1980" s="1" t="s">
        <v>29</v>
      </c>
      <c r="U1980" s="1" t="s">
        <v>29</v>
      </c>
      <c r="V1980" s="1" t="s">
        <v>29</v>
      </c>
      <c r="W1980" s="1" t="s">
        <v>29</v>
      </c>
      <c r="X1980" s="1" t="s">
        <v>10443</v>
      </c>
      <c r="Y1980" s="1" t="s">
        <v>29</v>
      </c>
      <c r="Z1980" s="1" t="s">
        <v>10444</v>
      </c>
      <c r="AA1980" s="1" t="s">
        <v>29</v>
      </c>
      <c r="AB1980" s="1" t="s">
        <v>29</v>
      </c>
    </row>
    <row r="1981" spans="1:28" x14ac:dyDescent="0.3">
      <c r="A1981" s="1" t="s">
        <v>10445</v>
      </c>
      <c r="B1981" s="1" t="s">
        <v>10446</v>
      </c>
      <c r="C1981" s="1" t="s">
        <v>6305</v>
      </c>
      <c r="D1981" s="1" t="s">
        <v>221</v>
      </c>
      <c r="E1981" s="1" t="s">
        <v>32</v>
      </c>
      <c r="F1981" s="1" t="s">
        <v>29</v>
      </c>
      <c r="G1981" s="1" t="s">
        <v>29</v>
      </c>
      <c r="H1981" s="1" t="s">
        <v>10037</v>
      </c>
      <c r="I1981" s="1" t="s">
        <v>29</v>
      </c>
      <c r="J1981" s="1" t="s">
        <v>29</v>
      </c>
      <c r="K1981" s="1" t="s">
        <v>29</v>
      </c>
      <c r="L1981" s="1" t="s">
        <v>29</v>
      </c>
      <c r="N1981" s="1" t="s">
        <v>29</v>
      </c>
      <c r="O1981" s="1" t="s">
        <v>29</v>
      </c>
      <c r="P1981" s="1" t="s">
        <v>29</v>
      </c>
      <c r="Q1981" s="1" t="s">
        <v>29</v>
      </c>
      <c r="R1981" s="1" t="s">
        <v>29</v>
      </c>
      <c r="S1981" s="1" t="s">
        <v>29</v>
      </c>
      <c r="T1981" s="1" t="s">
        <v>29</v>
      </c>
      <c r="U1981" s="1" t="s">
        <v>29</v>
      </c>
      <c r="V1981" s="1" t="s">
        <v>29</v>
      </c>
      <c r="W1981" s="1" t="s">
        <v>29</v>
      </c>
      <c r="X1981" s="1" t="s">
        <v>10447</v>
      </c>
      <c r="Y1981" s="1" t="s">
        <v>29</v>
      </c>
      <c r="Z1981" s="1" t="s">
        <v>29</v>
      </c>
      <c r="AA1981" s="1" t="s">
        <v>29</v>
      </c>
      <c r="AB1981" s="1" t="s">
        <v>29</v>
      </c>
    </row>
    <row r="1982" spans="1:28" x14ac:dyDescent="0.3">
      <c r="A1982" s="1" t="s">
        <v>10448</v>
      </c>
      <c r="B1982" s="1" t="s">
        <v>10449</v>
      </c>
      <c r="C1982" s="1" t="s">
        <v>10450</v>
      </c>
      <c r="D1982" s="1" t="s">
        <v>10451</v>
      </c>
      <c r="E1982" s="1" t="s">
        <v>29</v>
      </c>
      <c r="F1982" s="1" t="s">
        <v>75</v>
      </c>
      <c r="G1982" s="1" t="s">
        <v>10452</v>
      </c>
      <c r="H1982" s="1" t="s">
        <v>10037</v>
      </c>
      <c r="I1982" s="1" t="s">
        <v>29</v>
      </c>
      <c r="J1982" s="1" t="s">
        <v>29</v>
      </c>
      <c r="K1982" s="1" t="s">
        <v>29</v>
      </c>
      <c r="L1982" s="1" t="s">
        <v>29</v>
      </c>
      <c r="N1982" s="1" t="s">
        <v>29</v>
      </c>
      <c r="O1982" s="1" t="s">
        <v>29</v>
      </c>
      <c r="P1982" s="1" t="s">
        <v>29</v>
      </c>
      <c r="Q1982" s="1" t="s">
        <v>29</v>
      </c>
      <c r="R1982" s="1" t="s">
        <v>29</v>
      </c>
      <c r="S1982" s="1" t="s">
        <v>29</v>
      </c>
      <c r="T1982" s="1" t="s">
        <v>29</v>
      </c>
      <c r="U1982" s="1" t="s">
        <v>29</v>
      </c>
      <c r="V1982" s="1" t="s">
        <v>29</v>
      </c>
      <c r="W1982" s="1" t="s">
        <v>29</v>
      </c>
      <c r="X1982" s="1" t="s">
        <v>10453</v>
      </c>
      <c r="Y1982" s="1" t="s">
        <v>29</v>
      </c>
      <c r="Z1982" s="1" t="s">
        <v>10454</v>
      </c>
      <c r="AA1982" s="1" t="s">
        <v>29</v>
      </c>
      <c r="AB1982" s="1" t="s">
        <v>29</v>
      </c>
    </row>
    <row r="1983" spans="1:28" x14ac:dyDescent="0.3">
      <c r="A1983" s="1" t="s">
        <v>10455</v>
      </c>
      <c r="B1983" s="1" t="s">
        <v>10456</v>
      </c>
      <c r="C1983" s="1" t="s">
        <v>199</v>
      </c>
      <c r="D1983" s="1" t="s">
        <v>141</v>
      </c>
      <c r="E1983" s="1" t="s">
        <v>201</v>
      </c>
      <c r="F1983" s="1" t="s">
        <v>59</v>
      </c>
      <c r="G1983" s="1" t="s">
        <v>10457</v>
      </c>
      <c r="H1983" s="1" t="s">
        <v>10037</v>
      </c>
      <c r="I1983" s="1" t="s">
        <v>29</v>
      </c>
      <c r="J1983" s="1" t="s">
        <v>29</v>
      </c>
      <c r="K1983" s="1" t="s">
        <v>29</v>
      </c>
      <c r="L1983" s="1" t="s">
        <v>29</v>
      </c>
      <c r="N1983" s="1" t="s">
        <v>29</v>
      </c>
      <c r="O1983" s="1" t="s">
        <v>29</v>
      </c>
      <c r="P1983" s="1" t="s">
        <v>29</v>
      </c>
      <c r="Q1983" s="1" t="s">
        <v>29</v>
      </c>
      <c r="R1983" s="1" t="s">
        <v>29</v>
      </c>
      <c r="S1983" s="1" t="s">
        <v>29</v>
      </c>
      <c r="T1983" s="1" t="s">
        <v>29</v>
      </c>
      <c r="U1983" s="1" t="s">
        <v>29</v>
      </c>
      <c r="V1983" s="1" t="s">
        <v>29</v>
      </c>
      <c r="W1983" s="1" t="s">
        <v>29</v>
      </c>
      <c r="X1983" s="1" t="s">
        <v>10458</v>
      </c>
      <c r="Y1983" s="1" t="s">
        <v>29</v>
      </c>
      <c r="Z1983" s="1" t="s">
        <v>10459</v>
      </c>
      <c r="AA1983" s="1" t="s">
        <v>29</v>
      </c>
      <c r="AB1983" s="1" t="s">
        <v>29</v>
      </c>
    </row>
    <row r="1984" spans="1:28" x14ac:dyDescent="0.3">
      <c r="A1984" s="1" t="s">
        <v>10460</v>
      </c>
      <c r="B1984" s="1" t="s">
        <v>10461</v>
      </c>
      <c r="C1984" s="1" t="s">
        <v>10462</v>
      </c>
      <c r="D1984" s="1" t="s">
        <v>49</v>
      </c>
      <c r="E1984" s="1" t="s">
        <v>359</v>
      </c>
      <c r="F1984" s="1" t="s">
        <v>67</v>
      </c>
      <c r="G1984" s="1" t="s">
        <v>10463</v>
      </c>
      <c r="H1984" s="1" t="s">
        <v>10037</v>
      </c>
      <c r="I1984" s="1" t="s">
        <v>29</v>
      </c>
      <c r="J1984" s="1" t="s">
        <v>29</v>
      </c>
      <c r="K1984" s="1" t="s">
        <v>29</v>
      </c>
      <c r="L1984" s="1" t="s">
        <v>29</v>
      </c>
      <c r="N1984" s="1" t="s">
        <v>29</v>
      </c>
      <c r="O1984" s="1" t="s">
        <v>29</v>
      </c>
      <c r="P1984" s="1" t="s">
        <v>29</v>
      </c>
      <c r="Q1984" s="1" t="s">
        <v>29</v>
      </c>
      <c r="R1984" s="1" t="s">
        <v>29</v>
      </c>
      <c r="S1984" s="1" t="s">
        <v>29</v>
      </c>
      <c r="T1984" s="1" t="s">
        <v>29</v>
      </c>
      <c r="U1984" s="1" t="s">
        <v>29</v>
      </c>
      <c r="V1984" s="1" t="s">
        <v>29</v>
      </c>
      <c r="W1984" s="1" t="s">
        <v>29</v>
      </c>
      <c r="X1984" s="1" t="s">
        <v>10464</v>
      </c>
      <c r="Y1984" s="1" t="s">
        <v>29</v>
      </c>
      <c r="Z1984" s="1" t="s">
        <v>10465</v>
      </c>
      <c r="AA1984" s="1" t="s">
        <v>29</v>
      </c>
      <c r="AB1984" s="1" t="s">
        <v>29</v>
      </c>
    </row>
    <row r="1985" spans="1:28" x14ac:dyDescent="0.3">
      <c r="A1985" s="1" t="s">
        <v>10466</v>
      </c>
      <c r="B1985" s="1" t="s">
        <v>10467</v>
      </c>
      <c r="C1985" s="1" t="s">
        <v>5091</v>
      </c>
      <c r="D1985" s="1" t="s">
        <v>191</v>
      </c>
      <c r="E1985" s="1" t="s">
        <v>29</v>
      </c>
      <c r="F1985" s="1" t="s">
        <v>59</v>
      </c>
      <c r="G1985" s="1" t="s">
        <v>10468</v>
      </c>
      <c r="H1985" s="1" t="s">
        <v>10037</v>
      </c>
      <c r="I1985" s="1" t="s">
        <v>29</v>
      </c>
      <c r="J1985" s="1" t="s">
        <v>29</v>
      </c>
      <c r="K1985" s="1" t="s">
        <v>29</v>
      </c>
      <c r="L1985" s="1" t="s">
        <v>29</v>
      </c>
      <c r="N1985" s="1" t="s">
        <v>29</v>
      </c>
      <c r="O1985" s="1" t="s">
        <v>29</v>
      </c>
      <c r="P1985" s="1" t="s">
        <v>29</v>
      </c>
      <c r="Q1985" s="1" t="s">
        <v>29</v>
      </c>
      <c r="R1985" s="1" t="s">
        <v>29</v>
      </c>
      <c r="S1985" s="1" t="s">
        <v>29</v>
      </c>
      <c r="T1985" s="1" t="s">
        <v>29</v>
      </c>
      <c r="U1985" s="1" t="s">
        <v>29</v>
      </c>
      <c r="V1985" s="1" t="s">
        <v>29</v>
      </c>
      <c r="W1985" s="1" t="s">
        <v>29</v>
      </c>
      <c r="X1985" s="1" t="s">
        <v>10469</v>
      </c>
      <c r="Y1985" s="1" t="s">
        <v>29</v>
      </c>
      <c r="Z1985" s="1" t="s">
        <v>10470</v>
      </c>
      <c r="AA1985" s="1" t="s">
        <v>29</v>
      </c>
      <c r="AB1985" s="1" t="s">
        <v>29</v>
      </c>
    </row>
    <row r="1986" spans="1:28" x14ac:dyDescent="0.3">
      <c r="A1986" s="1" t="s">
        <v>10471</v>
      </c>
      <c r="B1986" s="1" t="s">
        <v>10472</v>
      </c>
      <c r="C1986" s="1" t="s">
        <v>3679</v>
      </c>
      <c r="D1986" s="1" t="s">
        <v>946</v>
      </c>
      <c r="E1986" s="1" t="s">
        <v>29</v>
      </c>
      <c r="F1986" s="1" t="s">
        <v>29</v>
      </c>
      <c r="G1986" s="1" t="s">
        <v>10473</v>
      </c>
      <c r="H1986" s="1" t="s">
        <v>10037</v>
      </c>
      <c r="I1986" s="1" t="s">
        <v>29</v>
      </c>
      <c r="J1986" s="1" t="s">
        <v>29</v>
      </c>
      <c r="K1986" s="1" t="s">
        <v>29</v>
      </c>
      <c r="L1986" s="1" t="s">
        <v>29</v>
      </c>
      <c r="N1986" s="1" t="s">
        <v>29</v>
      </c>
      <c r="O1986" s="1" t="s">
        <v>29</v>
      </c>
      <c r="P1986" s="1" t="s">
        <v>29</v>
      </c>
      <c r="Q1986" s="1" t="s">
        <v>29</v>
      </c>
      <c r="R1986" s="1" t="s">
        <v>29</v>
      </c>
      <c r="S1986" s="1" t="s">
        <v>29</v>
      </c>
      <c r="T1986" s="1" t="s">
        <v>29</v>
      </c>
      <c r="U1986" s="1" t="s">
        <v>29</v>
      </c>
      <c r="V1986" s="1" t="s">
        <v>29</v>
      </c>
      <c r="W1986" s="1" t="s">
        <v>29</v>
      </c>
      <c r="X1986" s="1" t="s">
        <v>10474</v>
      </c>
      <c r="Y1986" s="1" t="s">
        <v>29</v>
      </c>
      <c r="Z1986" s="1" t="s">
        <v>29</v>
      </c>
      <c r="AA1986" s="1" t="s">
        <v>29</v>
      </c>
      <c r="AB1986" s="1" t="s">
        <v>29</v>
      </c>
    </row>
    <row r="1987" spans="1:28" x14ac:dyDescent="0.3">
      <c r="A1987" s="1" t="s">
        <v>10475</v>
      </c>
      <c r="B1987" s="1" t="s">
        <v>10476</v>
      </c>
      <c r="C1987" s="1" t="s">
        <v>7265</v>
      </c>
      <c r="D1987" s="1" t="s">
        <v>410</v>
      </c>
      <c r="E1987" s="1" t="s">
        <v>32</v>
      </c>
      <c r="F1987" s="1" t="s">
        <v>202</v>
      </c>
      <c r="G1987" s="1" t="s">
        <v>2649</v>
      </c>
      <c r="H1987" s="1" t="s">
        <v>10037</v>
      </c>
      <c r="I1987" s="1" t="s">
        <v>29</v>
      </c>
      <c r="J1987" s="1" t="s">
        <v>29</v>
      </c>
      <c r="K1987" s="1" t="s">
        <v>29</v>
      </c>
      <c r="L1987" s="1" t="s">
        <v>29</v>
      </c>
      <c r="N1987" s="1" t="s">
        <v>29</v>
      </c>
      <c r="O1987" s="1" t="s">
        <v>29</v>
      </c>
      <c r="P1987" s="1" t="s">
        <v>29</v>
      </c>
      <c r="Q1987" s="1" t="s">
        <v>29</v>
      </c>
      <c r="R1987" s="1" t="s">
        <v>29</v>
      </c>
      <c r="S1987" s="1" t="s">
        <v>29</v>
      </c>
      <c r="T1987" s="1" t="s">
        <v>29</v>
      </c>
      <c r="U1987" s="1" t="s">
        <v>29</v>
      </c>
      <c r="V1987" s="1" t="s">
        <v>29</v>
      </c>
      <c r="W1987" s="1" t="s">
        <v>29</v>
      </c>
      <c r="X1987" s="1" t="s">
        <v>10477</v>
      </c>
      <c r="Y1987" s="1" t="s">
        <v>29</v>
      </c>
      <c r="Z1987" s="1" t="s">
        <v>10478</v>
      </c>
      <c r="AA1987" s="1" t="s">
        <v>29</v>
      </c>
      <c r="AB1987" s="1" t="s">
        <v>29</v>
      </c>
    </row>
    <row r="1988" spans="1:28" x14ac:dyDescent="0.3">
      <c r="A1988" s="1" t="s">
        <v>10479</v>
      </c>
      <c r="B1988" s="1" t="s">
        <v>10480</v>
      </c>
      <c r="C1988" s="1" t="s">
        <v>957</v>
      </c>
      <c r="D1988" s="1" t="s">
        <v>66</v>
      </c>
      <c r="E1988" s="1" t="s">
        <v>29</v>
      </c>
      <c r="F1988" s="1" t="s">
        <v>230</v>
      </c>
      <c r="G1988" s="1" t="s">
        <v>7882</v>
      </c>
      <c r="H1988" s="1" t="s">
        <v>10037</v>
      </c>
      <c r="I1988" s="1" t="s">
        <v>29</v>
      </c>
      <c r="J1988" s="1" t="s">
        <v>29</v>
      </c>
      <c r="K1988" s="1" t="s">
        <v>29</v>
      </c>
      <c r="L1988" s="1" t="s">
        <v>29</v>
      </c>
      <c r="N1988" s="1" t="s">
        <v>29</v>
      </c>
      <c r="O1988" s="1" t="s">
        <v>29</v>
      </c>
      <c r="P1988" s="1" t="s">
        <v>29</v>
      </c>
      <c r="Q1988" s="1" t="s">
        <v>29</v>
      </c>
      <c r="R1988" s="1" t="s">
        <v>29</v>
      </c>
      <c r="S1988" s="1" t="s">
        <v>29</v>
      </c>
      <c r="T1988" s="1" t="s">
        <v>29</v>
      </c>
      <c r="U1988" s="1" t="s">
        <v>29</v>
      </c>
      <c r="V1988" s="1" t="s">
        <v>29</v>
      </c>
      <c r="W1988" s="1" t="s">
        <v>29</v>
      </c>
      <c r="X1988" s="1" t="s">
        <v>10481</v>
      </c>
      <c r="Y1988" s="1" t="s">
        <v>29</v>
      </c>
      <c r="Z1988" s="1" t="s">
        <v>10482</v>
      </c>
      <c r="AA1988" s="1" t="s">
        <v>29</v>
      </c>
      <c r="AB1988" s="1" t="s">
        <v>29</v>
      </c>
    </row>
    <row r="1989" spans="1:28" x14ac:dyDescent="0.3">
      <c r="A1989" s="1" t="s">
        <v>10483</v>
      </c>
      <c r="B1989" s="1" t="s">
        <v>10484</v>
      </c>
      <c r="C1989" s="1" t="s">
        <v>10485</v>
      </c>
      <c r="D1989" s="1" t="s">
        <v>201</v>
      </c>
      <c r="E1989" s="1" t="s">
        <v>192</v>
      </c>
      <c r="F1989" s="1" t="s">
        <v>29</v>
      </c>
      <c r="G1989" s="1" t="s">
        <v>10486</v>
      </c>
      <c r="H1989" s="1" t="s">
        <v>10037</v>
      </c>
      <c r="I1989" s="1" t="s">
        <v>29</v>
      </c>
      <c r="J1989" s="1" t="s">
        <v>29</v>
      </c>
      <c r="K1989" s="1" t="s">
        <v>29</v>
      </c>
      <c r="L1989" s="1" t="s">
        <v>29</v>
      </c>
      <c r="N1989" s="1" t="s">
        <v>29</v>
      </c>
      <c r="O1989" s="1" t="s">
        <v>29</v>
      </c>
      <c r="P1989" s="1" t="s">
        <v>29</v>
      </c>
      <c r="Q1989" s="1" t="s">
        <v>29</v>
      </c>
      <c r="R1989" s="1" t="s">
        <v>29</v>
      </c>
      <c r="S1989" s="1" t="s">
        <v>29</v>
      </c>
      <c r="T1989" s="1" t="s">
        <v>29</v>
      </c>
      <c r="U1989" s="1" t="s">
        <v>29</v>
      </c>
      <c r="V1989" s="1" t="s">
        <v>29</v>
      </c>
      <c r="W1989" s="1" t="s">
        <v>29</v>
      </c>
      <c r="X1989" s="1" t="s">
        <v>10487</v>
      </c>
      <c r="Y1989" s="1" t="s">
        <v>29</v>
      </c>
      <c r="Z1989" s="1" t="s">
        <v>29</v>
      </c>
      <c r="AA1989" s="1" t="s">
        <v>29</v>
      </c>
      <c r="AB1989" s="1" t="s">
        <v>29</v>
      </c>
    </row>
    <row r="1990" spans="1:28" x14ac:dyDescent="0.3">
      <c r="A1990" s="1" t="s">
        <v>10488</v>
      </c>
      <c r="B1990" s="1" t="s">
        <v>10489</v>
      </c>
      <c r="C1990" s="1" t="s">
        <v>1247</v>
      </c>
      <c r="D1990" s="1" t="s">
        <v>547</v>
      </c>
      <c r="E1990" s="1" t="s">
        <v>38</v>
      </c>
      <c r="F1990" s="1" t="s">
        <v>29</v>
      </c>
      <c r="G1990" s="1" t="s">
        <v>10490</v>
      </c>
      <c r="H1990" s="1" t="s">
        <v>10037</v>
      </c>
      <c r="I1990" s="1" t="s">
        <v>29</v>
      </c>
      <c r="J1990" s="1" t="s">
        <v>29</v>
      </c>
      <c r="K1990" s="1" t="s">
        <v>29</v>
      </c>
      <c r="L1990" s="1" t="s">
        <v>29</v>
      </c>
      <c r="N1990" s="1" t="s">
        <v>29</v>
      </c>
      <c r="O1990" s="1" t="s">
        <v>29</v>
      </c>
      <c r="P1990" s="1" t="s">
        <v>29</v>
      </c>
      <c r="Q1990" s="1" t="s">
        <v>29</v>
      </c>
      <c r="R1990" s="1" t="s">
        <v>29</v>
      </c>
      <c r="S1990" s="1" t="s">
        <v>29</v>
      </c>
      <c r="T1990" s="1" t="s">
        <v>29</v>
      </c>
      <c r="U1990" s="1" t="s">
        <v>29</v>
      </c>
      <c r="V1990" s="1" t="s">
        <v>29</v>
      </c>
      <c r="W1990" s="1" t="s">
        <v>29</v>
      </c>
      <c r="X1990" s="1" t="s">
        <v>10491</v>
      </c>
      <c r="Y1990" s="1" t="s">
        <v>29</v>
      </c>
      <c r="Z1990" s="1" t="s">
        <v>29</v>
      </c>
      <c r="AA1990" s="1" t="s">
        <v>29</v>
      </c>
      <c r="AB1990" s="1" t="s">
        <v>29</v>
      </c>
    </row>
    <row r="1991" spans="1:28" x14ac:dyDescent="0.3">
      <c r="A1991" s="1" t="s">
        <v>10492</v>
      </c>
      <c r="B1991" s="1" t="s">
        <v>10493</v>
      </c>
      <c r="C1991" s="1" t="s">
        <v>6617</v>
      </c>
      <c r="D1991" s="1" t="s">
        <v>4032</v>
      </c>
      <c r="E1991" s="1" t="s">
        <v>102</v>
      </c>
      <c r="F1991" s="1" t="s">
        <v>29</v>
      </c>
      <c r="G1991" s="1" t="s">
        <v>10494</v>
      </c>
      <c r="H1991" s="1" t="s">
        <v>10037</v>
      </c>
      <c r="I1991" s="1" t="s">
        <v>29</v>
      </c>
      <c r="J1991" s="1" t="s">
        <v>29</v>
      </c>
      <c r="K1991" s="1" t="s">
        <v>29</v>
      </c>
      <c r="L1991" s="1" t="s">
        <v>29</v>
      </c>
      <c r="N1991" s="1" t="s">
        <v>29</v>
      </c>
      <c r="O1991" s="1" t="s">
        <v>29</v>
      </c>
      <c r="P1991" s="1" t="s">
        <v>29</v>
      </c>
      <c r="Q1991" s="1" t="s">
        <v>29</v>
      </c>
      <c r="R1991" s="1" t="s">
        <v>29</v>
      </c>
      <c r="S1991" s="1" t="s">
        <v>29</v>
      </c>
      <c r="T1991" s="1" t="s">
        <v>29</v>
      </c>
      <c r="U1991" s="1" t="s">
        <v>29</v>
      </c>
      <c r="V1991" s="1" t="s">
        <v>29</v>
      </c>
      <c r="W1991" s="1" t="s">
        <v>29</v>
      </c>
      <c r="X1991" s="1" t="s">
        <v>10495</v>
      </c>
      <c r="Y1991" s="1" t="s">
        <v>29</v>
      </c>
      <c r="Z1991" s="1" t="s">
        <v>29</v>
      </c>
      <c r="AA1991" s="1" t="s">
        <v>29</v>
      </c>
      <c r="AB1991" s="1" t="s">
        <v>29</v>
      </c>
    </row>
    <row r="1992" spans="1:28" x14ac:dyDescent="0.3">
      <c r="A1992" s="1" t="s">
        <v>10496</v>
      </c>
      <c r="B1992" s="1" t="s">
        <v>10498</v>
      </c>
      <c r="C1992" s="1" t="s">
        <v>816</v>
      </c>
      <c r="D1992" s="1" t="s">
        <v>3142</v>
      </c>
      <c r="E1992" s="1" t="s">
        <v>103</v>
      </c>
      <c r="F1992" s="1" t="s">
        <v>179</v>
      </c>
      <c r="G1992" s="1" t="s">
        <v>10499</v>
      </c>
      <c r="H1992" s="1" t="s">
        <v>10037</v>
      </c>
      <c r="I1992" s="1" t="s">
        <v>29</v>
      </c>
      <c r="J1992" s="1" t="s">
        <v>29</v>
      </c>
      <c r="K1992" s="1" t="s">
        <v>29</v>
      </c>
      <c r="L1992" s="1" t="s">
        <v>29</v>
      </c>
      <c r="N1992" s="1" t="s">
        <v>29</v>
      </c>
      <c r="O1992" s="1" t="s">
        <v>29</v>
      </c>
      <c r="P1992" s="1" t="s">
        <v>29</v>
      </c>
      <c r="Q1992" s="1" t="s">
        <v>29</v>
      </c>
      <c r="R1992" s="1" t="s">
        <v>29</v>
      </c>
      <c r="S1992" s="1" t="s">
        <v>29</v>
      </c>
      <c r="T1992" s="1" t="s">
        <v>29</v>
      </c>
      <c r="U1992" s="1" t="s">
        <v>29</v>
      </c>
      <c r="V1992" s="1" t="s">
        <v>29</v>
      </c>
      <c r="W1992" s="1" t="s">
        <v>29</v>
      </c>
      <c r="X1992" s="1" t="s">
        <v>10500</v>
      </c>
      <c r="Y1992" s="1" t="s">
        <v>29</v>
      </c>
      <c r="Z1992" s="1" t="s">
        <v>10501</v>
      </c>
      <c r="AA1992" s="1" t="s">
        <v>29</v>
      </c>
      <c r="AB1992" s="1" t="s">
        <v>29</v>
      </c>
    </row>
    <row r="1993" spans="1:28" x14ac:dyDescent="0.3">
      <c r="A1993" s="1" t="s">
        <v>10502</v>
      </c>
      <c r="B1993" s="1" t="s">
        <v>10503</v>
      </c>
      <c r="C1993" s="1" t="s">
        <v>3539</v>
      </c>
      <c r="D1993" s="1" t="s">
        <v>221</v>
      </c>
      <c r="E1993" s="1" t="s">
        <v>38</v>
      </c>
      <c r="F1993" s="1" t="s">
        <v>29</v>
      </c>
      <c r="G1993" s="1" t="s">
        <v>10504</v>
      </c>
      <c r="H1993" s="1" t="s">
        <v>10037</v>
      </c>
      <c r="I1993" s="1" t="s">
        <v>29</v>
      </c>
      <c r="J1993" s="1" t="s">
        <v>29</v>
      </c>
      <c r="K1993" s="1" t="s">
        <v>29</v>
      </c>
      <c r="L1993" s="1" t="s">
        <v>29</v>
      </c>
      <c r="N1993" s="1" t="s">
        <v>29</v>
      </c>
      <c r="O1993" s="1" t="s">
        <v>29</v>
      </c>
      <c r="P1993" s="1" t="s">
        <v>29</v>
      </c>
      <c r="Q1993" s="1" t="s">
        <v>29</v>
      </c>
      <c r="R1993" s="1" t="s">
        <v>29</v>
      </c>
      <c r="S1993" s="1" t="s">
        <v>29</v>
      </c>
      <c r="T1993" s="1" t="s">
        <v>29</v>
      </c>
      <c r="U1993" s="1" t="s">
        <v>29</v>
      </c>
      <c r="V1993" s="1" t="s">
        <v>29</v>
      </c>
      <c r="W1993" s="1" t="s">
        <v>29</v>
      </c>
      <c r="X1993" s="1" t="s">
        <v>10505</v>
      </c>
      <c r="Y1993" s="1" t="s">
        <v>29</v>
      </c>
      <c r="Z1993" s="1" t="s">
        <v>29</v>
      </c>
      <c r="AA1993" s="1" t="s">
        <v>29</v>
      </c>
      <c r="AB1993" s="1" t="s">
        <v>29</v>
      </c>
    </row>
    <row r="1994" spans="1:28" x14ac:dyDescent="0.3">
      <c r="A1994" s="1" t="s">
        <v>10506</v>
      </c>
      <c r="B1994" s="1" t="s">
        <v>10508</v>
      </c>
      <c r="C1994" s="1" t="s">
        <v>680</v>
      </c>
      <c r="D1994" s="1" t="s">
        <v>904</v>
      </c>
      <c r="E1994" s="1" t="s">
        <v>9728</v>
      </c>
      <c r="F1994" s="1" t="s">
        <v>29</v>
      </c>
      <c r="G1994" s="1" t="s">
        <v>10509</v>
      </c>
      <c r="H1994" s="1" t="s">
        <v>10037</v>
      </c>
      <c r="I1994" s="1" t="s">
        <v>29</v>
      </c>
      <c r="J1994" s="1" t="s">
        <v>29</v>
      </c>
      <c r="K1994" s="1" t="s">
        <v>29</v>
      </c>
      <c r="L1994" s="1" t="s">
        <v>29</v>
      </c>
      <c r="N1994" s="1" t="s">
        <v>29</v>
      </c>
      <c r="O1994" s="1" t="s">
        <v>29</v>
      </c>
      <c r="P1994" s="1" t="s">
        <v>29</v>
      </c>
      <c r="Q1994" s="1" t="s">
        <v>29</v>
      </c>
      <c r="R1994" s="1" t="s">
        <v>29</v>
      </c>
      <c r="S1994" s="1" t="s">
        <v>29</v>
      </c>
      <c r="T1994" s="1" t="s">
        <v>29</v>
      </c>
      <c r="U1994" s="1" t="s">
        <v>29</v>
      </c>
      <c r="V1994" s="1" t="s">
        <v>29</v>
      </c>
      <c r="W1994" s="1" t="s">
        <v>29</v>
      </c>
      <c r="X1994" s="1" t="s">
        <v>29</v>
      </c>
      <c r="Y1994" s="1" t="s">
        <v>29</v>
      </c>
      <c r="Z1994" s="1" t="s">
        <v>29</v>
      </c>
      <c r="AA1994" s="1" t="s">
        <v>29</v>
      </c>
      <c r="AB1994" s="1" t="s">
        <v>29</v>
      </c>
    </row>
    <row r="1995" spans="1:28" x14ac:dyDescent="0.3">
      <c r="A1995" s="1" t="s">
        <v>10510</v>
      </c>
      <c r="B1995" s="1" t="s">
        <v>10511</v>
      </c>
      <c r="C1995" s="1" t="s">
        <v>8006</v>
      </c>
      <c r="D1995" s="1" t="s">
        <v>31</v>
      </c>
      <c r="E1995" s="1" t="s">
        <v>32</v>
      </c>
      <c r="F1995" s="1" t="s">
        <v>29</v>
      </c>
      <c r="G1995" s="1" t="s">
        <v>10512</v>
      </c>
      <c r="H1995" s="1" t="s">
        <v>10037</v>
      </c>
      <c r="I1995" s="1" t="s">
        <v>29</v>
      </c>
      <c r="J1995" s="1" t="s">
        <v>29</v>
      </c>
      <c r="K1995" s="1" t="s">
        <v>29</v>
      </c>
      <c r="L1995" s="1" t="s">
        <v>29</v>
      </c>
      <c r="N1995" s="1" t="s">
        <v>29</v>
      </c>
      <c r="O1995" s="1" t="s">
        <v>29</v>
      </c>
      <c r="P1995" s="1" t="s">
        <v>29</v>
      </c>
      <c r="Q1995" s="1" t="s">
        <v>29</v>
      </c>
      <c r="R1995" s="1" t="s">
        <v>29</v>
      </c>
      <c r="S1995" s="1" t="s">
        <v>29</v>
      </c>
      <c r="T1995" s="1" t="s">
        <v>29</v>
      </c>
      <c r="U1995" s="1" t="s">
        <v>29</v>
      </c>
      <c r="V1995" s="1" t="s">
        <v>29</v>
      </c>
      <c r="W1995" s="1" t="s">
        <v>29</v>
      </c>
      <c r="X1995" s="1" t="s">
        <v>10513</v>
      </c>
      <c r="Y1995" s="1" t="s">
        <v>29</v>
      </c>
      <c r="Z1995" s="1" t="s">
        <v>29</v>
      </c>
      <c r="AA1995" s="1" t="s">
        <v>29</v>
      </c>
      <c r="AB1995" s="1" t="s">
        <v>29</v>
      </c>
    </row>
    <row r="1996" spans="1:28" x14ac:dyDescent="0.3">
      <c r="A1996" s="1" t="s">
        <v>10514</v>
      </c>
      <c r="B1996" s="1" t="s">
        <v>10515</v>
      </c>
      <c r="C1996" s="1" t="s">
        <v>10516</v>
      </c>
      <c r="D1996" s="1" t="s">
        <v>10037</v>
      </c>
      <c r="E1996" s="1" t="s">
        <v>29</v>
      </c>
      <c r="F1996" s="1" t="s">
        <v>29</v>
      </c>
      <c r="G1996" s="1" t="s">
        <v>10517</v>
      </c>
      <c r="H1996" s="1" t="s">
        <v>10037</v>
      </c>
      <c r="I1996" s="1" t="s">
        <v>29</v>
      </c>
      <c r="J1996" s="1" t="s">
        <v>29</v>
      </c>
      <c r="K1996" s="1" t="s">
        <v>29</v>
      </c>
      <c r="L1996" s="1" t="s">
        <v>29</v>
      </c>
      <c r="N1996" s="1" t="s">
        <v>29</v>
      </c>
      <c r="O1996" s="1" t="s">
        <v>29</v>
      </c>
      <c r="P1996" s="1" t="s">
        <v>29</v>
      </c>
      <c r="Q1996" s="1" t="s">
        <v>29</v>
      </c>
      <c r="R1996" s="1" t="s">
        <v>29</v>
      </c>
      <c r="S1996" s="1" t="s">
        <v>29</v>
      </c>
      <c r="T1996" s="1" t="s">
        <v>29</v>
      </c>
      <c r="U1996" s="1" t="s">
        <v>29</v>
      </c>
      <c r="V1996" s="1" t="s">
        <v>29</v>
      </c>
      <c r="W1996" s="1" t="s">
        <v>29</v>
      </c>
      <c r="X1996" s="1" t="s">
        <v>10518</v>
      </c>
      <c r="Y1996" s="1" t="s">
        <v>29</v>
      </c>
      <c r="Z1996" s="1" t="s">
        <v>10519</v>
      </c>
      <c r="AA1996" s="1" t="s">
        <v>29</v>
      </c>
      <c r="AB1996" s="1" t="s">
        <v>29</v>
      </c>
    </row>
    <row r="1997" spans="1:28" x14ac:dyDescent="0.3">
      <c r="A1997" s="1" t="s">
        <v>10520</v>
      </c>
      <c r="B1997" s="1" t="s">
        <v>10521</v>
      </c>
      <c r="C1997" s="1" t="s">
        <v>10522</v>
      </c>
      <c r="D1997" s="1" t="s">
        <v>3664</v>
      </c>
      <c r="E1997" s="1" t="s">
        <v>74</v>
      </c>
      <c r="F1997" s="1" t="s">
        <v>29</v>
      </c>
      <c r="G1997" s="1" t="s">
        <v>29</v>
      </c>
      <c r="H1997" s="1" t="s">
        <v>10037</v>
      </c>
      <c r="I1997" s="1" t="s">
        <v>10523</v>
      </c>
      <c r="J1997" s="1" t="s">
        <v>29</v>
      </c>
      <c r="K1997" s="1" t="s">
        <v>10524</v>
      </c>
      <c r="L1997" s="1" t="s">
        <v>29</v>
      </c>
      <c r="N1997" s="1" t="s">
        <v>29</v>
      </c>
      <c r="O1997" s="1" t="s">
        <v>29</v>
      </c>
      <c r="P1997" s="1" t="s">
        <v>29</v>
      </c>
      <c r="Q1997" s="1" t="s">
        <v>29</v>
      </c>
      <c r="R1997" s="1" t="s">
        <v>29</v>
      </c>
      <c r="S1997" s="1" t="s">
        <v>29</v>
      </c>
      <c r="T1997" s="1" t="s">
        <v>29</v>
      </c>
      <c r="U1997" s="1" t="s">
        <v>29</v>
      </c>
      <c r="V1997" s="1" t="s">
        <v>29</v>
      </c>
      <c r="W1997" s="1" t="s">
        <v>1405</v>
      </c>
      <c r="X1997" s="1" t="s">
        <v>10525</v>
      </c>
      <c r="Y1997" s="1" t="s">
        <v>29</v>
      </c>
      <c r="Z1997" s="1" t="s">
        <v>10526</v>
      </c>
      <c r="AA1997" s="1" t="s">
        <v>29</v>
      </c>
      <c r="AB1997" s="1" t="s">
        <v>29</v>
      </c>
    </row>
    <row r="1998" spans="1:28" x14ac:dyDescent="0.3">
      <c r="A1998" s="1" t="s">
        <v>10527</v>
      </c>
      <c r="B1998" s="1" t="s">
        <v>10528</v>
      </c>
      <c r="C1998" s="1" t="s">
        <v>10529</v>
      </c>
      <c r="D1998" s="1" t="s">
        <v>410</v>
      </c>
      <c r="E1998" s="1" t="s">
        <v>74</v>
      </c>
      <c r="F1998" s="1" t="s">
        <v>29</v>
      </c>
      <c r="G1998" s="1" t="s">
        <v>10530</v>
      </c>
      <c r="H1998" s="1" t="s">
        <v>10037</v>
      </c>
      <c r="I1998" s="1" t="s">
        <v>29</v>
      </c>
      <c r="J1998" s="1" t="s">
        <v>29</v>
      </c>
      <c r="K1998" s="1" t="s">
        <v>29</v>
      </c>
      <c r="L1998" s="1" t="s">
        <v>29</v>
      </c>
      <c r="N1998" s="1" t="s">
        <v>29</v>
      </c>
      <c r="O1998" s="1" t="s">
        <v>29</v>
      </c>
      <c r="P1998" s="1" t="s">
        <v>29</v>
      </c>
      <c r="Q1998" s="1" t="s">
        <v>29</v>
      </c>
      <c r="R1998" s="1" t="s">
        <v>29</v>
      </c>
      <c r="S1998" s="1" t="s">
        <v>29</v>
      </c>
      <c r="T1998" s="1" t="s">
        <v>29</v>
      </c>
      <c r="U1998" s="1" t="s">
        <v>29</v>
      </c>
      <c r="V1998" s="1" t="s">
        <v>29</v>
      </c>
      <c r="W1998" s="1" t="s">
        <v>29</v>
      </c>
      <c r="X1998" s="1" t="s">
        <v>10531</v>
      </c>
      <c r="Y1998" s="1" t="s">
        <v>29</v>
      </c>
      <c r="Z1998" s="1" t="s">
        <v>10532</v>
      </c>
      <c r="AA1998" s="1" t="s">
        <v>29</v>
      </c>
      <c r="AB1998" s="1" t="s">
        <v>29</v>
      </c>
    </row>
    <row r="1999" spans="1:28" x14ac:dyDescent="0.3">
      <c r="A1999" s="1" t="s">
        <v>10533</v>
      </c>
      <c r="B1999" s="1" t="s">
        <v>10534</v>
      </c>
      <c r="C1999" s="1" t="s">
        <v>10535</v>
      </c>
      <c r="D1999" s="1" t="s">
        <v>10536</v>
      </c>
      <c r="E1999" s="1" t="s">
        <v>10537</v>
      </c>
      <c r="F1999" s="1" t="s">
        <v>300</v>
      </c>
      <c r="G1999" s="1" t="s">
        <v>3305</v>
      </c>
      <c r="H1999" s="1" t="s">
        <v>74</v>
      </c>
      <c r="I1999" s="1" t="s">
        <v>119</v>
      </c>
      <c r="J1999" s="1" t="s">
        <v>6253</v>
      </c>
      <c r="K1999" s="1" t="s">
        <v>10037</v>
      </c>
      <c r="L1999" s="1" t="s">
        <v>29</v>
      </c>
      <c r="N1999" s="1" t="s">
        <v>29</v>
      </c>
      <c r="O1999" s="1" t="s">
        <v>29</v>
      </c>
      <c r="P1999" s="1" t="s">
        <v>29</v>
      </c>
      <c r="Q1999" s="1" t="s">
        <v>29</v>
      </c>
      <c r="R1999" s="1" t="s">
        <v>29</v>
      </c>
      <c r="S1999" s="1" t="s">
        <v>29</v>
      </c>
      <c r="T1999" s="1" t="s">
        <v>29</v>
      </c>
      <c r="U1999" s="1" t="s">
        <v>29</v>
      </c>
      <c r="V1999" s="1" t="s">
        <v>29</v>
      </c>
      <c r="W1999" s="1" t="s">
        <v>29</v>
      </c>
      <c r="X1999" s="1" t="s">
        <v>29</v>
      </c>
      <c r="Y1999" s="1" t="s">
        <v>29</v>
      </c>
      <c r="Z1999" s="1" t="s">
        <v>29</v>
      </c>
      <c r="AA1999" s="1" t="s">
        <v>10538</v>
      </c>
      <c r="AB1999" s="1" t="s">
        <v>29</v>
      </c>
    </row>
    <row r="2000" spans="1:28" x14ac:dyDescent="0.3">
      <c r="A2000" s="1" t="s">
        <v>10539</v>
      </c>
      <c r="B2000" s="1" t="s">
        <v>10540</v>
      </c>
      <c r="C2000" s="1" t="s">
        <v>1569</v>
      </c>
      <c r="D2000" s="1" t="s">
        <v>3220</v>
      </c>
      <c r="E2000" s="1" t="s">
        <v>29</v>
      </c>
      <c r="F2000" s="1" t="s">
        <v>29</v>
      </c>
      <c r="G2000" s="1" t="s">
        <v>859</v>
      </c>
      <c r="H2000" s="1" t="s">
        <v>10037</v>
      </c>
      <c r="I2000" s="1" t="s">
        <v>29</v>
      </c>
      <c r="J2000" s="1" t="s">
        <v>29</v>
      </c>
      <c r="K2000" s="1" t="s">
        <v>29</v>
      </c>
      <c r="L2000" s="1" t="s">
        <v>29</v>
      </c>
      <c r="N2000" s="1" t="s">
        <v>29</v>
      </c>
      <c r="O2000" s="1" t="s">
        <v>29</v>
      </c>
      <c r="P2000" s="1" t="s">
        <v>29</v>
      </c>
      <c r="Q2000" s="1" t="s">
        <v>29</v>
      </c>
      <c r="R2000" s="1" t="s">
        <v>29</v>
      </c>
      <c r="S2000" s="1" t="s">
        <v>29</v>
      </c>
      <c r="T2000" s="1" t="s">
        <v>29</v>
      </c>
      <c r="U2000" s="1" t="s">
        <v>29</v>
      </c>
      <c r="V2000" s="1" t="s">
        <v>29</v>
      </c>
      <c r="W2000" s="1" t="s">
        <v>29</v>
      </c>
      <c r="X2000" s="1" t="s">
        <v>10541</v>
      </c>
      <c r="Y2000" s="1" t="s">
        <v>29</v>
      </c>
      <c r="Z2000" s="1" t="s">
        <v>29</v>
      </c>
      <c r="AA2000" s="1" t="s">
        <v>29</v>
      </c>
      <c r="AB2000" s="1" t="s">
        <v>29</v>
      </c>
    </row>
    <row r="2001" spans="1:28" x14ac:dyDescent="0.3">
      <c r="A2001" s="1" t="s">
        <v>10542</v>
      </c>
      <c r="B2001" s="1" t="s">
        <v>10543</v>
      </c>
      <c r="C2001" s="1" t="s">
        <v>330</v>
      </c>
      <c r="D2001" s="1" t="s">
        <v>58</v>
      </c>
      <c r="E2001" s="1" t="s">
        <v>49</v>
      </c>
      <c r="F2001" s="1" t="s">
        <v>50</v>
      </c>
      <c r="G2001" s="1" t="s">
        <v>10544</v>
      </c>
      <c r="H2001" s="1" t="s">
        <v>10037</v>
      </c>
      <c r="I2001" s="1" t="s">
        <v>29</v>
      </c>
      <c r="J2001" s="1" t="s">
        <v>29</v>
      </c>
      <c r="K2001" s="1" t="s">
        <v>29</v>
      </c>
      <c r="L2001" s="1" t="s">
        <v>29</v>
      </c>
      <c r="N2001" s="1" t="s">
        <v>29</v>
      </c>
      <c r="O2001" s="1" t="s">
        <v>29</v>
      </c>
      <c r="P2001" s="1" t="s">
        <v>29</v>
      </c>
      <c r="Q2001" s="1" t="s">
        <v>29</v>
      </c>
      <c r="R2001" s="1" t="s">
        <v>29</v>
      </c>
      <c r="S2001" s="1" t="s">
        <v>29</v>
      </c>
      <c r="T2001" s="1" t="s">
        <v>29</v>
      </c>
      <c r="U2001" s="1" t="s">
        <v>29</v>
      </c>
      <c r="V2001" s="1" t="s">
        <v>29</v>
      </c>
      <c r="W2001" s="1" t="s">
        <v>29</v>
      </c>
      <c r="X2001" s="1" t="s">
        <v>10545</v>
      </c>
      <c r="Y2001" s="1" t="s">
        <v>29</v>
      </c>
      <c r="Z2001" s="1" t="s">
        <v>10546</v>
      </c>
      <c r="AA2001" s="1" t="s">
        <v>29</v>
      </c>
      <c r="AB2001" s="1" t="s">
        <v>29</v>
      </c>
    </row>
    <row r="2002" spans="1:28" x14ac:dyDescent="0.3">
      <c r="A2002" s="1" t="s">
        <v>10547</v>
      </c>
      <c r="B2002" s="1" t="s">
        <v>10548</v>
      </c>
      <c r="C2002" s="1" t="s">
        <v>10549</v>
      </c>
      <c r="D2002" s="1" t="s">
        <v>2805</v>
      </c>
      <c r="E2002" s="1" t="s">
        <v>359</v>
      </c>
      <c r="F2002" s="1" t="s">
        <v>29</v>
      </c>
      <c r="G2002" s="1" t="s">
        <v>10550</v>
      </c>
      <c r="H2002" s="1" t="s">
        <v>10037</v>
      </c>
      <c r="I2002" s="1" t="s">
        <v>29</v>
      </c>
      <c r="J2002" s="1" t="s">
        <v>29</v>
      </c>
      <c r="K2002" s="1" t="s">
        <v>29</v>
      </c>
      <c r="L2002" s="1" t="s">
        <v>29</v>
      </c>
      <c r="N2002" s="1" t="s">
        <v>29</v>
      </c>
      <c r="O2002" s="1" t="s">
        <v>29</v>
      </c>
      <c r="P2002" s="1" t="s">
        <v>29</v>
      </c>
      <c r="Q2002" s="1" t="s">
        <v>29</v>
      </c>
      <c r="R2002" s="1" t="s">
        <v>29</v>
      </c>
      <c r="S2002" s="1" t="s">
        <v>29</v>
      </c>
      <c r="T2002" s="1" t="s">
        <v>29</v>
      </c>
      <c r="U2002" s="1" t="s">
        <v>29</v>
      </c>
      <c r="V2002" s="1" t="s">
        <v>29</v>
      </c>
      <c r="W2002" s="1" t="s">
        <v>29</v>
      </c>
      <c r="X2002" s="1" t="s">
        <v>10551</v>
      </c>
      <c r="Y2002" s="1" t="s">
        <v>29</v>
      </c>
      <c r="Z2002" s="1" t="s">
        <v>29</v>
      </c>
      <c r="AA2002" s="1" t="s">
        <v>29</v>
      </c>
      <c r="AB2002" s="1" t="s">
        <v>29</v>
      </c>
    </row>
    <row r="2003" spans="1:28" x14ac:dyDescent="0.3">
      <c r="A2003" s="1" t="s">
        <v>10552</v>
      </c>
      <c r="B2003" s="1" t="s">
        <v>10553</v>
      </c>
      <c r="C2003" s="1" t="s">
        <v>680</v>
      </c>
      <c r="D2003" s="1" t="s">
        <v>904</v>
      </c>
      <c r="E2003" s="1" t="s">
        <v>9728</v>
      </c>
      <c r="F2003" s="1" t="s">
        <v>29</v>
      </c>
      <c r="G2003" s="1" t="s">
        <v>10554</v>
      </c>
      <c r="H2003" s="1" t="s">
        <v>10037</v>
      </c>
      <c r="I2003" s="1" t="s">
        <v>29</v>
      </c>
      <c r="J2003" s="1" t="s">
        <v>29</v>
      </c>
      <c r="K2003" s="1" t="s">
        <v>29</v>
      </c>
      <c r="L2003" s="1" t="s">
        <v>29</v>
      </c>
      <c r="N2003" s="1" t="s">
        <v>29</v>
      </c>
      <c r="O2003" s="1" t="s">
        <v>29</v>
      </c>
      <c r="P2003" s="1" t="s">
        <v>29</v>
      </c>
      <c r="Q2003" s="1" t="s">
        <v>29</v>
      </c>
      <c r="R2003" s="1" t="s">
        <v>29</v>
      </c>
      <c r="S2003" s="1" t="s">
        <v>29</v>
      </c>
      <c r="T2003" s="1" t="s">
        <v>29</v>
      </c>
      <c r="U2003" s="1" t="s">
        <v>29</v>
      </c>
      <c r="V2003" s="1" t="s">
        <v>29</v>
      </c>
      <c r="W2003" s="1" t="s">
        <v>29</v>
      </c>
      <c r="X2003" s="1" t="s">
        <v>29</v>
      </c>
      <c r="Y2003" s="1" t="s">
        <v>29</v>
      </c>
      <c r="Z2003" s="1" t="s">
        <v>29</v>
      </c>
      <c r="AA2003" s="1" t="s">
        <v>29</v>
      </c>
      <c r="AB2003" s="1" t="s">
        <v>29</v>
      </c>
    </row>
    <row r="2004" spans="1:28" x14ac:dyDescent="0.3">
      <c r="A2004" s="1" t="s">
        <v>10555</v>
      </c>
      <c r="B2004" s="1" t="s">
        <v>10556</v>
      </c>
      <c r="C2004" s="1" t="s">
        <v>1042</v>
      </c>
      <c r="D2004" s="1" t="s">
        <v>2805</v>
      </c>
      <c r="E2004" s="1" t="s">
        <v>133</v>
      </c>
      <c r="F2004" s="1" t="s">
        <v>29</v>
      </c>
      <c r="G2004" s="1" t="s">
        <v>10557</v>
      </c>
      <c r="H2004" s="1" t="s">
        <v>10037</v>
      </c>
      <c r="I2004" s="1" t="s">
        <v>29</v>
      </c>
      <c r="J2004" s="1" t="s">
        <v>29</v>
      </c>
      <c r="K2004" s="1" t="s">
        <v>29</v>
      </c>
      <c r="L2004" s="1" t="s">
        <v>29</v>
      </c>
      <c r="N2004" s="1" t="s">
        <v>29</v>
      </c>
      <c r="O2004" s="1" t="s">
        <v>29</v>
      </c>
      <c r="P2004" s="1" t="s">
        <v>29</v>
      </c>
      <c r="Q2004" s="1" t="s">
        <v>29</v>
      </c>
      <c r="R2004" s="1" t="s">
        <v>29</v>
      </c>
      <c r="S2004" s="1" t="s">
        <v>29</v>
      </c>
      <c r="T2004" s="1" t="s">
        <v>29</v>
      </c>
      <c r="U2004" s="1" t="s">
        <v>29</v>
      </c>
      <c r="V2004" s="1" t="s">
        <v>29</v>
      </c>
      <c r="W2004" s="1" t="s">
        <v>29</v>
      </c>
      <c r="X2004" s="1" t="s">
        <v>10558</v>
      </c>
      <c r="Y2004" s="1" t="s">
        <v>29</v>
      </c>
      <c r="Z2004" s="1" t="s">
        <v>29</v>
      </c>
      <c r="AA2004" s="1" t="s">
        <v>29</v>
      </c>
      <c r="AB2004" s="1" t="s">
        <v>29</v>
      </c>
    </row>
    <row r="2005" spans="1:28" x14ac:dyDescent="0.3">
      <c r="A2005" s="1" t="s">
        <v>10559</v>
      </c>
      <c r="B2005" s="1" t="s">
        <v>10561</v>
      </c>
      <c r="C2005" s="1" t="s">
        <v>3068</v>
      </c>
      <c r="D2005" s="1" t="s">
        <v>4705</v>
      </c>
      <c r="E2005" s="1" t="s">
        <v>29</v>
      </c>
      <c r="F2005" s="1" t="s">
        <v>202</v>
      </c>
      <c r="G2005" s="1" t="s">
        <v>10562</v>
      </c>
      <c r="H2005" s="1" t="s">
        <v>10037</v>
      </c>
      <c r="I2005" s="1" t="s">
        <v>29</v>
      </c>
      <c r="J2005" s="1" t="s">
        <v>29</v>
      </c>
      <c r="K2005" s="1" t="s">
        <v>29</v>
      </c>
      <c r="L2005" s="1" t="s">
        <v>29</v>
      </c>
      <c r="N2005" s="1" t="s">
        <v>29</v>
      </c>
      <c r="O2005" s="1" t="s">
        <v>29</v>
      </c>
      <c r="P2005" s="1" t="s">
        <v>29</v>
      </c>
      <c r="Q2005" s="1" t="s">
        <v>29</v>
      </c>
      <c r="R2005" s="1" t="s">
        <v>29</v>
      </c>
      <c r="S2005" s="1" t="s">
        <v>29</v>
      </c>
      <c r="T2005" s="1" t="s">
        <v>29</v>
      </c>
      <c r="U2005" s="1" t="s">
        <v>29</v>
      </c>
      <c r="V2005" s="1" t="s">
        <v>29</v>
      </c>
      <c r="W2005" s="1" t="s">
        <v>29</v>
      </c>
      <c r="X2005" s="1" t="s">
        <v>10563</v>
      </c>
      <c r="Y2005" s="1" t="s">
        <v>29</v>
      </c>
      <c r="Z2005" s="1" t="s">
        <v>10564</v>
      </c>
      <c r="AA2005" s="1" t="s">
        <v>29</v>
      </c>
      <c r="AB2005" s="1" t="s">
        <v>29</v>
      </c>
    </row>
    <row r="2006" spans="1:28" x14ac:dyDescent="0.3">
      <c r="A2006" s="1" t="s">
        <v>10565</v>
      </c>
      <c r="B2006" s="1" t="s">
        <v>10566</v>
      </c>
      <c r="C2006" s="1" t="s">
        <v>3068</v>
      </c>
      <c r="D2006" s="1" t="s">
        <v>4705</v>
      </c>
      <c r="E2006" s="1" t="s">
        <v>29</v>
      </c>
      <c r="F2006" s="1" t="s">
        <v>202</v>
      </c>
      <c r="G2006" s="1" t="s">
        <v>8492</v>
      </c>
      <c r="H2006" s="1" t="s">
        <v>10037</v>
      </c>
      <c r="I2006" s="1" t="s">
        <v>29</v>
      </c>
      <c r="J2006" s="1" t="s">
        <v>29</v>
      </c>
      <c r="K2006" s="1" t="s">
        <v>29</v>
      </c>
      <c r="L2006" s="1" t="s">
        <v>29</v>
      </c>
      <c r="N2006" s="1" t="s">
        <v>29</v>
      </c>
      <c r="O2006" s="1" t="s">
        <v>29</v>
      </c>
      <c r="P2006" s="1" t="s">
        <v>29</v>
      </c>
      <c r="Q2006" s="1" t="s">
        <v>29</v>
      </c>
      <c r="R2006" s="1" t="s">
        <v>29</v>
      </c>
      <c r="S2006" s="1" t="s">
        <v>29</v>
      </c>
      <c r="T2006" s="1" t="s">
        <v>29</v>
      </c>
      <c r="U2006" s="1" t="s">
        <v>29</v>
      </c>
      <c r="V2006" s="1" t="s">
        <v>29</v>
      </c>
      <c r="W2006" s="1" t="s">
        <v>29</v>
      </c>
      <c r="X2006" s="1" t="s">
        <v>10567</v>
      </c>
      <c r="Y2006" s="1" t="s">
        <v>10568</v>
      </c>
      <c r="Z2006" s="1" t="s">
        <v>10569</v>
      </c>
      <c r="AA2006" s="1" t="s">
        <v>10570</v>
      </c>
      <c r="AB2006" s="1" t="s">
        <v>10571</v>
      </c>
    </row>
    <row r="2007" spans="1:28" x14ac:dyDescent="0.3">
      <c r="A2007" s="1" t="s">
        <v>10572</v>
      </c>
      <c r="B2007" s="1" t="s">
        <v>10573</v>
      </c>
      <c r="C2007" s="1" t="s">
        <v>10574</v>
      </c>
      <c r="D2007" s="1" t="s">
        <v>1277</v>
      </c>
      <c r="E2007" s="1" t="s">
        <v>102</v>
      </c>
      <c r="F2007" s="1" t="s">
        <v>238</v>
      </c>
      <c r="G2007" s="1" t="s">
        <v>10575</v>
      </c>
      <c r="H2007" s="1" t="s">
        <v>10037</v>
      </c>
      <c r="I2007" s="1" t="s">
        <v>29</v>
      </c>
      <c r="J2007" s="1" t="s">
        <v>29</v>
      </c>
      <c r="K2007" s="1" t="s">
        <v>29</v>
      </c>
      <c r="L2007" s="1" t="s">
        <v>29</v>
      </c>
      <c r="N2007" s="1" t="s">
        <v>29</v>
      </c>
      <c r="O2007" s="1" t="s">
        <v>29</v>
      </c>
      <c r="P2007" s="1" t="s">
        <v>29</v>
      </c>
      <c r="Q2007" s="1" t="s">
        <v>29</v>
      </c>
      <c r="R2007" s="1" t="s">
        <v>29</v>
      </c>
      <c r="S2007" s="1" t="s">
        <v>29</v>
      </c>
      <c r="T2007" s="1" t="s">
        <v>29</v>
      </c>
      <c r="U2007" s="1" t="s">
        <v>29</v>
      </c>
      <c r="V2007" s="1" t="s">
        <v>29</v>
      </c>
      <c r="W2007" s="1" t="s">
        <v>29</v>
      </c>
      <c r="X2007" s="1" t="s">
        <v>10576</v>
      </c>
      <c r="Y2007" s="1" t="s">
        <v>29</v>
      </c>
      <c r="Z2007" s="1" t="s">
        <v>10577</v>
      </c>
      <c r="AA2007" s="1" t="s">
        <v>29</v>
      </c>
      <c r="AB2007" s="1" t="s">
        <v>29</v>
      </c>
    </row>
    <row r="2008" spans="1:28" x14ac:dyDescent="0.3">
      <c r="A2008" s="1" t="s">
        <v>10578</v>
      </c>
      <c r="B2008" s="1" t="s">
        <v>10579</v>
      </c>
      <c r="C2008" s="1" t="s">
        <v>3261</v>
      </c>
      <c r="D2008" s="1" t="s">
        <v>775</v>
      </c>
      <c r="E2008" s="1" t="s">
        <v>29</v>
      </c>
      <c r="F2008" s="1" t="s">
        <v>29</v>
      </c>
      <c r="G2008" s="1" t="s">
        <v>10580</v>
      </c>
      <c r="H2008" s="1" t="s">
        <v>10037</v>
      </c>
      <c r="I2008" s="1" t="s">
        <v>29</v>
      </c>
      <c r="J2008" s="1" t="s">
        <v>29</v>
      </c>
      <c r="K2008" s="1" t="s">
        <v>29</v>
      </c>
      <c r="L2008" s="1" t="s">
        <v>29</v>
      </c>
      <c r="N2008" s="1" t="s">
        <v>29</v>
      </c>
      <c r="O2008" s="1" t="s">
        <v>29</v>
      </c>
      <c r="P2008" s="1" t="s">
        <v>29</v>
      </c>
      <c r="Q2008" s="1" t="s">
        <v>29</v>
      </c>
      <c r="R2008" s="1" t="s">
        <v>29</v>
      </c>
      <c r="S2008" s="1" t="s">
        <v>29</v>
      </c>
      <c r="T2008" s="1" t="s">
        <v>29</v>
      </c>
      <c r="U2008" s="1" t="s">
        <v>29</v>
      </c>
      <c r="V2008" s="1" t="s">
        <v>29</v>
      </c>
      <c r="W2008" s="1" t="s">
        <v>29</v>
      </c>
      <c r="X2008" s="1" t="s">
        <v>10581</v>
      </c>
      <c r="Y2008" s="1" t="s">
        <v>29</v>
      </c>
      <c r="Z2008" s="1" t="s">
        <v>29</v>
      </c>
      <c r="AA2008" s="1" t="s">
        <v>29</v>
      </c>
      <c r="AB2008" s="1" t="s">
        <v>29</v>
      </c>
    </row>
    <row r="2009" spans="1:28" x14ac:dyDescent="0.3">
      <c r="A2009" s="1" t="s">
        <v>10582</v>
      </c>
      <c r="B2009" s="1" t="s">
        <v>10583</v>
      </c>
      <c r="C2009" s="1" t="s">
        <v>10584</v>
      </c>
      <c r="D2009" s="1" t="s">
        <v>602</v>
      </c>
      <c r="E2009" s="1" t="s">
        <v>1043</v>
      </c>
      <c r="F2009" s="1" t="s">
        <v>29</v>
      </c>
      <c r="G2009" s="1" t="s">
        <v>10585</v>
      </c>
      <c r="H2009" s="1" t="s">
        <v>10037</v>
      </c>
      <c r="I2009" s="1" t="s">
        <v>29</v>
      </c>
      <c r="J2009" s="1" t="s">
        <v>29</v>
      </c>
      <c r="K2009" s="1" t="s">
        <v>29</v>
      </c>
      <c r="L2009" s="1" t="s">
        <v>29</v>
      </c>
      <c r="N2009" s="1" t="s">
        <v>29</v>
      </c>
      <c r="O2009" s="1" t="s">
        <v>29</v>
      </c>
      <c r="P2009" s="1" t="s">
        <v>29</v>
      </c>
      <c r="Q2009" s="1" t="s">
        <v>29</v>
      </c>
      <c r="R2009" s="1" t="s">
        <v>29</v>
      </c>
      <c r="S2009" s="1" t="s">
        <v>29</v>
      </c>
      <c r="T2009" s="1" t="s">
        <v>29</v>
      </c>
      <c r="U2009" s="1" t="s">
        <v>29</v>
      </c>
      <c r="V2009" s="1" t="s">
        <v>29</v>
      </c>
      <c r="W2009" s="1" t="s">
        <v>29</v>
      </c>
      <c r="X2009" s="1" t="s">
        <v>10586</v>
      </c>
      <c r="Y2009" s="1" t="s">
        <v>29</v>
      </c>
      <c r="Z2009" s="1" t="s">
        <v>10587</v>
      </c>
      <c r="AA2009" s="1" t="s">
        <v>29</v>
      </c>
      <c r="AB2009" s="1" t="s">
        <v>29</v>
      </c>
    </row>
    <row r="2010" spans="1:28" x14ac:dyDescent="0.3">
      <c r="A2010" s="1" t="s">
        <v>10588</v>
      </c>
      <c r="B2010" s="1" t="s">
        <v>10589</v>
      </c>
      <c r="C2010" s="1" t="s">
        <v>1247</v>
      </c>
      <c r="D2010" s="1" t="s">
        <v>547</v>
      </c>
      <c r="E2010" s="1" t="s">
        <v>302</v>
      </c>
      <c r="F2010" s="1" t="s">
        <v>29</v>
      </c>
      <c r="G2010" s="1" t="s">
        <v>10590</v>
      </c>
      <c r="H2010" s="1" t="s">
        <v>10037</v>
      </c>
      <c r="I2010" s="1" t="s">
        <v>29</v>
      </c>
      <c r="J2010" s="1" t="s">
        <v>29</v>
      </c>
      <c r="K2010" s="1" t="s">
        <v>29</v>
      </c>
      <c r="L2010" s="1" t="s">
        <v>29</v>
      </c>
      <c r="N2010" s="1" t="s">
        <v>29</v>
      </c>
      <c r="O2010" s="1" t="s">
        <v>29</v>
      </c>
      <c r="P2010" s="1" t="s">
        <v>29</v>
      </c>
      <c r="Q2010" s="1" t="s">
        <v>29</v>
      </c>
      <c r="R2010" s="1" t="s">
        <v>29</v>
      </c>
      <c r="S2010" s="1" t="s">
        <v>29</v>
      </c>
      <c r="T2010" s="1" t="s">
        <v>29</v>
      </c>
      <c r="U2010" s="1" t="s">
        <v>29</v>
      </c>
      <c r="V2010" s="1" t="s">
        <v>29</v>
      </c>
      <c r="W2010" s="1" t="s">
        <v>29</v>
      </c>
      <c r="X2010" s="1" t="s">
        <v>10591</v>
      </c>
      <c r="Y2010" s="1" t="s">
        <v>29</v>
      </c>
      <c r="Z2010" s="1" t="s">
        <v>29</v>
      </c>
      <c r="AA2010" s="1" t="s">
        <v>29</v>
      </c>
      <c r="AB2010" s="1" t="s">
        <v>29</v>
      </c>
    </row>
    <row r="2011" spans="1:28" x14ac:dyDescent="0.3">
      <c r="A2011" s="1" t="s">
        <v>10592</v>
      </c>
      <c r="B2011" s="1" t="s">
        <v>10593</v>
      </c>
      <c r="C2011" s="1" t="s">
        <v>680</v>
      </c>
      <c r="D2011" s="1" t="s">
        <v>904</v>
      </c>
      <c r="E2011" s="1" t="s">
        <v>103</v>
      </c>
      <c r="F2011" s="1" t="s">
        <v>29</v>
      </c>
      <c r="G2011" s="1" t="s">
        <v>10594</v>
      </c>
      <c r="H2011" s="1" t="s">
        <v>10037</v>
      </c>
      <c r="I2011" s="1" t="s">
        <v>29</v>
      </c>
      <c r="J2011" s="1" t="s">
        <v>29</v>
      </c>
      <c r="K2011" s="1" t="s">
        <v>29</v>
      </c>
      <c r="L2011" s="1" t="s">
        <v>29</v>
      </c>
      <c r="N2011" s="1" t="s">
        <v>29</v>
      </c>
      <c r="O2011" s="1" t="s">
        <v>29</v>
      </c>
      <c r="P2011" s="1" t="s">
        <v>29</v>
      </c>
      <c r="Q2011" s="1" t="s">
        <v>29</v>
      </c>
      <c r="R2011" s="1" t="s">
        <v>29</v>
      </c>
      <c r="S2011" s="1" t="s">
        <v>29</v>
      </c>
      <c r="T2011" s="1" t="s">
        <v>29</v>
      </c>
      <c r="U2011" s="1" t="s">
        <v>29</v>
      </c>
      <c r="V2011" s="1" t="s">
        <v>29</v>
      </c>
      <c r="W2011" s="1" t="s">
        <v>29</v>
      </c>
      <c r="X2011" s="1" t="s">
        <v>10595</v>
      </c>
      <c r="Y2011" s="1" t="s">
        <v>29</v>
      </c>
      <c r="Z2011" s="1" t="s">
        <v>29</v>
      </c>
      <c r="AA2011" s="1" t="s">
        <v>29</v>
      </c>
      <c r="AB2011" s="1" t="s">
        <v>29</v>
      </c>
    </row>
    <row r="2012" spans="1:28" x14ac:dyDescent="0.3">
      <c r="A2012" s="1" t="s">
        <v>10596</v>
      </c>
      <c r="B2012" s="1" t="s">
        <v>10597</v>
      </c>
      <c r="C2012" s="1" t="s">
        <v>286</v>
      </c>
      <c r="D2012" s="1" t="s">
        <v>10598</v>
      </c>
      <c r="E2012" s="1" t="s">
        <v>29</v>
      </c>
      <c r="F2012" s="1" t="s">
        <v>67</v>
      </c>
      <c r="G2012" s="1" t="s">
        <v>10599</v>
      </c>
      <c r="H2012" s="1" t="s">
        <v>10037</v>
      </c>
      <c r="I2012" s="1" t="s">
        <v>29</v>
      </c>
      <c r="J2012" s="1" t="s">
        <v>29</v>
      </c>
      <c r="K2012" s="1" t="s">
        <v>29</v>
      </c>
      <c r="L2012" s="1" t="s">
        <v>29</v>
      </c>
      <c r="N2012" s="1" t="s">
        <v>29</v>
      </c>
      <c r="O2012" s="1" t="s">
        <v>29</v>
      </c>
      <c r="P2012" s="1" t="s">
        <v>29</v>
      </c>
      <c r="Q2012" s="1" t="s">
        <v>29</v>
      </c>
      <c r="R2012" s="1" t="s">
        <v>29</v>
      </c>
      <c r="S2012" s="1" t="s">
        <v>29</v>
      </c>
      <c r="T2012" s="1" t="s">
        <v>29</v>
      </c>
      <c r="U2012" s="1" t="s">
        <v>29</v>
      </c>
      <c r="V2012" s="1" t="s">
        <v>29</v>
      </c>
      <c r="W2012" s="1" t="s">
        <v>29</v>
      </c>
      <c r="X2012" s="1" t="s">
        <v>10600</v>
      </c>
      <c r="Y2012" s="1" t="s">
        <v>29</v>
      </c>
      <c r="Z2012" s="1" t="s">
        <v>10601</v>
      </c>
      <c r="AA2012" s="1" t="s">
        <v>29</v>
      </c>
      <c r="AB2012" s="1" t="s">
        <v>29</v>
      </c>
    </row>
    <row r="2013" spans="1:28" x14ac:dyDescent="0.3">
      <c r="A2013" s="1" t="s">
        <v>10602</v>
      </c>
      <c r="B2013" s="1" t="s">
        <v>10603</v>
      </c>
      <c r="C2013" s="1" t="s">
        <v>9886</v>
      </c>
      <c r="D2013" s="1" t="s">
        <v>102</v>
      </c>
      <c r="E2013" s="1" t="s">
        <v>29</v>
      </c>
      <c r="F2013" s="1" t="s">
        <v>29</v>
      </c>
      <c r="G2013" s="1" t="s">
        <v>29</v>
      </c>
      <c r="H2013" s="1" t="s">
        <v>10037</v>
      </c>
      <c r="I2013" s="1" t="s">
        <v>29</v>
      </c>
      <c r="J2013" s="1" t="s">
        <v>29</v>
      </c>
      <c r="K2013" s="1" t="s">
        <v>29</v>
      </c>
      <c r="L2013" s="1" t="s">
        <v>29</v>
      </c>
      <c r="N2013" s="1" t="s">
        <v>29</v>
      </c>
      <c r="O2013" s="1" t="s">
        <v>29</v>
      </c>
      <c r="P2013" s="1" t="s">
        <v>29</v>
      </c>
      <c r="Q2013" s="1" t="s">
        <v>29</v>
      </c>
      <c r="R2013" s="1" t="s">
        <v>29</v>
      </c>
      <c r="S2013" s="1" t="s">
        <v>29</v>
      </c>
      <c r="T2013" s="1" t="s">
        <v>29</v>
      </c>
      <c r="U2013" s="1" t="s">
        <v>29</v>
      </c>
      <c r="V2013" s="1" t="s">
        <v>29</v>
      </c>
      <c r="W2013" s="1" t="s">
        <v>29</v>
      </c>
      <c r="X2013" s="1" t="s">
        <v>10604</v>
      </c>
      <c r="Y2013" s="1" t="s">
        <v>29</v>
      </c>
      <c r="Z2013" s="1" t="s">
        <v>29</v>
      </c>
      <c r="AA2013" s="1" t="s">
        <v>29</v>
      </c>
      <c r="AB2013" s="1" t="s">
        <v>29</v>
      </c>
    </row>
    <row r="2014" spans="1:28" x14ac:dyDescent="0.3">
      <c r="A2014" s="1" t="s">
        <v>10605</v>
      </c>
      <c r="B2014" s="1" t="s">
        <v>10606</v>
      </c>
      <c r="C2014" s="1" t="s">
        <v>10607</v>
      </c>
      <c r="D2014" s="1" t="s">
        <v>31</v>
      </c>
      <c r="E2014" s="1" t="s">
        <v>32</v>
      </c>
      <c r="F2014" s="1" t="s">
        <v>29</v>
      </c>
      <c r="G2014" s="1" t="s">
        <v>10608</v>
      </c>
      <c r="H2014" s="1" t="s">
        <v>10037</v>
      </c>
      <c r="I2014" s="1" t="s">
        <v>29</v>
      </c>
      <c r="J2014" s="1" t="s">
        <v>29</v>
      </c>
      <c r="K2014" s="1" t="s">
        <v>29</v>
      </c>
      <c r="L2014" s="1" t="s">
        <v>29</v>
      </c>
      <c r="N2014" s="1" t="s">
        <v>29</v>
      </c>
      <c r="O2014" s="1" t="s">
        <v>29</v>
      </c>
      <c r="P2014" s="1" t="s">
        <v>29</v>
      </c>
      <c r="Q2014" s="1" t="s">
        <v>29</v>
      </c>
      <c r="R2014" s="1" t="s">
        <v>29</v>
      </c>
      <c r="S2014" s="1" t="s">
        <v>29</v>
      </c>
      <c r="T2014" s="1" t="s">
        <v>29</v>
      </c>
      <c r="U2014" s="1" t="s">
        <v>29</v>
      </c>
      <c r="V2014" s="1" t="s">
        <v>29</v>
      </c>
      <c r="W2014" s="1" t="s">
        <v>29</v>
      </c>
      <c r="X2014" s="1" t="s">
        <v>10609</v>
      </c>
      <c r="Y2014" s="1" t="s">
        <v>29</v>
      </c>
      <c r="Z2014" s="1" t="s">
        <v>29</v>
      </c>
      <c r="AA2014" s="1" t="s">
        <v>29</v>
      </c>
      <c r="AB2014" s="1" t="s">
        <v>29</v>
      </c>
    </row>
    <row r="2015" spans="1:28" x14ac:dyDescent="0.3">
      <c r="A2015" s="1" t="s">
        <v>10610</v>
      </c>
      <c r="B2015" s="1" t="s">
        <v>10611</v>
      </c>
      <c r="C2015" s="1" t="s">
        <v>10612</v>
      </c>
      <c r="D2015" s="1" t="s">
        <v>302</v>
      </c>
      <c r="E2015" s="1" t="s">
        <v>49</v>
      </c>
      <c r="F2015" s="1" t="s">
        <v>29</v>
      </c>
      <c r="G2015" s="1" t="s">
        <v>29</v>
      </c>
      <c r="H2015" s="1" t="s">
        <v>10037</v>
      </c>
      <c r="I2015" s="1" t="s">
        <v>29</v>
      </c>
      <c r="J2015" s="1" t="s">
        <v>29</v>
      </c>
      <c r="K2015" s="1" t="s">
        <v>29</v>
      </c>
      <c r="L2015" s="1" t="s">
        <v>29</v>
      </c>
      <c r="N2015" s="1" t="s">
        <v>29</v>
      </c>
      <c r="O2015" s="1" t="s">
        <v>29</v>
      </c>
      <c r="P2015" s="1" t="s">
        <v>29</v>
      </c>
      <c r="Q2015" s="1" t="s">
        <v>29</v>
      </c>
      <c r="R2015" s="1" t="s">
        <v>29</v>
      </c>
      <c r="S2015" s="1" t="s">
        <v>29</v>
      </c>
      <c r="T2015" s="1" t="s">
        <v>29</v>
      </c>
      <c r="U2015" s="1" t="s">
        <v>29</v>
      </c>
      <c r="V2015" s="1" t="s">
        <v>29</v>
      </c>
      <c r="W2015" s="1" t="s">
        <v>29</v>
      </c>
      <c r="X2015" s="1" t="s">
        <v>10613</v>
      </c>
      <c r="Y2015" s="1" t="s">
        <v>29</v>
      </c>
      <c r="Z2015" s="1" t="s">
        <v>29</v>
      </c>
      <c r="AA2015" s="1" t="s">
        <v>29</v>
      </c>
      <c r="AB2015" s="1" t="s">
        <v>29</v>
      </c>
    </row>
    <row r="2016" spans="1:28" x14ac:dyDescent="0.3">
      <c r="A2016" s="1" t="s">
        <v>10614</v>
      </c>
      <c r="B2016" s="1" t="s">
        <v>10615</v>
      </c>
      <c r="C2016" s="1" t="s">
        <v>1494</v>
      </c>
      <c r="D2016" s="1" t="s">
        <v>1364</v>
      </c>
      <c r="E2016" s="1" t="s">
        <v>32</v>
      </c>
      <c r="F2016" s="1" t="s">
        <v>29</v>
      </c>
      <c r="G2016" s="1" t="s">
        <v>10616</v>
      </c>
      <c r="H2016" s="1" t="s">
        <v>10037</v>
      </c>
      <c r="I2016" s="1" t="s">
        <v>29</v>
      </c>
      <c r="J2016" s="1" t="s">
        <v>29</v>
      </c>
      <c r="K2016" s="1" t="s">
        <v>29</v>
      </c>
      <c r="L2016" s="1" t="s">
        <v>29</v>
      </c>
      <c r="N2016" s="1" t="s">
        <v>29</v>
      </c>
      <c r="O2016" s="1" t="s">
        <v>29</v>
      </c>
      <c r="P2016" s="1" t="s">
        <v>29</v>
      </c>
      <c r="Q2016" s="1" t="s">
        <v>29</v>
      </c>
      <c r="R2016" s="1" t="s">
        <v>29</v>
      </c>
      <c r="S2016" s="1" t="s">
        <v>29</v>
      </c>
      <c r="T2016" s="1" t="s">
        <v>29</v>
      </c>
      <c r="U2016" s="1" t="s">
        <v>29</v>
      </c>
      <c r="V2016" s="1" t="s">
        <v>29</v>
      </c>
      <c r="W2016" s="1" t="s">
        <v>29</v>
      </c>
      <c r="X2016" s="1" t="s">
        <v>10617</v>
      </c>
      <c r="Y2016" s="1" t="s">
        <v>29</v>
      </c>
      <c r="Z2016" s="1" t="s">
        <v>29</v>
      </c>
      <c r="AA2016" s="1" t="s">
        <v>29</v>
      </c>
      <c r="AB2016" s="1" t="s">
        <v>29</v>
      </c>
    </row>
    <row r="2017" spans="1:28" x14ac:dyDescent="0.3">
      <c r="A2017" s="1" t="s">
        <v>10618</v>
      </c>
      <c r="B2017" s="1" t="s">
        <v>10619</v>
      </c>
      <c r="C2017" s="1" t="s">
        <v>4015</v>
      </c>
      <c r="D2017" s="1" t="s">
        <v>2912</v>
      </c>
      <c r="E2017" s="1" t="s">
        <v>49</v>
      </c>
      <c r="F2017" s="1" t="s">
        <v>29</v>
      </c>
      <c r="G2017" s="1" t="s">
        <v>10620</v>
      </c>
      <c r="H2017" s="1" t="s">
        <v>10037</v>
      </c>
      <c r="I2017" s="1" t="s">
        <v>29</v>
      </c>
      <c r="J2017" s="1" t="s">
        <v>29</v>
      </c>
      <c r="K2017" s="1" t="s">
        <v>29</v>
      </c>
      <c r="L2017" s="1" t="s">
        <v>29</v>
      </c>
      <c r="N2017" s="1" t="s">
        <v>29</v>
      </c>
      <c r="O2017" s="1" t="s">
        <v>29</v>
      </c>
      <c r="P2017" s="1" t="s">
        <v>29</v>
      </c>
      <c r="Q2017" s="1" t="s">
        <v>29</v>
      </c>
      <c r="R2017" s="1" t="s">
        <v>29</v>
      </c>
      <c r="S2017" s="1" t="s">
        <v>29</v>
      </c>
      <c r="T2017" s="1" t="s">
        <v>29</v>
      </c>
      <c r="U2017" s="1" t="s">
        <v>29</v>
      </c>
      <c r="V2017" s="1" t="s">
        <v>29</v>
      </c>
      <c r="W2017" s="1" t="s">
        <v>29</v>
      </c>
      <c r="X2017" s="1" t="s">
        <v>10621</v>
      </c>
      <c r="Y2017" s="1" t="s">
        <v>29</v>
      </c>
      <c r="Z2017" s="1" t="s">
        <v>29</v>
      </c>
      <c r="AA2017" s="1" t="s">
        <v>29</v>
      </c>
      <c r="AB2017" s="1" t="s">
        <v>29</v>
      </c>
    </row>
    <row r="2018" spans="1:28" x14ac:dyDescent="0.3">
      <c r="A2018" s="1" t="s">
        <v>10622</v>
      </c>
      <c r="B2018" s="1" t="s">
        <v>10623</v>
      </c>
      <c r="C2018" s="1" t="s">
        <v>29</v>
      </c>
      <c r="D2018" s="1" t="s">
        <v>10624</v>
      </c>
      <c r="E2018" s="1" t="s">
        <v>29</v>
      </c>
      <c r="F2018" s="1" t="s">
        <v>29</v>
      </c>
      <c r="G2018" s="1" t="s">
        <v>10625</v>
      </c>
      <c r="H2018" s="1" t="s">
        <v>10037</v>
      </c>
      <c r="I2018" s="1" t="s">
        <v>29</v>
      </c>
      <c r="J2018" s="1" t="s">
        <v>29</v>
      </c>
      <c r="K2018" s="1" t="s">
        <v>29</v>
      </c>
      <c r="L2018" s="1" t="s">
        <v>10626</v>
      </c>
      <c r="N2018" s="1" t="s">
        <v>29</v>
      </c>
      <c r="O2018" s="1" t="s">
        <v>29</v>
      </c>
      <c r="P2018" s="1" t="s">
        <v>10627</v>
      </c>
      <c r="Q2018" s="1" t="s">
        <v>29</v>
      </c>
      <c r="R2018" s="1" t="s">
        <v>29</v>
      </c>
      <c r="S2018" s="1" t="s">
        <v>29</v>
      </c>
      <c r="T2018" s="1" t="s">
        <v>29</v>
      </c>
      <c r="U2018" s="1" t="s">
        <v>29</v>
      </c>
      <c r="V2018" s="1" t="s">
        <v>29</v>
      </c>
      <c r="W2018" s="1" t="s">
        <v>29</v>
      </c>
      <c r="X2018" s="1" t="s">
        <v>10628</v>
      </c>
      <c r="Y2018" s="1" t="s">
        <v>29</v>
      </c>
      <c r="Z2018" s="1" t="s">
        <v>29</v>
      </c>
      <c r="AA2018" s="1" t="s">
        <v>29</v>
      </c>
      <c r="AB2018" s="1" t="s">
        <v>29</v>
      </c>
    </row>
    <row r="2019" spans="1:28" x14ac:dyDescent="0.3">
      <c r="A2019" s="1" t="s">
        <v>10629</v>
      </c>
      <c r="B2019" s="1" t="s">
        <v>10630</v>
      </c>
      <c r="C2019" s="1" t="s">
        <v>10631</v>
      </c>
      <c r="D2019" s="1" t="s">
        <v>102</v>
      </c>
      <c r="E2019" s="1" t="s">
        <v>32</v>
      </c>
      <c r="F2019" s="1" t="s">
        <v>29</v>
      </c>
      <c r="G2019" s="1" t="s">
        <v>10632</v>
      </c>
      <c r="H2019" s="1" t="s">
        <v>10037</v>
      </c>
      <c r="I2019" s="1" t="s">
        <v>29</v>
      </c>
      <c r="J2019" s="1" t="s">
        <v>29</v>
      </c>
      <c r="K2019" s="1" t="s">
        <v>29</v>
      </c>
      <c r="L2019" s="1" t="s">
        <v>29</v>
      </c>
      <c r="N2019" s="1" t="s">
        <v>29</v>
      </c>
      <c r="O2019" s="1" t="s">
        <v>29</v>
      </c>
      <c r="P2019" s="1" t="s">
        <v>29</v>
      </c>
      <c r="Q2019" s="1" t="s">
        <v>29</v>
      </c>
      <c r="R2019" s="1" t="s">
        <v>29</v>
      </c>
      <c r="S2019" s="1" t="s">
        <v>29</v>
      </c>
      <c r="T2019" s="1" t="s">
        <v>29</v>
      </c>
      <c r="U2019" s="1" t="s">
        <v>29</v>
      </c>
      <c r="V2019" s="1" t="s">
        <v>29</v>
      </c>
      <c r="W2019" s="1" t="s">
        <v>29</v>
      </c>
      <c r="X2019" s="1" t="s">
        <v>10633</v>
      </c>
      <c r="Y2019" s="1" t="s">
        <v>29</v>
      </c>
      <c r="Z2019" s="1" t="s">
        <v>29</v>
      </c>
      <c r="AA2019" s="1" t="s">
        <v>29</v>
      </c>
      <c r="AB2019" s="1" t="s">
        <v>29</v>
      </c>
    </row>
    <row r="2020" spans="1:28" x14ac:dyDescent="0.3">
      <c r="A2020" s="1" t="s">
        <v>10634</v>
      </c>
      <c r="B2020" s="1" t="s">
        <v>10635</v>
      </c>
      <c r="C2020" s="1" t="s">
        <v>10636</v>
      </c>
      <c r="D2020" s="1" t="s">
        <v>1043</v>
      </c>
      <c r="E2020" s="1" t="s">
        <v>192</v>
      </c>
      <c r="F2020" s="1" t="s">
        <v>29</v>
      </c>
      <c r="G2020" s="1" t="s">
        <v>10637</v>
      </c>
      <c r="H2020" s="1" t="s">
        <v>10037</v>
      </c>
      <c r="I2020" s="1" t="s">
        <v>29</v>
      </c>
      <c r="J2020" s="1" t="s">
        <v>29</v>
      </c>
      <c r="K2020" s="1" t="s">
        <v>29</v>
      </c>
      <c r="L2020" s="1" t="s">
        <v>29</v>
      </c>
      <c r="N2020" s="1" t="s">
        <v>29</v>
      </c>
      <c r="O2020" s="1" t="s">
        <v>29</v>
      </c>
      <c r="P2020" s="1" t="s">
        <v>29</v>
      </c>
      <c r="Q2020" s="1" t="s">
        <v>29</v>
      </c>
      <c r="R2020" s="1" t="s">
        <v>29</v>
      </c>
      <c r="S2020" s="1" t="s">
        <v>29</v>
      </c>
      <c r="T2020" s="1" t="s">
        <v>29</v>
      </c>
      <c r="U2020" s="1" t="s">
        <v>29</v>
      </c>
      <c r="V2020" s="1" t="s">
        <v>29</v>
      </c>
      <c r="W2020" s="1" t="s">
        <v>29</v>
      </c>
      <c r="X2020" s="1" t="s">
        <v>10638</v>
      </c>
      <c r="Y2020" s="1" t="s">
        <v>29</v>
      </c>
      <c r="Z2020" s="1" t="s">
        <v>29</v>
      </c>
      <c r="AA2020" s="1" t="s">
        <v>29</v>
      </c>
      <c r="AB2020" s="1" t="s">
        <v>29</v>
      </c>
    </row>
    <row r="2021" spans="1:28" x14ac:dyDescent="0.3">
      <c r="A2021" s="1" t="s">
        <v>10639</v>
      </c>
      <c r="B2021" s="1" t="s">
        <v>10640</v>
      </c>
      <c r="C2021" s="1" t="s">
        <v>10641</v>
      </c>
      <c r="D2021" s="1" t="s">
        <v>10642</v>
      </c>
      <c r="E2021" s="1" t="s">
        <v>29</v>
      </c>
      <c r="F2021" s="1" t="s">
        <v>193</v>
      </c>
      <c r="G2021" s="1" t="s">
        <v>10643</v>
      </c>
      <c r="H2021" s="1" t="s">
        <v>10037</v>
      </c>
      <c r="I2021" s="1" t="s">
        <v>29</v>
      </c>
      <c r="J2021" s="1" t="s">
        <v>29</v>
      </c>
      <c r="K2021" s="1" t="s">
        <v>29</v>
      </c>
      <c r="L2021" s="1" t="s">
        <v>29</v>
      </c>
      <c r="N2021" s="1" t="s">
        <v>29</v>
      </c>
      <c r="O2021" s="1" t="s">
        <v>29</v>
      </c>
      <c r="P2021" s="1" t="s">
        <v>29</v>
      </c>
      <c r="Q2021" s="1" t="s">
        <v>29</v>
      </c>
      <c r="R2021" s="1" t="s">
        <v>29</v>
      </c>
      <c r="S2021" s="1" t="s">
        <v>29</v>
      </c>
      <c r="T2021" s="1" t="s">
        <v>29</v>
      </c>
      <c r="U2021" s="1" t="s">
        <v>29</v>
      </c>
      <c r="V2021" s="1" t="s">
        <v>29</v>
      </c>
      <c r="W2021" s="1" t="s">
        <v>29</v>
      </c>
      <c r="X2021" s="1" t="s">
        <v>10644</v>
      </c>
      <c r="Y2021" s="1" t="s">
        <v>29</v>
      </c>
      <c r="Z2021" s="1" t="s">
        <v>10645</v>
      </c>
      <c r="AA2021" s="1" t="s">
        <v>29</v>
      </c>
      <c r="AB2021" s="1" t="s">
        <v>29</v>
      </c>
    </row>
    <row r="2022" spans="1:28" x14ac:dyDescent="0.3">
      <c r="A2022" s="1" t="s">
        <v>10646</v>
      </c>
      <c r="B2022" s="1" t="s">
        <v>10648</v>
      </c>
      <c r="C2022" s="1" t="s">
        <v>680</v>
      </c>
      <c r="D2022" s="1" t="s">
        <v>904</v>
      </c>
      <c r="E2022" s="1" t="s">
        <v>9728</v>
      </c>
      <c r="F2022" s="1" t="s">
        <v>29</v>
      </c>
      <c r="G2022" s="1" t="s">
        <v>988</v>
      </c>
      <c r="H2022" s="1" t="s">
        <v>10037</v>
      </c>
      <c r="I2022" s="1" t="s">
        <v>29</v>
      </c>
      <c r="J2022" s="1" t="s">
        <v>29</v>
      </c>
      <c r="K2022" s="1" t="s">
        <v>29</v>
      </c>
      <c r="L2022" s="1" t="s">
        <v>29</v>
      </c>
      <c r="N2022" s="1" t="s">
        <v>29</v>
      </c>
      <c r="O2022" s="1" t="s">
        <v>29</v>
      </c>
      <c r="P2022" s="1" t="s">
        <v>29</v>
      </c>
      <c r="Q2022" s="1" t="s">
        <v>29</v>
      </c>
      <c r="R2022" s="1" t="s">
        <v>29</v>
      </c>
      <c r="S2022" s="1" t="s">
        <v>29</v>
      </c>
      <c r="T2022" s="1" t="s">
        <v>29</v>
      </c>
      <c r="U2022" s="1" t="s">
        <v>29</v>
      </c>
      <c r="V2022" s="1" t="s">
        <v>29</v>
      </c>
      <c r="W2022" s="1" t="s">
        <v>29</v>
      </c>
      <c r="X2022" s="1" t="s">
        <v>29</v>
      </c>
      <c r="Y2022" s="1" t="s">
        <v>29</v>
      </c>
      <c r="Z2022" s="1" t="s">
        <v>29</v>
      </c>
      <c r="AA2022" s="1" t="s">
        <v>29</v>
      </c>
      <c r="AB2022" s="1" t="s">
        <v>29</v>
      </c>
    </row>
    <row r="2023" spans="1:28" x14ac:dyDescent="0.3">
      <c r="A2023" s="1" t="s">
        <v>10649</v>
      </c>
      <c r="B2023" s="1" t="s">
        <v>10650</v>
      </c>
      <c r="C2023" s="1" t="s">
        <v>10651</v>
      </c>
      <c r="D2023" s="1" t="s">
        <v>163</v>
      </c>
      <c r="E2023" s="1" t="s">
        <v>29</v>
      </c>
      <c r="F2023" s="1" t="s">
        <v>29</v>
      </c>
      <c r="G2023" s="1" t="s">
        <v>10652</v>
      </c>
      <c r="H2023" s="1" t="s">
        <v>10037</v>
      </c>
      <c r="I2023" s="1" t="s">
        <v>29</v>
      </c>
      <c r="J2023" s="1" t="s">
        <v>29</v>
      </c>
      <c r="K2023" s="1" t="s">
        <v>29</v>
      </c>
      <c r="L2023" s="1" t="s">
        <v>29</v>
      </c>
      <c r="N2023" s="1" t="s">
        <v>29</v>
      </c>
      <c r="O2023" s="1" t="s">
        <v>29</v>
      </c>
      <c r="P2023" s="1" t="s">
        <v>29</v>
      </c>
      <c r="Q2023" s="1" t="s">
        <v>29</v>
      </c>
      <c r="R2023" s="1" t="s">
        <v>29</v>
      </c>
      <c r="S2023" s="1" t="s">
        <v>29</v>
      </c>
      <c r="T2023" s="1" t="s">
        <v>29</v>
      </c>
      <c r="U2023" s="1" t="s">
        <v>29</v>
      </c>
      <c r="V2023" s="1" t="s">
        <v>29</v>
      </c>
      <c r="W2023" s="1" t="s">
        <v>29</v>
      </c>
      <c r="X2023" s="1" t="s">
        <v>10653</v>
      </c>
      <c r="Y2023" s="1" t="s">
        <v>10654</v>
      </c>
      <c r="Z2023" s="1" t="s">
        <v>10655</v>
      </c>
      <c r="AA2023" s="1" t="s">
        <v>10656</v>
      </c>
      <c r="AB2023" s="1" t="s">
        <v>10657</v>
      </c>
    </row>
    <row r="2024" spans="1:28" x14ac:dyDescent="0.3">
      <c r="A2024" s="1" t="s">
        <v>10658</v>
      </c>
      <c r="B2024" s="1" t="s">
        <v>10659</v>
      </c>
      <c r="C2024" s="1" t="s">
        <v>10237</v>
      </c>
      <c r="D2024" s="1" t="s">
        <v>102</v>
      </c>
      <c r="E2024" s="1" t="s">
        <v>32</v>
      </c>
      <c r="F2024" s="1" t="s">
        <v>29</v>
      </c>
      <c r="G2024" s="1" t="s">
        <v>29</v>
      </c>
      <c r="H2024" s="1" t="s">
        <v>10037</v>
      </c>
      <c r="I2024" s="1" t="s">
        <v>29</v>
      </c>
      <c r="J2024" s="1" t="s">
        <v>29</v>
      </c>
      <c r="K2024" s="1" t="s">
        <v>29</v>
      </c>
      <c r="L2024" s="1" t="s">
        <v>29</v>
      </c>
      <c r="N2024" s="1" t="s">
        <v>29</v>
      </c>
      <c r="O2024" s="1" t="s">
        <v>29</v>
      </c>
      <c r="P2024" s="1" t="s">
        <v>29</v>
      </c>
      <c r="Q2024" s="1" t="s">
        <v>29</v>
      </c>
      <c r="R2024" s="1" t="s">
        <v>29</v>
      </c>
      <c r="S2024" s="1" t="s">
        <v>29</v>
      </c>
      <c r="T2024" s="1" t="s">
        <v>29</v>
      </c>
      <c r="U2024" s="1" t="s">
        <v>29</v>
      </c>
      <c r="V2024" s="1" t="s">
        <v>29</v>
      </c>
      <c r="W2024" s="1" t="s">
        <v>29</v>
      </c>
      <c r="X2024" s="1" t="s">
        <v>10660</v>
      </c>
      <c r="Y2024" s="1" t="s">
        <v>29</v>
      </c>
      <c r="Z2024" s="1" t="s">
        <v>29</v>
      </c>
      <c r="AA2024" s="1" t="s">
        <v>29</v>
      </c>
      <c r="AB2024" s="1" t="s">
        <v>29</v>
      </c>
    </row>
    <row r="2025" spans="1:28" x14ac:dyDescent="0.3">
      <c r="A2025" s="1" t="s">
        <v>10661</v>
      </c>
      <c r="B2025" s="1" t="s">
        <v>10663</v>
      </c>
      <c r="C2025" s="1" t="s">
        <v>10664</v>
      </c>
      <c r="D2025" s="1" t="s">
        <v>287</v>
      </c>
      <c r="E2025" s="1" t="s">
        <v>38</v>
      </c>
      <c r="F2025" s="1" t="s">
        <v>29</v>
      </c>
      <c r="G2025" s="1" t="s">
        <v>10665</v>
      </c>
      <c r="H2025" s="1" t="s">
        <v>10037</v>
      </c>
      <c r="I2025" s="1" t="s">
        <v>29</v>
      </c>
      <c r="J2025" s="1" t="s">
        <v>29</v>
      </c>
      <c r="K2025" s="1" t="s">
        <v>29</v>
      </c>
      <c r="L2025" s="1" t="s">
        <v>29</v>
      </c>
      <c r="N2025" s="1" t="s">
        <v>29</v>
      </c>
      <c r="O2025" s="1" t="s">
        <v>29</v>
      </c>
      <c r="P2025" s="1" t="s">
        <v>29</v>
      </c>
      <c r="Q2025" s="1" t="s">
        <v>29</v>
      </c>
      <c r="R2025" s="1" t="s">
        <v>29</v>
      </c>
      <c r="S2025" s="1" t="s">
        <v>29</v>
      </c>
      <c r="T2025" s="1" t="s">
        <v>29</v>
      </c>
      <c r="U2025" s="1" t="s">
        <v>29</v>
      </c>
      <c r="V2025" s="1" t="s">
        <v>29</v>
      </c>
      <c r="W2025" s="1" t="s">
        <v>29</v>
      </c>
      <c r="X2025" s="1" t="s">
        <v>10666</v>
      </c>
      <c r="Y2025" s="1" t="s">
        <v>29</v>
      </c>
      <c r="Z2025" s="1" t="s">
        <v>10667</v>
      </c>
      <c r="AA2025" s="1" t="s">
        <v>29</v>
      </c>
      <c r="AB2025" s="1" t="s">
        <v>29</v>
      </c>
    </row>
    <row r="2026" spans="1:28" x14ac:dyDescent="0.3">
      <c r="A2026" s="1" t="s">
        <v>10668</v>
      </c>
      <c r="B2026" s="1" t="s">
        <v>10669</v>
      </c>
      <c r="C2026" s="1" t="s">
        <v>478</v>
      </c>
      <c r="D2026" s="1" t="s">
        <v>3305</v>
      </c>
      <c r="E2026" s="1" t="s">
        <v>38</v>
      </c>
      <c r="F2026" s="1" t="s">
        <v>29</v>
      </c>
      <c r="G2026" s="1" t="s">
        <v>10670</v>
      </c>
      <c r="H2026" s="1" t="s">
        <v>10037</v>
      </c>
      <c r="I2026" s="1" t="s">
        <v>29</v>
      </c>
      <c r="J2026" s="1" t="s">
        <v>29</v>
      </c>
      <c r="K2026" s="1" t="s">
        <v>29</v>
      </c>
      <c r="L2026" s="1" t="s">
        <v>29</v>
      </c>
      <c r="N2026" s="1" t="s">
        <v>29</v>
      </c>
      <c r="O2026" s="1" t="s">
        <v>29</v>
      </c>
      <c r="P2026" s="1" t="s">
        <v>29</v>
      </c>
      <c r="Q2026" s="1" t="s">
        <v>29</v>
      </c>
      <c r="R2026" s="1" t="s">
        <v>29</v>
      </c>
      <c r="S2026" s="1" t="s">
        <v>29</v>
      </c>
      <c r="T2026" s="1" t="s">
        <v>29</v>
      </c>
      <c r="U2026" s="1" t="s">
        <v>29</v>
      </c>
      <c r="V2026" s="1" t="s">
        <v>29</v>
      </c>
      <c r="W2026" s="1" t="s">
        <v>29</v>
      </c>
      <c r="X2026" s="1" t="s">
        <v>10671</v>
      </c>
      <c r="Y2026" s="1" t="s">
        <v>29</v>
      </c>
      <c r="Z2026" s="1" t="s">
        <v>29</v>
      </c>
      <c r="AA2026" s="1" t="s">
        <v>29</v>
      </c>
      <c r="AB2026" s="1" t="s">
        <v>29</v>
      </c>
    </row>
    <row r="2027" spans="1:28" x14ac:dyDescent="0.3">
      <c r="A2027" s="1" t="s">
        <v>10672</v>
      </c>
      <c r="B2027" s="1" t="s">
        <v>10673</v>
      </c>
      <c r="C2027" s="1" t="s">
        <v>680</v>
      </c>
      <c r="D2027" s="1" t="s">
        <v>904</v>
      </c>
      <c r="E2027" s="1" t="s">
        <v>9728</v>
      </c>
      <c r="F2027" s="1" t="s">
        <v>29</v>
      </c>
      <c r="G2027" s="1" t="s">
        <v>10674</v>
      </c>
      <c r="H2027" s="1" t="s">
        <v>10037</v>
      </c>
      <c r="I2027" s="1" t="s">
        <v>29</v>
      </c>
      <c r="J2027" s="1" t="s">
        <v>29</v>
      </c>
      <c r="K2027" s="1" t="s">
        <v>29</v>
      </c>
      <c r="L2027" s="1" t="s">
        <v>29</v>
      </c>
      <c r="N2027" s="1" t="s">
        <v>29</v>
      </c>
      <c r="O2027" s="1" t="s">
        <v>29</v>
      </c>
      <c r="P2027" s="1" t="s">
        <v>29</v>
      </c>
      <c r="Q2027" s="1" t="s">
        <v>29</v>
      </c>
      <c r="R2027" s="1" t="s">
        <v>29</v>
      </c>
      <c r="S2027" s="1" t="s">
        <v>29</v>
      </c>
      <c r="T2027" s="1" t="s">
        <v>29</v>
      </c>
      <c r="U2027" s="1" t="s">
        <v>29</v>
      </c>
      <c r="V2027" s="1" t="s">
        <v>29</v>
      </c>
      <c r="W2027" s="1" t="s">
        <v>29</v>
      </c>
      <c r="X2027" s="1" t="s">
        <v>29</v>
      </c>
      <c r="Y2027" s="1" t="s">
        <v>29</v>
      </c>
      <c r="Z2027" s="1" t="s">
        <v>29</v>
      </c>
      <c r="AA2027" s="1" t="s">
        <v>29</v>
      </c>
      <c r="AB2027" s="1" t="s">
        <v>29</v>
      </c>
    </row>
    <row r="2028" spans="1:28" x14ac:dyDescent="0.3">
      <c r="A2028" s="1" t="s">
        <v>10675</v>
      </c>
      <c r="B2028" s="1" t="s">
        <v>10676</v>
      </c>
      <c r="C2028" s="1" t="s">
        <v>8869</v>
      </c>
      <c r="D2028" s="1" t="s">
        <v>102</v>
      </c>
      <c r="E2028" s="1" t="s">
        <v>102</v>
      </c>
      <c r="F2028" s="1" t="s">
        <v>29</v>
      </c>
      <c r="G2028" s="1" t="s">
        <v>29</v>
      </c>
      <c r="H2028" s="1" t="s">
        <v>10037</v>
      </c>
      <c r="I2028" s="1" t="s">
        <v>29</v>
      </c>
      <c r="J2028" s="1" t="s">
        <v>29</v>
      </c>
      <c r="K2028" s="1" t="s">
        <v>29</v>
      </c>
      <c r="L2028" s="1" t="s">
        <v>29</v>
      </c>
      <c r="N2028" s="1" t="s">
        <v>29</v>
      </c>
      <c r="O2028" s="1" t="s">
        <v>29</v>
      </c>
      <c r="P2028" s="1" t="s">
        <v>29</v>
      </c>
      <c r="Q2028" s="1" t="s">
        <v>29</v>
      </c>
      <c r="R2028" s="1" t="s">
        <v>29</v>
      </c>
      <c r="S2028" s="1" t="s">
        <v>29</v>
      </c>
      <c r="T2028" s="1" t="s">
        <v>29</v>
      </c>
      <c r="U2028" s="1" t="s">
        <v>29</v>
      </c>
      <c r="V2028" s="1" t="s">
        <v>29</v>
      </c>
      <c r="W2028" s="1" t="s">
        <v>29</v>
      </c>
      <c r="X2028" s="1" t="s">
        <v>10677</v>
      </c>
      <c r="Y2028" s="1" t="s">
        <v>29</v>
      </c>
      <c r="Z2028" s="1" t="s">
        <v>29</v>
      </c>
      <c r="AA2028" s="1" t="s">
        <v>29</v>
      </c>
      <c r="AB2028" s="1" t="s">
        <v>29</v>
      </c>
    </row>
    <row r="2029" spans="1:28" x14ac:dyDescent="0.3">
      <c r="A2029" s="1" t="s">
        <v>10678</v>
      </c>
      <c r="B2029" s="1" t="s">
        <v>10679</v>
      </c>
      <c r="C2029" s="1" t="s">
        <v>822</v>
      </c>
      <c r="D2029" s="1" t="s">
        <v>10178</v>
      </c>
      <c r="E2029" s="1" t="s">
        <v>74</v>
      </c>
      <c r="F2029" s="1" t="s">
        <v>29</v>
      </c>
      <c r="G2029" s="1" t="s">
        <v>10680</v>
      </c>
      <c r="H2029" s="1" t="s">
        <v>10037</v>
      </c>
      <c r="I2029" s="1" t="s">
        <v>29</v>
      </c>
      <c r="J2029" s="1" t="s">
        <v>29</v>
      </c>
      <c r="K2029" s="1" t="s">
        <v>29</v>
      </c>
      <c r="L2029" s="1" t="s">
        <v>29</v>
      </c>
      <c r="N2029" s="1" t="s">
        <v>29</v>
      </c>
      <c r="O2029" s="1" t="s">
        <v>29</v>
      </c>
      <c r="P2029" s="1" t="s">
        <v>29</v>
      </c>
      <c r="Q2029" s="1" t="s">
        <v>29</v>
      </c>
      <c r="R2029" s="1" t="s">
        <v>29</v>
      </c>
      <c r="S2029" s="1" t="s">
        <v>29</v>
      </c>
      <c r="T2029" s="1" t="s">
        <v>29</v>
      </c>
      <c r="U2029" s="1" t="s">
        <v>29</v>
      </c>
      <c r="V2029" s="1" t="s">
        <v>29</v>
      </c>
      <c r="W2029" s="1" t="s">
        <v>29</v>
      </c>
      <c r="X2029" s="1" t="s">
        <v>10681</v>
      </c>
      <c r="Y2029" s="1" t="s">
        <v>29</v>
      </c>
      <c r="Z2029" s="1" t="s">
        <v>29</v>
      </c>
      <c r="AA2029" s="1" t="s">
        <v>29</v>
      </c>
      <c r="AB2029" s="1" t="s">
        <v>29</v>
      </c>
    </row>
    <row r="2030" spans="1:28" x14ac:dyDescent="0.3">
      <c r="A2030" s="1" t="s">
        <v>10682</v>
      </c>
      <c r="B2030" s="1" t="s">
        <v>10683</v>
      </c>
      <c r="C2030" s="1" t="s">
        <v>3600</v>
      </c>
      <c r="D2030" s="1" t="s">
        <v>252</v>
      </c>
      <c r="E2030" s="1" t="s">
        <v>32</v>
      </c>
      <c r="F2030" s="1" t="s">
        <v>75</v>
      </c>
      <c r="G2030" s="1" t="s">
        <v>10684</v>
      </c>
      <c r="H2030" s="1" t="s">
        <v>10037</v>
      </c>
      <c r="I2030" s="1" t="s">
        <v>29</v>
      </c>
      <c r="J2030" s="1" t="s">
        <v>29</v>
      </c>
      <c r="K2030" s="1" t="s">
        <v>29</v>
      </c>
      <c r="L2030" s="1" t="s">
        <v>29</v>
      </c>
      <c r="N2030" s="1" t="s">
        <v>29</v>
      </c>
      <c r="O2030" s="1" t="s">
        <v>29</v>
      </c>
      <c r="P2030" s="1" t="s">
        <v>29</v>
      </c>
      <c r="Q2030" s="1" t="s">
        <v>29</v>
      </c>
      <c r="R2030" s="1" t="s">
        <v>29</v>
      </c>
      <c r="S2030" s="1" t="s">
        <v>29</v>
      </c>
      <c r="T2030" s="1" t="s">
        <v>29</v>
      </c>
      <c r="U2030" s="1" t="s">
        <v>29</v>
      </c>
      <c r="V2030" s="1" t="s">
        <v>29</v>
      </c>
      <c r="W2030" s="1" t="s">
        <v>29</v>
      </c>
      <c r="X2030" s="1" t="s">
        <v>10685</v>
      </c>
      <c r="Y2030" s="1" t="s">
        <v>29</v>
      </c>
      <c r="Z2030" s="1" t="s">
        <v>10686</v>
      </c>
      <c r="AA2030" s="1" t="s">
        <v>29</v>
      </c>
      <c r="AB2030" s="1" t="s">
        <v>29</v>
      </c>
    </row>
    <row r="2031" spans="1:28" x14ac:dyDescent="0.3">
      <c r="A2031" s="1" t="s">
        <v>10687</v>
      </c>
      <c r="B2031" s="1" t="s">
        <v>10688</v>
      </c>
      <c r="C2031" s="1" t="s">
        <v>6957</v>
      </c>
      <c r="D2031" s="1" t="s">
        <v>359</v>
      </c>
      <c r="E2031" s="1" t="s">
        <v>29</v>
      </c>
      <c r="F2031" s="1" t="s">
        <v>29</v>
      </c>
      <c r="G2031" s="1" t="s">
        <v>29</v>
      </c>
      <c r="H2031" s="1" t="s">
        <v>10037</v>
      </c>
      <c r="I2031" s="1" t="s">
        <v>29</v>
      </c>
      <c r="J2031" s="1" t="s">
        <v>29</v>
      </c>
      <c r="K2031" s="1" t="s">
        <v>29</v>
      </c>
      <c r="L2031" s="1" t="s">
        <v>29</v>
      </c>
      <c r="N2031" s="1" t="s">
        <v>29</v>
      </c>
      <c r="O2031" s="1" t="s">
        <v>29</v>
      </c>
      <c r="P2031" s="1" t="s">
        <v>29</v>
      </c>
      <c r="Q2031" s="1" t="s">
        <v>29</v>
      </c>
      <c r="R2031" s="1" t="s">
        <v>29</v>
      </c>
      <c r="S2031" s="1" t="s">
        <v>29</v>
      </c>
      <c r="T2031" s="1" t="s">
        <v>29</v>
      </c>
      <c r="U2031" s="1" t="s">
        <v>29</v>
      </c>
      <c r="V2031" s="1" t="s">
        <v>29</v>
      </c>
      <c r="W2031" s="1" t="s">
        <v>29</v>
      </c>
      <c r="X2031" s="1" t="s">
        <v>10689</v>
      </c>
      <c r="Y2031" s="1" t="s">
        <v>29</v>
      </c>
      <c r="Z2031" s="1" t="s">
        <v>29</v>
      </c>
      <c r="AA2031" s="1" t="s">
        <v>29</v>
      </c>
      <c r="AB2031" s="1" t="s">
        <v>29</v>
      </c>
    </row>
    <row r="2032" spans="1:28" x14ac:dyDescent="0.3">
      <c r="A2032" s="1" t="s">
        <v>10690</v>
      </c>
      <c r="B2032" s="1" t="s">
        <v>10691</v>
      </c>
      <c r="C2032" s="1" t="s">
        <v>8931</v>
      </c>
      <c r="D2032" s="1" t="s">
        <v>359</v>
      </c>
      <c r="E2032" s="1" t="s">
        <v>29</v>
      </c>
      <c r="F2032" s="1" t="s">
        <v>29</v>
      </c>
      <c r="G2032" s="1" t="s">
        <v>10692</v>
      </c>
      <c r="H2032" s="1" t="s">
        <v>10037</v>
      </c>
      <c r="I2032" s="1" t="s">
        <v>29</v>
      </c>
      <c r="J2032" s="1" t="s">
        <v>29</v>
      </c>
      <c r="K2032" s="1" t="s">
        <v>29</v>
      </c>
      <c r="L2032" s="1" t="s">
        <v>29</v>
      </c>
      <c r="N2032" s="1" t="s">
        <v>29</v>
      </c>
      <c r="O2032" s="1" t="s">
        <v>29</v>
      </c>
      <c r="P2032" s="1" t="s">
        <v>29</v>
      </c>
      <c r="Q2032" s="1" t="s">
        <v>29</v>
      </c>
      <c r="R2032" s="1" t="s">
        <v>29</v>
      </c>
      <c r="S2032" s="1" t="s">
        <v>29</v>
      </c>
      <c r="T2032" s="1" t="s">
        <v>29</v>
      </c>
      <c r="U2032" s="1" t="s">
        <v>29</v>
      </c>
      <c r="V2032" s="1" t="s">
        <v>29</v>
      </c>
      <c r="W2032" s="1" t="s">
        <v>29</v>
      </c>
      <c r="X2032" s="1" t="s">
        <v>10693</v>
      </c>
      <c r="Y2032" s="1" t="s">
        <v>29</v>
      </c>
      <c r="Z2032" s="1" t="s">
        <v>29</v>
      </c>
      <c r="AA2032" s="1" t="s">
        <v>29</v>
      </c>
      <c r="AB2032" s="1" t="s">
        <v>29</v>
      </c>
    </row>
    <row r="2033" spans="1:28" x14ac:dyDescent="0.3">
      <c r="A2033" s="1" t="s">
        <v>10694</v>
      </c>
      <c r="B2033" s="1" t="s">
        <v>10695</v>
      </c>
      <c r="C2033" s="1" t="s">
        <v>10696</v>
      </c>
      <c r="D2033" s="1" t="s">
        <v>133</v>
      </c>
      <c r="E2033" s="1" t="s">
        <v>103</v>
      </c>
      <c r="F2033" s="1" t="s">
        <v>29</v>
      </c>
      <c r="G2033" s="1" t="s">
        <v>10697</v>
      </c>
      <c r="H2033" s="1" t="s">
        <v>10037</v>
      </c>
      <c r="I2033" s="1" t="s">
        <v>29</v>
      </c>
      <c r="J2033" s="1" t="s">
        <v>29</v>
      </c>
      <c r="K2033" s="1" t="s">
        <v>29</v>
      </c>
      <c r="L2033" s="1" t="s">
        <v>29</v>
      </c>
      <c r="N2033" s="1" t="s">
        <v>29</v>
      </c>
      <c r="O2033" s="1" t="s">
        <v>29</v>
      </c>
      <c r="P2033" s="1" t="s">
        <v>29</v>
      </c>
      <c r="Q2033" s="1" t="s">
        <v>29</v>
      </c>
      <c r="R2033" s="1" t="s">
        <v>29</v>
      </c>
      <c r="S2033" s="1" t="s">
        <v>29</v>
      </c>
      <c r="T2033" s="1" t="s">
        <v>29</v>
      </c>
      <c r="U2033" s="1" t="s">
        <v>29</v>
      </c>
      <c r="V2033" s="1" t="s">
        <v>29</v>
      </c>
      <c r="W2033" s="1" t="s">
        <v>29</v>
      </c>
      <c r="X2033" s="1" t="s">
        <v>10698</v>
      </c>
      <c r="Y2033" s="1" t="s">
        <v>29</v>
      </c>
      <c r="Z2033" s="1" t="s">
        <v>10699</v>
      </c>
      <c r="AA2033" s="1" t="s">
        <v>29</v>
      </c>
      <c r="AB2033" s="1" t="s">
        <v>29</v>
      </c>
    </row>
    <row r="2034" spans="1:28" x14ac:dyDescent="0.3">
      <c r="A2034" s="1" t="s">
        <v>10700</v>
      </c>
      <c r="B2034" s="1" t="s">
        <v>10701</v>
      </c>
      <c r="C2034" s="1" t="s">
        <v>6957</v>
      </c>
      <c r="D2034" s="1" t="s">
        <v>359</v>
      </c>
      <c r="E2034" s="1" t="s">
        <v>29</v>
      </c>
      <c r="F2034" s="1" t="s">
        <v>29</v>
      </c>
      <c r="G2034" s="1" t="s">
        <v>29</v>
      </c>
      <c r="H2034" s="1" t="s">
        <v>10037</v>
      </c>
      <c r="I2034" s="1" t="s">
        <v>29</v>
      </c>
      <c r="J2034" s="1" t="s">
        <v>29</v>
      </c>
      <c r="K2034" s="1" t="s">
        <v>29</v>
      </c>
      <c r="L2034" s="1" t="s">
        <v>29</v>
      </c>
      <c r="N2034" s="1" t="s">
        <v>29</v>
      </c>
      <c r="O2034" s="1" t="s">
        <v>29</v>
      </c>
      <c r="P2034" s="1" t="s">
        <v>29</v>
      </c>
      <c r="Q2034" s="1" t="s">
        <v>29</v>
      </c>
      <c r="R2034" s="1" t="s">
        <v>29</v>
      </c>
      <c r="S2034" s="1" t="s">
        <v>29</v>
      </c>
      <c r="T2034" s="1" t="s">
        <v>29</v>
      </c>
      <c r="U2034" s="1" t="s">
        <v>29</v>
      </c>
      <c r="V2034" s="1" t="s">
        <v>29</v>
      </c>
      <c r="W2034" s="1" t="s">
        <v>29</v>
      </c>
      <c r="X2034" s="1" t="s">
        <v>10702</v>
      </c>
      <c r="Y2034" s="1" t="s">
        <v>29</v>
      </c>
      <c r="Z2034" s="1" t="s">
        <v>29</v>
      </c>
      <c r="AA2034" s="1" t="s">
        <v>29</v>
      </c>
      <c r="AB2034" s="1" t="s">
        <v>29</v>
      </c>
    </row>
    <row r="2035" spans="1:28" x14ac:dyDescent="0.3">
      <c r="A2035" s="1" t="s">
        <v>10703</v>
      </c>
      <c r="B2035" s="1" t="s">
        <v>10704</v>
      </c>
      <c r="C2035" s="1" t="s">
        <v>6305</v>
      </c>
      <c r="D2035" s="1" t="s">
        <v>221</v>
      </c>
      <c r="E2035" s="1" t="s">
        <v>192</v>
      </c>
      <c r="F2035" s="1" t="s">
        <v>29</v>
      </c>
      <c r="G2035" s="1" t="s">
        <v>10705</v>
      </c>
      <c r="H2035" s="1" t="s">
        <v>10037</v>
      </c>
      <c r="I2035" s="1" t="s">
        <v>29</v>
      </c>
      <c r="J2035" s="1" t="s">
        <v>29</v>
      </c>
      <c r="K2035" s="1" t="s">
        <v>29</v>
      </c>
      <c r="L2035" s="1" t="s">
        <v>29</v>
      </c>
      <c r="N2035" s="1" t="s">
        <v>29</v>
      </c>
      <c r="O2035" s="1" t="s">
        <v>29</v>
      </c>
      <c r="P2035" s="1" t="s">
        <v>29</v>
      </c>
      <c r="Q2035" s="1" t="s">
        <v>29</v>
      </c>
      <c r="R2035" s="1" t="s">
        <v>29</v>
      </c>
      <c r="S2035" s="1" t="s">
        <v>29</v>
      </c>
      <c r="T2035" s="1" t="s">
        <v>29</v>
      </c>
      <c r="U2035" s="1" t="s">
        <v>29</v>
      </c>
      <c r="V2035" s="1" t="s">
        <v>29</v>
      </c>
      <c r="W2035" s="1" t="s">
        <v>29</v>
      </c>
      <c r="X2035" s="1" t="s">
        <v>10706</v>
      </c>
      <c r="Y2035" s="1" t="s">
        <v>29</v>
      </c>
      <c r="Z2035" s="1" t="s">
        <v>10707</v>
      </c>
      <c r="AA2035" s="1" t="s">
        <v>29</v>
      </c>
      <c r="AB2035" s="1" t="s">
        <v>29</v>
      </c>
    </row>
    <row r="2036" spans="1:28" x14ac:dyDescent="0.3">
      <c r="A2036" s="1" t="s">
        <v>10708</v>
      </c>
      <c r="B2036" s="1" t="s">
        <v>10709</v>
      </c>
      <c r="C2036" s="1" t="s">
        <v>10710</v>
      </c>
      <c r="D2036" s="1" t="s">
        <v>49</v>
      </c>
      <c r="E2036" s="1" t="s">
        <v>201</v>
      </c>
      <c r="F2036" s="1" t="s">
        <v>202</v>
      </c>
      <c r="G2036" s="1" t="s">
        <v>10711</v>
      </c>
      <c r="H2036" s="1" t="s">
        <v>10037</v>
      </c>
      <c r="I2036" s="1" t="s">
        <v>29</v>
      </c>
      <c r="J2036" s="1" t="s">
        <v>29</v>
      </c>
      <c r="K2036" s="1" t="s">
        <v>29</v>
      </c>
      <c r="L2036" s="1" t="s">
        <v>29</v>
      </c>
      <c r="N2036" s="1" t="s">
        <v>29</v>
      </c>
      <c r="O2036" s="1" t="s">
        <v>29</v>
      </c>
      <c r="P2036" s="1" t="s">
        <v>29</v>
      </c>
      <c r="Q2036" s="1" t="s">
        <v>29</v>
      </c>
      <c r="R2036" s="1" t="s">
        <v>29</v>
      </c>
      <c r="S2036" s="1" t="s">
        <v>29</v>
      </c>
      <c r="T2036" s="1" t="s">
        <v>29</v>
      </c>
      <c r="U2036" s="1" t="s">
        <v>29</v>
      </c>
      <c r="V2036" s="1" t="s">
        <v>29</v>
      </c>
      <c r="W2036" s="1" t="s">
        <v>29</v>
      </c>
      <c r="X2036" s="1" t="s">
        <v>10712</v>
      </c>
      <c r="Y2036" s="1" t="s">
        <v>29</v>
      </c>
      <c r="Z2036" s="1" t="s">
        <v>10713</v>
      </c>
      <c r="AA2036" s="1" t="s">
        <v>29</v>
      </c>
      <c r="AB2036" s="1" t="s">
        <v>29</v>
      </c>
    </row>
    <row r="2037" spans="1:28" x14ac:dyDescent="0.3">
      <c r="A2037" s="1" t="s">
        <v>10714</v>
      </c>
      <c r="B2037" s="1" t="s">
        <v>10715</v>
      </c>
      <c r="C2037" s="1" t="s">
        <v>10716</v>
      </c>
      <c r="D2037" s="1" t="s">
        <v>1532</v>
      </c>
      <c r="E2037" s="1" t="s">
        <v>102</v>
      </c>
      <c r="F2037" s="1" t="s">
        <v>29</v>
      </c>
      <c r="G2037" s="1" t="s">
        <v>10717</v>
      </c>
      <c r="H2037" s="1" t="s">
        <v>10037</v>
      </c>
      <c r="I2037" s="1" t="s">
        <v>29</v>
      </c>
      <c r="J2037" s="1" t="s">
        <v>29</v>
      </c>
      <c r="K2037" s="1" t="s">
        <v>29</v>
      </c>
      <c r="L2037" s="1" t="s">
        <v>29</v>
      </c>
      <c r="N2037" s="1" t="s">
        <v>29</v>
      </c>
      <c r="O2037" s="1" t="s">
        <v>29</v>
      </c>
      <c r="P2037" s="1" t="s">
        <v>29</v>
      </c>
      <c r="Q2037" s="1" t="s">
        <v>29</v>
      </c>
      <c r="R2037" s="1" t="s">
        <v>29</v>
      </c>
      <c r="S2037" s="1" t="s">
        <v>29</v>
      </c>
      <c r="T2037" s="1" t="s">
        <v>29</v>
      </c>
      <c r="U2037" s="1" t="s">
        <v>29</v>
      </c>
      <c r="V2037" s="1" t="s">
        <v>29</v>
      </c>
      <c r="W2037" s="1" t="s">
        <v>29</v>
      </c>
      <c r="X2037" s="1" t="s">
        <v>10718</v>
      </c>
      <c r="Y2037" s="1" t="s">
        <v>29</v>
      </c>
      <c r="Z2037" s="1" t="s">
        <v>10719</v>
      </c>
      <c r="AA2037" s="1" t="s">
        <v>29</v>
      </c>
      <c r="AB2037" s="1" t="s">
        <v>29</v>
      </c>
    </row>
    <row r="2038" spans="1:28" x14ac:dyDescent="0.3">
      <c r="A2038" s="1" t="s">
        <v>10720</v>
      </c>
      <c r="B2038" s="1" t="s">
        <v>10721</v>
      </c>
      <c r="C2038" s="1" t="s">
        <v>1003</v>
      </c>
      <c r="D2038" s="1" t="s">
        <v>1117</v>
      </c>
      <c r="E2038" s="1" t="s">
        <v>38</v>
      </c>
      <c r="F2038" s="1" t="s">
        <v>39</v>
      </c>
      <c r="G2038" s="1" t="s">
        <v>10722</v>
      </c>
      <c r="H2038" s="1" t="s">
        <v>10037</v>
      </c>
      <c r="I2038" s="1" t="s">
        <v>29</v>
      </c>
      <c r="J2038" s="1" t="s">
        <v>29</v>
      </c>
      <c r="K2038" s="1" t="s">
        <v>29</v>
      </c>
      <c r="L2038" s="1" t="s">
        <v>29</v>
      </c>
      <c r="N2038" s="1" t="s">
        <v>29</v>
      </c>
      <c r="O2038" s="1" t="s">
        <v>29</v>
      </c>
      <c r="P2038" s="1" t="s">
        <v>29</v>
      </c>
      <c r="Q2038" s="1" t="s">
        <v>29</v>
      </c>
      <c r="R2038" s="1" t="s">
        <v>29</v>
      </c>
      <c r="S2038" s="1" t="s">
        <v>29</v>
      </c>
      <c r="T2038" s="1" t="s">
        <v>29</v>
      </c>
      <c r="U2038" s="1" t="s">
        <v>29</v>
      </c>
      <c r="V2038" s="1" t="s">
        <v>29</v>
      </c>
      <c r="W2038" s="1" t="s">
        <v>29</v>
      </c>
      <c r="X2038" s="1" t="s">
        <v>10723</v>
      </c>
      <c r="Y2038" s="1" t="s">
        <v>29</v>
      </c>
      <c r="Z2038" s="1" t="s">
        <v>10724</v>
      </c>
      <c r="AA2038" s="1" t="s">
        <v>29</v>
      </c>
      <c r="AB2038" s="1" t="s">
        <v>29</v>
      </c>
    </row>
    <row r="2039" spans="1:28" x14ac:dyDescent="0.3">
      <c r="A2039" s="1" t="s">
        <v>10725</v>
      </c>
      <c r="B2039" s="1" t="s">
        <v>10726</v>
      </c>
      <c r="C2039" s="1" t="s">
        <v>10727</v>
      </c>
      <c r="D2039" s="1" t="s">
        <v>775</v>
      </c>
      <c r="E2039" s="1" t="s">
        <v>192</v>
      </c>
      <c r="F2039" s="1" t="s">
        <v>29</v>
      </c>
      <c r="G2039" s="1" t="s">
        <v>10728</v>
      </c>
      <c r="H2039" s="1" t="s">
        <v>10037</v>
      </c>
      <c r="I2039" s="1" t="s">
        <v>29</v>
      </c>
      <c r="J2039" s="1" t="s">
        <v>29</v>
      </c>
      <c r="K2039" s="1" t="s">
        <v>29</v>
      </c>
      <c r="L2039" s="1" t="s">
        <v>29</v>
      </c>
      <c r="N2039" s="1" t="s">
        <v>29</v>
      </c>
      <c r="O2039" s="1" t="s">
        <v>29</v>
      </c>
      <c r="P2039" s="1" t="s">
        <v>29</v>
      </c>
      <c r="Q2039" s="1" t="s">
        <v>29</v>
      </c>
      <c r="R2039" s="1" t="s">
        <v>29</v>
      </c>
      <c r="S2039" s="1" t="s">
        <v>29</v>
      </c>
      <c r="T2039" s="1" t="s">
        <v>29</v>
      </c>
      <c r="U2039" s="1" t="s">
        <v>29</v>
      </c>
      <c r="V2039" s="1" t="s">
        <v>29</v>
      </c>
      <c r="W2039" s="1" t="s">
        <v>29</v>
      </c>
      <c r="X2039" s="1" t="s">
        <v>10729</v>
      </c>
      <c r="Y2039" s="1" t="s">
        <v>29</v>
      </c>
      <c r="Z2039" s="1" t="s">
        <v>29</v>
      </c>
      <c r="AA2039" s="1" t="s">
        <v>29</v>
      </c>
      <c r="AB2039" s="1" t="s">
        <v>29</v>
      </c>
    </row>
    <row r="2040" spans="1:28" x14ac:dyDescent="0.3">
      <c r="A2040" s="1" t="s">
        <v>10730</v>
      </c>
      <c r="B2040" s="1" t="s">
        <v>10731</v>
      </c>
      <c r="C2040" s="1" t="s">
        <v>3255</v>
      </c>
      <c r="D2040" s="1" t="s">
        <v>775</v>
      </c>
      <c r="E2040" s="1" t="s">
        <v>192</v>
      </c>
      <c r="F2040" s="1" t="s">
        <v>29</v>
      </c>
      <c r="G2040" s="1" t="s">
        <v>10728</v>
      </c>
      <c r="H2040" s="1" t="s">
        <v>10037</v>
      </c>
      <c r="I2040" s="1" t="s">
        <v>29</v>
      </c>
      <c r="J2040" s="1" t="s">
        <v>29</v>
      </c>
      <c r="K2040" s="1" t="s">
        <v>29</v>
      </c>
      <c r="L2040" s="1" t="s">
        <v>29</v>
      </c>
      <c r="N2040" s="1" t="s">
        <v>29</v>
      </c>
      <c r="O2040" s="1" t="s">
        <v>29</v>
      </c>
      <c r="P2040" s="1" t="s">
        <v>29</v>
      </c>
      <c r="Q2040" s="1" t="s">
        <v>29</v>
      </c>
      <c r="R2040" s="1" t="s">
        <v>29</v>
      </c>
      <c r="S2040" s="1" t="s">
        <v>29</v>
      </c>
      <c r="T2040" s="1" t="s">
        <v>29</v>
      </c>
      <c r="U2040" s="1" t="s">
        <v>29</v>
      </c>
      <c r="V2040" s="1" t="s">
        <v>29</v>
      </c>
      <c r="W2040" s="1" t="s">
        <v>29</v>
      </c>
      <c r="X2040" s="1" t="s">
        <v>10732</v>
      </c>
      <c r="Y2040" s="1" t="s">
        <v>29</v>
      </c>
      <c r="Z2040" s="1" t="s">
        <v>10733</v>
      </c>
      <c r="AA2040" s="1" t="s">
        <v>29</v>
      </c>
      <c r="AB2040" s="1" t="s">
        <v>29</v>
      </c>
    </row>
    <row r="2041" spans="1:28" x14ac:dyDescent="0.3">
      <c r="A2041" s="1" t="s">
        <v>10734</v>
      </c>
      <c r="B2041" s="1" t="s">
        <v>10735</v>
      </c>
      <c r="C2041" s="1" t="s">
        <v>3068</v>
      </c>
      <c r="D2041" s="1" t="s">
        <v>2389</v>
      </c>
      <c r="E2041" s="1" t="s">
        <v>29</v>
      </c>
      <c r="F2041" s="1" t="s">
        <v>67</v>
      </c>
      <c r="G2041" s="1" t="s">
        <v>10736</v>
      </c>
      <c r="H2041" s="1" t="s">
        <v>10037</v>
      </c>
      <c r="I2041" s="1" t="s">
        <v>29</v>
      </c>
      <c r="J2041" s="1" t="s">
        <v>29</v>
      </c>
      <c r="K2041" s="1" t="s">
        <v>29</v>
      </c>
      <c r="L2041" s="1" t="s">
        <v>29</v>
      </c>
      <c r="N2041" s="1" t="s">
        <v>29</v>
      </c>
      <c r="O2041" s="1" t="s">
        <v>29</v>
      </c>
      <c r="P2041" s="1" t="s">
        <v>29</v>
      </c>
      <c r="Q2041" s="1" t="s">
        <v>29</v>
      </c>
      <c r="R2041" s="1" t="s">
        <v>29</v>
      </c>
      <c r="S2041" s="1" t="s">
        <v>29</v>
      </c>
      <c r="T2041" s="1" t="s">
        <v>29</v>
      </c>
      <c r="U2041" s="1" t="s">
        <v>29</v>
      </c>
      <c r="V2041" s="1" t="s">
        <v>29</v>
      </c>
      <c r="W2041" s="1" t="s">
        <v>29</v>
      </c>
      <c r="X2041" s="1" t="s">
        <v>10737</v>
      </c>
      <c r="Y2041" s="1" t="s">
        <v>29</v>
      </c>
      <c r="Z2041" s="1" t="s">
        <v>10738</v>
      </c>
      <c r="AA2041" s="1" t="s">
        <v>29</v>
      </c>
      <c r="AB2041" s="1" t="s">
        <v>29</v>
      </c>
    </row>
    <row r="2042" spans="1:28" x14ac:dyDescent="0.3">
      <c r="A2042" s="1" t="s">
        <v>10739</v>
      </c>
      <c r="B2042" s="1" t="s">
        <v>10740</v>
      </c>
      <c r="C2042" s="1" t="s">
        <v>10741</v>
      </c>
      <c r="D2042" s="1" t="s">
        <v>270</v>
      </c>
      <c r="E2042" s="1" t="s">
        <v>32</v>
      </c>
      <c r="F2042" s="1" t="s">
        <v>29</v>
      </c>
      <c r="G2042" s="1" t="s">
        <v>10742</v>
      </c>
      <c r="H2042" s="1" t="s">
        <v>10037</v>
      </c>
      <c r="I2042" s="1" t="s">
        <v>29</v>
      </c>
      <c r="J2042" s="1" t="s">
        <v>29</v>
      </c>
      <c r="K2042" s="1" t="s">
        <v>29</v>
      </c>
      <c r="L2042" s="1" t="s">
        <v>29</v>
      </c>
      <c r="N2042" s="1" t="s">
        <v>29</v>
      </c>
      <c r="O2042" s="1" t="s">
        <v>29</v>
      </c>
      <c r="P2042" s="1" t="s">
        <v>29</v>
      </c>
      <c r="Q2042" s="1" t="s">
        <v>29</v>
      </c>
      <c r="R2042" s="1" t="s">
        <v>29</v>
      </c>
      <c r="S2042" s="1" t="s">
        <v>29</v>
      </c>
      <c r="T2042" s="1" t="s">
        <v>29</v>
      </c>
      <c r="U2042" s="1" t="s">
        <v>29</v>
      </c>
      <c r="V2042" s="1" t="s">
        <v>29</v>
      </c>
      <c r="W2042" s="1" t="s">
        <v>29</v>
      </c>
      <c r="X2042" s="1" t="s">
        <v>10743</v>
      </c>
      <c r="Y2042" s="1" t="s">
        <v>29</v>
      </c>
      <c r="Z2042" s="1" t="s">
        <v>29</v>
      </c>
      <c r="AA2042" s="1" t="s">
        <v>29</v>
      </c>
      <c r="AB2042" s="1" t="s">
        <v>29</v>
      </c>
    </row>
    <row r="2043" spans="1:28" x14ac:dyDescent="0.3">
      <c r="A2043" s="1" t="s">
        <v>10744</v>
      </c>
      <c r="B2043" s="1" t="s">
        <v>10745</v>
      </c>
      <c r="C2043" s="1" t="s">
        <v>3600</v>
      </c>
      <c r="D2043" s="1" t="s">
        <v>252</v>
      </c>
      <c r="E2043" s="1" t="s">
        <v>301</v>
      </c>
      <c r="F2043" s="1" t="s">
        <v>230</v>
      </c>
      <c r="G2043" s="1" t="s">
        <v>10746</v>
      </c>
      <c r="H2043" s="1" t="s">
        <v>10037</v>
      </c>
      <c r="I2043" s="1" t="s">
        <v>29</v>
      </c>
      <c r="J2043" s="1" t="s">
        <v>29</v>
      </c>
      <c r="K2043" s="1" t="s">
        <v>29</v>
      </c>
      <c r="L2043" s="1" t="s">
        <v>29</v>
      </c>
      <c r="N2043" s="1" t="s">
        <v>29</v>
      </c>
      <c r="O2043" s="1" t="s">
        <v>29</v>
      </c>
      <c r="P2043" s="1" t="s">
        <v>29</v>
      </c>
      <c r="Q2043" s="1" t="s">
        <v>29</v>
      </c>
      <c r="R2043" s="1" t="s">
        <v>29</v>
      </c>
      <c r="S2043" s="1" t="s">
        <v>29</v>
      </c>
      <c r="T2043" s="1" t="s">
        <v>29</v>
      </c>
      <c r="U2043" s="1" t="s">
        <v>29</v>
      </c>
      <c r="V2043" s="1" t="s">
        <v>29</v>
      </c>
      <c r="W2043" s="1" t="s">
        <v>29</v>
      </c>
      <c r="X2043" s="1" t="s">
        <v>10747</v>
      </c>
      <c r="Y2043" s="1" t="s">
        <v>29</v>
      </c>
      <c r="Z2043" s="1" t="s">
        <v>10748</v>
      </c>
      <c r="AA2043" s="1" t="s">
        <v>29</v>
      </c>
      <c r="AB2043" s="1" t="s">
        <v>29</v>
      </c>
    </row>
    <row r="2044" spans="1:28" x14ac:dyDescent="0.3">
      <c r="A2044" s="1" t="s">
        <v>10749</v>
      </c>
      <c r="B2044" s="1" t="s">
        <v>10750</v>
      </c>
      <c r="C2044" s="1" t="s">
        <v>10237</v>
      </c>
      <c r="D2044" s="1" t="s">
        <v>102</v>
      </c>
      <c r="E2044" s="1" t="s">
        <v>32</v>
      </c>
      <c r="F2044" s="1" t="s">
        <v>29</v>
      </c>
      <c r="G2044" s="1" t="s">
        <v>29</v>
      </c>
      <c r="H2044" s="1" t="s">
        <v>10037</v>
      </c>
      <c r="I2044" s="1" t="s">
        <v>29</v>
      </c>
      <c r="J2044" s="1" t="s">
        <v>29</v>
      </c>
      <c r="K2044" s="1" t="s">
        <v>29</v>
      </c>
      <c r="L2044" s="1" t="s">
        <v>29</v>
      </c>
      <c r="N2044" s="1" t="s">
        <v>29</v>
      </c>
      <c r="O2044" s="1" t="s">
        <v>29</v>
      </c>
      <c r="P2044" s="1" t="s">
        <v>29</v>
      </c>
      <c r="Q2044" s="1" t="s">
        <v>29</v>
      </c>
      <c r="R2044" s="1" t="s">
        <v>29</v>
      </c>
      <c r="S2044" s="1" t="s">
        <v>29</v>
      </c>
      <c r="T2044" s="1" t="s">
        <v>29</v>
      </c>
      <c r="U2044" s="1" t="s">
        <v>29</v>
      </c>
      <c r="V2044" s="1" t="s">
        <v>29</v>
      </c>
      <c r="W2044" s="1" t="s">
        <v>29</v>
      </c>
      <c r="X2044" s="1" t="s">
        <v>10751</v>
      </c>
      <c r="Y2044" s="1" t="s">
        <v>29</v>
      </c>
      <c r="Z2044" s="1" t="s">
        <v>29</v>
      </c>
      <c r="AA2044" s="1" t="s">
        <v>29</v>
      </c>
      <c r="AB2044" s="1" t="s">
        <v>29</v>
      </c>
    </row>
    <row r="2045" spans="1:28" x14ac:dyDescent="0.3">
      <c r="A2045" s="1" t="s">
        <v>10752</v>
      </c>
      <c r="B2045" s="1" t="s">
        <v>10753</v>
      </c>
      <c r="C2045" s="1" t="s">
        <v>5413</v>
      </c>
      <c r="D2045" s="1" t="s">
        <v>351</v>
      </c>
      <c r="E2045" s="1" t="s">
        <v>192</v>
      </c>
      <c r="F2045" s="1" t="s">
        <v>75</v>
      </c>
      <c r="G2045" s="1" t="s">
        <v>10754</v>
      </c>
      <c r="H2045" s="1" t="s">
        <v>10037</v>
      </c>
      <c r="I2045" s="1" t="s">
        <v>29</v>
      </c>
      <c r="J2045" s="1" t="s">
        <v>29</v>
      </c>
      <c r="K2045" s="1" t="s">
        <v>29</v>
      </c>
      <c r="L2045" s="1" t="s">
        <v>29</v>
      </c>
      <c r="N2045" s="1" t="s">
        <v>29</v>
      </c>
      <c r="O2045" s="1" t="s">
        <v>29</v>
      </c>
      <c r="P2045" s="1" t="s">
        <v>29</v>
      </c>
      <c r="Q2045" s="1" t="s">
        <v>29</v>
      </c>
      <c r="R2045" s="1" t="s">
        <v>29</v>
      </c>
      <c r="S2045" s="1" t="s">
        <v>29</v>
      </c>
      <c r="T2045" s="1" t="s">
        <v>29</v>
      </c>
      <c r="U2045" s="1" t="s">
        <v>29</v>
      </c>
      <c r="V2045" s="1" t="s">
        <v>29</v>
      </c>
      <c r="W2045" s="1" t="s">
        <v>29</v>
      </c>
      <c r="X2045" s="1" t="s">
        <v>10755</v>
      </c>
      <c r="Y2045" s="1" t="s">
        <v>29</v>
      </c>
      <c r="Z2045" s="1" t="s">
        <v>10756</v>
      </c>
      <c r="AA2045" s="1" t="s">
        <v>29</v>
      </c>
      <c r="AB2045" s="1" t="s">
        <v>29</v>
      </c>
    </row>
    <row r="2046" spans="1:28" x14ac:dyDescent="0.3">
      <c r="A2046" s="1" t="s">
        <v>10757</v>
      </c>
      <c r="B2046" s="1" t="s">
        <v>10758</v>
      </c>
      <c r="C2046" s="1" t="s">
        <v>10759</v>
      </c>
      <c r="D2046" s="1" t="s">
        <v>3305</v>
      </c>
      <c r="E2046" s="1" t="s">
        <v>102</v>
      </c>
      <c r="F2046" s="1" t="s">
        <v>29</v>
      </c>
      <c r="G2046" s="1" t="s">
        <v>10760</v>
      </c>
      <c r="H2046" s="1" t="s">
        <v>10037</v>
      </c>
      <c r="I2046" s="1" t="s">
        <v>29</v>
      </c>
      <c r="J2046" s="1" t="s">
        <v>29</v>
      </c>
      <c r="K2046" s="1" t="s">
        <v>29</v>
      </c>
      <c r="L2046" s="1" t="s">
        <v>29</v>
      </c>
      <c r="N2046" s="1" t="s">
        <v>29</v>
      </c>
      <c r="O2046" s="1" t="s">
        <v>29</v>
      </c>
      <c r="P2046" s="1" t="s">
        <v>29</v>
      </c>
      <c r="Q2046" s="1" t="s">
        <v>29</v>
      </c>
      <c r="R2046" s="1" t="s">
        <v>29</v>
      </c>
      <c r="S2046" s="1" t="s">
        <v>29</v>
      </c>
      <c r="T2046" s="1" t="s">
        <v>29</v>
      </c>
      <c r="U2046" s="1" t="s">
        <v>29</v>
      </c>
      <c r="V2046" s="1" t="s">
        <v>29</v>
      </c>
      <c r="W2046" s="1" t="s">
        <v>29</v>
      </c>
      <c r="X2046" s="1" t="s">
        <v>10761</v>
      </c>
      <c r="Y2046" s="1" t="s">
        <v>29</v>
      </c>
      <c r="Z2046" s="1" t="s">
        <v>29</v>
      </c>
      <c r="AA2046" s="1" t="s">
        <v>29</v>
      </c>
      <c r="AB2046" s="1" t="s">
        <v>29</v>
      </c>
    </row>
    <row r="2047" spans="1:28" x14ac:dyDescent="0.3">
      <c r="A2047" s="1" t="s">
        <v>10762</v>
      </c>
      <c r="B2047" s="1" t="s">
        <v>10763</v>
      </c>
      <c r="C2047" s="1" t="s">
        <v>10764</v>
      </c>
      <c r="D2047" s="1" t="s">
        <v>126</v>
      </c>
      <c r="E2047" s="1" t="s">
        <v>49</v>
      </c>
      <c r="F2047" s="1" t="s">
        <v>29</v>
      </c>
      <c r="G2047" s="1" t="s">
        <v>10765</v>
      </c>
      <c r="H2047" s="1" t="s">
        <v>10037</v>
      </c>
      <c r="I2047" s="1" t="s">
        <v>29</v>
      </c>
      <c r="J2047" s="1" t="s">
        <v>29</v>
      </c>
      <c r="K2047" s="1" t="s">
        <v>29</v>
      </c>
      <c r="L2047" s="1" t="s">
        <v>29</v>
      </c>
      <c r="N2047" s="1" t="s">
        <v>29</v>
      </c>
      <c r="O2047" s="1" t="s">
        <v>29</v>
      </c>
      <c r="P2047" s="1" t="s">
        <v>29</v>
      </c>
      <c r="Q2047" s="1" t="s">
        <v>29</v>
      </c>
      <c r="R2047" s="1" t="s">
        <v>29</v>
      </c>
      <c r="S2047" s="1" t="s">
        <v>29</v>
      </c>
      <c r="T2047" s="1" t="s">
        <v>29</v>
      </c>
      <c r="U2047" s="1" t="s">
        <v>29</v>
      </c>
      <c r="V2047" s="1" t="s">
        <v>29</v>
      </c>
      <c r="W2047" s="1" t="s">
        <v>29</v>
      </c>
      <c r="X2047" s="1" t="s">
        <v>10766</v>
      </c>
      <c r="Y2047" s="1" t="s">
        <v>29</v>
      </c>
      <c r="Z2047" s="1" t="s">
        <v>29</v>
      </c>
      <c r="AA2047" s="1" t="s">
        <v>29</v>
      </c>
      <c r="AB2047" s="1" t="s">
        <v>29</v>
      </c>
    </row>
    <row r="2048" spans="1:28" x14ac:dyDescent="0.3">
      <c r="A2048" s="1" t="s">
        <v>10767</v>
      </c>
      <c r="B2048" s="1" t="s">
        <v>10768</v>
      </c>
      <c r="C2048" s="1" t="s">
        <v>10769</v>
      </c>
      <c r="D2048" s="1" t="s">
        <v>10037</v>
      </c>
      <c r="E2048" s="1" t="s">
        <v>29</v>
      </c>
      <c r="F2048" s="1" t="s">
        <v>29</v>
      </c>
      <c r="G2048" s="1" t="s">
        <v>29</v>
      </c>
      <c r="H2048" s="1" t="s">
        <v>10037</v>
      </c>
      <c r="I2048" s="1" t="s">
        <v>29</v>
      </c>
      <c r="J2048" s="1" t="s">
        <v>29</v>
      </c>
      <c r="K2048" s="1" t="s">
        <v>29</v>
      </c>
      <c r="L2048" s="1" t="s">
        <v>29</v>
      </c>
      <c r="N2048" s="1" t="s">
        <v>29</v>
      </c>
      <c r="O2048" s="1" t="s">
        <v>29</v>
      </c>
      <c r="P2048" s="1" t="s">
        <v>29</v>
      </c>
      <c r="Q2048" s="1" t="s">
        <v>29</v>
      </c>
      <c r="R2048" s="1" t="s">
        <v>29</v>
      </c>
      <c r="S2048" s="1" t="s">
        <v>29</v>
      </c>
      <c r="T2048" s="1" t="s">
        <v>29</v>
      </c>
      <c r="U2048" s="1" t="s">
        <v>29</v>
      </c>
      <c r="V2048" s="1" t="s">
        <v>29</v>
      </c>
      <c r="W2048" s="1" t="s">
        <v>29</v>
      </c>
      <c r="X2048" s="1" t="s">
        <v>10770</v>
      </c>
      <c r="Y2048" s="1" t="s">
        <v>29</v>
      </c>
      <c r="Z2048" s="1" t="s">
        <v>29</v>
      </c>
      <c r="AA2048" s="1" t="s">
        <v>29</v>
      </c>
      <c r="AB2048" s="1" t="s">
        <v>29</v>
      </c>
    </row>
    <row r="2049" spans="1:28" x14ac:dyDescent="0.3">
      <c r="A2049" s="1" t="s">
        <v>10771</v>
      </c>
      <c r="B2049" s="1" t="s">
        <v>10772</v>
      </c>
      <c r="C2049" s="1" t="s">
        <v>10119</v>
      </c>
      <c r="D2049" s="1" t="s">
        <v>38</v>
      </c>
      <c r="E2049" s="1" t="s">
        <v>74</v>
      </c>
      <c r="F2049" s="1" t="s">
        <v>29</v>
      </c>
      <c r="G2049" s="1" t="s">
        <v>29</v>
      </c>
      <c r="H2049" s="1" t="s">
        <v>10037</v>
      </c>
      <c r="I2049" s="1" t="s">
        <v>29</v>
      </c>
      <c r="J2049" s="1" t="s">
        <v>29</v>
      </c>
      <c r="K2049" s="1" t="s">
        <v>29</v>
      </c>
      <c r="L2049" s="1" t="s">
        <v>29</v>
      </c>
      <c r="N2049" s="1" t="s">
        <v>29</v>
      </c>
      <c r="O2049" s="1" t="s">
        <v>29</v>
      </c>
      <c r="P2049" s="1" t="s">
        <v>29</v>
      </c>
      <c r="Q2049" s="1" t="s">
        <v>29</v>
      </c>
      <c r="R2049" s="1" t="s">
        <v>29</v>
      </c>
      <c r="S2049" s="1" t="s">
        <v>29</v>
      </c>
      <c r="T2049" s="1" t="s">
        <v>29</v>
      </c>
      <c r="U2049" s="1" t="s">
        <v>29</v>
      </c>
      <c r="V2049" s="1" t="s">
        <v>29</v>
      </c>
      <c r="W2049" s="1" t="s">
        <v>29</v>
      </c>
      <c r="X2049" s="1" t="s">
        <v>10773</v>
      </c>
      <c r="Y2049" s="1" t="s">
        <v>29</v>
      </c>
      <c r="Z2049" s="1" t="s">
        <v>29</v>
      </c>
      <c r="AA2049" s="1" t="s">
        <v>29</v>
      </c>
      <c r="AB2049" s="1" t="s">
        <v>29</v>
      </c>
    </row>
    <row r="2050" spans="1:28" x14ac:dyDescent="0.3">
      <c r="A2050" s="1" t="s">
        <v>10774</v>
      </c>
      <c r="B2050" s="1" t="s">
        <v>10775</v>
      </c>
      <c r="C2050" s="1" t="s">
        <v>125</v>
      </c>
      <c r="D2050" s="1" t="s">
        <v>10776</v>
      </c>
      <c r="E2050" s="1" t="s">
        <v>302</v>
      </c>
      <c r="F2050" s="1" t="s">
        <v>33</v>
      </c>
      <c r="G2050" s="1" t="s">
        <v>10777</v>
      </c>
      <c r="H2050" s="1" t="s">
        <v>10037</v>
      </c>
      <c r="I2050" s="1" t="s">
        <v>29</v>
      </c>
      <c r="J2050" s="1" t="s">
        <v>29</v>
      </c>
      <c r="K2050" s="1" t="s">
        <v>29</v>
      </c>
      <c r="L2050" s="1" t="s">
        <v>29</v>
      </c>
      <c r="N2050" s="1" t="s">
        <v>29</v>
      </c>
      <c r="O2050" s="1" t="s">
        <v>29</v>
      </c>
      <c r="P2050" s="1" t="s">
        <v>29</v>
      </c>
      <c r="Q2050" s="1" t="s">
        <v>29</v>
      </c>
      <c r="R2050" s="1" t="s">
        <v>29</v>
      </c>
      <c r="S2050" s="1" t="s">
        <v>29</v>
      </c>
      <c r="T2050" s="1" t="s">
        <v>29</v>
      </c>
      <c r="U2050" s="1" t="s">
        <v>29</v>
      </c>
      <c r="V2050" s="1" t="s">
        <v>29</v>
      </c>
      <c r="W2050" s="1" t="s">
        <v>29</v>
      </c>
      <c r="X2050" s="1" t="s">
        <v>10778</v>
      </c>
      <c r="Y2050" s="1" t="s">
        <v>29</v>
      </c>
      <c r="Z2050" s="1" t="s">
        <v>10779</v>
      </c>
      <c r="AA2050" s="1" t="s">
        <v>29</v>
      </c>
      <c r="AB2050" s="1" t="s">
        <v>29</v>
      </c>
    </row>
    <row r="2051" spans="1:28" x14ac:dyDescent="0.3">
      <c r="A2051" s="1" t="s">
        <v>10780</v>
      </c>
      <c r="B2051" s="1" t="s">
        <v>10781</v>
      </c>
      <c r="C2051" s="1" t="s">
        <v>6957</v>
      </c>
      <c r="D2051" s="1" t="s">
        <v>301</v>
      </c>
      <c r="E2051" s="1" t="s">
        <v>29</v>
      </c>
      <c r="F2051" s="1" t="s">
        <v>29</v>
      </c>
      <c r="G2051" s="1" t="s">
        <v>29</v>
      </c>
      <c r="H2051" s="1" t="s">
        <v>10037</v>
      </c>
      <c r="I2051" s="1" t="s">
        <v>29</v>
      </c>
      <c r="J2051" s="1" t="s">
        <v>29</v>
      </c>
      <c r="K2051" s="1" t="s">
        <v>29</v>
      </c>
      <c r="L2051" s="1" t="s">
        <v>29</v>
      </c>
      <c r="N2051" s="1" t="s">
        <v>29</v>
      </c>
      <c r="O2051" s="1" t="s">
        <v>29</v>
      </c>
      <c r="P2051" s="1" t="s">
        <v>29</v>
      </c>
      <c r="Q2051" s="1" t="s">
        <v>29</v>
      </c>
      <c r="R2051" s="1" t="s">
        <v>29</v>
      </c>
      <c r="S2051" s="1" t="s">
        <v>29</v>
      </c>
      <c r="T2051" s="1" t="s">
        <v>29</v>
      </c>
      <c r="U2051" s="1" t="s">
        <v>29</v>
      </c>
      <c r="V2051" s="1" t="s">
        <v>29</v>
      </c>
      <c r="W2051" s="1" t="s">
        <v>29</v>
      </c>
      <c r="X2051" s="1" t="s">
        <v>10782</v>
      </c>
      <c r="Y2051" s="1" t="s">
        <v>10783</v>
      </c>
      <c r="Z2051" s="1" t="s">
        <v>10784</v>
      </c>
      <c r="AA2051" s="1" t="s">
        <v>10785</v>
      </c>
      <c r="AB2051" s="1" t="s">
        <v>10786</v>
      </c>
    </row>
    <row r="2052" spans="1:28" x14ac:dyDescent="0.3">
      <c r="A2052" s="1" t="s">
        <v>10787</v>
      </c>
      <c r="B2052" s="1" t="s">
        <v>10788</v>
      </c>
      <c r="C2052" s="1" t="s">
        <v>10789</v>
      </c>
      <c r="D2052" s="1" t="s">
        <v>302</v>
      </c>
      <c r="E2052" s="1" t="s">
        <v>49</v>
      </c>
      <c r="F2052" s="1" t="s">
        <v>59</v>
      </c>
      <c r="G2052" s="1" t="s">
        <v>10790</v>
      </c>
      <c r="H2052" s="1" t="s">
        <v>10791</v>
      </c>
      <c r="I2052" s="1" t="s">
        <v>29</v>
      </c>
      <c r="J2052" s="1" t="s">
        <v>29</v>
      </c>
      <c r="K2052" s="1" t="s">
        <v>29</v>
      </c>
      <c r="L2052" s="1" t="s">
        <v>29</v>
      </c>
      <c r="N2052" s="1" t="s">
        <v>29</v>
      </c>
      <c r="O2052" s="1" t="s">
        <v>29</v>
      </c>
      <c r="P2052" s="1" t="s">
        <v>29</v>
      </c>
      <c r="Q2052" s="1" t="s">
        <v>29</v>
      </c>
      <c r="R2052" s="1" t="s">
        <v>29</v>
      </c>
      <c r="S2052" s="1" t="s">
        <v>29</v>
      </c>
      <c r="T2052" s="1" t="s">
        <v>29</v>
      </c>
      <c r="U2052" s="1" t="s">
        <v>29</v>
      </c>
      <c r="V2052" s="1" t="s">
        <v>29</v>
      </c>
      <c r="W2052" s="1" t="s">
        <v>29</v>
      </c>
      <c r="X2052" s="1" t="s">
        <v>10792</v>
      </c>
      <c r="Y2052" s="1" t="s">
        <v>29</v>
      </c>
      <c r="Z2052" s="1" t="s">
        <v>10793</v>
      </c>
      <c r="AA2052" s="1" t="s">
        <v>29</v>
      </c>
      <c r="AB2052" s="1" t="s">
        <v>29</v>
      </c>
    </row>
    <row r="2053" spans="1:28" x14ac:dyDescent="0.3">
      <c r="A2053" s="1" t="s">
        <v>10794</v>
      </c>
      <c r="B2053" s="1" t="s">
        <v>10795</v>
      </c>
      <c r="C2053" s="1" t="s">
        <v>330</v>
      </c>
      <c r="D2053" s="1" t="s">
        <v>141</v>
      </c>
      <c r="E2053" s="1" t="s">
        <v>192</v>
      </c>
      <c r="F2053" s="1" t="s">
        <v>193</v>
      </c>
      <c r="G2053" s="1" t="s">
        <v>9175</v>
      </c>
      <c r="H2053" s="1" t="s">
        <v>10791</v>
      </c>
      <c r="I2053" s="1" t="s">
        <v>29</v>
      </c>
      <c r="J2053" s="1" t="s">
        <v>29</v>
      </c>
      <c r="K2053" s="1" t="s">
        <v>29</v>
      </c>
      <c r="L2053" s="1" t="s">
        <v>29</v>
      </c>
      <c r="N2053" s="1" t="s">
        <v>29</v>
      </c>
      <c r="O2053" s="1" t="s">
        <v>29</v>
      </c>
      <c r="P2053" s="1" t="s">
        <v>29</v>
      </c>
      <c r="Q2053" s="1" t="s">
        <v>29</v>
      </c>
      <c r="R2053" s="1" t="s">
        <v>29</v>
      </c>
      <c r="S2053" s="1" t="s">
        <v>29</v>
      </c>
      <c r="T2053" s="1" t="s">
        <v>29</v>
      </c>
      <c r="U2053" s="1" t="s">
        <v>29</v>
      </c>
      <c r="V2053" s="1" t="s">
        <v>29</v>
      </c>
      <c r="W2053" s="1" t="s">
        <v>29</v>
      </c>
      <c r="X2053" s="1" t="s">
        <v>10796</v>
      </c>
      <c r="Y2053" s="1" t="s">
        <v>29</v>
      </c>
      <c r="Z2053" s="1" t="s">
        <v>10797</v>
      </c>
      <c r="AA2053" s="1" t="s">
        <v>29</v>
      </c>
      <c r="AB2053" s="1" t="s">
        <v>29</v>
      </c>
    </row>
    <row r="2054" spans="1:28" x14ac:dyDescent="0.3">
      <c r="A2054" s="1" t="s">
        <v>10798</v>
      </c>
      <c r="B2054" s="1" t="s">
        <v>10799</v>
      </c>
      <c r="C2054" s="1" t="s">
        <v>10800</v>
      </c>
      <c r="D2054" s="1" t="s">
        <v>2236</v>
      </c>
      <c r="E2054" s="1" t="s">
        <v>32</v>
      </c>
      <c r="F2054" s="1" t="s">
        <v>59</v>
      </c>
      <c r="G2054" s="1" t="s">
        <v>10801</v>
      </c>
      <c r="H2054" s="1" t="s">
        <v>10791</v>
      </c>
      <c r="I2054" s="1" t="s">
        <v>29</v>
      </c>
      <c r="J2054" s="1" t="s">
        <v>29</v>
      </c>
      <c r="K2054" s="1" t="s">
        <v>29</v>
      </c>
      <c r="L2054" s="1" t="s">
        <v>29</v>
      </c>
      <c r="N2054" s="1" t="s">
        <v>29</v>
      </c>
      <c r="O2054" s="1" t="s">
        <v>29</v>
      </c>
      <c r="P2054" s="1" t="s">
        <v>29</v>
      </c>
      <c r="Q2054" s="1" t="s">
        <v>29</v>
      </c>
      <c r="R2054" s="1" t="s">
        <v>29</v>
      </c>
      <c r="S2054" s="1" t="s">
        <v>29</v>
      </c>
      <c r="T2054" s="1" t="s">
        <v>29</v>
      </c>
      <c r="U2054" s="1" t="s">
        <v>29</v>
      </c>
      <c r="V2054" s="1" t="s">
        <v>29</v>
      </c>
      <c r="W2054" s="1" t="s">
        <v>29</v>
      </c>
      <c r="X2054" s="1" t="s">
        <v>10802</v>
      </c>
      <c r="Y2054" s="1" t="s">
        <v>29</v>
      </c>
      <c r="Z2054" s="1" t="s">
        <v>10803</v>
      </c>
      <c r="AA2054" s="1" t="s">
        <v>29</v>
      </c>
      <c r="AB2054" s="1" t="s">
        <v>29</v>
      </c>
    </row>
    <row r="2055" spans="1:28" x14ac:dyDescent="0.3">
      <c r="A2055" s="1" t="s">
        <v>10804</v>
      </c>
      <c r="B2055" s="1" t="s">
        <v>10805</v>
      </c>
      <c r="C2055" s="1" t="s">
        <v>635</v>
      </c>
      <c r="D2055" s="1" t="s">
        <v>10178</v>
      </c>
      <c r="E2055" s="1" t="s">
        <v>32</v>
      </c>
      <c r="F2055" s="1" t="s">
        <v>33</v>
      </c>
      <c r="G2055" s="1" t="s">
        <v>7255</v>
      </c>
      <c r="H2055" s="1" t="s">
        <v>10791</v>
      </c>
      <c r="I2055" s="1" t="s">
        <v>29</v>
      </c>
      <c r="J2055" s="1" t="s">
        <v>29</v>
      </c>
      <c r="K2055" s="1" t="s">
        <v>29</v>
      </c>
      <c r="L2055" s="1" t="s">
        <v>29</v>
      </c>
      <c r="N2055" s="1" t="s">
        <v>29</v>
      </c>
      <c r="O2055" s="1" t="s">
        <v>29</v>
      </c>
      <c r="P2055" s="1" t="s">
        <v>29</v>
      </c>
      <c r="Q2055" s="1" t="s">
        <v>29</v>
      </c>
      <c r="R2055" s="1" t="s">
        <v>29</v>
      </c>
      <c r="S2055" s="1" t="s">
        <v>29</v>
      </c>
      <c r="T2055" s="1" t="s">
        <v>29</v>
      </c>
      <c r="U2055" s="1" t="s">
        <v>29</v>
      </c>
      <c r="V2055" s="1" t="s">
        <v>29</v>
      </c>
      <c r="W2055" s="1" t="s">
        <v>29</v>
      </c>
      <c r="X2055" s="1" t="s">
        <v>10806</v>
      </c>
      <c r="Y2055" s="1" t="s">
        <v>29</v>
      </c>
      <c r="Z2055" s="1" t="s">
        <v>10807</v>
      </c>
      <c r="AA2055" s="1" t="s">
        <v>29</v>
      </c>
      <c r="AB2055" s="1" t="s">
        <v>29</v>
      </c>
    </row>
    <row r="2056" spans="1:28" x14ac:dyDescent="0.3">
      <c r="A2056" s="1" t="s">
        <v>10808</v>
      </c>
      <c r="B2056" s="1" t="s">
        <v>10809</v>
      </c>
      <c r="C2056" s="1" t="s">
        <v>3627</v>
      </c>
      <c r="D2056" s="1" t="s">
        <v>1918</v>
      </c>
      <c r="E2056" s="1" t="s">
        <v>32</v>
      </c>
      <c r="F2056" s="1" t="s">
        <v>29</v>
      </c>
      <c r="G2056" s="1" t="s">
        <v>3939</v>
      </c>
      <c r="H2056" s="1" t="s">
        <v>10791</v>
      </c>
      <c r="I2056" s="1" t="s">
        <v>29</v>
      </c>
      <c r="J2056" s="1" t="s">
        <v>29</v>
      </c>
      <c r="K2056" s="1" t="s">
        <v>29</v>
      </c>
      <c r="L2056" s="1" t="s">
        <v>29</v>
      </c>
      <c r="N2056" s="1" t="s">
        <v>29</v>
      </c>
      <c r="O2056" s="1" t="s">
        <v>29</v>
      </c>
      <c r="P2056" s="1" t="s">
        <v>29</v>
      </c>
      <c r="Q2056" s="1" t="s">
        <v>29</v>
      </c>
      <c r="R2056" s="1" t="s">
        <v>29</v>
      </c>
      <c r="S2056" s="1" t="s">
        <v>29</v>
      </c>
      <c r="T2056" s="1" t="s">
        <v>29</v>
      </c>
      <c r="U2056" s="1" t="s">
        <v>29</v>
      </c>
      <c r="V2056" s="1" t="s">
        <v>29</v>
      </c>
      <c r="W2056" s="1" t="s">
        <v>29</v>
      </c>
      <c r="X2056" s="1" t="s">
        <v>10810</v>
      </c>
      <c r="Y2056" s="1" t="s">
        <v>29</v>
      </c>
      <c r="Z2056" s="1" t="s">
        <v>29</v>
      </c>
      <c r="AA2056" s="1" t="s">
        <v>29</v>
      </c>
      <c r="AB2056" s="1" t="s">
        <v>29</v>
      </c>
    </row>
    <row r="2057" spans="1:28" x14ac:dyDescent="0.3">
      <c r="A2057" s="1" t="s">
        <v>10811</v>
      </c>
      <c r="B2057" s="1" t="s">
        <v>10812</v>
      </c>
      <c r="C2057" s="1" t="s">
        <v>10813</v>
      </c>
      <c r="D2057" s="1" t="s">
        <v>221</v>
      </c>
      <c r="E2057" s="1" t="s">
        <v>38</v>
      </c>
      <c r="F2057" s="1" t="s">
        <v>29</v>
      </c>
      <c r="G2057" s="1" t="s">
        <v>29</v>
      </c>
      <c r="H2057" s="1" t="s">
        <v>10791</v>
      </c>
      <c r="I2057" s="1" t="s">
        <v>29</v>
      </c>
      <c r="J2057" s="1" t="s">
        <v>29</v>
      </c>
      <c r="K2057" s="1" t="s">
        <v>29</v>
      </c>
      <c r="L2057" s="1" t="s">
        <v>29</v>
      </c>
      <c r="N2057" s="1" t="s">
        <v>29</v>
      </c>
      <c r="O2057" s="1" t="s">
        <v>29</v>
      </c>
      <c r="P2057" s="1" t="s">
        <v>29</v>
      </c>
      <c r="Q2057" s="1" t="s">
        <v>29</v>
      </c>
      <c r="R2057" s="1" t="s">
        <v>29</v>
      </c>
      <c r="S2057" s="1" t="s">
        <v>29</v>
      </c>
      <c r="T2057" s="1" t="s">
        <v>29</v>
      </c>
      <c r="U2057" s="1" t="s">
        <v>29</v>
      </c>
      <c r="V2057" s="1" t="s">
        <v>29</v>
      </c>
      <c r="W2057" s="1" t="s">
        <v>29</v>
      </c>
      <c r="X2057" s="1" t="s">
        <v>10814</v>
      </c>
      <c r="Y2057" s="1" t="s">
        <v>10815</v>
      </c>
      <c r="Z2057" s="1" t="s">
        <v>10816</v>
      </c>
      <c r="AA2057" s="1" t="s">
        <v>10817</v>
      </c>
      <c r="AB2057" s="1" t="s">
        <v>10818</v>
      </c>
    </row>
    <row r="2058" spans="1:28" x14ac:dyDescent="0.3">
      <c r="A2058" s="1" t="s">
        <v>10819</v>
      </c>
      <c r="B2058" s="1" t="s">
        <v>10820</v>
      </c>
      <c r="C2058" s="1" t="s">
        <v>1042</v>
      </c>
      <c r="D2058" s="1" t="s">
        <v>801</v>
      </c>
      <c r="E2058" s="1" t="s">
        <v>192</v>
      </c>
      <c r="F2058" s="1" t="s">
        <v>29</v>
      </c>
      <c r="G2058" s="1" t="s">
        <v>10821</v>
      </c>
      <c r="H2058" s="1" t="s">
        <v>10791</v>
      </c>
      <c r="I2058" s="1" t="s">
        <v>29</v>
      </c>
      <c r="J2058" s="1" t="s">
        <v>29</v>
      </c>
      <c r="K2058" s="1" t="s">
        <v>29</v>
      </c>
      <c r="L2058" s="1" t="s">
        <v>29</v>
      </c>
      <c r="N2058" s="1" t="s">
        <v>29</v>
      </c>
      <c r="O2058" s="1" t="s">
        <v>29</v>
      </c>
      <c r="P2058" s="1" t="s">
        <v>29</v>
      </c>
      <c r="Q2058" s="1" t="s">
        <v>29</v>
      </c>
      <c r="R2058" s="1" t="s">
        <v>29</v>
      </c>
      <c r="S2058" s="1" t="s">
        <v>29</v>
      </c>
      <c r="T2058" s="1" t="s">
        <v>29</v>
      </c>
      <c r="U2058" s="1" t="s">
        <v>29</v>
      </c>
      <c r="V2058" s="1" t="s">
        <v>29</v>
      </c>
      <c r="W2058" s="1" t="s">
        <v>29</v>
      </c>
      <c r="X2058" s="1" t="s">
        <v>10822</v>
      </c>
      <c r="Y2058" s="1" t="s">
        <v>29</v>
      </c>
      <c r="Z2058" s="1" t="s">
        <v>29</v>
      </c>
      <c r="AA2058" s="1" t="s">
        <v>29</v>
      </c>
      <c r="AB2058" s="1" t="s">
        <v>29</v>
      </c>
    </row>
    <row r="2059" spans="1:28" x14ac:dyDescent="0.3">
      <c r="A2059" s="1" t="s">
        <v>10823</v>
      </c>
      <c r="B2059" s="1" t="s">
        <v>10824</v>
      </c>
      <c r="C2059" s="1" t="s">
        <v>10825</v>
      </c>
      <c r="D2059" s="1" t="s">
        <v>2114</v>
      </c>
      <c r="E2059" s="1" t="s">
        <v>29</v>
      </c>
      <c r="F2059" s="1" t="s">
        <v>29</v>
      </c>
      <c r="G2059" s="1" t="s">
        <v>10826</v>
      </c>
      <c r="H2059" s="1" t="s">
        <v>10791</v>
      </c>
      <c r="I2059" s="1" t="s">
        <v>29</v>
      </c>
      <c r="J2059" s="1" t="s">
        <v>29</v>
      </c>
      <c r="K2059" s="1" t="s">
        <v>29</v>
      </c>
      <c r="L2059" s="1" t="s">
        <v>29</v>
      </c>
      <c r="N2059" s="1" t="s">
        <v>29</v>
      </c>
      <c r="O2059" s="1" t="s">
        <v>29</v>
      </c>
      <c r="P2059" s="1" t="s">
        <v>29</v>
      </c>
      <c r="Q2059" s="1" t="s">
        <v>29</v>
      </c>
      <c r="R2059" s="1" t="s">
        <v>29</v>
      </c>
      <c r="S2059" s="1" t="s">
        <v>29</v>
      </c>
      <c r="T2059" s="1" t="s">
        <v>29</v>
      </c>
      <c r="U2059" s="1" t="s">
        <v>29</v>
      </c>
      <c r="V2059" s="1" t="s">
        <v>29</v>
      </c>
      <c r="W2059" s="1" t="s">
        <v>29</v>
      </c>
      <c r="X2059" s="1" t="s">
        <v>10827</v>
      </c>
      <c r="Y2059" s="1" t="s">
        <v>29</v>
      </c>
      <c r="Z2059" s="1" t="s">
        <v>29</v>
      </c>
      <c r="AA2059" s="1" t="s">
        <v>29</v>
      </c>
      <c r="AB2059" s="1" t="s">
        <v>29</v>
      </c>
    </row>
    <row r="2060" spans="1:28" x14ac:dyDescent="0.3">
      <c r="A2060" s="1" t="s">
        <v>10828</v>
      </c>
      <c r="B2060" s="1" t="s">
        <v>10829</v>
      </c>
      <c r="C2060" s="1" t="s">
        <v>4340</v>
      </c>
      <c r="D2060" s="1" t="s">
        <v>3267</v>
      </c>
      <c r="E2060" s="1" t="s">
        <v>29</v>
      </c>
      <c r="F2060" s="1" t="s">
        <v>67</v>
      </c>
      <c r="G2060" s="1" t="s">
        <v>8941</v>
      </c>
      <c r="H2060" s="1" t="s">
        <v>10791</v>
      </c>
      <c r="I2060" s="1" t="s">
        <v>29</v>
      </c>
      <c r="J2060" s="1" t="s">
        <v>29</v>
      </c>
      <c r="K2060" s="1" t="s">
        <v>29</v>
      </c>
      <c r="L2060" s="1" t="s">
        <v>29</v>
      </c>
      <c r="N2060" s="1" t="s">
        <v>29</v>
      </c>
      <c r="O2060" s="1" t="s">
        <v>29</v>
      </c>
      <c r="P2060" s="1" t="s">
        <v>29</v>
      </c>
      <c r="Q2060" s="1" t="s">
        <v>29</v>
      </c>
      <c r="R2060" s="1" t="s">
        <v>29</v>
      </c>
      <c r="S2060" s="1" t="s">
        <v>29</v>
      </c>
      <c r="T2060" s="1" t="s">
        <v>29</v>
      </c>
      <c r="U2060" s="1" t="s">
        <v>29</v>
      </c>
      <c r="V2060" s="1" t="s">
        <v>29</v>
      </c>
      <c r="W2060" s="1" t="s">
        <v>29</v>
      </c>
      <c r="X2060" s="1" t="s">
        <v>10830</v>
      </c>
      <c r="Y2060" s="1" t="s">
        <v>10831</v>
      </c>
      <c r="Z2060" s="1" t="s">
        <v>10832</v>
      </c>
      <c r="AA2060" s="1" t="s">
        <v>10833</v>
      </c>
      <c r="AB2060" s="1" t="s">
        <v>10834</v>
      </c>
    </row>
    <row r="2061" spans="1:28" x14ac:dyDescent="0.3">
      <c r="A2061" s="1" t="s">
        <v>10835</v>
      </c>
      <c r="B2061" s="1" t="s">
        <v>10836</v>
      </c>
      <c r="C2061" s="1" t="s">
        <v>10837</v>
      </c>
      <c r="D2061" s="1" t="s">
        <v>10838</v>
      </c>
      <c r="E2061" s="1" t="s">
        <v>29</v>
      </c>
      <c r="F2061" s="1" t="s">
        <v>29</v>
      </c>
      <c r="G2061" s="1" t="s">
        <v>10839</v>
      </c>
      <c r="H2061" s="1" t="s">
        <v>10791</v>
      </c>
      <c r="I2061" s="1" t="s">
        <v>29</v>
      </c>
      <c r="J2061" s="1" t="s">
        <v>29</v>
      </c>
      <c r="K2061" s="1" t="s">
        <v>29</v>
      </c>
      <c r="L2061" s="1" t="s">
        <v>29</v>
      </c>
      <c r="N2061" s="1" t="s">
        <v>29</v>
      </c>
      <c r="O2061" s="1" t="s">
        <v>29</v>
      </c>
      <c r="P2061" s="1" t="s">
        <v>29</v>
      </c>
      <c r="Q2061" s="1" t="s">
        <v>29</v>
      </c>
      <c r="R2061" s="1" t="s">
        <v>29</v>
      </c>
      <c r="S2061" s="1" t="s">
        <v>29</v>
      </c>
      <c r="T2061" s="1" t="s">
        <v>29</v>
      </c>
      <c r="U2061" s="1" t="s">
        <v>29</v>
      </c>
      <c r="V2061" s="1" t="s">
        <v>29</v>
      </c>
      <c r="W2061" s="1" t="s">
        <v>29</v>
      </c>
      <c r="X2061" s="1" t="s">
        <v>10840</v>
      </c>
      <c r="Y2061" s="1" t="s">
        <v>29</v>
      </c>
      <c r="Z2061" s="1" t="s">
        <v>29</v>
      </c>
      <c r="AA2061" s="1" t="s">
        <v>29</v>
      </c>
      <c r="AB2061" s="1" t="s">
        <v>29</v>
      </c>
    </row>
    <row r="2062" spans="1:28" x14ac:dyDescent="0.3">
      <c r="A2062" s="1" t="s">
        <v>10841</v>
      </c>
      <c r="B2062" s="1" t="s">
        <v>10842</v>
      </c>
      <c r="C2062" s="1" t="s">
        <v>1709</v>
      </c>
      <c r="D2062" s="1" t="s">
        <v>178</v>
      </c>
      <c r="E2062" s="1" t="s">
        <v>29</v>
      </c>
      <c r="F2062" s="1" t="s">
        <v>193</v>
      </c>
      <c r="G2062" s="1" t="s">
        <v>9347</v>
      </c>
      <c r="H2062" s="1" t="s">
        <v>10791</v>
      </c>
      <c r="I2062" s="1" t="s">
        <v>29</v>
      </c>
      <c r="J2062" s="1" t="s">
        <v>29</v>
      </c>
      <c r="K2062" s="1" t="s">
        <v>29</v>
      </c>
      <c r="L2062" s="1" t="s">
        <v>29</v>
      </c>
      <c r="N2062" s="1" t="s">
        <v>29</v>
      </c>
      <c r="O2062" s="1" t="s">
        <v>29</v>
      </c>
      <c r="P2062" s="1" t="s">
        <v>29</v>
      </c>
      <c r="Q2062" s="1" t="s">
        <v>29</v>
      </c>
      <c r="R2062" s="1" t="s">
        <v>29</v>
      </c>
      <c r="S2062" s="1" t="s">
        <v>29</v>
      </c>
      <c r="T2062" s="1" t="s">
        <v>29</v>
      </c>
      <c r="U2062" s="1" t="s">
        <v>29</v>
      </c>
      <c r="V2062" s="1" t="s">
        <v>29</v>
      </c>
      <c r="W2062" s="1" t="s">
        <v>29</v>
      </c>
      <c r="X2062" s="1" t="s">
        <v>10843</v>
      </c>
      <c r="Y2062" s="1" t="s">
        <v>29</v>
      </c>
      <c r="Z2062" s="1" t="s">
        <v>10844</v>
      </c>
      <c r="AA2062" s="1" t="s">
        <v>29</v>
      </c>
      <c r="AB2062" s="1" t="s">
        <v>29</v>
      </c>
    </row>
    <row r="2063" spans="1:28" x14ac:dyDescent="0.3">
      <c r="A2063" s="1" t="s">
        <v>10845</v>
      </c>
      <c r="B2063" s="1" t="s">
        <v>10846</v>
      </c>
      <c r="C2063" s="1" t="s">
        <v>4057</v>
      </c>
      <c r="D2063" s="1" t="s">
        <v>9269</v>
      </c>
      <c r="E2063" s="1" t="s">
        <v>74</v>
      </c>
      <c r="F2063" s="1" t="s">
        <v>29</v>
      </c>
      <c r="G2063" s="1" t="s">
        <v>7993</v>
      </c>
      <c r="H2063" s="1" t="s">
        <v>10791</v>
      </c>
      <c r="I2063" s="1" t="s">
        <v>29</v>
      </c>
      <c r="J2063" s="1" t="s">
        <v>29</v>
      </c>
      <c r="K2063" s="1" t="s">
        <v>29</v>
      </c>
      <c r="L2063" s="1" t="s">
        <v>29</v>
      </c>
      <c r="N2063" s="1" t="s">
        <v>29</v>
      </c>
      <c r="O2063" s="1" t="s">
        <v>29</v>
      </c>
      <c r="P2063" s="1" t="s">
        <v>29</v>
      </c>
      <c r="Q2063" s="1" t="s">
        <v>29</v>
      </c>
      <c r="R2063" s="1" t="s">
        <v>29</v>
      </c>
      <c r="S2063" s="1" t="s">
        <v>29</v>
      </c>
      <c r="T2063" s="1" t="s">
        <v>29</v>
      </c>
      <c r="U2063" s="1" t="s">
        <v>29</v>
      </c>
      <c r="V2063" s="1" t="s">
        <v>29</v>
      </c>
      <c r="W2063" s="1" t="s">
        <v>29</v>
      </c>
      <c r="X2063" s="1" t="s">
        <v>10847</v>
      </c>
      <c r="Y2063" s="1" t="s">
        <v>29</v>
      </c>
      <c r="Z2063" s="1" t="s">
        <v>29</v>
      </c>
      <c r="AA2063" s="1" t="s">
        <v>29</v>
      </c>
      <c r="AB2063" s="1" t="s">
        <v>29</v>
      </c>
    </row>
    <row r="2064" spans="1:28" x14ac:dyDescent="0.3">
      <c r="A2064" s="1" t="s">
        <v>10848</v>
      </c>
      <c r="B2064" s="1" t="s">
        <v>10849</v>
      </c>
      <c r="C2064" s="1" t="s">
        <v>10850</v>
      </c>
      <c r="D2064" s="1" t="s">
        <v>49</v>
      </c>
      <c r="E2064" s="1" t="s">
        <v>3664</v>
      </c>
      <c r="F2064" s="1" t="s">
        <v>29</v>
      </c>
      <c r="G2064" s="1" t="s">
        <v>2592</v>
      </c>
      <c r="H2064" s="1" t="s">
        <v>10791</v>
      </c>
      <c r="I2064" s="1" t="s">
        <v>29</v>
      </c>
      <c r="J2064" s="1" t="s">
        <v>29</v>
      </c>
      <c r="K2064" s="1" t="s">
        <v>29</v>
      </c>
      <c r="L2064" s="1" t="s">
        <v>29</v>
      </c>
      <c r="N2064" s="1" t="s">
        <v>29</v>
      </c>
      <c r="O2064" s="1" t="s">
        <v>29</v>
      </c>
      <c r="P2064" s="1" t="s">
        <v>29</v>
      </c>
      <c r="Q2064" s="1" t="s">
        <v>29</v>
      </c>
      <c r="R2064" s="1" t="s">
        <v>29</v>
      </c>
      <c r="S2064" s="1" t="s">
        <v>29</v>
      </c>
      <c r="T2064" s="1" t="s">
        <v>29</v>
      </c>
      <c r="U2064" s="1" t="s">
        <v>29</v>
      </c>
      <c r="V2064" s="1" t="s">
        <v>29</v>
      </c>
      <c r="W2064" s="1" t="s">
        <v>29</v>
      </c>
      <c r="X2064" s="1" t="s">
        <v>10851</v>
      </c>
      <c r="Y2064" s="1" t="s">
        <v>29</v>
      </c>
      <c r="Z2064" s="1" t="s">
        <v>29</v>
      </c>
      <c r="AA2064" s="1" t="s">
        <v>29</v>
      </c>
      <c r="AB2064" s="1" t="s">
        <v>29</v>
      </c>
    </row>
    <row r="2065" spans="1:28" x14ac:dyDescent="0.3">
      <c r="A2065" s="1" t="s">
        <v>10852</v>
      </c>
      <c r="B2065" s="1" t="s">
        <v>10853</v>
      </c>
      <c r="C2065" s="1" t="s">
        <v>10854</v>
      </c>
      <c r="D2065" s="1" t="s">
        <v>287</v>
      </c>
      <c r="E2065" s="1" t="s">
        <v>32</v>
      </c>
      <c r="F2065" s="1" t="s">
        <v>29</v>
      </c>
      <c r="G2065" s="1" t="s">
        <v>10855</v>
      </c>
      <c r="H2065" s="1" t="s">
        <v>10791</v>
      </c>
      <c r="I2065" s="1" t="s">
        <v>29</v>
      </c>
      <c r="J2065" s="1" t="s">
        <v>29</v>
      </c>
      <c r="K2065" s="1" t="s">
        <v>29</v>
      </c>
      <c r="L2065" s="1" t="s">
        <v>29</v>
      </c>
      <c r="N2065" s="1" t="s">
        <v>29</v>
      </c>
      <c r="O2065" s="1" t="s">
        <v>29</v>
      </c>
      <c r="P2065" s="1" t="s">
        <v>29</v>
      </c>
      <c r="Q2065" s="1" t="s">
        <v>29</v>
      </c>
      <c r="R2065" s="1" t="s">
        <v>29</v>
      </c>
      <c r="S2065" s="1" t="s">
        <v>29</v>
      </c>
      <c r="T2065" s="1" t="s">
        <v>29</v>
      </c>
      <c r="U2065" s="1" t="s">
        <v>29</v>
      </c>
      <c r="V2065" s="1" t="s">
        <v>29</v>
      </c>
      <c r="W2065" s="1" t="s">
        <v>29</v>
      </c>
      <c r="X2065" s="1" t="s">
        <v>10856</v>
      </c>
      <c r="Y2065" s="1" t="s">
        <v>29</v>
      </c>
      <c r="Z2065" s="1" t="s">
        <v>29</v>
      </c>
      <c r="AA2065" s="1" t="s">
        <v>29</v>
      </c>
      <c r="AB2065" s="1" t="s">
        <v>29</v>
      </c>
    </row>
    <row r="2066" spans="1:28" x14ac:dyDescent="0.3">
      <c r="A2066" s="1" t="s">
        <v>10857</v>
      </c>
      <c r="B2066" s="1" t="s">
        <v>10858</v>
      </c>
      <c r="C2066" s="1" t="s">
        <v>7009</v>
      </c>
      <c r="D2066" s="1" t="s">
        <v>345</v>
      </c>
      <c r="E2066" s="1" t="s">
        <v>1196</v>
      </c>
      <c r="F2066" s="1" t="s">
        <v>29</v>
      </c>
      <c r="G2066" s="1" t="s">
        <v>10859</v>
      </c>
      <c r="H2066" s="1" t="s">
        <v>10791</v>
      </c>
      <c r="I2066" s="1" t="s">
        <v>29</v>
      </c>
      <c r="J2066" s="1" t="s">
        <v>29</v>
      </c>
      <c r="K2066" s="1" t="s">
        <v>29</v>
      </c>
      <c r="L2066" s="1" t="s">
        <v>29</v>
      </c>
      <c r="N2066" s="1" t="s">
        <v>29</v>
      </c>
      <c r="O2066" s="1" t="s">
        <v>29</v>
      </c>
      <c r="P2066" s="1" t="s">
        <v>29</v>
      </c>
      <c r="Q2066" s="1" t="s">
        <v>29</v>
      </c>
      <c r="R2066" s="1" t="s">
        <v>29</v>
      </c>
      <c r="S2066" s="1" t="s">
        <v>29</v>
      </c>
      <c r="T2066" s="1" t="s">
        <v>29</v>
      </c>
      <c r="U2066" s="1" t="s">
        <v>29</v>
      </c>
      <c r="V2066" s="1" t="s">
        <v>29</v>
      </c>
      <c r="W2066" s="1" t="s">
        <v>29</v>
      </c>
      <c r="X2066" s="1" t="s">
        <v>10860</v>
      </c>
      <c r="Y2066" s="1" t="s">
        <v>29</v>
      </c>
      <c r="Z2066" s="1" t="s">
        <v>29</v>
      </c>
      <c r="AA2066" s="1" t="s">
        <v>29</v>
      </c>
      <c r="AB2066" s="1" t="s">
        <v>29</v>
      </c>
    </row>
    <row r="2067" spans="1:28" x14ac:dyDescent="0.3">
      <c r="A2067" s="1" t="s">
        <v>10861</v>
      </c>
      <c r="B2067" s="1" t="s">
        <v>10862</v>
      </c>
      <c r="C2067" s="1" t="s">
        <v>822</v>
      </c>
      <c r="D2067" s="1" t="s">
        <v>10863</v>
      </c>
      <c r="E2067" s="1" t="s">
        <v>103</v>
      </c>
      <c r="F2067" s="1" t="s">
        <v>29</v>
      </c>
      <c r="G2067" s="1" t="s">
        <v>10864</v>
      </c>
      <c r="H2067" s="1" t="s">
        <v>10791</v>
      </c>
      <c r="I2067" s="1" t="s">
        <v>29</v>
      </c>
      <c r="J2067" s="1" t="s">
        <v>29</v>
      </c>
      <c r="K2067" s="1" t="s">
        <v>29</v>
      </c>
      <c r="L2067" s="1" t="s">
        <v>29</v>
      </c>
      <c r="N2067" s="1" t="s">
        <v>29</v>
      </c>
      <c r="O2067" s="1" t="s">
        <v>29</v>
      </c>
      <c r="P2067" s="1" t="s">
        <v>29</v>
      </c>
      <c r="Q2067" s="1" t="s">
        <v>29</v>
      </c>
      <c r="R2067" s="1" t="s">
        <v>29</v>
      </c>
      <c r="S2067" s="1" t="s">
        <v>29</v>
      </c>
      <c r="T2067" s="1" t="s">
        <v>29</v>
      </c>
      <c r="U2067" s="1" t="s">
        <v>29</v>
      </c>
      <c r="V2067" s="1" t="s">
        <v>29</v>
      </c>
      <c r="W2067" s="1" t="s">
        <v>29</v>
      </c>
      <c r="X2067" s="1" t="s">
        <v>10865</v>
      </c>
      <c r="Y2067" s="1" t="s">
        <v>29</v>
      </c>
      <c r="Z2067" s="1" t="s">
        <v>29</v>
      </c>
      <c r="AA2067" s="1" t="s">
        <v>29</v>
      </c>
      <c r="AB2067" s="1" t="s">
        <v>29</v>
      </c>
    </row>
    <row r="2068" spans="1:28" x14ac:dyDescent="0.3">
      <c r="A2068" s="1" t="s">
        <v>10866</v>
      </c>
      <c r="B2068" s="1" t="s">
        <v>10867</v>
      </c>
      <c r="C2068" s="1" t="s">
        <v>1003</v>
      </c>
      <c r="D2068" s="1" t="s">
        <v>331</v>
      </c>
      <c r="E2068" s="1" t="s">
        <v>302</v>
      </c>
      <c r="F2068" s="1" t="s">
        <v>33</v>
      </c>
      <c r="G2068" s="1" t="s">
        <v>10868</v>
      </c>
      <c r="H2068" s="1" t="s">
        <v>10791</v>
      </c>
      <c r="I2068" s="1" t="s">
        <v>29</v>
      </c>
      <c r="J2068" s="1" t="s">
        <v>29</v>
      </c>
      <c r="K2068" s="1" t="s">
        <v>29</v>
      </c>
      <c r="L2068" s="1" t="s">
        <v>29</v>
      </c>
      <c r="N2068" s="1" t="s">
        <v>29</v>
      </c>
      <c r="O2068" s="1" t="s">
        <v>29</v>
      </c>
      <c r="P2068" s="1" t="s">
        <v>29</v>
      </c>
      <c r="Q2068" s="1" t="s">
        <v>29</v>
      </c>
      <c r="R2068" s="1" t="s">
        <v>29</v>
      </c>
      <c r="S2068" s="1" t="s">
        <v>29</v>
      </c>
      <c r="T2068" s="1" t="s">
        <v>29</v>
      </c>
      <c r="U2068" s="1" t="s">
        <v>29</v>
      </c>
      <c r="V2068" s="1" t="s">
        <v>29</v>
      </c>
      <c r="W2068" s="1" t="s">
        <v>29</v>
      </c>
      <c r="X2068" s="1" t="s">
        <v>10869</v>
      </c>
      <c r="Y2068" s="1" t="s">
        <v>29</v>
      </c>
      <c r="Z2068" s="1" t="s">
        <v>10870</v>
      </c>
      <c r="AA2068" s="1" t="s">
        <v>29</v>
      </c>
      <c r="AB2068" s="1" t="s">
        <v>29</v>
      </c>
    </row>
    <row r="2069" spans="1:28" x14ac:dyDescent="0.3">
      <c r="A2069" s="1" t="s">
        <v>10871</v>
      </c>
      <c r="B2069" s="1" t="s">
        <v>10872</v>
      </c>
      <c r="C2069" s="1" t="s">
        <v>3261</v>
      </c>
      <c r="D2069" s="1" t="s">
        <v>801</v>
      </c>
      <c r="E2069" s="1" t="s">
        <v>29</v>
      </c>
      <c r="F2069" s="1" t="s">
        <v>29</v>
      </c>
      <c r="G2069" s="1" t="s">
        <v>5216</v>
      </c>
      <c r="H2069" s="1" t="s">
        <v>10791</v>
      </c>
      <c r="I2069" s="1" t="s">
        <v>29</v>
      </c>
      <c r="J2069" s="1" t="s">
        <v>29</v>
      </c>
      <c r="K2069" s="1" t="s">
        <v>29</v>
      </c>
      <c r="L2069" s="1" t="s">
        <v>29</v>
      </c>
      <c r="N2069" s="1" t="s">
        <v>29</v>
      </c>
      <c r="O2069" s="1" t="s">
        <v>29</v>
      </c>
      <c r="P2069" s="1" t="s">
        <v>29</v>
      </c>
      <c r="Q2069" s="1" t="s">
        <v>29</v>
      </c>
      <c r="R2069" s="1" t="s">
        <v>29</v>
      </c>
      <c r="S2069" s="1" t="s">
        <v>29</v>
      </c>
      <c r="T2069" s="1" t="s">
        <v>29</v>
      </c>
      <c r="U2069" s="1" t="s">
        <v>29</v>
      </c>
      <c r="V2069" s="1" t="s">
        <v>29</v>
      </c>
      <c r="W2069" s="1" t="s">
        <v>29</v>
      </c>
      <c r="X2069" s="1" t="s">
        <v>10873</v>
      </c>
      <c r="Y2069" s="1" t="s">
        <v>29</v>
      </c>
      <c r="Z2069" s="1" t="s">
        <v>29</v>
      </c>
      <c r="AA2069" s="1" t="s">
        <v>29</v>
      </c>
      <c r="AB2069" s="1" t="s">
        <v>29</v>
      </c>
    </row>
    <row r="2070" spans="1:28" x14ac:dyDescent="0.3">
      <c r="A2070" s="1" t="s">
        <v>10874</v>
      </c>
      <c r="B2070" s="1" t="s">
        <v>10875</v>
      </c>
      <c r="C2070" s="1" t="s">
        <v>1247</v>
      </c>
      <c r="D2070" s="1" t="s">
        <v>1364</v>
      </c>
      <c r="E2070" s="1" t="s">
        <v>38</v>
      </c>
      <c r="F2070" s="1" t="s">
        <v>29</v>
      </c>
      <c r="G2070" s="1" t="s">
        <v>10876</v>
      </c>
      <c r="H2070" s="1" t="s">
        <v>10791</v>
      </c>
      <c r="I2070" s="1" t="s">
        <v>29</v>
      </c>
      <c r="J2070" s="1" t="s">
        <v>29</v>
      </c>
      <c r="K2070" s="1" t="s">
        <v>29</v>
      </c>
      <c r="L2070" s="1" t="s">
        <v>29</v>
      </c>
      <c r="N2070" s="1" t="s">
        <v>29</v>
      </c>
      <c r="O2070" s="1" t="s">
        <v>29</v>
      </c>
      <c r="P2070" s="1" t="s">
        <v>29</v>
      </c>
      <c r="Q2070" s="1" t="s">
        <v>29</v>
      </c>
      <c r="R2070" s="1" t="s">
        <v>29</v>
      </c>
      <c r="S2070" s="1" t="s">
        <v>29</v>
      </c>
      <c r="T2070" s="1" t="s">
        <v>29</v>
      </c>
      <c r="U2070" s="1" t="s">
        <v>29</v>
      </c>
      <c r="V2070" s="1" t="s">
        <v>29</v>
      </c>
      <c r="W2070" s="1" t="s">
        <v>29</v>
      </c>
      <c r="X2070" s="1" t="s">
        <v>10877</v>
      </c>
      <c r="Y2070" s="1" t="s">
        <v>10878</v>
      </c>
      <c r="Z2070" s="1" t="s">
        <v>10879</v>
      </c>
      <c r="AA2070" s="1" t="s">
        <v>10880</v>
      </c>
      <c r="AB2070" s="1" t="s">
        <v>10881</v>
      </c>
    </row>
    <row r="2071" spans="1:28" x14ac:dyDescent="0.3">
      <c r="A2071" s="1" t="s">
        <v>10882</v>
      </c>
      <c r="B2071" s="1" t="s">
        <v>10884</v>
      </c>
      <c r="C2071" s="1" t="s">
        <v>8931</v>
      </c>
      <c r="D2071" s="1" t="s">
        <v>301</v>
      </c>
      <c r="E2071" s="1" t="s">
        <v>29</v>
      </c>
      <c r="F2071" s="1" t="s">
        <v>29</v>
      </c>
      <c r="G2071" s="1" t="s">
        <v>10885</v>
      </c>
      <c r="H2071" s="1" t="s">
        <v>10791</v>
      </c>
      <c r="I2071" s="1" t="s">
        <v>29</v>
      </c>
      <c r="J2071" s="1" t="s">
        <v>29</v>
      </c>
      <c r="K2071" s="1" t="s">
        <v>29</v>
      </c>
      <c r="L2071" s="1" t="s">
        <v>29</v>
      </c>
      <c r="N2071" s="1" t="s">
        <v>29</v>
      </c>
      <c r="O2071" s="1" t="s">
        <v>29</v>
      </c>
      <c r="P2071" s="1" t="s">
        <v>29</v>
      </c>
      <c r="Q2071" s="1" t="s">
        <v>29</v>
      </c>
      <c r="R2071" s="1" t="s">
        <v>29</v>
      </c>
      <c r="S2071" s="1" t="s">
        <v>29</v>
      </c>
      <c r="T2071" s="1" t="s">
        <v>29</v>
      </c>
      <c r="U2071" s="1" t="s">
        <v>29</v>
      </c>
      <c r="V2071" s="1" t="s">
        <v>29</v>
      </c>
      <c r="W2071" s="1" t="s">
        <v>29</v>
      </c>
      <c r="X2071" s="1" t="s">
        <v>10886</v>
      </c>
      <c r="Y2071" s="1" t="s">
        <v>29</v>
      </c>
      <c r="Z2071" s="1" t="s">
        <v>29</v>
      </c>
      <c r="AA2071" s="1" t="s">
        <v>29</v>
      </c>
      <c r="AB2071" s="1" t="s">
        <v>29</v>
      </c>
    </row>
    <row r="2072" spans="1:28" x14ac:dyDescent="0.3">
      <c r="A2072" s="1" t="s">
        <v>10887</v>
      </c>
      <c r="B2072" s="1" t="s">
        <v>10888</v>
      </c>
      <c r="C2072" s="1" t="s">
        <v>915</v>
      </c>
      <c r="D2072" s="1" t="s">
        <v>801</v>
      </c>
      <c r="E2072" s="1" t="s">
        <v>324</v>
      </c>
      <c r="F2072" s="1" t="s">
        <v>238</v>
      </c>
      <c r="G2072" s="1" t="s">
        <v>10889</v>
      </c>
      <c r="H2072" s="1" t="s">
        <v>10791</v>
      </c>
      <c r="I2072" s="1" t="s">
        <v>29</v>
      </c>
      <c r="J2072" s="1" t="s">
        <v>29</v>
      </c>
      <c r="K2072" s="1" t="s">
        <v>29</v>
      </c>
      <c r="L2072" s="1" t="s">
        <v>29</v>
      </c>
      <c r="N2072" s="1" t="s">
        <v>29</v>
      </c>
      <c r="O2072" s="1" t="s">
        <v>29</v>
      </c>
      <c r="P2072" s="1" t="s">
        <v>29</v>
      </c>
      <c r="Q2072" s="1" t="s">
        <v>29</v>
      </c>
      <c r="R2072" s="1" t="s">
        <v>29</v>
      </c>
      <c r="S2072" s="1" t="s">
        <v>29</v>
      </c>
      <c r="T2072" s="1" t="s">
        <v>29</v>
      </c>
      <c r="U2072" s="1" t="s">
        <v>29</v>
      </c>
      <c r="V2072" s="1" t="s">
        <v>29</v>
      </c>
      <c r="W2072" s="1" t="s">
        <v>29</v>
      </c>
      <c r="X2072" s="1" t="s">
        <v>10890</v>
      </c>
      <c r="Y2072" s="1" t="s">
        <v>29</v>
      </c>
      <c r="Z2072" s="1" t="s">
        <v>10891</v>
      </c>
      <c r="AA2072" s="1" t="s">
        <v>29</v>
      </c>
      <c r="AB2072" s="1" t="s">
        <v>29</v>
      </c>
    </row>
    <row r="2073" spans="1:28" x14ac:dyDescent="0.3">
      <c r="A2073" s="1" t="s">
        <v>10892</v>
      </c>
      <c r="B2073" s="1" t="s">
        <v>10893</v>
      </c>
      <c r="C2073" s="1" t="s">
        <v>10894</v>
      </c>
      <c r="D2073" s="1" t="s">
        <v>49</v>
      </c>
      <c r="E2073" s="1" t="s">
        <v>192</v>
      </c>
      <c r="F2073" s="1" t="s">
        <v>29</v>
      </c>
      <c r="G2073" s="1" t="s">
        <v>29</v>
      </c>
      <c r="H2073" s="1" t="s">
        <v>10791</v>
      </c>
      <c r="I2073" s="1" t="s">
        <v>29</v>
      </c>
      <c r="J2073" s="1" t="s">
        <v>29</v>
      </c>
      <c r="K2073" s="1" t="s">
        <v>29</v>
      </c>
      <c r="L2073" s="1" t="s">
        <v>29</v>
      </c>
      <c r="N2073" s="1" t="s">
        <v>29</v>
      </c>
      <c r="O2073" s="1" t="s">
        <v>29</v>
      </c>
      <c r="P2073" s="1" t="s">
        <v>29</v>
      </c>
      <c r="Q2073" s="1" t="s">
        <v>29</v>
      </c>
      <c r="R2073" s="1" t="s">
        <v>29</v>
      </c>
      <c r="S2073" s="1" t="s">
        <v>29</v>
      </c>
      <c r="T2073" s="1" t="s">
        <v>29</v>
      </c>
      <c r="U2073" s="1" t="s">
        <v>29</v>
      </c>
      <c r="V2073" s="1" t="s">
        <v>29</v>
      </c>
      <c r="W2073" s="1" t="s">
        <v>29</v>
      </c>
      <c r="X2073" s="1" t="s">
        <v>10895</v>
      </c>
      <c r="Y2073" s="1" t="s">
        <v>29</v>
      </c>
      <c r="Z2073" s="1" t="s">
        <v>29</v>
      </c>
      <c r="AA2073" s="1" t="s">
        <v>29</v>
      </c>
      <c r="AB2073" s="1" t="s">
        <v>29</v>
      </c>
    </row>
    <row r="2074" spans="1:28" x14ac:dyDescent="0.3">
      <c r="A2074" s="1" t="s">
        <v>10896</v>
      </c>
      <c r="B2074" s="1" t="s">
        <v>10897</v>
      </c>
      <c r="C2074" s="1" t="s">
        <v>10898</v>
      </c>
      <c r="D2074" s="1" t="s">
        <v>801</v>
      </c>
      <c r="E2074" s="1" t="s">
        <v>103</v>
      </c>
      <c r="F2074" s="1" t="s">
        <v>179</v>
      </c>
      <c r="G2074" s="1" t="s">
        <v>3813</v>
      </c>
      <c r="H2074" s="1" t="s">
        <v>10791</v>
      </c>
      <c r="I2074" s="1" t="s">
        <v>29</v>
      </c>
      <c r="J2074" s="1" t="s">
        <v>29</v>
      </c>
      <c r="K2074" s="1" t="s">
        <v>29</v>
      </c>
      <c r="L2074" s="1" t="s">
        <v>29</v>
      </c>
      <c r="N2074" s="1" t="s">
        <v>29</v>
      </c>
      <c r="O2074" s="1" t="s">
        <v>29</v>
      </c>
      <c r="P2074" s="1" t="s">
        <v>29</v>
      </c>
      <c r="Q2074" s="1" t="s">
        <v>29</v>
      </c>
      <c r="R2074" s="1" t="s">
        <v>29</v>
      </c>
      <c r="S2074" s="1" t="s">
        <v>29</v>
      </c>
      <c r="T2074" s="1" t="s">
        <v>29</v>
      </c>
      <c r="U2074" s="1" t="s">
        <v>29</v>
      </c>
      <c r="V2074" s="1" t="s">
        <v>29</v>
      </c>
      <c r="W2074" s="1" t="s">
        <v>29</v>
      </c>
      <c r="X2074" s="1" t="s">
        <v>10899</v>
      </c>
      <c r="Y2074" s="1" t="s">
        <v>29</v>
      </c>
      <c r="Z2074" s="1" t="s">
        <v>10900</v>
      </c>
      <c r="AA2074" s="1" t="s">
        <v>29</v>
      </c>
      <c r="AB2074" s="1" t="s">
        <v>29</v>
      </c>
    </row>
    <row r="2075" spans="1:28" x14ac:dyDescent="0.3">
      <c r="A2075" s="1" t="s">
        <v>10901</v>
      </c>
      <c r="B2075" s="1" t="s">
        <v>10902</v>
      </c>
      <c r="C2075" s="1" t="s">
        <v>10903</v>
      </c>
      <c r="D2075" s="1" t="s">
        <v>10904</v>
      </c>
      <c r="E2075" s="1" t="s">
        <v>10905</v>
      </c>
      <c r="F2075" s="1" t="s">
        <v>10906</v>
      </c>
      <c r="G2075" s="1" t="s">
        <v>10907</v>
      </c>
      <c r="H2075" s="1" t="s">
        <v>10908</v>
      </c>
      <c r="I2075" s="1" t="s">
        <v>4493</v>
      </c>
      <c r="J2075" s="1" t="s">
        <v>48</v>
      </c>
      <c r="K2075" s="1" t="s">
        <v>74</v>
      </c>
      <c r="L2075" s="1" t="s">
        <v>119</v>
      </c>
      <c r="N2075" s="1" t="s">
        <v>10791</v>
      </c>
      <c r="O2075" s="1" t="s">
        <v>29</v>
      </c>
      <c r="P2075" s="1" t="s">
        <v>29</v>
      </c>
      <c r="Q2075" s="1" t="s">
        <v>29</v>
      </c>
      <c r="R2075" s="1" t="s">
        <v>29</v>
      </c>
      <c r="S2075" s="1" t="s">
        <v>29</v>
      </c>
      <c r="T2075" s="1" t="s">
        <v>29</v>
      </c>
      <c r="U2075" s="1" t="s">
        <v>29</v>
      </c>
      <c r="V2075" s="1" t="s">
        <v>29</v>
      </c>
      <c r="W2075" s="1" t="s">
        <v>29</v>
      </c>
      <c r="X2075" s="1" t="s">
        <v>29</v>
      </c>
      <c r="Y2075" s="1" t="s">
        <v>29</v>
      </c>
      <c r="Z2075" s="1" t="s">
        <v>29</v>
      </c>
      <c r="AA2075" s="1" t="s">
        <v>29</v>
      </c>
      <c r="AB2075" s="1" t="s">
        <v>29</v>
      </c>
    </row>
    <row r="2076" spans="1:28" x14ac:dyDescent="0.3">
      <c r="A2076" s="1" t="s">
        <v>10909</v>
      </c>
      <c r="B2076" s="1" t="s">
        <v>10910</v>
      </c>
      <c r="C2076" s="1" t="s">
        <v>10911</v>
      </c>
      <c r="D2076" s="1" t="s">
        <v>734</v>
      </c>
      <c r="E2076" s="1" t="s">
        <v>74</v>
      </c>
      <c r="F2076" s="1" t="s">
        <v>238</v>
      </c>
      <c r="G2076" s="1" t="s">
        <v>10912</v>
      </c>
      <c r="H2076" s="1" t="s">
        <v>10791</v>
      </c>
      <c r="I2076" s="1" t="s">
        <v>29</v>
      </c>
      <c r="J2076" s="1" t="s">
        <v>29</v>
      </c>
      <c r="K2076" s="1" t="s">
        <v>29</v>
      </c>
      <c r="L2076" s="1" t="s">
        <v>29</v>
      </c>
      <c r="N2076" s="1" t="s">
        <v>29</v>
      </c>
      <c r="O2076" s="1" t="s">
        <v>29</v>
      </c>
      <c r="P2076" s="1" t="s">
        <v>29</v>
      </c>
      <c r="Q2076" s="1" t="s">
        <v>29</v>
      </c>
      <c r="R2076" s="1" t="s">
        <v>29</v>
      </c>
      <c r="S2076" s="1" t="s">
        <v>29</v>
      </c>
      <c r="T2076" s="1" t="s">
        <v>29</v>
      </c>
      <c r="U2076" s="1" t="s">
        <v>29</v>
      </c>
      <c r="V2076" s="1" t="s">
        <v>29</v>
      </c>
      <c r="W2076" s="1" t="s">
        <v>29</v>
      </c>
      <c r="X2076" s="1" t="s">
        <v>10913</v>
      </c>
      <c r="Y2076" s="1" t="s">
        <v>29</v>
      </c>
      <c r="Z2076" s="1" t="s">
        <v>10914</v>
      </c>
      <c r="AA2076" s="1" t="s">
        <v>29</v>
      </c>
      <c r="AB2076" s="1" t="s">
        <v>29</v>
      </c>
    </row>
    <row r="2077" spans="1:28" x14ac:dyDescent="0.3">
      <c r="A2077" s="1" t="s">
        <v>10915</v>
      </c>
      <c r="B2077" s="1" t="s">
        <v>10916</v>
      </c>
      <c r="C2077" s="1" t="s">
        <v>822</v>
      </c>
      <c r="D2077" s="1" t="s">
        <v>10863</v>
      </c>
      <c r="E2077" s="1" t="s">
        <v>32</v>
      </c>
      <c r="F2077" s="1" t="s">
        <v>29</v>
      </c>
      <c r="G2077" s="1" t="s">
        <v>10917</v>
      </c>
      <c r="H2077" s="1" t="s">
        <v>10791</v>
      </c>
      <c r="I2077" s="1" t="s">
        <v>29</v>
      </c>
      <c r="J2077" s="1" t="s">
        <v>29</v>
      </c>
      <c r="K2077" s="1" t="s">
        <v>29</v>
      </c>
      <c r="L2077" s="1" t="s">
        <v>29</v>
      </c>
      <c r="N2077" s="1" t="s">
        <v>29</v>
      </c>
      <c r="O2077" s="1" t="s">
        <v>29</v>
      </c>
      <c r="P2077" s="1" t="s">
        <v>29</v>
      </c>
      <c r="Q2077" s="1" t="s">
        <v>29</v>
      </c>
      <c r="R2077" s="1" t="s">
        <v>29</v>
      </c>
      <c r="S2077" s="1" t="s">
        <v>29</v>
      </c>
      <c r="T2077" s="1" t="s">
        <v>29</v>
      </c>
      <c r="U2077" s="1" t="s">
        <v>29</v>
      </c>
      <c r="V2077" s="1" t="s">
        <v>29</v>
      </c>
      <c r="W2077" s="1" t="s">
        <v>29</v>
      </c>
      <c r="X2077" s="1" t="s">
        <v>10918</v>
      </c>
      <c r="Y2077" s="1" t="s">
        <v>29</v>
      </c>
      <c r="Z2077" s="1" t="s">
        <v>29</v>
      </c>
      <c r="AA2077" s="1" t="s">
        <v>29</v>
      </c>
      <c r="AB2077" s="1" t="s">
        <v>29</v>
      </c>
    </row>
    <row r="2078" spans="1:28" x14ac:dyDescent="0.3">
      <c r="A2078" s="1" t="s">
        <v>10919</v>
      </c>
      <c r="B2078" s="1" t="s">
        <v>10920</v>
      </c>
      <c r="C2078" s="1" t="s">
        <v>6957</v>
      </c>
      <c r="D2078" s="1" t="s">
        <v>301</v>
      </c>
      <c r="E2078" s="1" t="s">
        <v>29</v>
      </c>
      <c r="F2078" s="1" t="s">
        <v>29</v>
      </c>
      <c r="G2078" s="1" t="s">
        <v>29</v>
      </c>
      <c r="H2078" s="1" t="s">
        <v>10791</v>
      </c>
      <c r="I2078" s="1" t="s">
        <v>29</v>
      </c>
      <c r="J2078" s="1" t="s">
        <v>29</v>
      </c>
      <c r="K2078" s="1" t="s">
        <v>29</v>
      </c>
      <c r="L2078" s="1" t="s">
        <v>29</v>
      </c>
      <c r="N2078" s="1" t="s">
        <v>29</v>
      </c>
      <c r="O2078" s="1" t="s">
        <v>29</v>
      </c>
      <c r="P2078" s="1" t="s">
        <v>29</v>
      </c>
      <c r="Q2078" s="1" t="s">
        <v>29</v>
      </c>
      <c r="R2078" s="1" t="s">
        <v>29</v>
      </c>
      <c r="S2078" s="1" t="s">
        <v>29</v>
      </c>
      <c r="T2078" s="1" t="s">
        <v>29</v>
      </c>
      <c r="U2078" s="1" t="s">
        <v>29</v>
      </c>
      <c r="V2078" s="1" t="s">
        <v>29</v>
      </c>
      <c r="W2078" s="1" t="s">
        <v>29</v>
      </c>
      <c r="X2078" s="1" t="s">
        <v>10921</v>
      </c>
      <c r="Y2078" s="1" t="s">
        <v>29</v>
      </c>
      <c r="Z2078" s="1" t="s">
        <v>29</v>
      </c>
      <c r="AA2078" s="1" t="s">
        <v>29</v>
      </c>
      <c r="AB2078" s="1" t="s">
        <v>29</v>
      </c>
    </row>
    <row r="2079" spans="1:28" x14ac:dyDescent="0.3">
      <c r="A2079" s="1" t="s">
        <v>10922</v>
      </c>
      <c r="B2079" s="1" t="s">
        <v>10923</v>
      </c>
      <c r="C2079" s="1" t="s">
        <v>983</v>
      </c>
      <c r="D2079" s="1" t="s">
        <v>200</v>
      </c>
      <c r="E2079" s="1" t="s">
        <v>102</v>
      </c>
      <c r="F2079" s="1" t="s">
        <v>29</v>
      </c>
      <c r="G2079" s="1" t="s">
        <v>10924</v>
      </c>
      <c r="H2079" s="1" t="s">
        <v>10791</v>
      </c>
      <c r="I2079" s="1" t="s">
        <v>29</v>
      </c>
      <c r="J2079" s="1" t="s">
        <v>29</v>
      </c>
      <c r="K2079" s="1" t="s">
        <v>29</v>
      </c>
      <c r="L2079" s="1" t="s">
        <v>29</v>
      </c>
      <c r="N2079" s="1" t="s">
        <v>29</v>
      </c>
      <c r="O2079" s="1" t="s">
        <v>29</v>
      </c>
      <c r="P2079" s="1" t="s">
        <v>29</v>
      </c>
      <c r="Q2079" s="1" t="s">
        <v>29</v>
      </c>
      <c r="R2079" s="1" t="s">
        <v>29</v>
      </c>
      <c r="S2079" s="1" t="s">
        <v>29</v>
      </c>
      <c r="T2079" s="1" t="s">
        <v>29</v>
      </c>
      <c r="U2079" s="1" t="s">
        <v>29</v>
      </c>
      <c r="V2079" s="1" t="s">
        <v>29</v>
      </c>
      <c r="W2079" s="1" t="s">
        <v>29</v>
      </c>
      <c r="X2079" s="1" t="s">
        <v>10925</v>
      </c>
      <c r="Y2079" s="1" t="s">
        <v>29</v>
      </c>
      <c r="Z2079" s="1" t="s">
        <v>29</v>
      </c>
      <c r="AA2079" s="1" t="s">
        <v>29</v>
      </c>
      <c r="AB2079" s="1" t="s">
        <v>29</v>
      </c>
    </row>
    <row r="2080" spans="1:28" x14ac:dyDescent="0.3">
      <c r="A2080" s="1" t="s">
        <v>10926</v>
      </c>
      <c r="B2080" s="1" t="s">
        <v>10927</v>
      </c>
      <c r="C2080" s="1" t="s">
        <v>4992</v>
      </c>
      <c r="D2080" s="1" t="s">
        <v>2174</v>
      </c>
      <c r="E2080" s="1" t="s">
        <v>29</v>
      </c>
      <c r="F2080" s="1" t="s">
        <v>29</v>
      </c>
      <c r="G2080" s="1" t="s">
        <v>2230</v>
      </c>
      <c r="H2080" s="1" t="s">
        <v>10791</v>
      </c>
      <c r="I2080" s="1" t="s">
        <v>29</v>
      </c>
      <c r="J2080" s="1" t="s">
        <v>29</v>
      </c>
      <c r="K2080" s="1" t="s">
        <v>29</v>
      </c>
      <c r="L2080" s="1" t="s">
        <v>29</v>
      </c>
      <c r="N2080" s="1" t="s">
        <v>29</v>
      </c>
      <c r="O2080" s="1" t="s">
        <v>29</v>
      </c>
      <c r="P2080" s="1" t="s">
        <v>29</v>
      </c>
      <c r="Q2080" s="1" t="s">
        <v>29</v>
      </c>
      <c r="R2080" s="1" t="s">
        <v>29</v>
      </c>
      <c r="S2080" s="1" t="s">
        <v>29</v>
      </c>
      <c r="T2080" s="1" t="s">
        <v>29</v>
      </c>
      <c r="U2080" s="1" t="s">
        <v>29</v>
      </c>
      <c r="V2080" s="1" t="s">
        <v>29</v>
      </c>
      <c r="W2080" s="1" t="s">
        <v>29</v>
      </c>
      <c r="X2080" s="1" t="s">
        <v>10928</v>
      </c>
      <c r="Y2080" s="1" t="s">
        <v>29</v>
      </c>
      <c r="Z2080" s="1" t="s">
        <v>29</v>
      </c>
      <c r="AA2080" s="1" t="s">
        <v>29</v>
      </c>
      <c r="AB2080" s="1" t="s">
        <v>29</v>
      </c>
    </row>
    <row r="2081" spans="1:28" x14ac:dyDescent="0.3">
      <c r="A2081" s="1" t="s">
        <v>10929</v>
      </c>
      <c r="B2081" s="1" t="s">
        <v>10931</v>
      </c>
      <c r="C2081" s="1" t="s">
        <v>10932</v>
      </c>
      <c r="D2081" s="1" t="s">
        <v>49</v>
      </c>
      <c r="E2081" s="1" t="s">
        <v>201</v>
      </c>
      <c r="F2081" s="1" t="s">
        <v>39</v>
      </c>
      <c r="G2081" s="1" t="s">
        <v>10933</v>
      </c>
      <c r="H2081" s="1" t="s">
        <v>10791</v>
      </c>
      <c r="I2081" s="1" t="s">
        <v>29</v>
      </c>
      <c r="J2081" s="1" t="s">
        <v>29</v>
      </c>
      <c r="K2081" s="1" t="s">
        <v>29</v>
      </c>
      <c r="L2081" s="1" t="s">
        <v>29</v>
      </c>
      <c r="N2081" s="1" t="s">
        <v>29</v>
      </c>
      <c r="O2081" s="1" t="s">
        <v>29</v>
      </c>
      <c r="P2081" s="1" t="s">
        <v>29</v>
      </c>
      <c r="Q2081" s="1" t="s">
        <v>29</v>
      </c>
      <c r="R2081" s="1" t="s">
        <v>29</v>
      </c>
      <c r="S2081" s="1" t="s">
        <v>29</v>
      </c>
      <c r="T2081" s="1" t="s">
        <v>29</v>
      </c>
      <c r="U2081" s="1" t="s">
        <v>29</v>
      </c>
      <c r="V2081" s="1" t="s">
        <v>29</v>
      </c>
      <c r="W2081" s="1" t="s">
        <v>29</v>
      </c>
      <c r="X2081" s="1" t="s">
        <v>10934</v>
      </c>
      <c r="Y2081" s="1" t="s">
        <v>10935</v>
      </c>
      <c r="Z2081" s="1" t="s">
        <v>10936</v>
      </c>
      <c r="AA2081" s="1" t="s">
        <v>10937</v>
      </c>
      <c r="AB2081" s="1" t="s">
        <v>10938</v>
      </c>
    </row>
    <row r="2082" spans="1:28" x14ac:dyDescent="0.3">
      <c r="A2082" s="1" t="s">
        <v>10939</v>
      </c>
      <c r="B2082" s="1" t="s">
        <v>10940</v>
      </c>
      <c r="C2082" s="1" t="s">
        <v>5091</v>
      </c>
      <c r="D2082" s="1" t="s">
        <v>9269</v>
      </c>
      <c r="E2082" s="1" t="s">
        <v>29</v>
      </c>
      <c r="F2082" s="1" t="s">
        <v>193</v>
      </c>
      <c r="G2082" s="1" t="s">
        <v>10941</v>
      </c>
      <c r="H2082" s="1" t="s">
        <v>10791</v>
      </c>
      <c r="I2082" s="1" t="s">
        <v>29</v>
      </c>
      <c r="J2082" s="1" t="s">
        <v>29</v>
      </c>
      <c r="K2082" s="1" t="s">
        <v>29</v>
      </c>
      <c r="L2082" s="1" t="s">
        <v>29</v>
      </c>
      <c r="N2082" s="1" t="s">
        <v>29</v>
      </c>
      <c r="O2082" s="1" t="s">
        <v>29</v>
      </c>
      <c r="P2082" s="1" t="s">
        <v>29</v>
      </c>
      <c r="Q2082" s="1" t="s">
        <v>29</v>
      </c>
      <c r="R2082" s="1" t="s">
        <v>29</v>
      </c>
      <c r="S2082" s="1" t="s">
        <v>29</v>
      </c>
      <c r="T2082" s="1" t="s">
        <v>29</v>
      </c>
      <c r="U2082" s="1" t="s">
        <v>29</v>
      </c>
      <c r="V2082" s="1" t="s">
        <v>29</v>
      </c>
      <c r="W2082" s="1" t="s">
        <v>29</v>
      </c>
      <c r="X2082" s="1" t="s">
        <v>10942</v>
      </c>
      <c r="Y2082" s="1" t="s">
        <v>29</v>
      </c>
      <c r="Z2082" s="1" t="s">
        <v>10943</v>
      </c>
      <c r="AA2082" s="1" t="s">
        <v>29</v>
      </c>
      <c r="AB2082" s="1" t="s">
        <v>29</v>
      </c>
    </row>
    <row r="2083" spans="1:28" x14ac:dyDescent="0.3">
      <c r="A2083" s="1" t="s">
        <v>10944</v>
      </c>
      <c r="B2083" s="1" t="s">
        <v>10945</v>
      </c>
      <c r="C2083" s="1" t="s">
        <v>1709</v>
      </c>
      <c r="D2083" s="1" t="s">
        <v>314</v>
      </c>
      <c r="E2083" s="1" t="s">
        <v>29</v>
      </c>
      <c r="F2083" s="1" t="s">
        <v>230</v>
      </c>
      <c r="G2083" s="1" t="s">
        <v>6108</v>
      </c>
      <c r="H2083" s="1" t="s">
        <v>10791</v>
      </c>
      <c r="I2083" s="1" t="s">
        <v>29</v>
      </c>
      <c r="J2083" s="1" t="s">
        <v>29</v>
      </c>
      <c r="K2083" s="1" t="s">
        <v>29</v>
      </c>
      <c r="L2083" s="1" t="s">
        <v>29</v>
      </c>
      <c r="N2083" s="1" t="s">
        <v>29</v>
      </c>
      <c r="O2083" s="1" t="s">
        <v>29</v>
      </c>
      <c r="P2083" s="1" t="s">
        <v>29</v>
      </c>
      <c r="Q2083" s="1" t="s">
        <v>29</v>
      </c>
      <c r="R2083" s="1" t="s">
        <v>29</v>
      </c>
      <c r="S2083" s="1" t="s">
        <v>29</v>
      </c>
      <c r="T2083" s="1" t="s">
        <v>29</v>
      </c>
      <c r="U2083" s="1" t="s">
        <v>29</v>
      </c>
      <c r="V2083" s="1" t="s">
        <v>29</v>
      </c>
      <c r="W2083" s="1" t="s">
        <v>29</v>
      </c>
      <c r="X2083" s="1" t="s">
        <v>10946</v>
      </c>
      <c r="Y2083" s="1" t="s">
        <v>29</v>
      </c>
      <c r="Z2083" s="1" t="s">
        <v>10947</v>
      </c>
      <c r="AA2083" s="1" t="s">
        <v>29</v>
      </c>
      <c r="AB2083" s="1" t="s">
        <v>29</v>
      </c>
    </row>
    <row r="2084" spans="1:28" x14ac:dyDescent="0.3">
      <c r="A2084" s="1" t="s">
        <v>10948</v>
      </c>
      <c r="B2084" s="1" t="s">
        <v>10949</v>
      </c>
      <c r="C2084" s="1" t="s">
        <v>9443</v>
      </c>
      <c r="D2084" s="1" t="s">
        <v>102</v>
      </c>
      <c r="E2084" s="1" t="s">
        <v>38</v>
      </c>
      <c r="F2084" s="1" t="s">
        <v>29</v>
      </c>
      <c r="G2084" s="1" t="s">
        <v>7536</v>
      </c>
      <c r="H2084" s="1" t="s">
        <v>10791</v>
      </c>
      <c r="I2084" s="1" t="s">
        <v>29</v>
      </c>
      <c r="J2084" s="1" t="s">
        <v>29</v>
      </c>
      <c r="K2084" s="1" t="s">
        <v>29</v>
      </c>
      <c r="L2084" s="1" t="s">
        <v>29</v>
      </c>
      <c r="N2084" s="1" t="s">
        <v>29</v>
      </c>
      <c r="O2084" s="1" t="s">
        <v>29</v>
      </c>
      <c r="P2084" s="1" t="s">
        <v>29</v>
      </c>
      <c r="Q2084" s="1" t="s">
        <v>29</v>
      </c>
      <c r="R2084" s="1" t="s">
        <v>29</v>
      </c>
      <c r="S2084" s="1" t="s">
        <v>29</v>
      </c>
      <c r="T2084" s="1" t="s">
        <v>29</v>
      </c>
      <c r="U2084" s="1" t="s">
        <v>29</v>
      </c>
      <c r="V2084" s="1" t="s">
        <v>29</v>
      </c>
      <c r="W2084" s="1" t="s">
        <v>29</v>
      </c>
      <c r="X2084" s="1" t="s">
        <v>10950</v>
      </c>
      <c r="Y2084" s="1" t="s">
        <v>29</v>
      </c>
      <c r="Z2084" s="1" t="s">
        <v>29</v>
      </c>
      <c r="AA2084" s="1" t="s">
        <v>29</v>
      </c>
      <c r="AB2084" s="1" t="s">
        <v>29</v>
      </c>
    </row>
    <row r="2085" spans="1:28" x14ac:dyDescent="0.3">
      <c r="A2085" s="1" t="s">
        <v>10951</v>
      </c>
      <c r="B2085" s="1" t="s">
        <v>10952</v>
      </c>
      <c r="C2085" s="1" t="s">
        <v>6957</v>
      </c>
      <c r="D2085" s="1" t="s">
        <v>301</v>
      </c>
      <c r="E2085" s="1" t="s">
        <v>29</v>
      </c>
      <c r="F2085" s="1" t="s">
        <v>29</v>
      </c>
      <c r="G2085" s="1" t="s">
        <v>29</v>
      </c>
      <c r="H2085" s="1" t="s">
        <v>10791</v>
      </c>
      <c r="I2085" s="1" t="s">
        <v>29</v>
      </c>
      <c r="J2085" s="1" t="s">
        <v>29</v>
      </c>
      <c r="K2085" s="1" t="s">
        <v>29</v>
      </c>
      <c r="L2085" s="1" t="s">
        <v>29</v>
      </c>
      <c r="N2085" s="1" t="s">
        <v>29</v>
      </c>
      <c r="O2085" s="1" t="s">
        <v>29</v>
      </c>
      <c r="P2085" s="1" t="s">
        <v>29</v>
      </c>
      <c r="Q2085" s="1" t="s">
        <v>29</v>
      </c>
      <c r="R2085" s="1" t="s">
        <v>29</v>
      </c>
      <c r="S2085" s="1" t="s">
        <v>29</v>
      </c>
      <c r="T2085" s="1" t="s">
        <v>29</v>
      </c>
      <c r="U2085" s="1" t="s">
        <v>29</v>
      </c>
      <c r="V2085" s="1" t="s">
        <v>29</v>
      </c>
      <c r="W2085" s="1" t="s">
        <v>29</v>
      </c>
      <c r="X2085" s="1" t="s">
        <v>10953</v>
      </c>
      <c r="Y2085" s="1" t="s">
        <v>29</v>
      </c>
      <c r="Z2085" s="1" t="s">
        <v>29</v>
      </c>
      <c r="AA2085" s="1" t="s">
        <v>29</v>
      </c>
      <c r="AB2085" s="1" t="s">
        <v>29</v>
      </c>
    </row>
    <row r="2086" spans="1:28" x14ac:dyDescent="0.3">
      <c r="A2086" s="1" t="s">
        <v>10954</v>
      </c>
      <c r="B2086" s="1" t="s">
        <v>10955</v>
      </c>
      <c r="C2086" s="1" t="s">
        <v>5565</v>
      </c>
      <c r="D2086" s="1" t="s">
        <v>410</v>
      </c>
      <c r="E2086" s="1" t="s">
        <v>201</v>
      </c>
      <c r="F2086" s="1" t="s">
        <v>29</v>
      </c>
      <c r="G2086" s="1" t="s">
        <v>10956</v>
      </c>
      <c r="H2086" s="1" t="s">
        <v>10791</v>
      </c>
      <c r="I2086" s="1" t="s">
        <v>29</v>
      </c>
      <c r="J2086" s="1" t="s">
        <v>29</v>
      </c>
      <c r="K2086" s="1" t="s">
        <v>29</v>
      </c>
      <c r="L2086" s="1" t="s">
        <v>29</v>
      </c>
      <c r="N2086" s="1" t="s">
        <v>29</v>
      </c>
      <c r="O2086" s="1" t="s">
        <v>29</v>
      </c>
      <c r="P2086" s="1" t="s">
        <v>29</v>
      </c>
      <c r="Q2086" s="1" t="s">
        <v>29</v>
      </c>
      <c r="R2086" s="1" t="s">
        <v>29</v>
      </c>
      <c r="S2086" s="1" t="s">
        <v>29</v>
      </c>
      <c r="T2086" s="1" t="s">
        <v>29</v>
      </c>
      <c r="U2086" s="1" t="s">
        <v>29</v>
      </c>
      <c r="V2086" s="1" t="s">
        <v>29</v>
      </c>
      <c r="W2086" s="1" t="s">
        <v>29</v>
      </c>
      <c r="X2086" s="1" t="s">
        <v>10957</v>
      </c>
      <c r="Y2086" s="1" t="s">
        <v>29</v>
      </c>
      <c r="Z2086" s="1" t="s">
        <v>29</v>
      </c>
      <c r="AA2086" s="1" t="s">
        <v>29</v>
      </c>
      <c r="AB2086" s="1" t="s">
        <v>29</v>
      </c>
    </row>
    <row r="2087" spans="1:28" x14ac:dyDescent="0.3">
      <c r="A2087" s="1" t="s">
        <v>10958</v>
      </c>
      <c r="B2087" s="1" t="s">
        <v>10960</v>
      </c>
      <c r="C2087" s="1" t="s">
        <v>260</v>
      </c>
      <c r="D2087" s="1" t="s">
        <v>10961</v>
      </c>
      <c r="E2087" s="1" t="s">
        <v>10962</v>
      </c>
      <c r="F2087" s="1" t="s">
        <v>29</v>
      </c>
      <c r="G2087" s="1" t="s">
        <v>29</v>
      </c>
      <c r="H2087" s="1" t="s">
        <v>10791</v>
      </c>
      <c r="I2087" s="1" t="s">
        <v>29</v>
      </c>
      <c r="J2087" s="1" t="s">
        <v>29</v>
      </c>
      <c r="K2087" s="1" t="s">
        <v>29</v>
      </c>
      <c r="L2087" s="1" t="s">
        <v>29</v>
      </c>
      <c r="N2087" s="1" t="s">
        <v>29</v>
      </c>
      <c r="O2087" s="1" t="s">
        <v>29</v>
      </c>
      <c r="P2087" s="1" t="s">
        <v>29</v>
      </c>
      <c r="Q2087" s="1" t="s">
        <v>29</v>
      </c>
      <c r="R2087" s="1" t="s">
        <v>29</v>
      </c>
      <c r="S2087" s="1" t="s">
        <v>29</v>
      </c>
      <c r="T2087" s="1" t="s">
        <v>29</v>
      </c>
      <c r="U2087" s="1" t="s">
        <v>29</v>
      </c>
      <c r="V2087" s="1" t="s">
        <v>29</v>
      </c>
      <c r="W2087" s="1" t="s">
        <v>29</v>
      </c>
      <c r="X2087" s="1" t="s">
        <v>29</v>
      </c>
      <c r="Y2087" s="1" t="s">
        <v>29</v>
      </c>
      <c r="Z2087" s="1" t="s">
        <v>29</v>
      </c>
      <c r="AA2087" s="1" t="s">
        <v>29</v>
      </c>
      <c r="AB2087" s="1" t="s">
        <v>29</v>
      </c>
    </row>
    <row r="2088" spans="1:28" x14ac:dyDescent="0.3">
      <c r="A2088" s="1" t="s">
        <v>10963</v>
      </c>
      <c r="B2088" s="1" t="s">
        <v>10964</v>
      </c>
      <c r="C2088" s="1" t="s">
        <v>10965</v>
      </c>
      <c r="D2088" s="1" t="s">
        <v>49</v>
      </c>
      <c r="E2088" s="1" t="s">
        <v>32</v>
      </c>
      <c r="F2088" s="1" t="s">
        <v>29</v>
      </c>
      <c r="G2088" s="1" t="s">
        <v>10966</v>
      </c>
      <c r="H2088" s="1" t="s">
        <v>10791</v>
      </c>
      <c r="I2088" s="1" t="s">
        <v>29</v>
      </c>
      <c r="J2088" s="1" t="s">
        <v>29</v>
      </c>
      <c r="K2088" s="1" t="s">
        <v>29</v>
      </c>
      <c r="L2088" s="1" t="s">
        <v>29</v>
      </c>
      <c r="N2088" s="1" t="s">
        <v>29</v>
      </c>
      <c r="O2088" s="1" t="s">
        <v>29</v>
      </c>
      <c r="P2088" s="1" t="s">
        <v>29</v>
      </c>
      <c r="Q2088" s="1" t="s">
        <v>29</v>
      </c>
      <c r="R2088" s="1" t="s">
        <v>29</v>
      </c>
      <c r="S2088" s="1" t="s">
        <v>29</v>
      </c>
      <c r="T2088" s="1" t="s">
        <v>29</v>
      </c>
      <c r="U2088" s="1" t="s">
        <v>29</v>
      </c>
      <c r="V2088" s="1" t="s">
        <v>29</v>
      </c>
      <c r="W2088" s="1" t="s">
        <v>29</v>
      </c>
      <c r="X2088" s="1" t="s">
        <v>10967</v>
      </c>
      <c r="Y2088" s="1" t="s">
        <v>29</v>
      </c>
      <c r="Z2088" s="1" t="s">
        <v>29</v>
      </c>
      <c r="AA2088" s="1" t="s">
        <v>29</v>
      </c>
      <c r="AB2088" s="1" t="s">
        <v>29</v>
      </c>
    </row>
    <row r="2089" spans="1:28" x14ac:dyDescent="0.3">
      <c r="A2089" s="1" t="s">
        <v>10968</v>
      </c>
      <c r="B2089" s="1" t="s">
        <v>10969</v>
      </c>
      <c r="C2089" s="1" t="s">
        <v>9224</v>
      </c>
      <c r="D2089" s="1" t="s">
        <v>49</v>
      </c>
      <c r="E2089" s="1" t="s">
        <v>74</v>
      </c>
      <c r="F2089" s="1" t="s">
        <v>29</v>
      </c>
      <c r="G2089" s="1" t="s">
        <v>10970</v>
      </c>
      <c r="H2089" s="1" t="s">
        <v>10791</v>
      </c>
      <c r="I2089" s="1" t="s">
        <v>29</v>
      </c>
      <c r="J2089" s="1" t="s">
        <v>29</v>
      </c>
      <c r="K2089" s="1" t="s">
        <v>29</v>
      </c>
      <c r="L2089" s="1" t="s">
        <v>29</v>
      </c>
      <c r="N2089" s="1" t="s">
        <v>29</v>
      </c>
      <c r="O2089" s="1" t="s">
        <v>29</v>
      </c>
      <c r="P2089" s="1" t="s">
        <v>29</v>
      </c>
      <c r="Q2089" s="1" t="s">
        <v>29</v>
      </c>
      <c r="R2089" s="1" t="s">
        <v>29</v>
      </c>
      <c r="S2089" s="1" t="s">
        <v>29</v>
      </c>
      <c r="T2089" s="1" t="s">
        <v>29</v>
      </c>
      <c r="U2089" s="1" t="s">
        <v>29</v>
      </c>
      <c r="V2089" s="1" t="s">
        <v>29</v>
      </c>
      <c r="W2089" s="1" t="s">
        <v>29</v>
      </c>
      <c r="X2089" s="1" t="s">
        <v>10971</v>
      </c>
      <c r="Y2089" s="1" t="s">
        <v>29</v>
      </c>
      <c r="Z2089" s="1" t="s">
        <v>29</v>
      </c>
      <c r="AA2089" s="1" t="s">
        <v>29</v>
      </c>
      <c r="AB2089" s="1" t="s">
        <v>29</v>
      </c>
    </row>
    <row r="2090" spans="1:28" x14ac:dyDescent="0.3">
      <c r="A2090" s="1" t="s">
        <v>10972</v>
      </c>
      <c r="B2090" s="1" t="s">
        <v>10973</v>
      </c>
      <c r="C2090" s="1" t="s">
        <v>3261</v>
      </c>
      <c r="D2090" s="1" t="s">
        <v>1532</v>
      </c>
      <c r="E2090" s="1" t="s">
        <v>29</v>
      </c>
      <c r="F2090" s="1" t="s">
        <v>29</v>
      </c>
      <c r="G2090" s="1" t="s">
        <v>2952</v>
      </c>
      <c r="H2090" s="1" t="s">
        <v>10791</v>
      </c>
      <c r="I2090" s="1" t="s">
        <v>29</v>
      </c>
      <c r="J2090" s="1" t="s">
        <v>29</v>
      </c>
      <c r="K2090" s="1" t="s">
        <v>29</v>
      </c>
      <c r="L2090" s="1" t="s">
        <v>29</v>
      </c>
      <c r="N2090" s="1" t="s">
        <v>29</v>
      </c>
      <c r="O2090" s="1" t="s">
        <v>29</v>
      </c>
      <c r="P2090" s="1" t="s">
        <v>29</v>
      </c>
      <c r="Q2090" s="1" t="s">
        <v>29</v>
      </c>
      <c r="R2090" s="1" t="s">
        <v>29</v>
      </c>
      <c r="S2090" s="1" t="s">
        <v>29</v>
      </c>
      <c r="T2090" s="1" t="s">
        <v>29</v>
      </c>
      <c r="U2090" s="1" t="s">
        <v>29</v>
      </c>
      <c r="V2090" s="1" t="s">
        <v>29</v>
      </c>
      <c r="W2090" s="1" t="s">
        <v>29</v>
      </c>
      <c r="X2090" s="1" t="s">
        <v>10974</v>
      </c>
      <c r="Y2090" s="1" t="s">
        <v>29</v>
      </c>
      <c r="Z2090" s="1" t="s">
        <v>29</v>
      </c>
      <c r="AA2090" s="1" t="s">
        <v>29</v>
      </c>
      <c r="AB2090" s="1" t="s">
        <v>29</v>
      </c>
    </row>
    <row r="2091" spans="1:28" x14ac:dyDescent="0.3">
      <c r="A2091" s="1" t="s">
        <v>10975</v>
      </c>
      <c r="B2091" s="1" t="s">
        <v>10976</v>
      </c>
      <c r="C2091" s="1" t="s">
        <v>10977</v>
      </c>
      <c r="D2091" s="1" t="s">
        <v>294</v>
      </c>
      <c r="E2091" s="1" t="s">
        <v>74</v>
      </c>
      <c r="F2091" s="1" t="s">
        <v>39</v>
      </c>
      <c r="G2091" s="1" t="s">
        <v>102</v>
      </c>
      <c r="H2091" s="1" t="s">
        <v>10791</v>
      </c>
      <c r="I2091" s="1" t="s">
        <v>29</v>
      </c>
      <c r="J2091" s="1" t="s">
        <v>29</v>
      </c>
      <c r="K2091" s="1" t="s">
        <v>29</v>
      </c>
      <c r="L2091" s="1" t="s">
        <v>29</v>
      </c>
      <c r="N2091" s="1" t="s">
        <v>29</v>
      </c>
      <c r="O2091" s="1" t="s">
        <v>29</v>
      </c>
      <c r="P2091" s="1" t="s">
        <v>29</v>
      </c>
      <c r="Q2091" s="1" t="s">
        <v>29</v>
      </c>
      <c r="R2091" s="1" t="s">
        <v>29</v>
      </c>
      <c r="S2091" s="1" t="s">
        <v>29</v>
      </c>
      <c r="T2091" s="1" t="s">
        <v>29</v>
      </c>
      <c r="U2091" s="1" t="s">
        <v>29</v>
      </c>
      <c r="V2091" s="1" t="s">
        <v>29</v>
      </c>
      <c r="W2091" s="1" t="s">
        <v>29</v>
      </c>
      <c r="X2091" s="1" t="s">
        <v>10978</v>
      </c>
      <c r="Y2091" s="1" t="s">
        <v>29</v>
      </c>
      <c r="Z2091" s="1" t="s">
        <v>10979</v>
      </c>
      <c r="AA2091" s="1" t="s">
        <v>29</v>
      </c>
      <c r="AB2091" s="1" t="s">
        <v>29</v>
      </c>
    </row>
    <row r="2092" spans="1:28" x14ac:dyDescent="0.3">
      <c r="A2092" s="1" t="s">
        <v>10980</v>
      </c>
      <c r="B2092" s="1" t="s">
        <v>10981</v>
      </c>
      <c r="C2092" s="1" t="s">
        <v>10237</v>
      </c>
      <c r="D2092" s="1" t="s">
        <v>201</v>
      </c>
      <c r="E2092" s="1" t="s">
        <v>102</v>
      </c>
      <c r="F2092" s="1" t="s">
        <v>29</v>
      </c>
      <c r="G2092" s="1" t="s">
        <v>29</v>
      </c>
      <c r="H2092" s="1" t="s">
        <v>10791</v>
      </c>
      <c r="I2092" s="1" t="s">
        <v>29</v>
      </c>
      <c r="J2092" s="1" t="s">
        <v>29</v>
      </c>
      <c r="K2092" s="1" t="s">
        <v>29</v>
      </c>
      <c r="L2092" s="1" t="s">
        <v>29</v>
      </c>
      <c r="N2092" s="1" t="s">
        <v>29</v>
      </c>
      <c r="O2092" s="1" t="s">
        <v>29</v>
      </c>
      <c r="P2092" s="1" t="s">
        <v>29</v>
      </c>
      <c r="Q2092" s="1" t="s">
        <v>29</v>
      </c>
      <c r="R2092" s="1" t="s">
        <v>29</v>
      </c>
      <c r="S2092" s="1" t="s">
        <v>29</v>
      </c>
      <c r="T2092" s="1" t="s">
        <v>29</v>
      </c>
      <c r="U2092" s="1" t="s">
        <v>29</v>
      </c>
      <c r="V2092" s="1" t="s">
        <v>29</v>
      </c>
      <c r="W2092" s="1" t="s">
        <v>29</v>
      </c>
      <c r="X2092" s="1" t="s">
        <v>10982</v>
      </c>
      <c r="Y2092" s="1" t="s">
        <v>29</v>
      </c>
      <c r="Z2092" s="1" t="s">
        <v>29</v>
      </c>
      <c r="AA2092" s="1" t="s">
        <v>29</v>
      </c>
      <c r="AB2092" s="1" t="s">
        <v>29</v>
      </c>
    </row>
    <row r="2093" spans="1:28" x14ac:dyDescent="0.3">
      <c r="A2093" s="1" t="s">
        <v>10983</v>
      </c>
      <c r="B2093" s="1" t="s">
        <v>10984</v>
      </c>
      <c r="C2093" s="1" t="s">
        <v>2154</v>
      </c>
      <c r="D2093" s="1" t="s">
        <v>1364</v>
      </c>
      <c r="E2093" s="1" t="s">
        <v>32</v>
      </c>
      <c r="F2093" s="1" t="s">
        <v>75</v>
      </c>
      <c r="G2093" s="1" t="s">
        <v>10985</v>
      </c>
      <c r="H2093" s="1" t="s">
        <v>10791</v>
      </c>
      <c r="I2093" s="1" t="s">
        <v>29</v>
      </c>
      <c r="J2093" s="1" t="s">
        <v>29</v>
      </c>
      <c r="K2093" s="1" t="s">
        <v>29</v>
      </c>
      <c r="L2093" s="1" t="s">
        <v>29</v>
      </c>
      <c r="N2093" s="1" t="s">
        <v>29</v>
      </c>
      <c r="O2093" s="1" t="s">
        <v>29</v>
      </c>
      <c r="P2093" s="1" t="s">
        <v>29</v>
      </c>
      <c r="Q2093" s="1" t="s">
        <v>29</v>
      </c>
      <c r="R2093" s="1" t="s">
        <v>29</v>
      </c>
      <c r="S2093" s="1" t="s">
        <v>29</v>
      </c>
      <c r="T2093" s="1" t="s">
        <v>29</v>
      </c>
      <c r="U2093" s="1" t="s">
        <v>29</v>
      </c>
      <c r="V2093" s="1" t="s">
        <v>29</v>
      </c>
      <c r="W2093" s="1" t="s">
        <v>29</v>
      </c>
      <c r="X2093" s="1" t="s">
        <v>10986</v>
      </c>
      <c r="Y2093" s="1" t="s">
        <v>29</v>
      </c>
      <c r="Z2093" s="1" t="s">
        <v>10987</v>
      </c>
      <c r="AA2093" s="1" t="s">
        <v>29</v>
      </c>
      <c r="AB2093" s="1" t="s">
        <v>29</v>
      </c>
    </row>
    <row r="2094" spans="1:28" x14ac:dyDescent="0.3">
      <c r="A2094" s="1" t="s">
        <v>10988</v>
      </c>
      <c r="B2094" s="1" t="s">
        <v>10989</v>
      </c>
      <c r="C2094" s="1" t="s">
        <v>496</v>
      </c>
      <c r="D2094" s="1" t="s">
        <v>810</v>
      </c>
      <c r="E2094" s="1" t="s">
        <v>301</v>
      </c>
      <c r="F2094" s="1" t="s">
        <v>230</v>
      </c>
      <c r="G2094" s="1" t="s">
        <v>10990</v>
      </c>
      <c r="H2094" s="1" t="s">
        <v>10791</v>
      </c>
      <c r="I2094" s="1" t="s">
        <v>29</v>
      </c>
      <c r="J2094" s="1" t="s">
        <v>29</v>
      </c>
      <c r="K2094" s="1" t="s">
        <v>29</v>
      </c>
      <c r="L2094" s="1" t="s">
        <v>29</v>
      </c>
      <c r="N2094" s="1" t="s">
        <v>29</v>
      </c>
      <c r="O2094" s="1" t="s">
        <v>29</v>
      </c>
      <c r="P2094" s="1" t="s">
        <v>29</v>
      </c>
      <c r="Q2094" s="1" t="s">
        <v>29</v>
      </c>
      <c r="R2094" s="1" t="s">
        <v>29</v>
      </c>
      <c r="S2094" s="1" t="s">
        <v>29</v>
      </c>
      <c r="T2094" s="1" t="s">
        <v>29</v>
      </c>
      <c r="U2094" s="1" t="s">
        <v>29</v>
      </c>
      <c r="V2094" s="1" t="s">
        <v>29</v>
      </c>
      <c r="W2094" s="1" t="s">
        <v>29</v>
      </c>
      <c r="X2094" s="1" t="s">
        <v>10991</v>
      </c>
      <c r="Y2094" s="1" t="s">
        <v>29</v>
      </c>
      <c r="Z2094" s="1" t="s">
        <v>10992</v>
      </c>
      <c r="AA2094" s="1" t="s">
        <v>29</v>
      </c>
      <c r="AB2094" s="1" t="s">
        <v>29</v>
      </c>
    </row>
    <row r="2095" spans="1:28" x14ac:dyDescent="0.3">
      <c r="A2095" s="1" t="s">
        <v>10993</v>
      </c>
      <c r="B2095" s="1" t="s">
        <v>10994</v>
      </c>
      <c r="C2095" s="1" t="s">
        <v>5091</v>
      </c>
      <c r="D2095" s="1" t="s">
        <v>578</v>
      </c>
      <c r="E2095" s="1" t="s">
        <v>29</v>
      </c>
      <c r="F2095" s="1" t="s">
        <v>67</v>
      </c>
      <c r="G2095" s="1" t="s">
        <v>10995</v>
      </c>
      <c r="H2095" s="1" t="s">
        <v>10791</v>
      </c>
      <c r="I2095" s="1" t="s">
        <v>29</v>
      </c>
      <c r="J2095" s="1" t="s">
        <v>29</v>
      </c>
      <c r="K2095" s="1" t="s">
        <v>29</v>
      </c>
      <c r="L2095" s="1" t="s">
        <v>29</v>
      </c>
      <c r="N2095" s="1" t="s">
        <v>29</v>
      </c>
      <c r="O2095" s="1" t="s">
        <v>29</v>
      </c>
      <c r="P2095" s="1" t="s">
        <v>29</v>
      </c>
      <c r="Q2095" s="1" t="s">
        <v>29</v>
      </c>
      <c r="R2095" s="1" t="s">
        <v>29</v>
      </c>
      <c r="S2095" s="1" t="s">
        <v>29</v>
      </c>
      <c r="T2095" s="1" t="s">
        <v>29</v>
      </c>
      <c r="U2095" s="1" t="s">
        <v>29</v>
      </c>
      <c r="V2095" s="1" t="s">
        <v>29</v>
      </c>
      <c r="W2095" s="1" t="s">
        <v>29</v>
      </c>
      <c r="X2095" s="1" t="s">
        <v>10996</v>
      </c>
      <c r="Y2095" s="1" t="s">
        <v>29</v>
      </c>
      <c r="Z2095" s="1" t="s">
        <v>10997</v>
      </c>
      <c r="AA2095" s="1" t="s">
        <v>29</v>
      </c>
      <c r="AB2095" s="1" t="s">
        <v>29</v>
      </c>
    </row>
    <row r="2096" spans="1:28" x14ac:dyDescent="0.3">
      <c r="A2096" s="1" t="s">
        <v>10998</v>
      </c>
      <c r="B2096" s="1" t="s">
        <v>10999</v>
      </c>
      <c r="C2096" s="1" t="s">
        <v>11000</v>
      </c>
      <c r="D2096" s="1" t="s">
        <v>602</v>
      </c>
      <c r="E2096" s="1" t="s">
        <v>192</v>
      </c>
      <c r="F2096" s="1" t="s">
        <v>29</v>
      </c>
      <c r="G2096" s="1" t="s">
        <v>11001</v>
      </c>
      <c r="H2096" s="1" t="s">
        <v>10791</v>
      </c>
      <c r="I2096" s="1" t="s">
        <v>29</v>
      </c>
      <c r="J2096" s="1" t="s">
        <v>29</v>
      </c>
      <c r="K2096" s="1" t="s">
        <v>29</v>
      </c>
      <c r="L2096" s="1" t="s">
        <v>29</v>
      </c>
      <c r="N2096" s="1" t="s">
        <v>29</v>
      </c>
      <c r="O2096" s="1" t="s">
        <v>29</v>
      </c>
      <c r="P2096" s="1" t="s">
        <v>29</v>
      </c>
      <c r="Q2096" s="1" t="s">
        <v>29</v>
      </c>
      <c r="R2096" s="1" t="s">
        <v>29</v>
      </c>
      <c r="S2096" s="1" t="s">
        <v>29</v>
      </c>
      <c r="T2096" s="1" t="s">
        <v>29</v>
      </c>
      <c r="U2096" s="1" t="s">
        <v>29</v>
      </c>
      <c r="V2096" s="1" t="s">
        <v>29</v>
      </c>
      <c r="W2096" s="1" t="s">
        <v>29</v>
      </c>
      <c r="X2096" s="1" t="s">
        <v>11002</v>
      </c>
      <c r="Y2096" s="1" t="s">
        <v>29</v>
      </c>
      <c r="Z2096" s="1" t="s">
        <v>29</v>
      </c>
      <c r="AA2096" s="1" t="s">
        <v>29</v>
      </c>
      <c r="AB2096" s="1" t="s">
        <v>29</v>
      </c>
    </row>
    <row r="2097" spans="1:28" x14ac:dyDescent="0.3">
      <c r="A2097" s="1" t="s">
        <v>11003</v>
      </c>
      <c r="B2097" s="1" t="s">
        <v>11004</v>
      </c>
      <c r="C2097" s="1" t="s">
        <v>546</v>
      </c>
      <c r="D2097" s="1" t="s">
        <v>141</v>
      </c>
      <c r="E2097" s="1" t="s">
        <v>201</v>
      </c>
      <c r="F2097" s="1" t="s">
        <v>29</v>
      </c>
      <c r="G2097" s="1" t="s">
        <v>11005</v>
      </c>
      <c r="H2097" s="1" t="s">
        <v>10791</v>
      </c>
      <c r="I2097" s="1" t="s">
        <v>29</v>
      </c>
      <c r="J2097" s="1" t="s">
        <v>29</v>
      </c>
      <c r="K2097" s="1" t="s">
        <v>29</v>
      </c>
      <c r="L2097" s="1" t="s">
        <v>29</v>
      </c>
      <c r="N2097" s="1" t="s">
        <v>29</v>
      </c>
      <c r="O2097" s="1" t="s">
        <v>29</v>
      </c>
      <c r="P2097" s="1" t="s">
        <v>29</v>
      </c>
      <c r="Q2097" s="1" t="s">
        <v>29</v>
      </c>
      <c r="R2097" s="1" t="s">
        <v>29</v>
      </c>
      <c r="S2097" s="1" t="s">
        <v>29</v>
      </c>
      <c r="T2097" s="1" t="s">
        <v>29</v>
      </c>
      <c r="U2097" s="1" t="s">
        <v>29</v>
      </c>
      <c r="V2097" s="1" t="s">
        <v>29</v>
      </c>
      <c r="W2097" s="1" t="s">
        <v>29</v>
      </c>
      <c r="X2097" s="1" t="s">
        <v>11006</v>
      </c>
      <c r="Y2097" s="1" t="s">
        <v>29</v>
      </c>
      <c r="Z2097" s="1" t="s">
        <v>29</v>
      </c>
      <c r="AA2097" s="1" t="s">
        <v>29</v>
      </c>
      <c r="AB2097" s="1" t="s">
        <v>29</v>
      </c>
    </row>
    <row r="2098" spans="1:28" x14ac:dyDescent="0.3">
      <c r="A2098" s="1" t="s">
        <v>11007</v>
      </c>
      <c r="B2098" s="1" t="s">
        <v>11008</v>
      </c>
      <c r="C2098" s="1" t="s">
        <v>6422</v>
      </c>
      <c r="D2098" s="1" t="s">
        <v>200</v>
      </c>
      <c r="E2098" s="1" t="s">
        <v>192</v>
      </c>
      <c r="F2098" s="1" t="s">
        <v>29</v>
      </c>
      <c r="G2098" s="1" t="s">
        <v>11009</v>
      </c>
      <c r="H2098" s="1" t="s">
        <v>10791</v>
      </c>
      <c r="I2098" s="1" t="s">
        <v>29</v>
      </c>
      <c r="J2098" s="1" t="s">
        <v>29</v>
      </c>
      <c r="K2098" s="1" t="s">
        <v>29</v>
      </c>
      <c r="L2098" s="1" t="s">
        <v>29</v>
      </c>
      <c r="N2098" s="1" t="s">
        <v>29</v>
      </c>
      <c r="O2098" s="1" t="s">
        <v>29</v>
      </c>
      <c r="P2098" s="1" t="s">
        <v>29</v>
      </c>
      <c r="Q2098" s="1" t="s">
        <v>29</v>
      </c>
      <c r="R2098" s="1" t="s">
        <v>29</v>
      </c>
      <c r="S2098" s="1" t="s">
        <v>29</v>
      </c>
      <c r="T2098" s="1" t="s">
        <v>29</v>
      </c>
      <c r="U2098" s="1" t="s">
        <v>29</v>
      </c>
      <c r="V2098" s="1" t="s">
        <v>29</v>
      </c>
      <c r="W2098" s="1" t="s">
        <v>29</v>
      </c>
      <c r="X2098" s="1" t="s">
        <v>11010</v>
      </c>
      <c r="Y2098" s="1" t="s">
        <v>29</v>
      </c>
      <c r="Z2098" s="1" t="s">
        <v>29</v>
      </c>
      <c r="AA2098" s="1" t="s">
        <v>29</v>
      </c>
      <c r="AB2098" s="1" t="s">
        <v>29</v>
      </c>
    </row>
    <row r="2099" spans="1:28" x14ac:dyDescent="0.3">
      <c r="A2099" s="1" t="s">
        <v>11011</v>
      </c>
      <c r="B2099" s="1" t="s">
        <v>11012</v>
      </c>
      <c r="C2099" s="1" t="s">
        <v>29</v>
      </c>
      <c r="D2099" s="1" t="s">
        <v>29</v>
      </c>
      <c r="E2099" s="1" t="s">
        <v>11013</v>
      </c>
      <c r="F2099" s="1" t="s">
        <v>29</v>
      </c>
      <c r="G2099" s="1" t="s">
        <v>11014</v>
      </c>
      <c r="H2099" s="1" t="s">
        <v>10791</v>
      </c>
      <c r="I2099" s="1" t="s">
        <v>29</v>
      </c>
      <c r="J2099" s="1" t="s">
        <v>29</v>
      </c>
      <c r="K2099" s="1" t="s">
        <v>29</v>
      </c>
      <c r="L2099" s="1" t="s">
        <v>11015</v>
      </c>
      <c r="N2099" s="1" t="s">
        <v>29</v>
      </c>
      <c r="O2099" s="1" t="s">
        <v>29</v>
      </c>
      <c r="P2099" s="1" t="s">
        <v>29</v>
      </c>
      <c r="Q2099" s="1" t="s">
        <v>29</v>
      </c>
      <c r="R2099" s="1" t="s">
        <v>29</v>
      </c>
      <c r="S2099" s="1" t="s">
        <v>29</v>
      </c>
      <c r="T2099" s="1" t="s">
        <v>29</v>
      </c>
      <c r="U2099" s="1" t="s">
        <v>29</v>
      </c>
      <c r="V2099" s="1" t="s">
        <v>29</v>
      </c>
      <c r="W2099" s="1" t="s">
        <v>29</v>
      </c>
      <c r="X2099" s="1" t="s">
        <v>11016</v>
      </c>
      <c r="Y2099" s="1" t="s">
        <v>29</v>
      </c>
      <c r="Z2099" s="1" t="s">
        <v>29</v>
      </c>
      <c r="AA2099" s="1" t="s">
        <v>29</v>
      </c>
      <c r="AB2099" s="1" t="s">
        <v>29</v>
      </c>
    </row>
    <row r="2100" spans="1:28" x14ac:dyDescent="0.3">
      <c r="A2100" s="1" t="s">
        <v>11017</v>
      </c>
      <c r="B2100" s="1" t="s">
        <v>11018</v>
      </c>
      <c r="C2100" s="1" t="s">
        <v>8808</v>
      </c>
      <c r="D2100" s="1" t="s">
        <v>810</v>
      </c>
      <c r="E2100" s="1" t="s">
        <v>74</v>
      </c>
      <c r="F2100" s="1" t="s">
        <v>29</v>
      </c>
      <c r="G2100" s="1" t="s">
        <v>11019</v>
      </c>
      <c r="H2100" s="1" t="s">
        <v>10791</v>
      </c>
      <c r="I2100" s="1" t="s">
        <v>29</v>
      </c>
      <c r="J2100" s="1" t="s">
        <v>29</v>
      </c>
      <c r="K2100" s="1" t="s">
        <v>29</v>
      </c>
      <c r="L2100" s="1" t="s">
        <v>29</v>
      </c>
      <c r="N2100" s="1" t="s">
        <v>29</v>
      </c>
      <c r="O2100" s="1" t="s">
        <v>29</v>
      </c>
      <c r="P2100" s="1" t="s">
        <v>29</v>
      </c>
      <c r="Q2100" s="1" t="s">
        <v>29</v>
      </c>
      <c r="R2100" s="1" t="s">
        <v>29</v>
      </c>
      <c r="S2100" s="1" t="s">
        <v>29</v>
      </c>
      <c r="T2100" s="1" t="s">
        <v>29</v>
      </c>
      <c r="U2100" s="1" t="s">
        <v>29</v>
      </c>
      <c r="V2100" s="1" t="s">
        <v>29</v>
      </c>
      <c r="W2100" s="1" t="s">
        <v>29</v>
      </c>
      <c r="X2100" s="1" t="s">
        <v>11020</v>
      </c>
      <c r="Y2100" s="1" t="s">
        <v>29</v>
      </c>
      <c r="Z2100" s="1" t="s">
        <v>29</v>
      </c>
      <c r="AA2100" s="1" t="s">
        <v>29</v>
      </c>
      <c r="AB2100" s="1" t="s">
        <v>29</v>
      </c>
    </row>
    <row r="2101" spans="1:28" x14ac:dyDescent="0.3">
      <c r="A2101" s="1" t="s">
        <v>11021</v>
      </c>
      <c r="B2101" s="1" t="s">
        <v>11022</v>
      </c>
      <c r="C2101" s="1" t="s">
        <v>11023</v>
      </c>
      <c r="D2101" s="1" t="s">
        <v>988</v>
      </c>
      <c r="E2101" s="1" t="s">
        <v>103</v>
      </c>
      <c r="F2101" s="1" t="s">
        <v>230</v>
      </c>
      <c r="G2101" s="1" t="s">
        <v>11024</v>
      </c>
      <c r="H2101" s="1" t="s">
        <v>10791</v>
      </c>
      <c r="I2101" s="1" t="s">
        <v>29</v>
      </c>
      <c r="J2101" s="1" t="s">
        <v>29</v>
      </c>
      <c r="K2101" s="1" t="s">
        <v>29</v>
      </c>
      <c r="L2101" s="1" t="s">
        <v>29</v>
      </c>
      <c r="N2101" s="1" t="s">
        <v>29</v>
      </c>
      <c r="O2101" s="1" t="s">
        <v>29</v>
      </c>
      <c r="P2101" s="1" t="s">
        <v>29</v>
      </c>
      <c r="Q2101" s="1" t="s">
        <v>29</v>
      </c>
      <c r="R2101" s="1" t="s">
        <v>29</v>
      </c>
      <c r="S2101" s="1" t="s">
        <v>29</v>
      </c>
      <c r="T2101" s="1" t="s">
        <v>29</v>
      </c>
      <c r="U2101" s="1" t="s">
        <v>29</v>
      </c>
      <c r="V2101" s="1" t="s">
        <v>29</v>
      </c>
      <c r="W2101" s="1" t="s">
        <v>29</v>
      </c>
      <c r="X2101" s="1" t="s">
        <v>11025</v>
      </c>
      <c r="Y2101" s="1" t="s">
        <v>29</v>
      </c>
      <c r="Z2101" s="1" t="s">
        <v>11026</v>
      </c>
      <c r="AA2101" s="1" t="s">
        <v>29</v>
      </c>
      <c r="AB2101" s="1" t="s">
        <v>29</v>
      </c>
    </row>
    <row r="2102" spans="1:28" x14ac:dyDescent="0.3">
      <c r="A2102" s="1" t="s">
        <v>11027</v>
      </c>
      <c r="B2102" s="1" t="s">
        <v>11028</v>
      </c>
      <c r="C2102" s="1" t="s">
        <v>11029</v>
      </c>
      <c r="D2102" s="1" t="s">
        <v>345</v>
      </c>
      <c r="E2102" s="1" t="s">
        <v>74</v>
      </c>
      <c r="F2102" s="1" t="s">
        <v>193</v>
      </c>
      <c r="G2102" s="1" t="s">
        <v>7005</v>
      </c>
      <c r="H2102" s="1" t="s">
        <v>10791</v>
      </c>
      <c r="I2102" s="1" t="s">
        <v>29</v>
      </c>
      <c r="J2102" s="1" t="s">
        <v>29</v>
      </c>
      <c r="K2102" s="1" t="s">
        <v>29</v>
      </c>
      <c r="L2102" s="1" t="s">
        <v>29</v>
      </c>
      <c r="N2102" s="1" t="s">
        <v>29</v>
      </c>
      <c r="O2102" s="1" t="s">
        <v>29</v>
      </c>
      <c r="P2102" s="1" t="s">
        <v>29</v>
      </c>
      <c r="Q2102" s="1" t="s">
        <v>29</v>
      </c>
      <c r="R2102" s="1" t="s">
        <v>29</v>
      </c>
      <c r="S2102" s="1" t="s">
        <v>29</v>
      </c>
      <c r="T2102" s="1" t="s">
        <v>29</v>
      </c>
      <c r="U2102" s="1" t="s">
        <v>29</v>
      </c>
      <c r="V2102" s="1" t="s">
        <v>29</v>
      </c>
      <c r="W2102" s="1" t="s">
        <v>29</v>
      </c>
      <c r="X2102" s="1" t="s">
        <v>11030</v>
      </c>
      <c r="Y2102" s="1" t="s">
        <v>29</v>
      </c>
      <c r="Z2102" s="1" t="s">
        <v>11031</v>
      </c>
      <c r="AA2102" s="1" t="s">
        <v>29</v>
      </c>
      <c r="AB2102" s="1" t="s">
        <v>29</v>
      </c>
    </row>
    <row r="2103" spans="1:28" x14ac:dyDescent="0.3">
      <c r="A2103" s="1" t="s">
        <v>11032</v>
      </c>
      <c r="B2103" s="1" t="s">
        <v>11034</v>
      </c>
      <c r="C2103" s="1" t="s">
        <v>1172</v>
      </c>
      <c r="D2103" s="1" t="s">
        <v>614</v>
      </c>
      <c r="E2103" s="1" t="s">
        <v>301</v>
      </c>
      <c r="F2103" s="1" t="s">
        <v>230</v>
      </c>
      <c r="G2103" s="1" t="s">
        <v>11035</v>
      </c>
      <c r="H2103" s="1" t="s">
        <v>10791</v>
      </c>
      <c r="I2103" s="1" t="s">
        <v>29</v>
      </c>
      <c r="J2103" s="1" t="s">
        <v>29</v>
      </c>
      <c r="K2103" s="1" t="s">
        <v>29</v>
      </c>
      <c r="L2103" s="1" t="s">
        <v>29</v>
      </c>
      <c r="N2103" s="1" t="s">
        <v>29</v>
      </c>
      <c r="O2103" s="1" t="s">
        <v>29</v>
      </c>
      <c r="P2103" s="1" t="s">
        <v>29</v>
      </c>
      <c r="Q2103" s="1" t="s">
        <v>29</v>
      </c>
      <c r="R2103" s="1" t="s">
        <v>29</v>
      </c>
      <c r="S2103" s="1" t="s">
        <v>29</v>
      </c>
      <c r="T2103" s="1" t="s">
        <v>29</v>
      </c>
      <c r="U2103" s="1" t="s">
        <v>29</v>
      </c>
      <c r="V2103" s="1" t="s">
        <v>29</v>
      </c>
      <c r="W2103" s="1" t="s">
        <v>29</v>
      </c>
      <c r="X2103" s="1" t="s">
        <v>11036</v>
      </c>
      <c r="Y2103" s="1" t="s">
        <v>29</v>
      </c>
      <c r="Z2103" s="1" t="s">
        <v>11037</v>
      </c>
      <c r="AA2103" s="1" t="s">
        <v>29</v>
      </c>
      <c r="AB2103" s="1" t="s">
        <v>29</v>
      </c>
    </row>
    <row r="2104" spans="1:28" x14ac:dyDescent="0.3">
      <c r="A2104" s="1" t="s">
        <v>11038</v>
      </c>
      <c r="B2104" s="1" t="s">
        <v>11040</v>
      </c>
      <c r="C2104" s="1" t="s">
        <v>3600</v>
      </c>
      <c r="D2104" s="1" t="s">
        <v>2114</v>
      </c>
      <c r="E2104" s="1" t="s">
        <v>192</v>
      </c>
      <c r="F2104" s="1" t="s">
        <v>193</v>
      </c>
      <c r="G2104" s="1" t="s">
        <v>11041</v>
      </c>
      <c r="H2104" s="1" t="s">
        <v>10791</v>
      </c>
      <c r="I2104" s="1" t="s">
        <v>29</v>
      </c>
      <c r="J2104" s="1" t="s">
        <v>29</v>
      </c>
      <c r="K2104" s="1" t="s">
        <v>29</v>
      </c>
      <c r="L2104" s="1" t="s">
        <v>29</v>
      </c>
      <c r="N2104" s="1" t="s">
        <v>29</v>
      </c>
      <c r="O2104" s="1" t="s">
        <v>29</v>
      </c>
      <c r="P2104" s="1" t="s">
        <v>29</v>
      </c>
      <c r="Q2104" s="1" t="s">
        <v>29</v>
      </c>
      <c r="R2104" s="1" t="s">
        <v>29</v>
      </c>
      <c r="S2104" s="1" t="s">
        <v>29</v>
      </c>
      <c r="T2104" s="1" t="s">
        <v>29</v>
      </c>
      <c r="U2104" s="1" t="s">
        <v>29</v>
      </c>
      <c r="V2104" s="1" t="s">
        <v>29</v>
      </c>
      <c r="W2104" s="1" t="s">
        <v>29</v>
      </c>
      <c r="X2104" s="1" t="s">
        <v>11042</v>
      </c>
      <c r="Y2104" s="1" t="s">
        <v>29</v>
      </c>
      <c r="Z2104" s="1" t="s">
        <v>11043</v>
      </c>
      <c r="AA2104" s="1" t="s">
        <v>29</v>
      </c>
      <c r="AB2104" s="1" t="s">
        <v>29</v>
      </c>
    </row>
    <row r="2105" spans="1:28" x14ac:dyDescent="0.3">
      <c r="A2105" s="1" t="s">
        <v>11044</v>
      </c>
      <c r="B2105" s="1" t="s">
        <v>11045</v>
      </c>
      <c r="C2105" s="1" t="s">
        <v>11046</v>
      </c>
      <c r="D2105" s="1" t="s">
        <v>49</v>
      </c>
      <c r="E2105" s="1" t="s">
        <v>324</v>
      </c>
      <c r="F2105" s="1" t="s">
        <v>29</v>
      </c>
      <c r="G2105" s="1" t="s">
        <v>29</v>
      </c>
      <c r="H2105" s="1" t="s">
        <v>10791</v>
      </c>
      <c r="I2105" s="1" t="s">
        <v>29</v>
      </c>
      <c r="J2105" s="1" t="s">
        <v>29</v>
      </c>
      <c r="K2105" s="1" t="s">
        <v>29</v>
      </c>
      <c r="L2105" s="1" t="s">
        <v>29</v>
      </c>
      <c r="N2105" s="1" t="s">
        <v>29</v>
      </c>
      <c r="O2105" s="1" t="s">
        <v>29</v>
      </c>
      <c r="P2105" s="1" t="s">
        <v>29</v>
      </c>
      <c r="Q2105" s="1" t="s">
        <v>29</v>
      </c>
      <c r="R2105" s="1" t="s">
        <v>29</v>
      </c>
      <c r="S2105" s="1" t="s">
        <v>29</v>
      </c>
      <c r="T2105" s="1" t="s">
        <v>29</v>
      </c>
      <c r="U2105" s="1" t="s">
        <v>29</v>
      </c>
      <c r="V2105" s="1" t="s">
        <v>29</v>
      </c>
      <c r="W2105" s="1" t="s">
        <v>29</v>
      </c>
      <c r="X2105" s="1" t="s">
        <v>11047</v>
      </c>
      <c r="Y2105" s="1" t="s">
        <v>29</v>
      </c>
      <c r="Z2105" s="1" t="s">
        <v>29</v>
      </c>
      <c r="AA2105" s="1" t="s">
        <v>29</v>
      </c>
      <c r="AB2105" s="1" t="s">
        <v>29</v>
      </c>
    </row>
    <row r="2106" spans="1:28" x14ac:dyDescent="0.3">
      <c r="A2106" s="1" t="s">
        <v>11048</v>
      </c>
      <c r="B2106" s="1" t="s">
        <v>11049</v>
      </c>
      <c r="C2106" s="1" t="s">
        <v>6422</v>
      </c>
      <c r="D2106" s="1" t="s">
        <v>200</v>
      </c>
      <c r="E2106" s="1" t="s">
        <v>74</v>
      </c>
      <c r="F2106" s="1" t="s">
        <v>29</v>
      </c>
      <c r="G2106" s="1" t="s">
        <v>11050</v>
      </c>
      <c r="H2106" s="1" t="s">
        <v>10791</v>
      </c>
      <c r="I2106" s="1" t="s">
        <v>29</v>
      </c>
      <c r="J2106" s="1" t="s">
        <v>29</v>
      </c>
      <c r="K2106" s="1" t="s">
        <v>29</v>
      </c>
      <c r="L2106" s="1" t="s">
        <v>29</v>
      </c>
      <c r="N2106" s="1" t="s">
        <v>29</v>
      </c>
      <c r="O2106" s="1" t="s">
        <v>29</v>
      </c>
      <c r="P2106" s="1" t="s">
        <v>29</v>
      </c>
      <c r="Q2106" s="1" t="s">
        <v>29</v>
      </c>
      <c r="R2106" s="1" t="s">
        <v>29</v>
      </c>
      <c r="S2106" s="1" t="s">
        <v>29</v>
      </c>
      <c r="T2106" s="1" t="s">
        <v>29</v>
      </c>
      <c r="U2106" s="1" t="s">
        <v>29</v>
      </c>
      <c r="V2106" s="1" t="s">
        <v>29</v>
      </c>
      <c r="W2106" s="1" t="s">
        <v>29</v>
      </c>
      <c r="X2106" s="1" t="s">
        <v>11051</v>
      </c>
      <c r="Y2106" s="1" t="s">
        <v>29</v>
      </c>
      <c r="Z2106" s="1" t="s">
        <v>29</v>
      </c>
      <c r="AA2106" s="1" t="s">
        <v>29</v>
      </c>
      <c r="AB2106" s="1" t="s">
        <v>29</v>
      </c>
    </row>
    <row r="2107" spans="1:28" x14ac:dyDescent="0.3">
      <c r="A2107" s="1" t="s">
        <v>11052</v>
      </c>
      <c r="B2107" s="1" t="s">
        <v>11053</v>
      </c>
      <c r="C2107" s="1" t="s">
        <v>11054</v>
      </c>
      <c r="D2107" s="1" t="s">
        <v>192</v>
      </c>
      <c r="E2107" s="1" t="s">
        <v>103</v>
      </c>
      <c r="F2107" s="1" t="s">
        <v>29</v>
      </c>
      <c r="G2107" s="1" t="s">
        <v>11055</v>
      </c>
      <c r="H2107" s="1" t="s">
        <v>10791</v>
      </c>
      <c r="I2107" s="1" t="s">
        <v>29</v>
      </c>
      <c r="J2107" s="1" t="s">
        <v>29</v>
      </c>
      <c r="K2107" s="1" t="s">
        <v>29</v>
      </c>
      <c r="L2107" s="1" t="s">
        <v>29</v>
      </c>
      <c r="N2107" s="1" t="s">
        <v>29</v>
      </c>
      <c r="O2107" s="1" t="s">
        <v>29</v>
      </c>
      <c r="P2107" s="1" t="s">
        <v>29</v>
      </c>
      <c r="Q2107" s="1" t="s">
        <v>29</v>
      </c>
      <c r="R2107" s="1" t="s">
        <v>29</v>
      </c>
      <c r="S2107" s="1" t="s">
        <v>29</v>
      </c>
      <c r="T2107" s="1" t="s">
        <v>29</v>
      </c>
      <c r="U2107" s="1" t="s">
        <v>29</v>
      </c>
      <c r="V2107" s="1" t="s">
        <v>29</v>
      </c>
      <c r="W2107" s="1" t="s">
        <v>29</v>
      </c>
      <c r="X2107" s="1" t="s">
        <v>11056</v>
      </c>
      <c r="Y2107" s="1" t="s">
        <v>29</v>
      </c>
      <c r="Z2107" s="1" t="s">
        <v>29</v>
      </c>
      <c r="AA2107" s="1" t="s">
        <v>29</v>
      </c>
      <c r="AB2107" s="1" t="s">
        <v>29</v>
      </c>
    </row>
    <row r="2108" spans="1:28" x14ac:dyDescent="0.3">
      <c r="A2108" s="1" t="s">
        <v>11057</v>
      </c>
      <c r="B2108" s="1" t="s">
        <v>11058</v>
      </c>
      <c r="C2108" s="1" t="s">
        <v>1421</v>
      </c>
      <c r="D2108" s="1" t="s">
        <v>3053</v>
      </c>
      <c r="E2108" s="1" t="s">
        <v>192</v>
      </c>
      <c r="F2108" s="1" t="s">
        <v>193</v>
      </c>
      <c r="G2108" s="1" t="s">
        <v>11059</v>
      </c>
      <c r="H2108" s="1" t="s">
        <v>10791</v>
      </c>
      <c r="I2108" s="1" t="s">
        <v>29</v>
      </c>
      <c r="J2108" s="1" t="s">
        <v>29</v>
      </c>
      <c r="K2108" s="1" t="s">
        <v>29</v>
      </c>
      <c r="L2108" s="1" t="s">
        <v>29</v>
      </c>
      <c r="N2108" s="1" t="s">
        <v>29</v>
      </c>
      <c r="O2108" s="1" t="s">
        <v>29</v>
      </c>
      <c r="P2108" s="1" t="s">
        <v>29</v>
      </c>
      <c r="Q2108" s="1" t="s">
        <v>29</v>
      </c>
      <c r="R2108" s="1" t="s">
        <v>29</v>
      </c>
      <c r="S2108" s="1" t="s">
        <v>29</v>
      </c>
      <c r="T2108" s="1" t="s">
        <v>29</v>
      </c>
      <c r="U2108" s="1" t="s">
        <v>29</v>
      </c>
      <c r="V2108" s="1" t="s">
        <v>29</v>
      </c>
      <c r="W2108" s="1" t="s">
        <v>29</v>
      </c>
      <c r="X2108" s="1" t="s">
        <v>11060</v>
      </c>
      <c r="Y2108" s="1" t="s">
        <v>29</v>
      </c>
      <c r="Z2108" s="1" t="s">
        <v>11061</v>
      </c>
      <c r="AA2108" s="1" t="s">
        <v>29</v>
      </c>
      <c r="AB2108" s="1" t="s">
        <v>29</v>
      </c>
    </row>
    <row r="2109" spans="1:28" x14ac:dyDescent="0.3">
      <c r="A2109" s="1" t="s">
        <v>11062</v>
      </c>
      <c r="B2109" s="1" t="s">
        <v>11064</v>
      </c>
      <c r="C2109" s="1" t="s">
        <v>937</v>
      </c>
      <c r="D2109" s="1" t="s">
        <v>3220</v>
      </c>
      <c r="E2109" s="1" t="s">
        <v>49</v>
      </c>
      <c r="F2109" s="1" t="s">
        <v>29</v>
      </c>
      <c r="G2109" s="1" t="s">
        <v>11065</v>
      </c>
      <c r="H2109" s="1" t="s">
        <v>10791</v>
      </c>
      <c r="I2109" s="1" t="s">
        <v>29</v>
      </c>
      <c r="J2109" s="1" t="s">
        <v>29</v>
      </c>
      <c r="K2109" s="1" t="s">
        <v>29</v>
      </c>
      <c r="L2109" s="1" t="s">
        <v>29</v>
      </c>
      <c r="N2109" s="1" t="s">
        <v>29</v>
      </c>
      <c r="O2109" s="1" t="s">
        <v>29</v>
      </c>
      <c r="P2109" s="1" t="s">
        <v>29</v>
      </c>
      <c r="Q2109" s="1" t="s">
        <v>29</v>
      </c>
      <c r="R2109" s="1" t="s">
        <v>29</v>
      </c>
      <c r="S2109" s="1" t="s">
        <v>29</v>
      </c>
      <c r="T2109" s="1" t="s">
        <v>29</v>
      </c>
      <c r="U2109" s="1" t="s">
        <v>29</v>
      </c>
      <c r="V2109" s="1" t="s">
        <v>29</v>
      </c>
      <c r="W2109" s="1" t="s">
        <v>29</v>
      </c>
      <c r="X2109" s="1" t="s">
        <v>11066</v>
      </c>
      <c r="Y2109" s="1" t="s">
        <v>29</v>
      </c>
      <c r="Z2109" s="1" t="s">
        <v>29</v>
      </c>
      <c r="AA2109" s="1" t="s">
        <v>29</v>
      </c>
      <c r="AB2109" s="1" t="s">
        <v>29</v>
      </c>
    </row>
    <row r="2110" spans="1:28" x14ac:dyDescent="0.3">
      <c r="A2110" s="1" t="s">
        <v>11067</v>
      </c>
      <c r="B2110" s="1" t="s">
        <v>11068</v>
      </c>
      <c r="C2110" s="1" t="s">
        <v>6305</v>
      </c>
      <c r="D2110" s="1" t="s">
        <v>1043</v>
      </c>
      <c r="E2110" s="1" t="s">
        <v>49</v>
      </c>
      <c r="F2110" s="1" t="s">
        <v>29</v>
      </c>
      <c r="G2110" s="1" t="s">
        <v>29</v>
      </c>
      <c r="H2110" s="1" t="s">
        <v>10791</v>
      </c>
      <c r="I2110" s="1" t="s">
        <v>29</v>
      </c>
      <c r="J2110" s="1" t="s">
        <v>29</v>
      </c>
      <c r="K2110" s="1" t="s">
        <v>29</v>
      </c>
      <c r="L2110" s="1" t="s">
        <v>29</v>
      </c>
      <c r="N2110" s="1" t="s">
        <v>29</v>
      </c>
      <c r="O2110" s="1" t="s">
        <v>29</v>
      </c>
      <c r="P2110" s="1" t="s">
        <v>29</v>
      </c>
      <c r="Q2110" s="1" t="s">
        <v>29</v>
      </c>
      <c r="R2110" s="1" t="s">
        <v>29</v>
      </c>
      <c r="S2110" s="1" t="s">
        <v>29</v>
      </c>
      <c r="T2110" s="1" t="s">
        <v>29</v>
      </c>
      <c r="U2110" s="1" t="s">
        <v>29</v>
      </c>
      <c r="V2110" s="1" t="s">
        <v>29</v>
      </c>
      <c r="W2110" s="1" t="s">
        <v>29</v>
      </c>
      <c r="X2110" s="1" t="s">
        <v>11069</v>
      </c>
      <c r="Y2110" s="1" t="s">
        <v>29</v>
      </c>
      <c r="Z2110" s="1" t="s">
        <v>29</v>
      </c>
      <c r="AA2110" s="1" t="s">
        <v>29</v>
      </c>
      <c r="AB2110" s="1" t="s">
        <v>29</v>
      </c>
    </row>
    <row r="2111" spans="1:28" x14ac:dyDescent="0.3">
      <c r="A2111" s="1" t="s">
        <v>11070</v>
      </c>
      <c r="B2111" s="1" t="s">
        <v>11072</v>
      </c>
      <c r="C2111" s="1" t="s">
        <v>11073</v>
      </c>
      <c r="D2111" s="1" t="s">
        <v>988</v>
      </c>
      <c r="E2111" s="1" t="s">
        <v>74</v>
      </c>
      <c r="F2111" s="1" t="s">
        <v>119</v>
      </c>
      <c r="G2111" s="1" t="s">
        <v>11074</v>
      </c>
      <c r="H2111" s="1" t="s">
        <v>10791</v>
      </c>
      <c r="I2111" s="1" t="s">
        <v>29</v>
      </c>
      <c r="J2111" s="1" t="s">
        <v>29</v>
      </c>
      <c r="K2111" s="1" t="s">
        <v>29</v>
      </c>
      <c r="L2111" s="1" t="s">
        <v>29</v>
      </c>
      <c r="N2111" s="1" t="s">
        <v>29</v>
      </c>
      <c r="O2111" s="1" t="s">
        <v>29</v>
      </c>
      <c r="P2111" s="1" t="s">
        <v>29</v>
      </c>
      <c r="Q2111" s="1" t="s">
        <v>29</v>
      </c>
      <c r="R2111" s="1" t="s">
        <v>29</v>
      </c>
      <c r="S2111" s="1" t="s">
        <v>29</v>
      </c>
      <c r="T2111" s="1" t="s">
        <v>29</v>
      </c>
      <c r="U2111" s="1" t="s">
        <v>29</v>
      </c>
      <c r="V2111" s="1" t="s">
        <v>29</v>
      </c>
      <c r="W2111" s="1" t="s">
        <v>29</v>
      </c>
      <c r="X2111" s="1" t="s">
        <v>11075</v>
      </c>
      <c r="Y2111" s="1" t="s">
        <v>29</v>
      </c>
      <c r="Z2111" s="1" t="s">
        <v>11076</v>
      </c>
      <c r="AA2111" s="1" t="s">
        <v>29</v>
      </c>
      <c r="AB2111" s="1" t="s">
        <v>29</v>
      </c>
    </row>
    <row r="2112" spans="1:28" x14ac:dyDescent="0.3">
      <c r="A2112" s="1" t="s">
        <v>11077</v>
      </c>
      <c r="B2112" s="1" t="s">
        <v>11078</v>
      </c>
      <c r="C2112" s="1" t="s">
        <v>5609</v>
      </c>
      <c r="D2112" s="1" t="s">
        <v>1117</v>
      </c>
      <c r="E2112" s="1" t="s">
        <v>11079</v>
      </c>
      <c r="F2112" s="1" t="s">
        <v>59</v>
      </c>
      <c r="G2112" s="1" t="s">
        <v>11080</v>
      </c>
      <c r="H2112" s="1" t="s">
        <v>10791</v>
      </c>
      <c r="I2112" s="1" t="s">
        <v>29</v>
      </c>
      <c r="J2112" s="1" t="s">
        <v>29</v>
      </c>
      <c r="K2112" s="1" t="s">
        <v>29</v>
      </c>
      <c r="L2112" s="1" t="s">
        <v>29</v>
      </c>
      <c r="N2112" s="1" t="s">
        <v>29</v>
      </c>
      <c r="O2112" s="1" t="s">
        <v>29</v>
      </c>
      <c r="P2112" s="1" t="s">
        <v>29</v>
      </c>
      <c r="Q2112" s="1" t="s">
        <v>29</v>
      </c>
      <c r="R2112" s="1" t="s">
        <v>29</v>
      </c>
      <c r="S2112" s="1" t="s">
        <v>29</v>
      </c>
      <c r="T2112" s="1" t="s">
        <v>29</v>
      </c>
      <c r="U2112" s="1" t="s">
        <v>29</v>
      </c>
      <c r="V2112" s="1" t="s">
        <v>29</v>
      </c>
      <c r="W2112" s="1" t="s">
        <v>29</v>
      </c>
      <c r="X2112" s="1" t="s">
        <v>11081</v>
      </c>
      <c r="Y2112" s="1" t="s">
        <v>29</v>
      </c>
      <c r="Z2112" s="1" t="s">
        <v>11082</v>
      </c>
      <c r="AA2112" s="1" t="s">
        <v>29</v>
      </c>
      <c r="AB2112" s="1" t="s">
        <v>29</v>
      </c>
    </row>
    <row r="2113" spans="1:28" x14ac:dyDescent="0.3">
      <c r="A2113" s="1" t="s">
        <v>11083</v>
      </c>
      <c r="B2113" s="1" t="s">
        <v>11084</v>
      </c>
      <c r="C2113" s="1" t="s">
        <v>9610</v>
      </c>
      <c r="D2113" s="1" t="s">
        <v>2114</v>
      </c>
      <c r="E2113" s="1" t="s">
        <v>38</v>
      </c>
      <c r="F2113" s="1" t="s">
        <v>29</v>
      </c>
      <c r="G2113" s="1" t="s">
        <v>11085</v>
      </c>
      <c r="H2113" s="1" t="s">
        <v>10791</v>
      </c>
      <c r="I2113" s="1" t="s">
        <v>29</v>
      </c>
      <c r="J2113" s="1" t="s">
        <v>29</v>
      </c>
      <c r="K2113" s="1" t="s">
        <v>29</v>
      </c>
      <c r="L2113" s="1" t="s">
        <v>29</v>
      </c>
      <c r="N2113" s="1" t="s">
        <v>29</v>
      </c>
      <c r="O2113" s="1" t="s">
        <v>29</v>
      </c>
      <c r="P2113" s="1" t="s">
        <v>29</v>
      </c>
      <c r="Q2113" s="1" t="s">
        <v>29</v>
      </c>
      <c r="R2113" s="1" t="s">
        <v>29</v>
      </c>
      <c r="S2113" s="1" t="s">
        <v>29</v>
      </c>
      <c r="T2113" s="1" t="s">
        <v>29</v>
      </c>
      <c r="U2113" s="1" t="s">
        <v>29</v>
      </c>
      <c r="V2113" s="1" t="s">
        <v>29</v>
      </c>
      <c r="W2113" s="1" t="s">
        <v>29</v>
      </c>
      <c r="X2113" s="1" t="s">
        <v>11086</v>
      </c>
      <c r="Y2113" s="1" t="s">
        <v>29</v>
      </c>
      <c r="Z2113" s="1" t="s">
        <v>11087</v>
      </c>
      <c r="AA2113" s="1" t="s">
        <v>29</v>
      </c>
      <c r="AB2113" s="1" t="s">
        <v>29</v>
      </c>
    </row>
    <row r="2114" spans="1:28" x14ac:dyDescent="0.3">
      <c r="A2114" s="1" t="s">
        <v>11088</v>
      </c>
      <c r="B2114" s="1" t="s">
        <v>11089</v>
      </c>
      <c r="C2114" s="1" t="s">
        <v>496</v>
      </c>
      <c r="D2114" s="1" t="s">
        <v>810</v>
      </c>
      <c r="E2114" s="1" t="s">
        <v>201</v>
      </c>
      <c r="F2114" s="1" t="s">
        <v>202</v>
      </c>
      <c r="G2114" s="1" t="s">
        <v>11090</v>
      </c>
      <c r="H2114" s="1" t="s">
        <v>10791</v>
      </c>
      <c r="I2114" s="1" t="s">
        <v>29</v>
      </c>
      <c r="J2114" s="1" t="s">
        <v>29</v>
      </c>
      <c r="K2114" s="1" t="s">
        <v>29</v>
      </c>
      <c r="L2114" s="1" t="s">
        <v>29</v>
      </c>
      <c r="N2114" s="1" t="s">
        <v>29</v>
      </c>
      <c r="O2114" s="1" t="s">
        <v>29</v>
      </c>
      <c r="P2114" s="1" t="s">
        <v>29</v>
      </c>
      <c r="Q2114" s="1" t="s">
        <v>29</v>
      </c>
      <c r="R2114" s="1" t="s">
        <v>29</v>
      </c>
      <c r="S2114" s="1" t="s">
        <v>29</v>
      </c>
      <c r="T2114" s="1" t="s">
        <v>29</v>
      </c>
      <c r="U2114" s="1" t="s">
        <v>29</v>
      </c>
      <c r="V2114" s="1" t="s">
        <v>29</v>
      </c>
      <c r="W2114" s="1" t="s">
        <v>29</v>
      </c>
      <c r="X2114" s="1" t="s">
        <v>11091</v>
      </c>
      <c r="Y2114" s="1" t="s">
        <v>29</v>
      </c>
      <c r="Z2114" s="1" t="s">
        <v>11092</v>
      </c>
      <c r="AA2114" s="1" t="s">
        <v>29</v>
      </c>
      <c r="AB2114" s="1" t="s">
        <v>29</v>
      </c>
    </row>
    <row r="2115" spans="1:28" x14ac:dyDescent="0.3">
      <c r="A2115" s="1" t="s">
        <v>11093</v>
      </c>
      <c r="B2115" s="1" t="s">
        <v>11094</v>
      </c>
      <c r="C2115" s="1" t="s">
        <v>9986</v>
      </c>
      <c r="D2115" s="1" t="s">
        <v>1043</v>
      </c>
      <c r="E2115" s="1" t="s">
        <v>201</v>
      </c>
      <c r="F2115" s="1" t="s">
        <v>202</v>
      </c>
      <c r="G2115" s="1" t="s">
        <v>11095</v>
      </c>
      <c r="H2115" s="1" t="s">
        <v>10791</v>
      </c>
      <c r="I2115" s="1" t="s">
        <v>29</v>
      </c>
      <c r="J2115" s="1" t="s">
        <v>29</v>
      </c>
      <c r="K2115" s="1" t="s">
        <v>29</v>
      </c>
      <c r="L2115" s="1" t="s">
        <v>29</v>
      </c>
      <c r="N2115" s="1" t="s">
        <v>29</v>
      </c>
      <c r="O2115" s="1" t="s">
        <v>29</v>
      </c>
      <c r="P2115" s="1" t="s">
        <v>29</v>
      </c>
      <c r="Q2115" s="1" t="s">
        <v>29</v>
      </c>
      <c r="R2115" s="1" t="s">
        <v>29</v>
      </c>
      <c r="S2115" s="1" t="s">
        <v>29</v>
      </c>
      <c r="T2115" s="1" t="s">
        <v>29</v>
      </c>
      <c r="U2115" s="1" t="s">
        <v>29</v>
      </c>
      <c r="V2115" s="1" t="s">
        <v>29</v>
      </c>
      <c r="W2115" s="1" t="s">
        <v>29</v>
      </c>
      <c r="X2115" s="1" t="s">
        <v>11096</v>
      </c>
      <c r="Y2115" s="1" t="s">
        <v>29</v>
      </c>
      <c r="Z2115" s="1" t="s">
        <v>11097</v>
      </c>
      <c r="AA2115" s="1" t="s">
        <v>29</v>
      </c>
      <c r="AB2115" s="1" t="s">
        <v>29</v>
      </c>
    </row>
    <row r="2116" spans="1:28" x14ac:dyDescent="0.3">
      <c r="A2116" s="1" t="s">
        <v>11098</v>
      </c>
      <c r="B2116" s="1" t="s">
        <v>11099</v>
      </c>
      <c r="C2116" s="1" t="s">
        <v>5091</v>
      </c>
      <c r="D2116" s="1" t="s">
        <v>435</v>
      </c>
      <c r="E2116" s="1" t="s">
        <v>29</v>
      </c>
      <c r="F2116" s="1" t="s">
        <v>59</v>
      </c>
      <c r="G2116" s="1" t="s">
        <v>6189</v>
      </c>
      <c r="H2116" s="1" t="s">
        <v>10791</v>
      </c>
      <c r="I2116" s="1" t="s">
        <v>29</v>
      </c>
      <c r="J2116" s="1" t="s">
        <v>29</v>
      </c>
      <c r="K2116" s="1" t="s">
        <v>29</v>
      </c>
      <c r="L2116" s="1" t="s">
        <v>29</v>
      </c>
      <c r="N2116" s="1" t="s">
        <v>29</v>
      </c>
      <c r="O2116" s="1" t="s">
        <v>29</v>
      </c>
      <c r="P2116" s="1" t="s">
        <v>29</v>
      </c>
      <c r="Q2116" s="1" t="s">
        <v>29</v>
      </c>
      <c r="R2116" s="1" t="s">
        <v>29</v>
      </c>
      <c r="S2116" s="1" t="s">
        <v>29</v>
      </c>
      <c r="T2116" s="1" t="s">
        <v>29</v>
      </c>
      <c r="U2116" s="1" t="s">
        <v>29</v>
      </c>
      <c r="V2116" s="1" t="s">
        <v>29</v>
      </c>
      <c r="W2116" s="1" t="s">
        <v>29</v>
      </c>
      <c r="X2116" s="1" t="s">
        <v>11100</v>
      </c>
      <c r="Y2116" s="1" t="s">
        <v>29</v>
      </c>
      <c r="Z2116" s="1" t="s">
        <v>11101</v>
      </c>
      <c r="AA2116" s="1" t="s">
        <v>29</v>
      </c>
      <c r="AB2116" s="1" t="s">
        <v>29</v>
      </c>
    </row>
    <row r="2117" spans="1:28" x14ac:dyDescent="0.3">
      <c r="A2117" s="1" t="s">
        <v>11102</v>
      </c>
      <c r="B2117" s="1" t="s">
        <v>11104</v>
      </c>
      <c r="C2117" s="1" t="s">
        <v>11105</v>
      </c>
      <c r="D2117" s="1" t="s">
        <v>801</v>
      </c>
      <c r="E2117" s="1" t="s">
        <v>38</v>
      </c>
      <c r="F2117" s="1" t="s">
        <v>29</v>
      </c>
      <c r="G2117" s="1" t="s">
        <v>11106</v>
      </c>
      <c r="H2117" s="1" t="s">
        <v>10791</v>
      </c>
      <c r="I2117" s="1" t="s">
        <v>29</v>
      </c>
      <c r="J2117" s="1" t="s">
        <v>29</v>
      </c>
      <c r="K2117" s="1" t="s">
        <v>29</v>
      </c>
      <c r="L2117" s="1" t="s">
        <v>29</v>
      </c>
      <c r="N2117" s="1" t="s">
        <v>29</v>
      </c>
      <c r="O2117" s="1" t="s">
        <v>29</v>
      </c>
      <c r="P2117" s="1" t="s">
        <v>29</v>
      </c>
      <c r="Q2117" s="1" t="s">
        <v>29</v>
      </c>
      <c r="R2117" s="1" t="s">
        <v>29</v>
      </c>
      <c r="S2117" s="1" t="s">
        <v>29</v>
      </c>
      <c r="T2117" s="1" t="s">
        <v>29</v>
      </c>
      <c r="U2117" s="1" t="s">
        <v>29</v>
      </c>
      <c r="V2117" s="1" t="s">
        <v>29</v>
      </c>
      <c r="W2117" s="1" t="s">
        <v>29</v>
      </c>
      <c r="X2117" s="1" t="s">
        <v>11107</v>
      </c>
      <c r="Y2117" s="1" t="s">
        <v>29</v>
      </c>
      <c r="Z2117" s="1" t="s">
        <v>29</v>
      </c>
      <c r="AA2117" s="1" t="s">
        <v>29</v>
      </c>
      <c r="AB2117" s="1" t="s">
        <v>29</v>
      </c>
    </row>
    <row r="2118" spans="1:28" x14ac:dyDescent="0.3">
      <c r="A2118" s="1" t="s">
        <v>11108</v>
      </c>
      <c r="B2118" s="1" t="s">
        <v>11109</v>
      </c>
      <c r="C2118" s="1" t="s">
        <v>1003</v>
      </c>
      <c r="D2118" s="1" t="s">
        <v>331</v>
      </c>
      <c r="E2118" s="1" t="s">
        <v>74</v>
      </c>
      <c r="F2118" s="1" t="s">
        <v>119</v>
      </c>
      <c r="G2118" s="1" t="s">
        <v>11110</v>
      </c>
      <c r="H2118" s="1" t="s">
        <v>10791</v>
      </c>
      <c r="I2118" s="1" t="s">
        <v>29</v>
      </c>
      <c r="J2118" s="1" t="s">
        <v>29</v>
      </c>
      <c r="K2118" s="1" t="s">
        <v>29</v>
      </c>
      <c r="L2118" s="1" t="s">
        <v>29</v>
      </c>
      <c r="N2118" s="1" t="s">
        <v>29</v>
      </c>
      <c r="O2118" s="1" t="s">
        <v>29</v>
      </c>
      <c r="P2118" s="1" t="s">
        <v>29</v>
      </c>
      <c r="Q2118" s="1" t="s">
        <v>29</v>
      </c>
      <c r="R2118" s="1" t="s">
        <v>29</v>
      </c>
      <c r="S2118" s="1" t="s">
        <v>29</v>
      </c>
      <c r="T2118" s="1" t="s">
        <v>29</v>
      </c>
      <c r="U2118" s="1" t="s">
        <v>29</v>
      </c>
      <c r="V2118" s="1" t="s">
        <v>29</v>
      </c>
      <c r="W2118" s="1" t="s">
        <v>29</v>
      </c>
      <c r="X2118" s="1" t="s">
        <v>11111</v>
      </c>
      <c r="Y2118" s="1" t="s">
        <v>29</v>
      </c>
      <c r="Z2118" s="1" t="s">
        <v>11112</v>
      </c>
      <c r="AA2118" s="1" t="s">
        <v>29</v>
      </c>
      <c r="AB2118" s="1" t="s">
        <v>29</v>
      </c>
    </row>
    <row r="2119" spans="1:28" x14ac:dyDescent="0.3">
      <c r="A2119" s="1" t="s">
        <v>11113</v>
      </c>
      <c r="B2119" s="1" t="s">
        <v>11114</v>
      </c>
      <c r="C2119" s="1" t="s">
        <v>4057</v>
      </c>
      <c r="D2119" s="1" t="s">
        <v>163</v>
      </c>
      <c r="E2119" s="1" t="s">
        <v>74</v>
      </c>
      <c r="F2119" s="1" t="s">
        <v>29</v>
      </c>
      <c r="G2119" s="1" t="s">
        <v>11115</v>
      </c>
      <c r="H2119" s="1" t="s">
        <v>10791</v>
      </c>
      <c r="I2119" s="1" t="s">
        <v>29</v>
      </c>
      <c r="J2119" s="1" t="s">
        <v>29</v>
      </c>
      <c r="K2119" s="1" t="s">
        <v>29</v>
      </c>
      <c r="L2119" s="1" t="s">
        <v>29</v>
      </c>
      <c r="N2119" s="1" t="s">
        <v>29</v>
      </c>
      <c r="O2119" s="1" t="s">
        <v>29</v>
      </c>
      <c r="P2119" s="1" t="s">
        <v>29</v>
      </c>
      <c r="Q2119" s="1" t="s">
        <v>29</v>
      </c>
      <c r="R2119" s="1" t="s">
        <v>29</v>
      </c>
      <c r="S2119" s="1" t="s">
        <v>29</v>
      </c>
      <c r="T2119" s="1" t="s">
        <v>29</v>
      </c>
      <c r="U2119" s="1" t="s">
        <v>29</v>
      </c>
      <c r="V2119" s="1" t="s">
        <v>29</v>
      </c>
      <c r="W2119" s="1" t="s">
        <v>29</v>
      </c>
      <c r="X2119" s="1" t="s">
        <v>11116</v>
      </c>
      <c r="Y2119" s="1" t="s">
        <v>29</v>
      </c>
      <c r="Z2119" s="1" t="s">
        <v>29</v>
      </c>
      <c r="AA2119" s="1" t="s">
        <v>29</v>
      </c>
      <c r="AB2119" s="1" t="s">
        <v>29</v>
      </c>
    </row>
    <row r="2120" spans="1:28" x14ac:dyDescent="0.3">
      <c r="A2120" s="1" t="s">
        <v>11117</v>
      </c>
      <c r="B2120" s="1" t="s">
        <v>11119</v>
      </c>
      <c r="C2120" s="1" t="s">
        <v>1938</v>
      </c>
      <c r="D2120" s="1" t="s">
        <v>614</v>
      </c>
      <c r="E2120" s="1" t="s">
        <v>201</v>
      </c>
      <c r="F2120" s="1" t="s">
        <v>202</v>
      </c>
      <c r="G2120" s="1" t="s">
        <v>11120</v>
      </c>
      <c r="H2120" s="1" t="s">
        <v>10791</v>
      </c>
      <c r="I2120" s="1" t="s">
        <v>29</v>
      </c>
      <c r="J2120" s="1" t="s">
        <v>29</v>
      </c>
      <c r="K2120" s="1" t="s">
        <v>29</v>
      </c>
      <c r="L2120" s="1" t="s">
        <v>29</v>
      </c>
      <c r="N2120" s="1" t="s">
        <v>29</v>
      </c>
      <c r="O2120" s="1" t="s">
        <v>29</v>
      </c>
      <c r="P2120" s="1" t="s">
        <v>29</v>
      </c>
      <c r="Q2120" s="1" t="s">
        <v>29</v>
      </c>
      <c r="R2120" s="1" t="s">
        <v>29</v>
      </c>
      <c r="S2120" s="1" t="s">
        <v>29</v>
      </c>
      <c r="T2120" s="1" t="s">
        <v>29</v>
      </c>
      <c r="U2120" s="1" t="s">
        <v>29</v>
      </c>
      <c r="V2120" s="1" t="s">
        <v>29</v>
      </c>
      <c r="W2120" s="1" t="s">
        <v>29</v>
      </c>
      <c r="X2120" s="1" t="s">
        <v>11121</v>
      </c>
      <c r="Y2120" s="1" t="s">
        <v>29</v>
      </c>
      <c r="Z2120" s="1" t="s">
        <v>11122</v>
      </c>
      <c r="AA2120" s="1" t="s">
        <v>29</v>
      </c>
      <c r="AB2120" s="1" t="s">
        <v>29</v>
      </c>
    </row>
    <row r="2121" spans="1:28" x14ac:dyDescent="0.3">
      <c r="A2121" s="1" t="s">
        <v>11123</v>
      </c>
      <c r="B2121" s="1" t="s">
        <v>11124</v>
      </c>
      <c r="C2121" s="1" t="s">
        <v>3679</v>
      </c>
      <c r="D2121" s="1" t="s">
        <v>10178</v>
      </c>
      <c r="E2121" s="1" t="s">
        <v>29</v>
      </c>
      <c r="F2121" s="1" t="s">
        <v>29</v>
      </c>
      <c r="G2121" s="1" t="s">
        <v>29</v>
      </c>
      <c r="H2121" s="1" t="s">
        <v>10791</v>
      </c>
      <c r="I2121" s="1" t="s">
        <v>29</v>
      </c>
      <c r="J2121" s="1" t="s">
        <v>29</v>
      </c>
      <c r="K2121" s="1" t="s">
        <v>29</v>
      </c>
      <c r="L2121" s="1" t="s">
        <v>29</v>
      </c>
      <c r="N2121" s="1" t="s">
        <v>29</v>
      </c>
      <c r="O2121" s="1" t="s">
        <v>29</v>
      </c>
      <c r="P2121" s="1" t="s">
        <v>29</v>
      </c>
      <c r="Q2121" s="1" t="s">
        <v>29</v>
      </c>
      <c r="R2121" s="1" t="s">
        <v>29</v>
      </c>
      <c r="S2121" s="1" t="s">
        <v>29</v>
      </c>
      <c r="T2121" s="1" t="s">
        <v>29</v>
      </c>
      <c r="U2121" s="1" t="s">
        <v>29</v>
      </c>
      <c r="V2121" s="1" t="s">
        <v>29</v>
      </c>
      <c r="W2121" s="1" t="s">
        <v>29</v>
      </c>
      <c r="X2121" s="1" t="s">
        <v>11125</v>
      </c>
      <c r="Y2121" s="1" t="s">
        <v>29</v>
      </c>
      <c r="Z2121" s="1" t="s">
        <v>29</v>
      </c>
      <c r="AA2121" s="1" t="s">
        <v>29</v>
      </c>
      <c r="AB2121" s="1" t="s">
        <v>29</v>
      </c>
    </row>
    <row r="2122" spans="1:28" x14ac:dyDescent="0.3">
      <c r="A2122" s="1" t="s">
        <v>11126</v>
      </c>
      <c r="B2122" s="1" t="s">
        <v>11127</v>
      </c>
      <c r="C2122" s="1" t="s">
        <v>1145</v>
      </c>
      <c r="D2122" s="1" t="s">
        <v>2676</v>
      </c>
      <c r="E2122" s="1" t="s">
        <v>102</v>
      </c>
      <c r="F2122" s="1" t="s">
        <v>29</v>
      </c>
      <c r="G2122" s="1" t="s">
        <v>11128</v>
      </c>
      <c r="H2122" s="1" t="s">
        <v>10791</v>
      </c>
      <c r="I2122" s="1" t="s">
        <v>29</v>
      </c>
      <c r="J2122" s="1" t="s">
        <v>29</v>
      </c>
      <c r="K2122" s="1" t="s">
        <v>29</v>
      </c>
      <c r="L2122" s="1" t="s">
        <v>29</v>
      </c>
      <c r="N2122" s="1" t="s">
        <v>29</v>
      </c>
      <c r="O2122" s="1" t="s">
        <v>29</v>
      </c>
      <c r="P2122" s="1" t="s">
        <v>29</v>
      </c>
      <c r="Q2122" s="1" t="s">
        <v>29</v>
      </c>
      <c r="R2122" s="1" t="s">
        <v>29</v>
      </c>
      <c r="S2122" s="1" t="s">
        <v>29</v>
      </c>
      <c r="T2122" s="1" t="s">
        <v>29</v>
      </c>
      <c r="U2122" s="1" t="s">
        <v>29</v>
      </c>
      <c r="V2122" s="1" t="s">
        <v>29</v>
      </c>
      <c r="W2122" s="1" t="s">
        <v>29</v>
      </c>
      <c r="X2122" s="1" t="s">
        <v>11129</v>
      </c>
      <c r="Y2122" s="1" t="s">
        <v>29</v>
      </c>
      <c r="Z2122" s="1" t="s">
        <v>29</v>
      </c>
      <c r="AA2122" s="1" t="s">
        <v>29</v>
      </c>
      <c r="AB2122" s="1" t="s">
        <v>29</v>
      </c>
    </row>
    <row r="2123" spans="1:28" x14ac:dyDescent="0.3">
      <c r="A2123" s="1" t="s">
        <v>11130</v>
      </c>
      <c r="B2123" s="1" t="s">
        <v>11131</v>
      </c>
      <c r="C2123" s="1" t="s">
        <v>3854</v>
      </c>
      <c r="D2123" s="1" t="s">
        <v>294</v>
      </c>
      <c r="E2123" s="1" t="s">
        <v>192</v>
      </c>
      <c r="F2123" s="1" t="s">
        <v>29</v>
      </c>
      <c r="G2123" s="1" t="s">
        <v>11132</v>
      </c>
      <c r="H2123" s="1" t="s">
        <v>10791</v>
      </c>
      <c r="I2123" s="1" t="s">
        <v>29</v>
      </c>
      <c r="J2123" s="1" t="s">
        <v>29</v>
      </c>
      <c r="K2123" s="1" t="s">
        <v>29</v>
      </c>
      <c r="L2123" s="1" t="s">
        <v>29</v>
      </c>
      <c r="N2123" s="1" t="s">
        <v>29</v>
      </c>
      <c r="O2123" s="1" t="s">
        <v>29</v>
      </c>
      <c r="P2123" s="1" t="s">
        <v>29</v>
      </c>
      <c r="Q2123" s="1" t="s">
        <v>29</v>
      </c>
      <c r="R2123" s="1" t="s">
        <v>29</v>
      </c>
      <c r="S2123" s="1" t="s">
        <v>29</v>
      </c>
      <c r="T2123" s="1" t="s">
        <v>29</v>
      </c>
      <c r="U2123" s="1" t="s">
        <v>29</v>
      </c>
      <c r="V2123" s="1" t="s">
        <v>29</v>
      </c>
      <c r="W2123" s="1" t="s">
        <v>29</v>
      </c>
      <c r="X2123" s="1" t="s">
        <v>11133</v>
      </c>
      <c r="Y2123" s="1" t="s">
        <v>29</v>
      </c>
      <c r="Z2123" s="1" t="s">
        <v>29</v>
      </c>
      <c r="AA2123" s="1" t="s">
        <v>29</v>
      </c>
      <c r="AB2123" s="1" t="s">
        <v>29</v>
      </c>
    </row>
    <row r="2124" spans="1:28" x14ac:dyDescent="0.3">
      <c r="A2124" s="1" t="s">
        <v>11134</v>
      </c>
      <c r="B2124" s="1" t="s">
        <v>11135</v>
      </c>
      <c r="C2124" s="1" t="s">
        <v>11136</v>
      </c>
      <c r="D2124" s="1" t="s">
        <v>103</v>
      </c>
      <c r="E2124" s="1" t="s">
        <v>302</v>
      </c>
      <c r="F2124" s="1" t="s">
        <v>33</v>
      </c>
      <c r="G2124" s="1" t="s">
        <v>11137</v>
      </c>
      <c r="H2124" s="1" t="s">
        <v>10791</v>
      </c>
      <c r="I2124" s="1" t="s">
        <v>29</v>
      </c>
      <c r="J2124" s="1" t="s">
        <v>29</v>
      </c>
      <c r="K2124" s="1" t="s">
        <v>29</v>
      </c>
      <c r="L2124" s="1" t="s">
        <v>29</v>
      </c>
      <c r="N2124" s="1" t="s">
        <v>29</v>
      </c>
      <c r="O2124" s="1" t="s">
        <v>29</v>
      </c>
      <c r="P2124" s="1" t="s">
        <v>29</v>
      </c>
      <c r="Q2124" s="1" t="s">
        <v>29</v>
      </c>
      <c r="R2124" s="1" t="s">
        <v>29</v>
      </c>
      <c r="S2124" s="1" t="s">
        <v>29</v>
      </c>
      <c r="T2124" s="1" t="s">
        <v>29</v>
      </c>
      <c r="U2124" s="1" t="s">
        <v>29</v>
      </c>
      <c r="V2124" s="1" t="s">
        <v>29</v>
      </c>
      <c r="W2124" s="1" t="s">
        <v>29</v>
      </c>
      <c r="X2124" s="1" t="s">
        <v>11138</v>
      </c>
      <c r="Y2124" s="1" t="s">
        <v>29</v>
      </c>
      <c r="Z2124" s="1" t="s">
        <v>29</v>
      </c>
      <c r="AA2124" s="1" t="s">
        <v>29</v>
      </c>
      <c r="AB2124" s="1" t="s">
        <v>29</v>
      </c>
    </row>
    <row r="2125" spans="1:28" x14ac:dyDescent="0.3">
      <c r="A2125" s="1" t="s">
        <v>11139</v>
      </c>
      <c r="B2125" s="1" t="s">
        <v>11141</v>
      </c>
      <c r="C2125" s="1" t="s">
        <v>10345</v>
      </c>
      <c r="D2125" s="1" t="s">
        <v>734</v>
      </c>
      <c r="E2125" s="1" t="s">
        <v>201</v>
      </c>
      <c r="F2125" s="1" t="s">
        <v>29</v>
      </c>
      <c r="G2125" s="1" t="s">
        <v>29</v>
      </c>
      <c r="H2125" s="1" t="s">
        <v>10791</v>
      </c>
      <c r="I2125" s="1" t="s">
        <v>29</v>
      </c>
      <c r="J2125" s="1" t="s">
        <v>29</v>
      </c>
      <c r="K2125" s="1" t="s">
        <v>29</v>
      </c>
      <c r="L2125" s="1" t="s">
        <v>29</v>
      </c>
      <c r="N2125" s="1" t="s">
        <v>29</v>
      </c>
      <c r="O2125" s="1" t="s">
        <v>29</v>
      </c>
      <c r="P2125" s="1" t="s">
        <v>29</v>
      </c>
      <c r="Q2125" s="1" t="s">
        <v>29</v>
      </c>
      <c r="R2125" s="1" t="s">
        <v>29</v>
      </c>
      <c r="S2125" s="1" t="s">
        <v>29</v>
      </c>
      <c r="T2125" s="1" t="s">
        <v>29</v>
      </c>
      <c r="U2125" s="1" t="s">
        <v>29</v>
      </c>
      <c r="V2125" s="1" t="s">
        <v>29</v>
      </c>
      <c r="W2125" s="1" t="s">
        <v>29</v>
      </c>
      <c r="X2125" s="1" t="s">
        <v>11142</v>
      </c>
      <c r="Y2125" s="1" t="s">
        <v>29</v>
      </c>
      <c r="Z2125" s="1" t="s">
        <v>29</v>
      </c>
      <c r="AA2125" s="1" t="s">
        <v>29</v>
      </c>
      <c r="AB2125" s="1" t="s">
        <v>29</v>
      </c>
    </row>
    <row r="2126" spans="1:28" x14ac:dyDescent="0.3">
      <c r="A2126" s="1" t="s">
        <v>11143</v>
      </c>
      <c r="B2126" s="1" t="s">
        <v>11144</v>
      </c>
      <c r="C2126" s="1" t="s">
        <v>11145</v>
      </c>
      <c r="D2126" s="1" t="s">
        <v>1396</v>
      </c>
      <c r="E2126" s="1" t="s">
        <v>32</v>
      </c>
      <c r="F2126" s="1" t="s">
        <v>29</v>
      </c>
      <c r="G2126" s="1" t="s">
        <v>11146</v>
      </c>
      <c r="H2126" s="1" t="s">
        <v>10791</v>
      </c>
      <c r="I2126" s="1" t="s">
        <v>29</v>
      </c>
      <c r="J2126" s="1" t="s">
        <v>29</v>
      </c>
      <c r="K2126" s="1" t="s">
        <v>29</v>
      </c>
      <c r="L2126" s="1" t="s">
        <v>29</v>
      </c>
      <c r="N2126" s="1" t="s">
        <v>29</v>
      </c>
      <c r="O2126" s="1" t="s">
        <v>29</v>
      </c>
      <c r="P2126" s="1" t="s">
        <v>29</v>
      </c>
      <c r="Q2126" s="1" t="s">
        <v>29</v>
      </c>
      <c r="R2126" s="1" t="s">
        <v>29</v>
      </c>
      <c r="S2126" s="1" t="s">
        <v>29</v>
      </c>
      <c r="T2126" s="1" t="s">
        <v>29</v>
      </c>
      <c r="U2126" s="1" t="s">
        <v>29</v>
      </c>
      <c r="V2126" s="1" t="s">
        <v>29</v>
      </c>
      <c r="W2126" s="1" t="s">
        <v>29</v>
      </c>
      <c r="X2126" s="1" t="s">
        <v>11147</v>
      </c>
      <c r="Y2126" s="1" t="s">
        <v>29</v>
      </c>
      <c r="Z2126" s="1" t="s">
        <v>29</v>
      </c>
      <c r="AA2126" s="1" t="s">
        <v>29</v>
      </c>
      <c r="AB2126" s="1" t="s">
        <v>29</v>
      </c>
    </row>
    <row r="2127" spans="1:28" x14ac:dyDescent="0.3">
      <c r="A2127" s="1" t="s">
        <v>11148</v>
      </c>
      <c r="B2127" s="1" t="s">
        <v>11150</v>
      </c>
      <c r="C2127" s="1" t="s">
        <v>11151</v>
      </c>
      <c r="D2127" s="1" t="s">
        <v>38</v>
      </c>
      <c r="E2127" s="1" t="s">
        <v>32</v>
      </c>
      <c r="F2127" s="1" t="s">
        <v>33</v>
      </c>
      <c r="G2127" s="1" t="s">
        <v>29</v>
      </c>
      <c r="H2127" s="1" t="s">
        <v>10791</v>
      </c>
      <c r="I2127" s="1" t="s">
        <v>29</v>
      </c>
      <c r="J2127" s="1" t="s">
        <v>29</v>
      </c>
      <c r="K2127" s="1" t="s">
        <v>29</v>
      </c>
      <c r="L2127" s="1" t="s">
        <v>29</v>
      </c>
      <c r="N2127" s="1" t="s">
        <v>29</v>
      </c>
      <c r="O2127" s="1" t="s">
        <v>29</v>
      </c>
      <c r="P2127" s="1" t="s">
        <v>29</v>
      </c>
      <c r="Q2127" s="1" t="s">
        <v>29</v>
      </c>
      <c r="R2127" s="1" t="s">
        <v>29</v>
      </c>
      <c r="S2127" s="1" t="s">
        <v>29</v>
      </c>
      <c r="T2127" s="1" t="s">
        <v>29</v>
      </c>
      <c r="U2127" s="1" t="s">
        <v>29</v>
      </c>
      <c r="V2127" s="1" t="s">
        <v>29</v>
      </c>
      <c r="W2127" s="1" t="s">
        <v>29</v>
      </c>
      <c r="X2127" s="1" t="s">
        <v>11152</v>
      </c>
      <c r="Y2127" s="1" t="s">
        <v>29</v>
      </c>
      <c r="Z2127" s="1" t="s">
        <v>29</v>
      </c>
      <c r="AA2127" s="1" t="s">
        <v>29</v>
      </c>
      <c r="AB2127" s="1" t="s">
        <v>29</v>
      </c>
    </row>
    <row r="2128" spans="1:28" x14ac:dyDescent="0.3">
      <c r="A2128" s="1" t="s">
        <v>11153</v>
      </c>
      <c r="B2128" s="1" t="s">
        <v>11154</v>
      </c>
      <c r="C2128" s="1" t="s">
        <v>11155</v>
      </c>
      <c r="D2128" s="1" t="s">
        <v>221</v>
      </c>
      <c r="E2128" s="1" t="s">
        <v>823</v>
      </c>
      <c r="F2128" s="1" t="s">
        <v>29</v>
      </c>
      <c r="G2128" s="1" t="s">
        <v>11156</v>
      </c>
      <c r="H2128" s="1" t="s">
        <v>10791</v>
      </c>
      <c r="I2128" s="1" t="s">
        <v>29</v>
      </c>
      <c r="J2128" s="1" t="s">
        <v>29</v>
      </c>
      <c r="K2128" s="1" t="s">
        <v>29</v>
      </c>
      <c r="L2128" s="1" t="s">
        <v>29</v>
      </c>
      <c r="N2128" s="1" t="s">
        <v>29</v>
      </c>
      <c r="O2128" s="1" t="s">
        <v>29</v>
      </c>
      <c r="P2128" s="1" t="s">
        <v>29</v>
      </c>
      <c r="Q2128" s="1" t="s">
        <v>29</v>
      </c>
      <c r="R2128" s="1" t="s">
        <v>29</v>
      </c>
      <c r="S2128" s="1" t="s">
        <v>29</v>
      </c>
      <c r="T2128" s="1" t="s">
        <v>29</v>
      </c>
      <c r="U2128" s="1" t="s">
        <v>29</v>
      </c>
      <c r="V2128" s="1" t="s">
        <v>29</v>
      </c>
      <c r="W2128" s="1" t="s">
        <v>29</v>
      </c>
      <c r="X2128" s="1" t="s">
        <v>11157</v>
      </c>
      <c r="Y2128" s="1" t="s">
        <v>29</v>
      </c>
      <c r="Z2128" s="1" t="s">
        <v>29</v>
      </c>
      <c r="AA2128" s="1" t="s">
        <v>29</v>
      </c>
      <c r="AB2128" s="1" t="s">
        <v>29</v>
      </c>
    </row>
    <row r="2129" spans="1:28" x14ac:dyDescent="0.3">
      <c r="A2129" s="1" t="s">
        <v>11158</v>
      </c>
      <c r="B2129" s="1" t="s">
        <v>11159</v>
      </c>
      <c r="C2129" s="1" t="s">
        <v>5091</v>
      </c>
      <c r="D2129" s="1" t="s">
        <v>314</v>
      </c>
      <c r="E2129" s="1" t="s">
        <v>29</v>
      </c>
      <c r="F2129" s="1" t="s">
        <v>75</v>
      </c>
      <c r="G2129" s="1" t="s">
        <v>1253</v>
      </c>
      <c r="H2129" s="1" t="s">
        <v>10791</v>
      </c>
      <c r="I2129" s="1" t="s">
        <v>29</v>
      </c>
      <c r="J2129" s="1" t="s">
        <v>29</v>
      </c>
      <c r="K2129" s="1" t="s">
        <v>29</v>
      </c>
      <c r="L2129" s="1" t="s">
        <v>29</v>
      </c>
      <c r="N2129" s="1" t="s">
        <v>29</v>
      </c>
      <c r="O2129" s="1" t="s">
        <v>29</v>
      </c>
      <c r="P2129" s="1" t="s">
        <v>29</v>
      </c>
      <c r="Q2129" s="1" t="s">
        <v>29</v>
      </c>
      <c r="R2129" s="1" t="s">
        <v>29</v>
      </c>
      <c r="S2129" s="1" t="s">
        <v>29</v>
      </c>
      <c r="T2129" s="1" t="s">
        <v>29</v>
      </c>
      <c r="U2129" s="1" t="s">
        <v>29</v>
      </c>
      <c r="V2129" s="1" t="s">
        <v>29</v>
      </c>
      <c r="W2129" s="1" t="s">
        <v>29</v>
      </c>
      <c r="X2129" s="1" t="s">
        <v>11160</v>
      </c>
      <c r="Y2129" s="1" t="s">
        <v>29</v>
      </c>
      <c r="Z2129" s="1" t="s">
        <v>11161</v>
      </c>
      <c r="AA2129" s="1" t="s">
        <v>29</v>
      </c>
      <c r="AB2129" s="1" t="s">
        <v>29</v>
      </c>
    </row>
    <row r="2130" spans="1:28" x14ac:dyDescent="0.3">
      <c r="A2130" s="1" t="s">
        <v>11162</v>
      </c>
      <c r="B2130" s="1" t="s">
        <v>11164</v>
      </c>
      <c r="C2130" s="1" t="s">
        <v>11165</v>
      </c>
      <c r="D2130" s="1" t="s">
        <v>734</v>
      </c>
      <c r="E2130" s="1" t="s">
        <v>102</v>
      </c>
      <c r="F2130" s="1" t="s">
        <v>75</v>
      </c>
      <c r="G2130" s="1" t="s">
        <v>29</v>
      </c>
      <c r="H2130" s="1" t="s">
        <v>10791</v>
      </c>
      <c r="I2130" s="1" t="s">
        <v>29</v>
      </c>
      <c r="J2130" s="1" t="s">
        <v>29</v>
      </c>
      <c r="K2130" s="1" t="s">
        <v>29</v>
      </c>
      <c r="L2130" s="1" t="s">
        <v>29</v>
      </c>
      <c r="N2130" s="1" t="s">
        <v>29</v>
      </c>
      <c r="O2130" s="1" t="s">
        <v>29</v>
      </c>
      <c r="P2130" s="1" t="s">
        <v>29</v>
      </c>
      <c r="Q2130" s="1" t="s">
        <v>29</v>
      </c>
      <c r="R2130" s="1" t="s">
        <v>29</v>
      </c>
      <c r="S2130" s="1" t="s">
        <v>29</v>
      </c>
      <c r="T2130" s="1" t="s">
        <v>29</v>
      </c>
      <c r="U2130" s="1" t="s">
        <v>29</v>
      </c>
      <c r="V2130" s="1" t="s">
        <v>29</v>
      </c>
      <c r="W2130" s="1" t="s">
        <v>29</v>
      </c>
      <c r="X2130" s="1" t="s">
        <v>11166</v>
      </c>
      <c r="Y2130" s="1" t="s">
        <v>29</v>
      </c>
      <c r="Z2130" s="1" t="s">
        <v>11167</v>
      </c>
      <c r="AA2130" s="1" t="s">
        <v>29</v>
      </c>
      <c r="AB2130" s="1" t="s">
        <v>29</v>
      </c>
    </row>
    <row r="2131" spans="1:28" x14ac:dyDescent="0.3">
      <c r="A2131" s="1" t="s">
        <v>11168</v>
      </c>
      <c r="B2131" s="1" t="s">
        <v>11169</v>
      </c>
      <c r="C2131" s="1" t="s">
        <v>9657</v>
      </c>
      <c r="D2131" s="1" t="s">
        <v>314</v>
      </c>
      <c r="E2131" s="1" t="s">
        <v>32</v>
      </c>
      <c r="F2131" s="1" t="s">
        <v>75</v>
      </c>
      <c r="G2131" s="1" t="s">
        <v>11170</v>
      </c>
      <c r="H2131" s="1" t="s">
        <v>10791</v>
      </c>
      <c r="I2131" s="1" t="s">
        <v>29</v>
      </c>
      <c r="J2131" s="1" t="s">
        <v>29</v>
      </c>
      <c r="K2131" s="1" t="s">
        <v>29</v>
      </c>
      <c r="L2131" s="1" t="s">
        <v>29</v>
      </c>
      <c r="N2131" s="1" t="s">
        <v>29</v>
      </c>
      <c r="O2131" s="1" t="s">
        <v>29</v>
      </c>
      <c r="P2131" s="1" t="s">
        <v>29</v>
      </c>
      <c r="Q2131" s="1" t="s">
        <v>29</v>
      </c>
      <c r="R2131" s="1" t="s">
        <v>29</v>
      </c>
      <c r="S2131" s="1" t="s">
        <v>29</v>
      </c>
      <c r="T2131" s="1" t="s">
        <v>29</v>
      </c>
      <c r="U2131" s="1" t="s">
        <v>29</v>
      </c>
      <c r="V2131" s="1" t="s">
        <v>29</v>
      </c>
      <c r="W2131" s="1" t="s">
        <v>29</v>
      </c>
      <c r="X2131" s="1" t="s">
        <v>11171</v>
      </c>
      <c r="Y2131" s="1" t="s">
        <v>29</v>
      </c>
      <c r="Z2131" s="1" t="s">
        <v>11172</v>
      </c>
      <c r="AA2131" s="1" t="s">
        <v>29</v>
      </c>
      <c r="AB2131" s="1" t="s">
        <v>29</v>
      </c>
    </row>
    <row r="2132" spans="1:28" x14ac:dyDescent="0.3">
      <c r="A2132" s="1" t="s">
        <v>11173</v>
      </c>
      <c r="B2132" s="1" t="s">
        <v>11174</v>
      </c>
      <c r="C2132" s="1" t="s">
        <v>10894</v>
      </c>
      <c r="D2132" s="1" t="s">
        <v>49</v>
      </c>
      <c r="E2132" s="1" t="s">
        <v>201</v>
      </c>
      <c r="F2132" s="1" t="s">
        <v>29</v>
      </c>
      <c r="G2132" s="1" t="s">
        <v>29</v>
      </c>
      <c r="H2132" s="1" t="s">
        <v>10791</v>
      </c>
      <c r="I2132" s="1" t="s">
        <v>29</v>
      </c>
      <c r="J2132" s="1" t="s">
        <v>29</v>
      </c>
      <c r="K2132" s="1" t="s">
        <v>29</v>
      </c>
      <c r="L2132" s="1" t="s">
        <v>29</v>
      </c>
      <c r="N2132" s="1" t="s">
        <v>29</v>
      </c>
      <c r="O2132" s="1" t="s">
        <v>29</v>
      </c>
      <c r="P2132" s="1" t="s">
        <v>29</v>
      </c>
      <c r="Q2132" s="1" t="s">
        <v>29</v>
      </c>
      <c r="R2132" s="1" t="s">
        <v>29</v>
      </c>
      <c r="S2132" s="1" t="s">
        <v>29</v>
      </c>
      <c r="T2132" s="1" t="s">
        <v>29</v>
      </c>
      <c r="U2132" s="1" t="s">
        <v>29</v>
      </c>
      <c r="V2132" s="1" t="s">
        <v>29</v>
      </c>
      <c r="W2132" s="1" t="s">
        <v>29</v>
      </c>
      <c r="X2132" s="1" t="s">
        <v>11175</v>
      </c>
      <c r="Y2132" s="1" t="s">
        <v>29</v>
      </c>
      <c r="Z2132" s="1" t="s">
        <v>29</v>
      </c>
      <c r="AA2132" s="1" t="s">
        <v>29</v>
      </c>
      <c r="AB2132" s="1" t="s">
        <v>29</v>
      </c>
    </row>
    <row r="2133" spans="1:28" x14ac:dyDescent="0.3">
      <c r="A2133" s="1" t="s">
        <v>11176</v>
      </c>
      <c r="B2133" s="1" t="s">
        <v>11177</v>
      </c>
      <c r="C2133" s="1" t="s">
        <v>7265</v>
      </c>
      <c r="D2133" s="1" t="s">
        <v>324</v>
      </c>
      <c r="E2133" s="1" t="s">
        <v>38</v>
      </c>
      <c r="F2133" s="1" t="s">
        <v>230</v>
      </c>
      <c r="G2133" s="1" t="s">
        <v>9006</v>
      </c>
      <c r="H2133" s="1" t="s">
        <v>10791</v>
      </c>
      <c r="I2133" s="1" t="s">
        <v>29</v>
      </c>
      <c r="J2133" s="1" t="s">
        <v>29</v>
      </c>
      <c r="K2133" s="1" t="s">
        <v>29</v>
      </c>
      <c r="L2133" s="1" t="s">
        <v>29</v>
      </c>
      <c r="N2133" s="1" t="s">
        <v>29</v>
      </c>
      <c r="O2133" s="1" t="s">
        <v>29</v>
      </c>
      <c r="P2133" s="1" t="s">
        <v>29</v>
      </c>
      <c r="Q2133" s="1" t="s">
        <v>29</v>
      </c>
      <c r="R2133" s="1" t="s">
        <v>29</v>
      </c>
      <c r="S2133" s="1" t="s">
        <v>29</v>
      </c>
      <c r="T2133" s="1" t="s">
        <v>29</v>
      </c>
      <c r="U2133" s="1" t="s">
        <v>29</v>
      </c>
      <c r="V2133" s="1" t="s">
        <v>29</v>
      </c>
      <c r="W2133" s="1" t="s">
        <v>29</v>
      </c>
      <c r="X2133" s="1" t="s">
        <v>11178</v>
      </c>
      <c r="Y2133" s="1" t="s">
        <v>29</v>
      </c>
      <c r="Z2133" s="1" t="s">
        <v>11179</v>
      </c>
      <c r="AA2133" s="1" t="s">
        <v>29</v>
      </c>
      <c r="AB2133" s="1" t="s">
        <v>29</v>
      </c>
    </row>
    <row r="2134" spans="1:28" x14ac:dyDescent="0.3">
      <c r="A2134" s="1" t="s">
        <v>11180</v>
      </c>
      <c r="B2134" s="1" t="s">
        <v>11181</v>
      </c>
      <c r="C2134" s="1" t="s">
        <v>816</v>
      </c>
      <c r="D2134" s="1" t="s">
        <v>870</v>
      </c>
      <c r="E2134" s="1" t="s">
        <v>103</v>
      </c>
      <c r="F2134" s="1" t="s">
        <v>179</v>
      </c>
      <c r="G2134" s="1" t="s">
        <v>11182</v>
      </c>
      <c r="H2134" s="1" t="s">
        <v>10791</v>
      </c>
      <c r="I2134" s="1" t="s">
        <v>29</v>
      </c>
      <c r="J2134" s="1" t="s">
        <v>29</v>
      </c>
      <c r="K2134" s="1" t="s">
        <v>29</v>
      </c>
      <c r="L2134" s="1" t="s">
        <v>29</v>
      </c>
      <c r="N2134" s="1" t="s">
        <v>29</v>
      </c>
      <c r="O2134" s="1" t="s">
        <v>29</v>
      </c>
      <c r="P2134" s="1" t="s">
        <v>29</v>
      </c>
      <c r="Q2134" s="1" t="s">
        <v>29</v>
      </c>
      <c r="R2134" s="1" t="s">
        <v>29</v>
      </c>
      <c r="S2134" s="1" t="s">
        <v>29</v>
      </c>
      <c r="T2134" s="1" t="s">
        <v>29</v>
      </c>
      <c r="U2134" s="1" t="s">
        <v>29</v>
      </c>
      <c r="V2134" s="1" t="s">
        <v>29</v>
      </c>
      <c r="W2134" s="1" t="s">
        <v>29</v>
      </c>
      <c r="X2134" s="1" t="s">
        <v>11183</v>
      </c>
      <c r="Y2134" s="1" t="s">
        <v>29</v>
      </c>
      <c r="Z2134" s="1" t="s">
        <v>11184</v>
      </c>
      <c r="AA2134" s="1" t="s">
        <v>29</v>
      </c>
      <c r="AB2134" s="1" t="s">
        <v>29</v>
      </c>
    </row>
    <row r="2135" spans="1:28" x14ac:dyDescent="0.3">
      <c r="A2135" s="1" t="s">
        <v>11185</v>
      </c>
      <c r="B2135" s="1" t="s">
        <v>11186</v>
      </c>
      <c r="C2135" s="1" t="s">
        <v>1247</v>
      </c>
      <c r="D2135" s="1" t="s">
        <v>1364</v>
      </c>
      <c r="E2135" s="1" t="s">
        <v>133</v>
      </c>
      <c r="F2135" s="1" t="s">
        <v>29</v>
      </c>
      <c r="G2135" s="1" t="s">
        <v>11187</v>
      </c>
      <c r="H2135" s="1" t="s">
        <v>10791</v>
      </c>
      <c r="I2135" s="1" t="s">
        <v>29</v>
      </c>
      <c r="J2135" s="1" t="s">
        <v>29</v>
      </c>
      <c r="K2135" s="1" t="s">
        <v>29</v>
      </c>
      <c r="L2135" s="1" t="s">
        <v>29</v>
      </c>
      <c r="N2135" s="1" t="s">
        <v>29</v>
      </c>
      <c r="O2135" s="1" t="s">
        <v>29</v>
      </c>
      <c r="P2135" s="1" t="s">
        <v>29</v>
      </c>
      <c r="Q2135" s="1" t="s">
        <v>29</v>
      </c>
      <c r="R2135" s="1" t="s">
        <v>29</v>
      </c>
      <c r="S2135" s="1" t="s">
        <v>29</v>
      </c>
      <c r="T2135" s="1" t="s">
        <v>29</v>
      </c>
      <c r="U2135" s="1" t="s">
        <v>29</v>
      </c>
      <c r="V2135" s="1" t="s">
        <v>29</v>
      </c>
      <c r="W2135" s="1" t="s">
        <v>29</v>
      </c>
      <c r="X2135" s="1" t="s">
        <v>11188</v>
      </c>
      <c r="Y2135" s="1" t="s">
        <v>29</v>
      </c>
      <c r="Z2135" s="1" t="s">
        <v>29</v>
      </c>
      <c r="AA2135" s="1" t="s">
        <v>29</v>
      </c>
      <c r="AB2135" s="1" t="s">
        <v>29</v>
      </c>
    </row>
    <row r="2136" spans="1:28" x14ac:dyDescent="0.3">
      <c r="A2136" s="1" t="s">
        <v>11189</v>
      </c>
      <c r="B2136" s="1" t="s">
        <v>11190</v>
      </c>
      <c r="C2136" s="1" t="s">
        <v>5302</v>
      </c>
      <c r="D2136" s="1" t="s">
        <v>133</v>
      </c>
      <c r="E2136" s="1" t="s">
        <v>102</v>
      </c>
      <c r="F2136" s="1" t="s">
        <v>238</v>
      </c>
      <c r="G2136" s="1" t="s">
        <v>11191</v>
      </c>
      <c r="H2136" s="1" t="s">
        <v>10791</v>
      </c>
      <c r="I2136" s="1" t="s">
        <v>29</v>
      </c>
      <c r="J2136" s="1" t="s">
        <v>29</v>
      </c>
      <c r="K2136" s="1" t="s">
        <v>29</v>
      </c>
      <c r="L2136" s="1" t="s">
        <v>29</v>
      </c>
      <c r="N2136" s="1" t="s">
        <v>29</v>
      </c>
      <c r="O2136" s="1" t="s">
        <v>29</v>
      </c>
      <c r="P2136" s="1" t="s">
        <v>29</v>
      </c>
      <c r="Q2136" s="1" t="s">
        <v>29</v>
      </c>
      <c r="R2136" s="1" t="s">
        <v>29</v>
      </c>
      <c r="S2136" s="1" t="s">
        <v>29</v>
      </c>
      <c r="T2136" s="1" t="s">
        <v>29</v>
      </c>
      <c r="U2136" s="1" t="s">
        <v>29</v>
      </c>
      <c r="V2136" s="1" t="s">
        <v>29</v>
      </c>
      <c r="W2136" s="1" t="s">
        <v>29</v>
      </c>
      <c r="X2136" s="1" t="s">
        <v>11192</v>
      </c>
      <c r="Y2136" s="1" t="s">
        <v>29</v>
      </c>
      <c r="Z2136" s="1" t="s">
        <v>11193</v>
      </c>
      <c r="AA2136" s="1" t="s">
        <v>29</v>
      </c>
      <c r="AB2136" s="1" t="s">
        <v>29</v>
      </c>
    </row>
    <row r="2137" spans="1:28" x14ac:dyDescent="0.3">
      <c r="A2137" s="1" t="s">
        <v>11194</v>
      </c>
      <c r="B2137" s="1" t="s">
        <v>11195</v>
      </c>
      <c r="C2137" s="1" t="s">
        <v>8931</v>
      </c>
      <c r="D2137" s="1" t="s">
        <v>301</v>
      </c>
      <c r="E2137" s="1" t="s">
        <v>29</v>
      </c>
      <c r="F2137" s="1" t="s">
        <v>29</v>
      </c>
      <c r="G2137" s="1" t="s">
        <v>11196</v>
      </c>
      <c r="H2137" s="1" t="s">
        <v>10791</v>
      </c>
      <c r="I2137" s="1" t="s">
        <v>29</v>
      </c>
      <c r="J2137" s="1" t="s">
        <v>29</v>
      </c>
      <c r="K2137" s="1" t="s">
        <v>29</v>
      </c>
      <c r="L2137" s="1" t="s">
        <v>29</v>
      </c>
      <c r="N2137" s="1" t="s">
        <v>29</v>
      </c>
      <c r="O2137" s="1" t="s">
        <v>29</v>
      </c>
      <c r="P2137" s="1" t="s">
        <v>29</v>
      </c>
      <c r="Q2137" s="1" t="s">
        <v>29</v>
      </c>
      <c r="R2137" s="1" t="s">
        <v>29</v>
      </c>
      <c r="S2137" s="1" t="s">
        <v>29</v>
      </c>
      <c r="T2137" s="1" t="s">
        <v>29</v>
      </c>
      <c r="U2137" s="1" t="s">
        <v>29</v>
      </c>
      <c r="V2137" s="1" t="s">
        <v>29</v>
      </c>
      <c r="W2137" s="1" t="s">
        <v>29</v>
      </c>
      <c r="X2137" s="1" t="s">
        <v>11197</v>
      </c>
      <c r="Y2137" s="1" t="s">
        <v>29</v>
      </c>
      <c r="Z2137" s="1" t="s">
        <v>29</v>
      </c>
      <c r="AA2137" s="1" t="s">
        <v>29</v>
      </c>
      <c r="AB2137" s="1" t="s">
        <v>29</v>
      </c>
    </row>
    <row r="2138" spans="1:28" x14ac:dyDescent="0.3">
      <c r="A2138" s="1" t="s">
        <v>11198</v>
      </c>
      <c r="B2138" s="1" t="s">
        <v>11199</v>
      </c>
      <c r="C2138" s="1" t="s">
        <v>1247</v>
      </c>
      <c r="D2138" s="1" t="s">
        <v>1364</v>
      </c>
      <c r="E2138" s="1" t="s">
        <v>301</v>
      </c>
      <c r="F2138" s="1" t="s">
        <v>29</v>
      </c>
      <c r="G2138" s="1" t="s">
        <v>11200</v>
      </c>
      <c r="H2138" s="1" t="s">
        <v>10791</v>
      </c>
      <c r="I2138" s="1" t="s">
        <v>29</v>
      </c>
      <c r="J2138" s="1" t="s">
        <v>29</v>
      </c>
      <c r="K2138" s="1" t="s">
        <v>29</v>
      </c>
      <c r="L2138" s="1" t="s">
        <v>29</v>
      </c>
      <c r="N2138" s="1" t="s">
        <v>29</v>
      </c>
      <c r="O2138" s="1" t="s">
        <v>29</v>
      </c>
      <c r="P2138" s="1" t="s">
        <v>29</v>
      </c>
      <c r="Q2138" s="1" t="s">
        <v>29</v>
      </c>
      <c r="R2138" s="1" t="s">
        <v>29</v>
      </c>
      <c r="S2138" s="1" t="s">
        <v>29</v>
      </c>
      <c r="T2138" s="1" t="s">
        <v>29</v>
      </c>
      <c r="U2138" s="1" t="s">
        <v>29</v>
      </c>
      <c r="V2138" s="1" t="s">
        <v>29</v>
      </c>
      <c r="W2138" s="1" t="s">
        <v>29</v>
      </c>
      <c r="X2138" s="1" t="s">
        <v>11201</v>
      </c>
      <c r="Y2138" s="1" t="s">
        <v>29</v>
      </c>
      <c r="Z2138" s="1" t="s">
        <v>29</v>
      </c>
      <c r="AA2138" s="1" t="s">
        <v>29</v>
      </c>
      <c r="AB2138" s="1" t="s">
        <v>29</v>
      </c>
    </row>
    <row r="2139" spans="1:28" x14ac:dyDescent="0.3">
      <c r="A2139" s="1" t="s">
        <v>11202</v>
      </c>
      <c r="B2139" s="1" t="s">
        <v>11203</v>
      </c>
      <c r="C2139" s="1" t="s">
        <v>1247</v>
      </c>
      <c r="D2139" s="1" t="s">
        <v>1364</v>
      </c>
      <c r="E2139" s="1" t="s">
        <v>38</v>
      </c>
      <c r="F2139" s="1" t="s">
        <v>29</v>
      </c>
      <c r="G2139" s="1" t="s">
        <v>11204</v>
      </c>
      <c r="H2139" s="1" t="s">
        <v>10791</v>
      </c>
      <c r="I2139" s="1" t="s">
        <v>29</v>
      </c>
      <c r="J2139" s="1" t="s">
        <v>29</v>
      </c>
      <c r="K2139" s="1" t="s">
        <v>29</v>
      </c>
      <c r="L2139" s="1" t="s">
        <v>29</v>
      </c>
      <c r="N2139" s="1" t="s">
        <v>29</v>
      </c>
      <c r="O2139" s="1" t="s">
        <v>29</v>
      </c>
      <c r="P2139" s="1" t="s">
        <v>29</v>
      </c>
      <c r="Q2139" s="1" t="s">
        <v>29</v>
      </c>
      <c r="R2139" s="1" t="s">
        <v>29</v>
      </c>
      <c r="S2139" s="1" t="s">
        <v>29</v>
      </c>
      <c r="T2139" s="1" t="s">
        <v>29</v>
      </c>
      <c r="U2139" s="1" t="s">
        <v>29</v>
      </c>
      <c r="V2139" s="1" t="s">
        <v>29</v>
      </c>
      <c r="W2139" s="1" t="s">
        <v>29</v>
      </c>
      <c r="X2139" s="1" t="s">
        <v>11205</v>
      </c>
      <c r="Y2139" s="1" t="s">
        <v>29</v>
      </c>
      <c r="Z2139" s="1" t="s">
        <v>29</v>
      </c>
      <c r="AA2139" s="1" t="s">
        <v>29</v>
      </c>
      <c r="AB2139" s="1" t="s">
        <v>29</v>
      </c>
    </row>
    <row r="2140" spans="1:28" x14ac:dyDescent="0.3">
      <c r="A2140" s="1" t="s">
        <v>11206</v>
      </c>
      <c r="B2140" s="1" t="s">
        <v>11208</v>
      </c>
      <c r="C2140" s="1" t="s">
        <v>2878</v>
      </c>
      <c r="D2140" s="1" t="s">
        <v>200</v>
      </c>
      <c r="E2140" s="1" t="s">
        <v>38</v>
      </c>
      <c r="F2140" s="1" t="s">
        <v>238</v>
      </c>
      <c r="G2140" s="1" t="s">
        <v>11209</v>
      </c>
      <c r="H2140" s="1" t="s">
        <v>10791</v>
      </c>
      <c r="I2140" s="1" t="s">
        <v>29</v>
      </c>
      <c r="J2140" s="1" t="s">
        <v>29</v>
      </c>
      <c r="K2140" s="1" t="s">
        <v>29</v>
      </c>
      <c r="L2140" s="1" t="s">
        <v>29</v>
      </c>
      <c r="N2140" s="1" t="s">
        <v>29</v>
      </c>
      <c r="O2140" s="1" t="s">
        <v>29</v>
      </c>
      <c r="P2140" s="1" t="s">
        <v>29</v>
      </c>
      <c r="Q2140" s="1" t="s">
        <v>29</v>
      </c>
      <c r="R2140" s="1" t="s">
        <v>29</v>
      </c>
      <c r="S2140" s="1" t="s">
        <v>29</v>
      </c>
      <c r="T2140" s="1" t="s">
        <v>29</v>
      </c>
      <c r="U2140" s="1" t="s">
        <v>29</v>
      </c>
      <c r="V2140" s="1" t="s">
        <v>29</v>
      </c>
      <c r="W2140" s="1" t="s">
        <v>29</v>
      </c>
      <c r="X2140" s="1" t="s">
        <v>11210</v>
      </c>
      <c r="Y2140" s="1" t="s">
        <v>29</v>
      </c>
      <c r="Z2140" s="1" t="s">
        <v>11211</v>
      </c>
      <c r="AA2140" s="1" t="s">
        <v>29</v>
      </c>
      <c r="AB2140" s="1" t="s">
        <v>29</v>
      </c>
    </row>
    <row r="2141" spans="1:28" x14ac:dyDescent="0.3">
      <c r="A2141" s="1" t="s">
        <v>11212</v>
      </c>
      <c r="B2141" s="1" t="s">
        <v>11213</v>
      </c>
      <c r="C2141" s="1" t="s">
        <v>7187</v>
      </c>
      <c r="D2141" s="1" t="s">
        <v>163</v>
      </c>
      <c r="E2141" s="1" t="s">
        <v>29</v>
      </c>
      <c r="F2141" s="1" t="s">
        <v>29</v>
      </c>
      <c r="G2141" s="1" t="s">
        <v>11214</v>
      </c>
      <c r="H2141" s="1" t="s">
        <v>10791</v>
      </c>
      <c r="I2141" s="1" t="s">
        <v>29</v>
      </c>
      <c r="J2141" s="1" t="s">
        <v>29</v>
      </c>
      <c r="K2141" s="1" t="s">
        <v>29</v>
      </c>
      <c r="L2141" s="1" t="s">
        <v>29</v>
      </c>
      <c r="N2141" s="1" t="s">
        <v>29</v>
      </c>
      <c r="O2141" s="1" t="s">
        <v>29</v>
      </c>
      <c r="P2141" s="1" t="s">
        <v>29</v>
      </c>
      <c r="Q2141" s="1" t="s">
        <v>29</v>
      </c>
      <c r="R2141" s="1" t="s">
        <v>29</v>
      </c>
      <c r="S2141" s="1" t="s">
        <v>29</v>
      </c>
      <c r="T2141" s="1" t="s">
        <v>29</v>
      </c>
      <c r="U2141" s="1" t="s">
        <v>29</v>
      </c>
      <c r="V2141" s="1" t="s">
        <v>29</v>
      </c>
      <c r="W2141" s="1" t="s">
        <v>29</v>
      </c>
      <c r="X2141" s="1" t="s">
        <v>11215</v>
      </c>
      <c r="Y2141" s="1" t="s">
        <v>29</v>
      </c>
      <c r="Z2141" s="1" t="s">
        <v>29</v>
      </c>
      <c r="AA2141" s="1" t="s">
        <v>29</v>
      </c>
      <c r="AB2141" s="1" t="s">
        <v>29</v>
      </c>
    </row>
    <row r="2142" spans="1:28" x14ac:dyDescent="0.3">
      <c r="A2142" s="1" t="s">
        <v>11216</v>
      </c>
      <c r="B2142" s="1" t="s">
        <v>11217</v>
      </c>
      <c r="C2142" s="1" t="s">
        <v>300</v>
      </c>
      <c r="D2142" s="1" t="s">
        <v>1883</v>
      </c>
      <c r="E2142" s="1" t="s">
        <v>32</v>
      </c>
      <c r="F2142" s="1" t="s">
        <v>75</v>
      </c>
      <c r="G2142" s="1" t="s">
        <v>9580</v>
      </c>
      <c r="H2142" s="1" t="s">
        <v>10791</v>
      </c>
      <c r="I2142" s="1" t="s">
        <v>29</v>
      </c>
      <c r="J2142" s="1" t="s">
        <v>29</v>
      </c>
      <c r="K2142" s="1" t="s">
        <v>29</v>
      </c>
      <c r="L2142" s="1" t="s">
        <v>29</v>
      </c>
      <c r="N2142" s="1" t="s">
        <v>29</v>
      </c>
      <c r="O2142" s="1" t="s">
        <v>29</v>
      </c>
      <c r="P2142" s="1" t="s">
        <v>29</v>
      </c>
      <c r="Q2142" s="1" t="s">
        <v>29</v>
      </c>
      <c r="R2142" s="1" t="s">
        <v>29</v>
      </c>
      <c r="S2142" s="1" t="s">
        <v>29</v>
      </c>
      <c r="T2142" s="1" t="s">
        <v>29</v>
      </c>
      <c r="U2142" s="1" t="s">
        <v>29</v>
      </c>
      <c r="V2142" s="1" t="s">
        <v>29</v>
      </c>
      <c r="W2142" s="1" t="s">
        <v>29</v>
      </c>
      <c r="X2142" s="1" t="s">
        <v>11218</v>
      </c>
      <c r="Y2142" s="1" t="s">
        <v>29</v>
      </c>
      <c r="Z2142" s="1" t="s">
        <v>11219</v>
      </c>
      <c r="AA2142" s="1" t="s">
        <v>29</v>
      </c>
      <c r="AB2142" s="1" t="s">
        <v>29</v>
      </c>
    </row>
    <row r="2143" spans="1:28" x14ac:dyDescent="0.3">
      <c r="A2143" s="1" t="s">
        <v>11220</v>
      </c>
      <c r="B2143" s="1" t="s">
        <v>11221</v>
      </c>
      <c r="C2143" s="1" t="s">
        <v>11222</v>
      </c>
      <c r="D2143" s="1" t="s">
        <v>1396</v>
      </c>
      <c r="E2143" s="1" t="s">
        <v>302</v>
      </c>
      <c r="F2143" s="1" t="s">
        <v>50</v>
      </c>
      <c r="G2143" s="1" t="s">
        <v>11223</v>
      </c>
      <c r="H2143" s="1" t="s">
        <v>10791</v>
      </c>
      <c r="I2143" s="1" t="s">
        <v>29</v>
      </c>
      <c r="J2143" s="1" t="s">
        <v>29</v>
      </c>
      <c r="K2143" s="1" t="s">
        <v>29</v>
      </c>
      <c r="L2143" s="1" t="s">
        <v>29</v>
      </c>
      <c r="N2143" s="1" t="s">
        <v>29</v>
      </c>
      <c r="O2143" s="1" t="s">
        <v>29</v>
      </c>
      <c r="P2143" s="1" t="s">
        <v>29</v>
      </c>
      <c r="Q2143" s="1" t="s">
        <v>29</v>
      </c>
      <c r="R2143" s="1" t="s">
        <v>29</v>
      </c>
      <c r="S2143" s="1" t="s">
        <v>29</v>
      </c>
      <c r="T2143" s="1" t="s">
        <v>29</v>
      </c>
      <c r="U2143" s="1" t="s">
        <v>29</v>
      </c>
      <c r="V2143" s="1" t="s">
        <v>29</v>
      </c>
      <c r="W2143" s="1" t="s">
        <v>29</v>
      </c>
      <c r="X2143" s="1" t="s">
        <v>11224</v>
      </c>
      <c r="Y2143" s="1" t="s">
        <v>29</v>
      </c>
      <c r="Z2143" s="1" t="s">
        <v>11225</v>
      </c>
      <c r="AA2143" s="1" t="s">
        <v>29</v>
      </c>
      <c r="AB2143" s="1" t="s">
        <v>29</v>
      </c>
    </row>
    <row r="2144" spans="1:28" x14ac:dyDescent="0.3">
      <c r="A2144" s="1" t="s">
        <v>11226</v>
      </c>
      <c r="B2144" s="1" t="s">
        <v>11227</v>
      </c>
      <c r="C2144" s="1" t="s">
        <v>11228</v>
      </c>
      <c r="D2144" s="1" t="s">
        <v>11229</v>
      </c>
      <c r="E2144" s="1" t="s">
        <v>11230</v>
      </c>
      <c r="F2144" s="1" t="s">
        <v>11231</v>
      </c>
      <c r="G2144" s="1" t="s">
        <v>3600</v>
      </c>
      <c r="H2144" s="1" t="s">
        <v>2114</v>
      </c>
      <c r="I2144" s="1" t="s">
        <v>302</v>
      </c>
      <c r="J2144" s="1" t="s">
        <v>33</v>
      </c>
      <c r="K2144" s="1" t="s">
        <v>11232</v>
      </c>
      <c r="L2144" s="1" t="s">
        <v>10791</v>
      </c>
      <c r="N2144" s="1" t="s">
        <v>29</v>
      </c>
      <c r="O2144" s="1" t="s">
        <v>29</v>
      </c>
      <c r="P2144" s="1" t="s">
        <v>29</v>
      </c>
      <c r="Q2144" s="1" t="s">
        <v>29</v>
      </c>
      <c r="R2144" s="1" t="s">
        <v>29</v>
      </c>
      <c r="S2144" s="1" t="s">
        <v>29</v>
      </c>
      <c r="T2144" s="1" t="s">
        <v>29</v>
      </c>
      <c r="U2144" s="1" t="s">
        <v>29</v>
      </c>
      <c r="V2144" s="1" t="s">
        <v>29</v>
      </c>
      <c r="W2144" s="1" t="s">
        <v>29</v>
      </c>
      <c r="X2144" s="1" t="s">
        <v>29</v>
      </c>
      <c r="Y2144" s="1" t="s">
        <v>29</v>
      </c>
      <c r="Z2144" s="1" t="s">
        <v>29</v>
      </c>
      <c r="AA2144" s="1" t="s">
        <v>29</v>
      </c>
      <c r="AB2144" s="1" t="s">
        <v>11233</v>
      </c>
    </row>
    <row r="2145" spans="1:28" x14ac:dyDescent="0.3">
      <c r="A2145" s="1" t="s">
        <v>11234</v>
      </c>
      <c r="B2145" s="1" t="s">
        <v>11235</v>
      </c>
      <c r="C2145" s="1" t="s">
        <v>4003</v>
      </c>
      <c r="D2145" s="1" t="s">
        <v>314</v>
      </c>
      <c r="E2145" s="1" t="s">
        <v>74</v>
      </c>
      <c r="F2145" s="1" t="s">
        <v>29</v>
      </c>
      <c r="G2145" s="1" t="s">
        <v>11236</v>
      </c>
      <c r="H2145" s="1" t="s">
        <v>10791</v>
      </c>
      <c r="I2145" s="1" t="s">
        <v>29</v>
      </c>
      <c r="J2145" s="1" t="s">
        <v>29</v>
      </c>
      <c r="K2145" s="1" t="s">
        <v>29</v>
      </c>
      <c r="L2145" s="1" t="s">
        <v>29</v>
      </c>
      <c r="N2145" s="1" t="s">
        <v>29</v>
      </c>
      <c r="O2145" s="1" t="s">
        <v>29</v>
      </c>
      <c r="P2145" s="1" t="s">
        <v>29</v>
      </c>
      <c r="Q2145" s="1" t="s">
        <v>29</v>
      </c>
      <c r="R2145" s="1" t="s">
        <v>29</v>
      </c>
      <c r="S2145" s="1" t="s">
        <v>29</v>
      </c>
      <c r="T2145" s="1" t="s">
        <v>29</v>
      </c>
      <c r="U2145" s="1" t="s">
        <v>29</v>
      </c>
      <c r="V2145" s="1" t="s">
        <v>29</v>
      </c>
      <c r="W2145" s="1" t="s">
        <v>29</v>
      </c>
      <c r="X2145" s="1" t="s">
        <v>11237</v>
      </c>
      <c r="Y2145" s="1" t="s">
        <v>29</v>
      </c>
      <c r="Z2145" s="1" t="s">
        <v>29</v>
      </c>
      <c r="AA2145" s="1" t="s">
        <v>29</v>
      </c>
      <c r="AB2145" s="1" t="s">
        <v>29</v>
      </c>
    </row>
    <row r="2146" spans="1:28" x14ac:dyDescent="0.3">
      <c r="A2146" s="1" t="s">
        <v>11238</v>
      </c>
      <c r="B2146" s="1" t="s">
        <v>11239</v>
      </c>
      <c r="C2146" s="1" t="s">
        <v>6957</v>
      </c>
      <c r="D2146" s="1" t="s">
        <v>301</v>
      </c>
      <c r="E2146" s="1" t="s">
        <v>29</v>
      </c>
      <c r="F2146" s="1" t="s">
        <v>29</v>
      </c>
      <c r="G2146" s="1" t="s">
        <v>11240</v>
      </c>
      <c r="H2146" s="1" t="s">
        <v>10791</v>
      </c>
      <c r="I2146" s="1" t="s">
        <v>29</v>
      </c>
      <c r="J2146" s="1" t="s">
        <v>29</v>
      </c>
      <c r="K2146" s="1" t="s">
        <v>29</v>
      </c>
      <c r="L2146" s="1" t="s">
        <v>29</v>
      </c>
      <c r="N2146" s="1" t="s">
        <v>29</v>
      </c>
      <c r="O2146" s="1" t="s">
        <v>29</v>
      </c>
      <c r="P2146" s="1" t="s">
        <v>29</v>
      </c>
      <c r="Q2146" s="1" t="s">
        <v>29</v>
      </c>
      <c r="R2146" s="1" t="s">
        <v>29</v>
      </c>
      <c r="S2146" s="1" t="s">
        <v>29</v>
      </c>
      <c r="T2146" s="1" t="s">
        <v>29</v>
      </c>
      <c r="U2146" s="1" t="s">
        <v>29</v>
      </c>
      <c r="V2146" s="1" t="s">
        <v>29</v>
      </c>
      <c r="W2146" s="1" t="s">
        <v>29</v>
      </c>
      <c r="X2146" s="1" t="s">
        <v>11241</v>
      </c>
      <c r="Y2146" s="1" t="s">
        <v>29</v>
      </c>
      <c r="Z2146" s="1" t="s">
        <v>29</v>
      </c>
      <c r="AA2146" s="1" t="s">
        <v>29</v>
      </c>
      <c r="AB2146" s="1" t="s">
        <v>29</v>
      </c>
    </row>
    <row r="2147" spans="1:28" x14ac:dyDescent="0.3">
      <c r="A2147" s="1" t="s">
        <v>11242</v>
      </c>
      <c r="B2147" s="1" t="s">
        <v>11243</v>
      </c>
      <c r="C2147" s="1" t="s">
        <v>11244</v>
      </c>
      <c r="D2147" s="1" t="s">
        <v>302</v>
      </c>
      <c r="E2147" s="1" t="s">
        <v>192</v>
      </c>
      <c r="F2147" s="1" t="s">
        <v>29</v>
      </c>
      <c r="G2147" s="1" t="s">
        <v>29</v>
      </c>
      <c r="H2147" s="1" t="s">
        <v>10791</v>
      </c>
      <c r="I2147" s="1" t="s">
        <v>29</v>
      </c>
      <c r="J2147" s="1" t="s">
        <v>29</v>
      </c>
      <c r="K2147" s="1" t="s">
        <v>29</v>
      </c>
      <c r="L2147" s="1" t="s">
        <v>29</v>
      </c>
      <c r="N2147" s="1" t="s">
        <v>29</v>
      </c>
      <c r="O2147" s="1" t="s">
        <v>29</v>
      </c>
      <c r="P2147" s="1" t="s">
        <v>29</v>
      </c>
      <c r="Q2147" s="1" t="s">
        <v>29</v>
      </c>
      <c r="R2147" s="1" t="s">
        <v>29</v>
      </c>
      <c r="S2147" s="1" t="s">
        <v>29</v>
      </c>
      <c r="T2147" s="1" t="s">
        <v>29</v>
      </c>
      <c r="U2147" s="1" t="s">
        <v>29</v>
      </c>
      <c r="V2147" s="1" t="s">
        <v>29</v>
      </c>
      <c r="W2147" s="1" t="s">
        <v>29</v>
      </c>
      <c r="X2147" s="1" t="s">
        <v>11245</v>
      </c>
      <c r="Y2147" s="1" t="s">
        <v>29</v>
      </c>
      <c r="Z2147" s="1" t="s">
        <v>29</v>
      </c>
      <c r="AA2147" s="1" t="s">
        <v>29</v>
      </c>
      <c r="AB2147" s="1" t="s">
        <v>29</v>
      </c>
    </row>
    <row r="2148" spans="1:28" x14ac:dyDescent="0.3">
      <c r="A2148" s="1" t="s">
        <v>11246</v>
      </c>
      <c r="B2148" s="1" t="s">
        <v>11247</v>
      </c>
      <c r="C2148" s="1" t="s">
        <v>3600</v>
      </c>
      <c r="D2148" s="1" t="s">
        <v>2114</v>
      </c>
      <c r="E2148" s="1" t="s">
        <v>103</v>
      </c>
      <c r="F2148" s="1" t="s">
        <v>179</v>
      </c>
      <c r="G2148" s="1" t="s">
        <v>11248</v>
      </c>
      <c r="H2148" s="1" t="s">
        <v>10791</v>
      </c>
      <c r="I2148" s="1" t="s">
        <v>29</v>
      </c>
      <c r="J2148" s="1" t="s">
        <v>29</v>
      </c>
      <c r="K2148" s="1" t="s">
        <v>29</v>
      </c>
      <c r="L2148" s="1" t="s">
        <v>29</v>
      </c>
      <c r="N2148" s="1" t="s">
        <v>29</v>
      </c>
      <c r="O2148" s="1" t="s">
        <v>29</v>
      </c>
      <c r="P2148" s="1" t="s">
        <v>29</v>
      </c>
      <c r="Q2148" s="1" t="s">
        <v>29</v>
      </c>
      <c r="R2148" s="1" t="s">
        <v>29</v>
      </c>
      <c r="S2148" s="1" t="s">
        <v>29</v>
      </c>
      <c r="T2148" s="1" t="s">
        <v>29</v>
      </c>
      <c r="U2148" s="1" t="s">
        <v>29</v>
      </c>
      <c r="V2148" s="1" t="s">
        <v>29</v>
      </c>
      <c r="W2148" s="1" t="s">
        <v>29</v>
      </c>
      <c r="X2148" s="1" t="s">
        <v>11249</v>
      </c>
      <c r="Y2148" s="1" t="s">
        <v>29</v>
      </c>
      <c r="Z2148" s="1" t="s">
        <v>11250</v>
      </c>
      <c r="AA2148" s="1" t="s">
        <v>29</v>
      </c>
      <c r="AB2148" s="1" t="s">
        <v>29</v>
      </c>
    </row>
    <row r="2149" spans="1:28" x14ac:dyDescent="0.3">
      <c r="A2149" s="1" t="s">
        <v>11251</v>
      </c>
      <c r="B2149" s="1" t="s">
        <v>11252</v>
      </c>
      <c r="C2149" s="1" t="s">
        <v>11253</v>
      </c>
      <c r="D2149" s="1" t="s">
        <v>396</v>
      </c>
      <c r="E2149" s="1" t="s">
        <v>133</v>
      </c>
      <c r="F2149" s="1" t="s">
        <v>29</v>
      </c>
      <c r="G2149" s="1" t="s">
        <v>11254</v>
      </c>
      <c r="H2149" s="1" t="s">
        <v>10791</v>
      </c>
      <c r="I2149" s="1" t="s">
        <v>29</v>
      </c>
      <c r="J2149" s="1" t="s">
        <v>29</v>
      </c>
      <c r="K2149" s="1" t="s">
        <v>29</v>
      </c>
      <c r="L2149" s="1" t="s">
        <v>29</v>
      </c>
      <c r="N2149" s="1" t="s">
        <v>29</v>
      </c>
      <c r="O2149" s="1" t="s">
        <v>29</v>
      </c>
      <c r="P2149" s="1" t="s">
        <v>29</v>
      </c>
      <c r="Q2149" s="1" t="s">
        <v>29</v>
      </c>
      <c r="R2149" s="1" t="s">
        <v>29</v>
      </c>
      <c r="S2149" s="1" t="s">
        <v>29</v>
      </c>
      <c r="T2149" s="1" t="s">
        <v>29</v>
      </c>
      <c r="U2149" s="1" t="s">
        <v>29</v>
      </c>
      <c r="V2149" s="1" t="s">
        <v>29</v>
      </c>
      <c r="W2149" s="1" t="s">
        <v>29</v>
      </c>
      <c r="X2149" s="1" t="s">
        <v>11255</v>
      </c>
      <c r="Y2149" s="1" t="s">
        <v>29</v>
      </c>
      <c r="Z2149" s="1" t="s">
        <v>29</v>
      </c>
      <c r="AA2149" s="1" t="s">
        <v>29</v>
      </c>
      <c r="AB2149" s="1" t="s">
        <v>29</v>
      </c>
    </row>
    <row r="2150" spans="1:28" x14ac:dyDescent="0.3">
      <c r="A2150" s="1" t="s">
        <v>11256</v>
      </c>
      <c r="B2150" s="1" t="s">
        <v>11257</v>
      </c>
      <c r="C2150" s="1" t="s">
        <v>750</v>
      </c>
      <c r="D2150" s="1" t="s">
        <v>200</v>
      </c>
      <c r="E2150" s="1" t="s">
        <v>359</v>
      </c>
      <c r="F2150" s="1" t="s">
        <v>67</v>
      </c>
      <c r="G2150" s="1" t="s">
        <v>11258</v>
      </c>
      <c r="H2150" s="1" t="s">
        <v>10791</v>
      </c>
      <c r="I2150" s="1" t="s">
        <v>29</v>
      </c>
      <c r="J2150" s="1" t="s">
        <v>29</v>
      </c>
      <c r="K2150" s="1" t="s">
        <v>29</v>
      </c>
      <c r="L2150" s="1" t="s">
        <v>29</v>
      </c>
      <c r="N2150" s="1" t="s">
        <v>29</v>
      </c>
      <c r="O2150" s="1" t="s">
        <v>29</v>
      </c>
      <c r="P2150" s="1" t="s">
        <v>29</v>
      </c>
      <c r="Q2150" s="1" t="s">
        <v>29</v>
      </c>
      <c r="R2150" s="1" t="s">
        <v>29</v>
      </c>
      <c r="S2150" s="1" t="s">
        <v>29</v>
      </c>
      <c r="T2150" s="1" t="s">
        <v>29</v>
      </c>
      <c r="U2150" s="1" t="s">
        <v>29</v>
      </c>
      <c r="V2150" s="1" t="s">
        <v>29</v>
      </c>
      <c r="W2150" s="1" t="s">
        <v>29</v>
      </c>
      <c r="X2150" s="1" t="s">
        <v>11259</v>
      </c>
      <c r="Y2150" s="1" t="s">
        <v>29</v>
      </c>
      <c r="Z2150" s="1" t="s">
        <v>11260</v>
      </c>
      <c r="AA2150" s="1" t="s">
        <v>29</v>
      </c>
      <c r="AB2150" s="1" t="s">
        <v>29</v>
      </c>
    </row>
    <row r="2151" spans="1:28" x14ac:dyDescent="0.3">
      <c r="A2151" s="1" t="s">
        <v>11261</v>
      </c>
      <c r="B2151" s="1" t="s">
        <v>11262</v>
      </c>
      <c r="C2151" s="1" t="s">
        <v>4676</v>
      </c>
      <c r="D2151" s="1" t="s">
        <v>801</v>
      </c>
      <c r="E2151" s="1" t="s">
        <v>29</v>
      </c>
      <c r="F2151" s="1" t="s">
        <v>179</v>
      </c>
      <c r="G2151" s="1" t="s">
        <v>11263</v>
      </c>
      <c r="H2151" s="1" t="s">
        <v>10791</v>
      </c>
      <c r="I2151" s="1" t="s">
        <v>29</v>
      </c>
      <c r="J2151" s="1" t="s">
        <v>29</v>
      </c>
      <c r="K2151" s="1" t="s">
        <v>29</v>
      </c>
      <c r="L2151" s="1" t="s">
        <v>29</v>
      </c>
      <c r="N2151" s="1" t="s">
        <v>29</v>
      </c>
      <c r="O2151" s="1" t="s">
        <v>29</v>
      </c>
      <c r="P2151" s="1" t="s">
        <v>29</v>
      </c>
      <c r="Q2151" s="1" t="s">
        <v>29</v>
      </c>
      <c r="R2151" s="1" t="s">
        <v>29</v>
      </c>
      <c r="S2151" s="1" t="s">
        <v>29</v>
      </c>
      <c r="T2151" s="1" t="s">
        <v>29</v>
      </c>
      <c r="U2151" s="1" t="s">
        <v>29</v>
      </c>
      <c r="V2151" s="1" t="s">
        <v>29</v>
      </c>
      <c r="W2151" s="1" t="s">
        <v>29</v>
      </c>
      <c r="X2151" s="1" t="s">
        <v>11264</v>
      </c>
      <c r="Y2151" s="1" t="s">
        <v>29</v>
      </c>
      <c r="Z2151" s="1" t="s">
        <v>11265</v>
      </c>
      <c r="AA2151" s="1" t="s">
        <v>29</v>
      </c>
      <c r="AB2151" s="1" t="s">
        <v>29</v>
      </c>
    </row>
    <row r="2152" spans="1:28" x14ac:dyDescent="0.3">
      <c r="A2152" s="1" t="s">
        <v>11266</v>
      </c>
      <c r="B2152" s="1" t="s">
        <v>11267</v>
      </c>
      <c r="C2152" s="1" t="s">
        <v>11268</v>
      </c>
      <c r="D2152" s="1" t="s">
        <v>200</v>
      </c>
      <c r="E2152" s="1" t="s">
        <v>32</v>
      </c>
      <c r="F2152" s="1" t="s">
        <v>29</v>
      </c>
      <c r="G2152" s="1" t="s">
        <v>11269</v>
      </c>
      <c r="H2152" s="1" t="s">
        <v>10791</v>
      </c>
      <c r="I2152" s="1" t="s">
        <v>29</v>
      </c>
      <c r="J2152" s="1" t="s">
        <v>29</v>
      </c>
      <c r="K2152" s="1" t="s">
        <v>29</v>
      </c>
      <c r="L2152" s="1" t="s">
        <v>29</v>
      </c>
      <c r="N2152" s="1" t="s">
        <v>29</v>
      </c>
      <c r="O2152" s="1" t="s">
        <v>29</v>
      </c>
      <c r="P2152" s="1" t="s">
        <v>29</v>
      </c>
      <c r="Q2152" s="1" t="s">
        <v>29</v>
      </c>
      <c r="R2152" s="1" t="s">
        <v>29</v>
      </c>
      <c r="S2152" s="1" t="s">
        <v>29</v>
      </c>
      <c r="T2152" s="1" t="s">
        <v>29</v>
      </c>
      <c r="U2152" s="1" t="s">
        <v>29</v>
      </c>
      <c r="V2152" s="1" t="s">
        <v>29</v>
      </c>
      <c r="W2152" s="1" t="s">
        <v>29</v>
      </c>
      <c r="X2152" s="1" t="s">
        <v>11270</v>
      </c>
      <c r="Y2152" s="1" t="s">
        <v>29</v>
      </c>
      <c r="Z2152" s="1" t="s">
        <v>29</v>
      </c>
      <c r="AA2152" s="1" t="s">
        <v>29</v>
      </c>
      <c r="AB2152" s="1" t="s">
        <v>29</v>
      </c>
    </row>
    <row r="2153" spans="1:28" x14ac:dyDescent="0.3">
      <c r="A2153" s="1" t="s">
        <v>11271</v>
      </c>
      <c r="B2153" s="1" t="s">
        <v>11272</v>
      </c>
      <c r="C2153" s="1" t="s">
        <v>11273</v>
      </c>
      <c r="D2153" s="1" t="s">
        <v>359</v>
      </c>
      <c r="E2153" s="1" t="s">
        <v>38</v>
      </c>
      <c r="F2153" s="1" t="s">
        <v>29</v>
      </c>
      <c r="G2153" s="1" t="s">
        <v>11274</v>
      </c>
      <c r="H2153" s="1" t="s">
        <v>10791</v>
      </c>
      <c r="I2153" s="1" t="s">
        <v>29</v>
      </c>
      <c r="J2153" s="1" t="s">
        <v>29</v>
      </c>
      <c r="K2153" s="1" t="s">
        <v>29</v>
      </c>
      <c r="L2153" s="1" t="s">
        <v>29</v>
      </c>
      <c r="N2153" s="1" t="s">
        <v>29</v>
      </c>
      <c r="O2153" s="1" t="s">
        <v>29</v>
      </c>
      <c r="P2153" s="1" t="s">
        <v>29</v>
      </c>
      <c r="Q2153" s="1" t="s">
        <v>29</v>
      </c>
      <c r="R2153" s="1" t="s">
        <v>29</v>
      </c>
      <c r="S2153" s="1" t="s">
        <v>29</v>
      </c>
      <c r="T2153" s="1" t="s">
        <v>29</v>
      </c>
      <c r="U2153" s="1" t="s">
        <v>29</v>
      </c>
      <c r="V2153" s="1" t="s">
        <v>29</v>
      </c>
      <c r="W2153" s="1" t="s">
        <v>29</v>
      </c>
      <c r="X2153" s="1" t="s">
        <v>11275</v>
      </c>
      <c r="Y2153" s="1" t="s">
        <v>29</v>
      </c>
      <c r="Z2153" s="1" t="s">
        <v>29</v>
      </c>
      <c r="AA2153" s="1" t="s">
        <v>29</v>
      </c>
      <c r="AB2153" s="1" t="s">
        <v>29</v>
      </c>
    </row>
    <row r="2154" spans="1:28" x14ac:dyDescent="0.3">
      <c r="A2154" s="1" t="s">
        <v>11276</v>
      </c>
      <c r="B2154" s="1" t="s">
        <v>11278</v>
      </c>
      <c r="C2154" s="1" t="s">
        <v>11279</v>
      </c>
      <c r="D2154" s="1" t="s">
        <v>324</v>
      </c>
      <c r="E2154" s="1" t="s">
        <v>49</v>
      </c>
      <c r="F2154" s="1" t="s">
        <v>29</v>
      </c>
      <c r="G2154" s="1" t="s">
        <v>11280</v>
      </c>
      <c r="H2154" s="1" t="s">
        <v>10791</v>
      </c>
      <c r="I2154" s="1" t="s">
        <v>11281</v>
      </c>
      <c r="J2154" s="1" t="s">
        <v>29</v>
      </c>
      <c r="K2154" s="1" t="s">
        <v>11282</v>
      </c>
      <c r="L2154" s="1" t="s">
        <v>29</v>
      </c>
      <c r="N2154" s="1" t="s">
        <v>29</v>
      </c>
      <c r="O2154" s="1" t="s">
        <v>29</v>
      </c>
      <c r="P2154" s="1" t="s">
        <v>29</v>
      </c>
      <c r="Q2154" s="1" t="s">
        <v>29</v>
      </c>
      <c r="R2154" s="1" t="s">
        <v>29</v>
      </c>
      <c r="S2154" s="1" t="s">
        <v>29</v>
      </c>
      <c r="T2154" s="1" t="s">
        <v>29</v>
      </c>
      <c r="U2154" s="1" t="s">
        <v>29</v>
      </c>
      <c r="V2154" s="1" t="s">
        <v>29</v>
      </c>
      <c r="W2154" s="1" t="s">
        <v>1405</v>
      </c>
      <c r="X2154" s="1" t="s">
        <v>11283</v>
      </c>
      <c r="Y2154" s="1" t="s">
        <v>29</v>
      </c>
      <c r="Z2154" s="1" t="s">
        <v>11284</v>
      </c>
      <c r="AA2154" s="1" t="s">
        <v>29</v>
      </c>
      <c r="AB2154" s="1" t="s">
        <v>29</v>
      </c>
    </row>
    <row r="2155" spans="1:28" x14ac:dyDescent="0.3">
      <c r="A2155" s="1" t="s">
        <v>11285</v>
      </c>
      <c r="B2155" s="1" t="s">
        <v>11286</v>
      </c>
      <c r="C2155" s="1" t="s">
        <v>11287</v>
      </c>
      <c r="D2155" s="1" t="s">
        <v>681</v>
      </c>
      <c r="E2155" s="1" t="s">
        <v>102</v>
      </c>
      <c r="F2155" s="1" t="s">
        <v>29</v>
      </c>
      <c r="G2155" s="1" t="s">
        <v>11288</v>
      </c>
      <c r="H2155" s="1" t="s">
        <v>10791</v>
      </c>
      <c r="I2155" s="1" t="s">
        <v>11289</v>
      </c>
      <c r="J2155" s="1" t="s">
        <v>29</v>
      </c>
      <c r="K2155" s="1" t="s">
        <v>11290</v>
      </c>
      <c r="L2155" s="1" t="s">
        <v>29</v>
      </c>
      <c r="N2155" s="1" t="s">
        <v>29</v>
      </c>
      <c r="O2155" s="1" t="s">
        <v>29</v>
      </c>
      <c r="P2155" s="1" t="s">
        <v>29</v>
      </c>
      <c r="Q2155" s="1" t="s">
        <v>29</v>
      </c>
      <c r="R2155" s="1" t="s">
        <v>29</v>
      </c>
      <c r="S2155" s="1" t="s">
        <v>29</v>
      </c>
      <c r="T2155" s="1" t="s">
        <v>29</v>
      </c>
      <c r="U2155" s="1" t="s">
        <v>29</v>
      </c>
      <c r="V2155" s="1" t="s">
        <v>29</v>
      </c>
      <c r="W2155" s="1" t="s">
        <v>1405</v>
      </c>
      <c r="X2155" s="1" t="s">
        <v>11291</v>
      </c>
      <c r="Y2155" s="1" t="s">
        <v>29</v>
      </c>
      <c r="Z2155" s="1" t="s">
        <v>11292</v>
      </c>
      <c r="AA2155" s="1" t="s">
        <v>29</v>
      </c>
      <c r="AB2155" s="1" t="s">
        <v>29</v>
      </c>
    </row>
    <row r="2156" spans="1:28" x14ac:dyDescent="0.3">
      <c r="A2156" s="1" t="s">
        <v>11293</v>
      </c>
      <c r="B2156" s="1" t="s">
        <v>11294</v>
      </c>
      <c r="C2156" s="1" t="s">
        <v>11295</v>
      </c>
      <c r="D2156" s="1" t="s">
        <v>126</v>
      </c>
      <c r="E2156" s="1" t="s">
        <v>29</v>
      </c>
      <c r="F2156" s="1" t="s">
        <v>33</v>
      </c>
      <c r="G2156" s="1" t="s">
        <v>11296</v>
      </c>
      <c r="H2156" s="1" t="s">
        <v>10791</v>
      </c>
      <c r="I2156" s="1" t="s">
        <v>29</v>
      </c>
      <c r="J2156" s="1" t="s">
        <v>29</v>
      </c>
      <c r="K2156" s="1" t="s">
        <v>29</v>
      </c>
      <c r="L2156" s="1" t="s">
        <v>29</v>
      </c>
      <c r="N2156" s="1" t="s">
        <v>29</v>
      </c>
      <c r="O2156" s="1" t="s">
        <v>29</v>
      </c>
      <c r="P2156" s="1" t="s">
        <v>29</v>
      </c>
      <c r="Q2156" s="1" t="s">
        <v>29</v>
      </c>
      <c r="R2156" s="1" t="s">
        <v>29</v>
      </c>
      <c r="S2156" s="1" t="s">
        <v>29</v>
      </c>
      <c r="T2156" s="1" t="s">
        <v>29</v>
      </c>
      <c r="U2156" s="1" t="s">
        <v>29</v>
      </c>
      <c r="V2156" s="1" t="s">
        <v>29</v>
      </c>
      <c r="W2156" s="1" t="s">
        <v>29</v>
      </c>
      <c r="X2156" s="1" t="s">
        <v>11297</v>
      </c>
      <c r="Y2156" s="1" t="s">
        <v>29</v>
      </c>
      <c r="Z2156" s="1" t="s">
        <v>11298</v>
      </c>
      <c r="AA2156" s="1" t="s">
        <v>29</v>
      </c>
      <c r="AB2156" s="1" t="s">
        <v>29</v>
      </c>
    </row>
    <row r="2157" spans="1:28" x14ac:dyDescent="0.3">
      <c r="A2157" s="1" t="s">
        <v>11299</v>
      </c>
      <c r="B2157" s="1" t="s">
        <v>11300</v>
      </c>
      <c r="C2157" s="1" t="s">
        <v>3204</v>
      </c>
      <c r="D2157" s="1" t="s">
        <v>1117</v>
      </c>
      <c r="E2157" s="1" t="s">
        <v>32</v>
      </c>
      <c r="F2157" s="1" t="s">
        <v>29</v>
      </c>
      <c r="G2157" s="1" t="s">
        <v>1228</v>
      </c>
      <c r="H2157" s="1" t="s">
        <v>10791</v>
      </c>
      <c r="I2157" s="1" t="s">
        <v>29</v>
      </c>
      <c r="J2157" s="1" t="s">
        <v>29</v>
      </c>
      <c r="K2157" s="1" t="s">
        <v>29</v>
      </c>
      <c r="L2157" s="1" t="s">
        <v>29</v>
      </c>
      <c r="N2157" s="1" t="s">
        <v>29</v>
      </c>
      <c r="O2157" s="1" t="s">
        <v>29</v>
      </c>
      <c r="P2157" s="1" t="s">
        <v>29</v>
      </c>
      <c r="Q2157" s="1" t="s">
        <v>29</v>
      </c>
      <c r="R2157" s="1" t="s">
        <v>29</v>
      </c>
      <c r="S2157" s="1" t="s">
        <v>29</v>
      </c>
      <c r="T2157" s="1" t="s">
        <v>29</v>
      </c>
      <c r="U2157" s="1" t="s">
        <v>29</v>
      </c>
      <c r="V2157" s="1" t="s">
        <v>29</v>
      </c>
      <c r="W2157" s="1" t="s">
        <v>29</v>
      </c>
      <c r="X2157" s="1" t="s">
        <v>11301</v>
      </c>
      <c r="Y2157" s="1" t="s">
        <v>29</v>
      </c>
      <c r="Z2157" s="1" t="s">
        <v>29</v>
      </c>
      <c r="AA2157" s="1" t="s">
        <v>29</v>
      </c>
      <c r="AB2157" s="1" t="s">
        <v>29</v>
      </c>
    </row>
    <row r="2158" spans="1:28" x14ac:dyDescent="0.3">
      <c r="A2158" s="1" t="s">
        <v>11302</v>
      </c>
      <c r="B2158" s="1" t="s">
        <v>11303</v>
      </c>
      <c r="C2158" s="1" t="s">
        <v>11304</v>
      </c>
      <c r="D2158" s="1" t="s">
        <v>8931</v>
      </c>
      <c r="E2158" s="1" t="s">
        <v>301</v>
      </c>
      <c r="F2158" s="1" t="s">
        <v>29</v>
      </c>
      <c r="G2158" s="1" t="s">
        <v>29</v>
      </c>
      <c r="H2158" s="1" t="s">
        <v>11305</v>
      </c>
      <c r="I2158" s="1" t="s">
        <v>10791</v>
      </c>
      <c r="J2158" s="1" t="s">
        <v>29</v>
      </c>
      <c r="K2158" s="1" t="s">
        <v>29</v>
      </c>
      <c r="L2158" s="1" t="s">
        <v>29</v>
      </c>
      <c r="N2158" s="1" t="s">
        <v>29</v>
      </c>
      <c r="O2158" s="1" t="s">
        <v>29</v>
      </c>
      <c r="P2158" s="1" t="s">
        <v>29</v>
      </c>
      <c r="Q2158" s="1" t="s">
        <v>29</v>
      </c>
      <c r="R2158" s="1" t="s">
        <v>29</v>
      </c>
      <c r="S2158" s="1" t="s">
        <v>29</v>
      </c>
      <c r="T2158" s="1" t="s">
        <v>29</v>
      </c>
      <c r="U2158" s="1" t="s">
        <v>29</v>
      </c>
      <c r="V2158" s="1" t="s">
        <v>29</v>
      </c>
      <c r="W2158" s="1" t="s">
        <v>29</v>
      </c>
      <c r="X2158" s="1" t="s">
        <v>29</v>
      </c>
      <c r="Y2158" s="1" t="s">
        <v>11306</v>
      </c>
      <c r="Z2158" s="1" t="s">
        <v>11307</v>
      </c>
      <c r="AA2158" s="1" t="s">
        <v>11308</v>
      </c>
      <c r="AB2158" s="1" t="s">
        <v>11309</v>
      </c>
    </row>
    <row r="2159" spans="1:28" x14ac:dyDescent="0.3">
      <c r="A2159" s="1" t="s">
        <v>11310</v>
      </c>
      <c r="B2159" s="1" t="s">
        <v>11311</v>
      </c>
      <c r="C2159" s="1" t="s">
        <v>7358</v>
      </c>
      <c r="D2159" s="1" t="s">
        <v>1043</v>
      </c>
      <c r="E2159" s="1" t="s">
        <v>192</v>
      </c>
      <c r="F2159" s="1" t="s">
        <v>29</v>
      </c>
      <c r="G2159" s="1" t="s">
        <v>11312</v>
      </c>
      <c r="H2159" s="1" t="s">
        <v>10791</v>
      </c>
      <c r="I2159" s="1" t="s">
        <v>29</v>
      </c>
      <c r="J2159" s="1" t="s">
        <v>29</v>
      </c>
      <c r="K2159" s="1" t="s">
        <v>29</v>
      </c>
      <c r="L2159" s="1" t="s">
        <v>29</v>
      </c>
      <c r="N2159" s="1" t="s">
        <v>29</v>
      </c>
      <c r="O2159" s="1" t="s">
        <v>29</v>
      </c>
      <c r="P2159" s="1" t="s">
        <v>29</v>
      </c>
      <c r="Q2159" s="1" t="s">
        <v>29</v>
      </c>
      <c r="R2159" s="1" t="s">
        <v>29</v>
      </c>
      <c r="S2159" s="1" t="s">
        <v>29</v>
      </c>
      <c r="T2159" s="1" t="s">
        <v>29</v>
      </c>
      <c r="U2159" s="1" t="s">
        <v>29</v>
      </c>
      <c r="V2159" s="1" t="s">
        <v>29</v>
      </c>
      <c r="W2159" s="1" t="s">
        <v>29</v>
      </c>
      <c r="X2159" s="1" t="s">
        <v>11313</v>
      </c>
      <c r="Y2159" s="1" t="s">
        <v>29</v>
      </c>
      <c r="Z2159" s="1" t="s">
        <v>29</v>
      </c>
      <c r="AA2159" s="1" t="s">
        <v>29</v>
      </c>
      <c r="AB2159" s="1" t="s">
        <v>29</v>
      </c>
    </row>
    <row r="2160" spans="1:28" x14ac:dyDescent="0.3">
      <c r="A2160" s="1" t="s">
        <v>11314</v>
      </c>
      <c r="B2160" s="1" t="s">
        <v>11315</v>
      </c>
      <c r="C2160" s="1" t="s">
        <v>11316</v>
      </c>
      <c r="D2160" s="1" t="s">
        <v>314</v>
      </c>
      <c r="E2160" s="1" t="s">
        <v>49</v>
      </c>
      <c r="F2160" s="1" t="s">
        <v>29</v>
      </c>
      <c r="G2160" s="1" t="s">
        <v>11317</v>
      </c>
      <c r="H2160" s="1" t="s">
        <v>10791</v>
      </c>
      <c r="I2160" s="1" t="s">
        <v>29</v>
      </c>
      <c r="J2160" s="1" t="s">
        <v>29</v>
      </c>
      <c r="K2160" s="1" t="s">
        <v>29</v>
      </c>
      <c r="L2160" s="1" t="s">
        <v>29</v>
      </c>
      <c r="N2160" s="1" t="s">
        <v>29</v>
      </c>
      <c r="O2160" s="1" t="s">
        <v>29</v>
      </c>
      <c r="P2160" s="1" t="s">
        <v>29</v>
      </c>
      <c r="Q2160" s="1" t="s">
        <v>29</v>
      </c>
      <c r="R2160" s="1" t="s">
        <v>29</v>
      </c>
      <c r="S2160" s="1" t="s">
        <v>29</v>
      </c>
      <c r="T2160" s="1" t="s">
        <v>29</v>
      </c>
      <c r="U2160" s="1" t="s">
        <v>29</v>
      </c>
      <c r="V2160" s="1" t="s">
        <v>29</v>
      </c>
      <c r="W2160" s="1" t="s">
        <v>29</v>
      </c>
      <c r="X2160" s="1" t="s">
        <v>11318</v>
      </c>
      <c r="Y2160" s="1" t="s">
        <v>29</v>
      </c>
      <c r="Z2160" s="1" t="s">
        <v>29</v>
      </c>
      <c r="AA2160" s="1" t="s">
        <v>29</v>
      </c>
      <c r="AB2160" s="1" t="s">
        <v>29</v>
      </c>
    </row>
    <row r="2161" spans="1:28" x14ac:dyDescent="0.3">
      <c r="A2161" s="1" t="s">
        <v>11319</v>
      </c>
      <c r="B2161" s="1" t="s">
        <v>11320</v>
      </c>
      <c r="C2161" s="1" t="s">
        <v>11321</v>
      </c>
      <c r="D2161" s="1" t="s">
        <v>3664</v>
      </c>
      <c r="E2161" s="1" t="s">
        <v>359</v>
      </c>
      <c r="F2161" s="1" t="s">
        <v>67</v>
      </c>
      <c r="G2161" s="1" t="s">
        <v>11322</v>
      </c>
      <c r="H2161" s="1" t="s">
        <v>10791</v>
      </c>
      <c r="I2161" s="1" t="s">
        <v>29</v>
      </c>
      <c r="J2161" s="1" t="s">
        <v>29</v>
      </c>
      <c r="K2161" s="1" t="s">
        <v>29</v>
      </c>
      <c r="L2161" s="1" t="s">
        <v>29</v>
      </c>
      <c r="N2161" s="1" t="s">
        <v>29</v>
      </c>
      <c r="O2161" s="1" t="s">
        <v>29</v>
      </c>
      <c r="P2161" s="1" t="s">
        <v>29</v>
      </c>
      <c r="Q2161" s="1" t="s">
        <v>29</v>
      </c>
      <c r="R2161" s="1" t="s">
        <v>29</v>
      </c>
      <c r="S2161" s="1" t="s">
        <v>29</v>
      </c>
      <c r="T2161" s="1" t="s">
        <v>29</v>
      </c>
      <c r="U2161" s="1" t="s">
        <v>29</v>
      </c>
      <c r="V2161" s="1" t="s">
        <v>29</v>
      </c>
      <c r="W2161" s="1" t="s">
        <v>29</v>
      </c>
      <c r="X2161" s="1" t="s">
        <v>11323</v>
      </c>
      <c r="Y2161" s="1" t="s">
        <v>29</v>
      </c>
      <c r="Z2161" s="1" t="s">
        <v>11324</v>
      </c>
      <c r="AA2161" s="1" t="s">
        <v>29</v>
      </c>
      <c r="AB2161" s="1" t="s">
        <v>29</v>
      </c>
    </row>
    <row r="2162" spans="1:28" x14ac:dyDescent="0.3">
      <c r="A2162" s="1" t="s">
        <v>11325</v>
      </c>
      <c r="B2162" s="1" t="s">
        <v>11327</v>
      </c>
      <c r="C2162" s="1" t="s">
        <v>11151</v>
      </c>
      <c r="D2162" s="1" t="s">
        <v>38</v>
      </c>
      <c r="E2162" s="1" t="s">
        <v>32</v>
      </c>
      <c r="F2162" s="1" t="s">
        <v>33</v>
      </c>
      <c r="G2162" s="1" t="s">
        <v>29</v>
      </c>
      <c r="H2162" s="1" t="s">
        <v>10791</v>
      </c>
      <c r="I2162" s="1" t="s">
        <v>29</v>
      </c>
      <c r="J2162" s="1" t="s">
        <v>29</v>
      </c>
      <c r="K2162" s="1" t="s">
        <v>29</v>
      </c>
      <c r="L2162" s="1" t="s">
        <v>29</v>
      </c>
      <c r="N2162" s="1" t="s">
        <v>29</v>
      </c>
      <c r="O2162" s="1" t="s">
        <v>29</v>
      </c>
      <c r="P2162" s="1" t="s">
        <v>29</v>
      </c>
      <c r="Q2162" s="1" t="s">
        <v>29</v>
      </c>
      <c r="R2162" s="1" t="s">
        <v>29</v>
      </c>
      <c r="S2162" s="1" t="s">
        <v>29</v>
      </c>
      <c r="T2162" s="1" t="s">
        <v>29</v>
      </c>
      <c r="U2162" s="1" t="s">
        <v>29</v>
      </c>
      <c r="V2162" s="1" t="s">
        <v>29</v>
      </c>
      <c r="W2162" s="1" t="s">
        <v>29</v>
      </c>
      <c r="X2162" s="1" t="s">
        <v>11328</v>
      </c>
      <c r="Y2162" s="1" t="s">
        <v>29</v>
      </c>
      <c r="Z2162" s="1" t="s">
        <v>29</v>
      </c>
      <c r="AA2162" s="1" t="s">
        <v>29</v>
      </c>
      <c r="AB2162" s="1" t="s">
        <v>29</v>
      </c>
    </row>
    <row r="2163" spans="1:28" x14ac:dyDescent="0.3">
      <c r="A2163" s="1" t="s">
        <v>11329</v>
      </c>
      <c r="B2163" s="1" t="s">
        <v>11330</v>
      </c>
      <c r="C2163" s="1" t="s">
        <v>11331</v>
      </c>
      <c r="D2163" s="1" t="s">
        <v>2676</v>
      </c>
      <c r="E2163" s="1" t="s">
        <v>11332</v>
      </c>
      <c r="F2163" s="1" t="s">
        <v>29</v>
      </c>
      <c r="G2163" s="1" t="s">
        <v>11333</v>
      </c>
      <c r="H2163" s="1" t="s">
        <v>10791</v>
      </c>
      <c r="I2163" s="1" t="s">
        <v>29</v>
      </c>
      <c r="J2163" s="1" t="s">
        <v>29</v>
      </c>
      <c r="K2163" s="1" t="s">
        <v>29</v>
      </c>
      <c r="L2163" s="1" t="s">
        <v>29</v>
      </c>
      <c r="N2163" s="1" t="s">
        <v>29</v>
      </c>
      <c r="O2163" s="1" t="s">
        <v>29</v>
      </c>
      <c r="P2163" s="1" t="s">
        <v>29</v>
      </c>
      <c r="Q2163" s="1" t="s">
        <v>29</v>
      </c>
      <c r="R2163" s="1" t="s">
        <v>29</v>
      </c>
      <c r="S2163" s="1" t="s">
        <v>29</v>
      </c>
      <c r="T2163" s="1" t="s">
        <v>29</v>
      </c>
      <c r="U2163" s="1" t="s">
        <v>29</v>
      </c>
      <c r="V2163" s="1" t="s">
        <v>29</v>
      </c>
      <c r="W2163" s="1" t="s">
        <v>29</v>
      </c>
      <c r="X2163" s="1" t="s">
        <v>11334</v>
      </c>
      <c r="Y2163" s="1" t="s">
        <v>29</v>
      </c>
      <c r="Z2163" s="1" t="s">
        <v>29</v>
      </c>
      <c r="AA2163" s="1" t="s">
        <v>29</v>
      </c>
      <c r="AB2163" s="1" t="s">
        <v>29</v>
      </c>
    </row>
    <row r="2164" spans="1:28" x14ac:dyDescent="0.3">
      <c r="A2164" s="1" t="s">
        <v>11335</v>
      </c>
      <c r="B2164" s="1" t="s">
        <v>11336</v>
      </c>
      <c r="C2164" s="1" t="s">
        <v>11337</v>
      </c>
      <c r="D2164" s="1" t="s">
        <v>2480</v>
      </c>
      <c r="E2164" s="1" t="s">
        <v>192</v>
      </c>
      <c r="F2164" s="1" t="s">
        <v>75</v>
      </c>
      <c r="G2164" s="1" t="s">
        <v>11338</v>
      </c>
      <c r="H2164" s="1" t="s">
        <v>10791</v>
      </c>
      <c r="I2164" s="1" t="s">
        <v>29</v>
      </c>
      <c r="J2164" s="1" t="s">
        <v>29</v>
      </c>
      <c r="K2164" s="1" t="s">
        <v>29</v>
      </c>
      <c r="L2164" s="1" t="s">
        <v>29</v>
      </c>
      <c r="N2164" s="1" t="s">
        <v>29</v>
      </c>
      <c r="O2164" s="1" t="s">
        <v>29</v>
      </c>
      <c r="P2164" s="1" t="s">
        <v>29</v>
      </c>
      <c r="Q2164" s="1" t="s">
        <v>29</v>
      </c>
      <c r="R2164" s="1" t="s">
        <v>29</v>
      </c>
      <c r="S2164" s="1" t="s">
        <v>29</v>
      </c>
      <c r="T2164" s="1" t="s">
        <v>29</v>
      </c>
      <c r="U2164" s="1" t="s">
        <v>29</v>
      </c>
      <c r="V2164" s="1" t="s">
        <v>29</v>
      </c>
      <c r="W2164" s="1" t="s">
        <v>29</v>
      </c>
      <c r="X2164" s="1" t="s">
        <v>11339</v>
      </c>
      <c r="Y2164" s="1" t="s">
        <v>29</v>
      </c>
      <c r="Z2164" s="1" t="s">
        <v>11340</v>
      </c>
      <c r="AA2164" s="1" t="s">
        <v>29</v>
      </c>
      <c r="AB2164" s="1" t="s">
        <v>29</v>
      </c>
    </row>
    <row r="2165" spans="1:28" x14ac:dyDescent="0.3">
      <c r="A2165" s="1" t="s">
        <v>11341</v>
      </c>
      <c r="B2165" s="1" t="s">
        <v>11342</v>
      </c>
      <c r="C2165" s="1" t="s">
        <v>1938</v>
      </c>
      <c r="D2165" s="1" t="s">
        <v>614</v>
      </c>
      <c r="E2165" s="1" t="s">
        <v>359</v>
      </c>
      <c r="F2165" s="1" t="s">
        <v>67</v>
      </c>
      <c r="G2165" s="1" t="s">
        <v>11343</v>
      </c>
      <c r="H2165" s="1" t="s">
        <v>10791</v>
      </c>
      <c r="I2165" s="1" t="s">
        <v>29</v>
      </c>
      <c r="J2165" s="1" t="s">
        <v>29</v>
      </c>
      <c r="K2165" s="1" t="s">
        <v>29</v>
      </c>
      <c r="L2165" s="1" t="s">
        <v>29</v>
      </c>
      <c r="N2165" s="1" t="s">
        <v>29</v>
      </c>
      <c r="O2165" s="1" t="s">
        <v>29</v>
      </c>
      <c r="P2165" s="1" t="s">
        <v>29</v>
      </c>
      <c r="Q2165" s="1" t="s">
        <v>29</v>
      </c>
      <c r="R2165" s="1" t="s">
        <v>29</v>
      </c>
      <c r="S2165" s="1" t="s">
        <v>29</v>
      </c>
      <c r="T2165" s="1" t="s">
        <v>29</v>
      </c>
      <c r="U2165" s="1" t="s">
        <v>29</v>
      </c>
      <c r="V2165" s="1" t="s">
        <v>29</v>
      </c>
      <c r="W2165" s="1" t="s">
        <v>29</v>
      </c>
      <c r="X2165" s="1" t="s">
        <v>11344</v>
      </c>
      <c r="Y2165" s="1" t="s">
        <v>29</v>
      </c>
      <c r="Z2165" s="1" t="s">
        <v>11345</v>
      </c>
      <c r="AA2165" s="1" t="s">
        <v>29</v>
      </c>
      <c r="AB2165" s="1" t="s">
        <v>29</v>
      </c>
    </row>
    <row r="2166" spans="1:28" x14ac:dyDescent="0.3">
      <c r="A2166" s="1" t="s">
        <v>11346</v>
      </c>
      <c r="B2166" s="1" t="s">
        <v>11347</v>
      </c>
      <c r="C2166" s="1" t="s">
        <v>4551</v>
      </c>
      <c r="D2166" s="1" t="s">
        <v>1196</v>
      </c>
      <c r="E2166" s="1" t="s">
        <v>74</v>
      </c>
      <c r="F2166" s="1" t="s">
        <v>75</v>
      </c>
      <c r="G2166" s="1" t="s">
        <v>11348</v>
      </c>
      <c r="H2166" s="1" t="s">
        <v>10791</v>
      </c>
      <c r="I2166" s="1" t="s">
        <v>29</v>
      </c>
      <c r="J2166" s="1" t="s">
        <v>29</v>
      </c>
      <c r="K2166" s="1" t="s">
        <v>29</v>
      </c>
      <c r="L2166" s="1" t="s">
        <v>29</v>
      </c>
      <c r="N2166" s="1" t="s">
        <v>29</v>
      </c>
      <c r="O2166" s="1" t="s">
        <v>29</v>
      </c>
      <c r="P2166" s="1" t="s">
        <v>29</v>
      </c>
      <c r="Q2166" s="1" t="s">
        <v>29</v>
      </c>
      <c r="R2166" s="1" t="s">
        <v>29</v>
      </c>
      <c r="S2166" s="1" t="s">
        <v>29</v>
      </c>
      <c r="T2166" s="1" t="s">
        <v>29</v>
      </c>
      <c r="U2166" s="1" t="s">
        <v>29</v>
      </c>
      <c r="V2166" s="1" t="s">
        <v>29</v>
      </c>
      <c r="W2166" s="1" t="s">
        <v>29</v>
      </c>
      <c r="X2166" s="1" t="s">
        <v>11349</v>
      </c>
      <c r="Y2166" s="1" t="s">
        <v>29</v>
      </c>
      <c r="Z2166" s="1" t="s">
        <v>11350</v>
      </c>
      <c r="AA2166" s="1" t="s">
        <v>29</v>
      </c>
      <c r="AB2166" s="1" t="s">
        <v>29</v>
      </c>
    </row>
    <row r="2167" spans="1:28" x14ac:dyDescent="0.3">
      <c r="A2167" s="1" t="s">
        <v>11351</v>
      </c>
      <c r="B2167" s="1" t="s">
        <v>11352</v>
      </c>
      <c r="C2167" s="1" t="s">
        <v>11353</v>
      </c>
      <c r="D2167" s="1" t="s">
        <v>567</v>
      </c>
      <c r="E2167" s="1" t="s">
        <v>192</v>
      </c>
      <c r="F2167" s="1" t="s">
        <v>39</v>
      </c>
      <c r="G2167" s="1" t="s">
        <v>11354</v>
      </c>
      <c r="H2167" s="1" t="s">
        <v>10791</v>
      </c>
      <c r="I2167" s="1" t="s">
        <v>29</v>
      </c>
      <c r="J2167" s="1" t="s">
        <v>29</v>
      </c>
      <c r="K2167" s="1" t="s">
        <v>29</v>
      </c>
      <c r="L2167" s="1" t="s">
        <v>29</v>
      </c>
      <c r="N2167" s="1" t="s">
        <v>29</v>
      </c>
      <c r="O2167" s="1" t="s">
        <v>29</v>
      </c>
      <c r="P2167" s="1" t="s">
        <v>29</v>
      </c>
      <c r="Q2167" s="1" t="s">
        <v>29</v>
      </c>
      <c r="R2167" s="1" t="s">
        <v>29</v>
      </c>
      <c r="S2167" s="1" t="s">
        <v>29</v>
      </c>
      <c r="T2167" s="1" t="s">
        <v>29</v>
      </c>
      <c r="U2167" s="1" t="s">
        <v>29</v>
      </c>
      <c r="V2167" s="1" t="s">
        <v>29</v>
      </c>
      <c r="W2167" s="1" t="s">
        <v>29</v>
      </c>
      <c r="X2167" s="1" t="s">
        <v>11355</v>
      </c>
      <c r="Y2167" s="1" t="s">
        <v>29</v>
      </c>
      <c r="Z2167" s="1" t="s">
        <v>11356</v>
      </c>
      <c r="AA2167" s="1" t="s">
        <v>29</v>
      </c>
      <c r="AB2167" s="1" t="s">
        <v>29</v>
      </c>
    </row>
    <row r="2168" spans="1:28" x14ac:dyDescent="0.3">
      <c r="A2168" s="1" t="s">
        <v>11357</v>
      </c>
      <c r="B2168" s="1" t="s">
        <v>11358</v>
      </c>
      <c r="C2168" s="1" t="s">
        <v>3261</v>
      </c>
      <c r="D2168" s="1" t="s">
        <v>1396</v>
      </c>
      <c r="E2168" s="1" t="s">
        <v>29</v>
      </c>
      <c r="F2168" s="1" t="s">
        <v>29</v>
      </c>
      <c r="G2168" s="1" t="s">
        <v>11359</v>
      </c>
      <c r="H2168" s="1" t="s">
        <v>10791</v>
      </c>
      <c r="I2168" s="1" t="s">
        <v>29</v>
      </c>
      <c r="J2168" s="1" t="s">
        <v>29</v>
      </c>
      <c r="K2168" s="1" t="s">
        <v>29</v>
      </c>
      <c r="L2168" s="1" t="s">
        <v>29</v>
      </c>
      <c r="N2168" s="1" t="s">
        <v>29</v>
      </c>
      <c r="O2168" s="1" t="s">
        <v>29</v>
      </c>
      <c r="P2168" s="1" t="s">
        <v>29</v>
      </c>
      <c r="Q2168" s="1" t="s">
        <v>29</v>
      </c>
      <c r="R2168" s="1" t="s">
        <v>29</v>
      </c>
      <c r="S2168" s="1" t="s">
        <v>29</v>
      </c>
      <c r="T2168" s="1" t="s">
        <v>29</v>
      </c>
      <c r="U2168" s="1" t="s">
        <v>29</v>
      </c>
      <c r="V2168" s="1" t="s">
        <v>29</v>
      </c>
      <c r="W2168" s="1" t="s">
        <v>29</v>
      </c>
      <c r="X2168" s="1" t="s">
        <v>11360</v>
      </c>
      <c r="Y2168" s="1" t="s">
        <v>29</v>
      </c>
      <c r="Z2168" s="1" t="s">
        <v>29</v>
      </c>
      <c r="AA2168" s="1" t="s">
        <v>29</v>
      </c>
      <c r="AB2168" s="1" t="s">
        <v>29</v>
      </c>
    </row>
    <row r="2169" spans="1:28" x14ac:dyDescent="0.3">
      <c r="A2169" s="1" t="s">
        <v>11361</v>
      </c>
      <c r="B2169" s="1" t="s">
        <v>11362</v>
      </c>
      <c r="C2169" s="1" t="s">
        <v>3905</v>
      </c>
      <c r="D2169" s="1" t="s">
        <v>590</v>
      </c>
      <c r="E2169" s="1" t="s">
        <v>29</v>
      </c>
      <c r="F2169" s="1" t="s">
        <v>29</v>
      </c>
      <c r="G2169" s="1" t="s">
        <v>7105</v>
      </c>
      <c r="H2169" s="1" t="s">
        <v>10791</v>
      </c>
      <c r="I2169" s="1" t="s">
        <v>29</v>
      </c>
      <c r="J2169" s="1" t="s">
        <v>29</v>
      </c>
      <c r="K2169" s="1" t="s">
        <v>29</v>
      </c>
      <c r="L2169" s="1" t="s">
        <v>29</v>
      </c>
      <c r="N2169" s="1" t="s">
        <v>29</v>
      </c>
      <c r="O2169" s="1" t="s">
        <v>29</v>
      </c>
      <c r="P2169" s="1" t="s">
        <v>29</v>
      </c>
      <c r="Q2169" s="1" t="s">
        <v>29</v>
      </c>
      <c r="R2169" s="1" t="s">
        <v>29</v>
      </c>
      <c r="S2169" s="1" t="s">
        <v>29</v>
      </c>
      <c r="T2169" s="1" t="s">
        <v>29</v>
      </c>
      <c r="U2169" s="1" t="s">
        <v>29</v>
      </c>
      <c r="V2169" s="1" t="s">
        <v>29</v>
      </c>
      <c r="W2169" s="1" t="s">
        <v>29</v>
      </c>
      <c r="X2169" s="1" t="s">
        <v>11363</v>
      </c>
      <c r="Y2169" s="1" t="s">
        <v>29</v>
      </c>
      <c r="Z2169" s="1" t="s">
        <v>29</v>
      </c>
      <c r="AA2169" s="1" t="s">
        <v>29</v>
      </c>
      <c r="AB2169" s="1" t="s">
        <v>29</v>
      </c>
    </row>
    <row r="2170" spans="1:28" x14ac:dyDescent="0.3">
      <c r="A2170" s="1" t="s">
        <v>11364</v>
      </c>
      <c r="B2170" s="1" t="s">
        <v>11365</v>
      </c>
      <c r="C2170" s="1" t="s">
        <v>6305</v>
      </c>
      <c r="D2170" s="1" t="s">
        <v>1043</v>
      </c>
      <c r="E2170" s="1" t="s">
        <v>49</v>
      </c>
      <c r="F2170" s="1" t="s">
        <v>29</v>
      </c>
      <c r="G2170" s="1" t="s">
        <v>29</v>
      </c>
      <c r="H2170" s="1" t="s">
        <v>10791</v>
      </c>
      <c r="I2170" s="1" t="s">
        <v>29</v>
      </c>
      <c r="J2170" s="1" t="s">
        <v>29</v>
      </c>
      <c r="K2170" s="1" t="s">
        <v>29</v>
      </c>
      <c r="L2170" s="1" t="s">
        <v>29</v>
      </c>
      <c r="N2170" s="1" t="s">
        <v>29</v>
      </c>
      <c r="O2170" s="1" t="s">
        <v>29</v>
      </c>
      <c r="P2170" s="1" t="s">
        <v>29</v>
      </c>
      <c r="Q2170" s="1" t="s">
        <v>29</v>
      </c>
      <c r="R2170" s="1" t="s">
        <v>29</v>
      </c>
      <c r="S2170" s="1" t="s">
        <v>29</v>
      </c>
      <c r="T2170" s="1" t="s">
        <v>29</v>
      </c>
      <c r="U2170" s="1" t="s">
        <v>29</v>
      </c>
      <c r="V2170" s="1" t="s">
        <v>29</v>
      </c>
      <c r="W2170" s="1" t="s">
        <v>29</v>
      </c>
      <c r="X2170" s="1" t="s">
        <v>11366</v>
      </c>
      <c r="Y2170" s="1" t="s">
        <v>29</v>
      </c>
      <c r="Z2170" s="1" t="s">
        <v>29</v>
      </c>
      <c r="AA2170" s="1" t="s">
        <v>29</v>
      </c>
      <c r="AB2170" s="1" t="s">
        <v>29</v>
      </c>
    </row>
    <row r="2171" spans="1:28" x14ac:dyDescent="0.3">
      <c r="A2171" s="1" t="s">
        <v>11367</v>
      </c>
      <c r="B2171" s="1" t="s">
        <v>11369</v>
      </c>
      <c r="C2171" s="1" t="s">
        <v>4116</v>
      </c>
      <c r="D2171" s="1" t="s">
        <v>1196</v>
      </c>
      <c r="E2171" s="1" t="s">
        <v>192</v>
      </c>
      <c r="F2171" s="1" t="s">
        <v>59</v>
      </c>
      <c r="G2171" s="1" t="s">
        <v>11370</v>
      </c>
      <c r="H2171" s="1" t="s">
        <v>10791</v>
      </c>
      <c r="I2171" s="1" t="s">
        <v>29</v>
      </c>
      <c r="J2171" s="1" t="s">
        <v>29</v>
      </c>
      <c r="K2171" s="1" t="s">
        <v>29</v>
      </c>
      <c r="L2171" s="1" t="s">
        <v>29</v>
      </c>
      <c r="N2171" s="1" t="s">
        <v>29</v>
      </c>
      <c r="O2171" s="1" t="s">
        <v>29</v>
      </c>
      <c r="P2171" s="1" t="s">
        <v>29</v>
      </c>
      <c r="Q2171" s="1" t="s">
        <v>29</v>
      </c>
      <c r="R2171" s="1" t="s">
        <v>29</v>
      </c>
      <c r="S2171" s="1" t="s">
        <v>29</v>
      </c>
      <c r="T2171" s="1" t="s">
        <v>29</v>
      </c>
      <c r="U2171" s="1" t="s">
        <v>29</v>
      </c>
      <c r="V2171" s="1" t="s">
        <v>29</v>
      </c>
      <c r="W2171" s="1" t="s">
        <v>29</v>
      </c>
      <c r="X2171" s="1" t="s">
        <v>11371</v>
      </c>
      <c r="Y2171" s="1" t="s">
        <v>29</v>
      </c>
      <c r="Z2171" s="1" t="s">
        <v>11372</v>
      </c>
      <c r="AA2171" s="1" t="s">
        <v>29</v>
      </c>
      <c r="AB2171" s="1" t="s">
        <v>29</v>
      </c>
    </row>
    <row r="2172" spans="1:28" x14ac:dyDescent="0.3">
      <c r="A2172" s="1" t="s">
        <v>11373</v>
      </c>
      <c r="B2172" s="1" t="s">
        <v>11374</v>
      </c>
      <c r="C2172" s="1" t="s">
        <v>11375</v>
      </c>
      <c r="D2172" s="1" t="s">
        <v>2236</v>
      </c>
      <c r="E2172" s="1" t="s">
        <v>192</v>
      </c>
      <c r="F2172" s="1" t="s">
        <v>193</v>
      </c>
      <c r="G2172" s="1" t="s">
        <v>9058</v>
      </c>
      <c r="H2172" s="1" t="s">
        <v>10791</v>
      </c>
      <c r="I2172" s="1" t="s">
        <v>29</v>
      </c>
      <c r="J2172" s="1" t="s">
        <v>29</v>
      </c>
      <c r="K2172" s="1" t="s">
        <v>29</v>
      </c>
      <c r="L2172" s="1" t="s">
        <v>29</v>
      </c>
      <c r="N2172" s="1" t="s">
        <v>29</v>
      </c>
      <c r="O2172" s="1" t="s">
        <v>29</v>
      </c>
      <c r="P2172" s="1" t="s">
        <v>29</v>
      </c>
      <c r="Q2172" s="1" t="s">
        <v>29</v>
      </c>
      <c r="R2172" s="1" t="s">
        <v>29</v>
      </c>
      <c r="S2172" s="1" t="s">
        <v>29</v>
      </c>
      <c r="T2172" s="1" t="s">
        <v>29</v>
      </c>
      <c r="U2172" s="1" t="s">
        <v>29</v>
      </c>
      <c r="V2172" s="1" t="s">
        <v>29</v>
      </c>
      <c r="W2172" s="1" t="s">
        <v>29</v>
      </c>
      <c r="X2172" s="1" t="s">
        <v>11376</v>
      </c>
      <c r="Y2172" s="1" t="s">
        <v>29</v>
      </c>
      <c r="Z2172" s="1" t="s">
        <v>11377</v>
      </c>
      <c r="AA2172" s="1" t="s">
        <v>29</v>
      </c>
      <c r="AB2172" s="1" t="s">
        <v>29</v>
      </c>
    </row>
    <row r="2173" spans="1:28" x14ac:dyDescent="0.3">
      <c r="A2173" s="1" t="s">
        <v>11378</v>
      </c>
      <c r="B2173" s="1" t="s">
        <v>11379</v>
      </c>
      <c r="C2173" s="1" t="s">
        <v>2716</v>
      </c>
      <c r="D2173" s="1" t="s">
        <v>2236</v>
      </c>
      <c r="E2173" s="1" t="s">
        <v>192</v>
      </c>
      <c r="F2173" s="1" t="s">
        <v>59</v>
      </c>
      <c r="G2173" s="1" t="s">
        <v>5566</v>
      </c>
      <c r="H2173" s="1" t="s">
        <v>10791</v>
      </c>
      <c r="I2173" s="1" t="s">
        <v>29</v>
      </c>
      <c r="J2173" s="1" t="s">
        <v>29</v>
      </c>
      <c r="K2173" s="1" t="s">
        <v>29</v>
      </c>
      <c r="L2173" s="1" t="s">
        <v>29</v>
      </c>
      <c r="N2173" s="1" t="s">
        <v>29</v>
      </c>
      <c r="O2173" s="1" t="s">
        <v>29</v>
      </c>
      <c r="P2173" s="1" t="s">
        <v>29</v>
      </c>
      <c r="Q2173" s="1" t="s">
        <v>29</v>
      </c>
      <c r="R2173" s="1" t="s">
        <v>29</v>
      </c>
      <c r="S2173" s="1" t="s">
        <v>29</v>
      </c>
      <c r="T2173" s="1" t="s">
        <v>29</v>
      </c>
      <c r="U2173" s="1" t="s">
        <v>29</v>
      </c>
      <c r="V2173" s="1" t="s">
        <v>29</v>
      </c>
      <c r="W2173" s="1" t="s">
        <v>29</v>
      </c>
      <c r="X2173" s="1" t="s">
        <v>11380</v>
      </c>
      <c r="Y2173" s="1" t="s">
        <v>29</v>
      </c>
      <c r="Z2173" s="1" t="s">
        <v>11381</v>
      </c>
      <c r="AA2173" s="1" t="s">
        <v>29</v>
      </c>
      <c r="AB2173" s="1" t="s">
        <v>29</v>
      </c>
    </row>
    <row r="2174" spans="1:28" x14ac:dyDescent="0.3">
      <c r="A2174" s="1" t="s">
        <v>11382</v>
      </c>
      <c r="B2174" s="1" t="s">
        <v>11383</v>
      </c>
      <c r="C2174" s="1" t="s">
        <v>29</v>
      </c>
      <c r="D2174" s="1" t="s">
        <v>29</v>
      </c>
      <c r="E2174" s="1" t="s">
        <v>11384</v>
      </c>
      <c r="F2174" s="1" t="s">
        <v>29</v>
      </c>
      <c r="G2174" s="1" t="s">
        <v>29</v>
      </c>
      <c r="H2174" s="1" t="s">
        <v>10791</v>
      </c>
      <c r="I2174" s="1" t="s">
        <v>29</v>
      </c>
      <c r="J2174" s="1" t="s">
        <v>29</v>
      </c>
      <c r="K2174" s="1" t="s">
        <v>29</v>
      </c>
      <c r="L2174" s="1" t="s">
        <v>11385</v>
      </c>
      <c r="N2174" s="1" t="s">
        <v>29</v>
      </c>
      <c r="O2174" s="1" t="s">
        <v>29</v>
      </c>
      <c r="P2174" s="1" t="s">
        <v>29</v>
      </c>
      <c r="Q2174" s="1" t="s">
        <v>29</v>
      </c>
      <c r="R2174" s="1" t="s">
        <v>29</v>
      </c>
      <c r="S2174" s="1" t="s">
        <v>29</v>
      </c>
      <c r="T2174" s="1" t="s">
        <v>29</v>
      </c>
      <c r="U2174" s="1" t="s">
        <v>29</v>
      </c>
      <c r="V2174" s="1" t="s">
        <v>29</v>
      </c>
      <c r="W2174" s="1" t="s">
        <v>29</v>
      </c>
      <c r="X2174" s="1" t="s">
        <v>11386</v>
      </c>
      <c r="Y2174" s="1" t="s">
        <v>29</v>
      </c>
      <c r="Z2174" s="1" t="s">
        <v>29</v>
      </c>
      <c r="AA2174" s="1" t="s">
        <v>29</v>
      </c>
      <c r="AB2174" s="1" t="s">
        <v>29</v>
      </c>
    </row>
    <row r="2175" spans="1:28" x14ac:dyDescent="0.3">
      <c r="A2175" s="1" t="s">
        <v>11387</v>
      </c>
      <c r="B2175" s="1" t="s">
        <v>11388</v>
      </c>
      <c r="C2175" s="1" t="s">
        <v>983</v>
      </c>
      <c r="D2175" s="1" t="s">
        <v>200</v>
      </c>
      <c r="E2175" s="1" t="s">
        <v>192</v>
      </c>
      <c r="F2175" s="1" t="s">
        <v>29</v>
      </c>
      <c r="G2175" s="1" t="s">
        <v>11389</v>
      </c>
      <c r="H2175" s="1" t="s">
        <v>10791</v>
      </c>
      <c r="I2175" s="1" t="s">
        <v>29</v>
      </c>
      <c r="J2175" s="1" t="s">
        <v>29</v>
      </c>
      <c r="K2175" s="1" t="s">
        <v>29</v>
      </c>
      <c r="L2175" s="1" t="s">
        <v>29</v>
      </c>
      <c r="N2175" s="1" t="s">
        <v>29</v>
      </c>
      <c r="O2175" s="1" t="s">
        <v>29</v>
      </c>
      <c r="P2175" s="1" t="s">
        <v>29</v>
      </c>
      <c r="Q2175" s="1" t="s">
        <v>29</v>
      </c>
      <c r="R2175" s="1" t="s">
        <v>29</v>
      </c>
      <c r="S2175" s="1" t="s">
        <v>29</v>
      </c>
      <c r="T2175" s="1" t="s">
        <v>29</v>
      </c>
      <c r="U2175" s="1" t="s">
        <v>29</v>
      </c>
      <c r="V2175" s="1" t="s">
        <v>29</v>
      </c>
      <c r="W2175" s="1" t="s">
        <v>29</v>
      </c>
      <c r="X2175" s="1" t="s">
        <v>11390</v>
      </c>
      <c r="Y2175" s="1" t="s">
        <v>29</v>
      </c>
      <c r="Z2175" s="1" t="s">
        <v>29</v>
      </c>
      <c r="AA2175" s="1" t="s">
        <v>29</v>
      </c>
      <c r="AB2175" s="1" t="s">
        <v>29</v>
      </c>
    </row>
    <row r="2176" spans="1:28" x14ac:dyDescent="0.3">
      <c r="A2176" s="1" t="s">
        <v>11391</v>
      </c>
      <c r="B2176" s="1" t="s">
        <v>11393</v>
      </c>
      <c r="C2176" s="1" t="s">
        <v>822</v>
      </c>
      <c r="D2176" s="1" t="s">
        <v>4939</v>
      </c>
      <c r="E2176" s="1" t="s">
        <v>103</v>
      </c>
      <c r="F2176" s="1" t="s">
        <v>50</v>
      </c>
      <c r="G2176" s="1" t="s">
        <v>11394</v>
      </c>
      <c r="H2176" s="1" t="s">
        <v>10791</v>
      </c>
      <c r="I2176" s="1" t="s">
        <v>29</v>
      </c>
      <c r="J2176" s="1" t="s">
        <v>29</v>
      </c>
      <c r="K2176" s="1" t="s">
        <v>29</v>
      </c>
      <c r="L2176" s="1" t="s">
        <v>29</v>
      </c>
      <c r="N2176" s="1" t="s">
        <v>29</v>
      </c>
      <c r="O2176" s="1" t="s">
        <v>29</v>
      </c>
      <c r="P2176" s="1" t="s">
        <v>29</v>
      </c>
      <c r="Q2176" s="1" t="s">
        <v>29</v>
      </c>
      <c r="R2176" s="1" t="s">
        <v>29</v>
      </c>
      <c r="S2176" s="1" t="s">
        <v>29</v>
      </c>
      <c r="T2176" s="1" t="s">
        <v>29</v>
      </c>
      <c r="U2176" s="1" t="s">
        <v>29</v>
      </c>
      <c r="V2176" s="1" t="s">
        <v>29</v>
      </c>
      <c r="W2176" s="1" t="s">
        <v>29</v>
      </c>
      <c r="X2176" s="1" t="s">
        <v>11395</v>
      </c>
      <c r="Y2176" s="1" t="s">
        <v>29</v>
      </c>
      <c r="Z2176" s="1" t="s">
        <v>11396</v>
      </c>
      <c r="AA2176" s="1" t="s">
        <v>29</v>
      </c>
      <c r="AB2176" s="1" t="s">
        <v>29</v>
      </c>
    </row>
    <row r="2177" spans="1:28" x14ac:dyDescent="0.3">
      <c r="A2177" s="1" t="s">
        <v>11397</v>
      </c>
      <c r="B2177" s="1" t="s">
        <v>11399</v>
      </c>
      <c r="C2177" s="1" t="s">
        <v>11400</v>
      </c>
      <c r="D2177" s="1" t="s">
        <v>38</v>
      </c>
      <c r="E2177" s="1" t="s">
        <v>74</v>
      </c>
      <c r="F2177" s="1" t="s">
        <v>75</v>
      </c>
      <c r="G2177" s="1" t="s">
        <v>11401</v>
      </c>
      <c r="H2177" s="1" t="s">
        <v>10791</v>
      </c>
      <c r="I2177" s="1" t="s">
        <v>29</v>
      </c>
      <c r="J2177" s="1" t="s">
        <v>29</v>
      </c>
      <c r="K2177" s="1" t="s">
        <v>29</v>
      </c>
      <c r="L2177" s="1" t="s">
        <v>29</v>
      </c>
      <c r="N2177" s="1" t="s">
        <v>29</v>
      </c>
      <c r="O2177" s="1" t="s">
        <v>29</v>
      </c>
      <c r="P2177" s="1" t="s">
        <v>29</v>
      </c>
      <c r="Q2177" s="1" t="s">
        <v>29</v>
      </c>
      <c r="R2177" s="1" t="s">
        <v>29</v>
      </c>
      <c r="S2177" s="1" t="s">
        <v>29</v>
      </c>
      <c r="T2177" s="1" t="s">
        <v>29</v>
      </c>
      <c r="U2177" s="1" t="s">
        <v>29</v>
      </c>
      <c r="V2177" s="1" t="s">
        <v>29</v>
      </c>
      <c r="W2177" s="1" t="s">
        <v>29</v>
      </c>
      <c r="X2177" s="1" t="s">
        <v>11402</v>
      </c>
      <c r="Y2177" s="1" t="s">
        <v>29</v>
      </c>
      <c r="Z2177" s="1" t="s">
        <v>29</v>
      </c>
      <c r="AA2177" s="1" t="s">
        <v>29</v>
      </c>
      <c r="AB2177" s="1" t="s">
        <v>29</v>
      </c>
    </row>
    <row r="2178" spans="1:28" x14ac:dyDescent="0.3">
      <c r="A2178" s="1" t="s">
        <v>11403</v>
      </c>
      <c r="B2178" s="1" t="s">
        <v>11404</v>
      </c>
      <c r="C2178" s="1" t="s">
        <v>29</v>
      </c>
      <c r="D2178" s="1" t="s">
        <v>29</v>
      </c>
      <c r="E2178" s="1" t="s">
        <v>11405</v>
      </c>
      <c r="F2178" s="1" t="s">
        <v>29</v>
      </c>
      <c r="G2178" s="1" t="s">
        <v>29</v>
      </c>
      <c r="H2178" s="1" t="s">
        <v>10791</v>
      </c>
      <c r="I2178" s="1" t="s">
        <v>29</v>
      </c>
      <c r="J2178" s="1" t="s">
        <v>29</v>
      </c>
      <c r="K2178" s="1" t="s">
        <v>29</v>
      </c>
      <c r="L2178" s="1" t="s">
        <v>11406</v>
      </c>
      <c r="N2178" s="1" t="s">
        <v>29</v>
      </c>
      <c r="O2178" s="1" t="s">
        <v>29</v>
      </c>
      <c r="P2178" s="1" t="s">
        <v>29</v>
      </c>
      <c r="Q2178" s="1" t="s">
        <v>29</v>
      </c>
      <c r="R2178" s="1" t="s">
        <v>29</v>
      </c>
      <c r="S2178" s="1" t="s">
        <v>29</v>
      </c>
      <c r="T2178" s="1" t="s">
        <v>29</v>
      </c>
      <c r="U2178" s="1" t="s">
        <v>29</v>
      </c>
      <c r="V2178" s="1" t="s">
        <v>29</v>
      </c>
      <c r="W2178" s="1" t="s">
        <v>29</v>
      </c>
      <c r="X2178" s="1" t="s">
        <v>11407</v>
      </c>
      <c r="Y2178" s="1" t="s">
        <v>29</v>
      </c>
      <c r="Z2178" s="1" t="s">
        <v>29</v>
      </c>
      <c r="AA2178" s="1" t="s">
        <v>29</v>
      </c>
      <c r="AB2178" s="1" t="s">
        <v>29</v>
      </c>
    </row>
    <row r="2179" spans="1:28" x14ac:dyDescent="0.3">
      <c r="A2179" s="1" t="s">
        <v>11408</v>
      </c>
      <c r="B2179" s="1" t="s">
        <v>11409</v>
      </c>
      <c r="C2179" s="1" t="s">
        <v>1145</v>
      </c>
      <c r="D2179" s="1" t="s">
        <v>2676</v>
      </c>
      <c r="E2179" s="1" t="s">
        <v>102</v>
      </c>
      <c r="F2179" s="1" t="s">
        <v>29</v>
      </c>
      <c r="G2179" s="1" t="s">
        <v>11410</v>
      </c>
      <c r="H2179" s="1" t="s">
        <v>10791</v>
      </c>
      <c r="I2179" s="1" t="s">
        <v>29</v>
      </c>
      <c r="J2179" s="1" t="s">
        <v>29</v>
      </c>
      <c r="K2179" s="1" t="s">
        <v>29</v>
      </c>
      <c r="L2179" s="1" t="s">
        <v>29</v>
      </c>
      <c r="N2179" s="1" t="s">
        <v>29</v>
      </c>
      <c r="O2179" s="1" t="s">
        <v>29</v>
      </c>
      <c r="P2179" s="1" t="s">
        <v>29</v>
      </c>
      <c r="Q2179" s="1" t="s">
        <v>29</v>
      </c>
      <c r="R2179" s="1" t="s">
        <v>29</v>
      </c>
      <c r="S2179" s="1" t="s">
        <v>29</v>
      </c>
      <c r="T2179" s="1" t="s">
        <v>29</v>
      </c>
      <c r="U2179" s="1" t="s">
        <v>29</v>
      </c>
      <c r="V2179" s="1" t="s">
        <v>29</v>
      </c>
      <c r="W2179" s="1" t="s">
        <v>29</v>
      </c>
      <c r="X2179" s="1" t="s">
        <v>11411</v>
      </c>
      <c r="Y2179" s="1" t="s">
        <v>29</v>
      </c>
      <c r="Z2179" s="1" t="s">
        <v>29</v>
      </c>
      <c r="AA2179" s="1" t="s">
        <v>29</v>
      </c>
      <c r="AB2179" s="1" t="s">
        <v>29</v>
      </c>
    </row>
    <row r="2180" spans="1:28" x14ac:dyDescent="0.3">
      <c r="A2180" s="1" t="s">
        <v>11412</v>
      </c>
      <c r="B2180" s="1" t="s">
        <v>11413</v>
      </c>
      <c r="C2180" s="1" t="s">
        <v>5701</v>
      </c>
      <c r="D2180" s="1" t="s">
        <v>396</v>
      </c>
      <c r="E2180" s="1" t="s">
        <v>302</v>
      </c>
      <c r="F2180" s="1" t="s">
        <v>202</v>
      </c>
      <c r="G2180" s="1" t="s">
        <v>29</v>
      </c>
      <c r="H2180" s="1" t="s">
        <v>10791</v>
      </c>
      <c r="I2180" s="1" t="s">
        <v>29</v>
      </c>
      <c r="J2180" s="1" t="s">
        <v>29</v>
      </c>
      <c r="K2180" s="1" t="s">
        <v>29</v>
      </c>
      <c r="L2180" s="1" t="s">
        <v>29</v>
      </c>
      <c r="N2180" s="1" t="s">
        <v>29</v>
      </c>
      <c r="O2180" s="1" t="s">
        <v>29</v>
      </c>
      <c r="P2180" s="1" t="s">
        <v>29</v>
      </c>
      <c r="Q2180" s="1" t="s">
        <v>29</v>
      </c>
      <c r="R2180" s="1" t="s">
        <v>29</v>
      </c>
      <c r="S2180" s="1" t="s">
        <v>29</v>
      </c>
      <c r="T2180" s="1" t="s">
        <v>29</v>
      </c>
      <c r="U2180" s="1" t="s">
        <v>29</v>
      </c>
      <c r="V2180" s="1" t="s">
        <v>29</v>
      </c>
      <c r="W2180" s="1" t="s">
        <v>29</v>
      </c>
      <c r="X2180" s="1" t="s">
        <v>11414</v>
      </c>
      <c r="Y2180" s="1" t="s">
        <v>29</v>
      </c>
      <c r="Z2180" s="1" t="s">
        <v>11415</v>
      </c>
      <c r="AA2180" s="1" t="s">
        <v>29</v>
      </c>
      <c r="AB2180" s="1" t="s">
        <v>29</v>
      </c>
    </row>
    <row r="2181" spans="1:28" x14ac:dyDescent="0.3">
      <c r="A2181" s="1" t="s">
        <v>11416</v>
      </c>
      <c r="B2181" s="1" t="s">
        <v>11417</v>
      </c>
      <c r="C2181" s="1" t="s">
        <v>11418</v>
      </c>
      <c r="D2181" s="1" t="s">
        <v>2236</v>
      </c>
      <c r="E2181" s="1" t="s">
        <v>38</v>
      </c>
      <c r="F2181" s="1" t="s">
        <v>202</v>
      </c>
      <c r="G2181" s="1" t="s">
        <v>11419</v>
      </c>
      <c r="H2181" s="1" t="s">
        <v>10791</v>
      </c>
      <c r="I2181" s="1" t="s">
        <v>29</v>
      </c>
      <c r="J2181" s="1" t="s">
        <v>29</v>
      </c>
      <c r="K2181" s="1" t="s">
        <v>29</v>
      </c>
      <c r="L2181" s="1" t="s">
        <v>29</v>
      </c>
      <c r="N2181" s="1" t="s">
        <v>29</v>
      </c>
      <c r="O2181" s="1" t="s">
        <v>29</v>
      </c>
      <c r="P2181" s="1" t="s">
        <v>29</v>
      </c>
      <c r="Q2181" s="1" t="s">
        <v>29</v>
      </c>
      <c r="R2181" s="1" t="s">
        <v>29</v>
      </c>
      <c r="S2181" s="1" t="s">
        <v>29</v>
      </c>
      <c r="T2181" s="1" t="s">
        <v>29</v>
      </c>
      <c r="U2181" s="1" t="s">
        <v>29</v>
      </c>
      <c r="V2181" s="1" t="s">
        <v>29</v>
      </c>
      <c r="W2181" s="1" t="s">
        <v>29</v>
      </c>
      <c r="X2181" s="1" t="s">
        <v>11420</v>
      </c>
      <c r="Y2181" s="1" t="s">
        <v>29</v>
      </c>
      <c r="Z2181" s="1" t="s">
        <v>11421</v>
      </c>
      <c r="AA2181" s="1" t="s">
        <v>29</v>
      </c>
      <c r="AB2181" s="1" t="s">
        <v>29</v>
      </c>
    </row>
    <row r="2182" spans="1:28" x14ac:dyDescent="0.3">
      <c r="A2182" s="1" t="s">
        <v>11422</v>
      </c>
      <c r="B2182" s="1" t="s">
        <v>11423</v>
      </c>
      <c r="C2182" s="1" t="s">
        <v>1172</v>
      </c>
      <c r="D2182" s="1" t="s">
        <v>614</v>
      </c>
      <c r="E2182" s="1" t="s">
        <v>32</v>
      </c>
      <c r="F2182" s="1" t="s">
        <v>29</v>
      </c>
      <c r="G2182" s="1" t="s">
        <v>11424</v>
      </c>
      <c r="H2182" s="1" t="s">
        <v>10791</v>
      </c>
      <c r="I2182" s="1" t="s">
        <v>29</v>
      </c>
      <c r="J2182" s="1" t="s">
        <v>29</v>
      </c>
      <c r="K2182" s="1" t="s">
        <v>29</v>
      </c>
      <c r="L2182" s="1" t="s">
        <v>29</v>
      </c>
      <c r="N2182" s="1" t="s">
        <v>29</v>
      </c>
      <c r="O2182" s="1" t="s">
        <v>29</v>
      </c>
      <c r="P2182" s="1" t="s">
        <v>29</v>
      </c>
      <c r="Q2182" s="1" t="s">
        <v>29</v>
      </c>
      <c r="R2182" s="1" t="s">
        <v>29</v>
      </c>
      <c r="S2182" s="1" t="s">
        <v>29</v>
      </c>
      <c r="T2182" s="1" t="s">
        <v>29</v>
      </c>
      <c r="U2182" s="1" t="s">
        <v>29</v>
      </c>
      <c r="V2182" s="1" t="s">
        <v>29</v>
      </c>
      <c r="W2182" s="1" t="s">
        <v>29</v>
      </c>
      <c r="X2182" s="1" t="s">
        <v>11425</v>
      </c>
      <c r="Y2182" s="1" t="s">
        <v>29</v>
      </c>
      <c r="Z2182" s="1" t="s">
        <v>29</v>
      </c>
      <c r="AA2182" s="1" t="s">
        <v>29</v>
      </c>
      <c r="AB2182" s="1" t="s">
        <v>29</v>
      </c>
    </row>
    <row r="2183" spans="1:28" x14ac:dyDescent="0.3">
      <c r="A2183" s="1" t="s">
        <v>11426</v>
      </c>
      <c r="B2183" s="1" t="s">
        <v>11427</v>
      </c>
      <c r="C2183" s="1" t="s">
        <v>11428</v>
      </c>
      <c r="D2183" s="1" t="s">
        <v>11429</v>
      </c>
      <c r="E2183" s="1" t="s">
        <v>11430</v>
      </c>
      <c r="F2183" s="1" t="s">
        <v>238</v>
      </c>
      <c r="G2183" s="1" t="s">
        <v>11431</v>
      </c>
      <c r="H2183" s="1" t="s">
        <v>10791</v>
      </c>
      <c r="I2183" s="1" t="s">
        <v>29</v>
      </c>
      <c r="J2183" s="1" t="s">
        <v>29</v>
      </c>
      <c r="K2183" s="1" t="s">
        <v>29</v>
      </c>
      <c r="L2183" s="1" t="s">
        <v>29</v>
      </c>
      <c r="N2183" s="1" t="s">
        <v>29</v>
      </c>
      <c r="O2183" s="1" t="s">
        <v>29</v>
      </c>
      <c r="P2183" s="1" t="s">
        <v>29</v>
      </c>
      <c r="Q2183" s="1" t="s">
        <v>29</v>
      </c>
      <c r="R2183" s="1" t="s">
        <v>29</v>
      </c>
      <c r="S2183" s="1" t="s">
        <v>29</v>
      </c>
      <c r="T2183" s="1" t="s">
        <v>29</v>
      </c>
      <c r="U2183" s="1" t="s">
        <v>29</v>
      </c>
      <c r="V2183" s="1" t="s">
        <v>29</v>
      </c>
      <c r="W2183" s="1" t="s">
        <v>29</v>
      </c>
      <c r="X2183" s="1" t="s">
        <v>11432</v>
      </c>
      <c r="Y2183" s="1" t="s">
        <v>29</v>
      </c>
      <c r="Z2183" s="1" t="s">
        <v>11433</v>
      </c>
      <c r="AA2183" s="1" t="s">
        <v>29</v>
      </c>
      <c r="AB2183" s="1" t="s">
        <v>29</v>
      </c>
    </row>
    <row r="2184" spans="1:28" x14ac:dyDescent="0.3">
      <c r="A2184" s="1" t="s">
        <v>11434</v>
      </c>
      <c r="B2184" s="1" t="s">
        <v>11435</v>
      </c>
      <c r="C2184" s="1" t="s">
        <v>4057</v>
      </c>
      <c r="D2184" s="1" t="s">
        <v>314</v>
      </c>
      <c r="E2184" s="1" t="s">
        <v>74</v>
      </c>
      <c r="F2184" s="1" t="s">
        <v>29</v>
      </c>
      <c r="G2184" s="1" t="s">
        <v>11436</v>
      </c>
      <c r="H2184" s="1" t="s">
        <v>10791</v>
      </c>
      <c r="I2184" s="1" t="s">
        <v>29</v>
      </c>
      <c r="J2184" s="1" t="s">
        <v>29</v>
      </c>
      <c r="K2184" s="1" t="s">
        <v>29</v>
      </c>
      <c r="L2184" s="1" t="s">
        <v>29</v>
      </c>
      <c r="N2184" s="1" t="s">
        <v>29</v>
      </c>
      <c r="O2184" s="1" t="s">
        <v>29</v>
      </c>
      <c r="P2184" s="1" t="s">
        <v>29</v>
      </c>
      <c r="Q2184" s="1" t="s">
        <v>29</v>
      </c>
      <c r="R2184" s="1" t="s">
        <v>29</v>
      </c>
      <c r="S2184" s="1" t="s">
        <v>29</v>
      </c>
      <c r="T2184" s="1" t="s">
        <v>29</v>
      </c>
      <c r="U2184" s="1" t="s">
        <v>29</v>
      </c>
      <c r="V2184" s="1" t="s">
        <v>29</v>
      </c>
      <c r="W2184" s="1" t="s">
        <v>29</v>
      </c>
      <c r="X2184" s="1" t="s">
        <v>11437</v>
      </c>
      <c r="Y2184" s="1" t="s">
        <v>29</v>
      </c>
      <c r="Z2184" s="1" t="s">
        <v>29</v>
      </c>
      <c r="AA2184" s="1" t="s">
        <v>29</v>
      </c>
      <c r="AB2184" s="1" t="s">
        <v>29</v>
      </c>
    </row>
    <row r="2185" spans="1:28" x14ac:dyDescent="0.3">
      <c r="A2185" s="1" t="s">
        <v>11438</v>
      </c>
      <c r="B2185" s="1" t="s">
        <v>11439</v>
      </c>
      <c r="C2185" s="1" t="s">
        <v>816</v>
      </c>
      <c r="D2185" s="1" t="s">
        <v>870</v>
      </c>
      <c r="E2185" s="1" t="s">
        <v>201</v>
      </c>
      <c r="F2185" s="1" t="s">
        <v>202</v>
      </c>
      <c r="G2185" s="1" t="s">
        <v>11440</v>
      </c>
      <c r="H2185" s="1" t="s">
        <v>10791</v>
      </c>
      <c r="I2185" s="1" t="s">
        <v>29</v>
      </c>
      <c r="J2185" s="1" t="s">
        <v>29</v>
      </c>
      <c r="K2185" s="1" t="s">
        <v>29</v>
      </c>
      <c r="L2185" s="1" t="s">
        <v>29</v>
      </c>
      <c r="N2185" s="1" t="s">
        <v>29</v>
      </c>
      <c r="O2185" s="1" t="s">
        <v>29</v>
      </c>
      <c r="P2185" s="1" t="s">
        <v>29</v>
      </c>
      <c r="Q2185" s="1" t="s">
        <v>29</v>
      </c>
      <c r="R2185" s="1" t="s">
        <v>29</v>
      </c>
      <c r="S2185" s="1" t="s">
        <v>29</v>
      </c>
      <c r="T2185" s="1" t="s">
        <v>29</v>
      </c>
      <c r="U2185" s="1" t="s">
        <v>29</v>
      </c>
      <c r="V2185" s="1" t="s">
        <v>29</v>
      </c>
      <c r="W2185" s="1" t="s">
        <v>29</v>
      </c>
      <c r="X2185" s="1" t="s">
        <v>11441</v>
      </c>
      <c r="Y2185" s="1" t="s">
        <v>29</v>
      </c>
      <c r="Z2185" s="1" t="s">
        <v>11442</v>
      </c>
      <c r="AA2185" s="1" t="s">
        <v>29</v>
      </c>
      <c r="AB2185" s="1" t="s">
        <v>29</v>
      </c>
    </row>
    <row r="2186" spans="1:28" x14ac:dyDescent="0.3">
      <c r="A2186" s="1" t="s">
        <v>11443</v>
      </c>
      <c r="B2186" s="1" t="s">
        <v>11444</v>
      </c>
      <c r="C2186" s="1" t="s">
        <v>546</v>
      </c>
      <c r="D2186" s="1" t="s">
        <v>141</v>
      </c>
      <c r="E2186" s="1" t="s">
        <v>201</v>
      </c>
      <c r="F2186" s="1" t="s">
        <v>29</v>
      </c>
      <c r="G2186" s="1" t="s">
        <v>11445</v>
      </c>
      <c r="H2186" s="1" t="s">
        <v>10791</v>
      </c>
      <c r="I2186" s="1" t="s">
        <v>29</v>
      </c>
      <c r="J2186" s="1" t="s">
        <v>29</v>
      </c>
      <c r="K2186" s="1" t="s">
        <v>29</v>
      </c>
      <c r="L2186" s="1" t="s">
        <v>29</v>
      </c>
      <c r="N2186" s="1" t="s">
        <v>29</v>
      </c>
      <c r="O2186" s="1" t="s">
        <v>29</v>
      </c>
      <c r="P2186" s="1" t="s">
        <v>29</v>
      </c>
      <c r="Q2186" s="1" t="s">
        <v>29</v>
      </c>
      <c r="R2186" s="1" t="s">
        <v>29</v>
      </c>
      <c r="S2186" s="1" t="s">
        <v>29</v>
      </c>
      <c r="T2186" s="1" t="s">
        <v>29</v>
      </c>
      <c r="U2186" s="1" t="s">
        <v>29</v>
      </c>
      <c r="V2186" s="1" t="s">
        <v>29</v>
      </c>
      <c r="W2186" s="1" t="s">
        <v>29</v>
      </c>
      <c r="X2186" s="1" t="s">
        <v>11446</v>
      </c>
      <c r="Y2186" s="1" t="s">
        <v>29</v>
      </c>
      <c r="Z2186" s="1" t="s">
        <v>29</v>
      </c>
      <c r="AA2186" s="1" t="s">
        <v>29</v>
      </c>
      <c r="AB2186" s="1" t="s">
        <v>29</v>
      </c>
    </row>
    <row r="2187" spans="1:28" x14ac:dyDescent="0.3">
      <c r="A2187" s="1" t="s">
        <v>11447</v>
      </c>
      <c r="B2187" s="1" t="s">
        <v>11448</v>
      </c>
      <c r="C2187" s="1" t="s">
        <v>11449</v>
      </c>
      <c r="D2187" s="1" t="s">
        <v>2805</v>
      </c>
      <c r="E2187" s="1" t="s">
        <v>133</v>
      </c>
      <c r="F2187" s="1" t="s">
        <v>238</v>
      </c>
      <c r="G2187" s="1" t="s">
        <v>11450</v>
      </c>
      <c r="H2187" s="1" t="s">
        <v>10791</v>
      </c>
      <c r="I2187" s="1" t="s">
        <v>11451</v>
      </c>
      <c r="J2187" s="1" t="s">
        <v>29</v>
      </c>
      <c r="K2187" s="1" t="s">
        <v>11452</v>
      </c>
      <c r="L2187" s="1" t="s">
        <v>29</v>
      </c>
      <c r="N2187" s="1" t="s">
        <v>29</v>
      </c>
      <c r="O2187" s="1" t="s">
        <v>29</v>
      </c>
      <c r="P2187" s="1" t="s">
        <v>29</v>
      </c>
      <c r="Q2187" s="1" t="s">
        <v>29</v>
      </c>
      <c r="R2187" s="1" t="s">
        <v>29</v>
      </c>
      <c r="S2187" s="1" t="s">
        <v>29</v>
      </c>
      <c r="T2187" s="1" t="s">
        <v>29</v>
      </c>
      <c r="U2187" s="1" t="s">
        <v>29</v>
      </c>
      <c r="V2187" s="1" t="s">
        <v>29</v>
      </c>
      <c r="W2187" s="1" t="s">
        <v>11453</v>
      </c>
      <c r="X2187" s="1" t="s">
        <v>11454</v>
      </c>
      <c r="Y2187" s="1" t="s">
        <v>29</v>
      </c>
      <c r="Z2187" s="1" t="s">
        <v>11455</v>
      </c>
      <c r="AA2187" s="1" t="s">
        <v>29</v>
      </c>
      <c r="AB2187" s="1" t="s">
        <v>29</v>
      </c>
    </row>
    <row r="2188" spans="1:28" x14ac:dyDescent="0.3">
      <c r="A2188" s="1" t="s">
        <v>11456</v>
      </c>
      <c r="B2188" s="1" t="s">
        <v>11457</v>
      </c>
      <c r="C2188" s="1" t="s">
        <v>1003</v>
      </c>
      <c r="D2188" s="1" t="s">
        <v>331</v>
      </c>
      <c r="E2188" s="1" t="s">
        <v>301</v>
      </c>
      <c r="F2188" s="1" t="s">
        <v>230</v>
      </c>
      <c r="G2188" s="1" t="s">
        <v>11458</v>
      </c>
      <c r="H2188" s="1" t="s">
        <v>10791</v>
      </c>
      <c r="I2188" s="1" t="s">
        <v>29</v>
      </c>
      <c r="J2188" s="1" t="s">
        <v>29</v>
      </c>
      <c r="K2188" s="1" t="s">
        <v>29</v>
      </c>
      <c r="L2188" s="1" t="s">
        <v>29</v>
      </c>
      <c r="N2188" s="1" t="s">
        <v>29</v>
      </c>
      <c r="O2188" s="1" t="s">
        <v>29</v>
      </c>
      <c r="P2188" s="1" t="s">
        <v>29</v>
      </c>
      <c r="Q2188" s="1" t="s">
        <v>29</v>
      </c>
      <c r="R2188" s="1" t="s">
        <v>29</v>
      </c>
      <c r="S2188" s="1" t="s">
        <v>29</v>
      </c>
      <c r="T2188" s="1" t="s">
        <v>29</v>
      </c>
      <c r="U2188" s="1" t="s">
        <v>29</v>
      </c>
      <c r="V2188" s="1" t="s">
        <v>29</v>
      </c>
      <c r="W2188" s="1" t="s">
        <v>29</v>
      </c>
      <c r="X2188" s="1" t="s">
        <v>11459</v>
      </c>
      <c r="Y2188" s="1" t="s">
        <v>29</v>
      </c>
      <c r="Z2188" s="1" t="s">
        <v>11460</v>
      </c>
      <c r="AA2188" s="1" t="s">
        <v>29</v>
      </c>
      <c r="AB2188" s="1" t="s">
        <v>29</v>
      </c>
    </row>
    <row r="2189" spans="1:28" x14ac:dyDescent="0.3">
      <c r="A2189" s="1" t="s">
        <v>11461</v>
      </c>
      <c r="B2189" s="1" t="s">
        <v>11462</v>
      </c>
      <c r="C2189" s="1" t="s">
        <v>11463</v>
      </c>
      <c r="D2189" s="1" t="s">
        <v>435</v>
      </c>
      <c r="E2189" s="1" t="s">
        <v>38</v>
      </c>
      <c r="F2189" s="1" t="s">
        <v>29</v>
      </c>
      <c r="G2189" s="1" t="s">
        <v>11464</v>
      </c>
      <c r="H2189" s="1" t="s">
        <v>10791</v>
      </c>
      <c r="I2189" s="1" t="s">
        <v>29</v>
      </c>
      <c r="J2189" s="1" t="s">
        <v>29</v>
      </c>
      <c r="K2189" s="1" t="s">
        <v>29</v>
      </c>
      <c r="L2189" s="1" t="s">
        <v>29</v>
      </c>
      <c r="N2189" s="1" t="s">
        <v>29</v>
      </c>
      <c r="O2189" s="1" t="s">
        <v>29</v>
      </c>
      <c r="P2189" s="1" t="s">
        <v>29</v>
      </c>
      <c r="Q2189" s="1" t="s">
        <v>29</v>
      </c>
      <c r="R2189" s="1" t="s">
        <v>29</v>
      </c>
      <c r="S2189" s="1" t="s">
        <v>29</v>
      </c>
      <c r="T2189" s="1" t="s">
        <v>29</v>
      </c>
      <c r="U2189" s="1" t="s">
        <v>29</v>
      </c>
      <c r="V2189" s="1" t="s">
        <v>29</v>
      </c>
      <c r="W2189" s="1" t="s">
        <v>29</v>
      </c>
      <c r="X2189" s="1" t="s">
        <v>11465</v>
      </c>
      <c r="Y2189" s="1" t="s">
        <v>29</v>
      </c>
      <c r="Z2189" s="1" t="s">
        <v>29</v>
      </c>
      <c r="AA2189" s="1" t="s">
        <v>29</v>
      </c>
      <c r="AB2189" s="1" t="s">
        <v>29</v>
      </c>
    </row>
    <row r="2190" spans="1:28" x14ac:dyDescent="0.3">
      <c r="A2190" s="1" t="s">
        <v>11466</v>
      </c>
      <c r="B2190" s="1" t="s">
        <v>11467</v>
      </c>
      <c r="C2190" s="1" t="s">
        <v>11468</v>
      </c>
      <c r="D2190" s="1" t="s">
        <v>331</v>
      </c>
      <c r="E2190" s="1" t="s">
        <v>32</v>
      </c>
      <c r="F2190" s="1" t="s">
        <v>29</v>
      </c>
      <c r="G2190" s="1" t="s">
        <v>11469</v>
      </c>
      <c r="H2190" s="1" t="s">
        <v>10791</v>
      </c>
      <c r="I2190" s="1" t="s">
        <v>11470</v>
      </c>
      <c r="J2190" s="1" t="s">
        <v>29</v>
      </c>
      <c r="K2190" s="1" t="s">
        <v>11471</v>
      </c>
      <c r="L2190" s="1" t="s">
        <v>29</v>
      </c>
      <c r="N2190" s="1" t="s">
        <v>29</v>
      </c>
      <c r="O2190" s="1" t="s">
        <v>29</v>
      </c>
      <c r="P2190" s="1" t="s">
        <v>29</v>
      </c>
      <c r="Q2190" s="1" t="s">
        <v>29</v>
      </c>
      <c r="R2190" s="1" t="s">
        <v>29</v>
      </c>
      <c r="S2190" s="1" t="s">
        <v>29</v>
      </c>
      <c r="T2190" s="1" t="s">
        <v>29</v>
      </c>
      <c r="U2190" s="1" t="s">
        <v>29</v>
      </c>
      <c r="V2190" s="1" t="s">
        <v>29</v>
      </c>
      <c r="W2190" s="1" t="s">
        <v>11472</v>
      </c>
      <c r="X2190" s="1" t="s">
        <v>11473</v>
      </c>
      <c r="Y2190" s="1" t="s">
        <v>29</v>
      </c>
      <c r="Z2190" s="1" t="s">
        <v>11474</v>
      </c>
      <c r="AA2190" s="1" t="s">
        <v>29</v>
      </c>
      <c r="AB2190" s="1" t="s">
        <v>29</v>
      </c>
    </row>
    <row r="2191" spans="1:28" x14ac:dyDescent="0.3">
      <c r="A2191" s="1" t="s">
        <v>11475</v>
      </c>
      <c r="B2191" s="1" t="s">
        <v>11476</v>
      </c>
      <c r="C2191" s="1" t="s">
        <v>11477</v>
      </c>
      <c r="D2191" s="1" t="s">
        <v>301</v>
      </c>
      <c r="E2191" s="1" t="s">
        <v>38</v>
      </c>
      <c r="F2191" s="1" t="s">
        <v>29</v>
      </c>
      <c r="G2191" s="1" t="s">
        <v>11478</v>
      </c>
      <c r="H2191" s="1" t="s">
        <v>10791</v>
      </c>
      <c r="I2191" s="1" t="s">
        <v>29</v>
      </c>
      <c r="J2191" s="1" t="s">
        <v>29</v>
      </c>
      <c r="K2191" s="1" t="s">
        <v>29</v>
      </c>
      <c r="L2191" s="1" t="s">
        <v>29</v>
      </c>
      <c r="N2191" s="1" t="s">
        <v>29</v>
      </c>
      <c r="O2191" s="1" t="s">
        <v>29</v>
      </c>
      <c r="P2191" s="1" t="s">
        <v>29</v>
      </c>
      <c r="Q2191" s="1" t="s">
        <v>29</v>
      </c>
      <c r="R2191" s="1" t="s">
        <v>29</v>
      </c>
      <c r="S2191" s="1" t="s">
        <v>29</v>
      </c>
      <c r="T2191" s="1" t="s">
        <v>29</v>
      </c>
      <c r="U2191" s="1" t="s">
        <v>29</v>
      </c>
      <c r="V2191" s="1" t="s">
        <v>29</v>
      </c>
      <c r="W2191" s="1" t="s">
        <v>29</v>
      </c>
      <c r="X2191" s="1" t="s">
        <v>11479</v>
      </c>
      <c r="Y2191" s="1" t="s">
        <v>29</v>
      </c>
      <c r="Z2191" s="1" t="s">
        <v>29</v>
      </c>
      <c r="AA2191" s="1" t="s">
        <v>29</v>
      </c>
      <c r="AB2191" s="1" t="s">
        <v>29</v>
      </c>
    </row>
    <row r="2192" spans="1:28" x14ac:dyDescent="0.3">
      <c r="A2192" s="1" t="s">
        <v>11480</v>
      </c>
      <c r="B2192" s="1" t="s">
        <v>11482</v>
      </c>
      <c r="C2192" s="1" t="s">
        <v>496</v>
      </c>
      <c r="D2192" s="1" t="s">
        <v>810</v>
      </c>
      <c r="E2192" s="1" t="s">
        <v>301</v>
      </c>
      <c r="F2192" s="1" t="s">
        <v>230</v>
      </c>
      <c r="G2192" s="1" t="s">
        <v>11483</v>
      </c>
      <c r="H2192" s="1" t="s">
        <v>10791</v>
      </c>
      <c r="I2192" s="1" t="s">
        <v>29</v>
      </c>
      <c r="J2192" s="1" t="s">
        <v>29</v>
      </c>
      <c r="K2192" s="1" t="s">
        <v>29</v>
      </c>
      <c r="L2192" s="1" t="s">
        <v>29</v>
      </c>
      <c r="N2192" s="1" t="s">
        <v>29</v>
      </c>
      <c r="O2192" s="1" t="s">
        <v>29</v>
      </c>
      <c r="P2192" s="1" t="s">
        <v>29</v>
      </c>
      <c r="Q2192" s="1" t="s">
        <v>29</v>
      </c>
      <c r="R2192" s="1" t="s">
        <v>29</v>
      </c>
      <c r="S2192" s="1" t="s">
        <v>29</v>
      </c>
      <c r="T2192" s="1" t="s">
        <v>29</v>
      </c>
      <c r="U2192" s="1" t="s">
        <v>29</v>
      </c>
      <c r="V2192" s="1" t="s">
        <v>29</v>
      </c>
      <c r="W2192" s="1" t="s">
        <v>29</v>
      </c>
      <c r="X2192" s="1" t="s">
        <v>11484</v>
      </c>
      <c r="Y2192" s="1" t="s">
        <v>29</v>
      </c>
      <c r="Z2192" s="1" t="s">
        <v>11485</v>
      </c>
      <c r="AA2192" s="1" t="s">
        <v>29</v>
      </c>
      <c r="AB2192" s="1" t="s">
        <v>29</v>
      </c>
    </row>
    <row r="2193" spans="1:28" x14ac:dyDescent="0.3">
      <c r="A2193" s="1" t="s">
        <v>11486</v>
      </c>
      <c r="B2193" s="1" t="s">
        <v>11487</v>
      </c>
      <c r="C2193" s="1" t="s">
        <v>11488</v>
      </c>
      <c r="D2193" s="1" t="s">
        <v>2389</v>
      </c>
      <c r="E2193" s="1" t="s">
        <v>38</v>
      </c>
      <c r="F2193" s="1" t="s">
        <v>50</v>
      </c>
      <c r="G2193" s="1" t="s">
        <v>11489</v>
      </c>
      <c r="H2193" s="1" t="s">
        <v>10791</v>
      </c>
      <c r="I2193" s="1" t="s">
        <v>29</v>
      </c>
      <c r="J2193" s="1" t="s">
        <v>29</v>
      </c>
      <c r="K2193" s="1" t="s">
        <v>29</v>
      </c>
      <c r="L2193" s="1" t="s">
        <v>29</v>
      </c>
      <c r="N2193" s="1" t="s">
        <v>29</v>
      </c>
      <c r="O2193" s="1" t="s">
        <v>29</v>
      </c>
      <c r="P2193" s="1" t="s">
        <v>29</v>
      </c>
      <c r="Q2193" s="1" t="s">
        <v>29</v>
      </c>
      <c r="R2193" s="1" t="s">
        <v>29</v>
      </c>
      <c r="S2193" s="1" t="s">
        <v>29</v>
      </c>
      <c r="T2193" s="1" t="s">
        <v>29</v>
      </c>
      <c r="U2193" s="1" t="s">
        <v>29</v>
      </c>
      <c r="V2193" s="1" t="s">
        <v>29</v>
      </c>
      <c r="W2193" s="1" t="s">
        <v>29</v>
      </c>
      <c r="X2193" s="1" t="s">
        <v>11490</v>
      </c>
      <c r="Y2193" s="1" t="s">
        <v>29</v>
      </c>
      <c r="Z2193" s="1" t="s">
        <v>11491</v>
      </c>
      <c r="AA2193" s="1" t="s">
        <v>29</v>
      </c>
      <c r="AB2193" s="1" t="s">
        <v>29</v>
      </c>
    </row>
    <row r="2194" spans="1:28" x14ac:dyDescent="0.3">
      <c r="A2194" s="1" t="s">
        <v>11492</v>
      </c>
      <c r="B2194" s="1" t="s">
        <v>11493</v>
      </c>
      <c r="C2194" s="1" t="s">
        <v>750</v>
      </c>
      <c r="D2194" s="1" t="s">
        <v>200</v>
      </c>
      <c r="E2194" s="1" t="s">
        <v>359</v>
      </c>
      <c r="F2194" s="1" t="s">
        <v>67</v>
      </c>
      <c r="G2194" s="1" t="s">
        <v>11494</v>
      </c>
      <c r="H2194" s="1" t="s">
        <v>10791</v>
      </c>
      <c r="I2194" s="1" t="s">
        <v>29</v>
      </c>
      <c r="J2194" s="1" t="s">
        <v>29</v>
      </c>
      <c r="K2194" s="1" t="s">
        <v>29</v>
      </c>
      <c r="L2194" s="1" t="s">
        <v>29</v>
      </c>
      <c r="N2194" s="1" t="s">
        <v>29</v>
      </c>
      <c r="O2194" s="1" t="s">
        <v>29</v>
      </c>
      <c r="P2194" s="1" t="s">
        <v>29</v>
      </c>
      <c r="Q2194" s="1" t="s">
        <v>29</v>
      </c>
      <c r="R2194" s="1" t="s">
        <v>29</v>
      </c>
      <c r="S2194" s="1" t="s">
        <v>29</v>
      </c>
      <c r="T2194" s="1" t="s">
        <v>29</v>
      </c>
      <c r="U2194" s="1" t="s">
        <v>29</v>
      </c>
      <c r="V2194" s="1" t="s">
        <v>29</v>
      </c>
      <c r="W2194" s="1" t="s">
        <v>29</v>
      </c>
      <c r="X2194" s="1" t="s">
        <v>11495</v>
      </c>
      <c r="Y2194" s="1" t="s">
        <v>29</v>
      </c>
      <c r="Z2194" s="1" t="s">
        <v>11496</v>
      </c>
      <c r="AA2194" s="1" t="s">
        <v>29</v>
      </c>
      <c r="AB2194" s="1" t="s">
        <v>29</v>
      </c>
    </row>
    <row r="2195" spans="1:28" x14ac:dyDescent="0.3">
      <c r="A2195" s="1" t="s">
        <v>11497</v>
      </c>
      <c r="B2195" s="1" t="s">
        <v>11498</v>
      </c>
      <c r="C2195" s="1" t="s">
        <v>496</v>
      </c>
      <c r="D2195" s="1" t="s">
        <v>810</v>
      </c>
      <c r="E2195" s="1" t="s">
        <v>38</v>
      </c>
      <c r="F2195" s="1" t="s">
        <v>39</v>
      </c>
      <c r="G2195" s="1" t="s">
        <v>11499</v>
      </c>
      <c r="H2195" s="1" t="s">
        <v>10791</v>
      </c>
      <c r="I2195" s="1" t="s">
        <v>29</v>
      </c>
      <c r="J2195" s="1" t="s">
        <v>29</v>
      </c>
      <c r="K2195" s="1" t="s">
        <v>29</v>
      </c>
      <c r="L2195" s="1" t="s">
        <v>29</v>
      </c>
      <c r="N2195" s="1" t="s">
        <v>29</v>
      </c>
      <c r="O2195" s="1" t="s">
        <v>29</v>
      </c>
      <c r="P2195" s="1" t="s">
        <v>29</v>
      </c>
      <c r="Q2195" s="1" t="s">
        <v>29</v>
      </c>
      <c r="R2195" s="1" t="s">
        <v>29</v>
      </c>
      <c r="S2195" s="1" t="s">
        <v>29</v>
      </c>
      <c r="T2195" s="1" t="s">
        <v>29</v>
      </c>
      <c r="U2195" s="1" t="s">
        <v>29</v>
      </c>
      <c r="V2195" s="1" t="s">
        <v>29</v>
      </c>
      <c r="W2195" s="1" t="s">
        <v>29</v>
      </c>
      <c r="X2195" s="1" t="s">
        <v>11500</v>
      </c>
      <c r="Y2195" s="1" t="s">
        <v>29</v>
      </c>
      <c r="Z2195" s="1" t="s">
        <v>11501</v>
      </c>
      <c r="AA2195" s="1" t="s">
        <v>29</v>
      </c>
      <c r="AB2195" s="1" t="s">
        <v>29</v>
      </c>
    </row>
    <row r="2196" spans="1:28" x14ac:dyDescent="0.3">
      <c r="A2196" s="1" t="s">
        <v>11502</v>
      </c>
      <c r="B2196" s="1" t="s">
        <v>11503</v>
      </c>
      <c r="C2196" s="1" t="s">
        <v>822</v>
      </c>
      <c r="D2196" s="1" t="s">
        <v>4939</v>
      </c>
      <c r="E2196" s="1" t="s">
        <v>32</v>
      </c>
      <c r="F2196" s="1" t="s">
        <v>29</v>
      </c>
      <c r="G2196" s="1" t="s">
        <v>11504</v>
      </c>
      <c r="H2196" s="1" t="s">
        <v>10791</v>
      </c>
      <c r="I2196" s="1" t="s">
        <v>29</v>
      </c>
      <c r="J2196" s="1" t="s">
        <v>29</v>
      </c>
      <c r="K2196" s="1" t="s">
        <v>29</v>
      </c>
      <c r="L2196" s="1" t="s">
        <v>29</v>
      </c>
      <c r="N2196" s="1" t="s">
        <v>29</v>
      </c>
      <c r="O2196" s="1" t="s">
        <v>29</v>
      </c>
      <c r="P2196" s="1" t="s">
        <v>29</v>
      </c>
      <c r="Q2196" s="1" t="s">
        <v>29</v>
      </c>
      <c r="R2196" s="1" t="s">
        <v>29</v>
      </c>
      <c r="S2196" s="1" t="s">
        <v>29</v>
      </c>
      <c r="T2196" s="1" t="s">
        <v>29</v>
      </c>
      <c r="U2196" s="1" t="s">
        <v>29</v>
      </c>
      <c r="V2196" s="1" t="s">
        <v>29</v>
      </c>
      <c r="W2196" s="1" t="s">
        <v>29</v>
      </c>
      <c r="X2196" s="1" t="s">
        <v>11505</v>
      </c>
      <c r="Y2196" s="1" t="s">
        <v>29</v>
      </c>
      <c r="Z2196" s="1" t="s">
        <v>29</v>
      </c>
      <c r="AA2196" s="1" t="s">
        <v>29</v>
      </c>
      <c r="AB2196" s="1" t="s">
        <v>29</v>
      </c>
    </row>
    <row r="2197" spans="1:28" x14ac:dyDescent="0.3">
      <c r="A2197" s="1" t="s">
        <v>11506</v>
      </c>
      <c r="B2197" s="1" t="s">
        <v>11508</v>
      </c>
      <c r="C2197" s="1" t="s">
        <v>11509</v>
      </c>
      <c r="D2197" s="1" t="s">
        <v>11510</v>
      </c>
      <c r="E2197" s="1" t="s">
        <v>11511</v>
      </c>
      <c r="F2197" s="1" t="s">
        <v>29</v>
      </c>
      <c r="G2197" s="1" t="s">
        <v>29</v>
      </c>
      <c r="H2197" s="1" t="s">
        <v>10791</v>
      </c>
      <c r="I2197" s="1" t="s">
        <v>29</v>
      </c>
      <c r="J2197" s="1" t="s">
        <v>29</v>
      </c>
      <c r="K2197" s="1" t="s">
        <v>29</v>
      </c>
      <c r="L2197" s="1" t="s">
        <v>29</v>
      </c>
      <c r="N2197" s="1" t="s">
        <v>29</v>
      </c>
      <c r="O2197" s="1" t="s">
        <v>29</v>
      </c>
      <c r="P2197" s="1" t="s">
        <v>29</v>
      </c>
      <c r="Q2197" s="1" t="s">
        <v>29</v>
      </c>
      <c r="R2197" s="1" t="s">
        <v>29</v>
      </c>
      <c r="S2197" s="1" t="s">
        <v>29</v>
      </c>
      <c r="T2197" s="1" t="s">
        <v>29</v>
      </c>
      <c r="U2197" s="1" t="s">
        <v>29</v>
      </c>
      <c r="V2197" s="1" t="s">
        <v>29</v>
      </c>
      <c r="W2197" s="1" t="s">
        <v>29</v>
      </c>
      <c r="X2197" s="1" t="s">
        <v>29</v>
      </c>
      <c r="Y2197" s="1" t="s">
        <v>29</v>
      </c>
      <c r="Z2197" s="1" t="s">
        <v>29</v>
      </c>
      <c r="AA2197" s="1" t="s">
        <v>29</v>
      </c>
      <c r="AB2197" s="1" t="s">
        <v>29</v>
      </c>
    </row>
    <row r="2198" spans="1:28" x14ac:dyDescent="0.3">
      <c r="A2198" s="1" t="s">
        <v>11512</v>
      </c>
      <c r="B2198" s="1" t="s">
        <v>11513</v>
      </c>
      <c r="C2198" s="1" t="s">
        <v>10237</v>
      </c>
      <c r="D2198" s="1" t="s">
        <v>201</v>
      </c>
      <c r="E2198" s="1" t="s">
        <v>192</v>
      </c>
      <c r="F2198" s="1" t="s">
        <v>29</v>
      </c>
      <c r="G2198" s="1" t="s">
        <v>29</v>
      </c>
      <c r="H2198" s="1" t="s">
        <v>10791</v>
      </c>
      <c r="I2198" s="1" t="s">
        <v>29</v>
      </c>
      <c r="J2198" s="1" t="s">
        <v>29</v>
      </c>
      <c r="K2198" s="1" t="s">
        <v>29</v>
      </c>
      <c r="L2198" s="1" t="s">
        <v>29</v>
      </c>
      <c r="N2198" s="1" t="s">
        <v>29</v>
      </c>
      <c r="O2198" s="1" t="s">
        <v>29</v>
      </c>
      <c r="P2198" s="1" t="s">
        <v>29</v>
      </c>
      <c r="Q2198" s="1" t="s">
        <v>29</v>
      </c>
      <c r="R2198" s="1" t="s">
        <v>29</v>
      </c>
      <c r="S2198" s="1" t="s">
        <v>29</v>
      </c>
      <c r="T2198" s="1" t="s">
        <v>29</v>
      </c>
      <c r="U2198" s="1" t="s">
        <v>29</v>
      </c>
      <c r="V2198" s="1" t="s">
        <v>29</v>
      </c>
      <c r="W2198" s="1" t="s">
        <v>29</v>
      </c>
      <c r="X2198" s="1" t="s">
        <v>11514</v>
      </c>
      <c r="Y2198" s="1" t="s">
        <v>29</v>
      </c>
      <c r="Z2198" s="1" t="s">
        <v>29</v>
      </c>
      <c r="AA2198" s="1" t="s">
        <v>29</v>
      </c>
      <c r="AB2198" s="1" t="s">
        <v>29</v>
      </c>
    </row>
    <row r="2199" spans="1:28" x14ac:dyDescent="0.3">
      <c r="A2199" s="1" t="s">
        <v>11515</v>
      </c>
      <c r="B2199" s="1" t="s">
        <v>11516</v>
      </c>
      <c r="C2199" s="1" t="s">
        <v>680</v>
      </c>
      <c r="D2199" s="1" t="s">
        <v>810</v>
      </c>
      <c r="E2199" s="1" t="s">
        <v>301</v>
      </c>
      <c r="F2199" s="1" t="s">
        <v>29</v>
      </c>
      <c r="G2199" s="1" t="s">
        <v>11517</v>
      </c>
      <c r="H2199" s="1" t="s">
        <v>10791</v>
      </c>
      <c r="I2199" s="1" t="s">
        <v>29</v>
      </c>
      <c r="J2199" s="1" t="s">
        <v>29</v>
      </c>
      <c r="K2199" s="1" t="s">
        <v>29</v>
      </c>
      <c r="L2199" s="1" t="s">
        <v>29</v>
      </c>
      <c r="N2199" s="1" t="s">
        <v>29</v>
      </c>
      <c r="O2199" s="1" t="s">
        <v>29</v>
      </c>
      <c r="P2199" s="1" t="s">
        <v>29</v>
      </c>
      <c r="Q2199" s="1" t="s">
        <v>29</v>
      </c>
      <c r="R2199" s="1" t="s">
        <v>29</v>
      </c>
      <c r="S2199" s="1" t="s">
        <v>29</v>
      </c>
      <c r="T2199" s="1" t="s">
        <v>29</v>
      </c>
      <c r="U2199" s="1" t="s">
        <v>29</v>
      </c>
      <c r="V2199" s="1" t="s">
        <v>29</v>
      </c>
      <c r="W2199" s="1" t="s">
        <v>29</v>
      </c>
      <c r="X2199" s="1" t="s">
        <v>11518</v>
      </c>
      <c r="Y2199" s="1" t="s">
        <v>29</v>
      </c>
      <c r="Z2199" s="1" t="s">
        <v>29</v>
      </c>
      <c r="AA2199" s="1" t="s">
        <v>29</v>
      </c>
      <c r="AB2199" s="1" t="s">
        <v>29</v>
      </c>
    </row>
    <row r="2200" spans="1:28" x14ac:dyDescent="0.3">
      <c r="A2200" s="1" t="s">
        <v>11519</v>
      </c>
      <c r="B2200" s="1" t="s">
        <v>11520</v>
      </c>
      <c r="C2200" s="1" t="s">
        <v>11521</v>
      </c>
      <c r="D2200" s="1" t="s">
        <v>301</v>
      </c>
      <c r="E2200" s="1" t="s">
        <v>11522</v>
      </c>
      <c r="F2200" s="1" t="s">
        <v>29</v>
      </c>
      <c r="G2200" s="1" t="s">
        <v>11523</v>
      </c>
      <c r="H2200" s="1" t="s">
        <v>10791</v>
      </c>
      <c r="I2200" s="1" t="s">
        <v>11524</v>
      </c>
      <c r="J2200" s="1" t="s">
        <v>29</v>
      </c>
      <c r="K2200" s="1" t="s">
        <v>11525</v>
      </c>
      <c r="L2200" s="1" t="s">
        <v>29</v>
      </c>
      <c r="N2200" s="1" t="s">
        <v>29</v>
      </c>
      <c r="O2200" s="1" t="s">
        <v>29</v>
      </c>
      <c r="P2200" s="1" t="s">
        <v>29</v>
      </c>
      <c r="Q2200" s="1" t="s">
        <v>29</v>
      </c>
      <c r="R2200" s="1" t="s">
        <v>29</v>
      </c>
      <c r="S2200" s="1" t="s">
        <v>29</v>
      </c>
      <c r="T2200" s="1" t="s">
        <v>29</v>
      </c>
      <c r="U2200" s="1" t="s">
        <v>29</v>
      </c>
      <c r="V2200" s="1" t="s">
        <v>29</v>
      </c>
      <c r="W2200" s="1" t="s">
        <v>11526</v>
      </c>
      <c r="X2200" s="1" t="s">
        <v>11527</v>
      </c>
      <c r="Y2200" s="1" t="s">
        <v>29</v>
      </c>
      <c r="Z2200" s="1" t="s">
        <v>11528</v>
      </c>
      <c r="AA2200" s="1" t="s">
        <v>29</v>
      </c>
      <c r="AB2200" s="1" t="s">
        <v>29</v>
      </c>
    </row>
    <row r="2201" spans="1:28" x14ac:dyDescent="0.3">
      <c r="A2201" s="1" t="s">
        <v>11529</v>
      </c>
      <c r="B2201" s="1" t="s">
        <v>11530</v>
      </c>
      <c r="C2201" s="1" t="s">
        <v>1247</v>
      </c>
      <c r="D2201" s="1" t="s">
        <v>1364</v>
      </c>
      <c r="E2201" s="1" t="s">
        <v>29</v>
      </c>
      <c r="F2201" s="1" t="s">
        <v>29</v>
      </c>
      <c r="G2201" s="1" t="s">
        <v>11531</v>
      </c>
      <c r="H2201" s="1" t="s">
        <v>10791</v>
      </c>
      <c r="I2201" s="1" t="s">
        <v>29</v>
      </c>
      <c r="J2201" s="1" t="s">
        <v>29</v>
      </c>
      <c r="K2201" s="1" t="s">
        <v>29</v>
      </c>
      <c r="L2201" s="1" t="s">
        <v>29</v>
      </c>
      <c r="N2201" s="1" t="s">
        <v>29</v>
      </c>
      <c r="O2201" s="1" t="s">
        <v>29</v>
      </c>
      <c r="P2201" s="1" t="s">
        <v>29</v>
      </c>
      <c r="Q2201" s="1" t="s">
        <v>29</v>
      </c>
      <c r="R2201" s="1" t="s">
        <v>29</v>
      </c>
      <c r="S2201" s="1" t="s">
        <v>29</v>
      </c>
      <c r="T2201" s="1" t="s">
        <v>29</v>
      </c>
      <c r="U2201" s="1" t="s">
        <v>29</v>
      </c>
      <c r="V2201" s="1" t="s">
        <v>29</v>
      </c>
      <c r="W2201" s="1" t="s">
        <v>29</v>
      </c>
      <c r="X2201" s="1" t="s">
        <v>11532</v>
      </c>
      <c r="Y2201" s="1" t="s">
        <v>29</v>
      </c>
      <c r="Z2201" s="1" t="s">
        <v>29</v>
      </c>
      <c r="AA2201" s="1" t="s">
        <v>29</v>
      </c>
      <c r="AB2201" s="1" t="s">
        <v>29</v>
      </c>
    </row>
    <row r="2202" spans="1:28" x14ac:dyDescent="0.3">
      <c r="A2202" s="1" t="s">
        <v>11533</v>
      </c>
      <c r="B2202" s="1" t="s">
        <v>11534</v>
      </c>
      <c r="C2202" s="1" t="s">
        <v>5150</v>
      </c>
      <c r="D2202" s="1" t="s">
        <v>11535</v>
      </c>
      <c r="E2202" s="1" t="s">
        <v>38</v>
      </c>
      <c r="F2202" s="1" t="s">
        <v>29</v>
      </c>
      <c r="G2202" s="1" t="s">
        <v>11536</v>
      </c>
      <c r="H2202" s="1" t="s">
        <v>10791</v>
      </c>
      <c r="I2202" s="1" t="s">
        <v>29</v>
      </c>
      <c r="J2202" s="1" t="s">
        <v>29</v>
      </c>
      <c r="K2202" s="1" t="s">
        <v>29</v>
      </c>
      <c r="L2202" s="1" t="s">
        <v>29</v>
      </c>
      <c r="N2202" s="1" t="s">
        <v>29</v>
      </c>
      <c r="O2202" s="1" t="s">
        <v>29</v>
      </c>
      <c r="P2202" s="1" t="s">
        <v>29</v>
      </c>
      <c r="Q2202" s="1" t="s">
        <v>29</v>
      </c>
      <c r="R2202" s="1" t="s">
        <v>29</v>
      </c>
      <c r="S2202" s="1" t="s">
        <v>29</v>
      </c>
      <c r="T2202" s="1" t="s">
        <v>29</v>
      </c>
      <c r="U2202" s="1" t="s">
        <v>29</v>
      </c>
      <c r="V2202" s="1" t="s">
        <v>29</v>
      </c>
      <c r="W2202" s="1" t="s">
        <v>29</v>
      </c>
      <c r="X2202" s="1" t="s">
        <v>11537</v>
      </c>
      <c r="Y2202" s="1" t="s">
        <v>29</v>
      </c>
      <c r="Z2202" s="1" t="s">
        <v>29</v>
      </c>
      <c r="AA2202" s="1" t="s">
        <v>29</v>
      </c>
      <c r="AB2202" s="1" t="s">
        <v>29</v>
      </c>
    </row>
    <row r="2203" spans="1:28" x14ac:dyDescent="0.3">
      <c r="A2203" s="1" t="s">
        <v>11538</v>
      </c>
      <c r="B2203" s="1" t="s">
        <v>11540</v>
      </c>
      <c r="C2203" s="1" t="s">
        <v>6374</v>
      </c>
      <c r="D2203" s="1" t="s">
        <v>1043</v>
      </c>
      <c r="E2203" s="1" t="s">
        <v>102</v>
      </c>
      <c r="F2203" s="1" t="s">
        <v>238</v>
      </c>
      <c r="G2203" s="1" t="s">
        <v>11541</v>
      </c>
      <c r="H2203" s="1" t="s">
        <v>10791</v>
      </c>
      <c r="I2203" s="1" t="s">
        <v>29</v>
      </c>
      <c r="J2203" s="1" t="s">
        <v>29</v>
      </c>
      <c r="K2203" s="1" t="s">
        <v>29</v>
      </c>
      <c r="L2203" s="1" t="s">
        <v>29</v>
      </c>
      <c r="N2203" s="1" t="s">
        <v>29</v>
      </c>
      <c r="O2203" s="1" t="s">
        <v>29</v>
      </c>
      <c r="P2203" s="1" t="s">
        <v>29</v>
      </c>
      <c r="Q2203" s="1" t="s">
        <v>29</v>
      </c>
      <c r="R2203" s="1" t="s">
        <v>29</v>
      </c>
      <c r="S2203" s="1" t="s">
        <v>29</v>
      </c>
      <c r="T2203" s="1" t="s">
        <v>29</v>
      </c>
      <c r="U2203" s="1" t="s">
        <v>29</v>
      </c>
      <c r="V2203" s="1" t="s">
        <v>29</v>
      </c>
      <c r="W2203" s="1" t="s">
        <v>29</v>
      </c>
      <c r="X2203" s="1" t="s">
        <v>11542</v>
      </c>
      <c r="Y2203" s="1" t="s">
        <v>29</v>
      </c>
      <c r="Z2203" s="1" t="s">
        <v>29</v>
      </c>
      <c r="AA2203" s="1" t="s">
        <v>29</v>
      </c>
      <c r="AB2203" s="1" t="s">
        <v>29</v>
      </c>
    </row>
    <row r="2204" spans="1:28" x14ac:dyDescent="0.3">
      <c r="A2204" s="1" t="s">
        <v>11543</v>
      </c>
      <c r="B2204" s="1" t="s">
        <v>11544</v>
      </c>
      <c r="C2204" s="1" t="s">
        <v>11545</v>
      </c>
      <c r="D2204" s="1" t="s">
        <v>302</v>
      </c>
      <c r="E2204" s="1" t="s">
        <v>32</v>
      </c>
      <c r="F2204" s="1" t="s">
        <v>29</v>
      </c>
      <c r="G2204" s="1" t="s">
        <v>4283</v>
      </c>
      <c r="H2204" s="1" t="s">
        <v>10791</v>
      </c>
      <c r="I2204" s="1" t="s">
        <v>29</v>
      </c>
      <c r="J2204" s="1" t="s">
        <v>29</v>
      </c>
      <c r="K2204" s="1" t="s">
        <v>29</v>
      </c>
      <c r="L2204" s="1" t="s">
        <v>29</v>
      </c>
      <c r="N2204" s="1" t="s">
        <v>29</v>
      </c>
      <c r="O2204" s="1" t="s">
        <v>29</v>
      </c>
      <c r="P2204" s="1" t="s">
        <v>29</v>
      </c>
      <c r="Q2204" s="1" t="s">
        <v>29</v>
      </c>
      <c r="R2204" s="1" t="s">
        <v>29</v>
      </c>
      <c r="S2204" s="1" t="s">
        <v>29</v>
      </c>
      <c r="T2204" s="1" t="s">
        <v>29</v>
      </c>
      <c r="U2204" s="1" t="s">
        <v>29</v>
      </c>
      <c r="V2204" s="1" t="s">
        <v>29</v>
      </c>
      <c r="W2204" s="1" t="s">
        <v>29</v>
      </c>
      <c r="X2204" s="1" t="s">
        <v>11546</v>
      </c>
      <c r="Y2204" s="1" t="s">
        <v>11547</v>
      </c>
      <c r="Z2204" s="1" t="s">
        <v>11548</v>
      </c>
      <c r="AA2204" s="1" t="s">
        <v>11549</v>
      </c>
      <c r="AB2204" s="1" t="s">
        <v>11550</v>
      </c>
    </row>
    <row r="2205" spans="1:28" x14ac:dyDescent="0.3">
      <c r="A2205" s="1" t="s">
        <v>11551</v>
      </c>
      <c r="B2205" s="1" t="s">
        <v>11552</v>
      </c>
      <c r="C2205" s="1" t="s">
        <v>4551</v>
      </c>
      <c r="D2205" s="1" t="s">
        <v>1196</v>
      </c>
      <c r="E2205" s="1" t="s">
        <v>192</v>
      </c>
      <c r="F2205" s="1" t="s">
        <v>59</v>
      </c>
      <c r="G2205" s="1" t="s">
        <v>11553</v>
      </c>
      <c r="H2205" s="1" t="s">
        <v>10791</v>
      </c>
      <c r="I2205" s="1" t="s">
        <v>29</v>
      </c>
      <c r="J2205" s="1" t="s">
        <v>29</v>
      </c>
      <c r="K2205" s="1" t="s">
        <v>29</v>
      </c>
      <c r="L2205" s="1" t="s">
        <v>29</v>
      </c>
      <c r="N2205" s="1" t="s">
        <v>29</v>
      </c>
      <c r="O2205" s="1" t="s">
        <v>29</v>
      </c>
      <c r="P2205" s="1" t="s">
        <v>29</v>
      </c>
      <c r="Q2205" s="1" t="s">
        <v>29</v>
      </c>
      <c r="R2205" s="1" t="s">
        <v>29</v>
      </c>
      <c r="S2205" s="1" t="s">
        <v>29</v>
      </c>
      <c r="T2205" s="1" t="s">
        <v>29</v>
      </c>
      <c r="U2205" s="1" t="s">
        <v>29</v>
      </c>
      <c r="V2205" s="1" t="s">
        <v>29</v>
      </c>
      <c r="W2205" s="1" t="s">
        <v>29</v>
      </c>
      <c r="X2205" s="1" t="s">
        <v>11554</v>
      </c>
      <c r="Y2205" s="1" t="s">
        <v>29</v>
      </c>
      <c r="Z2205" s="1" t="s">
        <v>11555</v>
      </c>
      <c r="AA2205" s="1" t="s">
        <v>29</v>
      </c>
      <c r="AB2205" s="1" t="s">
        <v>29</v>
      </c>
    </row>
    <row r="2206" spans="1:28" x14ac:dyDescent="0.3">
      <c r="A2206" s="1" t="s">
        <v>11556</v>
      </c>
      <c r="B2206" s="1" t="s">
        <v>11557</v>
      </c>
      <c r="C2206" s="1" t="s">
        <v>11558</v>
      </c>
      <c r="D2206" s="1" t="s">
        <v>403</v>
      </c>
      <c r="E2206" s="1" t="s">
        <v>103</v>
      </c>
      <c r="F2206" s="1" t="s">
        <v>202</v>
      </c>
      <c r="G2206" s="1" t="s">
        <v>11559</v>
      </c>
      <c r="H2206" s="1" t="s">
        <v>11560</v>
      </c>
      <c r="I2206" s="1" t="s">
        <v>29</v>
      </c>
      <c r="J2206" s="1" t="s">
        <v>29</v>
      </c>
      <c r="K2206" s="1" t="s">
        <v>29</v>
      </c>
      <c r="L2206" s="1" t="s">
        <v>29</v>
      </c>
      <c r="N2206" s="1" t="s">
        <v>29</v>
      </c>
      <c r="O2206" s="1" t="s">
        <v>29</v>
      </c>
      <c r="P2206" s="1" t="s">
        <v>29</v>
      </c>
      <c r="Q2206" s="1" t="s">
        <v>29</v>
      </c>
      <c r="R2206" s="1" t="s">
        <v>29</v>
      </c>
      <c r="S2206" s="1" t="s">
        <v>29</v>
      </c>
      <c r="T2206" s="1" t="s">
        <v>29</v>
      </c>
      <c r="U2206" s="1" t="s">
        <v>29</v>
      </c>
      <c r="V2206" s="1" t="s">
        <v>29</v>
      </c>
      <c r="W2206" s="1" t="s">
        <v>29</v>
      </c>
      <c r="X2206" s="1" t="s">
        <v>11561</v>
      </c>
      <c r="Y2206" s="1" t="s">
        <v>29</v>
      </c>
      <c r="Z2206" s="1" t="s">
        <v>11562</v>
      </c>
      <c r="AA2206" s="1" t="s">
        <v>29</v>
      </c>
      <c r="AB2206" s="1" t="s">
        <v>29</v>
      </c>
    </row>
    <row r="2207" spans="1:28" x14ac:dyDescent="0.3">
      <c r="A2207" s="1" t="s">
        <v>11563</v>
      </c>
      <c r="B2207" s="1" t="s">
        <v>11564</v>
      </c>
      <c r="C2207" s="1" t="s">
        <v>10218</v>
      </c>
      <c r="D2207" s="1" t="s">
        <v>294</v>
      </c>
      <c r="E2207" s="1" t="s">
        <v>287</v>
      </c>
      <c r="F2207" s="1" t="s">
        <v>29</v>
      </c>
      <c r="G2207" s="1" t="s">
        <v>29</v>
      </c>
      <c r="H2207" s="1" t="s">
        <v>11560</v>
      </c>
      <c r="I2207" s="1" t="s">
        <v>29</v>
      </c>
      <c r="J2207" s="1" t="s">
        <v>29</v>
      </c>
      <c r="K2207" s="1" t="s">
        <v>29</v>
      </c>
      <c r="L2207" s="1" t="s">
        <v>29</v>
      </c>
      <c r="N2207" s="1" t="s">
        <v>29</v>
      </c>
      <c r="O2207" s="1" t="s">
        <v>29</v>
      </c>
      <c r="P2207" s="1" t="s">
        <v>29</v>
      </c>
      <c r="Q2207" s="1" t="s">
        <v>29</v>
      </c>
      <c r="R2207" s="1" t="s">
        <v>29</v>
      </c>
      <c r="S2207" s="1" t="s">
        <v>29</v>
      </c>
      <c r="T2207" s="1" t="s">
        <v>29</v>
      </c>
      <c r="U2207" s="1" t="s">
        <v>29</v>
      </c>
      <c r="V2207" s="1" t="s">
        <v>29</v>
      </c>
      <c r="W2207" s="1" t="s">
        <v>29</v>
      </c>
      <c r="X2207" s="1" t="s">
        <v>11565</v>
      </c>
      <c r="Y2207" s="1" t="s">
        <v>29</v>
      </c>
      <c r="Z2207" s="1" t="s">
        <v>29</v>
      </c>
      <c r="AA2207" s="1" t="s">
        <v>29</v>
      </c>
      <c r="AB2207" s="1" t="s">
        <v>29</v>
      </c>
    </row>
    <row r="2208" spans="1:28" x14ac:dyDescent="0.3">
      <c r="A2208" s="1" t="s">
        <v>11566</v>
      </c>
      <c r="B2208" s="1" t="s">
        <v>11567</v>
      </c>
      <c r="C2208" s="1" t="s">
        <v>8374</v>
      </c>
      <c r="D2208" s="1" t="s">
        <v>3142</v>
      </c>
      <c r="E2208" s="1" t="s">
        <v>422</v>
      </c>
      <c r="F2208" s="1" t="s">
        <v>29</v>
      </c>
      <c r="G2208" s="1" t="s">
        <v>29</v>
      </c>
      <c r="H2208" s="1" t="s">
        <v>11560</v>
      </c>
      <c r="I2208" s="1" t="s">
        <v>29</v>
      </c>
      <c r="J2208" s="1" t="s">
        <v>29</v>
      </c>
      <c r="K2208" s="1" t="s">
        <v>29</v>
      </c>
      <c r="L2208" s="1" t="s">
        <v>29</v>
      </c>
      <c r="N2208" s="1" t="s">
        <v>29</v>
      </c>
      <c r="O2208" s="1" t="s">
        <v>29</v>
      </c>
      <c r="P2208" s="1" t="s">
        <v>29</v>
      </c>
      <c r="Q2208" s="1" t="s">
        <v>29</v>
      </c>
      <c r="R2208" s="1" t="s">
        <v>29</v>
      </c>
      <c r="S2208" s="1" t="s">
        <v>29</v>
      </c>
      <c r="T2208" s="1" t="s">
        <v>29</v>
      </c>
      <c r="U2208" s="1" t="s">
        <v>29</v>
      </c>
      <c r="V2208" s="1" t="s">
        <v>29</v>
      </c>
      <c r="W2208" s="1" t="s">
        <v>29</v>
      </c>
      <c r="X2208" s="1" t="s">
        <v>11568</v>
      </c>
      <c r="Y2208" s="1" t="s">
        <v>29</v>
      </c>
      <c r="Z2208" s="1" t="s">
        <v>29</v>
      </c>
      <c r="AA2208" s="1" t="s">
        <v>29</v>
      </c>
      <c r="AB2208" s="1" t="s">
        <v>29</v>
      </c>
    </row>
    <row r="2209" spans="1:28" x14ac:dyDescent="0.3">
      <c r="A2209" s="1" t="s">
        <v>11569</v>
      </c>
      <c r="B2209" s="1" t="s">
        <v>11570</v>
      </c>
      <c r="C2209" s="1" t="s">
        <v>1732</v>
      </c>
      <c r="D2209" s="1" t="s">
        <v>578</v>
      </c>
      <c r="E2209" s="1" t="s">
        <v>32</v>
      </c>
      <c r="F2209" s="1" t="s">
        <v>29</v>
      </c>
      <c r="G2209" s="1" t="s">
        <v>11571</v>
      </c>
      <c r="H2209" s="1" t="s">
        <v>11560</v>
      </c>
      <c r="I2209" s="1" t="s">
        <v>29</v>
      </c>
      <c r="J2209" s="1" t="s">
        <v>29</v>
      </c>
      <c r="K2209" s="1" t="s">
        <v>29</v>
      </c>
      <c r="L2209" s="1" t="s">
        <v>29</v>
      </c>
      <c r="N2209" s="1" t="s">
        <v>29</v>
      </c>
      <c r="O2209" s="1" t="s">
        <v>29</v>
      </c>
      <c r="P2209" s="1" t="s">
        <v>29</v>
      </c>
      <c r="Q2209" s="1" t="s">
        <v>29</v>
      </c>
      <c r="R2209" s="1" t="s">
        <v>29</v>
      </c>
      <c r="S2209" s="1" t="s">
        <v>29</v>
      </c>
      <c r="T2209" s="1" t="s">
        <v>29</v>
      </c>
      <c r="U2209" s="1" t="s">
        <v>29</v>
      </c>
      <c r="V2209" s="1" t="s">
        <v>29</v>
      </c>
      <c r="W2209" s="1" t="s">
        <v>29</v>
      </c>
      <c r="X2209" s="1" t="s">
        <v>11572</v>
      </c>
      <c r="Y2209" s="1" t="s">
        <v>29</v>
      </c>
      <c r="Z2209" s="1" t="s">
        <v>29</v>
      </c>
      <c r="AA2209" s="1" t="s">
        <v>29</v>
      </c>
      <c r="AB2209" s="1" t="s">
        <v>29</v>
      </c>
    </row>
    <row r="2210" spans="1:28" x14ac:dyDescent="0.3">
      <c r="A2210" s="1" t="s">
        <v>11573</v>
      </c>
      <c r="B2210" s="1" t="s">
        <v>11574</v>
      </c>
      <c r="C2210" s="1" t="s">
        <v>6914</v>
      </c>
      <c r="D2210" s="1" t="s">
        <v>11560</v>
      </c>
      <c r="E2210" s="1" t="s">
        <v>29</v>
      </c>
      <c r="F2210" s="1" t="s">
        <v>29</v>
      </c>
      <c r="G2210" s="1" t="s">
        <v>29</v>
      </c>
      <c r="H2210" s="1" t="s">
        <v>11560</v>
      </c>
      <c r="I2210" s="1" t="s">
        <v>29</v>
      </c>
      <c r="J2210" s="1" t="s">
        <v>29</v>
      </c>
      <c r="K2210" s="1" t="s">
        <v>29</v>
      </c>
      <c r="L2210" s="1" t="s">
        <v>29</v>
      </c>
      <c r="N2210" s="1" t="s">
        <v>29</v>
      </c>
      <c r="O2210" s="1" t="s">
        <v>29</v>
      </c>
      <c r="P2210" s="1" t="s">
        <v>29</v>
      </c>
      <c r="Q2210" s="1" t="s">
        <v>29</v>
      </c>
      <c r="R2210" s="1" t="s">
        <v>29</v>
      </c>
      <c r="S2210" s="1" t="s">
        <v>29</v>
      </c>
      <c r="T2210" s="1" t="s">
        <v>29</v>
      </c>
      <c r="U2210" s="1" t="s">
        <v>29</v>
      </c>
      <c r="V2210" s="1" t="s">
        <v>29</v>
      </c>
      <c r="W2210" s="1" t="s">
        <v>29</v>
      </c>
      <c r="X2210" s="1" t="s">
        <v>11575</v>
      </c>
      <c r="Y2210" s="1" t="s">
        <v>29</v>
      </c>
      <c r="Z2210" s="1" t="s">
        <v>29</v>
      </c>
      <c r="AA2210" s="1" t="s">
        <v>29</v>
      </c>
      <c r="AB2210" s="1" t="s">
        <v>29</v>
      </c>
    </row>
    <row r="2211" spans="1:28" x14ac:dyDescent="0.3">
      <c r="A2211" s="1" t="s">
        <v>11576</v>
      </c>
      <c r="B2211" s="1" t="s">
        <v>11577</v>
      </c>
      <c r="C2211" s="1" t="s">
        <v>395</v>
      </c>
      <c r="D2211" s="1" t="s">
        <v>3362</v>
      </c>
      <c r="E2211" s="1" t="s">
        <v>74</v>
      </c>
      <c r="F2211" s="1" t="s">
        <v>119</v>
      </c>
      <c r="G2211" s="1" t="s">
        <v>11578</v>
      </c>
      <c r="H2211" s="1" t="s">
        <v>11560</v>
      </c>
      <c r="I2211" s="1" t="s">
        <v>29</v>
      </c>
      <c r="J2211" s="1" t="s">
        <v>29</v>
      </c>
      <c r="K2211" s="1" t="s">
        <v>29</v>
      </c>
      <c r="L2211" s="1" t="s">
        <v>29</v>
      </c>
      <c r="N2211" s="1" t="s">
        <v>29</v>
      </c>
      <c r="O2211" s="1" t="s">
        <v>29</v>
      </c>
      <c r="P2211" s="1" t="s">
        <v>29</v>
      </c>
      <c r="Q2211" s="1" t="s">
        <v>29</v>
      </c>
      <c r="R2211" s="1" t="s">
        <v>29</v>
      </c>
      <c r="S2211" s="1" t="s">
        <v>29</v>
      </c>
      <c r="T2211" s="1" t="s">
        <v>29</v>
      </c>
      <c r="U2211" s="1" t="s">
        <v>29</v>
      </c>
      <c r="V2211" s="1" t="s">
        <v>29</v>
      </c>
      <c r="W2211" s="1" t="s">
        <v>29</v>
      </c>
      <c r="X2211" s="1" t="s">
        <v>11579</v>
      </c>
      <c r="Y2211" s="1" t="s">
        <v>29</v>
      </c>
      <c r="Z2211" s="1" t="s">
        <v>11580</v>
      </c>
      <c r="AA2211" s="1" t="s">
        <v>29</v>
      </c>
      <c r="AB2211" s="1" t="s">
        <v>29</v>
      </c>
    </row>
    <row r="2212" spans="1:28" x14ac:dyDescent="0.3">
      <c r="A2212" s="1" t="s">
        <v>11581</v>
      </c>
      <c r="B2212" s="1" t="s">
        <v>11582</v>
      </c>
      <c r="C2212" s="1" t="s">
        <v>1421</v>
      </c>
      <c r="D2212" s="1" t="s">
        <v>2912</v>
      </c>
      <c r="E2212" s="1" t="s">
        <v>38</v>
      </c>
      <c r="F2212" s="1" t="s">
        <v>39</v>
      </c>
      <c r="G2212" s="1" t="s">
        <v>11583</v>
      </c>
      <c r="H2212" s="1" t="s">
        <v>11560</v>
      </c>
      <c r="I2212" s="1" t="s">
        <v>29</v>
      </c>
      <c r="J2212" s="1" t="s">
        <v>29</v>
      </c>
      <c r="K2212" s="1" t="s">
        <v>29</v>
      </c>
      <c r="L2212" s="1" t="s">
        <v>29</v>
      </c>
      <c r="N2212" s="1" t="s">
        <v>29</v>
      </c>
      <c r="O2212" s="1" t="s">
        <v>29</v>
      </c>
      <c r="P2212" s="1" t="s">
        <v>29</v>
      </c>
      <c r="Q2212" s="1" t="s">
        <v>29</v>
      </c>
      <c r="R2212" s="1" t="s">
        <v>29</v>
      </c>
      <c r="S2212" s="1" t="s">
        <v>29</v>
      </c>
      <c r="T2212" s="1" t="s">
        <v>29</v>
      </c>
      <c r="U2212" s="1" t="s">
        <v>29</v>
      </c>
      <c r="V2212" s="1" t="s">
        <v>29</v>
      </c>
      <c r="W2212" s="1" t="s">
        <v>29</v>
      </c>
      <c r="X2212" s="1" t="s">
        <v>11584</v>
      </c>
      <c r="Y2212" s="1" t="s">
        <v>29</v>
      </c>
      <c r="Z2212" s="1" t="s">
        <v>11585</v>
      </c>
      <c r="AA2212" s="1" t="s">
        <v>29</v>
      </c>
      <c r="AB2212" s="1" t="s">
        <v>29</v>
      </c>
    </row>
    <row r="2213" spans="1:28" x14ac:dyDescent="0.3">
      <c r="A2213" s="1" t="s">
        <v>11586</v>
      </c>
      <c r="B2213" s="1" t="s">
        <v>11587</v>
      </c>
      <c r="C2213" s="1" t="s">
        <v>11588</v>
      </c>
      <c r="D2213" s="1" t="s">
        <v>1508</v>
      </c>
      <c r="E2213" s="1" t="s">
        <v>74</v>
      </c>
      <c r="F2213" s="1" t="s">
        <v>29</v>
      </c>
      <c r="G2213" s="1" t="s">
        <v>29</v>
      </c>
      <c r="H2213" s="1" t="s">
        <v>11560</v>
      </c>
      <c r="I2213" s="1" t="s">
        <v>29</v>
      </c>
      <c r="J2213" s="1" t="s">
        <v>29</v>
      </c>
      <c r="K2213" s="1" t="s">
        <v>29</v>
      </c>
      <c r="L2213" s="1" t="s">
        <v>29</v>
      </c>
      <c r="N2213" s="1" t="s">
        <v>29</v>
      </c>
      <c r="O2213" s="1" t="s">
        <v>29</v>
      </c>
      <c r="P2213" s="1" t="s">
        <v>29</v>
      </c>
      <c r="Q2213" s="1" t="s">
        <v>29</v>
      </c>
      <c r="R2213" s="1" t="s">
        <v>29</v>
      </c>
      <c r="S2213" s="1" t="s">
        <v>29</v>
      </c>
      <c r="T2213" s="1" t="s">
        <v>29</v>
      </c>
      <c r="U2213" s="1" t="s">
        <v>29</v>
      </c>
      <c r="V2213" s="1" t="s">
        <v>29</v>
      </c>
      <c r="W2213" s="1" t="s">
        <v>29</v>
      </c>
      <c r="X2213" s="1" t="s">
        <v>11589</v>
      </c>
      <c r="Y2213" s="1" t="s">
        <v>29</v>
      </c>
      <c r="Z2213" s="1" t="s">
        <v>29</v>
      </c>
      <c r="AA2213" s="1" t="s">
        <v>29</v>
      </c>
      <c r="AB2213" s="1" t="s">
        <v>29</v>
      </c>
    </row>
    <row r="2214" spans="1:28" x14ac:dyDescent="0.3">
      <c r="A2214" s="1" t="s">
        <v>11590</v>
      </c>
      <c r="B2214" s="1" t="s">
        <v>11592</v>
      </c>
      <c r="C2214" s="1" t="s">
        <v>471</v>
      </c>
      <c r="D2214" s="1" t="s">
        <v>5675</v>
      </c>
      <c r="E2214" s="1" t="s">
        <v>29</v>
      </c>
      <c r="F2214" s="1" t="s">
        <v>230</v>
      </c>
      <c r="G2214" s="1" t="s">
        <v>11593</v>
      </c>
      <c r="H2214" s="1" t="s">
        <v>11560</v>
      </c>
      <c r="I2214" s="1" t="s">
        <v>29</v>
      </c>
      <c r="J2214" s="1" t="s">
        <v>29</v>
      </c>
      <c r="K2214" s="1" t="s">
        <v>29</v>
      </c>
      <c r="L2214" s="1" t="s">
        <v>29</v>
      </c>
      <c r="N2214" s="1" t="s">
        <v>29</v>
      </c>
      <c r="O2214" s="1" t="s">
        <v>29</v>
      </c>
      <c r="P2214" s="1" t="s">
        <v>29</v>
      </c>
      <c r="Q2214" s="1" t="s">
        <v>29</v>
      </c>
      <c r="R2214" s="1" t="s">
        <v>29</v>
      </c>
      <c r="S2214" s="1" t="s">
        <v>29</v>
      </c>
      <c r="T2214" s="1" t="s">
        <v>29</v>
      </c>
      <c r="U2214" s="1" t="s">
        <v>29</v>
      </c>
      <c r="V2214" s="1" t="s">
        <v>29</v>
      </c>
      <c r="W2214" s="1" t="s">
        <v>29</v>
      </c>
      <c r="X2214" s="1" t="s">
        <v>11594</v>
      </c>
      <c r="Y2214" s="1" t="s">
        <v>29</v>
      </c>
      <c r="Z2214" s="1" t="s">
        <v>11595</v>
      </c>
      <c r="AA2214" s="1" t="s">
        <v>29</v>
      </c>
      <c r="AB2214" s="1" t="s">
        <v>29</v>
      </c>
    </row>
    <row r="2215" spans="1:28" x14ac:dyDescent="0.3">
      <c r="A2215" s="1" t="s">
        <v>11596</v>
      </c>
      <c r="B2215" s="1" t="s">
        <v>11597</v>
      </c>
      <c r="C2215" s="1" t="s">
        <v>11598</v>
      </c>
      <c r="D2215" s="1" t="s">
        <v>324</v>
      </c>
      <c r="E2215" s="1" t="s">
        <v>103</v>
      </c>
      <c r="F2215" s="1" t="s">
        <v>179</v>
      </c>
      <c r="G2215" s="1" t="s">
        <v>11599</v>
      </c>
      <c r="H2215" s="1" t="s">
        <v>11560</v>
      </c>
      <c r="I2215" s="1" t="s">
        <v>29</v>
      </c>
      <c r="J2215" s="1" t="s">
        <v>29</v>
      </c>
      <c r="K2215" s="1" t="s">
        <v>29</v>
      </c>
      <c r="L2215" s="1" t="s">
        <v>29</v>
      </c>
      <c r="N2215" s="1" t="s">
        <v>29</v>
      </c>
      <c r="O2215" s="1" t="s">
        <v>29</v>
      </c>
      <c r="P2215" s="1" t="s">
        <v>29</v>
      </c>
      <c r="Q2215" s="1" t="s">
        <v>29</v>
      </c>
      <c r="R2215" s="1" t="s">
        <v>29</v>
      </c>
      <c r="S2215" s="1" t="s">
        <v>29</v>
      </c>
      <c r="T2215" s="1" t="s">
        <v>29</v>
      </c>
      <c r="U2215" s="1" t="s">
        <v>29</v>
      </c>
      <c r="V2215" s="1" t="s">
        <v>29</v>
      </c>
      <c r="W2215" s="1" t="s">
        <v>29</v>
      </c>
      <c r="X2215" s="1" t="s">
        <v>11600</v>
      </c>
      <c r="Y2215" s="1" t="s">
        <v>29</v>
      </c>
      <c r="Z2215" s="1" t="s">
        <v>11601</v>
      </c>
      <c r="AA2215" s="1" t="s">
        <v>29</v>
      </c>
      <c r="AB2215" s="1" t="s">
        <v>29</v>
      </c>
    </row>
    <row r="2216" spans="1:28" x14ac:dyDescent="0.3">
      <c r="A2216" s="1" t="s">
        <v>11602</v>
      </c>
      <c r="B2216" s="1" t="s">
        <v>11603</v>
      </c>
      <c r="C2216" s="1" t="s">
        <v>1247</v>
      </c>
      <c r="D2216" s="1" t="s">
        <v>31</v>
      </c>
      <c r="E2216" s="1" t="s">
        <v>133</v>
      </c>
      <c r="F2216" s="1" t="s">
        <v>29</v>
      </c>
      <c r="G2216" s="1" t="s">
        <v>11604</v>
      </c>
      <c r="H2216" s="1" t="s">
        <v>11560</v>
      </c>
      <c r="I2216" s="1" t="s">
        <v>29</v>
      </c>
      <c r="J2216" s="1" t="s">
        <v>29</v>
      </c>
      <c r="K2216" s="1" t="s">
        <v>29</v>
      </c>
      <c r="L2216" s="1" t="s">
        <v>29</v>
      </c>
      <c r="N2216" s="1" t="s">
        <v>29</v>
      </c>
      <c r="O2216" s="1" t="s">
        <v>29</v>
      </c>
      <c r="P2216" s="1" t="s">
        <v>29</v>
      </c>
      <c r="Q2216" s="1" t="s">
        <v>29</v>
      </c>
      <c r="R2216" s="1" t="s">
        <v>29</v>
      </c>
      <c r="S2216" s="1" t="s">
        <v>29</v>
      </c>
      <c r="T2216" s="1" t="s">
        <v>29</v>
      </c>
      <c r="U2216" s="1" t="s">
        <v>29</v>
      </c>
      <c r="V2216" s="1" t="s">
        <v>29</v>
      </c>
      <c r="W2216" s="1" t="s">
        <v>29</v>
      </c>
      <c r="X2216" s="1" t="s">
        <v>11605</v>
      </c>
      <c r="Y2216" s="1" t="s">
        <v>29</v>
      </c>
      <c r="Z2216" s="1" t="s">
        <v>29</v>
      </c>
      <c r="AA2216" s="1" t="s">
        <v>29</v>
      </c>
      <c r="AB2216" s="1" t="s">
        <v>29</v>
      </c>
    </row>
    <row r="2217" spans="1:28" x14ac:dyDescent="0.3">
      <c r="A2217" s="1" t="s">
        <v>11606</v>
      </c>
      <c r="B2217" s="1" t="s">
        <v>11607</v>
      </c>
      <c r="C2217" s="1" t="s">
        <v>11608</v>
      </c>
      <c r="D2217" s="1" t="s">
        <v>221</v>
      </c>
      <c r="E2217" s="1" t="s">
        <v>103</v>
      </c>
      <c r="F2217" s="1" t="s">
        <v>29</v>
      </c>
      <c r="G2217" s="1" t="s">
        <v>11609</v>
      </c>
      <c r="H2217" s="1" t="s">
        <v>11560</v>
      </c>
      <c r="I2217" s="1" t="s">
        <v>29</v>
      </c>
      <c r="J2217" s="1" t="s">
        <v>29</v>
      </c>
      <c r="K2217" s="1" t="s">
        <v>29</v>
      </c>
      <c r="L2217" s="1" t="s">
        <v>29</v>
      </c>
      <c r="N2217" s="1" t="s">
        <v>29</v>
      </c>
      <c r="O2217" s="1" t="s">
        <v>29</v>
      </c>
      <c r="P2217" s="1" t="s">
        <v>29</v>
      </c>
      <c r="Q2217" s="1" t="s">
        <v>29</v>
      </c>
      <c r="R2217" s="1" t="s">
        <v>29</v>
      </c>
      <c r="S2217" s="1" t="s">
        <v>29</v>
      </c>
      <c r="T2217" s="1" t="s">
        <v>29</v>
      </c>
      <c r="U2217" s="1" t="s">
        <v>29</v>
      </c>
      <c r="V2217" s="1" t="s">
        <v>29</v>
      </c>
      <c r="W2217" s="1" t="s">
        <v>29</v>
      </c>
      <c r="X2217" s="1" t="s">
        <v>11610</v>
      </c>
      <c r="Y2217" s="1" t="s">
        <v>29</v>
      </c>
      <c r="Z2217" s="1" t="s">
        <v>29</v>
      </c>
      <c r="AA2217" s="1" t="s">
        <v>29</v>
      </c>
      <c r="AB2217" s="1" t="s">
        <v>29</v>
      </c>
    </row>
    <row r="2218" spans="1:28" x14ac:dyDescent="0.3">
      <c r="A2218" s="1" t="s">
        <v>11611</v>
      </c>
      <c r="B2218" s="1" t="s">
        <v>11612</v>
      </c>
      <c r="C2218" s="1" t="s">
        <v>11613</v>
      </c>
      <c r="D2218" s="1" t="s">
        <v>1508</v>
      </c>
      <c r="E2218" s="1" t="s">
        <v>32</v>
      </c>
      <c r="F2218" s="1" t="s">
        <v>29</v>
      </c>
      <c r="G2218" s="1" t="s">
        <v>10340</v>
      </c>
      <c r="H2218" s="1" t="s">
        <v>11560</v>
      </c>
      <c r="I2218" s="1" t="s">
        <v>29</v>
      </c>
      <c r="J2218" s="1" t="s">
        <v>29</v>
      </c>
      <c r="K2218" s="1" t="s">
        <v>29</v>
      </c>
      <c r="L2218" s="1" t="s">
        <v>29</v>
      </c>
      <c r="N2218" s="1" t="s">
        <v>29</v>
      </c>
      <c r="O2218" s="1" t="s">
        <v>29</v>
      </c>
      <c r="P2218" s="1" t="s">
        <v>29</v>
      </c>
      <c r="Q2218" s="1" t="s">
        <v>29</v>
      </c>
      <c r="R2218" s="1" t="s">
        <v>29</v>
      </c>
      <c r="S2218" s="1" t="s">
        <v>29</v>
      </c>
      <c r="T2218" s="1" t="s">
        <v>29</v>
      </c>
      <c r="U2218" s="1" t="s">
        <v>29</v>
      </c>
      <c r="V2218" s="1" t="s">
        <v>29</v>
      </c>
      <c r="W2218" s="1" t="s">
        <v>29</v>
      </c>
      <c r="X2218" s="1" t="s">
        <v>11614</v>
      </c>
      <c r="Y2218" s="1" t="s">
        <v>29</v>
      </c>
      <c r="Z2218" s="1" t="s">
        <v>29</v>
      </c>
      <c r="AA2218" s="1" t="s">
        <v>29</v>
      </c>
      <c r="AB2218" s="1" t="s">
        <v>29</v>
      </c>
    </row>
    <row r="2219" spans="1:28" x14ac:dyDescent="0.3">
      <c r="A2219" s="1" t="s">
        <v>11615</v>
      </c>
      <c r="B2219" s="1" t="s">
        <v>11616</v>
      </c>
      <c r="C2219" s="1" t="s">
        <v>3261</v>
      </c>
      <c r="D2219" s="1" t="s">
        <v>3664</v>
      </c>
      <c r="E2219" s="1" t="s">
        <v>29</v>
      </c>
      <c r="F2219" s="1" t="s">
        <v>29</v>
      </c>
      <c r="G2219" s="1" t="s">
        <v>2182</v>
      </c>
      <c r="H2219" s="1" t="s">
        <v>11560</v>
      </c>
      <c r="I2219" s="1" t="s">
        <v>29</v>
      </c>
      <c r="J2219" s="1" t="s">
        <v>29</v>
      </c>
      <c r="K2219" s="1" t="s">
        <v>29</v>
      </c>
      <c r="L2219" s="1" t="s">
        <v>29</v>
      </c>
      <c r="N2219" s="1" t="s">
        <v>29</v>
      </c>
      <c r="O2219" s="1" t="s">
        <v>29</v>
      </c>
      <c r="P2219" s="1" t="s">
        <v>29</v>
      </c>
      <c r="Q2219" s="1" t="s">
        <v>29</v>
      </c>
      <c r="R2219" s="1" t="s">
        <v>29</v>
      </c>
      <c r="S2219" s="1" t="s">
        <v>29</v>
      </c>
      <c r="T2219" s="1" t="s">
        <v>29</v>
      </c>
      <c r="U2219" s="1" t="s">
        <v>29</v>
      </c>
      <c r="V2219" s="1" t="s">
        <v>29</v>
      </c>
      <c r="W2219" s="1" t="s">
        <v>29</v>
      </c>
      <c r="X2219" s="1" t="s">
        <v>11617</v>
      </c>
      <c r="Y2219" s="1" t="s">
        <v>29</v>
      </c>
      <c r="Z2219" s="1" t="s">
        <v>29</v>
      </c>
      <c r="AA2219" s="1" t="s">
        <v>29</v>
      </c>
      <c r="AB2219" s="1" t="s">
        <v>29</v>
      </c>
    </row>
    <row r="2220" spans="1:28" x14ac:dyDescent="0.3">
      <c r="A2220" s="1" t="s">
        <v>11618</v>
      </c>
      <c r="B2220" s="1" t="s">
        <v>11619</v>
      </c>
      <c r="C2220" s="1" t="s">
        <v>11620</v>
      </c>
      <c r="D2220" s="1" t="s">
        <v>11621</v>
      </c>
      <c r="E2220" s="1" t="s">
        <v>11622</v>
      </c>
      <c r="F2220" s="1" t="s">
        <v>11623</v>
      </c>
      <c r="G2220" s="1" t="s">
        <v>11624</v>
      </c>
      <c r="H2220" s="1" t="s">
        <v>11625</v>
      </c>
      <c r="I2220" s="1" t="s">
        <v>11626</v>
      </c>
      <c r="J2220" s="1" t="s">
        <v>11627</v>
      </c>
      <c r="K2220" s="1" t="s">
        <v>11628</v>
      </c>
      <c r="L2220" s="1" t="s">
        <v>11629</v>
      </c>
      <c r="N2220" s="1" t="s">
        <v>11630</v>
      </c>
      <c r="O2220" s="1" t="s">
        <v>10462</v>
      </c>
      <c r="P2220" s="1" t="s">
        <v>221</v>
      </c>
      <c r="Q2220" s="1" t="s">
        <v>133</v>
      </c>
      <c r="R2220" s="1" t="s">
        <v>238</v>
      </c>
      <c r="S2220" s="1" t="s">
        <v>11631</v>
      </c>
      <c r="T2220" s="1" t="s">
        <v>11560</v>
      </c>
      <c r="U2220" s="1" t="s">
        <v>29</v>
      </c>
      <c r="V2220" s="1" t="s">
        <v>29</v>
      </c>
      <c r="W2220" s="1" t="s">
        <v>29</v>
      </c>
      <c r="X2220" s="1" t="s">
        <v>29</v>
      </c>
      <c r="Y2220" s="1" t="s">
        <v>29</v>
      </c>
      <c r="Z2220" s="1" t="s">
        <v>29</v>
      </c>
      <c r="AA2220" s="1" t="s">
        <v>29</v>
      </c>
      <c r="AB2220" s="1" t="s">
        <v>29</v>
      </c>
    </row>
    <row r="2221" spans="1:28" x14ac:dyDescent="0.3">
      <c r="A2221" s="1" t="s">
        <v>11632</v>
      </c>
      <c r="B2221" s="1" t="s">
        <v>11633</v>
      </c>
      <c r="C2221" s="1" t="s">
        <v>8203</v>
      </c>
      <c r="D2221" s="1" t="s">
        <v>602</v>
      </c>
      <c r="E2221" s="1" t="s">
        <v>74</v>
      </c>
      <c r="F2221" s="1" t="s">
        <v>29</v>
      </c>
      <c r="G2221" s="1" t="s">
        <v>11634</v>
      </c>
      <c r="H2221" s="1" t="s">
        <v>11560</v>
      </c>
      <c r="I2221" s="1" t="s">
        <v>29</v>
      </c>
      <c r="J2221" s="1" t="s">
        <v>29</v>
      </c>
      <c r="K2221" s="1" t="s">
        <v>29</v>
      </c>
      <c r="L2221" s="1" t="s">
        <v>29</v>
      </c>
      <c r="N2221" s="1" t="s">
        <v>29</v>
      </c>
      <c r="O2221" s="1" t="s">
        <v>29</v>
      </c>
      <c r="P2221" s="1" t="s">
        <v>29</v>
      </c>
      <c r="Q2221" s="1" t="s">
        <v>29</v>
      </c>
      <c r="R2221" s="1" t="s">
        <v>29</v>
      </c>
      <c r="S2221" s="1" t="s">
        <v>29</v>
      </c>
      <c r="T2221" s="1" t="s">
        <v>29</v>
      </c>
      <c r="U2221" s="1" t="s">
        <v>29</v>
      </c>
      <c r="V2221" s="1" t="s">
        <v>29</v>
      </c>
      <c r="W2221" s="1" t="s">
        <v>29</v>
      </c>
      <c r="X2221" s="1" t="s">
        <v>11635</v>
      </c>
      <c r="Y2221" s="1" t="s">
        <v>29</v>
      </c>
      <c r="Z2221" s="1" t="s">
        <v>29</v>
      </c>
      <c r="AA2221" s="1" t="s">
        <v>29</v>
      </c>
      <c r="AB2221" s="1" t="s">
        <v>29</v>
      </c>
    </row>
    <row r="2222" spans="1:28" x14ac:dyDescent="0.3">
      <c r="A2222" s="1" t="s">
        <v>11636</v>
      </c>
      <c r="B2222" s="1" t="s">
        <v>11637</v>
      </c>
      <c r="C2222" s="1" t="s">
        <v>5957</v>
      </c>
      <c r="D2222" s="1" t="s">
        <v>345</v>
      </c>
      <c r="E2222" s="1" t="s">
        <v>103</v>
      </c>
      <c r="F2222" s="1" t="s">
        <v>29</v>
      </c>
      <c r="G2222" s="1" t="s">
        <v>11638</v>
      </c>
      <c r="H2222" s="1" t="s">
        <v>11560</v>
      </c>
      <c r="I2222" s="1" t="s">
        <v>29</v>
      </c>
      <c r="J2222" s="1" t="s">
        <v>29</v>
      </c>
      <c r="K2222" s="1" t="s">
        <v>29</v>
      </c>
      <c r="L2222" s="1" t="s">
        <v>29</v>
      </c>
      <c r="N2222" s="1" t="s">
        <v>29</v>
      </c>
      <c r="O2222" s="1" t="s">
        <v>29</v>
      </c>
      <c r="P2222" s="1" t="s">
        <v>29</v>
      </c>
      <c r="Q2222" s="1" t="s">
        <v>29</v>
      </c>
      <c r="R2222" s="1" t="s">
        <v>29</v>
      </c>
      <c r="S2222" s="1" t="s">
        <v>29</v>
      </c>
      <c r="T2222" s="1" t="s">
        <v>29</v>
      </c>
      <c r="U2222" s="1" t="s">
        <v>29</v>
      </c>
      <c r="V2222" s="1" t="s">
        <v>29</v>
      </c>
      <c r="W2222" s="1" t="s">
        <v>29</v>
      </c>
      <c r="X2222" s="1" t="s">
        <v>11639</v>
      </c>
      <c r="Y2222" s="1" t="s">
        <v>29</v>
      </c>
      <c r="Z2222" s="1" t="s">
        <v>29</v>
      </c>
      <c r="AA2222" s="1" t="s">
        <v>29</v>
      </c>
      <c r="AB2222" s="1" t="s">
        <v>29</v>
      </c>
    </row>
    <row r="2223" spans="1:28" x14ac:dyDescent="0.3">
      <c r="A2223" s="1" t="s">
        <v>11640</v>
      </c>
      <c r="B2223" s="1" t="s">
        <v>11642</v>
      </c>
      <c r="C2223" s="1" t="s">
        <v>11643</v>
      </c>
      <c r="D2223" s="1" t="s">
        <v>1583</v>
      </c>
      <c r="E2223" s="1" t="s">
        <v>29</v>
      </c>
      <c r="F2223" s="1" t="s">
        <v>179</v>
      </c>
      <c r="G2223" s="1" t="s">
        <v>11644</v>
      </c>
      <c r="H2223" s="1" t="s">
        <v>11560</v>
      </c>
      <c r="I2223" s="1" t="s">
        <v>29</v>
      </c>
      <c r="J2223" s="1" t="s">
        <v>29</v>
      </c>
      <c r="K2223" s="1" t="s">
        <v>29</v>
      </c>
      <c r="L2223" s="1" t="s">
        <v>29</v>
      </c>
      <c r="N2223" s="1" t="s">
        <v>29</v>
      </c>
      <c r="O2223" s="1" t="s">
        <v>29</v>
      </c>
      <c r="P2223" s="1" t="s">
        <v>29</v>
      </c>
      <c r="Q2223" s="1" t="s">
        <v>29</v>
      </c>
      <c r="R2223" s="1" t="s">
        <v>29</v>
      </c>
      <c r="S2223" s="1" t="s">
        <v>29</v>
      </c>
      <c r="T2223" s="1" t="s">
        <v>29</v>
      </c>
      <c r="U2223" s="1" t="s">
        <v>29</v>
      </c>
      <c r="V2223" s="1" t="s">
        <v>29</v>
      </c>
      <c r="W2223" s="1" t="s">
        <v>29</v>
      </c>
      <c r="X2223" s="1" t="s">
        <v>11645</v>
      </c>
      <c r="Y2223" s="1" t="s">
        <v>29</v>
      </c>
      <c r="Z2223" s="1" t="s">
        <v>11646</v>
      </c>
      <c r="AA2223" s="1" t="s">
        <v>29</v>
      </c>
      <c r="AB2223" s="1" t="s">
        <v>29</v>
      </c>
    </row>
    <row r="2224" spans="1:28" x14ac:dyDescent="0.3">
      <c r="A2224" s="1" t="s">
        <v>11647</v>
      </c>
      <c r="B2224" s="1" t="s">
        <v>11648</v>
      </c>
      <c r="C2224" s="1" t="s">
        <v>11649</v>
      </c>
      <c r="D2224" s="1" t="s">
        <v>734</v>
      </c>
      <c r="E2224" s="1" t="s">
        <v>192</v>
      </c>
      <c r="F2224" s="1" t="s">
        <v>39</v>
      </c>
      <c r="G2224" s="1" t="s">
        <v>11650</v>
      </c>
      <c r="H2224" s="1" t="s">
        <v>11560</v>
      </c>
      <c r="I2224" s="1" t="s">
        <v>29</v>
      </c>
      <c r="J2224" s="1" t="s">
        <v>29</v>
      </c>
      <c r="K2224" s="1" t="s">
        <v>29</v>
      </c>
      <c r="L2224" s="1" t="s">
        <v>29</v>
      </c>
      <c r="N2224" s="1" t="s">
        <v>29</v>
      </c>
      <c r="O2224" s="1" t="s">
        <v>29</v>
      </c>
      <c r="P2224" s="1" t="s">
        <v>29</v>
      </c>
      <c r="Q2224" s="1" t="s">
        <v>29</v>
      </c>
      <c r="R2224" s="1" t="s">
        <v>29</v>
      </c>
      <c r="S2224" s="1" t="s">
        <v>29</v>
      </c>
      <c r="T2224" s="1" t="s">
        <v>29</v>
      </c>
      <c r="U2224" s="1" t="s">
        <v>29</v>
      </c>
      <c r="V2224" s="1" t="s">
        <v>29</v>
      </c>
      <c r="W2224" s="1" t="s">
        <v>29</v>
      </c>
      <c r="X2224" s="1" t="s">
        <v>11651</v>
      </c>
      <c r="Y2224" s="1" t="s">
        <v>29</v>
      </c>
      <c r="Z2224" s="1" t="s">
        <v>11652</v>
      </c>
      <c r="AA2224" s="1" t="s">
        <v>29</v>
      </c>
      <c r="AB2224" s="1" t="s">
        <v>29</v>
      </c>
    </row>
    <row r="2225" spans="1:28" x14ac:dyDescent="0.3">
      <c r="A2225" s="1" t="s">
        <v>11653</v>
      </c>
      <c r="B2225" s="1" t="s">
        <v>11654</v>
      </c>
      <c r="C2225" s="1" t="s">
        <v>10218</v>
      </c>
      <c r="D2225" s="1" t="s">
        <v>294</v>
      </c>
      <c r="E2225" s="1" t="s">
        <v>32</v>
      </c>
      <c r="F2225" s="1" t="s">
        <v>29</v>
      </c>
      <c r="G2225" s="1" t="s">
        <v>29</v>
      </c>
      <c r="H2225" s="1" t="s">
        <v>11560</v>
      </c>
      <c r="I2225" s="1" t="s">
        <v>29</v>
      </c>
      <c r="J2225" s="1" t="s">
        <v>29</v>
      </c>
      <c r="K2225" s="1" t="s">
        <v>29</v>
      </c>
      <c r="L2225" s="1" t="s">
        <v>29</v>
      </c>
      <c r="N2225" s="1" t="s">
        <v>29</v>
      </c>
      <c r="O2225" s="1" t="s">
        <v>29</v>
      </c>
      <c r="P2225" s="1" t="s">
        <v>29</v>
      </c>
      <c r="Q2225" s="1" t="s">
        <v>29</v>
      </c>
      <c r="R2225" s="1" t="s">
        <v>29</v>
      </c>
      <c r="S2225" s="1" t="s">
        <v>29</v>
      </c>
      <c r="T2225" s="1" t="s">
        <v>29</v>
      </c>
      <c r="U2225" s="1" t="s">
        <v>29</v>
      </c>
      <c r="V2225" s="1" t="s">
        <v>29</v>
      </c>
      <c r="W2225" s="1" t="s">
        <v>29</v>
      </c>
      <c r="X2225" s="1" t="s">
        <v>11655</v>
      </c>
      <c r="Y2225" s="1" t="s">
        <v>11656</v>
      </c>
      <c r="Z2225" s="1" t="s">
        <v>11657</v>
      </c>
      <c r="AA2225" s="1" t="s">
        <v>11658</v>
      </c>
      <c r="AB2225" s="1" t="s">
        <v>11659</v>
      </c>
    </row>
    <row r="2226" spans="1:28" x14ac:dyDescent="0.3">
      <c r="A2226" s="1" t="s">
        <v>11660</v>
      </c>
      <c r="B2226" s="1" t="s">
        <v>11661</v>
      </c>
      <c r="C2226" s="1" t="s">
        <v>5560</v>
      </c>
      <c r="D2226" s="1" t="s">
        <v>801</v>
      </c>
      <c r="E2226" s="1" t="s">
        <v>38</v>
      </c>
      <c r="F2226" s="1" t="s">
        <v>29</v>
      </c>
      <c r="G2226" s="1" t="s">
        <v>11662</v>
      </c>
      <c r="H2226" s="1" t="s">
        <v>11560</v>
      </c>
      <c r="I2226" s="1" t="s">
        <v>29</v>
      </c>
      <c r="J2226" s="1" t="s">
        <v>29</v>
      </c>
      <c r="K2226" s="1" t="s">
        <v>29</v>
      </c>
      <c r="L2226" s="1" t="s">
        <v>29</v>
      </c>
      <c r="N2226" s="1" t="s">
        <v>29</v>
      </c>
      <c r="O2226" s="1" t="s">
        <v>29</v>
      </c>
      <c r="P2226" s="1" t="s">
        <v>29</v>
      </c>
      <c r="Q2226" s="1" t="s">
        <v>29</v>
      </c>
      <c r="R2226" s="1" t="s">
        <v>29</v>
      </c>
      <c r="S2226" s="1" t="s">
        <v>29</v>
      </c>
      <c r="T2226" s="1" t="s">
        <v>29</v>
      </c>
      <c r="U2226" s="1" t="s">
        <v>29</v>
      </c>
      <c r="V2226" s="1" t="s">
        <v>29</v>
      </c>
      <c r="W2226" s="1" t="s">
        <v>29</v>
      </c>
      <c r="X2226" s="1" t="s">
        <v>11663</v>
      </c>
      <c r="Y2226" s="1" t="s">
        <v>29</v>
      </c>
      <c r="Z2226" s="1" t="s">
        <v>29</v>
      </c>
      <c r="AA2226" s="1" t="s">
        <v>29</v>
      </c>
      <c r="AB2226" s="1" t="s">
        <v>29</v>
      </c>
    </row>
    <row r="2227" spans="1:28" x14ac:dyDescent="0.3">
      <c r="A2227" s="1" t="s">
        <v>11664</v>
      </c>
      <c r="B2227" s="1" t="s">
        <v>11665</v>
      </c>
      <c r="C2227" s="1" t="s">
        <v>2154</v>
      </c>
      <c r="D2227" s="1" t="s">
        <v>31</v>
      </c>
      <c r="E2227" s="1" t="s">
        <v>301</v>
      </c>
      <c r="F2227" s="1" t="s">
        <v>230</v>
      </c>
      <c r="G2227" s="1" t="s">
        <v>11666</v>
      </c>
      <c r="H2227" s="1" t="s">
        <v>11560</v>
      </c>
      <c r="I2227" s="1" t="s">
        <v>29</v>
      </c>
      <c r="J2227" s="1" t="s">
        <v>29</v>
      </c>
      <c r="K2227" s="1" t="s">
        <v>29</v>
      </c>
      <c r="L2227" s="1" t="s">
        <v>29</v>
      </c>
      <c r="N2227" s="1" t="s">
        <v>29</v>
      </c>
      <c r="O2227" s="1" t="s">
        <v>29</v>
      </c>
      <c r="P2227" s="1" t="s">
        <v>29</v>
      </c>
      <c r="Q2227" s="1" t="s">
        <v>29</v>
      </c>
      <c r="R2227" s="1" t="s">
        <v>29</v>
      </c>
      <c r="S2227" s="1" t="s">
        <v>29</v>
      </c>
      <c r="T2227" s="1" t="s">
        <v>29</v>
      </c>
      <c r="U2227" s="1" t="s">
        <v>29</v>
      </c>
      <c r="V2227" s="1" t="s">
        <v>29</v>
      </c>
      <c r="W2227" s="1" t="s">
        <v>29</v>
      </c>
      <c r="X2227" s="1" t="s">
        <v>11667</v>
      </c>
      <c r="Y2227" s="1" t="s">
        <v>29</v>
      </c>
      <c r="Z2227" s="1" t="s">
        <v>11668</v>
      </c>
      <c r="AA2227" s="1" t="s">
        <v>29</v>
      </c>
      <c r="AB2227" s="1" t="s">
        <v>29</v>
      </c>
    </row>
    <row r="2228" spans="1:28" x14ac:dyDescent="0.3">
      <c r="A2228" s="1" t="s">
        <v>11669</v>
      </c>
      <c r="B2228" s="1" t="s">
        <v>11670</v>
      </c>
      <c r="C2228" s="1" t="s">
        <v>11671</v>
      </c>
      <c r="D2228" s="1" t="s">
        <v>1983</v>
      </c>
      <c r="E2228" s="1" t="s">
        <v>32</v>
      </c>
      <c r="F2228" s="1" t="s">
        <v>67</v>
      </c>
      <c r="G2228" s="1" t="s">
        <v>29</v>
      </c>
      <c r="H2228" s="1" t="s">
        <v>11560</v>
      </c>
      <c r="I2228" s="1" t="s">
        <v>29</v>
      </c>
      <c r="J2228" s="1" t="s">
        <v>29</v>
      </c>
      <c r="K2228" s="1" t="s">
        <v>29</v>
      </c>
      <c r="L2228" s="1" t="s">
        <v>29</v>
      </c>
      <c r="N2228" s="1" t="s">
        <v>29</v>
      </c>
      <c r="O2228" s="1" t="s">
        <v>29</v>
      </c>
      <c r="P2228" s="1" t="s">
        <v>29</v>
      </c>
      <c r="Q2228" s="1" t="s">
        <v>29</v>
      </c>
      <c r="R2228" s="1" t="s">
        <v>29</v>
      </c>
      <c r="S2228" s="1" t="s">
        <v>29</v>
      </c>
      <c r="T2228" s="1" t="s">
        <v>29</v>
      </c>
      <c r="U2228" s="1" t="s">
        <v>29</v>
      </c>
      <c r="V2228" s="1" t="s">
        <v>29</v>
      </c>
      <c r="W2228" s="1" t="s">
        <v>29</v>
      </c>
      <c r="X2228" s="1" t="s">
        <v>11672</v>
      </c>
      <c r="Y2228" s="1" t="s">
        <v>29</v>
      </c>
      <c r="Z2228" s="1" t="s">
        <v>11673</v>
      </c>
      <c r="AA2228" s="1" t="s">
        <v>29</v>
      </c>
      <c r="AB2228" s="1" t="s">
        <v>29</v>
      </c>
    </row>
    <row r="2229" spans="1:28" x14ac:dyDescent="0.3">
      <c r="A2229" s="1" t="s">
        <v>11674</v>
      </c>
      <c r="B2229" s="1" t="s">
        <v>11676</v>
      </c>
      <c r="C2229" s="1" t="s">
        <v>1494</v>
      </c>
      <c r="D2229" s="1" t="s">
        <v>988</v>
      </c>
      <c r="E2229" s="1" t="s">
        <v>38</v>
      </c>
      <c r="F2229" s="1" t="s">
        <v>29</v>
      </c>
      <c r="G2229" s="1" t="s">
        <v>29</v>
      </c>
      <c r="H2229" s="1" t="s">
        <v>11560</v>
      </c>
      <c r="I2229" s="1" t="s">
        <v>29</v>
      </c>
      <c r="J2229" s="1" t="s">
        <v>29</v>
      </c>
      <c r="K2229" s="1" t="s">
        <v>29</v>
      </c>
      <c r="L2229" s="1" t="s">
        <v>29</v>
      </c>
      <c r="N2229" s="1" t="s">
        <v>29</v>
      </c>
      <c r="O2229" s="1" t="s">
        <v>29</v>
      </c>
      <c r="P2229" s="1" t="s">
        <v>29</v>
      </c>
      <c r="Q2229" s="1" t="s">
        <v>29</v>
      </c>
      <c r="R2229" s="1" t="s">
        <v>29</v>
      </c>
      <c r="S2229" s="1" t="s">
        <v>29</v>
      </c>
      <c r="T2229" s="1" t="s">
        <v>29</v>
      </c>
      <c r="U2229" s="1" t="s">
        <v>29</v>
      </c>
      <c r="V2229" s="1" t="s">
        <v>29</v>
      </c>
      <c r="W2229" s="1" t="s">
        <v>29</v>
      </c>
      <c r="X2229" s="1" t="s">
        <v>11677</v>
      </c>
      <c r="Y2229" s="1" t="s">
        <v>29</v>
      </c>
      <c r="Z2229" s="1" t="s">
        <v>29</v>
      </c>
      <c r="AA2229" s="1" t="s">
        <v>29</v>
      </c>
      <c r="AB2229" s="1" t="s">
        <v>29</v>
      </c>
    </row>
    <row r="2230" spans="1:28" x14ac:dyDescent="0.3">
      <c r="A2230" s="1" t="s">
        <v>11678</v>
      </c>
      <c r="B2230" s="1" t="s">
        <v>11679</v>
      </c>
      <c r="C2230" s="1" t="s">
        <v>11680</v>
      </c>
      <c r="D2230" s="1" t="s">
        <v>287</v>
      </c>
      <c r="E2230" s="1" t="s">
        <v>38</v>
      </c>
      <c r="F2230" s="1" t="s">
        <v>29</v>
      </c>
      <c r="G2230" s="1" t="s">
        <v>11681</v>
      </c>
      <c r="H2230" s="1" t="s">
        <v>11560</v>
      </c>
      <c r="I2230" s="1" t="s">
        <v>29</v>
      </c>
      <c r="J2230" s="1" t="s">
        <v>29</v>
      </c>
      <c r="K2230" s="1" t="s">
        <v>29</v>
      </c>
      <c r="L2230" s="1" t="s">
        <v>29</v>
      </c>
      <c r="N2230" s="1" t="s">
        <v>29</v>
      </c>
      <c r="O2230" s="1" t="s">
        <v>29</v>
      </c>
      <c r="P2230" s="1" t="s">
        <v>29</v>
      </c>
      <c r="Q2230" s="1" t="s">
        <v>29</v>
      </c>
      <c r="R2230" s="1" t="s">
        <v>29</v>
      </c>
      <c r="S2230" s="1" t="s">
        <v>29</v>
      </c>
      <c r="T2230" s="1" t="s">
        <v>29</v>
      </c>
      <c r="U2230" s="1" t="s">
        <v>29</v>
      </c>
      <c r="V2230" s="1" t="s">
        <v>29</v>
      </c>
      <c r="W2230" s="1" t="s">
        <v>29</v>
      </c>
      <c r="X2230" s="1" t="s">
        <v>11682</v>
      </c>
      <c r="Y2230" s="1" t="s">
        <v>29</v>
      </c>
      <c r="Z2230" s="1" t="s">
        <v>29</v>
      </c>
      <c r="AA2230" s="1" t="s">
        <v>29</v>
      </c>
      <c r="AB2230" s="1" t="s">
        <v>29</v>
      </c>
    </row>
    <row r="2231" spans="1:28" x14ac:dyDescent="0.3">
      <c r="A2231" s="1" t="s">
        <v>11683</v>
      </c>
      <c r="B2231" s="1" t="s">
        <v>11684</v>
      </c>
      <c r="C2231" s="1" t="s">
        <v>3539</v>
      </c>
      <c r="D2231" s="1" t="s">
        <v>602</v>
      </c>
      <c r="E2231" s="1" t="s">
        <v>74</v>
      </c>
      <c r="F2231" s="1" t="s">
        <v>29</v>
      </c>
      <c r="G2231" s="1" t="s">
        <v>6281</v>
      </c>
      <c r="H2231" s="1" t="s">
        <v>11560</v>
      </c>
      <c r="I2231" s="1" t="s">
        <v>29</v>
      </c>
      <c r="J2231" s="1" t="s">
        <v>29</v>
      </c>
      <c r="K2231" s="1" t="s">
        <v>29</v>
      </c>
      <c r="L2231" s="1" t="s">
        <v>29</v>
      </c>
      <c r="N2231" s="1" t="s">
        <v>29</v>
      </c>
      <c r="O2231" s="1" t="s">
        <v>29</v>
      </c>
      <c r="P2231" s="1" t="s">
        <v>29</v>
      </c>
      <c r="Q2231" s="1" t="s">
        <v>29</v>
      </c>
      <c r="R2231" s="1" t="s">
        <v>29</v>
      </c>
      <c r="S2231" s="1" t="s">
        <v>29</v>
      </c>
      <c r="T2231" s="1" t="s">
        <v>29</v>
      </c>
      <c r="U2231" s="1" t="s">
        <v>29</v>
      </c>
      <c r="V2231" s="1" t="s">
        <v>29</v>
      </c>
      <c r="W2231" s="1" t="s">
        <v>29</v>
      </c>
      <c r="X2231" s="1" t="s">
        <v>11685</v>
      </c>
      <c r="Y2231" s="1" t="s">
        <v>29</v>
      </c>
      <c r="Z2231" s="1" t="s">
        <v>29</v>
      </c>
      <c r="AA2231" s="1" t="s">
        <v>29</v>
      </c>
      <c r="AB2231" s="1" t="s">
        <v>29</v>
      </c>
    </row>
    <row r="2232" spans="1:28" x14ac:dyDescent="0.3">
      <c r="A2232" s="1" t="s">
        <v>11686</v>
      </c>
      <c r="B2232" s="1" t="s">
        <v>11687</v>
      </c>
      <c r="C2232" s="1" t="s">
        <v>9886</v>
      </c>
      <c r="D2232" s="1" t="s">
        <v>302</v>
      </c>
      <c r="E2232" s="1" t="s">
        <v>29</v>
      </c>
      <c r="F2232" s="1" t="s">
        <v>29</v>
      </c>
      <c r="G2232" s="1" t="s">
        <v>29</v>
      </c>
      <c r="H2232" s="1" t="s">
        <v>11560</v>
      </c>
      <c r="I2232" s="1" t="s">
        <v>29</v>
      </c>
      <c r="J2232" s="1" t="s">
        <v>29</v>
      </c>
      <c r="K2232" s="1" t="s">
        <v>29</v>
      </c>
      <c r="L2232" s="1" t="s">
        <v>29</v>
      </c>
      <c r="N2232" s="1" t="s">
        <v>29</v>
      </c>
      <c r="O2232" s="1" t="s">
        <v>29</v>
      </c>
      <c r="P2232" s="1" t="s">
        <v>29</v>
      </c>
      <c r="Q2232" s="1" t="s">
        <v>29</v>
      </c>
      <c r="R2232" s="1" t="s">
        <v>29</v>
      </c>
      <c r="S2232" s="1" t="s">
        <v>29</v>
      </c>
      <c r="T2232" s="1" t="s">
        <v>29</v>
      </c>
      <c r="U2232" s="1" t="s">
        <v>29</v>
      </c>
      <c r="V2232" s="1" t="s">
        <v>29</v>
      </c>
      <c r="W2232" s="1" t="s">
        <v>29</v>
      </c>
      <c r="X2232" s="1" t="s">
        <v>11688</v>
      </c>
      <c r="Y2232" s="1" t="s">
        <v>29</v>
      </c>
      <c r="Z2232" s="1" t="s">
        <v>29</v>
      </c>
      <c r="AA2232" s="1" t="s">
        <v>29</v>
      </c>
      <c r="AB2232" s="1" t="s">
        <v>29</v>
      </c>
    </row>
    <row r="2233" spans="1:28" x14ac:dyDescent="0.3">
      <c r="A2233" s="1" t="s">
        <v>11689</v>
      </c>
      <c r="B2233" s="1" t="s">
        <v>11690</v>
      </c>
      <c r="C2233" s="1" t="s">
        <v>3204</v>
      </c>
      <c r="D2233" s="1" t="s">
        <v>331</v>
      </c>
      <c r="E2233" s="1" t="s">
        <v>103</v>
      </c>
      <c r="F2233" s="1" t="s">
        <v>29</v>
      </c>
      <c r="G2233" s="1" t="s">
        <v>11691</v>
      </c>
      <c r="H2233" s="1" t="s">
        <v>11560</v>
      </c>
      <c r="I2233" s="1" t="s">
        <v>29</v>
      </c>
      <c r="J2233" s="1" t="s">
        <v>29</v>
      </c>
      <c r="K2233" s="1" t="s">
        <v>29</v>
      </c>
      <c r="L2233" s="1" t="s">
        <v>29</v>
      </c>
      <c r="N2233" s="1" t="s">
        <v>29</v>
      </c>
      <c r="O2233" s="1" t="s">
        <v>29</v>
      </c>
      <c r="P2233" s="1" t="s">
        <v>29</v>
      </c>
      <c r="Q2233" s="1" t="s">
        <v>29</v>
      </c>
      <c r="R2233" s="1" t="s">
        <v>29</v>
      </c>
      <c r="S2233" s="1" t="s">
        <v>29</v>
      </c>
      <c r="T2233" s="1" t="s">
        <v>29</v>
      </c>
      <c r="U2233" s="1" t="s">
        <v>29</v>
      </c>
      <c r="V2233" s="1" t="s">
        <v>29</v>
      </c>
      <c r="W2233" s="1" t="s">
        <v>29</v>
      </c>
      <c r="X2233" s="1" t="s">
        <v>11692</v>
      </c>
      <c r="Y2233" s="1" t="s">
        <v>29</v>
      </c>
      <c r="Z2233" s="1" t="s">
        <v>29</v>
      </c>
      <c r="AA2233" s="1" t="s">
        <v>29</v>
      </c>
      <c r="AB2233" s="1" t="s">
        <v>29</v>
      </c>
    </row>
    <row r="2234" spans="1:28" x14ac:dyDescent="0.3">
      <c r="A2234" s="1" t="s">
        <v>11693</v>
      </c>
      <c r="B2234" s="1" t="s">
        <v>11694</v>
      </c>
      <c r="C2234" s="1" t="s">
        <v>11695</v>
      </c>
      <c r="D2234" s="1" t="s">
        <v>11696</v>
      </c>
      <c r="E2234" s="1" t="s">
        <v>2586</v>
      </c>
      <c r="F2234" s="1" t="s">
        <v>11697</v>
      </c>
      <c r="G2234" s="1" t="s">
        <v>11698</v>
      </c>
      <c r="H2234" s="1" t="s">
        <v>49</v>
      </c>
      <c r="I2234" s="1" t="s">
        <v>102</v>
      </c>
      <c r="J2234" s="1" t="s">
        <v>238</v>
      </c>
      <c r="K2234" s="1" t="s">
        <v>11699</v>
      </c>
      <c r="L2234" s="1" t="s">
        <v>11560</v>
      </c>
      <c r="N2234" s="1" t="s">
        <v>29</v>
      </c>
      <c r="O2234" s="1" t="s">
        <v>29</v>
      </c>
      <c r="P2234" s="1" t="s">
        <v>29</v>
      </c>
      <c r="Q2234" s="1" t="s">
        <v>29</v>
      </c>
      <c r="R2234" s="1" t="s">
        <v>29</v>
      </c>
      <c r="S2234" s="1" t="s">
        <v>29</v>
      </c>
      <c r="T2234" s="1" t="s">
        <v>29</v>
      </c>
      <c r="U2234" s="1" t="s">
        <v>29</v>
      </c>
      <c r="V2234" s="1" t="s">
        <v>29</v>
      </c>
      <c r="W2234" s="1" t="s">
        <v>29</v>
      </c>
      <c r="X2234" s="1" t="s">
        <v>29</v>
      </c>
      <c r="Y2234" s="1" t="s">
        <v>29</v>
      </c>
      <c r="Z2234" s="1" t="s">
        <v>29</v>
      </c>
      <c r="AA2234" s="1" t="s">
        <v>29</v>
      </c>
      <c r="AB2234" s="1" t="s">
        <v>11700</v>
      </c>
    </row>
    <row r="2235" spans="1:28" x14ac:dyDescent="0.3">
      <c r="A2235" s="1" t="s">
        <v>11701</v>
      </c>
      <c r="B2235" s="1" t="s">
        <v>11702</v>
      </c>
      <c r="C2235" s="1" t="s">
        <v>10218</v>
      </c>
      <c r="D2235" s="1" t="s">
        <v>294</v>
      </c>
      <c r="E2235" s="1" t="s">
        <v>133</v>
      </c>
      <c r="F2235" s="1" t="s">
        <v>29</v>
      </c>
      <c r="G2235" s="1" t="s">
        <v>29</v>
      </c>
      <c r="H2235" s="1" t="s">
        <v>11560</v>
      </c>
      <c r="I2235" s="1" t="s">
        <v>29</v>
      </c>
      <c r="J2235" s="1" t="s">
        <v>29</v>
      </c>
      <c r="K2235" s="1" t="s">
        <v>29</v>
      </c>
      <c r="L2235" s="1" t="s">
        <v>29</v>
      </c>
      <c r="N2235" s="1" t="s">
        <v>29</v>
      </c>
      <c r="O2235" s="1" t="s">
        <v>29</v>
      </c>
      <c r="P2235" s="1" t="s">
        <v>29</v>
      </c>
      <c r="Q2235" s="1" t="s">
        <v>29</v>
      </c>
      <c r="R2235" s="1" t="s">
        <v>29</v>
      </c>
      <c r="S2235" s="1" t="s">
        <v>29</v>
      </c>
      <c r="T2235" s="1" t="s">
        <v>29</v>
      </c>
      <c r="U2235" s="1" t="s">
        <v>29</v>
      </c>
      <c r="V2235" s="1" t="s">
        <v>29</v>
      </c>
      <c r="W2235" s="1" t="s">
        <v>29</v>
      </c>
      <c r="X2235" s="1" t="s">
        <v>11703</v>
      </c>
      <c r="Y2235" s="1" t="s">
        <v>11704</v>
      </c>
      <c r="Z2235" s="1" t="s">
        <v>11705</v>
      </c>
      <c r="AA2235" s="1" t="s">
        <v>11706</v>
      </c>
      <c r="AB2235" s="1" t="s">
        <v>11707</v>
      </c>
    </row>
    <row r="2236" spans="1:28" x14ac:dyDescent="0.3">
      <c r="A2236" s="1" t="s">
        <v>11708</v>
      </c>
      <c r="B2236" s="1" t="s">
        <v>11709</v>
      </c>
      <c r="C2236" s="1" t="s">
        <v>11710</v>
      </c>
      <c r="D2236" s="1" t="s">
        <v>302</v>
      </c>
      <c r="E2236" s="1" t="s">
        <v>103</v>
      </c>
      <c r="F2236" s="1" t="s">
        <v>29</v>
      </c>
      <c r="G2236" s="1" t="s">
        <v>29</v>
      </c>
      <c r="H2236" s="1" t="s">
        <v>11560</v>
      </c>
      <c r="I2236" s="1" t="s">
        <v>29</v>
      </c>
      <c r="J2236" s="1" t="s">
        <v>29</v>
      </c>
      <c r="K2236" s="1" t="s">
        <v>29</v>
      </c>
      <c r="L2236" s="1" t="s">
        <v>29</v>
      </c>
      <c r="N2236" s="1" t="s">
        <v>29</v>
      </c>
      <c r="O2236" s="1" t="s">
        <v>29</v>
      </c>
      <c r="P2236" s="1" t="s">
        <v>29</v>
      </c>
      <c r="Q2236" s="1" t="s">
        <v>29</v>
      </c>
      <c r="R2236" s="1" t="s">
        <v>29</v>
      </c>
      <c r="S2236" s="1" t="s">
        <v>29</v>
      </c>
      <c r="T2236" s="1" t="s">
        <v>29</v>
      </c>
      <c r="U2236" s="1" t="s">
        <v>29</v>
      </c>
      <c r="V2236" s="1" t="s">
        <v>29</v>
      </c>
      <c r="W2236" s="1" t="s">
        <v>29</v>
      </c>
      <c r="X2236" s="1" t="s">
        <v>11711</v>
      </c>
      <c r="Y2236" s="1" t="s">
        <v>29</v>
      </c>
      <c r="Z2236" s="1" t="s">
        <v>29</v>
      </c>
      <c r="AA2236" s="1" t="s">
        <v>29</v>
      </c>
      <c r="AB2236" s="1" t="s">
        <v>29</v>
      </c>
    </row>
    <row r="2237" spans="1:28" x14ac:dyDescent="0.3">
      <c r="A2237" s="1" t="s">
        <v>11712</v>
      </c>
      <c r="B2237" s="1" t="s">
        <v>11713</v>
      </c>
      <c r="C2237" s="1" t="s">
        <v>2959</v>
      </c>
      <c r="D2237" s="1" t="s">
        <v>403</v>
      </c>
      <c r="E2237" s="1" t="s">
        <v>103</v>
      </c>
      <c r="F2237" s="1" t="s">
        <v>29</v>
      </c>
      <c r="G2237" s="1" t="s">
        <v>484</v>
      </c>
      <c r="H2237" s="1" t="s">
        <v>11560</v>
      </c>
      <c r="I2237" s="1" t="s">
        <v>29</v>
      </c>
      <c r="J2237" s="1" t="s">
        <v>29</v>
      </c>
      <c r="K2237" s="1" t="s">
        <v>29</v>
      </c>
      <c r="L2237" s="1" t="s">
        <v>29</v>
      </c>
      <c r="N2237" s="1" t="s">
        <v>29</v>
      </c>
      <c r="O2237" s="1" t="s">
        <v>29</v>
      </c>
      <c r="P2237" s="1" t="s">
        <v>29</v>
      </c>
      <c r="Q2237" s="1" t="s">
        <v>29</v>
      </c>
      <c r="R2237" s="1" t="s">
        <v>29</v>
      </c>
      <c r="S2237" s="1" t="s">
        <v>29</v>
      </c>
      <c r="T2237" s="1" t="s">
        <v>29</v>
      </c>
      <c r="U2237" s="1" t="s">
        <v>29</v>
      </c>
      <c r="V2237" s="1" t="s">
        <v>29</v>
      </c>
      <c r="W2237" s="1" t="s">
        <v>29</v>
      </c>
      <c r="X2237" s="1" t="s">
        <v>11714</v>
      </c>
      <c r="Y2237" s="1" t="s">
        <v>29</v>
      </c>
      <c r="Z2237" s="1" t="s">
        <v>29</v>
      </c>
      <c r="AA2237" s="1" t="s">
        <v>29</v>
      </c>
      <c r="AB2237" s="1" t="s">
        <v>29</v>
      </c>
    </row>
    <row r="2238" spans="1:28" x14ac:dyDescent="0.3">
      <c r="A2238" s="1" t="s">
        <v>11715</v>
      </c>
      <c r="B2238" s="1" t="s">
        <v>11716</v>
      </c>
      <c r="C2238" s="1" t="s">
        <v>2959</v>
      </c>
      <c r="D2238" s="1" t="s">
        <v>403</v>
      </c>
      <c r="E2238" s="1" t="s">
        <v>38</v>
      </c>
      <c r="F2238" s="1" t="s">
        <v>29</v>
      </c>
      <c r="G2238" s="1" t="s">
        <v>11717</v>
      </c>
      <c r="H2238" s="1" t="s">
        <v>11560</v>
      </c>
      <c r="I2238" s="1" t="s">
        <v>29</v>
      </c>
      <c r="J2238" s="1" t="s">
        <v>29</v>
      </c>
      <c r="K2238" s="1" t="s">
        <v>29</v>
      </c>
      <c r="L2238" s="1" t="s">
        <v>29</v>
      </c>
      <c r="N2238" s="1" t="s">
        <v>29</v>
      </c>
      <c r="O2238" s="1" t="s">
        <v>29</v>
      </c>
      <c r="P2238" s="1" t="s">
        <v>29</v>
      </c>
      <c r="Q2238" s="1" t="s">
        <v>29</v>
      </c>
      <c r="R2238" s="1" t="s">
        <v>29</v>
      </c>
      <c r="S2238" s="1" t="s">
        <v>29</v>
      </c>
      <c r="T2238" s="1" t="s">
        <v>29</v>
      </c>
      <c r="U2238" s="1" t="s">
        <v>29</v>
      </c>
      <c r="V2238" s="1" t="s">
        <v>29</v>
      </c>
      <c r="W2238" s="1" t="s">
        <v>29</v>
      </c>
      <c r="X2238" s="1" t="s">
        <v>11718</v>
      </c>
      <c r="Y2238" s="1" t="s">
        <v>29</v>
      </c>
      <c r="Z2238" s="1" t="s">
        <v>29</v>
      </c>
      <c r="AA2238" s="1" t="s">
        <v>29</v>
      </c>
      <c r="AB2238" s="1" t="s">
        <v>29</v>
      </c>
    </row>
    <row r="2239" spans="1:28" x14ac:dyDescent="0.3">
      <c r="A2239" s="1" t="s">
        <v>11719</v>
      </c>
      <c r="B2239" s="1" t="s">
        <v>11720</v>
      </c>
      <c r="C2239" s="1" t="s">
        <v>915</v>
      </c>
      <c r="D2239" s="1" t="s">
        <v>1396</v>
      </c>
      <c r="E2239" s="1" t="s">
        <v>11721</v>
      </c>
      <c r="F2239" s="1" t="s">
        <v>29</v>
      </c>
      <c r="G2239" s="1" t="s">
        <v>11722</v>
      </c>
      <c r="H2239" s="1" t="s">
        <v>11560</v>
      </c>
      <c r="I2239" s="1" t="s">
        <v>29</v>
      </c>
      <c r="J2239" s="1" t="s">
        <v>29</v>
      </c>
      <c r="K2239" s="1" t="s">
        <v>29</v>
      </c>
      <c r="L2239" s="1" t="s">
        <v>29</v>
      </c>
      <c r="N2239" s="1" t="s">
        <v>29</v>
      </c>
      <c r="O2239" s="1" t="s">
        <v>29</v>
      </c>
      <c r="P2239" s="1" t="s">
        <v>29</v>
      </c>
      <c r="Q2239" s="1" t="s">
        <v>29</v>
      </c>
      <c r="R2239" s="1" t="s">
        <v>29</v>
      </c>
      <c r="S2239" s="1" t="s">
        <v>29</v>
      </c>
      <c r="T2239" s="1" t="s">
        <v>29</v>
      </c>
      <c r="U2239" s="1" t="s">
        <v>29</v>
      </c>
      <c r="V2239" s="1" t="s">
        <v>29</v>
      </c>
      <c r="W2239" s="1" t="s">
        <v>29</v>
      </c>
      <c r="X2239" s="1" t="s">
        <v>11723</v>
      </c>
      <c r="Y2239" s="1" t="s">
        <v>29</v>
      </c>
      <c r="Z2239" s="1" t="s">
        <v>11724</v>
      </c>
      <c r="AA2239" s="1" t="s">
        <v>29</v>
      </c>
      <c r="AB2239" s="1" t="s">
        <v>29</v>
      </c>
    </row>
    <row r="2240" spans="1:28" x14ac:dyDescent="0.3">
      <c r="A2240" s="1" t="s">
        <v>11725</v>
      </c>
      <c r="B2240" s="1" t="s">
        <v>11726</v>
      </c>
      <c r="C2240" s="1" t="s">
        <v>1310</v>
      </c>
      <c r="D2240" s="1" t="s">
        <v>3305</v>
      </c>
      <c r="E2240" s="1" t="s">
        <v>38</v>
      </c>
      <c r="F2240" s="1" t="s">
        <v>29</v>
      </c>
      <c r="G2240" s="1" t="s">
        <v>11727</v>
      </c>
      <c r="H2240" s="1" t="s">
        <v>11560</v>
      </c>
      <c r="I2240" s="1" t="s">
        <v>29</v>
      </c>
      <c r="J2240" s="1" t="s">
        <v>29</v>
      </c>
      <c r="K2240" s="1" t="s">
        <v>29</v>
      </c>
      <c r="L2240" s="1" t="s">
        <v>29</v>
      </c>
      <c r="N2240" s="1" t="s">
        <v>29</v>
      </c>
      <c r="O2240" s="1" t="s">
        <v>29</v>
      </c>
      <c r="P2240" s="1" t="s">
        <v>29</v>
      </c>
      <c r="Q2240" s="1" t="s">
        <v>29</v>
      </c>
      <c r="R2240" s="1" t="s">
        <v>29</v>
      </c>
      <c r="S2240" s="1" t="s">
        <v>29</v>
      </c>
      <c r="T2240" s="1" t="s">
        <v>29</v>
      </c>
      <c r="U2240" s="1" t="s">
        <v>29</v>
      </c>
      <c r="V2240" s="1" t="s">
        <v>29</v>
      </c>
      <c r="W2240" s="1" t="s">
        <v>29</v>
      </c>
      <c r="X2240" s="1" t="s">
        <v>11728</v>
      </c>
      <c r="Y2240" s="1" t="s">
        <v>29</v>
      </c>
      <c r="Z2240" s="1" t="s">
        <v>29</v>
      </c>
      <c r="AA2240" s="1" t="s">
        <v>29</v>
      </c>
      <c r="AB2240" s="1" t="s">
        <v>29</v>
      </c>
    </row>
    <row r="2241" spans="1:28" x14ac:dyDescent="0.3">
      <c r="A2241" s="1" t="s">
        <v>11729</v>
      </c>
      <c r="B2241" s="1" t="s">
        <v>11730</v>
      </c>
      <c r="C2241" s="1" t="s">
        <v>8258</v>
      </c>
      <c r="D2241" s="1" t="s">
        <v>2805</v>
      </c>
      <c r="E2241" s="1" t="s">
        <v>359</v>
      </c>
      <c r="F2241" s="1" t="s">
        <v>29</v>
      </c>
      <c r="G2241" s="1" t="s">
        <v>11731</v>
      </c>
      <c r="H2241" s="1" t="s">
        <v>11560</v>
      </c>
      <c r="I2241" s="1" t="s">
        <v>29</v>
      </c>
      <c r="J2241" s="1" t="s">
        <v>29</v>
      </c>
      <c r="K2241" s="1" t="s">
        <v>29</v>
      </c>
      <c r="L2241" s="1" t="s">
        <v>29</v>
      </c>
      <c r="N2241" s="1" t="s">
        <v>29</v>
      </c>
      <c r="O2241" s="1" t="s">
        <v>29</v>
      </c>
      <c r="P2241" s="1" t="s">
        <v>29</v>
      </c>
      <c r="Q2241" s="1" t="s">
        <v>29</v>
      </c>
      <c r="R2241" s="1" t="s">
        <v>29</v>
      </c>
      <c r="S2241" s="1" t="s">
        <v>29</v>
      </c>
      <c r="T2241" s="1" t="s">
        <v>29</v>
      </c>
      <c r="U2241" s="1" t="s">
        <v>29</v>
      </c>
      <c r="V2241" s="1" t="s">
        <v>29</v>
      </c>
      <c r="W2241" s="1" t="s">
        <v>29</v>
      </c>
      <c r="X2241" s="1" t="s">
        <v>11732</v>
      </c>
      <c r="Y2241" s="1" t="s">
        <v>29</v>
      </c>
      <c r="Z2241" s="1" t="s">
        <v>29</v>
      </c>
      <c r="AA2241" s="1" t="s">
        <v>29</v>
      </c>
      <c r="AB2241" s="1" t="s">
        <v>29</v>
      </c>
    </row>
    <row r="2242" spans="1:28" x14ac:dyDescent="0.3">
      <c r="A2242" s="1" t="s">
        <v>11733</v>
      </c>
      <c r="B2242" s="1" t="s">
        <v>11735</v>
      </c>
      <c r="C2242" s="1" t="s">
        <v>9502</v>
      </c>
      <c r="D2242" s="1" t="s">
        <v>345</v>
      </c>
      <c r="E2242" s="1" t="s">
        <v>32</v>
      </c>
      <c r="F2242" s="1" t="s">
        <v>29</v>
      </c>
      <c r="G2242" s="1" t="s">
        <v>11736</v>
      </c>
      <c r="H2242" s="1" t="s">
        <v>11560</v>
      </c>
      <c r="I2242" s="1" t="s">
        <v>29</v>
      </c>
      <c r="J2242" s="1" t="s">
        <v>29</v>
      </c>
      <c r="K2242" s="1" t="s">
        <v>29</v>
      </c>
      <c r="L2242" s="1" t="s">
        <v>29</v>
      </c>
      <c r="N2242" s="1" t="s">
        <v>29</v>
      </c>
      <c r="O2242" s="1" t="s">
        <v>29</v>
      </c>
      <c r="P2242" s="1" t="s">
        <v>29</v>
      </c>
      <c r="Q2242" s="1" t="s">
        <v>29</v>
      </c>
      <c r="R2242" s="1" t="s">
        <v>29</v>
      </c>
      <c r="S2242" s="1" t="s">
        <v>29</v>
      </c>
      <c r="T2242" s="1" t="s">
        <v>29</v>
      </c>
      <c r="U2242" s="1" t="s">
        <v>29</v>
      </c>
      <c r="V2242" s="1" t="s">
        <v>29</v>
      </c>
      <c r="W2242" s="1" t="s">
        <v>29</v>
      </c>
      <c r="X2242" s="1" t="s">
        <v>11737</v>
      </c>
      <c r="Y2242" s="1" t="s">
        <v>29</v>
      </c>
      <c r="Z2242" s="1" t="s">
        <v>29</v>
      </c>
      <c r="AA2242" s="1" t="s">
        <v>29</v>
      </c>
      <c r="AB2242" s="1" t="s">
        <v>29</v>
      </c>
    </row>
    <row r="2243" spans="1:28" x14ac:dyDescent="0.3">
      <c r="A2243" s="1" t="s">
        <v>11738</v>
      </c>
      <c r="B2243" s="1" t="s">
        <v>11739</v>
      </c>
      <c r="C2243" s="1" t="s">
        <v>680</v>
      </c>
      <c r="D2243" s="1" t="s">
        <v>4773</v>
      </c>
      <c r="E2243" s="1" t="s">
        <v>192</v>
      </c>
      <c r="F2243" s="1" t="s">
        <v>29</v>
      </c>
      <c r="G2243" s="1" t="s">
        <v>11740</v>
      </c>
      <c r="H2243" s="1" t="s">
        <v>11560</v>
      </c>
      <c r="I2243" s="1" t="s">
        <v>29</v>
      </c>
      <c r="J2243" s="1" t="s">
        <v>29</v>
      </c>
      <c r="K2243" s="1" t="s">
        <v>29</v>
      </c>
      <c r="L2243" s="1" t="s">
        <v>29</v>
      </c>
      <c r="N2243" s="1" t="s">
        <v>29</v>
      </c>
      <c r="O2243" s="1" t="s">
        <v>29</v>
      </c>
      <c r="P2243" s="1" t="s">
        <v>29</v>
      </c>
      <c r="Q2243" s="1" t="s">
        <v>29</v>
      </c>
      <c r="R2243" s="1" t="s">
        <v>29</v>
      </c>
      <c r="S2243" s="1" t="s">
        <v>29</v>
      </c>
      <c r="T2243" s="1" t="s">
        <v>29</v>
      </c>
      <c r="U2243" s="1" t="s">
        <v>29</v>
      </c>
      <c r="V2243" s="1" t="s">
        <v>29</v>
      </c>
      <c r="W2243" s="1" t="s">
        <v>29</v>
      </c>
      <c r="X2243" s="1" t="s">
        <v>11741</v>
      </c>
      <c r="Y2243" s="1" t="s">
        <v>11742</v>
      </c>
      <c r="Z2243" s="1" t="s">
        <v>11743</v>
      </c>
      <c r="AA2243" s="1" t="s">
        <v>11744</v>
      </c>
      <c r="AB2243" s="1" t="s">
        <v>11745</v>
      </c>
    </row>
    <row r="2244" spans="1:28" x14ac:dyDescent="0.3">
      <c r="A2244" s="1" t="s">
        <v>11746</v>
      </c>
      <c r="B2244" s="1" t="s">
        <v>11747</v>
      </c>
      <c r="C2244" s="1" t="s">
        <v>1145</v>
      </c>
      <c r="D2244" s="1" t="s">
        <v>396</v>
      </c>
      <c r="E2244" s="1" t="s">
        <v>201</v>
      </c>
      <c r="F2244" s="1" t="s">
        <v>29</v>
      </c>
      <c r="G2244" s="1" t="s">
        <v>11748</v>
      </c>
      <c r="H2244" s="1" t="s">
        <v>11560</v>
      </c>
      <c r="I2244" s="1" t="s">
        <v>29</v>
      </c>
      <c r="J2244" s="1" t="s">
        <v>29</v>
      </c>
      <c r="K2244" s="1" t="s">
        <v>29</v>
      </c>
      <c r="L2244" s="1" t="s">
        <v>29</v>
      </c>
      <c r="N2244" s="1" t="s">
        <v>29</v>
      </c>
      <c r="O2244" s="1" t="s">
        <v>29</v>
      </c>
      <c r="P2244" s="1" t="s">
        <v>29</v>
      </c>
      <c r="Q2244" s="1" t="s">
        <v>29</v>
      </c>
      <c r="R2244" s="1" t="s">
        <v>29</v>
      </c>
      <c r="S2244" s="1" t="s">
        <v>29</v>
      </c>
      <c r="T2244" s="1" t="s">
        <v>29</v>
      </c>
      <c r="U2244" s="1" t="s">
        <v>29</v>
      </c>
      <c r="V2244" s="1" t="s">
        <v>29</v>
      </c>
      <c r="W2244" s="1" t="s">
        <v>29</v>
      </c>
      <c r="X2244" s="1" t="s">
        <v>11749</v>
      </c>
      <c r="Y2244" s="1" t="s">
        <v>29</v>
      </c>
      <c r="Z2244" s="1" t="s">
        <v>29</v>
      </c>
      <c r="AA2244" s="1" t="s">
        <v>29</v>
      </c>
      <c r="AB2244" s="1" t="s">
        <v>29</v>
      </c>
    </row>
    <row r="2245" spans="1:28" x14ac:dyDescent="0.3">
      <c r="A2245" s="1" t="s">
        <v>11750</v>
      </c>
      <c r="B2245" s="1" t="s">
        <v>11751</v>
      </c>
      <c r="C2245" s="1" t="s">
        <v>11752</v>
      </c>
      <c r="D2245" s="1" t="s">
        <v>49</v>
      </c>
      <c r="E2245" s="1" t="s">
        <v>74</v>
      </c>
      <c r="F2245" s="1" t="s">
        <v>119</v>
      </c>
      <c r="G2245" s="1" t="s">
        <v>8549</v>
      </c>
      <c r="H2245" s="1" t="s">
        <v>11560</v>
      </c>
      <c r="I2245" s="1" t="s">
        <v>29</v>
      </c>
      <c r="J2245" s="1" t="s">
        <v>29</v>
      </c>
      <c r="K2245" s="1" t="s">
        <v>29</v>
      </c>
      <c r="L2245" s="1" t="s">
        <v>29</v>
      </c>
      <c r="N2245" s="1" t="s">
        <v>29</v>
      </c>
      <c r="O2245" s="1" t="s">
        <v>29</v>
      </c>
      <c r="P2245" s="1" t="s">
        <v>29</v>
      </c>
      <c r="Q2245" s="1" t="s">
        <v>29</v>
      </c>
      <c r="R2245" s="1" t="s">
        <v>29</v>
      </c>
      <c r="S2245" s="1" t="s">
        <v>29</v>
      </c>
      <c r="T2245" s="1" t="s">
        <v>29</v>
      </c>
      <c r="U2245" s="1" t="s">
        <v>29</v>
      </c>
      <c r="V2245" s="1" t="s">
        <v>29</v>
      </c>
      <c r="W2245" s="1" t="s">
        <v>29</v>
      </c>
      <c r="X2245" s="1" t="s">
        <v>11753</v>
      </c>
      <c r="Y2245" s="1" t="s">
        <v>29</v>
      </c>
      <c r="Z2245" s="1" t="s">
        <v>11754</v>
      </c>
      <c r="AA2245" s="1" t="s">
        <v>29</v>
      </c>
      <c r="AB2245" s="1" t="s">
        <v>29</v>
      </c>
    </row>
    <row r="2246" spans="1:28" x14ac:dyDescent="0.3">
      <c r="A2246" s="1" t="s">
        <v>11755</v>
      </c>
      <c r="B2246" s="1" t="s">
        <v>11756</v>
      </c>
      <c r="C2246" s="1" t="s">
        <v>4551</v>
      </c>
      <c r="D2246" s="1" t="s">
        <v>734</v>
      </c>
      <c r="E2246" s="1" t="s">
        <v>38</v>
      </c>
      <c r="F2246" s="1" t="s">
        <v>238</v>
      </c>
      <c r="G2246" s="1" t="s">
        <v>11757</v>
      </c>
      <c r="H2246" s="1" t="s">
        <v>11560</v>
      </c>
      <c r="I2246" s="1" t="s">
        <v>29</v>
      </c>
      <c r="J2246" s="1" t="s">
        <v>29</v>
      </c>
      <c r="K2246" s="1" t="s">
        <v>29</v>
      </c>
      <c r="L2246" s="1" t="s">
        <v>29</v>
      </c>
      <c r="N2246" s="1" t="s">
        <v>29</v>
      </c>
      <c r="O2246" s="1" t="s">
        <v>29</v>
      </c>
      <c r="P2246" s="1" t="s">
        <v>29</v>
      </c>
      <c r="Q2246" s="1" t="s">
        <v>29</v>
      </c>
      <c r="R2246" s="1" t="s">
        <v>29</v>
      </c>
      <c r="S2246" s="1" t="s">
        <v>29</v>
      </c>
      <c r="T2246" s="1" t="s">
        <v>29</v>
      </c>
      <c r="U2246" s="1" t="s">
        <v>29</v>
      </c>
      <c r="V2246" s="1" t="s">
        <v>29</v>
      </c>
      <c r="W2246" s="1" t="s">
        <v>29</v>
      </c>
      <c r="X2246" s="1" t="s">
        <v>11758</v>
      </c>
      <c r="Y2246" s="1" t="s">
        <v>29</v>
      </c>
      <c r="Z2246" s="1" t="s">
        <v>11759</v>
      </c>
      <c r="AA2246" s="1" t="s">
        <v>29</v>
      </c>
      <c r="AB2246" s="1" t="s">
        <v>29</v>
      </c>
    </row>
    <row r="2247" spans="1:28" x14ac:dyDescent="0.3">
      <c r="A2247" s="1" t="s">
        <v>11760</v>
      </c>
      <c r="B2247" s="1" t="s">
        <v>11761</v>
      </c>
      <c r="C2247" s="1" t="s">
        <v>6612</v>
      </c>
      <c r="D2247" s="1" t="s">
        <v>1277</v>
      </c>
      <c r="E2247" s="1" t="s">
        <v>49</v>
      </c>
      <c r="F2247" s="1" t="s">
        <v>29</v>
      </c>
      <c r="G2247" s="1" t="s">
        <v>11762</v>
      </c>
      <c r="H2247" s="1" t="s">
        <v>11560</v>
      </c>
      <c r="I2247" s="1" t="s">
        <v>29</v>
      </c>
      <c r="J2247" s="1" t="s">
        <v>29</v>
      </c>
      <c r="K2247" s="1" t="s">
        <v>29</v>
      </c>
      <c r="L2247" s="1" t="s">
        <v>29</v>
      </c>
      <c r="N2247" s="1" t="s">
        <v>29</v>
      </c>
      <c r="O2247" s="1" t="s">
        <v>29</v>
      </c>
      <c r="P2247" s="1" t="s">
        <v>29</v>
      </c>
      <c r="Q2247" s="1" t="s">
        <v>29</v>
      </c>
      <c r="R2247" s="1" t="s">
        <v>29</v>
      </c>
      <c r="S2247" s="1" t="s">
        <v>29</v>
      </c>
      <c r="T2247" s="1" t="s">
        <v>29</v>
      </c>
      <c r="U2247" s="1" t="s">
        <v>29</v>
      </c>
      <c r="V2247" s="1" t="s">
        <v>29</v>
      </c>
      <c r="W2247" s="1" t="s">
        <v>29</v>
      </c>
      <c r="X2247" s="1" t="s">
        <v>11763</v>
      </c>
      <c r="Y2247" s="1" t="s">
        <v>29</v>
      </c>
      <c r="Z2247" s="1" t="s">
        <v>29</v>
      </c>
      <c r="AA2247" s="1" t="s">
        <v>29</v>
      </c>
      <c r="AB2247" s="1" t="s">
        <v>29</v>
      </c>
    </row>
    <row r="2248" spans="1:28" x14ac:dyDescent="0.3">
      <c r="A2248" s="1" t="s">
        <v>11764</v>
      </c>
      <c r="B2248" s="1" t="s">
        <v>11765</v>
      </c>
      <c r="C2248" s="1" t="s">
        <v>8931</v>
      </c>
      <c r="D2248" s="1" t="s">
        <v>49</v>
      </c>
      <c r="E2248" s="1" t="s">
        <v>29</v>
      </c>
      <c r="F2248" s="1" t="s">
        <v>29</v>
      </c>
      <c r="G2248" s="1" t="s">
        <v>10430</v>
      </c>
      <c r="H2248" s="1" t="s">
        <v>11560</v>
      </c>
      <c r="I2248" s="1" t="s">
        <v>29</v>
      </c>
      <c r="J2248" s="1" t="s">
        <v>29</v>
      </c>
      <c r="K2248" s="1" t="s">
        <v>29</v>
      </c>
      <c r="L2248" s="1" t="s">
        <v>29</v>
      </c>
      <c r="N2248" s="1" t="s">
        <v>29</v>
      </c>
      <c r="O2248" s="1" t="s">
        <v>29</v>
      </c>
      <c r="P2248" s="1" t="s">
        <v>29</v>
      </c>
      <c r="Q2248" s="1" t="s">
        <v>29</v>
      </c>
      <c r="R2248" s="1" t="s">
        <v>29</v>
      </c>
      <c r="S2248" s="1" t="s">
        <v>29</v>
      </c>
      <c r="T2248" s="1" t="s">
        <v>29</v>
      </c>
      <c r="U2248" s="1" t="s">
        <v>29</v>
      </c>
      <c r="V2248" s="1" t="s">
        <v>29</v>
      </c>
      <c r="W2248" s="1" t="s">
        <v>29</v>
      </c>
      <c r="X2248" s="1" t="s">
        <v>11766</v>
      </c>
      <c r="Y2248" s="1" t="s">
        <v>29</v>
      </c>
      <c r="Z2248" s="1" t="s">
        <v>29</v>
      </c>
      <c r="AA2248" s="1" t="s">
        <v>29</v>
      </c>
      <c r="AB2248" s="1" t="s">
        <v>29</v>
      </c>
    </row>
    <row r="2249" spans="1:28" x14ac:dyDescent="0.3">
      <c r="A2249" s="1" t="s">
        <v>11767</v>
      </c>
      <c r="B2249" s="1" t="s">
        <v>11768</v>
      </c>
      <c r="C2249" s="1" t="s">
        <v>1247</v>
      </c>
      <c r="D2249" s="1" t="s">
        <v>31</v>
      </c>
      <c r="E2249" s="1" t="s">
        <v>49</v>
      </c>
      <c r="F2249" s="1" t="s">
        <v>29</v>
      </c>
      <c r="G2249" s="1" t="s">
        <v>11769</v>
      </c>
      <c r="H2249" s="1" t="s">
        <v>11560</v>
      </c>
      <c r="I2249" s="1" t="s">
        <v>29</v>
      </c>
      <c r="J2249" s="1" t="s">
        <v>29</v>
      </c>
      <c r="K2249" s="1" t="s">
        <v>29</v>
      </c>
      <c r="L2249" s="1" t="s">
        <v>29</v>
      </c>
      <c r="N2249" s="1" t="s">
        <v>29</v>
      </c>
      <c r="O2249" s="1" t="s">
        <v>29</v>
      </c>
      <c r="P2249" s="1" t="s">
        <v>29</v>
      </c>
      <c r="Q2249" s="1" t="s">
        <v>29</v>
      </c>
      <c r="R2249" s="1" t="s">
        <v>29</v>
      </c>
      <c r="S2249" s="1" t="s">
        <v>29</v>
      </c>
      <c r="T2249" s="1" t="s">
        <v>29</v>
      </c>
      <c r="U2249" s="1" t="s">
        <v>29</v>
      </c>
      <c r="V2249" s="1" t="s">
        <v>29</v>
      </c>
      <c r="W2249" s="1" t="s">
        <v>29</v>
      </c>
      <c r="X2249" s="1" t="s">
        <v>11770</v>
      </c>
      <c r="Y2249" s="1" t="s">
        <v>29</v>
      </c>
      <c r="Z2249" s="1" t="s">
        <v>29</v>
      </c>
      <c r="AA2249" s="1" t="s">
        <v>29</v>
      </c>
      <c r="AB2249" s="1" t="s">
        <v>29</v>
      </c>
    </row>
    <row r="2250" spans="1:28" x14ac:dyDescent="0.3">
      <c r="A2250" s="1" t="s">
        <v>11771</v>
      </c>
      <c r="B2250" s="1" t="s">
        <v>11772</v>
      </c>
      <c r="C2250" s="1" t="s">
        <v>478</v>
      </c>
      <c r="D2250" s="1" t="s">
        <v>904</v>
      </c>
      <c r="E2250" s="1" t="s">
        <v>359</v>
      </c>
      <c r="F2250" s="1" t="s">
        <v>29</v>
      </c>
      <c r="G2250" s="1" t="s">
        <v>11773</v>
      </c>
      <c r="H2250" s="1" t="s">
        <v>11560</v>
      </c>
      <c r="I2250" s="1" t="s">
        <v>29</v>
      </c>
      <c r="J2250" s="1" t="s">
        <v>29</v>
      </c>
      <c r="K2250" s="1" t="s">
        <v>29</v>
      </c>
      <c r="L2250" s="1" t="s">
        <v>29</v>
      </c>
      <c r="N2250" s="1" t="s">
        <v>29</v>
      </c>
      <c r="O2250" s="1" t="s">
        <v>29</v>
      </c>
      <c r="P2250" s="1" t="s">
        <v>29</v>
      </c>
      <c r="Q2250" s="1" t="s">
        <v>29</v>
      </c>
      <c r="R2250" s="1" t="s">
        <v>29</v>
      </c>
      <c r="S2250" s="1" t="s">
        <v>29</v>
      </c>
      <c r="T2250" s="1" t="s">
        <v>29</v>
      </c>
      <c r="U2250" s="1" t="s">
        <v>29</v>
      </c>
      <c r="V2250" s="1" t="s">
        <v>29</v>
      </c>
      <c r="W2250" s="1" t="s">
        <v>29</v>
      </c>
      <c r="X2250" s="1" t="s">
        <v>11774</v>
      </c>
      <c r="Y2250" s="1" t="s">
        <v>29</v>
      </c>
      <c r="Z2250" s="1" t="s">
        <v>29</v>
      </c>
      <c r="AA2250" s="1" t="s">
        <v>29</v>
      </c>
      <c r="AB2250" s="1" t="s">
        <v>29</v>
      </c>
    </row>
    <row r="2251" spans="1:28" x14ac:dyDescent="0.3">
      <c r="A2251" s="1" t="s">
        <v>11775</v>
      </c>
      <c r="B2251" s="1" t="s">
        <v>11776</v>
      </c>
      <c r="C2251" s="1" t="s">
        <v>330</v>
      </c>
      <c r="D2251" s="1" t="s">
        <v>351</v>
      </c>
      <c r="E2251" s="1" t="s">
        <v>32</v>
      </c>
      <c r="F2251" s="1" t="s">
        <v>75</v>
      </c>
      <c r="G2251" s="1" t="s">
        <v>11777</v>
      </c>
      <c r="H2251" s="1" t="s">
        <v>11560</v>
      </c>
      <c r="I2251" s="1" t="s">
        <v>29</v>
      </c>
      <c r="J2251" s="1" t="s">
        <v>29</v>
      </c>
      <c r="K2251" s="1" t="s">
        <v>29</v>
      </c>
      <c r="L2251" s="1" t="s">
        <v>29</v>
      </c>
      <c r="N2251" s="1" t="s">
        <v>29</v>
      </c>
      <c r="O2251" s="1" t="s">
        <v>29</v>
      </c>
      <c r="P2251" s="1" t="s">
        <v>29</v>
      </c>
      <c r="Q2251" s="1" t="s">
        <v>29</v>
      </c>
      <c r="R2251" s="1" t="s">
        <v>29</v>
      </c>
      <c r="S2251" s="1" t="s">
        <v>29</v>
      </c>
      <c r="T2251" s="1" t="s">
        <v>29</v>
      </c>
      <c r="U2251" s="1" t="s">
        <v>29</v>
      </c>
      <c r="V2251" s="1" t="s">
        <v>29</v>
      </c>
      <c r="W2251" s="1" t="s">
        <v>29</v>
      </c>
      <c r="X2251" s="1" t="s">
        <v>11778</v>
      </c>
      <c r="Y2251" s="1" t="s">
        <v>29</v>
      </c>
      <c r="Z2251" s="1" t="s">
        <v>11779</v>
      </c>
      <c r="AA2251" s="1" t="s">
        <v>29</v>
      </c>
      <c r="AB2251" s="1" t="s">
        <v>29</v>
      </c>
    </row>
    <row r="2252" spans="1:28" x14ac:dyDescent="0.3">
      <c r="A2252" s="1" t="s">
        <v>11780</v>
      </c>
      <c r="B2252" s="1" t="s">
        <v>11781</v>
      </c>
      <c r="C2252" s="1" t="s">
        <v>11054</v>
      </c>
      <c r="D2252" s="1" t="s">
        <v>32</v>
      </c>
      <c r="E2252" s="1" t="s">
        <v>192</v>
      </c>
      <c r="F2252" s="1" t="s">
        <v>29</v>
      </c>
      <c r="G2252" s="1" t="s">
        <v>10335</v>
      </c>
      <c r="H2252" s="1" t="s">
        <v>11560</v>
      </c>
      <c r="I2252" s="1" t="s">
        <v>29</v>
      </c>
      <c r="J2252" s="1" t="s">
        <v>29</v>
      </c>
      <c r="K2252" s="1" t="s">
        <v>29</v>
      </c>
      <c r="L2252" s="1" t="s">
        <v>29</v>
      </c>
      <c r="N2252" s="1" t="s">
        <v>29</v>
      </c>
      <c r="O2252" s="1" t="s">
        <v>29</v>
      </c>
      <c r="P2252" s="1" t="s">
        <v>29</v>
      </c>
      <c r="Q2252" s="1" t="s">
        <v>29</v>
      </c>
      <c r="R2252" s="1" t="s">
        <v>29</v>
      </c>
      <c r="S2252" s="1" t="s">
        <v>29</v>
      </c>
      <c r="T2252" s="1" t="s">
        <v>29</v>
      </c>
      <c r="U2252" s="1" t="s">
        <v>29</v>
      </c>
      <c r="V2252" s="1" t="s">
        <v>29</v>
      </c>
      <c r="W2252" s="1" t="s">
        <v>29</v>
      </c>
      <c r="X2252" s="1" t="s">
        <v>11782</v>
      </c>
      <c r="Y2252" s="1" t="s">
        <v>29</v>
      </c>
      <c r="Z2252" s="1" t="s">
        <v>29</v>
      </c>
      <c r="AA2252" s="1" t="s">
        <v>29</v>
      </c>
      <c r="AB2252" s="1" t="s">
        <v>29</v>
      </c>
    </row>
    <row r="2253" spans="1:28" x14ac:dyDescent="0.3">
      <c r="A2253" s="1" t="s">
        <v>11783</v>
      </c>
      <c r="B2253" s="1" t="s">
        <v>11784</v>
      </c>
      <c r="C2253" s="1" t="s">
        <v>5560</v>
      </c>
      <c r="D2253" s="1" t="s">
        <v>801</v>
      </c>
      <c r="E2253" s="1" t="s">
        <v>74</v>
      </c>
      <c r="F2253" s="1" t="s">
        <v>29</v>
      </c>
      <c r="G2253" s="1" t="s">
        <v>8792</v>
      </c>
      <c r="H2253" s="1" t="s">
        <v>11560</v>
      </c>
      <c r="I2253" s="1" t="s">
        <v>29</v>
      </c>
      <c r="J2253" s="1" t="s">
        <v>29</v>
      </c>
      <c r="K2253" s="1" t="s">
        <v>29</v>
      </c>
      <c r="L2253" s="1" t="s">
        <v>29</v>
      </c>
      <c r="N2253" s="1" t="s">
        <v>29</v>
      </c>
      <c r="O2253" s="1" t="s">
        <v>29</v>
      </c>
      <c r="P2253" s="1" t="s">
        <v>29</v>
      </c>
      <c r="Q2253" s="1" t="s">
        <v>29</v>
      </c>
      <c r="R2253" s="1" t="s">
        <v>29</v>
      </c>
      <c r="S2253" s="1" t="s">
        <v>29</v>
      </c>
      <c r="T2253" s="1" t="s">
        <v>29</v>
      </c>
      <c r="U2253" s="1" t="s">
        <v>29</v>
      </c>
      <c r="V2253" s="1" t="s">
        <v>29</v>
      </c>
      <c r="W2253" s="1" t="s">
        <v>29</v>
      </c>
      <c r="X2253" s="1" t="s">
        <v>11785</v>
      </c>
      <c r="Y2253" s="1" t="s">
        <v>29</v>
      </c>
      <c r="Z2253" s="1" t="s">
        <v>29</v>
      </c>
      <c r="AA2253" s="1" t="s">
        <v>29</v>
      </c>
      <c r="AB2253" s="1" t="s">
        <v>29</v>
      </c>
    </row>
    <row r="2254" spans="1:28" x14ac:dyDescent="0.3">
      <c r="A2254" s="1" t="s">
        <v>11786</v>
      </c>
      <c r="B2254" s="1" t="s">
        <v>11787</v>
      </c>
      <c r="C2254" s="1" t="s">
        <v>10894</v>
      </c>
      <c r="D2254" s="1" t="s">
        <v>133</v>
      </c>
      <c r="E2254" s="1" t="s">
        <v>192</v>
      </c>
      <c r="F2254" s="1" t="s">
        <v>29</v>
      </c>
      <c r="G2254" s="1" t="s">
        <v>29</v>
      </c>
      <c r="H2254" s="1" t="s">
        <v>11560</v>
      </c>
      <c r="I2254" s="1" t="s">
        <v>29</v>
      </c>
      <c r="J2254" s="1" t="s">
        <v>29</v>
      </c>
      <c r="K2254" s="1" t="s">
        <v>29</v>
      </c>
      <c r="L2254" s="1" t="s">
        <v>29</v>
      </c>
      <c r="N2254" s="1" t="s">
        <v>29</v>
      </c>
      <c r="O2254" s="1" t="s">
        <v>29</v>
      </c>
      <c r="P2254" s="1" t="s">
        <v>29</v>
      </c>
      <c r="Q2254" s="1" t="s">
        <v>29</v>
      </c>
      <c r="R2254" s="1" t="s">
        <v>29</v>
      </c>
      <c r="S2254" s="1" t="s">
        <v>29</v>
      </c>
      <c r="T2254" s="1" t="s">
        <v>29</v>
      </c>
      <c r="U2254" s="1" t="s">
        <v>29</v>
      </c>
      <c r="V2254" s="1" t="s">
        <v>29</v>
      </c>
      <c r="W2254" s="1" t="s">
        <v>29</v>
      </c>
      <c r="X2254" s="1" t="s">
        <v>11788</v>
      </c>
      <c r="Y2254" s="1" t="s">
        <v>29</v>
      </c>
      <c r="Z2254" s="1" t="s">
        <v>29</v>
      </c>
      <c r="AA2254" s="1" t="s">
        <v>29</v>
      </c>
      <c r="AB2254" s="1" t="s">
        <v>29</v>
      </c>
    </row>
    <row r="2255" spans="1:28" x14ac:dyDescent="0.3">
      <c r="A2255" s="1" t="s">
        <v>11789</v>
      </c>
      <c r="B2255" s="1" t="s">
        <v>11790</v>
      </c>
      <c r="C2255" s="1" t="s">
        <v>7905</v>
      </c>
      <c r="D2255" s="1" t="s">
        <v>49</v>
      </c>
      <c r="E2255" s="1" t="s">
        <v>29</v>
      </c>
      <c r="F2255" s="1" t="s">
        <v>29</v>
      </c>
      <c r="G2255" s="1" t="s">
        <v>29</v>
      </c>
      <c r="H2255" s="1" t="s">
        <v>11560</v>
      </c>
      <c r="I2255" s="1" t="s">
        <v>29</v>
      </c>
      <c r="J2255" s="1" t="s">
        <v>29</v>
      </c>
      <c r="K2255" s="1" t="s">
        <v>29</v>
      </c>
      <c r="L2255" s="1" t="s">
        <v>29</v>
      </c>
      <c r="N2255" s="1" t="s">
        <v>29</v>
      </c>
      <c r="O2255" s="1" t="s">
        <v>29</v>
      </c>
      <c r="P2255" s="1" t="s">
        <v>29</v>
      </c>
      <c r="Q2255" s="1" t="s">
        <v>29</v>
      </c>
      <c r="R2255" s="1" t="s">
        <v>29</v>
      </c>
      <c r="S2255" s="1" t="s">
        <v>29</v>
      </c>
      <c r="T2255" s="1" t="s">
        <v>29</v>
      </c>
      <c r="U2255" s="1" t="s">
        <v>29</v>
      </c>
      <c r="V2255" s="1" t="s">
        <v>29</v>
      </c>
      <c r="W2255" s="1" t="s">
        <v>29</v>
      </c>
      <c r="X2255" s="1" t="s">
        <v>11791</v>
      </c>
      <c r="Y2255" s="1" t="s">
        <v>29</v>
      </c>
      <c r="Z2255" s="1" t="s">
        <v>29</v>
      </c>
      <c r="AA2255" s="1" t="s">
        <v>29</v>
      </c>
      <c r="AB2255" s="1" t="s">
        <v>29</v>
      </c>
    </row>
    <row r="2256" spans="1:28" x14ac:dyDescent="0.3">
      <c r="A2256" s="1" t="s">
        <v>11792</v>
      </c>
      <c r="B2256" s="1" t="s">
        <v>11793</v>
      </c>
      <c r="C2256" s="1" t="s">
        <v>546</v>
      </c>
      <c r="D2256" s="1" t="s">
        <v>351</v>
      </c>
      <c r="E2256" s="1" t="s">
        <v>359</v>
      </c>
      <c r="F2256" s="1" t="s">
        <v>29</v>
      </c>
      <c r="G2256" s="1" t="s">
        <v>11794</v>
      </c>
      <c r="H2256" s="1" t="s">
        <v>11560</v>
      </c>
      <c r="I2256" s="1" t="s">
        <v>29</v>
      </c>
      <c r="J2256" s="1" t="s">
        <v>29</v>
      </c>
      <c r="K2256" s="1" t="s">
        <v>29</v>
      </c>
      <c r="L2256" s="1" t="s">
        <v>29</v>
      </c>
      <c r="N2256" s="1" t="s">
        <v>29</v>
      </c>
      <c r="O2256" s="1" t="s">
        <v>29</v>
      </c>
      <c r="P2256" s="1" t="s">
        <v>29</v>
      </c>
      <c r="Q2256" s="1" t="s">
        <v>29</v>
      </c>
      <c r="R2256" s="1" t="s">
        <v>29</v>
      </c>
      <c r="S2256" s="1" t="s">
        <v>29</v>
      </c>
      <c r="T2256" s="1" t="s">
        <v>29</v>
      </c>
      <c r="U2256" s="1" t="s">
        <v>29</v>
      </c>
      <c r="V2256" s="1" t="s">
        <v>29</v>
      </c>
      <c r="W2256" s="1" t="s">
        <v>29</v>
      </c>
      <c r="X2256" s="1" t="s">
        <v>11795</v>
      </c>
      <c r="Y2256" s="1" t="s">
        <v>29</v>
      </c>
      <c r="Z2256" s="1" t="s">
        <v>29</v>
      </c>
      <c r="AA2256" s="1" t="s">
        <v>29</v>
      </c>
      <c r="AB2256" s="1" t="s">
        <v>29</v>
      </c>
    </row>
    <row r="2257" spans="1:28" x14ac:dyDescent="0.3">
      <c r="A2257" s="1" t="s">
        <v>11796</v>
      </c>
      <c r="B2257" s="1" t="s">
        <v>11797</v>
      </c>
      <c r="C2257" s="1" t="s">
        <v>1494</v>
      </c>
      <c r="D2257" s="1" t="s">
        <v>988</v>
      </c>
      <c r="E2257" s="1" t="s">
        <v>32</v>
      </c>
      <c r="F2257" s="1" t="s">
        <v>29</v>
      </c>
      <c r="G2257" s="1" t="s">
        <v>29</v>
      </c>
      <c r="H2257" s="1" t="s">
        <v>11560</v>
      </c>
      <c r="I2257" s="1" t="s">
        <v>29</v>
      </c>
      <c r="J2257" s="1" t="s">
        <v>29</v>
      </c>
      <c r="K2257" s="1" t="s">
        <v>29</v>
      </c>
      <c r="L2257" s="1" t="s">
        <v>29</v>
      </c>
      <c r="N2257" s="1" t="s">
        <v>29</v>
      </c>
      <c r="O2257" s="1" t="s">
        <v>29</v>
      </c>
      <c r="P2257" s="1" t="s">
        <v>29</v>
      </c>
      <c r="Q2257" s="1" t="s">
        <v>29</v>
      </c>
      <c r="R2257" s="1" t="s">
        <v>29</v>
      </c>
      <c r="S2257" s="1" t="s">
        <v>29</v>
      </c>
      <c r="T2257" s="1" t="s">
        <v>29</v>
      </c>
      <c r="U2257" s="1" t="s">
        <v>29</v>
      </c>
      <c r="V2257" s="1" t="s">
        <v>29</v>
      </c>
      <c r="W2257" s="1" t="s">
        <v>29</v>
      </c>
      <c r="X2257" s="1" t="s">
        <v>11798</v>
      </c>
      <c r="Y2257" s="1" t="s">
        <v>29</v>
      </c>
      <c r="Z2257" s="1" t="s">
        <v>29</v>
      </c>
      <c r="AA2257" s="1" t="s">
        <v>29</v>
      </c>
      <c r="AB2257" s="1" t="s">
        <v>29</v>
      </c>
    </row>
    <row r="2258" spans="1:28" x14ac:dyDescent="0.3">
      <c r="A2258" s="1" t="s">
        <v>11799</v>
      </c>
      <c r="B2258" s="1" t="s">
        <v>11800</v>
      </c>
      <c r="C2258" s="1" t="s">
        <v>4551</v>
      </c>
      <c r="D2258" s="1" t="s">
        <v>734</v>
      </c>
      <c r="E2258" s="1" t="s">
        <v>74</v>
      </c>
      <c r="F2258" s="1" t="s">
        <v>75</v>
      </c>
      <c r="G2258" s="1" t="s">
        <v>11801</v>
      </c>
      <c r="H2258" s="1" t="s">
        <v>11560</v>
      </c>
      <c r="I2258" s="1" t="s">
        <v>29</v>
      </c>
      <c r="J2258" s="1" t="s">
        <v>29</v>
      </c>
      <c r="K2258" s="1" t="s">
        <v>29</v>
      </c>
      <c r="L2258" s="1" t="s">
        <v>29</v>
      </c>
      <c r="N2258" s="1" t="s">
        <v>29</v>
      </c>
      <c r="O2258" s="1" t="s">
        <v>29</v>
      </c>
      <c r="P2258" s="1" t="s">
        <v>29</v>
      </c>
      <c r="Q2258" s="1" t="s">
        <v>29</v>
      </c>
      <c r="R2258" s="1" t="s">
        <v>29</v>
      </c>
      <c r="S2258" s="1" t="s">
        <v>29</v>
      </c>
      <c r="T2258" s="1" t="s">
        <v>29</v>
      </c>
      <c r="U2258" s="1" t="s">
        <v>29</v>
      </c>
      <c r="V2258" s="1" t="s">
        <v>29</v>
      </c>
      <c r="W2258" s="1" t="s">
        <v>29</v>
      </c>
      <c r="X2258" s="1" t="s">
        <v>11802</v>
      </c>
      <c r="Y2258" s="1" t="s">
        <v>29</v>
      </c>
      <c r="Z2258" s="1" t="s">
        <v>11803</v>
      </c>
      <c r="AA2258" s="1" t="s">
        <v>29</v>
      </c>
      <c r="AB2258" s="1" t="s">
        <v>29</v>
      </c>
    </row>
    <row r="2259" spans="1:28" x14ac:dyDescent="0.3">
      <c r="A2259" s="1" t="s">
        <v>11804</v>
      </c>
      <c r="B2259" s="1" t="s">
        <v>11805</v>
      </c>
      <c r="C2259" s="1" t="s">
        <v>471</v>
      </c>
      <c r="D2259" s="1" t="s">
        <v>5259</v>
      </c>
      <c r="E2259" s="1" t="s">
        <v>29</v>
      </c>
      <c r="F2259" s="1" t="s">
        <v>202</v>
      </c>
      <c r="G2259" s="1" t="s">
        <v>11806</v>
      </c>
      <c r="H2259" s="1" t="s">
        <v>11560</v>
      </c>
      <c r="I2259" s="1" t="s">
        <v>29</v>
      </c>
      <c r="J2259" s="1" t="s">
        <v>29</v>
      </c>
      <c r="K2259" s="1" t="s">
        <v>29</v>
      </c>
      <c r="L2259" s="1" t="s">
        <v>29</v>
      </c>
      <c r="N2259" s="1" t="s">
        <v>29</v>
      </c>
      <c r="O2259" s="1" t="s">
        <v>29</v>
      </c>
      <c r="P2259" s="1" t="s">
        <v>29</v>
      </c>
      <c r="Q2259" s="1" t="s">
        <v>29</v>
      </c>
      <c r="R2259" s="1" t="s">
        <v>29</v>
      </c>
      <c r="S2259" s="1" t="s">
        <v>29</v>
      </c>
      <c r="T2259" s="1" t="s">
        <v>29</v>
      </c>
      <c r="U2259" s="1" t="s">
        <v>29</v>
      </c>
      <c r="V2259" s="1" t="s">
        <v>29</v>
      </c>
      <c r="W2259" s="1" t="s">
        <v>29</v>
      </c>
      <c r="X2259" s="1" t="s">
        <v>11807</v>
      </c>
      <c r="Y2259" s="1" t="s">
        <v>29</v>
      </c>
      <c r="Z2259" s="1" t="s">
        <v>11808</v>
      </c>
      <c r="AA2259" s="1" t="s">
        <v>29</v>
      </c>
      <c r="AB2259" s="1" t="s">
        <v>29</v>
      </c>
    </row>
    <row r="2260" spans="1:28" x14ac:dyDescent="0.3">
      <c r="A2260" s="1" t="s">
        <v>11809</v>
      </c>
      <c r="B2260" s="1" t="s">
        <v>11811</v>
      </c>
      <c r="C2260" s="1" t="s">
        <v>9168</v>
      </c>
      <c r="D2260" s="1" t="s">
        <v>133</v>
      </c>
      <c r="E2260" s="1" t="s">
        <v>38</v>
      </c>
      <c r="F2260" s="1" t="s">
        <v>29</v>
      </c>
      <c r="G2260" s="1" t="s">
        <v>11812</v>
      </c>
      <c r="H2260" s="1" t="s">
        <v>11560</v>
      </c>
      <c r="I2260" s="1" t="s">
        <v>29</v>
      </c>
      <c r="J2260" s="1" t="s">
        <v>29</v>
      </c>
      <c r="K2260" s="1" t="s">
        <v>29</v>
      </c>
      <c r="L2260" s="1" t="s">
        <v>29</v>
      </c>
      <c r="N2260" s="1" t="s">
        <v>29</v>
      </c>
      <c r="O2260" s="1" t="s">
        <v>29</v>
      </c>
      <c r="P2260" s="1" t="s">
        <v>29</v>
      </c>
      <c r="Q2260" s="1" t="s">
        <v>29</v>
      </c>
      <c r="R2260" s="1" t="s">
        <v>29</v>
      </c>
      <c r="S2260" s="1" t="s">
        <v>29</v>
      </c>
      <c r="T2260" s="1" t="s">
        <v>29</v>
      </c>
      <c r="U2260" s="1" t="s">
        <v>29</v>
      </c>
      <c r="V2260" s="1" t="s">
        <v>29</v>
      </c>
      <c r="W2260" s="1" t="s">
        <v>29</v>
      </c>
      <c r="X2260" s="1" t="s">
        <v>11813</v>
      </c>
      <c r="Y2260" s="1" t="s">
        <v>29</v>
      </c>
      <c r="Z2260" s="1" t="s">
        <v>11814</v>
      </c>
      <c r="AA2260" s="1" t="s">
        <v>29</v>
      </c>
      <c r="AB2260" s="1" t="s">
        <v>29</v>
      </c>
    </row>
    <row r="2261" spans="1:28" x14ac:dyDescent="0.3">
      <c r="A2261" s="1" t="s">
        <v>11815</v>
      </c>
      <c r="B2261" s="1" t="s">
        <v>11816</v>
      </c>
      <c r="C2261" s="1" t="s">
        <v>4213</v>
      </c>
      <c r="D2261" s="1" t="s">
        <v>331</v>
      </c>
      <c r="E2261" s="1" t="s">
        <v>201</v>
      </c>
      <c r="F2261" s="1" t="s">
        <v>202</v>
      </c>
      <c r="G2261" s="1" t="s">
        <v>11817</v>
      </c>
      <c r="H2261" s="1" t="s">
        <v>11560</v>
      </c>
      <c r="I2261" s="1" t="s">
        <v>29</v>
      </c>
      <c r="J2261" s="1" t="s">
        <v>29</v>
      </c>
      <c r="K2261" s="1" t="s">
        <v>29</v>
      </c>
      <c r="L2261" s="1" t="s">
        <v>29</v>
      </c>
      <c r="N2261" s="1" t="s">
        <v>29</v>
      </c>
      <c r="O2261" s="1" t="s">
        <v>29</v>
      </c>
      <c r="P2261" s="1" t="s">
        <v>29</v>
      </c>
      <c r="Q2261" s="1" t="s">
        <v>29</v>
      </c>
      <c r="R2261" s="1" t="s">
        <v>29</v>
      </c>
      <c r="S2261" s="1" t="s">
        <v>29</v>
      </c>
      <c r="T2261" s="1" t="s">
        <v>29</v>
      </c>
      <c r="U2261" s="1" t="s">
        <v>29</v>
      </c>
      <c r="V2261" s="1" t="s">
        <v>29</v>
      </c>
      <c r="W2261" s="1" t="s">
        <v>29</v>
      </c>
      <c r="X2261" s="1" t="s">
        <v>11818</v>
      </c>
      <c r="Y2261" s="1" t="s">
        <v>29</v>
      </c>
      <c r="Z2261" s="1" t="s">
        <v>11819</v>
      </c>
      <c r="AA2261" s="1" t="s">
        <v>29</v>
      </c>
      <c r="AB2261" s="1" t="s">
        <v>29</v>
      </c>
    </row>
    <row r="2262" spans="1:28" x14ac:dyDescent="0.3">
      <c r="A2262" s="1" t="s">
        <v>11820</v>
      </c>
      <c r="B2262" s="1" t="s">
        <v>11821</v>
      </c>
      <c r="C2262" s="1" t="s">
        <v>11822</v>
      </c>
      <c r="D2262" s="1" t="s">
        <v>270</v>
      </c>
      <c r="E2262" s="1" t="s">
        <v>32</v>
      </c>
      <c r="F2262" s="1" t="s">
        <v>75</v>
      </c>
      <c r="G2262" s="1" t="s">
        <v>11823</v>
      </c>
      <c r="H2262" s="1" t="s">
        <v>11560</v>
      </c>
      <c r="I2262" s="1" t="s">
        <v>29</v>
      </c>
      <c r="J2262" s="1" t="s">
        <v>29</v>
      </c>
      <c r="K2262" s="1" t="s">
        <v>29</v>
      </c>
      <c r="L2262" s="1" t="s">
        <v>29</v>
      </c>
      <c r="N2262" s="1" t="s">
        <v>29</v>
      </c>
      <c r="O2262" s="1" t="s">
        <v>29</v>
      </c>
      <c r="P2262" s="1" t="s">
        <v>29</v>
      </c>
      <c r="Q2262" s="1" t="s">
        <v>29</v>
      </c>
      <c r="R2262" s="1" t="s">
        <v>29</v>
      </c>
      <c r="S2262" s="1" t="s">
        <v>29</v>
      </c>
      <c r="T2262" s="1" t="s">
        <v>29</v>
      </c>
      <c r="U2262" s="1" t="s">
        <v>29</v>
      </c>
      <c r="V2262" s="1" t="s">
        <v>29</v>
      </c>
      <c r="W2262" s="1" t="s">
        <v>29</v>
      </c>
      <c r="X2262" s="1" t="s">
        <v>11824</v>
      </c>
      <c r="Y2262" s="1" t="s">
        <v>29</v>
      </c>
      <c r="Z2262" s="1" t="s">
        <v>11825</v>
      </c>
      <c r="AA2262" s="1" t="s">
        <v>29</v>
      </c>
      <c r="AB2262" s="1" t="s">
        <v>29</v>
      </c>
    </row>
    <row r="2263" spans="1:28" x14ac:dyDescent="0.3">
      <c r="A2263" s="1" t="s">
        <v>11826</v>
      </c>
      <c r="B2263" s="1" t="s">
        <v>11827</v>
      </c>
      <c r="C2263" s="1" t="s">
        <v>9986</v>
      </c>
      <c r="D2263" s="1" t="s">
        <v>602</v>
      </c>
      <c r="E2263" s="1" t="s">
        <v>192</v>
      </c>
      <c r="F2263" s="1" t="s">
        <v>193</v>
      </c>
      <c r="G2263" s="1" t="s">
        <v>11828</v>
      </c>
      <c r="H2263" s="1" t="s">
        <v>11560</v>
      </c>
      <c r="I2263" s="1" t="s">
        <v>29</v>
      </c>
      <c r="J2263" s="1" t="s">
        <v>29</v>
      </c>
      <c r="K2263" s="1" t="s">
        <v>29</v>
      </c>
      <c r="L2263" s="1" t="s">
        <v>29</v>
      </c>
      <c r="N2263" s="1" t="s">
        <v>29</v>
      </c>
      <c r="O2263" s="1" t="s">
        <v>29</v>
      </c>
      <c r="P2263" s="1" t="s">
        <v>29</v>
      </c>
      <c r="Q2263" s="1" t="s">
        <v>29</v>
      </c>
      <c r="R2263" s="1" t="s">
        <v>29</v>
      </c>
      <c r="S2263" s="1" t="s">
        <v>29</v>
      </c>
      <c r="T2263" s="1" t="s">
        <v>29</v>
      </c>
      <c r="U2263" s="1" t="s">
        <v>29</v>
      </c>
      <c r="V2263" s="1" t="s">
        <v>29</v>
      </c>
      <c r="W2263" s="1" t="s">
        <v>29</v>
      </c>
      <c r="X2263" s="1" t="s">
        <v>11829</v>
      </c>
      <c r="Y2263" s="1" t="s">
        <v>29</v>
      </c>
      <c r="Z2263" s="1" t="s">
        <v>11830</v>
      </c>
      <c r="AA2263" s="1" t="s">
        <v>29</v>
      </c>
      <c r="AB2263" s="1" t="s">
        <v>29</v>
      </c>
    </row>
    <row r="2264" spans="1:28" x14ac:dyDescent="0.3">
      <c r="A2264" s="1" t="s">
        <v>11831</v>
      </c>
      <c r="B2264" s="1" t="s">
        <v>11832</v>
      </c>
      <c r="C2264" s="1" t="s">
        <v>8808</v>
      </c>
      <c r="D2264" s="1" t="s">
        <v>4773</v>
      </c>
      <c r="E2264" s="1" t="s">
        <v>74</v>
      </c>
      <c r="F2264" s="1" t="s">
        <v>29</v>
      </c>
      <c r="G2264" s="1" t="s">
        <v>11833</v>
      </c>
      <c r="H2264" s="1" t="s">
        <v>11560</v>
      </c>
      <c r="I2264" s="1" t="s">
        <v>29</v>
      </c>
      <c r="J2264" s="1" t="s">
        <v>29</v>
      </c>
      <c r="K2264" s="1" t="s">
        <v>29</v>
      </c>
      <c r="L2264" s="1" t="s">
        <v>29</v>
      </c>
      <c r="N2264" s="1" t="s">
        <v>29</v>
      </c>
      <c r="O2264" s="1" t="s">
        <v>29</v>
      </c>
      <c r="P2264" s="1" t="s">
        <v>29</v>
      </c>
      <c r="Q2264" s="1" t="s">
        <v>29</v>
      </c>
      <c r="R2264" s="1" t="s">
        <v>29</v>
      </c>
      <c r="S2264" s="1" t="s">
        <v>29</v>
      </c>
      <c r="T2264" s="1" t="s">
        <v>29</v>
      </c>
      <c r="U2264" s="1" t="s">
        <v>29</v>
      </c>
      <c r="V2264" s="1" t="s">
        <v>29</v>
      </c>
      <c r="W2264" s="1" t="s">
        <v>29</v>
      </c>
      <c r="X2264" s="1" t="s">
        <v>11834</v>
      </c>
      <c r="Y2264" s="1" t="s">
        <v>29</v>
      </c>
      <c r="Z2264" s="1" t="s">
        <v>29</v>
      </c>
      <c r="AA2264" s="1" t="s">
        <v>29</v>
      </c>
      <c r="AB2264" s="1" t="s">
        <v>29</v>
      </c>
    </row>
    <row r="2265" spans="1:28" x14ac:dyDescent="0.3">
      <c r="A2265" s="1" t="s">
        <v>11835</v>
      </c>
      <c r="B2265" s="1" t="s">
        <v>11837</v>
      </c>
      <c r="C2265" s="1" t="s">
        <v>11838</v>
      </c>
      <c r="D2265" s="1" t="s">
        <v>1277</v>
      </c>
      <c r="E2265" s="1" t="s">
        <v>734</v>
      </c>
      <c r="F2265" s="1" t="s">
        <v>67</v>
      </c>
      <c r="G2265" s="1" t="s">
        <v>29</v>
      </c>
      <c r="H2265" s="1" t="s">
        <v>11560</v>
      </c>
      <c r="I2265" s="1" t="s">
        <v>29</v>
      </c>
      <c r="J2265" s="1" t="s">
        <v>29</v>
      </c>
      <c r="K2265" s="1" t="s">
        <v>29</v>
      </c>
      <c r="L2265" s="1" t="s">
        <v>29</v>
      </c>
      <c r="N2265" s="1" t="s">
        <v>29</v>
      </c>
      <c r="O2265" s="1" t="s">
        <v>29</v>
      </c>
      <c r="P2265" s="1" t="s">
        <v>29</v>
      </c>
      <c r="Q2265" s="1" t="s">
        <v>29</v>
      </c>
      <c r="R2265" s="1" t="s">
        <v>29</v>
      </c>
      <c r="S2265" s="1" t="s">
        <v>29</v>
      </c>
      <c r="T2265" s="1" t="s">
        <v>29</v>
      </c>
      <c r="U2265" s="1" t="s">
        <v>29</v>
      </c>
      <c r="V2265" s="1" t="s">
        <v>29</v>
      </c>
      <c r="W2265" s="1" t="s">
        <v>29</v>
      </c>
      <c r="X2265" s="1" t="s">
        <v>11839</v>
      </c>
      <c r="Y2265" s="1" t="s">
        <v>29</v>
      </c>
      <c r="Z2265" s="1" t="s">
        <v>11840</v>
      </c>
      <c r="AA2265" s="1" t="s">
        <v>29</v>
      </c>
      <c r="AB2265" s="1" t="s">
        <v>29</v>
      </c>
    </row>
    <row r="2266" spans="1:28" x14ac:dyDescent="0.3">
      <c r="A2266" s="1" t="s">
        <v>11841</v>
      </c>
      <c r="B2266" s="1" t="s">
        <v>11842</v>
      </c>
      <c r="C2266" s="1" t="s">
        <v>6812</v>
      </c>
      <c r="D2266" s="1" t="s">
        <v>294</v>
      </c>
      <c r="E2266" s="1" t="s">
        <v>74</v>
      </c>
      <c r="F2266" s="1" t="s">
        <v>119</v>
      </c>
      <c r="G2266" s="1" t="s">
        <v>302</v>
      </c>
      <c r="H2266" s="1" t="s">
        <v>11560</v>
      </c>
      <c r="I2266" s="1" t="s">
        <v>29</v>
      </c>
      <c r="J2266" s="1" t="s">
        <v>29</v>
      </c>
      <c r="K2266" s="1" t="s">
        <v>29</v>
      </c>
      <c r="L2266" s="1" t="s">
        <v>29</v>
      </c>
      <c r="N2266" s="1" t="s">
        <v>29</v>
      </c>
      <c r="O2266" s="1" t="s">
        <v>29</v>
      </c>
      <c r="P2266" s="1" t="s">
        <v>29</v>
      </c>
      <c r="Q2266" s="1" t="s">
        <v>29</v>
      </c>
      <c r="R2266" s="1" t="s">
        <v>29</v>
      </c>
      <c r="S2266" s="1" t="s">
        <v>29</v>
      </c>
      <c r="T2266" s="1" t="s">
        <v>29</v>
      </c>
      <c r="U2266" s="1" t="s">
        <v>29</v>
      </c>
      <c r="V2266" s="1" t="s">
        <v>29</v>
      </c>
      <c r="W2266" s="1" t="s">
        <v>29</v>
      </c>
      <c r="X2266" s="1" t="s">
        <v>11843</v>
      </c>
      <c r="Y2266" s="1" t="s">
        <v>11844</v>
      </c>
      <c r="Z2266" s="1" t="s">
        <v>11845</v>
      </c>
      <c r="AA2266" s="1" t="s">
        <v>11846</v>
      </c>
      <c r="AB2266" s="1" t="s">
        <v>11847</v>
      </c>
    </row>
    <row r="2267" spans="1:28" x14ac:dyDescent="0.3">
      <c r="A2267" s="1" t="s">
        <v>11848</v>
      </c>
      <c r="B2267" s="1" t="s">
        <v>11849</v>
      </c>
      <c r="C2267" s="1" t="s">
        <v>7187</v>
      </c>
      <c r="D2267" s="1" t="s">
        <v>270</v>
      </c>
      <c r="E2267" s="1" t="s">
        <v>29</v>
      </c>
      <c r="F2267" s="1" t="s">
        <v>29</v>
      </c>
      <c r="G2267" s="1" t="s">
        <v>29</v>
      </c>
      <c r="H2267" s="1" t="s">
        <v>11560</v>
      </c>
      <c r="I2267" s="1" t="s">
        <v>29</v>
      </c>
      <c r="J2267" s="1" t="s">
        <v>29</v>
      </c>
      <c r="K2267" s="1" t="s">
        <v>29</v>
      </c>
      <c r="L2267" s="1" t="s">
        <v>29</v>
      </c>
      <c r="N2267" s="1" t="s">
        <v>29</v>
      </c>
      <c r="O2267" s="1" t="s">
        <v>29</v>
      </c>
      <c r="P2267" s="1" t="s">
        <v>29</v>
      </c>
      <c r="Q2267" s="1" t="s">
        <v>29</v>
      </c>
      <c r="R2267" s="1" t="s">
        <v>29</v>
      </c>
      <c r="S2267" s="1" t="s">
        <v>29</v>
      </c>
      <c r="T2267" s="1" t="s">
        <v>29</v>
      </c>
      <c r="U2267" s="1" t="s">
        <v>29</v>
      </c>
      <c r="V2267" s="1" t="s">
        <v>29</v>
      </c>
      <c r="W2267" s="1" t="s">
        <v>29</v>
      </c>
      <c r="X2267" s="1" t="s">
        <v>11850</v>
      </c>
      <c r="Y2267" s="1" t="s">
        <v>29</v>
      </c>
      <c r="Z2267" s="1" t="s">
        <v>29</v>
      </c>
      <c r="AA2267" s="1" t="s">
        <v>29</v>
      </c>
      <c r="AB2267" s="1" t="s">
        <v>29</v>
      </c>
    </row>
    <row r="2268" spans="1:28" x14ac:dyDescent="0.3">
      <c r="A2268" s="1" t="s">
        <v>11851</v>
      </c>
      <c r="B2268" s="1" t="s">
        <v>11852</v>
      </c>
      <c r="C2268" s="1" t="s">
        <v>6957</v>
      </c>
      <c r="D2268" s="1" t="s">
        <v>49</v>
      </c>
      <c r="E2268" s="1" t="s">
        <v>29</v>
      </c>
      <c r="F2268" s="1" t="s">
        <v>29</v>
      </c>
      <c r="G2268" s="1" t="s">
        <v>29</v>
      </c>
      <c r="H2268" s="1" t="s">
        <v>11560</v>
      </c>
      <c r="I2268" s="1" t="s">
        <v>29</v>
      </c>
      <c r="J2268" s="1" t="s">
        <v>29</v>
      </c>
      <c r="K2268" s="1" t="s">
        <v>29</v>
      </c>
      <c r="L2268" s="1" t="s">
        <v>29</v>
      </c>
      <c r="N2268" s="1" t="s">
        <v>29</v>
      </c>
      <c r="O2268" s="1" t="s">
        <v>29</v>
      </c>
      <c r="P2268" s="1" t="s">
        <v>29</v>
      </c>
      <c r="Q2268" s="1" t="s">
        <v>29</v>
      </c>
      <c r="R2268" s="1" t="s">
        <v>29</v>
      </c>
      <c r="S2268" s="1" t="s">
        <v>29</v>
      </c>
      <c r="T2268" s="1" t="s">
        <v>29</v>
      </c>
      <c r="U2268" s="1" t="s">
        <v>29</v>
      </c>
      <c r="V2268" s="1" t="s">
        <v>29</v>
      </c>
      <c r="W2268" s="1" t="s">
        <v>29</v>
      </c>
      <c r="X2268" s="1" t="s">
        <v>11853</v>
      </c>
      <c r="Y2268" s="1" t="s">
        <v>29</v>
      </c>
      <c r="Z2268" s="1" t="s">
        <v>29</v>
      </c>
      <c r="AA2268" s="1" t="s">
        <v>29</v>
      </c>
      <c r="AB2268" s="1" t="s">
        <v>29</v>
      </c>
    </row>
    <row r="2269" spans="1:28" x14ac:dyDescent="0.3">
      <c r="A2269" s="1" t="s">
        <v>11854</v>
      </c>
      <c r="B2269" s="1" t="s">
        <v>11855</v>
      </c>
      <c r="C2269" s="1" t="s">
        <v>6957</v>
      </c>
      <c r="D2269" s="1" t="s">
        <v>49</v>
      </c>
      <c r="E2269" s="1" t="s">
        <v>29</v>
      </c>
      <c r="F2269" s="1" t="s">
        <v>29</v>
      </c>
      <c r="G2269" s="1" t="s">
        <v>29</v>
      </c>
      <c r="H2269" s="1" t="s">
        <v>11560</v>
      </c>
      <c r="I2269" s="1" t="s">
        <v>29</v>
      </c>
      <c r="J2269" s="1" t="s">
        <v>29</v>
      </c>
      <c r="K2269" s="1" t="s">
        <v>29</v>
      </c>
      <c r="L2269" s="1" t="s">
        <v>29</v>
      </c>
      <c r="N2269" s="1" t="s">
        <v>29</v>
      </c>
      <c r="O2269" s="1" t="s">
        <v>29</v>
      </c>
      <c r="P2269" s="1" t="s">
        <v>29</v>
      </c>
      <c r="Q2269" s="1" t="s">
        <v>29</v>
      </c>
      <c r="R2269" s="1" t="s">
        <v>29</v>
      </c>
      <c r="S2269" s="1" t="s">
        <v>29</v>
      </c>
      <c r="T2269" s="1" t="s">
        <v>29</v>
      </c>
      <c r="U2269" s="1" t="s">
        <v>29</v>
      </c>
      <c r="V2269" s="1" t="s">
        <v>29</v>
      </c>
      <c r="W2269" s="1" t="s">
        <v>29</v>
      </c>
      <c r="X2269" s="1" t="s">
        <v>11856</v>
      </c>
      <c r="Y2269" s="1" t="s">
        <v>29</v>
      </c>
      <c r="Z2269" s="1" t="s">
        <v>29</v>
      </c>
      <c r="AA2269" s="1" t="s">
        <v>29</v>
      </c>
      <c r="AB2269" s="1" t="s">
        <v>29</v>
      </c>
    </row>
    <row r="2270" spans="1:28" x14ac:dyDescent="0.3">
      <c r="A2270" s="1" t="s">
        <v>11857</v>
      </c>
      <c r="B2270" s="1" t="s">
        <v>11858</v>
      </c>
      <c r="C2270" s="1" t="s">
        <v>11859</v>
      </c>
      <c r="D2270" s="1" t="s">
        <v>403</v>
      </c>
      <c r="E2270" s="1" t="s">
        <v>29</v>
      </c>
      <c r="F2270" s="1" t="s">
        <v>29</v>
      </c>
      <c r="G2270" s="1" t="s">
        <v>10089</v>
      </c>
      <c r="H2270" s="1" t="s">
        <v>11560</v>
      </c>
      <c r="I2270" s="1" t="s">
        <v>29</v>
      </c>
      <c r="J2270" s="1" t="s">
        <v>29</v>
      </c>
      <c r="K2270" s="1" t="s">
        <v>29</v>
      </c>
      <c r="L2270" s="1" t="s">
        <v>29</v>
      </c>
      <c r="N2270" s="1" t="s">
        <v>29</v>
      </c>
      <c r="O2270" s="1" t="s">
        <v>29</v>
      </c>
      <c r="P2270" s="1" t="s">
        <v>29</v>
      </c>
      <c r="Q2270" s="1" t="s">
        <v>29</v>
      </c>
      <c r="R2270" s="1" t="s">
        <v>29</v>
      </c>
      <c r="S2270" s="1" t="s">
        <v>29</v>
      </c>
      <c r="T2270" s="1" t="s">
        <v>29</v>
      </c>
      <c r="U2270" s="1" t="s">
        <v>29</v>
      </c>
      <c r="V2270" s="1" t="s">
        <v>29</v>
      </c>
      <c r="W2270" s="1" t="s">
        <v>29</v>
      </c>
      <c r="X2270" s="1" t="s">
        <v>11860</v>
      </c>
      <c r="Y2270" s="1" t="s">
        <v>29</v>
      </c>
      <c r="Z2270" s="1" t="s">
        <v>29</v>
      </c>
      <c r="AA2270" s="1" t="s">
        <v>29</v>
      </c>
      <c r="AB2270" s="1" t="s">
        <v>29</v>
      </c>
    </row>
    <row r="2271" spans="1:28" x14ac:dyDescent="0.3">
      <c r="A2271" s="1" t="s">
        <v>11861</v>
      </c>
      <c r="B2271" s="1" t="s">
        <v>11863</v>
      </c>
      <c r="C2271" s="1" t="s">
        <v>8931</v>
      </c>
      <c r="D2271" s="1" t="s">
        <v>49</v>
      </c>
      <c r="E2271" s="1" t="s">
        <v>29</v>
      </c>
      <c r="F2271" s="1" t="s">
        <v>29</v>
      </c>
      <c r="G2271" s="1" t="s">
        <v>11864</v>
      </c>
      <c r="H2271" s="1" t="s">
        <v>11560</v>
      </c>
      <c r="I2271" s="1" t="s">
        <v>29</v>
      </c>
      <c r="J2271" s="1" t="s">
        <v>29</v>
      </c>
      <c r="K2271" s="1" t="s">
        <v>29</v>
      </c>
      <c r="L2271" s="1" t="s">
        <v>29</v>
      </c>
      <c r="N2271" s="1" t="s">
        <v>29</v>
      </c>
      <c r="O2271" s="1" t="s">
        <v>29</v>
      </c>
      <c r="P2271" s="1" t="s">
        <v>29</v>
      </c>
      <c r="Q2271" s="1" t="s">
        <v>29</v>
      </c>
      <c r="R2271" s="1" t="s">
        <v>29</v>
      </c>
      <c r="S2271" s="1" t="s">
        <v>29</v>
      </c>
      <c r="T2271" s="1" t="s">
        <v>29</v>
      </c>
      <c r="U2271" s="1" t="s">
        <v>29</v>
      </c>
      <c r="V2271" s="1" t="s">
        <v>29</v>
      </c>
      <c r="W2271" s="1" t="s">
        <v>29</v>
      </c>
      <c r="X2271" s="1" t="s">
        <v>11865</v>
      </c>
      <c r="Y2271" s="1" t="s">
        <v>29</v>
      </c>
      <c r="Z2271" s="1" t="s">
        <v>29</v>
      </c>
      <c r="AA2271" s="1" t="s">
        <v>29</v>
      </c>
      <c r="AB2271" s="1" t="s">
        <v>29</v>
      </c>
    </row>
    <row r="2272" spans="1:28" x14ac:dyDescent="0.3">
      <c r="A2272" s="1" t="s">
        <v>11866</v>
      </c>
      <c r="B2272" s="1" t="s">
        <v>11867</v>
      </c>
      <c r="C2272" s="1" t="s">
        <v>6957</v>
      </c>
      <c r="D2272" s="1" t="s">
        <v>49</v>
      </c>
      <c r="E2272" s="1" t="s">
        <v>29</v>
      </c>
      <c r="F2272" s="1" t="s">
        <v>29</v>
      </c>
      <c r="G2272" s="1" t="s">
        <v>29</v>
      </c>
      <c r="H2272" s="1" t="s">
        <v>11560</v>
      </c>
      <c r="I2272" s="1" t="s">
        <v>29</v>
      </c>
      <c r="J2272" s="1" t="s">
        <v>29</v>
      </c>
      <c r="K2272" s="1" t="s">
        <v>29</v>
      </c>
      <c r="L2272" s="1" t="s">
        <v>29</v>
      </c>
      <c r="N2272" s="1" t="s">
        <v>29</v>
      </c>
      <c r="O2272" s="1" t="s">
        <v>29</v>
      </c>
      <c r="P2272" s="1" t="s">
        <v>29</v>
      </c>
      <c r="Q2272" s="1" t="s">
        <v>29</v>
      </c>
      <c r="R2272" s="1" t="s">
        <v>29</v>
      </c>
      <c r="S2272" s="1" t="s">
        <v>29</v>
      </c>
      <c r="T2272" s="1" t="s">
        <v>29</v>
      </c>
      <c r="U2272" s="1" t="s">
        <v>29</v>
      </c>
      <c r="V2272" s="1" t="s">
        <v>29</v>
      </c>
      <c r="W2272" s="1" t="s">
        <v>29</v>
      </c>
      <c r="X2272" s="1" t="s">
        <v>11868</v>
      </c>
      <c r="Y2272" s="1" t="s">
        <v>29</v>
      </c>
      <c r="Z2272" s="1" t="s">
        <v>29</v>
      </c>
      <c r="AA2272" s="1" t="s">
        <v>29</v>
      </c>
      <c r="AB2272" s="1" t="s">
        <v>29</v>
      </c>
    </row>
    <row r="2273" spans="1:28" x14ac:dyDescent="0.3">
      <c r="A2273" s="1" t="s">
        <v>11869</v>
      </c>
      <c r="B2273" s="1" t="s">
        <v>11870</v>
      </c>
      <c r="C2273" s="1" t="s">
        <v>11871</v>
      </c>
      <c r="D2273" s="1" t="s">
        <v>221</v>
      </c>
      <c r="E2273" s="1" t="s">
        <v>102</v>
      </c>
      <c r="F2273" s="1" t="s">
        <v>29</v>
      </c>
      <c r="G2273" s="1" t="s">
        <v>11872</v>
      </c>
      <c r="H2273" s="1" t="s">
        <v>11560</v>
      </c>
      <c r="I2273" s="1" t="s">
        <v>29</v>
      </c>
      <c r="J2273" s="1" t="s">
        <v>29</v>
      </c>
      <c r="K2273" s="1" t="s">
        <v>29</v>
      </c>
      <c r="L2273" s="1" t="s">
        <v>29</v>
      </c>
      <c r="N2273" s="1" t="s">
        <v>29</v>
      </c>
      <c r="O2273" s="1" t="s">
        <v>29</v>
      </c>
      <c r="P2273" s="1" t="s">
        <v>29</v>
      </c>
      <c r="Q2273" s="1" t="s">
        <v>29</v>
      </c>
      <c r="R2273" s="1" t="s">
        <v>29</v>
      </c>
      <c r="S2273" s="1" t="s">
        <v>29</v>
      </c>
      <c r="T2273" s="1" t="s">
        <v>29</v>
      </c>
      <c r="U2273" s="1" t="s">
        <v>29</v>
      </c>
      <c r="V2273" s="1" t="s">
        <v>29</v>
      </c>
      <c r="W2273" s="1" t="s">
        <v>29</v>
      </c>
      <c r="X2273" s="1" t="s">
        <v>11873</v>
      </c>
      <c r="Y2273" s="1" t="s">
        <v>29</v>
      </c>
      <c r="Z2273" s="1" t="s">
        <v>11874</v>
      </c>
      <c r="AA2273" s="1" t="s">
        <v>29</v>
      </c>
      <c r="AB2273" s="1" t="s">
        <v>29</v>
      </c>
    </row>
    <row r="2274" spans="1:28" x14ac:dyDescent="0.3">
      <c r="A2274" s="1" t="s">
        <v>11875</v>
      </c>
      <c r="B2274" s="1" t="s">
        <v>11876</v>
      </c>
      <c r="C2274" s="1" t="s">
        <v>10612</v>
      </c>
      <c r="D2274" s="1" t="s">
        <v>301</v>
      </c>
      <c r="E2274" s="1" t="s">
        <v>294</v>
      </c>
      <c r="F2274" s="1" t="s">
        <v>29</v>
      </c>
      <c r="G2274" s="1" t="s">
        <v>29</v>
      </c>
      <c r="H2274" s="1" t="s">
        <v>11560</v>
      </c>
      <c r="I2274" s="1" t="s">
        <v>29</v>
      </c>
      <c r="J2274" s="1" t="s">
        <v>29</v>
      </c>
      <c r="K2274" s="1" t="s">
        <v>29</v>
      </c>
      <c r="L2274" s="1" t="s">
        <v>29</v>
      </c>
      <c r="N2274" s="1" t="s">
        <v>29</v>
      </c>
      <c r="O2274" s="1" t="s">
        <v>29</v>
      </c>
      <c r="P2274" s="1" t="s">
        <v>29</v>
      </c>
      <c r="Q2274" s="1" t="s">
        <v>29</v>
      </c>
      <c r="R2274" s="1" t="s">
        <v>29</v>
      </c>
      <c r="S2274" s="1" t="s">
        <v>29</v>
      </c>
      <c r="T2274" s="1" t="s">
        <v>29</v>
      </c>
      <c r="U2274" s="1" t="s">
        <v>29</v>
      </c>
      <c r="V2274" s="1" t="s">
        <v>29</v>
      </c>
      <c r="W2274" s="1" t="s">
        <v>29</v>
      </c>
      <c r="X2274" s="1" t="s">
        <v>11877</v>
      </c>
      <c r="Y2274" s="1" t="s">
        <v>29</v>
      </c>
      <c r="Z2274" s="1" t="s">
        <v>29</v>
      </c>
      <c r="AA2274" s="1" t="s">
        <v>29</v>
      </c>
      <c r="AB2274" s="1" t="s">
        <v>29</v>
      </c>
    </row>
    <row r="2275" spans="1:28" x14ac:dyDescent="0.3">
      <c r="A2275" s="1" t="s">
        <v>11878</v>
      </c>
      <c r="B2275" s="1" t="s">
        <v>11880</v>
      </c>
      <c r="C2275" s="1" t="s">
        <v>11881</v>
      </c>
      <c r="D2275" s="1" t="s">
        <v>1133</v>
      </c>
      <c r="E2275" s="1" t="s">
        <v>32</v>
      </c>
      <c r="F2275" s="1" t="s">
        <v>75</v>
      </c>
      <c r="G2275" s="1" t="s">
        <v>11882</v>
      </c>
      <c r="H2275" s="1" t="s">
        <v>11560</v>
      </c>
      <c r="I2275" s="1" t="s">
        <v>29</v>
      </c>
      <c r="J2275" s="1" t="s">
        <v>29</v>
      </c>
      <c r="K2275" s="1" t="s">
        <v>29</v>
      </c>
      <c r="L2275" s="1" t="s">
        <v>29</v>
      </c>
      <c r="N2275" s="1" t="s">
        <v>29</v>
      </c>
      <c r="O2275" s="1" t="s">
        <v>29</v>
      </c>
      <c r="P2275" s="1" t="s">
        <v>29</v>
      </c>
      <c r="Q2275" s="1" t="s">
        <v>29</v>
      </c>
      <c r="R2275" s="1" t="s">
        <v>29</v>
      </c>
      <c r="S2275" s="1" t="s">
        <v>29</v>
      </c>
      <c r="T2275" s="1" t="s">
        <v>29</v>
      </c>
      <c r="U2275" s="1" t="s">
        <v>29</v>
      </c>
      <c r="V2275" s="1" t="s">
        <v>29</v>
      </c>
      <c r="W2275" s="1" t="s">
        <v>29</v>
      </c>
      <c r="X2275" s="1" t="s">
        <v>11883</v>
      </c>
      <c r="Y2275" s="1" t="s">
        <v>29</v>
      </c>
      <c r="Z2275" s="1" t="s">
        <v>11884</v>
      </c>
      <c r="AA2275" s="1" t="s">
        <v>29</v>
      </c>
      <c r="AB2275" s="1" t="s">
        <v>29</v>
      </c>
    </row>
    <row r="2276" spans="1:28" x14ac:dyDescent="0.3">
      <c r="A2276" s="1" t="s">
        <v>11885</v>
      </c>
      <c r="B2276" s="1" t="s">
        <v>11886</v>
      </c>
      <c r="C2276" s="1" t="s">
        <v>7358</v>
      </c>
      <c r="D2276" s="1" t="s">
        <v>602</v>
      </c>
      <c r="E2276" s="1" t="s">
        <v>38</v>
      </c>
      <c r="F2276" s="1" t="s">
        <v>29</v>
      </c>
      <c r="G2276" s="1" t="s">
        <v>11887</v>
      </c>
      <c r="H2276" s="1" t="s">
        <v>11560</v>
      </c>
      <c r="I2276" s="1" t="s">
        <v>29</v>
      </c>
      <c r="J2276" s="1" t="s">
        <v>29</v>
      </c>
      <c r="K2276" s="1" t="s">
        <v>29</v>
      </c>
      <c r="L2276" s="1" t="s">
        <v>29</v>
      </c>
      <c r="N2276" s="1" t="s">
        <v>29</v>
      </c>
      <c r="O2276" s="1" t="s">
        <v>29</v>
      </c>
      <c r="P2276" s="1" t="s">
        <v>29</v>
      </c>
      <c r="Q2276" s="1" t="s">
        <v>29</v>
      </c>
      <c r="R2276" s="1" t="s">
        <v>29</v>
      </c>
      <c r="S2276" s="1" t="s">
        <v>29</v>
      </c>
      <c r="T2276" s="1" t="s">
        <v>29</v>
      </c>
      <c r="U2276" s="1" t="s">
        <v>29</v>
      </c>
      <c r="V2276" s="1" t="s">
        <v>29</v>
      </c>
      <c r="W2276" s="1" t="s">
        <v>29</v>
      </c>
      <c r="X2276" s="1" t="s">
        <v>11888</v>
      </c>
      <c r="Y2276" s="1" t="s">
        <v>29</v>
      </c>
      <c r="Z2276" s="1" t="s">
        <v>11889</v>
      </c>
      <c r="AA2276" s="1" t="s">
        <v>29</v>
      </c>
      <c r="AB2276" s="1" t="s">
        <v>29</v>
      </c>
    </row>
    <row r="2277" spans="1:28" x14ac:dyDescent="0.3">
      <c r="A2277" s="1" t="s">
        <v>11890</v>
      </c>
      <c r="B2277" s="1" t="s">
        <v>11891</v>
      </c>
      <c r="C2277" s="1" t="s">
        <v>11892</v>
      </c>
      <c r="D2277" s="1" t="s">
        <v>110</v>
      </c>
      <c r="E2277" s="1" t="s">
        <v>102</v>
      </c>
      <c r="F2277" s="1" t="s">
        <v>29</v>
      </c>
      <c r="G2277" s="1" t="s">
        <v>11893</v>
      </c>
      <c r="H2277" s="1" t="s">
        <v>11560</v>
      </c>
      <c r="I2277" s="1" t="s">
        <v>29</v>
      </c>
      <c r="J2277" s="1" t="s">
        <v>29</v>
      </c>
      <c r="K2277" s="1" t="s">
        <v>29</v>
      </c>
      <c r="L2277" s="1" t="s">
        <v>29</v>
      </c>
      <c r="N2277" s="1" t="s">
        <v>29</v>
      </c>
      <c r="O2277" s="1" t="s">
        <v>29</v>
      </c>
      <c r="P2277" s="1" t="s">
        <v>29</v>
      </c>
      <c r="Q2277" s="1" t="s">
        <v>29</v>
      </c>
      <c r="R2277" s="1" t="s">
        <v>29</v>
      </c>
      <c r="S2277" s="1" t="s">
        <v>29</v>
      </c>
      <c r="T2277" s="1" t="s">
        <v>29</v>
      </c>
      <c r="U2277" s="1" t="s">
        <v>29</v>
      </c>
      <c r="V2277" s="1" t="s">
        <v>29</v>
      </c>
      <c r="W2277" s="1" t="s">
        <v>29</v>
      </c>
      <c r="X2277" s="1" t="s">
        <v>11894</v>
      </c>
      <c r="Y2277" s="1" t="s">
        <v>29</v>
      </c>
      <c r="Z2277" s="1" t="s">
        <v>29</v>
      </c>
      <c r="AA2277" s="1" t="s">
        <v>29</v>
      </c>
      <c r="AB2277" s="1" t="s">
        <v>29</v>
      </c>
    </row>
    <row r="2278" spans="1:28" x14ac:dyDescent="0.3">
      <c r="A2278" s="1" t="s">
        <v>11895</v>
      </c>
      <c r="B2278" s="1" t="s">
        <v>11896</v>
      </c>
      <c r="C2278" s="1" t="s">
        <v>3209</v>
      </c>
      <c r="D2278" s="1" t="s">
        <v>31</v>
      </c>
      <c r="E2278" s="1" t="s">
        <v>103</v>
      </c>
      <c r="F2278" s="1" t="s">
        <v>179</v>
      </c>
      <c r="G2278" s="1" t="s">
        <v>11897</v>
      </c>
      <c r="H2278" s="1" t="s">
        <v>11560</v>
      </c>
      <c r="I2278" s="1" t="s">
        <v>29</v>
      </c>
      <c r="J2278" s="1" t="s">
        <v>29</v>
      </c>
      <c r="K2278" s="1" t="s">
        <v>29</v>
      </c>
      <c r="L2278" s="1" t="s">
        <v>29</v>
      </c>
      <c r="N2278" s="1" t="s">
        <v>29</v>
      </c>
      <c r="O2278" s="1" t="s">
        <v>29</v>
      </c>
      <c r="P2278" s="1" t="s">
        <v>29</v>
      </c>
      <c r="Q2278" s="1" t="s">
        <v>29</v>
      </c>
      <c r="R2278" s="1" t="s">
        <v>29</v>
      </c>
      <c r="S2278" s="1" t="s">
        <v>29</v>
      </c>
      <c r="T2278" s="1" t="s">
        <v>29</v>
      </c>
      <c r="U2278" s="1" t="s">
        <v>29</v>
      </c>
      <c r="V2278" s="1" t="s">
        <v>29</v>
      </c>
      <c r="W2278" s="1" t="s">
        <v>29</v>
      </c>
      <c r="X2278" s="1" t="s">
        <v>11898</v>
      </c>
      <c r="Y2278" s="1" t="s">
        <v>11899</v>
      </c>
      <c r="Z2278" s="1" t="s">
        <v>29</v>
      </c>
      <c r="AA2278" s="1" t="s">
        <v>11900</v>
      </c>
      <c r="AB2278" s="1" t="s">
        <v>29</v>
      </c>
    </row>
    <row r="2279" spans="1:28" x14ac:dyDescent="0.3">
      <c r="A2279" s="1" t="s">
        <v>11901</v>
      </c>
      <c r="B2279" s="1" t="s">
        <v>11903</v>
      </c>
      <c r="C2279" s="1" t="s">
        <v>1938</v>
      </c>
      <c r="D2279" s="1" t="s">
        <v>382</v>
      </c>
      <c r="E2279" s="1" t="s">
        <v>49</v>
      </c>
      <c r="F2279" s="1" t="s">
        <v>50</v>
      </c>
      <c r="G2279" s="1" t="s">
        <v>11904</v>
      </c>
      <c r="H2279" s="1" t="s">
        <v>11560</v>
      </c>
      <c r="I2279" s="1" t="s">
        <v>29</v>
      </c>
      <c r="J2279" s="1" t="s">
        <v>29</v>
      </c>
      <c r="K2279" s="1" t="s">
        <v>29</v>
      </c>
      <c r="L2279" s="1" t="s">
        <v>29</v>
      </c>
      <c r="N2279" s="1" t="s">
        <v>29</v>
      </c>
      <c r="O2279" s="1" t="s">
        <v>29</v>
      </c>
      <c r="P2279" s="1" t="s">
        <v>29</v>
      </c>
      <c r="Q2279" s="1" t="s">
        <v>29</v>
      </c>
      <c r="R2279" s="1" t="s">
        <v>29</v>
      </c>
      <c r="S2279" s="1" t="s">
        <v>29</v>
      </c>
      <c r="T2279" s="1" t="s">
        <v>29</v>
      </c>
      <c r="U2279" s="1" t="s">
        <v>29</v>
      </c>
      <c r="V2279" s="1" t="s">
        <v>29</v>
      </c>
      <c r="W2279" s="1" t="s">
        <v>29</v>
      </c>
      <c r="X2279" s="1" t="s">
        <v>11905</v>
      </c>
      <c r="Y2279" s="1" t="s">
        <v>29</v>
      </c>
      <c r="Z2279" s="1" t="s">
        <v>11906</v>
      </c>
      <c r="AA2279" s="1" t="s">
        <v>29</v>
      </c>
      <c r="AB2279" s="1" t="s">
        <v>29</v>
      </c>
    </row>
    <row r="2280" spans="1:28" x14ac:dyDescent="0.3">
      <c r="A2280" s="1" t="s">
        <v>11907</v>
      </c>
      <c r="B2280" s="1" t="s">
        <v>11908</v>
      </c>
      <c r="C2280" s="1" t="s">
        <v>10218</v>
      </c>
      <c r="D2280" s="1" t="s">
        <v>294</v>
      </c>
      <c r="E2280" s="1" t="s">
        <v>221</v>
      </c>
      <c r="F2280" s="1" t="s">
        <v>29</v>
      </c>
      <c r="G2280" s="1" t="s">
        <v>29</v>
      </c>
      <c r="H2280" s="1" t="s">
        <v>11560</v>
      </c>
      <c r="I2280" s="1" t="s">
        <v>29</v>
      </c>
      <c r="J2280" s="1" t="s">
        <v>29</v>
      </c>
      <c r="K2280" s="1" t="s">
        <v>29</v>
      </c>
      <c r="L2280" s="1" t="s">
        <v>29</v>
      </c>
      <c r="N2280" s="1" t="s">
        <v>29</v>
      </c>
      <c r="O2280" s="1" t="s">
        <v>29</v>
      </c>
      <c r="P2280" s="1" t="s">
        <v>29</v>
      </c>
      <c r="Q2280" s="1" t="s">
        <v>29</v>
      </c>
      <c r="R2280" s="1" t="s">
        <v>29</v>
      </c>
      <c r="S2280" s="1" t="s">
        <v>29</v>
      </c>
      <c r="T2280" s="1" t="s">
        <v>29</v>
      </c>
      <c r="U2280" s="1" t="s">
        <v>29</v>
      </c>
      <c r="V2280" s="1" t="s">
        <v>29</v>
      </c>
      <c r="W2280" s="1" t="s">
        <v>29</v>
      </c>
      <c r="X2280" s="1" t="s">
        <v>11909</v>
      </c>
      <c r="Y2280" s="1" t="s">
        <v>29</v>
      </c>
      <c r="Z2280" s="1" t="s">
        <v>29</v>
      </c>
      <c r="AA2280" s="1" t="s">
        <v>29</v>
      </c>
      <c r="AB2280" s="1" t="s">
        <v>29</v>
      </c>
    </row>
    <row r="2281" spans="1:28" x14ac:dyDescent="0.3">
      <c r="A2281" s="1" t="s">
        <v>11910</v>
      </c>
      <c r="B2281" s="1" t="s">
        <v>11911</v>
      </c>
      <c r="C2281" s="1" t="s">
        <v>11912</v>
      </c>
      <c r="D2281" s="1" t="s">
        <v>302</v>
      </c>
      <c r="E2281" s="1" t="s">
        <v>302</v>
      </c>
      <c r="F2281" s="1" t="s">
        <v>33</v>
      </c>
      <c r="G2281" s="1" t="s">
        <v>11913</v>
      </c>
      <c r="H2281" s="1" t="s">
        <v>11560</v>
      </c>
      <c r="I2281" s="1" t="s">
        <v>29</v>
      </c>
      <c r="J2281" s="1" t="s">
        <v>29</v>
      </c>
      <c r="K2281" s="1" t="s">
        <v>29</v>
      </c>
      <c r="L2281" s="1" t="s">
        <v>29</v>
      </c>
      <c r="N2281" s="1" t="s">
        <v>29</v>
      </c>
      <c r="O2281" s="1" t="s">
        <v>29</v>
      </c>
      <c r="P2281" s="1" t="s">
        <v>29</v>
      </c>
      <c r="Q2281" s="1" t="s">
        <v>29</v>
      </c>
      <c r="R2281" s="1" t="s">
        <v>29</v>
      </c>
      <c r="S2281" s="1" t="s">
        <v>29</v>
      </c>
      <c r="T2281" s="1" t="s">
        <v>29</v>
      </c>
      <c r="U2281" s="1" t="s">
        <v>29</v>
      </c>
      <c r="V2281" s="1" t="s">
        <v>29</v>
      </c>
      <c r="W2281" s="1" t="s">
        <v>29</v>
      </c>
      <c r="X2281" s="1" t="s">
        <v>11914</v>
      </c>
      <c r="Y2281" s="1" t="s">
        <v>29</v>
      </c>
      <c r="Z2281" s="1" t="s">
        <v>11915</v>
      </c>
      <c r="AA2281" s="1" t="s">
        <v>29</v>
      </c>
      <c r="AB2281" s="1" t="s">
        <v>29</v>
      </c>
    </row>
    <row r="2282" spans="1:28" x14ac:dyDescent="0.3">
      <c r="A2282" s="1" t="s">
        <v>11916</v>
      </c>
      <c r="B2282" s="1" t="s">
        <v>11917</v>
      </c>
      <c r="C2282" s="1" t="s">
        <v>1608</v>
      </c>
      <c r="D2282" s="1" t="s">
        <v>403</v>
      </c>
      <c r="E2282" s="1" t="s">
        <v>103</v>
      </c>
      <c r="F2282" s="1" t="s">
        <v>29</v>
      </c>
      <c r="G2282" s="1" t="s">
        <v>11918</v>
      </c>
      <c r="H2282" s="1" t="s">
        <v>11560</v>
      </c>
      <c r="I2282" s="1" t="s">
        <v>29</v>
      </c>
      <c r="J2282" s="1" t="s">
        <v>29</v>
      </c>
      <c r="K2282" s="1" t="s">
        <v>29</v>
      </c>
      <c r="L2282" s="1" t="s">
        <v>29</v>
      </c>
      <c r="N2282" s="1" t="s">
        <v>29</v>
      </c>
      <c r="O2282" s="1" t="s">
        <v>29</v>
      </c>
      <c r="P2282" s="1" t="s">
        <v>29</v>
      </c>
      <c r="Q2282" s="1" t="s">
        <v>29</v>
      </c>
      <c r="R2282" s="1" t="s">
        <v>29</v>
      </c>
      <c r="S2282" s="1" t="s">
        <v>29</v>
      </c>
      <c r="T2282" s="1" t="s">
        <v>29</v>
      </c>
      <c r="U2282" s="1" t="s">
        <v>29</v>
      </c>
      <c r="V2282" s="1" t="s">
        <v>29</v>
      </c>
      <c r="W2282" s="1" t="s">
        <v>29</v>
      </c>
      <c r="X2282" s="1" t="s">
        <v>11919</v>
      </c>
      <c r="Y2282" s="1" t="s">
        <v>29</v>
      </c>
      <c r="Z2282" s="1" t="s">
        <v>29</v>
      </c>
      <c r="AA2282" s="1" t="s">
        <v>29</v>
      </c>
      <c r="AB2282" s="1" t="s">
        <v>29</v>
      </c>
    </row>
    <row r="2283" spans="1:28" x14ac:dyDescent="0.3">
      <c r="A2283" s="1" t="s">
        <v>11920</v>
      </c>
      <c r="B2283" s="1" t="s">
        <v>11921</v>
      </c>
      <c r="C2283" s="1" t="s">
        <v>11922</v>
      </c>
      <c r="D2283" s="1" t="s">
        <v>1117</v>
      </c>
      <c r="E2283" s="1" t="s">
        <v>38</v>
      </c>
      <c r="F2283" s="1" t="s">
        <v>67</v>
      </c>
      <c r="G2283" s="1" t="s">
        <v>11923</v>
      </c>
      <c r="H2283" s="1" t="s">
        <v>11560</v>
      </c>
      <c r="I2283" s="1" t="s">
        <v>29</v>
      </c>
      <c r="J2283" s="1" t="s">
        <v>29</v>
      </c>
      <c r="K2283" s="1" t="s">
        <v>29</v>
      </c>
      <c r="L2283" s="1" t="s">
        <v>29</v>
      </c>
      <c r="N2283" s="1" t="s">
        <v>29</v>
      </c>
      <c r="O2283" s="1" t="s">
        <v>29</v>
      </c>
      <c r="P2283" s="1" t="s">
        <v>29</v>
      </c>
      <c r="Q2283" s="1" t="s">
        <v>29</v>
      </c>
      <c r="R2283" s="1" t="s">
        <v>29</v>
      </c>
      <c r="S2283" s="1" t="s">
        <v>29</v>
      </c>
      <c r="T2283" s="1" t="s">
        <v>29</v>
      </c>
      <c r="U2283" s="1" t="s">
        <v>29</v>
      </c>
      <c r="V2283" s="1" t="s">
        <v>29</v>
      </c>
      <c r="W2283" s="1" t="s">
        <v>29</v>
      </c>
      <c r="X2283" s="1" t="s">
        <v>11924</v>
      </c>
      <c r="Y2283" s="1" t="s">
        <v>29</v>
      </c>
      <c r="Z2283" s="1" t="s">
        <v>11925</v>
      </c>
      <c r="AA2283" s="1" t="s">
        <v>29</v>
      </c>
      <c r="AB2283" s="1" t="s">
        <v>29</v>
      </c>
    </row>
    <row r="2284" spans="1:28" x14ac:dyDescent="0.3">
      <c r="A2284" s="1" t="s">
        <v>11926</v>
      </c>
      <c r="B2284" s="1" t="s">
        <v>11927</v>
      </c>
      <c r="C2284" s="1" t="s">
        <v>11928</v>
      </c>
      <c r="D2284" s="1" t="s">
        <v>301</v>
      </c>
      <c r="E2284" s="1" t="s">
        <v>201</v>
      </c>
      <c r="F2284" s="1" t="s">
        <v>29</v>
      </c>
      <c r="G2284" s="1" t="s">
        <v>29</v>
      </c>
      <c r="H2284" s="1" t="s">
        <v>11560</v>
      </c>
      <c r="I2284" s="1" t="s">
        <v>29</v>
      </c>
      <c r="J2284" s="1" t="s">
        <v>29</v>
      </c>
      <c r="K2284" s="1" t="s">
        <v>29</v>
      </c>
      <c r="L2284" s="1" t="s">
        <v>29</v>
      </c>
      <c r="N2284" s="1" t="s">
        <v>29</v>
      </c>
      <c r="O2284" s="1" t="s">
        <v>29</v>
      </c>
      <c r="P2284" s="1" t="s">
        <v>29</v>
      </c>
      <c r="Q2284" s="1" t="s">
        <v>29</v>
      </c>
      <c r="R2284" s="1" t="s">
        <v>29</v>
      </c>
      <c r="S2284" s="1" t="s">
        <v>29</v>
      </c>
      <c r="T2284" s="1" t="s">
        <v>29</v>
      </c>
      <c r="U2284" s="1" t="s">
        <v>29</v>
      </c>
      <c r="V2284" s="1" t="s">
        <v>29</v>
      </c>
      <c r="W2284" s="1" t="s">
        <v>29</v>
      </c>
      <c r="X2284" s="1" t="s">
        <v>11929</v>
      </c>
      <c r="Y2284" s="1" t="s">
        <v>29</v>
      </c>
      <c r="Z2284" s="1" t="s">
        <v>29</v>
      </c>
      <c r="AA2284" s="1" t="s">
        <v>29</v>
      </c>
      <c r="AB2284" s="1" t="s">
        <v>29</v>
      </c>
    </row>
    <row r="2285" spans="1:28" x14ac:dyDescent="0.3">
      <c r="A2285" s="1" t="s">
        <v>11930</v>
      </c>
      <c r="B2285" s="1" t="s">
        <v>11931</v>
      </c>
      <c r="C2285" s="1" t="s">
        <v>680</v>
      </c>
      <c r="D2285" s="1" t="s">
        <v>4773</v>
      </c>
      <c r="E2285" s="1" t="s">
        <v>192</v>
      </c>
      <c r="F2285" s="1" t="s">
        <v>29</v>
      </c>
      <c r="G2285" s="1" t="s">
        <v>11932</v>
      </c>
      <c r="H2285" s="1" t="s">
        <v>11560</v>
      </c>
      <c r="I2285" s="1" t="s">
        <v>29</v>
      </c>
      <c r="J2285" s="1" t="s">
        <v>29</v>
      </c>
      <c r="K2285" s="1" t="s">
        <v>29</v>
      </c>
      <c r="L2285" s="1" t="s">
        <v>29</v>
      </c>
      <c r="N2285" s="1" t="s">
        <v>29</v>
      </c>
      <c r="O2285" s="1" t="s">
        <v>29</v>
      </c>
      <c r="P2285" s="1" t="s">
        <v>29</v>
      </c>
      <c r="Q2285" s="1" t="s">
        <v>29</v>
      </c>
      <c r="R2285" s="1" t="s">
        <v>29</v>
      </c>
      <c r="S2285" s="1" t="s">
        <v>29</v>
      </c>
      <c r="T2285" s="1" t="s">
        <v>29</v>
      </c>
      <c r="U2285" s="1" t="s">
        <v>29</v>
      </c>
      <c r="V2285" s="1" t="s">
        <v>29</v>
      </c>
      <c r="W2285" s="1" t="s">
        <v>29</v>
      </c>
      <c r="X2285" s="1" t="s">
        <v>11933</v>
      </c>
      <c r="Y2285" s="1" t="s">
        <v>29</v>
      </c>
      <c r="Z2285" s="1" t="s">
        <v>29</v>
      </c>
      <c r="AA2285" s="1" t="s">
        <v>29</v>
      </c>
      <c r="AB2285" s="1" t="s">
        <v>29</v>
      </c>
    </row>
    <row r="2286" spans="1:28" x14ac:dyDescent="0.3">
      <c r="A2286" s="1" t="s">
        <v>11934</v>
      </c>
      <c r="B2286" s="1" t="s">
        <v>11935</v>
      </c>
      <c r="C2286" s="1" t="s">
        <v>11936</v>
      </c>
      <c r="D2286" s="1" t="s">
        <v>1043</v>
      </c>
      <c r="E2286" s="1" t="s">
        <v>102</v>
      </c>
      <c r="F2286" s="1" t="s">
        <v>238</v>
      </c>
      <c r="G2286" s="1" t="s">
        <v>11937</v>
      </c>
      <c r="H2286" s="1" t="s">
        <v>11560</v>
      </c>
      <c r="I2286" s="1" t="s">
        <v>29</v>
      </c>
      <c r="J2286" s="1" t="s">
        <v>29</v>
      </c>
      <c r="K2286" s="1" t="s">
        <v>29</v>
      </c>
      <c r="L2286" s="1" t="s">
        <v>29</v>
      </c>
      <c r="N2286" s="1" t="s">
        <v>29</v>
      </c>
      <c r="O2286" s="1" t="s">
        <v>29</v>
      </c>
      <c r="P2286" s="1" t="s">
        <v>29</v>
      </c>
      <c r="Q2286" s="1" t="s">
        <v>29</v>
      </c>
      <c r="R2286" s="1" t="s">
        <v>29</v>
      </c>
      <c r="S2286" s="1" t="s">
        <v>29</v>
      </c>
      <c r="T2286" s="1" t="s">
        <v>29</v>
      </c>
      <c r="U2286" s="1" t="s">
        <v>29</v>
      </c>
      <c r="V2286" s="1" t="s">
        <v>29</v>
      </c>
      <c r="W2286" s="1" t="s">
        <v>29</v>
      </c>
      <c r="X2286" s="1" t="s">
        <v>11938</v>
      </c>
      <c r="Y2286" s="1" t="s">
        <v>29</v>
      </c>
      <c r="Z2286" s="1" t="s">
        <v>11939</v>
      </c>
      <c r="AA2286" s="1" t="s">
        <v>29</v>
      </c>
      <c r="AB2286" s="1" t="s">
        <v>29</v>
      </c>
    </row>
    <row r="2287" spans="1:28" x14ac:dyDescent="0.3">
      <c r="A2287" s="1" t="s">
        <v>11940</v>
      </c>
      <c r="B2287" s="1" t="s">
        <v>11941</v>
      </c>
      <c r="C2287" s="1" t="s">
        <v>11000</v>
      </c>
      <c r="D2287" s="1" t="s">
        <v>567</v>
      </c>
      <c r="E2287" s="1" t="s">
        <v>74</v>
      </c>
      <c r="F2287" s="1" t="s">
        <v>29</v>
      </c>
      <c r="G2287" s="1" t="s">
        <v>10241</v>
      </c>
      <c r="H2287" s="1" t="s">
        <v>11560</v>
      </c>
      <c r="I2287" s="1" t="s">
        <v>29</v>
      </c>
      <c r="J2287" s="1" t="s">
        <v>29</v>
      </c>
      <c r="K2287" s="1" t="s">
        <v>29</v>
      </c>
      <c r="L2287" s="1" t="s">
        <v>29</v>
      </c>
      <c r="N2287" s="1" t="s">
        <v>29</v>
      </c>
      <c r="O2287" s="1" t="s">
        <v>29</v>
      </c>
      <c r="P2287" s="1" t="s">
        <v>29</v>
      </c>
      <c r="Q2287" s="1" t="s">
        <v>29</v>
      </c>
      <c r="R2287" s="1" t="s">
        <v>29</v>
      </c>
      <c r="S2287" s="1" t="s">
        <v>29</v>
      </c>
      <c r="T2287" s="1" t="s">
        <v>29</v>
      </c>
      <c r="U2287" s="1" t="s">
        <v>29</v>
      </c>
      <c r="V2287" s="1" t="s">
        <v>29</v>
      </c>
      <c r="W2287" s="1" t="s">
        <v>29</v>
      </c>
      <c r="X2287" s="1" t="s">
        <v>11942</v>
      </c>
      <c r="Y2287" s="1" t="s">
        <v>29</v>
      </c>
      <c r="Z2287" s="1" t="s">
        <v>29</v>
      </c>
      <c r="AA2287" s="1" t="s">
        <v>29</v>
      </c>
      <c r="AB2287" s="1" t="s">
        <v>29</v>
      </c>
    </row>
    <row r="2288" spans="1:28" x14ac:dyDescent="0.3">
      <c r="A2288" s="1" t="s">
        <v>11943</v>
      </c>
      <c r="B2288" s="1" t="s">
        <v>11945</v>
      </c>
      <c r="C2288" s="1" t="s">
        <v>29</v>
      </c>
      <c r="D2288" s="1" t="s">
        <v>29</v>
      </c>
      <c r="E2288" s="1" t="s">
        <v>11946</v>
      </c>
      <c r="F2288" s="1" t="s">
        <v>29</v>
      </c>
      <c r="G2288" s="1" t="s">
        <v>29</v>
      </c>
      <c r="H2288" s="1" t="s">
        <v>11560</v>
      </c>
      <c r="I2288" s="1" t="s">
        <v>29</v>
      </c>
      <c r="J2288" s="1" t="s">
        <v>29</v>
      </c>
      <c r="K2288" s="1" t="s">
        <v>29</v>
      </c>
      <c r="L2288" s="1" t="s">
        <v>11947</v>
      </c>
      <c r="N2288" s="1" t="s">
        <v>29</v>
      </c>
      <c r="O2288" s="1" t="s">
        <v>29</v>
      </c>
      <c r="P2288" s="1" t="s">
        <v>29</v>
      </c>
      <c r="Q2288" s="1" t="s">
        <v>29</v>
      </c>
      <c r="R2288" s="1" t="s">
        <v>29</v>
      </c>
      <c r="S2288" s="1" t="s">
        <v>29</v>
      </c>
      <c r="T2288" s="1" t="s">
        <v>29</v>
      </c>
      <c r="U2288" s="1" t="s">
        <v>29</v>
      </c>
      <c r="V2288" s="1" t="s">
        <v>29</v>
      </c>
      <c r="W2288" s="1" t="s">
        <v>29</v>
      </c>
      <c r="X2288" s="1" t="s">
        <v>11948</v>
      </c>
      <c r="Y2288" s="1" t="s">
        <v>29</v>
      </c>
      <c r="Z2288" s="1" t="s">
        <v>29</v>
      </c>
      <c r="AA2288" s="1" t="s">
        <v>29</v>
      </c>
      <c r="AB2288" s="1" t="s">
        <v>29</v>
      </c>
    </row>
    <row r="2289" spans="1:28" x14ac:dyDescent="0.3">
      <c r="A2289" s="1" t="s">
        <v>11949</v>
      </c>
      <c r="B2289" s="1" t="s">
        <v>11950</v>
      </c>
      <c r="C2289" s="1" t="s">
        <v>1145</v>
      </c>
      <c r="D2289" s="1" t="s">
        <v>396</v>
      </c>
      <c r="E2289" s="1" t="s">
        <v>38</v>
      </c>
      <c r="F2289" s="1" t="s">
        <v>29</v>
      </c>
      <c r="G2289" s="1" t="s">
        <v>11951</v>
      </c>
      <c r="H2289" s="1" t="s">
        <v>11560</v>
      </c>
      <c r="I2289" s="1" t="s">
        <v>29</v>
      </c>
      <c r="J2289" s="1" t="s">
        <v>29</v>
      </c>
      <c r="K2289" s="1" t="s">
        <v>29</v>
      </c>
      <c r="L2289" s="1" t="s">
        <v>29</v>
      </c>
      <c r="N2289" s="1" t="s">
        <v>29</v>
      </c>
      <c r="O2289" s="1" t="s">
        <v>29</v>
      </c>
      <c r="P2289" s="1" t="s">
        <v>29</v>
      </c>
      <c r="Q2289" s="1" t="s">
        <v>29</v>
      </c>
      <c r="R2289" s="1" t="s">
        <v>29</v>
      </c>
      <c r="S2289" s="1" t="s">
        <v>29</v>
      </c>
      <c r="T2289" s="1" t="s">
        <v>29</v>
      </c>
      <c r="U2289" s="1" t="s">
        <v>29</v>
      </c>
      <c r="V2289" s="1" t="s">
        <v>29</v>
      </c>
      <c r="W2289" s="1" t="s">
        <v>29</v>
      </c>
      <c r="X2289" s="1" t="s">
        <v>11952</v>
      </c>
      <c r="Y2289" s="1" t="s">
        <v>29</v>
      </c>
      <c r="Z2289" s="1" t="s">
        <v>29</v>
      </c>
      <c r="AA2289" s="1" t="s">
        <v>29</v>
      </c>
      <c r="AB2289" s="1" t="s">
        <v>29</v>
      </c>
    </row>
    <row r="2290" spans="1:28" x14ac:dyDescent="0.3">
      <c r="A2290" s="1" t="s">
        <v>11953</v>
      </c>
      <c r="B2290" s="1" t="s">
        <v>11954</v>
      </c>
      <c r="C2290" s="1" t="s">
        <v>10386</v>
      </c>
      <c r="D2290" s="1" t="s">
        <v>301</v>
      </c>
      <c r="E2290" s="1" t="s">
        <v>74</v>
      </c>
      <c r="F2290" s="1" t="s">
        <v>119</v>
      </c>
      <c r="G2290" s="1" t="s">
        <v>11955</v>
      </c>
      <c r="H2290" s="1" t="s">
        <v>11560</v>
      </c>
      <c r="I2290" s="1" t="s">
        <v>29</v>
      </c>
      <c r="J2290" s="1" t="s">
        <v>29</v>
      </c>
      <c r="K2290" s="1" t="s">
        <v>29</v>
      </c>
      <c r="L2290" s="1" t="s">
        <v>29</v>
      </c>
      <c r="N2290" s="1" t="s">
        <v>29</v>
      </c>
      <c r="O2290" s="1" t="s">
        <v>29</v>
      </c>
      <c r="P2290" s="1" t="s">
        <v>29</v>
      </c>
      <c r="Q2290" s="1" t="s">
        <v>29</v>
      </c>
      <c r="R2290" s="1" t="s">
        <v>29</v>
      </c>
      <c r="S2290" s="1" t="s">
        <v>29</v>
      </c>
      <c r="T2290" s="1" t="s">
        <v>29</v>
      </c>
      <c r="U2290" s="1" t="s">
        <v>29</v>
      </c>
      <c r="V2290" s="1" t="s">
        <v>29</v>
      </c>
      <c r="W2290" s="1" t="s">
        <v>29</v>
      </c>
      <c r="X2290" s="1" t="s">
        <v>11956</v>
      </c>
      <c r="Y2290" s="1" t="s">
        <v>29</v>
      </c>
      <c r="Z2290" s="1" t="s">
        <v>11957</v>
      </c>
      <c r="AA2290" s="1" t="s">
        <v>29</v>
      </c>
      <c r="AB2290" s="1" t="s">
        <v>29</v>
      </c>
    </row>
    <row r="2291" spans="1:28" x14ac:dyDescent="0.3">
      <c r="A2291" s="1" t="s">
        <v>11958</v>
      </c>
      <c r="B2291" s="1" t="s">
        <v>11959</v>
      </c>
      <c r="C2291" s="1" t="s">
        <v>11960</v>
      </c>
      <c r="D2291" s="1" t="s">
        <v>630</v>
      </c>
      <c r="E2291" s="1" t="s">
        <v>201</v>
      </c>
      <c r="F2291" s="1" t="s">
        <v>202</v>
      </c>
      <c r="G2291" s="1" t="s">
        <v>11961</v>
      </c>
      <c r="H2291" s="1" t="s">
        <v>11560</v>
      </c>
      <c r="I2291" s="1" t="s">
        <v>29</v>
      </c>
      <c r="J2291" s="1" t="s">
        <v>29</v>
      </c>
      <c r="K2291" s="1" t="s">
        <v>29</v>
      </c>
      <c r="L2291" s="1" t="s">
        <v>29</v>
      </c>
      <c r="N2291" s="1" t="s">
        <v>29</v>
      </c>
      <c r="O2291" s="1" t="s">
        <v>29</v>
      </c>
      <c r="P2291" s="1" t="s">
        <v>29</v>
      </c>
      <c r="Q2291" s="1" t="s">
        <v>29</v>
      </c>
      <c r="R2291" s="1" t="s">
        <v>29</v>
      </c>
      <c r="S2291" s="1" t="s">
        <v>29</v>
      </c>
      <c r="T2291" s="1" t="s">
        <v>29</v>
      </c>
      <c r="U2291" s="1" t="s">
        <v>29</v>
      </c>
      <c r="V2291" s="1" t="s">
        <v>29</v>
      </c>
      <c r="W2291" s="1" t="s">
        <v>29</v>
      </c>
      <c r="X2291" s="1" t="s">
        <v>11962</v>
      </c>
      <c r="Y2291" s="1" t="s">
        <v>29</v>
      </c>
      <c r="Z2291" s="1" t="s">
        <v>11963</v>
      </c>
      <c r="AA2291" s="1" t="s">
        <v>29</v>
      </c>
      <c r="AB2291" s="1" t="s">
        <v>29</v>
      </c>
    </row>
    <row r="2292" spans="1:28" x14ac:dyDescent="0.3">
      <c r="A2292" s="1" t="s">
        <v>11964</v>
      </c>
      <c r="B2292" s="1" t="s">
        <v>11965</v>
      </c>
      <c r="C2292" s="1" t="s">
        <v>11966</v>
      </c>
      <c r="D2292" s="1" t="s">
        <v>359</v>
      </c>
      <c r="E2292" s="1" t="s">
        <v>567</v>
      </c>
      <c r="F2292" s="1" t="s">
        <v>29</v>
      </c>
      <c r="G2292" s="1" t="s">
        <v>29</v>
      </c>
      <c r="H2292" s="1" t="s">
        <v>11560</v>
      </c>
      <c r="I2292" s="1" t="s">
        <v>29</v>
      </c>
      <c r="J2292" s="1" t="s">
        <v>29</v>
      </c>
      <c r="K2292" s="1" t="s">
        <v>29</v>
      </c>
      <c r="L2292" s="1" t="s">
        <v>29</v>
      </c>
      <c r="N2292" s="1" t="s">
        <v>29</v>
      </c>
      <c r="O2292" s="1" t="s">
        <v>29</v>
      </c>
      <c r="P2292" s="1" t="s">
        <v>29</v>
      </c>
      <c r="Q2292" s="1" t="s">
        <v>29</v>
      </c>
      <c r="R2292" s="1" t="s">
        <v>29</v>
      </c>
      <c r="S2292" s="1" t="s">
        <v>29</v>
      </c>
      <c r="T2292" s="1" t="s">
        <v>29</v>
      </c>
      <c r="U2292" s="1" t="s">
        <v>29</v>
      </c>
      <c r="V2292" s="1" t="s">
        <v>29</v>
      </c>
      <c r="W2292" s="1" t="s">
        <v>29</v>
      </c>
      <c r="X2292" s="1" t="s">
        <v>11967</v>
      </c>
      <c r="Y2292" s="1" t="s">
        <v>29</v>
      </c>
      <c r="Z2292" s="1" t="s">
        <v>29</v>
      </c>
      <c r="AA2292" s="1" t="s">
        <v>29</v>
      </c>
      <c r="AB2292" s="1" t="s">
        <v>29</v>
      </c>
    </row>
    <row r="2293" spans="1:28" x14ac:dyDescent="0.3">
      <c r="A2293" s="1" t="s">
        <v>11968</v>
      </c>
      <c r="B2293" s="1" t="s">
        <v>11969</v>
      </c>
      <c r="C2293" s="1" t="s">
        <v>1172</v>
      </c>
      <c r="D2293" s="1" t="s">
        <v>382</v>
      </c>
      <c r="E2293" s="1" t="s">
        <v>301</v>
      </c>
      <c r="F2293" s="1" t="s">
        <v>29</v>
      </c>
      <c r="G2293" s="1" t="s">
        <v>11970</v>
      </c>
      <c r="H2293" s="1" t="s">
        <v>11560</v>
      </c>
      <c r="I2293" s="1" t="s">
        <v>29</v>
      </c>
      <c r="J2293" s="1" t="s">
        <v>29</v>
      </c>
      <c r="K2293" s="1" t="s">
        <v>29</v>
      </c>
      <c r="L2293" s="1" t="s">
        <v>29</v>
      </c>
      <c r="N2293" s="1" t="s">
        <v>29</v>
      </c>
      <c r="O2293" s="1" t="s">
        <v>29</v>
      </c>
      <c r="P2293" s="1" t="s">
        <v>29</v>
      </c>
      <c r="Q2293" s="1" t="s">
        <v>29</v>
      </c>
      <c r="R2293" s="1" t="s">
        <v>29</v>
      </c>
      <c r="S2293" s="1" t="s">
        <v>29</v>
      </c>
      <c r="T2293" s="1" t="s">
        <v>29</v>
      </c>
      <c r="U2293" s="1" t="s">
        <v>29</v>
      </c>
      <c r="V2293" s="1" t="s">
        <v>29</v>
      </c>
      <c r="W2293" s="1" t="s">
        <v>29</v>
      </c>
      <c r="X2293" s="1" t="s">
        <v>11971</v>
      </c>
      <c r="Y2293" s="1" t="s">
        <v>29</v>
      </c>
      <c r="Z2293" s="1" t="s">
        <v>29</v>
      </c>
      <c r="AA2293" s="1" t="s">
        <v>29</v>
      </c>
      <c r="AB2293" s="1" t="s">
        <v>29</v>
      </c>
    </row>
    <row r="2294" spans="1:28" x14ac:dyDescent="0.3">
      <c r="A2294" s="1" t="s">
        <v>11972</v>
      </c>
      <c r="B2294" s="1" t="s">
        <v>11973</v>
      </c>
      <c r="C2294" s="1" t="s">
        <v>11974</v>
      </c>
      <c r="D2294" s="1" t="s">
        <v>410</v>
      </c>
      <c r="E2294" s="1" t="s">
        <v>103</v>
      </c>
      <c r="F2294" s="1" t="s">
        <v>29</v>
      </c>
      <c r="G2294" s="1" t="s">
        <v>11975</v>
      </c>
      <c r="H2294" s="1" t="s">
        <v>11560</v>
      </c>
      <c r="I2294" s="1" t="s">
        <v>29</v>
      </c>
      <c r="J2294" s="1" t="s">
        <v>29</v>
      </c>
      <c r="K2294" s="1" t="s">
        <v>29</v>
      </c>
      <c r="L2294" s="1" t="s">
        <v>29</v>
      </c>
      <c r="N2294" s="1" t="s">
        <v>29</v>
      </c>
      <c r="O2294" s="1" t="s">
        <v>29</v>
      </c>
      <c r="P2294" s="1" t="s">
        <v>29</v>
      </c>
      <c r="Q2294" s="1" t="s">
        <v>29</v>
      </c>
      <c r="R2294" s="1" t="s">
        <v>29</v>
      </c>
      <c r="S2294" s="1" t="s">
        <v>29</v>
      </c>
      <c r="T2294" s="1" t="s">
        <v>29</v>
      </c>
      <c r="U2294" s="1" t="s">
        <v>29</v>
      </c>
      <c r="V2294" s="1" t="s">
        <v>29</v>
      </c>
      <c r="W2294" s="1" t="s">
        <v>29</v>
      </c>
      <c r="X2294" s="1" t="s">
        <v>11976</v>
      </c>
      <c r="Y2294" s="1" t="s">
        <v>29</v>
      </c>
      <c r="Z2294" s="1" t="s">
        <v>29</v>
      </c>
      <c r="AA2294" s="1" t="s">
        <v>29</v>
      </c>
      <c r="AB2294" s="1" t="s">
        <v>29</v>
      </c>
    </row>
    <row r="2295" spans="1:28" x14ac:dyDescent="0.3">
      <c r="A2295" s="1" t="s">
        <v>11977</v>
      </c>
      <c r="B2295" s="1" t="s">
        <v>11978</v>
      </c>
      <c r="C2295" s="1" t="s">
        <v>1003</v>
      </c>
      <c r="D2295" s="1" t="s">
        <v>403</v>
      </c>
      <c r="E2295" s="1" t="s">
        <v>49</v>
      </c>
      <c r="F2295" s="1" t="s">
        <v>50</v>
      </c>
      <c r="G2295" s="1" t="s">
        <v>11979</v>
      </c>
      <c r="H2295" s="1" t="s">
        <v>11560</v>
      </c>
      <c r="I2295" s="1" t="s">
        <v>29</v>
      </c>
      <c r="J2295" s="1" t="s">
        <v>29</v>
      </c>
      <c r="K2295" s="1" t="s">
        <v>29</v>
      </c>
      <c r="L2295" s="1" t="s">
        <v>29</v>
      </c>
      <c r="N2295" s="1" t="s">
        <v>29</v>
      </c>
      <c r="O2295" s="1" t="s">
        <v>29</v>
      </c>
      <c r="P2295" s="1" t="s">
        <v>29</v>
      </c>
      <c r="Q2295" s="1" t="s">
        <v>29</v>
      </c>
      <c r="R2295" s="1" t="s">
        <v>29</v>
      </c>
      <c r="S2295" s="1" t="s">
        <v>29</v>
      </c>
      <c r="T2295" s="1" t="s">
        <v>29</v>
      </c>
      <c r="U2295" s="1" t="s">
        <v>29</v>
      </c>
      <c r="V2295" s="1" t="s">
        <v>29</v>
      </c>
      <c r="W2295" s="1" t="s">
        <v>29</v>
      </c>
      <c r="X2295" s="1" t="s">
        <v>11980</v>
      </c>
      <c r="Y2295" s="1" t="s">
        <v>29</v>
      </c>
      <c r="Z2295" s="1" t="s">
        <v>11981</v>
      </c>
      <c r="AA2295" s="1" t="s">
        <v>29</v>
      </c>
      <c r="AB2295" s="1" t="s">
        <v>29</v>
      </c>
    </row>
    <row r="2296" spans="1:28" x14ac:dyDescent="0.3">
      <c r="A2296" s="1" t="s">
        <v>11982</v>
      </c>
      <c r="B2296" s="1" t="s">
        <v>11983</v>
      </c>
      <c r="C2296" s="1" t="s">
        <v>5330</v>
      </c>
      <c r="D2296" s="1" t="s">
        <v>1508</v>
      </c>
      <c r="E2296" s="1" t="s">
        <v>301</v>
      </c>
      <c r="F2296" s="1" t="s">
        <v>230</v>
      </c>
      <c r="G2296" s="1" t="s">
        <v>734</v>
      </c>
      <c r="H2296" s="1" t="s">
        <v>11560</v>
      </c>
      <c r="I2296" s="1" t="s">
        <v>29</v>
      </c>
      <c r="J2296" s="1" t="s">
        <v>29</v>
      </c>
      <c r="K2296" s="1" t="s">
        <v>29</v>
      </c>
      <c r="L2296" s="1" t="s">
        <v>29</v>
      </c>
      <c r="N2296" s="1" t="s">
        <v>29</v>
      </c>
      <c r="O2296" s="1" t="s">
        <v>29</v>
      </c>
      <c r="P2296" s="1" t="s">
        <v>29</v>
      </c>
      <c r="Q2296" s="1" t="s">
        <v>29</v>
      </c>
      <c r="R2296" s="1" t="s">
        <v>29</v>
      </c>
      <c r="S2296" s="1" t="s">
        <v>29</v>
      </c>
      <c r="T2296" s="1" t="s">
        <v>29</v>
      </c>
      <c r="U2296" s="1" t="s">
        <v>29</v>
      </c>
      <c r="V2296" s="1" t="s">
        <v>29</v>
      </c>
      <c r="W2296" s="1" t="s">
        <v>29</v>
      </c>
      <c r="X2296" s="1" t="s">
        <v>11984</v>
      </c>
      <c r="Y2296" s="1" t="s">
        <v>29</v>
      </c>
      <c r="Z2296" s="1" t="s">
        <v>11985</v>
      </c>
      <c r="AA2296" s="1" t="s">
        <v>29</v>
      </c>
      <c r="AB2296" s="1" t="s">
        <v>29</v>
      </c>
    </row>
    <row r="2297" spans="1:28" x14ac:dyDescent="0.3">
      <c r="A2297" s="1" t="s">
        <v>11986</v>
      </c>
      <c r="B2297" s="1" t="s">
        <v>11987</v>
      </c>
      <c r="C2297" s="1" t="s">
        <v>1247</v>
      </c>
      <c r="D2297" s="1" t="s">
        <v>31</v>
      </c>
      <c r="E2297" s="1" t="s">
        <v>32</v>
      </c>
      <c r="F2297" s="1" t="s">
        <v>29</v>
      </c>
      <c r="G2297" s="1" t="s">
        <v>11988</v>
      </c>
      <c r="H2297" s="1" t="s">
        <v>11560</v>
      </c>
      <c r="I2297" s="1" t="s">
        <v>29</v>
      </c>
      <c r="J2297" s="1" t="s">
        <v>29</v>
      </c>
      <c r="K2297" s="1" t="s">
        <v>29</v>
      </c>
      <c r="L2297" s="1" t="s">
        <v>29</v>
      </c>
      <c r="N2297" s="1" t="s">
        <v>29</v>
      </c>
      <c r="O2297" s="1" t="s">
        <v>29</v>
      </c>
      <c r="P2297" s="1" t="s">
        <v>29</v>
      </c>
      <c r="Q2297" s="1" t="s">
        <v>29</v>
      </c>
      <c r="R2297" s="1" t="s">
        <v>29</v>
      </c>
      <c r="S2297" s="1" t="s">
        <v>29</v>
      </c>
      <c r="T2297" s="1" t="s">
        <v>29</v>
      </c>
      <c r="U2297" s="1" t="s">
        <v>29</v>
      </c>
      <c r="V2297" s="1" t="s">
        <v>29</v>
      </c>
      <c r="W2297" s="1" t="s">
        <v>29</v>
      </c>
      <c r="X2297" s="1" t="s">
        <v>11989</v>
      </c>
      <c r="Y2297" s="1" t="s">
        <v>29</v>
      </c>
      <c r="Z2297" s="1" t="s">
        <v>29</v>
      </c>
      <c r="AA2297" s="1" t="s">
        <v>29</v>
      </c>
      <c r="AB2297" s="1" t="s">
        <v>29</v>
      </c>
    </row>
    <row r="2298" spans="1:28" x14ac:dyDescent="0.3">
      <c r="A2298" s="1" t="s">
        <v>11990</v>
      </c>
      <c r="B2298" s="1" t="s">
        <v>11991</v>
      </c>
      <c r="C2298" s="1" t="s">
        <v>9886</v>
      </c>
      <c r="D2298" s="1" t="s">
        <v>302</v>
      </c>
      <c r="E2298" s="1" t="s">
        <v>29</v>
      </c>
      <c r="F2298" s="1" t="s">
        <v>29</v>
      </c>
      <c r="G2298" s="1" t="s">
        <v>29</v>
      </c>
      <c r="H2298" s="1" t="s">
        <v>11560</v>
      </c>
      <c r="I2298" s="1" t="s">
        <v>29</v>
      </c>
      <c r="J2298" s="1" t="s">
        <v>29</v>
      </c>
      <c r="K2298" s="1" t="s">
        <v>29</v>
      </c>
      <c r="L2298" s="1" t="s">
        <v>29</v>
      </c>
      <c r="N2298" s="1" t="s">
        <v>29</v>
      </c>
      <c r="O2298" s="1" t="s">
        <v>29</v>
      </c>
      <c r="P2298" s="1" t="s">
        <v>29</v>
      </c>
      <c r="Q2298" s="1" t="s">
        <v>29</v>
      </c>
      <c r="R2298" s="1" t="s">
        <v>29</v>
      </c>
      <c r="S2298" s="1" t="s">
        <v>29</v>
      </c>
      <c r="T2298" s="1" t="s">
        <v>29</v>
      </c>
      <c r="U2298" s="1" t="s">
        <v>29</v>
      </c>
      <c r="V2298" s="1" t="s">
        <v>29</v>
      </c>
      <c r="W2298" s="1" t="s">
        <v>29</v>
      </c>
      <c r="X2298" s="1" t="s">
        <v>11992</v>
      </c>
      <c r="Y2298" s="1" t="s">
        <v>11993</v>
      </c>
      <c r="Z2298" s="1" t="s">
        <v>11994</v>
      </c>
      <c r="AA2298" s="1" t="s">
        <v>11995</v>
      </c>
      <c r="AB2298" s="1" t="s">
        <v>29</v>
      </c>
    </row>
    <row r="2299" spans="1:28" x14ac:dyDescent="0.3">
      <c r="A2299" s="1" t="s">
        <v>11996</v>
      </c>
      <c r="B2299" s="1" t="s">
        <v>11997</v>
      </c>
      <c r="C2299" s="1" t="s">
        <v>1460</v>
      </c>
      <c r="D2299" s="1" t="s">
        <v>403</v>
      </c>
      <c r="E2299" s="1" t="s">
        <v>49</v>
      </c>
      <c r="F2299" s="1" t="s">
        <v>29</v>
      </c>
      <c r="G2299" s="1" t="s">
        <v>11998</v>
      </c>
      <c r="H2299" s="1" t="s">
        <v>11560</v>
      </c>
      <c r="I2299" s="1" t="s">
        <v>29</v>
      </c>
      <c r="J2299" s="1" t="s">
        <v>29</v>
      </c>
      <c r="K2299" s="1" t="s">
        <v>29</v>
      </c>
      <c r="L2299" s="1" t="s">
        <v>29</v>
      </c>
      <c r="N2299" s="1" t="s">
        <v>29</v>
      </c>
      <c r="O2299" s="1" t="s">
        <v>29</v>
      </c>
      <c r="P2299" s="1" t="s">
        <v>29</v>
      </c>
      <c r="Q2299" s="1" t="s">
        <v>29</v>
      </c>
      <c r="R2299" s="1" t="s">
        <v>29</v>
      </c>
      <c r="S2299" s="1" t="s">
        <v>29</v>
      </c>
      <c r="T2299" s="1" t="s">
        <v>29</v>
      </c>
      <c r="U2299" s="1" t="s">
        <v>29</v>
      </c>
      <c r="V2299" s="1" t="s">
        <v>29</v>
      </c>
      <c r="W2299" s="1" t="s">
        <v>29</v>
      </c>
      <c r="X2299" s="1" t="s">
        <v>11999</v>
      </c>
      <c r="Y2299" s="1" t="s">
        <v>29</v>
      </c>
      <c r="Z2299" s="1" t="s">
        <v>29</v>
      </c>
      <c r="AA2299" s="1" t="s">
        <v>29</v>
      </c>
      <c r="AB2299" s="1" t="s">
        <v>29</v>
      </c>
    </row>
    <row r="2300" spans="1:28" x14ac:dyDescent="0.3">
      <c r="A2300" s="1" t="s">
        <v>12000</v>
      </c>
      <c r="B2300" s="1" t="s">
        <v>12001</v>
      </c>
      <c r="C2300" s="1" t="s">
        <v>1310</v>
      </c>
      <c r="D2300" s="1" t="s">
        <v>3305</v>
      </c>
      <c r="E2300" s="1" t="s">
        <v>103</v>
      </c>
      <c r="F2300" s="1" t="s">
        <v>29</v>
      </c>
      <c r="G2300" s="1" t="s">
        <v>12002</v>
      </c>
      <c r="H2300" s="1" t="s">
        <v>11560</v>
      </c>
      <c r="I2300" s="1" t="s">
        <v>29</v>
      </c>
      <c r="J2300" s="1" t="s">
        <v>29</v>
      </c>
      <c r="K2300" s="1" t="s">
        <v>29</v>
      </c>
      <c r="L2300" s="1" t="s">
        <v>29</v>
      </c>
      <c r="N2300" s="1" t="s">
        <v>29</v>
      </c>
      <c r="O2300" s="1" t="s">
        <v>29</v>
      </c>
      <c r="P2300" s="1" t="s">
        <v>29</v>
      </c>
      <c r="Q2300" s="1" t="s">
        <v>29</v>
      </c>
      <c r="R2300" s="1" t="s">
        <v>29</v>
      </c>
      <c r="S2300" s="1" t="s">
        <v>29</v>
      </c>
      <c r="T2300" s="1" t="s">
        <v>29</v>
      </c>
      <c r="U2300" s="1" t="s">
        <v>29</v>
      </c>
      <c r="V2300" s="1" t="s">
        <v>29</v>
      </c>
      <c r="W2300" s="1" t="s">
        <v>29</v>
      </c>
      <c r="X2300" s="1" t="s">
        <v>12003</v>
      </c>
      <c r="Y2300" s="1" t="s">
        <v>29</v>
      </c>
      <c r="Z2300" s="1" t="s">
        <v>29</v>
      </c>
      <c r="AA2300" s="1" t="s">
        <v>29</v>
      </c>
      <c r="AB2300" s="1" t="s">
        <v>29</v>
      </c>
    </row>
    <row r="2301" spans="1:28" x14ac:dyDescent="0.3">
      <c r="A2301" s="1" t="s">
        <v>12004</v>
      </c>
      <c r="B2301" s="1" t="s">
        <v>12005</v>
      </c>
      <c r="C2301" s="1" t="s">
        <v>680</v>
      </c>
      <c r="D2301" s="1" t="s">
        <v>4773</v>
      </c>
      <c r="E2301" s="1" t="s">
        <v>12006</v>
      </c>
      <c r="F2301" s="1" t="s">
        <v>29</v>
      </c>
      <c r="G2301" s="1" t="s">
        <v>12007</v>
      </c>
      <c r="H2301" s="1" t="s">
        <v>11560</v>
      </c>
      <c r="I2301" s="1" t="s">
        <v>29</v>
      </c>
      <c r="J2301" s="1" t="s">
        <v>29</v>
      </c>
      <c r="K2301" s="1" t="s">
        <v>29</v>
      </c>
      <c r="L2301" s="1" t="s">
        <v>29</v>
      </c>
      <c r="N2301" s="1" t="s">
        <v>29</v>
      </c>
      <c r="O2301" s="1" t="s">
        <v>29</v>
      </c>
      <c r="P2301" s="1" t="s">
        <v>29</v>
      </c>
      <c r="Q2301" s="1" t="s">
        <v>29</v>
      </c>
      <c r="R2301" s="1" t="s">
        <v>29</v>
      </c>
      <c r="S2301" s="1" t="s">
        <v>29</v>
      </c>
      <c r="T2301" s="1" t="s">
        <v>29</v>
      </c>
      <c r="U2301" s="1" t="s">
        <v>29</v>
      </c>
      <c r="V2301" s="1" t="s">
        <v>29</v>
      </c>
      <c r="W2301" s="1" t="s">
        <v>29</v>
      </c>
      <c r="X2301" s="1" t="s">
        <v>29</v>
      </c>
      <c r="Y2301" s="1" t="s">
        <v>29</v>
      </c>
      <c r="Z2301" s="1" t="s">
        <v>29</v>
      </c>
      <c r="AA2301" s="1" t="s">
        <v>29</v>
      </c>
      <c r="AB2301" s="1" t="s">
        <v>29</v>
      </c>
    </row>
    <row r="2302" spans="1:28" x14ac:dyDescent="0.3">
      <c r="A2302" s="1" t="s">
        <v>12008</v>
      </c>
      <c r="B2302" s="1" t="s">
        <v>12009</v>
      </c>
      <c r="C2302" s="1" t="s">
        <v>7384</v>
      </c>
      <c r="D2302" s="1" t="s">
        <v>2805</v>
      </c>
      <c r="E2302" s="1" t="s">
        <v>32</v>
      </c>
      <c r="F2302" s="1" t="s">
        <v>75</v>
      </c>
      <c r="G2302" s="1" t="s">
        <v>12010</v>
      </c>
      <c r="H2302" s="1" t="s">
        <v>11560</v>
      </c>
      <c r="I2302" s="1" t="s">
        <v>29</v>
      </c>
      <c r="J2302" s="1" t="s">
        <v>29</v>
      </c>
      <c r="K2302" s="1" t="s">
        <v>29</v>
      </c>
      <c r="L2302" s="1" t="s">
        <v>29</v>
      </c>
      <c r="N2302" s="1" t="s">
        <v>29</v>
      </c>
      <c r="O2302" s="1" t="s">
        <v>29</v>
      </c>
      <c r="P2302" s="1" t="s">
        <v>29</v>
      </c>
      <c r="Q2302" s="1" t="s">
        <v>29</v>
      </c>
      <c r="R2302" s="1" t="s">
        <v>29</v>
      </c>
      <c r="S2302" s="1" t="s">
        <v>29</v>
      </c>
      <c r="T2302" s="1" t="s">
        <v>29</v>
      </c>
      <c r="U2302" s="1" t="s">
        <v>29</v>
      </c>
      <c r="V2302" s="1" t="s">
        <v>29</v>
      </c>
      <c r="W2302" s="1" t="s">
        <v>29</v>
      </c>
      <c r="X2302" s="1" t="s">
        <v>12011</v>
      </c>
      <c r="Y2302" s="1" t="s">
        <v>29</v>
      </c>
      <c r="Z2302" s="1" t="s">
        <v>12012</v>
      </c>
      <c r="AA2302" s="1" t="s">
        <v>29</v>
      </c>
      <c r="AB2302" s="1" t="s">
        <v>29</v>
      </c>
    </row>
    <row r="2303" spans="1:28" x14ac:dyDescent="0.3">
      <c r="A2303" s="1" t="s">
        <v>12013</v>
      </c>
      <c r="B2303" s="1" t="s">
        <v>12014</v>
      </c>
      <c r="C2303" s="1" t="s">
        <v>5565</v>
      </c>
      <c r="D2303" s="1" t="s">
        <v>324</v>
      </c>
      <c r="E2303" s="1" t="s">
        <v>103</v>
      </c>
      <c r="F2303" s="1" t="s">
        <v>29</v>
      </c>
      <c r="G2303" s="1" t="s">
        <v>12015</v>
      </c>
      <c r="H2303" s="1" t="s">
        <v>11560</v>
      </c>
      <c r="I2303" s="1" t="s">
        <v>29</v>
      </c>
      <c r="J2303" s="1" t="s">
        <v>29</v>
      </c>
      <c r="K2303" s="1" t="s">
        <v>29</v>
      </c>
      <c r="L2303" s="1" t="s">
        <v>29</v>
      </c>
      <c r="N2303" s="1" t="s">
        <v>29</v>
      </c>
      <c r="O2303" s="1" t="s">
        <v>29</v>
      </c>
      <c r="P2303" s="1" t="s">
        <v>29</v>
      </c>
      <c r="Q2303" s="1" t="s">
        <v>29</v>
      </c>
      <c r="R2303" s="1" t="s">
        <v>29</v>
      </c>
      <c r="S2303" s="1" t="s">
        <v>29</v>
      </c>
      <c r="T2303" s="1" t="s">
        <v>29</v>
      </c>
      <c r="U2303" s="1" t="s">
        <v>29</v>
      </c>
      <c r="V2303" s="1" t="s">
        <v>29</v>
      </c>
      <c r="W2303" s="1" t="s">
        <v>29</v>
      </c>
      <c r="X2303" s="1" t="s">
        <v>12016</v>
      </c>
      <c r="Y2303" s="1" t="s">
        <v>29</v>
      </c>
      <c r="Z2303" s="1" t="s">
        <v>29</v>
      </c>
      <c r="AA2303" s="1" t="s">
        <v>29</v>
      </c>
      <c r="AB2303" s="1" t="s">
        <v>29</v>
      </c>
    </row>
    <row r="2304" spans="1:28" x14ac:dyDescent="0.3">
      <c r="A2304" s="1" t="s">
        <v>12017</v>
      </c>
      <c r="B2304" s="1" t="s">
        <v>12018</v>
      </c>
      <c r="C2304" s="1" t="s">
        <v>3818</v>
      </c>
      <c r="D2304" s="1" t="s">
        <v>422</v>
      </c>
      <c r="E2304" s="1" t="s">
        <v>102</v>
      </c>
      <c r="F2304" s="1" t="s">
        <v>29</v>
      </c>
      <c r="G2304" s="1" t="s">
        <v>12019</v>
      </c>
      <c r="H2304" s="1" t="s">
        <v>11560</v>
      </c>
      <c r="I2304" s="1" t="s">
        <v>29</v>
      </c>
      <c r="J2304" s="1" t="s">
        <v>29</v>
      </c>
      <c r="K2304" s="1" t="s">
        <v>29</v>
      </c>
      <c r="L2304" s="1" t="s">
        <v>29</v>
      </c>
      <c r="N2304" s="1" t="s">
        <v>29</v>
      </c>
      <c r="O2304" s="1" t="s">
        <v>29</v>
      </c>
      <c r="P2304" s="1" t="s">
        <v>29</v>
      </c>
      <c r="Q2304" s="1" t="s">
        <v>29</v>
      </c>
      <c r="R2304" s="1" t="s">
        <v>29</v>
      </c>
      <c r="S2304" s="1" t="s">
        <v>29</v>
      </c>
      <c r="T2304" s="1" t="s">
        <v>29</v>
      </c>
      <c r="U2304" s="1" t="s">
        <v>29</v>
      </c>
      <c r="V2304" s="1" t="s">
        <v>29</v>
      </c>
      <c r="W2304" s="1" t="s">
        <v>29</v>
      </c>
      <c r="X2304" s="1" t="s">
        <v>12020</v>
      </c>
      <c r="Y2304" s="1" t="s">
        <v>29</v>
      </c>
      <c r="Z2304" s="1" t="s">
        <v>29</v>
      </c>
      <c r="AA2304" s="1" t="s">
        <v>29</v>
      </c>
      <c r="AB2304" s="1" t="s">
        <v>29</v>
      </c>
    </row>
    <row r="2305" spans="1:28" x14ac:dyDescent="0.3">
      <c r="A2305" s="1" t="s">
        <v>12021</v>
      </c>
      <c r="B2305" s="1" t="s">
        <v>12022</v>
      </c>
      <c r="C2305" s="1" t="s">
        <v>12023</v>
      </c>
      <c r="D2305" s="1" t="s">
        <v>3351</v>
      </c>
      <c r="E2305" s="1" t="s">
        <v>103</v>
      </c>
      <c r="F2305" s="1" t="s">
        <v>29</v>
      </c>
      <c r="G2305" s="1" t="s">
        <v>29</v>
      </c>
      <c r="H2305" s="1" t="s">
        <v>11560</v>
      </c>
      <c r="I2305" s="1" t="s">
        <v>29</v>
      </c>
      <c r="J2305" s="1" t="s">
        <v>29</v>
      </c>
      <c r="K2305" s="1" t="s">
        <v>29</v>
      </c>
      <c r="L2305" s="1" t="s">
        <v>29</v>
      </c>
      <c r="N2305" s="1" t="s">
        <v>29</v>
      </c>
      <c r="O2305" s="1" t="s">
        <v>29</v>
      </c>
      <c r="P2305" s="1" t="s">
        <v>29</v>
      </c>
      <c r="Q2305" s="1" t="s">
        <v>29</v>
      </c>
      <c r="R2305" s="1" t="s">
        <v>29</v>
      </c>
      <c r="S2305" s="1" t="s">
        <v>29</v>
      </c>
      <c r="T2305" s="1" t="s">
        <v>29</v>
      </c>
      <c r="U2305" s="1" t="s">
        <v>29</v>
      </c>
      <c r="V2305" s="1" t="s">
        <v>29</v>
      </c>
      <c r="W2305" s="1" t="s">
        <v>29</v>
      </c>
      <c r="X2305" s="1" t="s">
        <v>12024</v>
      </c>
      <c r="Y2305" s="1" t="s">
        <v>29</v>
      </c>
      <c r="Z2305" s="1" t="s">
        <v>29</v>
      </c>
      <c r="AA2305" s="1" t="s">
        <v>29</v>
      </c>
      <c r="AB2305" s="1" t="s">
        <v>29</v>
      </c>
    </row>
    <row r="2306" spans="1:28" x14ac:dyDescent="0.3">
      <c r="A2306" s="1" t="s">
        <v>12025</v>
      </c>
      <c r="B2306" s="1" t="s">
        <v>12026</v>
      </c>
      <c r="C2306" s="1" t="s">
        <v>12027</v>
      </c>
      <c r="D2306" s="1" t="s">
        <v>3220</v>
      </c>
      <c r="E2306" s="1" t="s">
        <v>192</v>
      </c>
      <c r="F2306" s="1" t="s">
        <v>193</v>
      </c>
      <c r="G2306" s="1" t="s">
        <v>12028</v>
      </c>
      <c r="H2306" s="1" t="s">
        <v>11560</v>
      </c>
      <c r="I2306" s="1" t="s">
        <v>29</v>
      </c>
      <c r="J2306" s="1" t="s">
        <v>29</v>
      </c>
      <c r="K2306" s="1" t="s">
        <v>29</v>
      </c>
      <c r="L2306" s="1" t="s">
        <v>29</v>
      </c>
      <c r="N2306" s="1" t="s">
        <v>29</v>
      </c>
      <c r="O2306" s="1" t="s">
        <v>29</v>
      </c>
      <c r="P2306" s="1" t="s">
        <v>29</v>
      </c>
      <c r="Q2306" s="1" t="s">
        <v>29</v>
      </c>
      <c r="R2306" s="1" t="s">
        <v>29</v>
      </c>
      <c r="S2306" s="1" t="s">
        <v>29</v>
      </c>
      <c r="T2306" s="1" t="s">
        <v>29</v>
      </c>
      <c r="U2306" s="1" t="s">
        <v>29</v>
      </c>
      <c r="V2306" s="1" t="s">
        <v>29</v>
      </c>
      <c r="W2306" s="1" t="s">
        <v>29</v>
      </c>
      <c r="X2306" s="1" t="s">
        <v>12029</v>
      </c>
      <c r="Y2306" s="1" t="s">
        <v>29</v>
      </c>
      <c r="Z2306" s="1" t="s">
        <v>12030</v>
      </c>
      <c r="AA2306" s="1" t="s">
        <v>29</v>
      </c>
      <c r="AB2306" s="1" t="s">
        <v>29</v>
      </c>
    </row>
    <row r="2307" spans="1:28" x14ac:dyDescent="0.3">
      <c r="A2307" s="1" t="s">
        <v>12031</v>
      </c>
      <c r="B2307" s="1" t="s">
        <v>12032</v>
      </c>
      <c r="C2307" s="1" t="s">
        <v>12033</v>
      </c>
      <c r="D2307" s="1" t="s">
        <v>1396</v>
      </c>
      <c r="E2307" s="1" t="s">
        <v>74</v>
      </c>
      <c r="F2307" s="1" t="s">
        <v>29</v>
      </c>
      <c r="G2307" s="1" t="s">
        <v>12034</v>
      </c>
      <c r="H2307" s="1" t="s">
        <v>11560</v>
      </c>
      <c r="I2307" s="1" t="s">
        <v>29</v>
      </c>
      <c r="J2307" s="1" t="s">
        <v>29</v>
      </c>
      <c r="K2307" s="1" t="s">
        <v>29</v>
      </c>
      <c r="L2307" s="1" t="s">
        <v>29</v>
      </c>
      <c r="N2307" s="1" t="s">
        <v>29</v>
      </c>
      <c r="O2307" s="1" t="s">
        <v>29</v>
      </c>
      <c r="P2307" s="1" t="s">
        <v>29</v>
      </c>
      <c r="Q2307" s="1" t="s">
        <v>29</v>
      </c>
      <c r="R2307" s="1" t="s">
        <v>29</v>
      </c>
      <c r="S2307" s="1" t="s">
        <v>29</v>
      </c>
      <c r="T2307" s="1" t="s">
        <v>29</v>
      </c>
      <c r="U2307" s="1" t="s">
        <v>29</v>
      </c>
      <c r="V2307" s="1" t="s">
        <v>29</v>
      </c>
      <c r="W2307" s="1" t="s">
        <v>29</v>
      </c>
      <c r="X2307" s="1" t="s">
        <v>12035</v>
      </c>
      <c r="Y2307" s="1" t="s">
        <v>29</v>
      </c>
      <c r="Z2307" s="1" t="s">
        <v>29</v>
      </c>
      <c r="AA2307" s="1" t="s">
        <v>29</v>
      </c>
      <c r="AB2307" s="1" t="s">
        <v>29</v>
      </c>
    </row>
    <row r="2308" spans="1:28" x14ac:dyDescent="0.3">
      <c r="A2308" s="1" t="s">
        <v>12036</v>
      </c>
      <c r="B2308" s="1" t="s">
        <v>12037</v>
      </c>
      <c r="C2308" s="1" t="s">
        <v>11105</v>
      </c>
      <c r="D2308" s="1" t="s">
        <v>1532</v>
      </c>
      <c r="E2308" s="1" t="s">
        <v>192</v>
      </c>
      <c r="F2308" s="1" t="s">
        <v>29</v>
      </c>
      <c r="G2308" s="1" t="s">
        <v>12038</v>
      </c>
      <c r="H2308" s="1" t="s">
        <v>11560</v>
      </c>
      <c r="I2308" s="1" t="s">
        <v>29</v>
      </c>
      <c r="J2308" s="1" t="s">
        <v>29</v>
      </c>
      <c r="K2308" s="1" t="s">
        <v>29</v>
      </c>
      <c r="L2308" s="1" t="s">
        <v>29</v>
      </c>
      <c r="N2308" s="1" t="s">
        <v>29</v>
      </c>
      <c r="O2308" s="1" t="s">
        <v>29</v>
      </c>
      <c r="P2308" s="1" t="s">
        <v>29</v>
      </c>
      <c r="Q2308" s="1" t="s">
        <v>29</v>
      </c>
      <c r="R2308" s="1" t="s">
        <v>29</v>
      </c>
      <c r="S2308" s="1" t="s">
        <v>29</v>
      </c>
      <c r="T2308" s="1" t="s">
        <v>29</v>
      </c>
      <c r="U2308" s="1" t="s">
        <v>29</v>
      </c>
      <c r="V2308" s="1" t="s">
        <v>29</v>
      </c>
      <c r="W2308" s="1" t="s">
        <v>29</v>
      </c>
      <c r="X2308" s="1" t="s">
        <v>12039</v>
      </c>
      <c r="Y2308" s="1" t="s">
        <v>29</v>
      </c>
      <c r="Z2308" s="1" t="s">
        <v>29</v>
      </c>
      <c r="AA2308" s="1" t="s">
        <v>29</v>
      </c>
      <c r="AB2308" s="1" t="s">
        <v>29</v>
      </c>
    </row>
    <row r="2309" spans="1:28" x14ac:dyDescent="0.3">
      <c r="A2309" s="1" t="s">
        <v>12040</v>
      </c>
      <c r="B2309" s="1" t="s">
        <v>12041</v>
      </c>
      <c r="C2309" s="1" t="s">
        <v>9886</v>
      </c>
      <c r="D2309" s="1" t="s">
        <v>302</v>
      </c>
      <c r="E2309" s="1" t="s">
        <v>29</v>
      </c>
      <c r="F2309" s="1" t="s">
        <v>29</v>
      </c>
      <c r="G2309" s="1" t="s">
        <v>29</v>
      </c>
      <c r="H2309" s="1" t="s">
        <v>11560</v>
      </c>
      <c r="I2309" s="1" t="s">
        <v>29</v>
      </c>
      <c r="J2309" s="1" t="s">
        <v>29</v>
      </c>
      <c r="K2309" s="1" t="s">
        <v>29</v>
      </c>
      <c r="L2309" s="1" t="s">
        <v>29</v>
      </c>
      <c r="N2309" s="1" t="s">
        <v>29</v>
      </c>
      <c r="O2309" s="1" t="s">
        <v>29</v>
      </c>
      <c r="P2309" s="1" t="s">
        <v>29</v>
      </c>
      <c r="Q2309" s="1" t="s">
        <v>29</v>
      </c>
      <c r="R2309" s="1" t="s">
        <v>29</v>
      </c>
      <c r="S2309" s="1" t="s">
        <v>29</v>
      </c>
      <c r="T2309" s="1" t="s">
        <v>29</v>
      </c>
      <c r="U2309" s="1" t="s">
        <v>29</v>
      </c>
      <c r="V2309" s="1" t="s">
        <v>29</v>
      </c>
      <c r="W2309" s="1" t="s">
        <v>29</v>
      </c>
      <c r="X2309" s="1" t="s">
        <v>12042</v>
      </c>
      <c r="Y2309" s="1" t="s">
        <v>29</v>
      </c>
      <c r="Z2309" s="1" t="s">
        <v>29</v>
      </c>
      <c r="AA2309" s="1" t="s">
        <v>29</v>
      </c>
      <c r="AB2309" s="1" t="s">
        <v>29</v>
      </c>
    </row>
    <row r="2310" spans="1:28" x14ac:dyDescent="0.3">
      <c r="A2310" s="1" t="s">
        <v>12043</v>
      </c>
      <c r="B2310" s="1" t="s">
        <v>12045</v>
      </c>
      <c r="C2310" s="1" t="s">
        <v>6183</v>
      </c>
      <c r="D2310" s="1" t="s">
        <v>602</v>
      </c>
      <c r="E2310" s="1" t="s">
        <v>29</v>
      </c>
      <c r="F2310" s="1" t="s">
        <v>29</v>
      </c>
      <c r="G2310" s="1" t="s">
        <v>12046</v>
      </c>
      <c r="H2310" s="1" t="s">
        <v>11560</v>
      </c>
      <c r="I2310" s="1" t="s">
        <v>29</v>
      </c>
      <c r="J2310" s="1" t="s">
        <v>29</v>
      </c>
      <c r="K2310" s="1" t="s">
        <v>29</v>
      </c>
      <c r="L2310" s="1" t="s">
        <v>29</v>
      </c>
      <c r="N2310" s="1" t="s">
        <v>29</v>
      </c>
      <c r="O2310" s="1" t="s">
        <v>29</v>
      </c>
      <c r="P2310" s="1" t="s">
        <v>29</v>
      </c>
      <c r="Q2310" s="1" t="s">
        <v>29</v>
      </c>
      <c r="R2310" s="1" t="s">
        <v>29</v>
      </c>
      <c r="S2310" s="1" t="s">
        <v>29</v>
      </c>
      <c r="T2310" s="1" t="s">
        <v>29</v>
      </c>
      <c r="U2310" s="1" t="s">
        <v>29</v>
      </c>
      <c r="V2310" s="1" t="s">
        <v>29</v>
      </c>
      <c r="W2310" s="1" t="s">
        <v>29</v>
      </c>
      <c r="X2310" s="1" t="s">
        <v>12047</v>
      </c>
      <c r="Y2310" s="1" t="s">
        <v>29</v>
      </c>
      <c r="Z2310" s="1" t="s">
        <v>12048</v>
      </c>
      <c r="AA2310" s="1" t="s">
        <v>29</v>
      </c>
      <c r="AB2310" s="1" t="s">
        <v>29</v>
      </c>
    </row>
    <row r="2311" spans="1:28" x14ac:dyDescent="0.3">
      <c r="A2311" s="1" t="s">
        <v>12049</v>
      </c>
      <c r="B2311" s="1" t="s">
        <v>12050</v>
      </c>
      <c r="C2311" s="1" t="s">
        <v>1145</v>
      </c>
      <c r="D2311" s="1" t="s">
        <v>396</v>
      </c>
      <c r="E2311" s="1" t="s">
        <v>74</v>
      </c>
      <c r="F2311" s="1" t="s">
        <v>29</v>
      </c>
      <c r="G2311" s="1" t="s">
        <v>9225</v>
      </c>
      <c r="H2311" s="1" t="s">
        <v>11560</v>
      </c>
      <c r="I2311" s="1" t="s">
        <v>29</v>
      </c>
      <c r="J2311" s="1" t="s">
        <v>29</v>
      </c>
      <c r="K2311" s="1" t="s">
        <v>29</v>
      </c>
      <c r="L2311" s="1" t="s">
        <v>29</v>
      </c>
      <c r="N2311" s="1" t="s">
        <v>29</v>
      </c>
      <c r="O2311" s="1" t="s">
        <v>29</v>
      </c>
      <c r="P2311" s="1" t="s">
        <v>29</v>
      </c>
      <c r="Q2311" s="1" t="s">
        <v>29</v>
      </c>
      <c r="R2311" s="1" t="s">
        <v>29</v>
      </c>
      <c r="S2311" s="1" t="s">
        <v>29</v>
      </c>
      <c r="T2311" s="1" t="s">
        <v>29</v>
      </c>
      <c r="U2311" s="1" t="s">
        <v>29</v>
      </c>
      <c r="V2311" s="1" t="s">
        <v>29</v>
      </c>
      <c r="W2311" s="1" t="s">
        <v>29</v>
      </c>
      <c r="X2311" s="1" t="s">
        <v>12051</v>
      </c>
      <c r="Y2311" s="1" t="s">
        <v>29</v>
      </c>
      <c r="Z2311" s="1" t="s">
        <v>29</v>
      </c>
      <c r="AA2311" s="1" t="s">
        <v>29</v>
      </c>
      <c r="AB2311" s="1" t="s">
        <v>29</v>
      </c>
    </row>
    <row r="2312" spans="1:28" x14ac:dyDescent="0.3">
      <c r="A2312" s="1" t="s">
        <v>12052</v>
      </c>
      <c r="B2312" s="1" t="s">
        <v>12053</v>
      </c>
      <c r="C2312" s="1" t="s">
        <v>12054</v>
      </c>
      <c r="D2312" s="1" t="s">
        <v>1043</v>
      </c>
      <c r="E2312" s="1" t="s">
        <v>32</v>
      </c>
      <c r="F2312" s="1" t="s">
        <v>29</v>
      </c>
      <c r="G2312" s="1" t="s">
        <v>3703</v>
      </c>
      <c r="H2312" s="1" t="s">
        <v>11560</v>
      </c>
      <c r="I2312" s="1" t="s">
        <v>29</v>
      </c>
      <c r="J2312" s="1" t="s">
        <v>29</v>
      </c>
      <c r="K2312" s="1" t="s">
        <v>29</v>
      </c>
      <c r="L2312" s="1" t="s">
        <v>29</v>
      </c>
      <c r="N2312" s="1" t="s">
        <v>29</v>
      </c>
      <c r="O2312" s="1" t="s">
        <v>29</v>
      </c>
      <c r="P2312" s="1" t="s">
        <v>29</v>
      </c>
      <c r="Q2312" s="1" t="s">
        <v>29</v>
      </c>
      <c r="R2312" s="1" t="s">
        <v>29</v>
      </c>
      <c r="S2312" s="1" t="s">
        <v>29</v>
      </c>
      <c r="T2312" s="1" t="s">
        <v>29</v>
      </c>
      <c r="U2312" s="1" t="s">
        <v>29</v>
      </c>
      <c r="V2312" s="1" t="s">
        <v>29</v>
      </c>
      <c r="W2312" s="1" t="s">
        <v>29</v>
      </c>
      <c r="X2312" s="1" t="s">
        <v>12055</v>
      </c>
      <c r="Y2312" s="1" t="s">
        <v>29</v>
      </c>
      <c r="Z2312" s="1" t="s">
        <v>29</v>
      </c>
      <c r="AA2312" s="1" t="s">
        <v>29</v>
      </c>
      <c r="AB2312" s="1" t="s">
        <v>29</v>
      </c>
    </row>
    <row r="2313" spans="1:28" x14ac:dyDescent="0.3">
      <c r="A2313" s="1" t="s">
        <v>12056</v>
      </c>
      <c r="B2313" s="1" t="s">
        <v>12057</v>
      </c>
      <c r="C2313" s="1" t="s">
        <v>12058</v>
      </c>
      <c r="D2313" s="1" t="s">
        <v>2783</v>
      </c>
      <c r="E2313" s="1" t="s">
        <v>38</v>
      </c>
      <c r="F2313" s="1" t="s">
        <v>29</v>
      </c>
      <c r="G2313" s="1" t="s">
        <v>29</v>
      </c>
      <c r="H2313" s="1" t="s">
        <v>11560</v>
      </c>
      <c r="I2313" s="1" t="s">
        <v>29</v>
      </c>
      <c r="J2313" s="1" t="s">
        <v>29</v>
      </c>
      <c r="K2313" s="1" t="s">
        <v>29</v>
      </c>
      <c r="L2313" s="1" t="s">
        <v>29</v>
      </c>
      <c r="N2313" s="1" t="s">
        <v>29</v>
      </c>
      <c r="O2313" s="1" t="s">
        <v>29</v>
      </c>
      <c r="P2313" s="1" t="s">
        <v>29</v>
      </c>
      <c r="Q2313" s="1" t="s">
        <v>29</v>
      </c>
      <c r="R2313" s="1" t="s">
        <v>29</v>
      </c>
      <c r="S2313" s="1" t="s">
        <v>29</v>
      </c>
      <c r="T2313" s="1" t="s">
        <v>29</v>
      </c>
      <c r="U2313" s="1" t="s">
        <v>29</v>
      </c>
      <c r="V2313" s="1" t="s">
        <v>29</v>
      </c>
      <c r="W2313" s="1" t="s">
        <v>29</v>
      </c>
      <c r="X2313" s="1" t="s">
        <v>12059</v>
      </c>
      <c r="Y2313" s="1" t="s">
        <v>29</v>
      </c>
      <c r="Z2313" s="1" t="s">
        <v>29</v>
      </c>
      <c r="AA2313" s="1" t="s">
        <v>29</v>
      </c>
      <c r="AB2313" s="1" t="s">
        <v>29</v>
      </c>
    </row>
    <row r="2314" spans="1:28" x14ac:dyDescent="0.3">
      <c r="A2314" s="1" t="s">
        <v>12060</v>
      </c>
      <c r="B2314" s="1" t="s">
        <v>12062</v>
      </c>
      <c r="C2314" s="1" t="s">
        <v>3600</v>
      </c>
      <c r="D2314" s="1" t="s">
        <v>422</v>
      </c>
      <c r="E2314" s="1" t="s">
        <v>49</v>
      </c>
      <c r="F2314" s="1" t="s">
        <v>50</v>
      </c>
      <c r="G2314" s="1" t="s">
        <v>12063</v>
      </c>
      <c r="H2314" s="1" t="s">
        <v>11560</v>
      </c>
      <c r="I2314" s="1" t="s">
        <v>29</v>
      </c>
      <c r="J2314" s="1" t="s">
        <v>29</v>
      </c>
      <c r="K2314" s="1" t="s">
        <v>29</v>
      </c>
      <c r="L2314" s="1" t="s">
        <v>29</v>
      </c>
      <c r="N2314" s="1" t="s">
        <v>29</v>
      </c>
      <c r="O2314" s="1" t="s">
        <v>29</v>
      </c>
      <c r="P2314" s="1" t="s">
        <v>29</v>
      </c>
      <c r="Q2314" s="1" t="s">
        <v>29</v>
      </c>
      <c r="R2314" s="1" t="s">
        <v>29</v>
      </c>
      <c r="S2314" s="1" t="s">
        <v>29</v>
      </c>
      <c r="T2314" s="1" t="s">
        <v>29</v>
      </c>
      <c r="U2314" s="1" t="s">
        <v>29</v>
      </c>
      <c r="V2314" s="1" t="s">
        <v>29</v>
      </c>
      <c r="W2314" s="1" t="s">
        <v>29</v>
      </c>
      <c r="X2314" s="1" t="s">
        <v>12064</v>
      </c>
      <c r="Y2314" s="1" t="s">
        <v>29</v>
      </c>
      <c r="Z2314" s="1" t="s">
        <v>12065</v>
      </c>
      <c r="AA2314" s="1" t="s">
        <v>29</v>
      </c>
      <c r="AB2314" s="1" t="s">
        <v>29</v>
      </c>
    </row>
    <row r="2315" spans="1:28" x14ac:dyDescent="0.3">
      <c r="A2315" s="1" t="s">
        <v>12066</v>
      </c>
      <c r="B2315" s="1" t="s">
        <v>12067</v>
      </c>
      <c r="C2315" s="1" t="s">
        <v>12068</v>
      </c>
      <c r="D2315" s="1" t="s">
        <v>133</v>
      </c>
      <c r="E2315" s="1" t="s">
        <v>302</v>
      </c>
      <c r="F2315" s="1" t="s">
        <v>33</v>
      </c>
      <c r="G2315" s="1" t="s">
        <v>29</v>
      </c>
      <c r="H2315" s="1" t="s">
        <v>11560</v>
      </c>
      <c r="I2315" s="1" t="s">
        <v>29</v>
      </c>
      <c r="J2315" s="1" t="s">
        <v>29</v>
      </c>
      <c r="K2315" s="1" t="s">
        <v>29</v>
      </c>
      <c r="L2315" s="1" t="s">
        <v>29</v>
      </c>
      <c r="N2315" s="1" t="s">
        <v>29</v>
      </c>
      <c r="O2315" s="1" t="s">
        <v>29</v>
      </c>
      <c r="P2315" s="1" t="s">
        <v>29</v>
      </c>
      <c r="Q2315" s="1" t="s">
        <v>29</v>
      </c>
      <c r="R2315" s="1" t="s">
        <v>29</v>
      </c>
      <c r="S2315" s="1" t="s">
        <v>29</v>
      </c>
      <c r="T2315" s="1" t="s">
        <v>29</v>
      </c>
      <c r="U2315" s="1" t="s">
        <v>29</v>
      </c>
      <c r="V2315" s="1" t="s">
        <v>29</v>
      </c>
      <c r="W2315" s="1" t="s">
        <v>29</v>
      </c>
      <c r="X2315" s="1" t="s">
        <v>12069</v>
      </c>
      <c r="Y2315" s="1" t="s">
        <v>29</v>
      </c>
      <c r="Z2315" s="1" t="s">
        <v>12070</v>
      </c>
      <c r="AA2315" s="1" t="s">
        <v>29</v>
      </c>
      <c r="AB2315" s="1" t="s">
        <v>29</v>
      </c>
    </row>
    <row r="2316" spans="1:28" x14ac:dyDescent="0.3">
      <c r="A2316" s="1" t="s">
        <v>12071</v>
      </c>
      <c r="B2316" s="1" t="s">
        <v>12072</v>
      </c>
      <c r="C2316" s="1" t="s">
        <v>10386</v>
      </c>
      <c r="D2316" s="1" t="s">
        <v>301</v>
      </c>
      <c r="E2316" s="1" t="s">
        <v>74</v>
      </c>
      <c r="F2316" s="1" t="s">
        <v>59</v>
      </c>
      <c r="G2316" s="1" t="s">
        <v>12073</v>
      </c>
      <c r="H2316" s="1" t="s">
        <v>11560</v>
      </c>
      <c r="I2316" s="1" t="s">
        <v>29</v>
      </c>
      <c r="J2316" s="1" t="s">
        <v>29</v>
      </c>
      <c r="K2316" s="1" t="s">
        <v>29</v>
      </c>
      <c r="L2316" s="1" t="s">
        <v>29</v>
      </c>
      <c r="N2316" s="1" t="s">
        <v>29</v>
      </c>
      <c r="O2316" s="1" t="s">
        <v>29</v>
      </c>
      <c r="P2316" s="1" t="s">
        <v>29</v>
      </c>
      <c r="Q2316" s="1" t="s">
        <v>29</v>
      </c>
      <c r="R2316" s="1" t="s">
        <v>29</v>
      </c>
      <c r="S2316" s="1" t="s">
        <v>29</v>
      </c>
      <c r="T2316" s="1" t="s">
        <v>29</v>
      </c>
      <c r="U2316" s="1" t="s">
        <v>29</v>
      </c>
      <c r="V2316" s="1" t="s">
        <v>29</v>
      </c>
      <c r="W2316" s="1" t="s">
        <v>29</v>
      </c>
      <c r="X2316" s="1" t="s">
        <v>12074</v>
      </c>
      <c r="Y2316" s="1" t="s">
        <v>29</v>
      </c>
      <c r="Z2316" s="1" t="s">
        <v>12075</v>
      </c>
      <c r="AA2316" s="1" t="s">
        <v>29</v>
      </c>
      <c r="AB2316" s="1" t="s">
        <v>29</v>
      </c>
    </row>
    <row r="2317" spans="1:28" x14ac:dyDescent="0.3">
      <c r="A2317" s="1" t="s">
        <v>12076</v>
      </c>
      <c r="B2317" s="1" t="s">
        <v>12077</v>
      </c>
      <c r="C2317" s="1" t="s">
        <v>12078</v>
      </c>
      <c r="D2317" s="1" t="s">
        <v>118</v>
      </c>
      <c r="E2317" s="1" t="s">
        <v>192</v>
      </c>
      <c r="F2317" s="1" t="s">
        <v>75</v>
      </c>
      <c r="G2317" s="1" t="s">
        <v>12079</v>
      </c>
      <c r="H2317" s="1" t="s">
        <v>11560</v>
      </c>
      <c r="I2317" s="1" t="s">
        <v>29</v>
      </c>
      <c r="J2317" s="1" t="s">
        <v>29</v>
      </c>
      <c r="K2317" s="1" t="s">
        <v>29</v>
      </c>
      <c r="L2317" s="1" t="s">
        <v>29</v>
      </c>
      <c r="N2317" s="1" t="s">
        <v>29</v>
      </c>
      <c r="O2317" s="1" t="s">
        <v>29</v>
      </c>
      <c r="P2317" s="1" t="s">
        <v>29</v>
      </c>
      <c r="Q2317" s="1" t="s">
        <v>29</v>
      </c>
      <c r="R2317" s="1" t="s">
        <v>29</v>
      </c>
      <c r="S2317" s="1" t="s">
        <v>29</v>
      </c>
      <c r="T2317" s="1" t="s">
        <v>29</v>
      </c>
      <c r="U2317" s="1" t="s">
        <v>29</v>
      </c>
      <c r="V2317" s="1" t="s">
        <v>29</v>
      </c>
      <c r="W2317" s="1" t="s">
        <v>29</v>
      </c>
      <c r="X2317" s="1" t="s">
        <v>12080</v>
      </c>
      <c r="Y2317" s="1" t="s">
        <v>29</v>
      </c>
      <c r="Z2317" s="1" t="s">
        <v>12081</v>
      </c>
      <c r="AA2317" s="1" t="s">
        <v>29</v>
      </c>
      <c r="AB2317" s="1" t="s">
        <v>29</v>
      </c>
    </row>
    <row r="2318" spans="1:28" x14ac:dyDescent="0.3">
      <c r="A2318" s="1" t="s">
        <v>12082</v>
      </c>
      <c r="B2318" s="1" t="s">
        <v>12083</v>
      </c>
      <c r="C2318" s="1" t="s">
        <v>1247</v>
      </c>
      <c r="D2318" s="1" t="s">
        <v>31</v>
      </c>
      <c r="E2318" s="1" t="s">
        <v>192</v>
      </c>
      <c r="F2318" s="1" t="s">
        <v>29</v>
      </c>
      <c r="G2318" s="1" t="s">
        <v>12084</v>
      </c>
      <c r="H2318" s="1" t="s">
        <v>11560</v>
      </c>
      <c r="I2318" s="1" t="s">
        <v>29</v>
      </c>
      <c r="J2318" s="1" t="s">
        <v>29</v>
      </c>
      <c r="K2318" s="1" t="s">
        <v>29</v>
      </c>
      <c r="L2318" s="1" t="s">
        <v>29</v>
      </c>
      <c r="N2318" s="1" t="s">
        <v>29</v>
      </c>
      <c r="O2318" s="1" t="s">
        <v>29</v>
      </c>
      <c r="P2318" s="1" t="s">
        <v>29</v>
      </c>
      <c r="Q2318" s="1" t="s">
        <v>29</v>
      </c>
      <c r="R2318" s="1" t="s">
        <v>29</v>
      </c>
      <c r="S2318" s="1" t="s">
        <v>29</v>
      </c>
      <c r="T2318" s="1" t="s">
        <v>29</v>
      </c>
      <c r="U2318" s="1" t="s">
        <v>29</v>
      </c>
      <c r="V2318" s="1" t="s">
        <v>29</v>
      </c>
      <c r="W2318" s="1" t="s">
        <v>29</v>
      </c>
      <c r="X2318" s="1" t="s">
        <v>12085</v>
      </c>
      <c r="Y2318" s="1" t="s">
        <v>29</v>
      </c>
      <c r="Z2318" s="1" t="s">
        <v>29</v>
      </c>
      <c r="AA2318" s="1" t="s">
        <v>29</v>
      </c>
      <c r="AB2318" s="1" t="s">
        <v>29</v>
      </c>
    </row>
    <row r="2319" spans="1:28" x14ac:dyDescent="0.3">
      <c r="A2319" s="1" t="s">
        <v>12086</v>
      </c>
      <c r="B2319" s="1" t="s">
        <v>12087</v>
      </c>
      <c r="C2319" s="1" t="s">
        <v>9428</v>
      </c>
      <c r="D2319" s="1" t="s">
        <v>567</v>
      </c>
      <c r="E2319" s="1" t="s">
        <v>74</v>
      </c>
      <c r="F2319" s="1" t="s">
        <v>29</v>
      </c>
      <c r="G2319" s="1" t="s">
        <v>12088</v>
      </c>
      <c r="H2319" s="1" t="s">
        <v>11560</v>
      </c>
      <c r="I2319" s="1" t="s">
        <v>29</v>
      </c>
      <c r="J2319" s="1" t="s">
        <v>29</v>
      </c>
      <c r="K2319" s="1" t="s">
        <v>29</v>
      </c>
      <c r="L2319" s="1" t="s">
        <v>29</v>
      </c>
      <c r="N2319" s="1" t="s">
        <v>29</v>
      </c>
      <c r="O2319" s="1" t="s">
        <v>29</v>
      </c>
      <c r="P2319" s="1" t="s">
        <v>29</v>
      </c>
      <c r="Q2319" s="1" t="s">
        <v>29</v>
      </c>
      <c r="R2319" s="1" t="s">
        <v>29</v>
      </c>
      <c r="S2319" s="1" t="s">
        <v>29</v>
      </c>
      <c r="T2319" s="1" t="s">
        <v>29</v>
      </c>
      <c r="U2319" s="1" t="s">
        <v>29</v>
      </c>
      <c r="V2319" s="1" t="s">
        <v>29</v>
      </c>
      <c r="W2319" s="1" t="s">
        <v>29</v>
      </c>
      <c r="X2319" s="1" t="s">
        <v>12089</v>
      </c>
      <c r="Y2319" s="1" t="s">
        <v>29</v>
      </c>
      <c r="Z2319" s="1" t="s">
        <v>29</v>
      </c>
      <c r="AA2319" s="1" t="s">
        <v>29</v>
      </c>
      <c r="AB2319" s="1" t="s">
        <v>29</v>
      </c>
    </row>
    <row r="2320" spans="1:28" x14ac:dyDescent="0.3">
      <c r="A2320" s="1" t="s">
        <v>12090</v>
      </c>
      <c r="B2320" s="1" t="s">
        <v>12091</v>
      </c>
      <c r="C2320" s="1" t="s">
        <v>1247</v>
      </c>
      <c r="D2320" s="1" t="s">
        <v>31</v>
      </c>
      <c r="E2320" s="1" t="s">
        <v>102</v>
      </c>
      <c r="F2320" s="1" t="s">
        <v>29</v>
      </c>
      <c r="G2320" s="1" t="s">
        <v>12092</v>
      </c>
      <c r="H2320" s="1" t="s">
        <v>11560</v>
      </c>
      <c r="I2320" s="1" t="s">
        <v>29</v>
      </c>
      <c r="J2320" s="1" t="s">
        <v>29</v>
      </c>
      <c r="K2320" s="1" t="s">
        <v>29</v>
      </c>
      <c r="L2320" s="1" t="s">
        <v>29</v>
      </c>
      <c r="N2320" s="1" t="s">
        <v>29</v>
      </c>
      <c r="O2320" s="1" t="s">
        <v>29</v>
      </c>
      <c r="P2320" s="1" t="s">
        <v>29</v>
      </c>
      <c r="Q2320" s="1" t="s">
        <v>29</v>
      </c>
      <c r="R2320" s="1" t="s">
        <v>29</v>
      </c>
      <c r="S2320" s="1" t="s">
        <v>29</v>
      </c>
      <c r="T2320" s="1" t="s">
        <v>29</v>
      </c>
      <c r="U2320" s="1" t="s">
        <v>29</v>
      </c>
      <c r="V2320" s="1" t="s">
        <v>29</v>
      </c>
      <c r="W2320" s="1" t="s">
        <v>29</v>
      </c>
      <c r="X2320" s="1" t="s">
        <v>12093</v>
      </c>
      <c r="Y2320" s="1" t="s">
        <v>29</v>
      </c>
      <c r="Z2320" s="1" t="s">
        <v>29</v>
      </c>
      <c r="AA2320" s="1" t="s">
        <v>29</v>
      </c>
      <c r="AB2320" s="1" t="s">
        <v>29</v>
      </c>
    </row>
    <row r="2321" spans="1:28" x14ac:dyDescent="0.3">
      <c r="A2321" s="1" t="s">
        <v>12094</v>
      </c>
      <c r="B2321" s="1" t="s">
        <v>12095</v>
      </c>
      <c r="C2321" s="1" t="s">
        <v>1247</v>
      </c>
      <c r="D2321" s="1" t="s">
        <v>31</v>
      </c>
      <c r="E2321" s="1" t="s">
        <v>302</v>
      </c>
      <c r="F2321" s="1" t="s">
        <v>29</v>
      </c>
      <c r="G2321" s="1" t="s">
        <v>12096</v>
      </c>
      <c r="H2321" s="1" t="s">
        <v>11560</v>
      </c>
      <c r="I2321" s="1" t="s">
        <v>29</v>
      </c>
      <c r="J2321" s="1" t="s">
        <v>29</v>
      </c>
      <c r="K2321" s="1" t="s">
        <v>29</v>
      </c>
      <c r="L2321" s="1" t="s">
        <v>29</v>
      </c>
      <c r="N2321" s="1" t="s">
        <v>29</v>
      </c>
      <c r="O2321" s="1" t="s">
        <v>29</v>
      </c>
      <c r="P2321" s="1" t="s">
        <v>29</v>
      </c>
      <c r="Q2321" s="1" t="s">
        <v>29</v>
      </c>
      <c r="R2321" s="1" t="s">
        <v>29</v>
      </c>
      <c r="S2321" s="1" t="s">
        <v>29</v>
      </c>
      <c r="T2321" s="1" t="s">
        <v>29</v>
      </c>
      <c r="U2321" s="1" t="s">
        <v>29</v>
      </c>
      <c r="V2321" s="1" t="s">
        <v>29</v>
      </c>
      <c r="W2321" s="1" t="s">
        <v>29</v>
      </c>
      <c r="X2321" s="1" t="s">
        <v>12097</v>
      </c>
      <c r="Y2321" s="1" t="s">
        <v>29</v>
      </c>
      <c r="Z2321" s="1" t="s">
        <v>29</v>
      </c>
      <c r="AA2321" s="1" t="s">
        <v>29</v>
      </c>
      <c r="AB2321" s="1" t="s">
        <v>29</v>
      </c>
    </row>
    <row r="2322" spans="1:28" x14ac:dyDescent="0.3">
      <c r="A2322" s="1" t="s">
        <v>12098</v>
      </c>
      <c r="B2322" s="1" t="s">
        <v>12099</v>
      </c>
      <c r="C2322" s="1" t="s">
        <v>2154</v>
      </c>
      <c r="D2322" s="1" t="s">
        <v>12100</v>
      </c>
      <c r="E2322" s="1" t="s">
        <v>29</v>
      </c>
      <c r="F2322" s="1" t="s">
        <v>238</v>
      </c>
      <c r="G2322" s="1" t="s">
        <v>29</v>
      </c>
      <c r="H2322" s="1" t="s">
        <v>11560</v>
      </c>
      <c r="I2322" s="1" t="s">
        <v>29</v>
      </c>
      <c r="J2322" s="1" t="s">
        <v>29</v>
      </c>
      <c r="K2322" s="1" t="s">
        <v>29</v>
      </c>
      <c r="L2322" s="1" t="s">
        <v>29</v>
      </c>
      <c r="N2322" s="1" t="s">
        <v>29</v>
      </c>
      <c r="O2322" s="1" t="s">
        <v>29</v>
      </c>
      <c r="P2322" s="1" t="s">
        <v>29</v>
      </c>
      <c r="Q2322" s="1" t="s">
        <v>29</v>
      </c>
      <c r="R2322" s="1" t="s">
        <v>29</v>
      </c>
      <c r="S2322" s="1" t="s">
        <v>29</v>
      </c>
      <c r="T2322" s="1" t="s">
        <v>29</v>
      </c>
      <c r="U2322" s="1" t="s">
        <v>29</v>
      </c>
      <c r="V2322" s="1" t="s">
        <v>29</v>
      </c>
      <c r="W2322" s="1" t="s">
        <v>29</v>
      </c>
      <c r="X2322" s="1" t="s">
        <v>12101</v>
      </c>
      <c r="Y2322" s="1" t="s">
        <v>29</v>
      </c>
      <c r="Z2322" s="1" t="s">
        <v>29</v>
      </c>
      <c r="AA2322" s="1" t="s">
        <v>29</v>
      </c>
      <c r="AB2322" s="1" t="s">
        <v>29</v>
      </c>
    </row>
    <row r="2323" spans="1:28" x14ac:dyDescent="0.3">
      <c r="A2323" s="1" t="s">
        <v>12102</v>
      </c>
      <c r="B2323" s="1" t="s">
        <v>12103</v>
      </c>
      <c r="C2323" s="1" t="s">
        <v>12104</v>
      </c>
      <c r="D2323" s="1" t="s">
        <v>657</v>
      </c>
      <c r="E2323" s="1" t="s">
        <v>29</v>
      </c>
      <c r="F2323" s="1" t="s">
        <v>33</v>
      </c>
      <c r="G2323" s="1" t="s">
        <v>6214</v>
      </c>
      <c r="H2323" s="1" t="s">
        <v>11560</v>
      </c>
      <c r="I2323" s="1" t="s">
        <v>29</v>
      </c>
      <c r="J2323" s="1" t="s">
        <v>29</v>
      </c>
      <c r="K2323" s="1" t="s">
        <v>29</v>
      </c>
      <c r="L2323" s="1" t="s">
        <v>29</v>
      </c>
      <c r="N2323" s="1" t="s">
        <v>29</v>
      </c>
      <c r="O2323" s="1" t="s">
        <v>29</v>
      </c>
      <c r="P2323" s="1" t="s">
        <v>29</v>
      </c>
      <c r="Q2323" s="1" t="s">
        <v>29</v>
      </c>
      <c r="R2323" s="1" t="s">
        <v>29</v>
      </c>
      <c r="S2323" s="1" t="s">
        <v>29</v>
      </c>
      <c r="T2323" s="1" t="s">
        <v>29</v>
      </c>
      <c r="U2323" s="1" t="s">
        <v>29</v>
      </c>
      <c r="V2323" s="1" t="s">
        <v>29</v>
      </c>
      <c r="W2323" s="1" t="s">
        <v>29</v>
      </c>
      <c r="X2323" s="1" t="s">
        <v>12105</v>
      </c>
      <c r="Y2323" s="1" t="s">
        <v>29</v>
      </c>
      <c r="Z2323" s="1" t="s">
        <v>29</v>
      </c>
      <c r="AA2323" s="1" t="s">
        <v>29</v>
      </c>
      <c r="AB2323" s="1" t="s">
        <v>29</v>
      </c>
    </row>
    <row r="2324" spans="1:28" x14ac:dyDescent="0.3">
      <c r="A2324" s="1" t="s">
        <v>12106</v>
      </c>
      <c r="B2324" s="1" t="s">
        <v>12107</v>
      </c>
      <c r="C2324" s="1" t="s">
        <v>12108</v>
      </c>
      <c r="D2324" s="1" t="s">
        <v>547</v>
      </c>
      <c r="E2324" s="1" t="s">
        <v>32</v>
      </c>
      <c r="F2324" s="1" t="s">
        <v>29</v>
      </c>
      <c r="G2324" s="1" t="s">
        <v>12109</v>
      </c>
      <c r="H2324" s="1" t="s">
        <v>11560</v>
      </c>
      <c r="I2324" s="1" t="s">
        <v>29</v>
      </c>
      <c r="J2324" s="1" t="s">
        <v>29</v>
      </c>
      <c r="K2324" s="1" t="s">
        <v>29</v>
      </c>
      <c r="L2324" s="1" t="s">
        <v>29</v>
      </c>
      <c r="N2324" s="1" t="s">
        <v>29</v>
      </c>
      <c r="O2324" s="1" t="s">
        <v>29</v>
      </c>
      <c r="P2324" s="1" t="s">
        <v>29</v>
      </c>
      <c r="Q2324" s="1" t="s">
        <v>29</v>
      </c>
      <c r="R2324" s="1" t="s">
        <v>29</v>
      </c>
      <c r="S2324" s="1" t="s">
        <v>29</v>
      </c>
      <c r="T2324" s="1" t="s">
        <v>29</v>
      </c>
      <c r="U2324" s="1" t="s">
        <v>29</v>
      </c>
      <c r="V2324" s="1" t="s">
        <v>29</v>
      </c>
      <c r="W2324" s="1" t="s">
        <v>29</v>
      </c>
      <c r="X2324" s="1" t="s">
        <v>12110</v>
      </c>
      <c r="Y2324" s="1" t="s">
        <v>29</v>
      </c>
      <c r="Z2324" s="1" t="s">
        <v>29</v>
      </c>
      <c r="AA2324" s="1" t="s">
        <v>29</v>
      </c>
      <c r="AB2324" s="1" t="s">
        <v>29</v>
      </c>
    </row>
    <row r="2325" spans="1:28" x14ac:dyDescent="0.3">
      <c r="A2325" s="1" t="s">
        <v>12111</v>
      </c>
      <c r="B2325" s="1" t="s">
        <v>12112</v>
      </c>
      <c r="C2325" s="1" t="s">
        <v>5024</v>
      </c>
      <c r="D2325" s="1" t="s">
        <v>3411</v>
      </c>
      <c r="E2325" s="1" t="s">
        <v>29</v>
      </c>
      <c r="F2325" s="1" t="s">
        <v>29</v>
      </c>
      <c r="G2325" s="1" t="s">
        <v>3123</v>
      </c>
      <c r="H2325" s="1" t="s">
        <v>11560</v>
      </c>
      <c r="I2325" s="1" t="s">
        <v>29</v>
      </c>
      <c r="J2325" s="1" t="s">
        <v>29</v>
      </c>
      <c r="K2325" s="1" t="s">
        <v>29</v>
      </c>
      <c r="L2325" s="1" t="s">
        <v>29</v>
      </c>
      <c r="N2325" s="1" t="s">
        <v>29</v>
      </c>
      <c r="O2325" s="1" t="s">
        <v>29</v>
      </c>
      <c r="P2325" s="1" t="s">
        <v>29</v>
      </c>
      <c r="Q2325" s="1" t="s">
        <v>29</v>
      </c>
      <c r="R2325" s="1" t="s">
        <v>29</v>
      </c>
      <c r="S2325" s="1" t="s">
        <v>29</v>
      </c>
      <c r="T2325" s="1" t="s">
        <v>29</v>
      </c>
      <c r="U2325" s="1" t="s">
        <v>29</v>
      </c>
      <c r="V2325" s="1" t="s">
        <v>29</v>
      </c>
      <c r="W2325" s="1" t="s">
        <v>29</v>
      </c>
      <c r="X2325" s="1" t="s">
        <v>12113</v>
      </c>
      <c r="Y2325" s="1" t="s">
        <v>12114</v>
      </c>
      <c r="Z2325" s="1" t="s">
        <v>29</v>
      </c>
      <c r="AA2325" s="1" t="s">
        <v>29</v>
      </c>
      <c r="AB2325" s="1" t="s">
        <v>29</v>
      </c>
    </row>
    <row r="2326" spans="1:28" x14ac:dyDescent="0.3">
      <c r="A2326" s="1" t="s">
        <v>12115</v>
      </c>
      <c r="B2326" s="1" t="s">
        <v>12116</v>
      </c>
      <c r="C2326" s="1" t="s">
        <v>1145</v>
      </c>
      <c r="D2326" s="1" t="s">
        <v>396</v>
      </c>
      <c r="E2326" s="1" t="s">
        <v>133</v>
      </c>
      <c r="F2326" s="1" t="s">
        <v>29</v>
      </c>
      <c r="G2326" s="1" t="s">
        <v>12117</v>
      </c>
      <c r="H2326" s="1" t="s">
        <v>11560</v>
      </c>
      <c r="I2326" s="1" t="s">
        <v>29</v>
      </c>
      <c r="J2326" s="1" t="s">
        <v>29</v>
      </c>
      <c r="K2326" s="1" t="s">
        <v>29</v>
      </c>
      <c r="L2326" s="1" t="s">
        <v>29</v>
      </c>
      <c r="N2326" s="1" t="s">
        <v>29</v>
      </c>
      <c r="O2326" s="1" t="s">
        <v>29</v>
      </c>
      <c r="P2326" s="1" t="s">
        <v>29</v>
      </c>
      <c r="Q2326" s="1" t="s">
        <v>29</v>
      </c>
      <c r="R2326" s="1" t="s">
        <v>29</v>
      </c>
      <c r="S2326" s="1" t="s">
        <v>29</v>
      </c>
      <c r="T2326" s="1" t="s">
        <v>29</v>
      </c>
      <c r="U2326" s="1" t="s">
        <v>29</v>
      </c>
      <c r="V2326" s="1" t="s">
        <v>29</v>
      </c>
      <c r="W2326" s="1" t="s">
        <v>29</v>
      </c>
      <c r="X2326" s="1" t="s">
        <v>12118</v>
      </c>
      <c r="Y2326" s="1" t="s">
        <v>29</v>
      </c>
      <c r="Z2326" s="1" t="s">
        <v>29</v>
      </c>
      <c r="AA2326" s="1" t="s">
        <v>29</v>
      </c>
      <c r="AB2326" s="1" t="s">
        <v>29</v>
      </c>
    </row>
    <row r="2327" spans="1:28" x14ac:dyDescent="0.3">
      <c r="A2327" s="1" t="s">
        <v>12119</v>
      </c>
      <c r="B2327" s="1" t="s">
        <v>12120</v>
      </c>
      <c r="C2327" s="1" t="s">
        <v>12068</v>
      </c>
      <c r="D2327" s="1" t="s">
        <v>133</v>
      </c>
      <c r="E2327" s="1" t="s">
        <v>32</v>
      </c>
      <c r="F2327" s="1" t="s">
        <v>75</v>
      </c>
      <c r="G2327" s="1" t="s">
        <v>29</v>
      </c>
      <c r="H2327" s="1" t="s">
        <v>11560</v>
      </c>
      <c r="I2327" s="1" t="s">
        <v>29</v>
      </c>
      <c r="J2327" s="1" t="s">
        <v>29</v>
      </c>
      <c r="K2327" s="1" t="s">
        <v>29</v>
      </c>
      <c r="L2327" s="1" t="s">
        <v>29</v>
      </c>
      <c r="N2327" s="1" t="s">
        <v>29</v>
      </c>
      <c r="O2327" s="1" t="s">
        <v>29</v>
      </c>
      <c r="P2327" s="1" t="s">
        <v>29</v>
      </c>
      <c r="Q2327" s="1" t="s">
        <v>29</v>
      </c>
      <c r="R2327" s="1" t="s">
        <v>29</v>
      </c>
      <c r="S2327" s="1" t="s">
        <v>29</v>
      </c>
      <c r="T2327" s="1" t="s">
        <v>29</v>
      </c>
      <c r="U2327" s="1" t="s">
        <v>29</v>
      </c>
      <c r="V2327" s="1" t="s">
        <v>29</v>
      </c>
      <c r="W2327" s="1" t="s">
        <v>29</v>
      </c>
      <c r="X2327" s="1" t="s">
        <v>12121</v>
      </c>
      <c r="Y2327" s="1" t="s">
        <v>29</v>
      </c>
      <c r="Z2327" s="1" t="s">
        <v>12122</v>
      </c>
      <c r="AA2327" s="1" t="s">
        <v>29</v>
      </c>
      <c r="AB2327" s="1" t="s">
        <v>29</v>
      </c>
    </row>
    <row r="2328" spans="1:28" x14ac:dyDescent="0.3">
      <c r="A2328" s="1" t="s">
        <v>12123</v>
      </c>
      <c r="B2328" s="1" t="s">
        <v>12124</v>
      </c>
      <c r="C2328" s="1" t="s">
        <v>2621</v>
      </c>
      <c r="D2328" s="1" t="s">
        <v>2676</v>
      </c>
      <c r="E2328" s="1" t="s">
        <v>192</v>
      </c>
      <c r="F2328" s="1" t="s">
        <v>29</v>
      </c>
      <c r="G2328" s="1" t="s">
        <v>12125</v>
      </c>
      <c r="H2328" s="1" t="s">
        <v>11560</v>
      </c>
      <c r="I2328" s="1" t="s">
        <v>29</v>
      </c>
      <c r="J2328" s="1" t="s">
        <v>29</v>
      </c>
      <c r="K2328" s="1" t="s">
        <v>29</v>
      </c>
      <c r="L2328" s="1" t="s">
        <v>29</v>
      </c>
      <c r="N2328" s="1" t="s">
        <v>29</v>
      </c>
      <c r="O2328" s="1" t="s">
        <v>29</v>
      </c>
      <c r="P2328" s="1" t="s">
        <v>29</v>
      </c>
      <c r="Q2328" s="1" t="s">
        <v>29</v>
      </c>
      <c r="R2328" s="1" t="s">
        <v>29</v>
      </c>
      <c r="S2328" s="1" t="s">
        <v>29</v>
      </c>
      <c r="T2328" s="1" t="s">
        <v>29</v>
      </c>
      <c r="U2328" s="1" t="s">
        <v>29</v>
      </c>
      <c r="V2328" s="1" t="s">
        <v>29</v>
      </c>
      <c r="W2328" s="1" t="s">
        <v>29</v>
      </c>
      <c r="X2328" s="1" t="s">
        <v>12126</v>
      </c>
      <c r="Y2328" s="1" t="s">
        <v>29</v>
      </c>
      <c r="Z2328" s="1" t="s">
        <v>29</v>
      </c>
      <c r="AA2328" s="1" t="s">
        <v>29</v>
      </c>
      <c r="AB2328" s="1" t="s">
        <v>29</v>
      </c>
    </row>
    <row r="2329" spans="1:28" x14ac:dyDescent="0.3">
      <c r="A2329" s="1" t="s">
        <v>12127</v>
      </c>
      <c r="B2329" s="1" t="s">
        <v>12128</v>
      </c>
      <c r="C2329" s="1" t="s">
        <v>9692</v>
      </c>
      <c r="D2329" s="1" t="s">
        <v>302</v>
      </c>
      <c r="E2329" s="1" t="s">
        <v>201</v>
      </c>
      <c r="F2329" s="1" t="s">
        <v>29</v>
      </c>
      <c r="G2329" s="1" t="s">
        <v>29</v>
      </c>
      <c r="H2329" s="1" t="s">
        <v>11560</v>
      </c>
      <c r="I2329" s="1" t="s">
        <v>29</v>
      </c>
      <c r="J2329" s="1" t="s">
        <v>29</v>
      </c>
      <c r="K2329" s="1" t="s">
        <v>29</v>
      </c>
      <c r="L2329" s="1" t="s">
        <v>29</v>
      </c>
      <c r="N2329" s="1" t="s">
        <v>29</v>
      </c>
      <c r="O2329" s="1" t="s">
        <v>29</v>
      </c>
      <c r="P2329" s="1" t="s">
        <v>29</v>
      </c>
      <c r="Q2329" s="1" t="s">
        <v>29</v>
      </c>
      <c r="R2329" s="1" t="s">
        <v>29</v>
      </c>
      <c r="S2329" s="1" t="s">
        <v>29</v>
      </c>
      <c r="T2329" s="1" t="s">
        <v>29</v>
      </c>
      <c r="U2329" s="1" t="s">
        <v>29</v>
      </c>
      <c r="V2329" s="1" t="s">
        <v>29</v>
      </c>
      <c r="W2329" s="1" t="s">
        <v>29</v>
      </c>
      <c r="X2329" s="1" t="s">
        <v>12129</v>
      </c>
      <c r="Y2329" s="1" t="s">
        <v>29</v>
      </c>
      <c r="Z2329" s="1" t="s">
        <v>29</v>
      </c>
      <c r="AA2329" s="1" t="s">
        <v>29</v>
      </c>
      <c r="AB2329" s="1" t="s">
        <v>29</v>
      </c>
    </row>
    <row r="2330" spans="1:28" x14ac:dyDescent="0.3">
      <c r="A2330" s="1" t="s">
        <v>12130</v>
      </c>
      <c r="B2330" s="1" t="s">
        <v>12131</v>
      </c>
      <c r="C2330" s="1" t="s">
        <v>162</v>
      </c>
      <c r="D2330" s="1" t="s">
        <v>870</v>
      </c>
      <c r="E2330" s="1" t="s">
        <v>133</v>
      </c>
      <c r="F2330" s="1" t="s">
        <v>238</v>
      </c>
      <c r="G2330" s="1" t="s">
        <v>12132</v>
      </c>
      <c r="H2330" s="1" t="s">
        <v>11560</v>
      </c>
      <c r="I2330" s="1" t="s">
        <v>29</v>
      </c>
      <c r="J2330" s="1" t="s">
        <v>29</v>
      </c>
      <c r="K2330" s="1" t="s">
        <v>29</v>
      </c>
      <c r="L2330" s="1" t="s">
        <v>29</v>
      </c>
      <c r="N2330" s="1" t="s">
        <v>29</v>
      </c>
      <c r="O2330" s="1" t="s">
        <v>29</v>
      </c>
      <c r="P2330" s="1" t="s">
        <v>29</v>
      </c>
      <c r="Q2330" s="1" t="s">
        <v>29</v>
      </c>
      <c r="R2330" s="1" t="s">
        <v>29</v>
      </c>
      <c r="S2330" s="1" t="s">
        <v>29</v>
      </c>
      <c r="T2330" s="1" t="s">
        <v>29</v>
      </c>
      <c r="U2330" s="1" t="s">
        <v>29</v>
      </c>
      <c r="V2330" s="1" t="s">
        <v>29</v>
      </c>
      <c r="W2330" s="1" t="s">
        <v>29</v>
      </c>
      <c r="X2330" s="1" t="s">
        <v>12133</v>
      </c>
      <c r="Y2330" s="1" t="s">
        <v>29</v>
      </c>
      <c r="Z2330" s="1" t="s">
        <v>12134</v>
      </c>
      <c r="AA2330" s="1" t="s">
        <v>29</v>
      </c>
      <c r="AB2330" s="1" t="s">
        <v>29</v>
      </c>
    </row>
    <row r="2331" spans="1:28" x14ac:dyDescent="0.3">
      <c r="A2331" s="1" t="s">
        <v>12135</v>
      </c>
      <c r="B2331" s="1" t="s">
        <v>12136</v>
      </c>
      <c r="C2331" s="1" t="s">
        <v>11054</v>
      </c>
      <c r="D2331" s="1" t="s">
        <v>32</v>
      </c>
      <c r="E2331" s="1" t="s">
        <v>192</v>
      </c>
      <c r="F2331" s="1" t="s">
        <v>29</v>
      </c>
      <c r="G2331" s="1" t="s">
        <v>12137</v>
      </c>
      <c r="H2331" s="1" t="s">
        <v>11560</v>
      </c>
      <c r="I2331" s="1" t="s">
        <v>29</v>
      </c>
      <c r="J2331" s="1" t="s">
        <v>29</v>
      </c>
      <c r="K2331" s="1" t="s">
        <v>29</v>
      </c>
      <c r="L2331" s="1" t="s">
        <v>29</v>
      </c>
      <c r="N2331" s="1" t="s">
        <v>29</v>
      </c>
      <c r="O2331" s="1" t="s">
        <v>29</v>
      </c>
      <c r="P2331" s="1" t="s">
        <v>29</v>
      </c>
      <c r="Q2331" s="1" t="s">
        <v>29</v>
      </c>
      <c r="R2331" s="1" t="s">
        <v>29</v>
      </c>
      <c r="S2331" s="1" t="s">
        <v>29</v>
      </c>
      <c r="T2331" s="1" t="s">
        <v>29</v>
      </c>
      <c r="U2331" s="1" t="s">
        <v>29</v>
      </c>
      <c r="V2331" s="1" t="s">
        <v>29</v>
      </c>
      <c r="W2331" s="1" t="s">
        <v>29</v>
      </c>
      <c r="X2331" s="1" t="s">
        <v>12138</v>
      </c>
      <c r="Y2331" s="1" t="s">
        <v>29</v>
      </c>
      <c r="Z2331" s="1" t="s">
        <v>29</v>
      </c>
      <c r="AA2331" s="1" t="s">
        <v>29</v>
      </c>
      <c r="AB2331" s="1" t="s">
        <v>29</v>
      </c>
    </row>
    <row r="2332" spans="1:28" x14ac:dyDescent="0.3">
      <c r="A2332" s="1" t="s">
        <v>12139</v>
      </c>
      <c r="B2332" s="1" t="s">
        <v>12140</v>
      </c>
      <c r="C2332" s="1" t="s">
        <v>1247</v>
      </c>
      <c r="D2332" s="1" t="s">
        <v>31</v>
      </c>
      <c r="E2332" s="1" t="s">
        <v>38</v>
      </c>
      <c r="F2332" s="1" t="s">
        <v>29</v>
      </c>
      <c r="G2332" s="1" t="s">
        <v>12141</v>
      </c>
      <c r="H2332" s="1" t="s">
        <v>11560</v>
      </c>
      <c r="I2332" s="1" t="s">
        <v>29</v>
      </c>
      <c r="J2332" s="1" t="s">
        <v>29</v>
      </c>
      <c r="K2332" s="1" t="s">
        <v>29</v>
      </c>
      <c r="L2332" s="1" t="s">
        <v>29</v>
      </c>
      <c r="N2332" s="1" t="s">
        <v>29</v>
      </c>
      <c r="O2332" s="1" t="s">
        <v>29</v>
      </c>
      <c r="P2332" s="1" t="s">
        <v>29</v>
      </c>
      <c r="Q2332" s="1" t="s">
        <v>29</v>
      </c>
      <c r="R2332" s="1" t="s">
        <v>29</v>
      </c>
      <c r="S2332" s="1" t="s">
        <v>29</v>
      </c>
      <c r="T2332" s="1" t="s">
        <v>29</v>
      </c>
      <c r="U2332" s="1" t="s">
        <v>29</v>
      </c>
      <c r="V2332" s="1" t="s">
        <v>29</v>
      </c>
      <c r="W2332" s="1" t="s">
        <v>29</v>
      </c>
      <c r="X2332" s="1" t="s">
        <v>12142</v>
      </c>
      <c r="Y2332" s="1" t="s">
        <v>29</v>
      </c>
      <c r="Z2332" s="1" t="s">
        <v>29</v>
      </c>
      <c r="AA2332" s="1" t="s">
        <v>29</v>
      </c>
      <c r="AB2332" s="1" t="s">
        <v>29</v>
      </c>
    </row>
    <row r="2333" spans="1:28" x14ac:dyDescent="0.3">
      <c r="A2333" s="1" t="s">
        <v>12143</v>
      </c>
      <c r="B2333" s="1" t="s">
        <v>12144</v>
      </c>
      <c r="C2333" s="1" t="s">
        <v>12145</v>
      </c>
      <c r="D2333" s="1" t="s">
        <v>1043</v>
      </c>
      <c r="E2333" s="1" t="s">
        <v>38</v>
      </c>
      <c r="F2333" s="1" t="s">
        <v>29</v>
      </c>
      <c r="G2333" s="1" t="s">
        <v>12146</v>
      </c>
      <c r="H2333" s="1" t="s">
        <v>11560</v>
      </c>
      <c r="I2333" s="1" t="s">
        <v>29</v>
      </c>
      <c r="J2333" s="1" t="s">
        <v>29</v>
      </c>
      <c r="K2333" s="1" t="s">
        <v>29</v>
      </c>
      <c r="L2333" s="1" t="s">
        <v>29</v>
      </c>
      <c r="N2333" s="1" t="s">
        <v>29</v>
      </c>
      <c r="O2333" s="1" t="s">
        <v>29</v>
      </c>
      <c r="P2333" s="1" t="s">
        <v>29</v>
      </c>
      <c r="Q2333" s="1" t="s">
        <v>29</v>
      </c>
      <c r="R2333" s="1" t="s">
        <v>29</v>
      </c>
      <c r="S2333" s="1" t="s">
        <v>29</v>
      </c>
      <c r="T2333" s="1" t="s">
        <v>29</v>
      </c>
      <c r="U2333" s="1" t="s">
        <v>29</v>
      </c>
      <c r="V2333" s="1" t="s">
        <v>29</v>
      </c>
      <c r="W2333" s="1" t="s">
        <v>29</v>
      </c>
      <c r="X2333" s="1" t="s">
        <v>12147</v>
      </c>
      <c r="Y2333" s="1" t="s">
        <v>29</v>
      </c>
      <c r="Z2333" s="1" t="s">
        <v>29</v>
      </c>
      <c r="AA2333" s="1" t="s">
        <v>29</v>
      </c>
      <c r="AB2333" s="1" t="s">
        <v>29</v>
      </c>
    </row>
    <row r="2334" spans="1:28" x14ac:dyDescent="0.3">
      <c r="A2334" s="1" t="s">
        <v>12148</v>
      </c>
      <c r="B2334" s="1" t="s">
        <v>12149</v>
      </c>
      <c r="C2334" s="1" t="s">
        <v>1247</v>
      </c>
      <c r="D2334" s="1" t="s">
        <v>31</v>
      </c>
      <c r="E2334" s="1" t="s">
        <v>103</v>
      </c>
      <c r="F2334" s="1" t="s">
        <v>29</v>
      </c>
      <c r="G2334" s="1" t="s">
        <v>12150</v>
      </c>
      <c r="H2334" s="1" t="s">
        <v>11560</v>
      </c>
      <c r="I2334" s="1" t="s">
        <v>29</v>
      </c>
      <c r="J2334" s="1" t="s">
        <v>29</v>
      </c>
      <c r="K2334" s="1" t="s">
        <v>29</v>
      </c>
      <c r="L2334" s="1" t="s">
        <v>29</v>
      </c>
      <c r="N2334" s="1" t="s">
        <v>29</v>
      </c>
      <c r="O2334" s="1" t="s">
        <v>29</v>
      </c>
      <c r="P2334" s="1" t="s">
        <v>29</v>
      </c>
      <c r="Q2334" s="1" t="s">
        <v>29</v>
      </c>
      <c r="R2334" s="1" t="s">
        <v>29</v>
      </c>
      <c r="S2334" s="1" t="s">
        <v>29</v>
      </c>
      <c r="T2334" s="1" t="s">
        <v>29</v>
      </c>
      <c r="U2334" s="1" t="s">
        <v>29</v>
      </c>
      <c r="V2334" s="1" t="s">
        <v>29</v>
      </c>
      <c r="W2334" s="1" t="s">
        <v>29</v>
      </c>
      <c r="X2334" s="1" t="s">
        <v>12151</v>
      </c>
      <c r="Y2334" s="1" t="s">
        <v>29</v>
      </c>
      <c r="Z2334" s="1" t="s">
        <v>29</v>
      </c>
      <c r="AA2334" s="1" t="s">
        <v>29</v>
      </c>
      <c r="AB2334" s="1" t="s">
        <v>29</v>
      </c>
    </row>
    <row r="2335" spans="1:28" x14ac:dyDescent="0.3">
      <c r="A2335" s="1" t="s">
        <v>12152</v>
      </c>
      <c r="B2335" s="1" t="s">
        <v>12153</v>
      </c>
      <c r="C2335" s="1" t="s">
        <v>11000</v>
      </c>
      <c r="D2335" s="1" t="s">
        <v>567</v>
      </c>
      <c r="E2335" s="1" t="s">
        <v>32</v>
      </c>
      <c r="F2335" s="1" t="s">
        <v>29</v>
      </c>
      <c r="G2335" s="1" t="s">
        <v>12154</v>
      </c>
      <c r="H2335" s="1" t="s">
        <v>11560</v>
      </c>
      <c r="I2335" s="1" t="s">
        <v>29</v>
      </c>
      <c r="J2335" s="1" t="s">
        <v>29</v>
      </c>
      <c r="K2335" s="1" t="s">
        <v>29</v>
      </c>
      <c r="L2335" s="1" t="s">
        <v>29</v>
      </c>
      <c r="N2335" s="1" t="s">
        <v>29</v>
      </c>
      <c r="O2335" s="1" t="s">
        <v>29</v>
      </c>
      <c r="P2335" s="1" t="s">
        <v>29</v>
      </c>
      <c r="Q2335" s="1" t="s">
        <v>29</v>
      </c>
      <c r="R2335" s="1" t="s">
        <v>29</v>
      </c>
      <c r="S2335" s="1" t="s">
        <v>29</v>
      </c>
      <c r="T2335" s="1" t="s">
        <v>29</v>
      </c>
      <c r="U2335" s="1" t="s">
        <v>29</v>
      </c>
      <c r="V2335" s="1" t="s">
        <v>29</v>
      </c>
      <c r="W2335" s="1" t="s">
        <v>29</v>
      </c>
      <c r="X2335" s="1" t="s">
        <v>12155</v>
      </c>
      <c r="Y2335" s="1" t="s">
        <v>29</v>
      </c>
      <c r="Z2335" s="1" t="s">
        <v>29</v>
      </c>
      <c r="AA2335" s="1" t="s">
        <v>29</v>
      </c>
      <c r="AB2335" s="1" t="s">
        <v>29</v>
      </c>
    </row>
    <row r="2336" spans="1:28" x14ac:dyDescent="0.3">
      <c r="A2336" s="1" t="s">
        <v>12156</v>
      </c>
      <c r="B2336" s="1" t="s">
        <v>12157</v>
      </c>
      <c r="C2336" s="1" t="s">
        <v>12158</v>
      </c>
      <c r="D2336" s="1" t="s">
        <v>1117</v>
      </c>
      <c r="E2336" s="1" t="s">
        <v>133</v>
      </c>
      <c r="F2336" s="1" t="s">
        <v>238</v>
      </c>
      <c r="G2336" s="1" t="s">
        <v>12159</v>
      </c>
      <c r="H2336" s="1" t="s">
        <v>11560</v>
      </c>
      <c r="I2336" s="1" t="s">
        <v>29</v>
      </c>
      <c r="J2336" s="1" t="s">
        <v>29</v>
      </c>
      <c r="K2336" s="1" t="s">
        <v>29</v>
      </c>
      <c r="L2336" s="1" t="s">
        <v>29</v>
      </c>
      <c r="N2336" s="1" t="s">
        <v>29</v>
      </c>
      <c r="O2336" s="1" t="s">
        <v>29</v>
      </c>
      <c r="P2336" s="1" t="s">
        <v>29</v>
      </c>
      <c r="Q2336" s="1" t="s">
        <v>29</v>
      </c>
      <c r="R2336" s="1" t="s">
        <v>29</v>
      </c>
      <c r="S2336" s="1" t="s">
        <v>29</v>
      </c>
      <c r="T2336" s="1" t="s">
        <v>29</v>
      </c>
      <c r="U2336" s="1" t="s">
        <v>29</v>
      </c>
      <c r="V2336" s="1" t="s">
        <v>29</v>
      </c>
      <c r="W2336" s="1" t="s">
        <v>29</v>
      </c>
      <c r="X2336" s="1" t="s">
        <v>12160</v>
      </c>
      <c r="Y2336" s="1" t="s">
        <v>29</v>
      </c>
      <c r="Z2336" s="1" t="s">
        <v>12161</v>
      </c>
      <c r="AA2336" s="1" t="s">
        <v>29</v>
      </c>
      <c r="AB2336" s="1" t="s">
        <v>29</v>
      </c>
    </row>
    <row r="2337" spans="1:28" x14ac:dyDescent="0.3">
      <c r="A2337" s="1" t="s">
        <v>12162</v>
      </c>
      <c r="B2337" s="1" t="s">
        <v>12164</v>
      </c>
      <c r="C2337" s="1" t="s">
        <v>2154</v>
      </c>
      <c r="D2337" s="1" t="s">
        <v>29</v>
      </c>
      <c r="E2337" s="1" t="s">
        <v>29</v>
      </c>
      <c r="F2337" s="1" t="s">
        <v>193</v>
      </c>
      <c r="G2337" s="1" t="s">
        <v>29</v>
      </c>
      <c r="H2337" s="1" t="s">
        <v>11560</v>
      </c>
      <c r="I2337" s="1" t="s">
        <v>29</v>
      </c>
      <c r="J2337" s="1" t="s">
        <v>29</v>
      </c>
      <c r="K2337" s="1" t="s">
        <v>29</v>
      </c>
      <c r="L2337" s="1" t="s">
        <v>29</v>
      </c>
      <c r="N2337" s="1" t="s">
        <v>29</v>
      </c>
      <c r="O2337" s="1" t="s">
        <v>29</v>
      </c>
      <c r="P2337" s="1" t="s">
        <v>29</v>
      </c>
      <c r="Q2337" s="1" t="s">
        <v>29</v>
      </c>
      <c r="R2337" s="1" t="s">
        <v>29</v>
      </c>
      <c r="S2337" s="1" t="s">
        <v>29</v>
      </c>
      <c r="T2337" s="1" t="s">
        <v>29</v>
      </c>
      <c r="U2337" s="1" t="s">
        <v>29</v>
      </c>
      <c r="V2337" s="1" t="s">
        <v>29</v>
      </c>
      <c r="W2337" s="1" t="s">
        <v>29</v>
      </c>
      <c r="X2337" s="1" t="s">
        <v>12165</v>
      </c>
      <c r="Y2337" s="1" t="s">
        <v>29</v>
      </c>
      <c r="Z2337" s="1" t="s">
        <v>29</v>
      </c>
      <c r="AA2337" s="1" t="s">
        <v>29</v>
      </c>
      <c r="AB2337" s="1" t="s">
        <v>29</v>
      </c>
    </row>
    <row r="2338" spans="1:28" x14ac:dyDescent="0.3">
      <c r="A2338" s="1" t="s">
        <v>12166</v>
      </c>
      <c r="B2338" s="1" t="s">
        <v>12168</v>
      </c>
      <c r="C2338" s="1" t="s">
        <v>12169</v>
      </c>
      <c r="D2338" s="1" t="s">
        <v>403</v>
      </c>
      <c r="E2338" s="1" t="s">
        <v>74</v>
      </c>
      <c r="F2338" s="1" t="s">
        <v>39</v>
      </c>
      <c r="G2338" s="1" t="s">
        <v>12170</v>
      </c>
      <c r="H2338" s="1" t="s">
        <v>11560</v>
      </c>
      <c r="I2338" s="1" t="s">
        <v>29</v>
      </c>
      <c r="J2338" s="1" t="s">
        <v>29</v>
      </c>
      <c r="K2338" s="1" t="s">
        <v>29</v>
      </c>
      <c r="L2338" s="1" t="s">
        <v>29</v>
      </c>
      <c r="N2338" s="1" t="s">
        <v>29</v>
      </c>
      <c r="O2338" s="1" t="s">
        <v>29</v>
      </c>
      <c r="P2338" s="1" t="s">
        <v>29</v>
      </c>
      <c r="Q2338" s="1" t="s">
        <v>29</v>
      </c>
      <c r="R2338" s="1" t="s">
        <v>29</v>
      </c>
      <c r="S2338" s="1" t="s">
        <v>29</v>
      </c>
      <c r="T2338" s="1" t="s">
        <v>29</v>
      </c>
      <c r="U2338" s="1" t="s">
        <v>29</v>
      </c>
      <c r="V2338" s="1" t="s">
        <v>29</v>
      </c>
      <c r="W2338" s="1" t="s">
        <v>29</v>
      </c>
      <c r="X2338" s="1" t="s">
        <v>12171</v>
      </c>
      <c r="Y2338" s="1" t="s">
        <v>29</v>
      </c>
      <c r="Z2338" s="1" t="s">
        <v>29</v>
      </c>
      <c r="AA2338" s="1" t="s">
        <v>29</v>
      </c>
      <c r="AB2338" s="1" t="s">
        <v>29</v>
      </c>
    </row>
    <row r="2339" spans="1:28" x14ac:dyDescent="0.3">
      <c r="A2339" s="1" t="s">
        <v>12172</v>
      </c>
      <c r="B2339" s="1" t="s">
        <v>12173</v>
      </c>
      <c r="C2339" s="1" t="s">
        <v>12068</v>
      </c>
      <c r="D2339" s="1" t="s">
        <v>133</v>
      </c>
      <c r="E2339" s="1" t="s">
        <v>201</v>
      </c>
      <c r="F2339" s="1" t="s">
        <v>202</v>
      </c>
      <c r="G2339" s="1" t="s">
        <v>29</v>
      </c>
      <c r="H2339" s="1" t="s">
        <v>11560</v>
      </c>
      <c r="I2339" s="1" t="s">
        <v>29</v>
      </c>
      <c r="J2339" s="1" t="s">
        <v>29</v>
      </c>
      <c r="K2339" s="1" t="s">
        <v>29</v>
      </c>
      <c r="L2339" s="1" t="s">
        <v>29</v>
      </c>
      <c r="N2339" s="1" t="s">
        <v>29</v>
      </c>
      <c r="O2339" s="1" t="s">
        <v>29</v>
      </c>
      <c r="P2339" s="1" t="s">
        <v>29</v>
      </c>
      <c r="Q2339" s="1" t="s">
        <v>29</v>
      </c>
      <c r="R2339" s="1" t="s">
        <v>29</v>
      </c>
      <c r="S2339" s="1" t="s">
        <v>29</v>
      </c>
      <c r="T2339" s="1" t="s">
        <v>29</v>
      </c>
      <c r="U2339" s="1" t="s">
        <v>29</v>
      </c>
      <c r="V2339" s="1" t="s">
        <v>29</v>
      </c>
      <c r="W2339" s="1" t="s">
        <v>29</v>
      </c>
      <c r="X2339" s="1" t="s">
        <v>12174</v>
      </c>
      <c r="Y2339" s="1" t="s">
        <v>29</v>
      </c>
      <c r="Z2339" s="1" t="s">
        <v>12175</v>
      </c>
      <c r="AA2339" s="1" t="s">
        <v>29</v>
      </c>
      <c r="AB2339" s="1" t="s">
        <v>29</v>
      </c>
    </row>
    <row r="2340" spans="1:28" x14ac:dyDescent="0.3">
      <c r="A2340" s="1" t="s">
        <v>12176</v>
      </c>
      <c r="B2340" s="1" t="s">
        <v>12177</v>
      </c>
      <c r="C2340" s="1" t="s">
        <v>12178</v>
      </c>
      <c r="D2340" s="1" t="s">
        <v>11698</v>
      </c>
      <c r="E2340" s="1" t="s">
        <v>49</v>
      </c>
      <c r="F2340" s="1" t="s">
        <v>38</v>
      </c>
      <c r="G2340" s="1" t="s">
        <v>33</v>
      </c>
      <c r="H2340" s="1" t="s">
        <v>12179</v>
      </c>
      <c r="I2340" s="1" t="s">
        <v>11560</v>
      </c>
      <c r="J2340" s="1" t="s">
        <v>29</v>
      </c>
      <c r="K2340" s="1" t="s">
        <v>29</v>
      </c>
      <c r="L2340" s="1" t="s">
        <v>29</v>
      </c>
      <c r="N2340" s="1" t="s">
        <v>29</v>
      </c>
      <c r="O2340" s="1" t="s">
        <v>29</v>
      </c>
      <c r="P2340" s="1" t="s">
        <v>29</v>
      </c>
      <c r="Q2340" s="1" t="s">
        <v>29</v>
      </c>
      <c r="R2340" s="1" t="s">
        <v>29</v>
      </c>
      <c r="S2340" s="1" t="s">
        <v>29</v>
      </c>
      <c r="T2340" s="1" t="s">
        <v>29</v>
      </c>
      <c r="U2340" s="1" t="s">
        <v>29</v>
      </c>
      <c r="V2340" s="1" t="s">
        <v>29</v>
      </c>
      <c r="W2340" s="1" t="s">
        <v>29</v>
      </c>
      <c r="X2340" s="1" t="s">
        <v>29</v>
      </c>
      <c r="Y2340" s="1" t="s">
        <v>12180</v>
      </c>
      <c r="Z2340" s="1" t="s">
        <v>29</v>
      </c>
      <c r="AA2340" s="1" t="s">
        <v>12181</v>
      </c>
      <c r="AB2340" s="1" t="s">
        <v>29</v>
      </c>
    </row>
    <row r="2341" spans="1:28" x14ac:dyDescent="0.3">
      <c r="A2341" s="1" t="s">
        <v>12182</v>
      </c>
      <c r="B2341" s="1" t="s">
        <v>12183</v>
      </c>
      <c r="C2341" s="1" t="s">
        <v>12184</v>
      </c>
      <c r="D2341" s="1" t="s">
        <v>775</v>
      </c>
      <c r="E2341" s="1" t="s">
        <v>38</v>
      </c>
      <c r="F2341" s="1" t="s">
        <v>29</v>
      </c>
      <c r="G2341" s="1" t="s">
        <v>12185</v>
      </c>
      <c r="H2341" s="1" t="s">
        <v>11560</v>
      </c>
      <c r="I2341" s="1" t="s">
        <v>29</v>
      </c>
      <c r="J2341" s="1" t="s">
        <v>29</v>
      </c>
      <c r="K2341" s="1" t="s">
        <v>29</v>
      </c>
      <c r="L2341" s="1" t="s">
        <v>29</v>
      </c>
      <c r="N2341" s="1" t="s">
        <v>29</v>
      </c>
      <c r="O2341" s="1" t="s">
        <v>29</v>
      </c>
      <c r="P2341" s="1" t="s">
        <v>29</v>
      </c>
      <c r="Q2341" s="1" t="s">
        <v>29</v>
      </c>
      <c r="R2341" s="1" t="s">
        <v>29</v>
      </c>
      <c r="S2341" s="1" t="s">
        <v>29</v>
      </c>
      <c r="T2341" s="1" t="s">
        <v>29</v>
      </c>
      <c r="U2341" s="1" t="s">
        <v>29</v>
      </c>
      <c r="V2341" s="1" t="s">
        <v>29</v>
      </c>
      <c r="W2341" s="1" t="s">
        <v>29</v>
      </c>
      <c r="X2341" s="1" t="s">
        <v>12186</v>
      </c>
      <c r="Y2341" s="1" t="s">
        <v>29</v>
      </c>
      <c r="Z2341" s="1" t="s">
        <v>29</v>
      </c>
      <c r="AA2341" s="1" t="s">
        <v>29</v>
      </c>
      <c r="AB2341" s="1" t="s">
        <v>29</v>
      </c>
    </row>
    <row r="2342" spans="1:28" x14ac:dyDescent="0.3">
      <c r="A2342" s="1" t="s">
        <v>12187</v>
      </c>
      <c r="B2342" s="1" t="s">
        <v>12188</v>
      </c>
      <c r="C2342" s="1" t="s">
        <v>7235</v>
      </c>
      <c r="D2342" s="1" t="s">
        <v>657</v>
      </c>
      <c r="E2342" s="1" t="s">
        <v>74</v>
      </c>
      <c r="F2342" s="1" t="s">
        <v>29</v>
      </c>
      <c r="G2342" s="1" t="s">
        <v>12189</v>
      </c>
      <c r="H2342" s="1" t="s">
        <v>11560</v>
      </c>
      <c r="I2342" s="1" t="s">
        <v>29</v>
      </c>
      <c r="J2342" s="1" t="s">
        <v>29</v>
      </c>
      <c r="K2342" s="1" t="s">
        <v>29</v>
      </c>
      <c r="L2342" s="1" t="s">
        <v>29</v>
      </c>
      <c r="N2342" s="1" t="s">
        <v>29</v>
      </c>
      <c r="O2342" s="1" t="s">
        <v>29</v>
      </c>
      <c r="P2342" s="1" t="s">
        <v>29</v>
      </c>
      <c r="Q2342" s="1" t="s">
        <v>29</v>
      </c>
      <c r="R2342" s="1" t="s">
        <v>29</v>
      </c>
      <c r="S2342" s="1" t="s">
        <v>29</v>
      </c>
      <c r="T2342" s="1" t="s">
        <v>29</v>
      </c>
      <c r="U2342" s="1" t="s">
        <v>29</v>
      </c>
      <c r="V2342" s="1" t="s">
        <v>29</v>
      </c>
      <c r="W2342" s="1" t="s">
        <v>29</v>
      </c>
      <c r="X2342" s="1" t="s">
        <v>12190</v>
      </c>
      <c r="Y2342" s="1" t="s">
        <v>29</v>
      </c>
      <c r="Z2342" s="1" t="s">
        <v>12191</v>
      </c>
      <c r="AA2342" s="1" t="s">
        <v>29</v>
      </c>
      <c r="AB2342" s="1" t="s">
        <v>29</v>
      </c>
    </row>
    <row r="2343" spans="1:28" x14ac:dyDescent="0.3">
      <c r="A2343" s="1" t="s">
        <v>12192</v>
      </c>
      <c r="B2343" s="1" t="s">
        <v>12193</v>
      </c>
      <c r="C2343" s="1" t="s">
        <v>4116</v>
      </c>
      <c r="D2343" s="1" t="s">
        <v>734</v>
      </c>
      <c r="E2343" s="1" t="s">
        <v>32</v>
      </c>
      <c r="F2343" s="1" t="s">
        <v>29</v>
      </c>
      <c r="G2343" s="1" t="s">
        <v>9474</v>
      </c>
      <c r="H2343" s="1" t="s">
        <v>11560</v>
      </c>
      <c r="I2343" s="1" t="s">
        <v>29</v>
      </c>
      <c r="J2343" s="1" t="s">
        <v>29</v>
      </c>
      <c r="K2343" s="1" t="s">
        <v>29</v>
      </c>
      <c r="L2343" s="1" t="s">
        <v>29</v>
      </c>
      <c r="N2343" s="1" t="s">
        <v>29</v>
      </c>
      <c r="O2343" s="1" t="s">
        <v>29</v>
      </c>
      <c r="P2343" s="1" t="s">
        <v>29</v>
      </c>
      <c r="Q2343" s="1" t="s">
        <v>29</v>
      </c>
      <c r="R2343" s="1" t="s">
        <v>29</v>
      </c>
      <c r="S2343" s="1" t="s">
        <v>29</v>
      </c>
      <c r="T2343" s="1" t="s">
        <v>29</v>
      </c>
      <c r="U2343" s="1" t="s">
        <v>29</v>
      </c>
      <c r="V2343" s="1" t="s">
        <v>29</v>
      </c>
      <c r="W2343" s="1" t="s">
        <v>29</v>
      </c>
      <c r="X2343" s="1" t="s">
        <v>12194</v>
      </c>
      <c r="Y2343" s="1" t="s">
        <v>29</v>
      </c>
      <c r="Z2343" s="1" t="s">
        <v>29</v>
      </c>
      <c r="AA2343" s="1" t="s">
        <v>29</v>
      </c>
      <c r="AB2343" s="1" t="s">
        <v>29</v>
      </c>
    </row>
    <row r="2344" spans="1:28" x14ac:dyDescent="0.3">
      <c r="A2344" s="1" t="s">
        <v>12195</v>
      </c>
      <c r="B2344" s="1" t="s">
        <v>12196</v>
      </c>
      <c r="C2344" s="1" t="s">
        <v>12197</v>
      </c>
      <c r="D2344" s="1" t="s">
        <v>314</v>
      </c>
      <c r="E2344" s="1" t="s">
        <v>38</v>
      </c>
      <c r="F2344" s="1" t="s">
        <v>33</v>
      </c>
      <c r="G2344" s="1" t="s">
        <v>12198</v>
      </c>
      <c r="H2344" s="1" t="s">
        <v>11560</v>
      </c>
      <c r="I2344" s="1" t="s">
        <v>29</v>
      </c>
      <c r="J2344" s="1" t="s">
        <v>29</v>
      </c>
      <c r="K2344" s="1" t="s">
        <v>29</v>
      </c>
      <c r="L2344" s="1" t="s">
        <v>29</v>
      </c>
      <c r="N2344" s="1" t="s">
        <v>29</v>
      </c>
      <c r="O2344" s="1" t="s">
        <v>29</v>
      </c>
      <c r="P2344" s="1" t="s">
        <v>29</v>
      </c>
      <c r="Q2344" s="1" t="s">
        <v>29</v>
      </c>
      <c r="R2344" s="1" t="s">
        <v>29</v>
      </c>
      <c r="S2344" s="1" t="s">
        <v>29</v>
      </c>
      <c r="T2344" s="1" t="s">
        <v>29</v>
      </c>
      <c r="U2344" s="1" t="s">
        <v>29</v>
      </c>
      <c r="V2344" s="1" t="s">
        <v>29</v>
      </c>
      <c r="W2344" s="1" t="s">
        <v>29</v>
      </c>
      <c r="X2344" s="1" t="s">
        <v>12199</v>
      </c>
      <c r="Y2344" s="1" t="s">
        <v>29</v>
      </c>
      <c r="Z2344" s="1" t="s">
        <v>12200</v>
      </c>
      <c r="AA2344" s="1" t="s">
        <v>29</v>
      </c>
      <c r="AB2344" s="1" t="s">
        <v>29</v>
      </c>
    </row>
    <row r="2345" spans="1:28" x14ac:dyDescent="0.3">
      <c r="A2345" s="1" t="s">
        <v>12201</v>
      </c>
      <c r="B2345" s="1" t="s">
        <v>12202</v>
      </c>
      <c r="C2345" s="1" t="s">
        <v>12203</v>
      </c>
      <c r="D2345" s="1" t="s">
        <v>567</v>
      </c>
      <c r="E2345" s="1" t="s">
        <v>74</v>
      </c>
      <c r="F2345" s="1" t="s">
        <v>29</v>
      </c>
      <c r="G2345" s="1" t="s">
        <v>29</v>
      </c>
      <c r="H2345" s="1" t="s">
        <v>11560</v>
      </c>
      <c r="I2345" s="1" t="s">
        <v>29</v>
      </c>
      <c r="J2345" s="1" t="s">
        <v>29</v>
      </c>
      <c r="K2345" s="1" t="s">
        <v>29</v>
      </c>
      <c r="L2345" s="1" t="s">
        <v>29</v>
      </c>
      <c r="N2345" s="1" t="s">
        <v>29</v>
      </c>
      <c r="O2345" s="1" t="s">
        <v>29</v>
      </c>
      <c r="P2345" s="1" t="s">
        <v>29</v>
      </c>
      <c r="Q2345" s="1" t="s">
        <v>29</v>
      </c>
      <c r="R2345" s="1" t="s">
        <v>29</v>
      </c>
      <c r="S2345" s="1" t="s">
        <v>29</v>
      </c>
      <c r="T2345" s="1" t="s">
        <v>29</v>
      </c>
      <c r="U2345" s="1" t="s">
        <v>29</v>
      </c>
      <c r="V2345" s="1" t="s">
        <v>29</v>
      </c>
      <c r="W2345" s="1" t="s">
        <v>29</v>
      </c>
      <c r="X2345" s="1" t="s">
        <v>12204</v>
      </c>
      <c r="Y2345" s="1" t="s">
        <v>29</v>
      </c>
      <c r="Z2345" s="1" t="s">
        <v>29</v>
      </c>
      <c r="AA2345" s="1" t="s">
        <v>29</v>
      </c>
      <c r="AB2345" s="1" t="s">
        <v>29</v>
      </c>
    </row>
    <row r="2346" spans="1:28" x14ac:dyDescent="0.3">
      <c r="A2346" s="1" t="s">
        <v>12205</v>
      </c>
      <c r="B2346" s="1" t="s">
        <v>12206</v>
      </c>
      <c r="C2346" s="1" t="s">
        <v>3818</v>
      </c>
      <c r="D2346" s="1" t="s">
        <v>422</v>
      </c>
      <c r="E2346" s="1" t="s">
        <v>192</v>
      </c>
      <c r="F2346" s="1" t="s">
        <v>29</v>
      </c>
      <c r="G2346" s="1" t="s">
        <v>4260</v>
      </c>
      <c r="H2346" s="1" t="s">
        <v>11560</v>
      </c>
      <c r="I2346" s="1" t="s">
        <v>29</v>
      </c>
      <c r="J2346" s="1" t="s">
        <v>29</v>
      </c>
      <c r="K2346" s="1" t="s">
        <v>29</v>
      </c>
      <c r="L2346" s="1" t="s">
        <v>29</v>
      </c>
      <c r="N2346" s="1" t="s">
        <v>29</v>
      </c>
      <c r="O2346" s="1" t="s">
        <v>29</v>
      </c>
      <c r="P2346" s="1" t="s">
        <v>29</v>
      </c>
      <c r="Q2346" s="1" t="s">
        <v>29</v>
      </c>
      <c r="R2346" s="1" t="s">
        <v>29</v>
      </c>
      <c r="S2346" s="1" t="s">
        <v>29</v>
      </c>
      <c r="T2346" s="1" t="s">
        <v>29</v>
      </c>
      <c r="U2346" s="1" t="s">
        <v>29</v>
      </c>
      <c r="V2346" s="1" t="s">
        <v>29</v>
      </c>
      <c r="W2346" s="1" t="s">
        <v>29</v>
      </c>
      <c r="X2346" s="1" t="s">
        <v>12207</v>
      </c>
      <c r="Y2346" s="1" t="s">
        <v>29</v>
      </c>
      <c r="Z2346" s="1" t="s">
        <v>29</v>
      </c>
      <c r="AA2346" s="1" t="s">
        <v>29</v>
      </c>
      <c r="AB2346" s="1" t="s">
        <v>29</v>
      </c>
    </row>
    <row r="2347" spans="1:28" x14ac:dyDescent="0.3">
      <c r="A2347" s="1" t="s">
        <v>12208</v>
      </c>
      <c r="B2347" s="1" t="s">
        <v>12210</v>
      </c>
      <c r="C2347" s="1" t="s">
        <v>5091</v>
      </c>
      <c r="D2347" s="1" t="s">
        <v>1482</v>
      </c>
      <c r="E2347" s="1" t="s">
        <v>29</v>
      </c>
      <c r="F2347" s="1" t="s">
        <v>59</v>
      </c>
      <c r="G2347" s="1" t="s">
        <v>2557</v>
      </c>
      <c r="H2347" s="1" t="s">
        <v>11560</v>
      </c>
      <c r="I2347" s="1" t="s">
        <v>29</v>
      </c>
      <c r="J2347" s="1" t="s">
        <v>29</v>
      </c>
      <c r="K2347" s="1" t="s">
        <v>29</v>
      </c>
      <c r="L2347" s="1" t="s">
        <v>29</v>
      </c>
      <c r="N2347" s="1" t="s">
        <v>29</v>
      </c>
      <c r="O2347" s="1" t="s">
        <v>29</v>
      </c>
      <c r="P2347" s="1" t="s">
        <v>29</v>
      </c>
      <c r="Q2347" s="1" t="s">
        <v>29</v>
      </c>
      <c r="R2347" s="1" t="s">
        <v>29</v>
      </c>
      <c r="S2347" s="1" t="s">
        <v>29</v>
      </c>
      <c r="T2347" s="1" t="s">
        <v>29</v>
      </c>
      <c r="U2347" s="1" t="s">
        <v>29</v>
      </c>
      <c r="V2347" s="1" t="s">
        <v>29</v>
      </c>
      <c r="W2347" s="1" t="s">
        <v>29</v>
      </c>
      <c r="X2347" s="1" t="s">
        <v>12211</v>
      </c>
      <c r="Y2347" s="1" t="s">
        <v>29</v>
      </c>
      <c r="Z2347" s="1" t="s">
        <v>12212</v>
      </c>
      <c r="AA2347" s="1" t="s">
        <v>29</v>
      </c>
      <c r="AB2347" s="1" t="s">
        <v>29</v>
      </c>
    </row>
    <row r="2348" spans="1:28" x14ac:dyDescent="0.3">
      <c r="A2348" s="1" t="s">
        <v>12213</v>
      </c>
      <c r="B2348" s="1" t="s">
        <v>12214</v>
      </c>
      <c r="C2348" s="1" t="s">
        <v>10894</v>
      </c>
      <c r="D2348" s="1" t="s">
        <v>133</v>
      </c>
      <c r="E2348" s="1" t="s">
        <v>102</v>
      </c>
      <c r="F2348" s="1" t="s">
        <v>29</v>
      </c>
      <c r="G2348" s="1" t="s">
        <v>29</v>
      </c>
      <c r="H2348" s="1" t="s">
        <v>11560</v>
      </c>
      <c r="I2348" s="1" t="s">
        <v>29</v>
      </c>
      <c r="J2348" s="1" t="s">
        <v>29</v>
      </c>
      <c r="K2348" s="1" t="s">
        <v>29</v>
      </c>
      <c r="L2348" s="1" t="s">
        <v>29</v>
      </c>
      <c r="N2348" s="1" t="s">
        <v>29</v>
      </c>
      <c r="O2348" s="1" t="s">
        <v>29</v>
      </c>
      <c r="P2348" s="1" t="s">
        <v>29</v>
      </c>
      <c r="Q2348" s="1" t="s">
        <v>29</v>
      </c>
      <c r="R2348" s="1" t="s">
        <v>29</v>
      </c>
      <c r="S2348" s="1" t="s">
        <v>29</v>
      </c>
      <c r="T2348" s="1" t="s">
        <v>29</v>
      </c>
      <c r="U2348" s="1" t="s">
        <v>29</v>
      </c>
      <c r="V2348" s="1" t="s">
        <v>29</v>
      </c>
      <c r="W2348" s="1" t="s">
        <v>29</v>
      </c>
      <c r="X2348" s="1" t="s">
        <v>12215</v>
      </c>
      <c r="Y2348" s="1" t="s">
        <v>29</v>
      </c>
      <c r="Z2348" s="1" t="s">
        <v>29</v>
      </c>
      <c r="AA2348" s="1" t="s">
        <v>29</v>
      </c>
      <c r="AB2348" s="1" t="s">
        <v>29</v>
      </c>
    </row>
    <row r="2349" spans="1:28" x14ac:dyDescent="0.3">
      <c r="A2349" s="1" t="s">
        <v>12216</v>
      </c>
      <c r="B2349" s="1" t="s">
        <v>12217</v>
      </c>
      <c r="C2349" s="1" t="s">
        <v>6957</v>
      </c>
      <c r="D2349" s="1" t="s">
        <v>49</v>
      </c>
      <c r="E2349" s="1" t="s">
        <v>29</v>
      </c>
      <c r="F2349" s="1" t="s">
        <v>29</v>
      </c>
      <c r="G2349" s="1" t="s">
        <v>29</v>
      </c>
      <c r="H2349" s="1" t="s">
        <v>11560</v>
      </c>
      <c r="I2349" s="1" t="s">
        <v>29</v>
      </c>
      <c r="J2349" s="1" t="s">
        <v>29</v>
      </c>
      <c r="K2349" s="1" t="s">
        <v>29</v>
      </c>
      <c r="L2349" s="1" t="s">
        <v>29</v>
      </c>
      <c r="N2349" s="1" t="s">
        <v>29</v>
      </c>
      <c r="O2349" s="1" t="s">
        <v>29</v>
      </c>
      <c r="P2349" s="1" t="s">
        <v>29</v>
      </c>
      <c r="Q2349" s="1" t="s">
        <v>29</v>
      </c>
      <c r="R2349" s="1" t="s">
        <v>29</v>
      </c>
      <c r="S2349" s="1" t="s">
        <v>29</v>
      </c>
      <c r="T2349" s="1" t="s">
        <v>29</v>
      </c>
      <c r="U2349" s="1" t="s">
        <v>29</v>
      </c>
      <c r="V2349" s="1" t="s">
        <v>29</v>
      </c>
      <c r="W2349" s="1" t="s">
        <v>29</v>
      </c>
      <c r="X2349" s="1" t="s">
        <v>12218</v>
      </c>
      <c r="Y2349" s="1" t="s">
        <v>29</v>
      </c>
      <c r="Z2349" s="1" t="s">
        <v>29</v>
      </c>
      <c r="AA2349" s="1" t="s">
        <v>29</v>
      </c>
      <c r="AB2349" s="1" t="s">
        <v>29</v>
      </c>
    </row>
    <row r="2350" spans="1:28" x14ac:dyDescent="0.3">
      <c r="A2350" s="1" t="s">
        <v>12219</v>
      </c>
      <c r="B2350" s="1" t="s">
        <v>12220</v>
      </c>
      <c r="C2350" s="1" t="s">
        <v>1247</v>
      </c>
      <c r="D2350" s="1" t="s">
        <v>31</v>
      </c>
      <c r="E2350" s="1" t="s">
        <v>192</v>
      </c>
      <c r="F2350" s="1" t="s">
        <v>29</v>
      </c>
      <c r="G2350" s="1" t="s">
        <v>7968</v>
      </c>
      <c r="H2350" s="1" t="s">
        <v>11560</v>
      </c>
      <c r="I2350" s="1" t="s">
        <v>29</v>
      </c>
      <c r="J2350" s="1" t="s">
        <v>29</v>
      </c>
      <c r="K2350" s="1" t="s">
        <v>29</v>
      </c>
      <c r="L2350" s="1" t="s">
        <v>29</v>
      </c>
      <c r="N2350" s="1" t="s">
        <v>29</v>
      </c>
      <c r="O2350" s="1" t="s">
        <v>29</v>
      </c>
      <c r="P2350" s="1" t="s">
        <v>29</v>
      </c>
      <c r="Q2350" s="1" t="s">
        <v>29</v>
      </c>
      <c r="R2350" s="1" t="s">
        <v>29</v>
      </c>
      <c r="S2350" s="1" t="s">
        <v>29</v>
      </c>
      <c r="T2350" s="1" t="s">
        <v>29</v>
      </c>
      <c r="U2350" s="1" t="s">
        <v>29</v>
      </c>
      <c r="V2350" s="1" t="s">
        <v>29</v>
      </c>
      <c r="W2350" s="1" t="s">
        <v>29</v>
      </c>
      <c r="X2350" s="1" t="s">
        <v>12221</v>
      </c>
      <c r="Y2350" s="1" t="s">
        <v>29</v>
      </c>
      <c r="Z2350" s="1" t="s">
        <v>29</v>
      </c>
      <c r="AA2350" s="1" t="s">
        <v>29</v>
      </c>
      <c r="AB2350" s="1" t="s">
        <v>29</v>
      </c>
    </row>
    <row r="2351" spans="1:28" x14ac:dyDescent="0.3">
      <c r="A2351" s="1" t="s">
        <v>12222</v>
      </c>
      <c r="B2351" s="1" t="s">
        <v>12223</v>
      </c>
      <c r="C2351" s="1" t="s">
        <v>8267</v>
      </c>
      <c r="D2351" s="1" t="s">
        <v>1364</v>
      </c>
      <c r="E2351" s="1" t="s">
        <v>103</v>
      </c>
      <c r="F2351" s="1" t="s">
        <v>29</v>
      </c>
      <c r="G2351" s="1" t="s">
        <v>12224</v>
      </c>
      <c r="H2351" s="1" t="s">
        <v>11560</v>
      </c>
      <c r="I2351" s="1" t="s">
        <v>29</v>
      </c>
      <c r="J2351" s="1" t="s">
        <v>29</v>
      </c>
      <c r="K2351" s="1" t="s">
        <v>29</v>
      </c>
      <c r="L2351" s="1" t="s">
        <v>29</v>
      </c>
      <c r="N2351" s="1" t="s">
        <v>29</v>
      </c>
      <c r="O2351" s="1" t="s">
        <v>29</v>
      </c>
      <c r="P2351" s="1" t="s">
        <v>29</v>
      </c>
      <c r="Q2351" s="1" t="s">
        <v>29</v>
      </c>
      <c r="R2351" s="1" t="s">
        <v>29</v>
      </c>
      <c r="S2351" s="1" t="s">
        <v>29</v>
      </c>
      <c r="T2351" s="1" t="s">
        <v>29</v>
      </c>
      <c r="U2351" s="1" t="s">
        <v>29</v>
      </c>
      <c r="V2351" s="1" t="s">
        <v>29</v>
      </c>
      <c r="W2351" s="1" t="s">
        <v>29</v>
      </c>
      <c r="X2351" s="1" t="s">
        <v>12225</v>
      </c>
      <c r="Y2351" s="1" t="s">
        <v>29</v>
      </c>
      <c r="Z2351" s="1" t="s">
        <v>12226</v>
      </c>
      <c r="AA2351" s="1" t="s">
        <v>29</v>
      </c>
      <c r="AB2351" s="1" t="s">
        <v>29</v>
      </c>
    </row>
    <row r="2352" spans="1:28" x14ac:dyDescent="0.3">
      <c r="A2352" s="1" t="s">
        <v>12227</v>
      </c>
      <c r="B2352" s="1" t="s">
        <v>12229</v>
      </c>
      <c r="C2352" s="1" t="s">
        <v>680</v>
      </c>
      <c r="D2352" s="1" t="s">
        <v>4773</v>
      </c>
      <c r="E2352" s="1" t="s">
        <v>12006</v>
      </c>
      <c r="F2352" s="1" t="s">
        <v>29</v>
      </c>
      <c r="G2352" s="1" t="s">
        <v>12230</v>
      </c>
      <c r="H2352" s="1" t="s">
        <v>11560</v>
      </c>
      <c r="I2352" s="1" t="s">
        <v>29</v>
      </c>
      <c r="J2352" s="1" t="s">
        <v>29</v>
      </c>
      <c r="K2352" s="1" t="s">
        <v>29</v>
      </c>
      <c r="L2352" s="1" t="s">
        <v>29</v>
      </c>
      <c r="N2352" s="1" t="s">
        <v>29</v>
      </c>
      <c r="O2352" s="1" t="s">
        <v>29</v>
      </c>
      <c r="P2352" s="1" t="s">
        <v>29</v>
      </c>
      <c r="Q2352" s="1" t="s">
        <v>29</v>
      </c>
      <c r="R2352" s="1" t="s">
        <v>29</v>
      </c>
      <c r="S2352" s="1" t="s">
        <v>29</v>
      </c>
      <c r="T2352" s="1" t="s">
        <v>29</v>
      </c>
      <c r="U2352" s="1" t="s">
        <v>29</v>
      </c>
      <c r="V2352" s="1" t="s">
        <v>29</v>
      </c>
      <c r="W2352" s="1" t="s">
        <v>29</v>
      </c>
      <c r="X2352" s="1" t="s">
        <v>29</v>
      </c>
      <c r="Y2352" s="1" t="s">
        <v>29</v>
      </c>
      <c r="Z2352" s="1" t="s">
        <v>29</v>
      </c>
      <c r="AA2352" s="1" t="s">
        <v>29</v>
      </c>
      <c r="AB2352" s="1" t="s">
        <v>29</v>
      </c>
    </row>
    <row r="2353" spans="1:28" x14ac:dyDescent="0.3">
      <c r="A2353" s="1" t="s">
        <v>12231</v>
      </c>
      <c r="B2353" s="1" t="s">
        <v>12232</v>
      </c>
      <c r="C2353" s="1" t="s">
        <v>12068</v>
      </c>
      <c r="D2353" s="1" t="s">
        <v>133</v>
      </c>
      <c r="E2353" s="1" t="s">
        <v>302</v>
      </c>
      <c r="F2353" s="1" t="s">
        <v>202</v>
      </c>
      <c r="G2353" s="1" t="s">
        <v>29</v>
      </c>
      <c r="H2353" s="1" t="s">
        <v>11560</v>
      </c>
      <c r="I2353" s="1" t="s">
        <v>29</v>
      </c>
      <c r="J2353" s="1" t="s">
        <v>29</v>
      </c>
      <c r="K2353" s="1" t="s">
        <v>29</v>
      </c>
      <c r="L2353" s="1" t="s">
        <v>29</v>
      </c>
      <c r="N2353" s="1" t="s">
        <v>29</v>
      </c>
      <c r="O2353" s="1" t="s">
        <v>29</v>
      </c>
      <c r="P2353" s="1" t="s">
        <v>29</v>
      </c>
      <c r="Q2353" s="1" t="s">
        <v>29</v>
      </c>
      <c r="R2353" s="1" t="s">
        <v>29</v>
      </c>
      <c r="S2353" s="1" t="s">
        <v>29</v>
      </c>
      <c r="T2353" s="1" t="s">
        <v>29</v>
      </c>
      <c r="U2353" s="1" t="s">
        <v>29</v>
      </c>
      <c r="V2353" s="1" t="s">
        <v>29</v>
      </c>
      <c r="W2353" s="1" t="s">
        <v>29</v>
      </c>
      <c r="X2353" s="1" t="s">
        <v>12233</v>
      </c>
      <c r="Y2353" s="1" t="s">
        <v>29</v>
      </c>
      <c r="Z2353" s="1" t="s">
        <v>12234</v>
      </c>
      <c r="AA2353" s="1" t="s">
        <v>29</v>
      </c>
      <c r="AB2353" s="1" t="s">
        <v>29</v>
      </c>
    </row>
    <row r="2354" spans="1:28" x14ac:dyDescent="0.3">
      <c r="A2354" s="1" t="s">
        <v>12235</v>
      </c>
      <c r="B2354" s="1" t="s">
        <v>12236</v>
      </c>
      <c r="C2354" s="1" t="s">
        <v>7358</v>
      </c>
      <c r="D2354" s="1" t="s">
        <v>602</v>
      </c>
      <c r="E2354" s="1" t="s">
        <v>302</v>
      </c>
      <c r="F2354" s="1" t="s">
        <v>29</v>
      </c>
      <c r="G2354" s="1" t="s">
        <v>12237</v>
      </c>
      <c r="H2354" s="1" t="s">
        <v>11560</v>
      </c>
      <c r="I2354" s="1" t="s">
        <v>29</v>
      </c>
      <c r="J2354" s="1" t="s">
        <v>29</v>
      </c>
      <c r="K2354" s="1" t="s">
        <v>29</v>
      </c>
      <c r="L2354" s="1" t="s">
        <v>29</v>
      </c>
      <c r="N2354" s="1" t="s">
        <v>29</v>
      </c>
      <c r="O2354" s="1" t="s">
        <v>29</v>
      </c>
      <c r="P2354" s="1" t="s">
        <v>29</v>
      </c>
      <c r="Q2354" s="1" t="s">
        <v>29</v>
      </c>
      <c r="R2354" s="1" t="s">
        <v>29</v>
      </c>
      <c r="S2354" s="1" t="s">
        <v>29</v>
      </c>
      <c r="T2354" s="1" t="s">
        <v>29</v>
      </c>
      <c r="U2354" s="1" t="s">
        <v>29</v>
      </c>
      <c r="V2354" s="1" t="s">
        <v>29</v>
      </c>
      <c r="W2354" s="1" t="s">
        <v>29</v>
      </c>
      <c r="X2354" s="1" t="s">
        <v>12238</v>
      </c>
      <c r="Y2354" s="1" t="s">
        <v>29</v>
      </c>
      <c r="Z2354" s="1" t="s">
        <v>12239</v>
      </c>
      <c r="AA2354" s="1" t="s">
        <v>29</v>
      </c>
      <c r="AB2354" s="1" t="s">
        <v>29</v>
      </c>
    </row>
    <row r="2355" spans="1:28" x14ac:dyDescent="0.3">
      <c r="A2355" s="1" t="s">
        <v>12240</v>
      </c>
      <c r="B2355" s="1" t="s">
        <v>12241</v>
      </c>
      <c r="C2355" s="1" t="s">
        <v>12242</v>
      </c>
      <c r="D2355" s="1" t="s">
        <v>3305</v>
      </c>
      <c r="E2355" s="1" t="s">
        <v>74</v>
      </c>
      <c r="F2355" s="1" t="s">
        <v>193</v>
      </c>
      <c r="G2355" s="1" t="s">
        <v>12243</v>
      </c>
      <c r="H2355" s="1" t="s">
        <v>11560</v>
      </c>
      <c r="I2355" s="1" t="s">
        <v>29</v>
      </c>
      <c r="J2355" s="1" t="s">
        <v>29</v>
      </c>
      <c r="K2355" s="1" t="s">
        <v>29</v>
      </c>
      <c r="L2355" s="1" t="s">
        <v>29</v>
      </c>
      <c r="N2355" s="1" t="s">
        <v>29</v>
      </c>
      <c r="O2355" s="1" t="s">
        <v>29</v>
      </c>
      <c r="P2355" s="1" t="s">
        <v>29</v>
      </c>
      <c r="Q2355" s="1" t="s">
        <v>29</v>
      </c>
      <c r="R2355" s="1" t="s">
        <v>29</v>
      </c>
      <c r="S2355" s="1" t="s">
        <v>29</v>
      </c>
      <c r="T2355" s="1" t="s">
        <v>29</v>
      </c>
      <c r="U2355" s="1" t="s">
        <v>29</v>
      </c>
      <c r="V2355" s="1" t="s">
        <v>29</v>
      </c>
      <c r="W2355" s="1" t="s">
        <v>29</v>
      </c>
      <c r="X2355" s="1" t="s">
        <v>12244</v>
      </c>
      <c r="Y2355" s="1" t="s">
        <v>29</v>
      </c>
      <c r="Z2355" s="1" t="s">
        <v>12245</v>
      </c>
      <c r="AA2355" s="1" t="s">
        <v>29</v>
      </c>
      <c r="AB2355" s="1" t="s">
        <v>29</v>
      </c>
    </row>
    <row r="2356" spans="1:28" x14ac:dyDescent="0.3">
      <c r="A2356" s="1" t="s">
        <v>12246</v>
      </c>
      <c r="B2356" s="1" t="s">
        <v>12247</v>
      </c>
      <c r="C2356" s="1" t="s">
        <v>7358</v>
      </c>
      <c r="D2356" s="1" t="s">
        <v>602</v>
      </c>
      <c r="E2356" s="1" t="s">
        <v>74</v>
      </c>
      <c r="F2356" s="1" t="s">
        <v>29</v>
      </c>
      <c r="G2356" s="1" t="s">
        <v>12248</v>
      </c>
      <c r="H2356" s="1" t="s">
        <v>11560</v>
      </c>
      <c r="I2356" s="1" t="s">
        <v>29</v>
      </c>
      <c r="J2356" s="1" t="s">
        <v>29</v>
      </c>
      <c r="K2356" s="1" t="s">
        <v>29</v>
      </c>
      <c r="L2356" s="1" t="s">
        <v>29</v>
      </c>
      <c r="N2356" s="1" t="s">
        <v>29</v>
      </c>
      <c r="O2356" s="1" t="s">
        <v>29</v>
      </c>
      <c r="P2356" s="1" t="s">
        <v>29</v>
      </c>
      <c r="Q2356" s="1" t="s">
        <v>29</v>
      </c>
      <c r="R2356" s="1" t="s">
        <v>29</v>
      </c>
      <c r="S2356" s="1" t="s">
        <v>29</v>
      </c>
      <c r="T2356" s="1" t="s">
        <v>29</v>
      </c>
      <c r="U2356" s="1" t="s">
        <v>29</v>
      </c>
      <c r="V2356" s="1" t="s">
        <v>29</v>
      </c>
      <c r="W2356" s="1" t="s">
        <v>29</v>
      </c>
      <c r="X2356" s="1" t="s">
        <v>12249</v>
      </c>
      <c r="Y2356" s="1" t="s">
        <v>29</v>
      </c>
      <c r="Z2356" s="1" t="s">
        <v>12250</v>
      </c>
      <c r="AA2356" s="1" t="s">
        <v>29</v>
      </c>
      <c r="AB2356" s="1" t="s">
        <v>29</v>
      </c>
    </row>
    <row r="2357" spans="1:28" x14ac:dyDescent="0.3">
      <c r="A2357" s="1" t="s">
        <v>12251</v>
      </c>
      <c r="B2357" s="1" t="s">
        <v>12252</v>
      </c>
      <c r="C2357" s="1" t="s">
        <v>1042</v>
      </c>
      <c r="D2357" s="1" t="s">
        <v>1396</v>
      </c>
      <c r="E2357" s="1" t="s">
        <v>1277</v>
      </c>
      <c r="F2357" s="1" t="s">
        <v>29</v>
      </c>
      <c r="G2357" s="1" t="s">
        <v>12253</v>
      </c>
      <c r="H2357" s="1" t="s">
        <v>11560</v>
      </c>
      <c r="I2357" s="1" t="s">
        <v>29</v>
      </c>
      <c r="J2357" s="1" t="s">
        <v>29</v>
      </c>
      <c r="K2357" s="1" t="s">
        <v>29</v>
      </c>
      <c r="L2357" s="1" t="s">
        <v>29</v>
      </c>
      <c r="N2357" s="1" t="s">
        <v>29</v>
      </c>
      <c r="O2357" s="1" t="s">
        <v>29</v>
      </c>
      <c r="P2357" s="1" t="s">
        <v>29</v>
      </c>
      <c r="Q2357" s="1" t="s">
        <v>29</v>
      </c>
      <c r="R2357" s="1" t="s">
        <v>29</v>
      </c>
      <c r="S2357" s="1" t="s">
        <v>29</v>
      </c>
      <c r="T2357" s="1" t="s">
        <v>29</v>
      </c>
      <c r="U2357" s="1" t="s">
        <v>29</v>
      </c>
      <c r="V2357" s="1" t="s">
        <v>29</v>
      </c>
      <c r="W2357" s="1" t="s">
        <v>29</v>
      </c>
      <c r="X2357" s="1" t="s">
        <v>12254</v>
      </c>
      <c r="Y2357" s="1" t="s">
        <v>29</v>
      </c>
      <c r="Z2357" s="1" t="s">
        <v>29</v>
      </c>
      <c r="AA2357" s="1" t="s">
        <v>29</v>
      </c>
      <c r="AB2357" s="1" t="s">
        <v>29</v>
      </c>
    </row>
    <row r="2358" spans="1:28" x14ac:dyDescent="0.3">
      <c r="A2358" s="1" t="s">
        <v>12255</v>
      </c>
      <c r="B2358" s="1" t="s">
        <v>12256</v>
      </c>
      <c r="C2358" s="1" t="s">
        <v>8203</v>
      </c>
      <c r="D2358" s="1" t="s">
        <v>602</v>
      </c>
      <c r="E2358" s="1" t="s">
        <v>192</v>
      </c>
      <c r="F2358" s="1" t="s">
        <v>29</v>
      </c>
      <c r="G2358" s="1" t="s">
        <v>12257</v>
      </c>
      <c r="H2358" s="1" t="s">
        <v>11560</v>
      </c>
      <c r="I2358" s="1" t="s">
        <v>29</v>
      </c>
      <c r="J2358" s="1" t="s">
        <v>29</v>
      </c>
      <c r="K2358" s="1" t="s">
        <v>29</v>
      </c>
      <c r="L2358" s="1" t="s">
        <v>29</v>
      </c>
      <c r="N2358" s="1" t="s">
        <v>29</v>
      </c>
      <c r="O2358" s="1" t="s">
        <v>29</v>
      </c>
      <c r="P2358" s="1" t="s">
        <v>29</v>
      </c>
      <c r="Q2358" s="1" t="s">
        <v>29</v>
      </c>
      <c r="R2358" s="1" t="s">
        <v>29</v>
      </c>
      <c r="S2358" s="1" t="s">
        <v>29</v>
      </c>
      <c r="T2358" s="1" t="s">
        <v>29</v>
      </c>
      <c r="U2358" s="1" t="s">
        <v>29</v>
      </c>
      <c r="V2358" s="1" t="s">
        <v>29</v>
      </c>
      <c r="W2358" s="1" t="s">
        <v>29</v>
      </c>
      <c r="X2358" s="1" t="s">
        <v>12258</v>
      </c>
      <c r="Y2358" s="1" t="s">
        <v>29</v>
      </c>
      <c r="Z2358" s="1" t="s">
        <v>29</v>
      </c>
      <c r="AA2358" s="1" t="s">
        <v>29</v>
      </c>
      <c r="AB2358" s="1" t="s">
        <v>29</v>
      </c>
    </row>
    <row r="2359" spans="1:28" x14ac:dyDescent="0.3">
      <c r="A2359" s="1" t="s">
        <v>12259</v>
      </c>
      <c r="B2359" s="1" t="s">
        <v>12260</v>
      </c>
      <c r="C2359" s="1" t="s">
        <v>12261</v>
      </c>
      <c r="D2359" s="1" t="s">
        <v>7358</v>
      </c>
      <c r="E2359" s="1" t="s">
        <v>602</v>
      </c>
      <c r="F2359" s="1" t="s">
        <v>201</v>
      </c>
      <c r="G2359" s="1" t="s">
        <v>29</v>
      </c>
      <c r="H2359" s="1" t="s">
        <v>12262</v>
      </c>
      <c r="I2359" s="1" t="s">
        <v>11560</v>
      </c>
      <c r="J2359" s="1" t="s">
        <v>29</v>
      </c>
      <c r="K2359" s="1" t="s">
        <v>29</v>
      </c>
      <c r="L2359" s="1" t="s">
        <v>29</v>
      </c>
      <c r="N2359" s="1" t="s">
        <v>29</v>
      </c>
      <c r="O2359" s="1" t="s">
        <v>29</v>
      </c>
      <c r="P2359" s="1" t="s">
        <v>29</v>
      </c>
      <c r="Q2359" s="1" t="s">
        <v>29</v>
      </c>
      <c r="R2359" s="1" t="s">
        <v>29</v>
      </c>
      <c r="S2359" s="1" t="s">
        <v>29</v>
      </c>
      <c r="T2359" s="1" t="s">
        <v>29</v>
      </c>
      <c r="U2359" s="1" t="s">
        <v>29</v>
      </c>
      <c r="V2359" s="1" t="s">
        <v>29</v>
      </c>
      <c r="W2359" s="1" t="s">
        <v>29</v>
      </c>
      <c r="X2359" s="1" t="s">
        <v>29</v>
      </c>
      <c r="Y2359" s="1" t="s">
        <v>12263</v>
      </c>
      <c r="Z2359" s="1" t="s">
        <v>29</v>
      </c>
      <c r="AA2359" s="1" t="s">
        <v>12264</v>
      </c>
      <c r="AB2359" s="1" t="s">
        <v>29</v>
      </c>
    </row>
    <row r="2360" spans="1:28" x14ac:dyDescent="0.3">
      <c r="A2360" s="1" t="s">
        <v>12265</v>
      </c>
      <c r="B2360" s="1" t="s">
        <v>12267</v>
      </c>
      <c r="C2360" s="1" t="s">
        <v>1036</v>
      </c>
      <c r="D2360" s="1" t="s">
        <v>3142</v>
      </c>
      <c r="E2360" s="1" t="s">
        <v>301</v>
      </c>
      <c r="F2360" s="1" t="s">
        <v>230</v>
      </c>
      <c r="G2360" s="1" t="s">
        <v>12268</v>
      </c>
      <c r="H2360" s="1" t="s">
        <v>11560</v>
      </c>
      <c r="I2360" s="1" t="s">
        <v>29</v>
      </c>
      <c r="J2360" s="1" t="s">
        <v>29</v>
      </c>
      <c r="K2360" s="1" t="s">
        <v>29</v>
      </c>
      <c r="L2360" s="1" t="s">
        <v>29</v>
      </c>
      <c r="N2360" s="1" t="s">
        <v>29</v>
      </c>
      <c r="O2360" s="1" t="s">
        <v>29</v>
      </c>
      <c r="P2360" s="1" t="s">
        <v>29</v>
      </c>
      <c r="Q2360" s="1" t="s">
        <v>29</v>
      </c>
      <c r="R2360" s="1" t="s">
        <v>29</v>
      </c>
      <c r="S2360" s="1" t="s">
        <v>29</v>
      </c>
      <c r="T2360" s="1" t="s">
        <v>29</v>
      </c>
      <c r="U2360" s="1" t="s">
        <v>29</v>
      </c>
      <c r="V2360" s="1" t="s">
        <v>29</v>
      </c>
      <c r="W2360" s="1" t="s">
        <v>29</v>
      </c>
      <c r="X2360" s="1" t="s">
        <v>12269</v>
      </c>
      <c r="Y2360" s="1" t="s">
        <v>29</v>
      </c>
      <c r="Z2360" s="1" t="s">
        <v>12270</v>
      </c>
      <c r="AA2360" s="1" t="s">
        <v>29</v>
      </c>
      <c r="AB2360" s="1" t="s">
        <v>29</v>
      </c>
    </row>
    <row r="2361" spans="1:28" x14ac:dyDescent="0.3">
      <c r="A2361" s="1" t="s">
        <v>12271</v>
      </c>
      <c r="B2361" s="1" t="s">
        <v>12272</v>
      </c>
      <c r="C2361" s="1" t="s">
        <v>12273</v>
      </c>
      <c r="D2361" s="1" t="s">
        <v>4773</v>
      </c>
      <c r="E2361" s="1" t="s">
        <v>103</v>
      </c>
      <c r="F2361" s="1" t="s">
        <v>29</v>
      </c>
      <c r="G2361" s="1" t="s">
        <v>29</v>
      </c>
      <c r="H2361" s="1" t="s">
        <v>11560</v>
      </c>
      <c r="I2361" s="1" t="s">
        <v>29</v>
      </c>
      <c r="J2361" s="1" t="s">
        <v>29</v>
      </c>
      <c r="K2361" s="1" t="s">
        <v>29</v>
      </c>
      <c r="L2361" s="1" t="s">
        <v>29</v>
      </c>
      <c r="N2361" s="1" t="s">
        <v>29</v>
      </c>
      <c r="O2361" s="1" t="s">
        <v>29</v>
      </c>
      <c r="P2361" s="1" t="s">
        <v>29</v>
      </c>
      <c r="Q2361" s="1" t="s">
        <v>29</v>
      </c>
      <c r="R2361" s="1" t="s">
        <v>29</v>
      </c>
      <c r="S2361" s="1" t="s">
        <v>29</v>
      </c>
      <c r="T2361" s="1" t="s">
        <v>29</v>
      </c>
      <c r="U2361" s="1" t="s">
        <v>29</v>
      </c>
      <c r="V2361" s="1" t="s">
        <v>29</v>
      </c>
      <c r="W2361" s="1" t="s">
        <v>29</v>
      </c>
      <c r="X2361" s="1" t="s">
        <v>12274</v>
      </c>
      <c r="Y2361" s="1" t="s">
        <v>29</v>
      </c>
      <c r="Z2361" s="1" t="s">
        <v>29</v>
      </c>
      <c r="AA2361" s="1" t="s">
        <v>29</v>
      </c>
      <c r="AB2361" s="1" t="s">
        <v>29</v>
      </c>
    </row>
    <row r="2362" spans="1:28" x14ac:dyDescent="0.3">
      <c r="A2362" s="1" t="s">
        <v>12275</v>
      </c>
      <c r="B2362" s="1" t="s">
        <v>12276</v>
      </c>
      <c r="C2362" s="1" t="s">
        <v>471</v>
      </c>
      <c r="D2362" s="1" t="s">
        <v>3198</v>
      </c>
      <c r="E2362" s="1" t="s">
        <v>29</v>
      </c>
      <c r="F2362" s="1" t="s">
        <v>119</v>
      </c>
      <c r="G2362" s="1" t="s">
        <v>12277</v>
      </c>
      <c r="H2362" s="1" t="s">
        <v>11560</v>
      </c>
      <c r="I2362" s="1" t="s">
        <v>29</v>
      </c>
      <c r="J2362" s="1" t="s">
        <v>29</v>
      </c>
      <c r="K2362" s="1" t="s">
        <v>29</v>
      </c>
      <c r="L2362" s="1" t="s">
        <v>29</v>
      </c>
      <c r="N2362" s="1" t="s">
        <v>29</v>
      </c>
      <c r="O2362" s="1" t="s">
        <v>29</v>
      </c>
      <c r="P2362" s="1" t="s">
        <v>29</v>
      </c>
      <c r="Q2362" s="1" t="s">
        <v>29</v>
      </c>
      <c r="R2362" s="1" t="s">
        <v>29</v>
      </c>
      <c r="S2362" s="1" t="s">
        <v>29</v>
      </c>
      <c r="T2362" s="1" t="s">
        <v>29</v>
      </c>
      <c r="U2362" s="1" t="s">
        <v>29</v>
      </c>
      <c r="V2362" s="1" t="s">
        <v>29</v>
      </c>
      <c r="W2362" s="1" t="s">
        <v>29</v>
      </c>
      <c r="X2362" s="1" t="s">
        <v>12278</v>
      </c>
      <c r="Y2362" s="1" t="s">
        <v>29</v>
      </c>
      <c r="Z2362" s="1" t="s">
        <v>12279</v>
      </c>
      <c r="AA2362" s="1" t="s">
        <v>29</v>
      </c>
      <c r="AB2362" s="1" t="s">
        <v>29</v>
      </c>
    </row>
    <row r="2363" spans="1:28" x14ac:dyDescent="0.3">
      <c r="A2363" s="1" t="s">
        <v>12280</v>
      </c>
      <c r="B2363" s="1" t="s">
        <v>12281</v>
      </c>
      <c r="C2363" s="1" t="s">
        <v>12282</v>
      </c>
      <c r="D2363" s="1" t="s">
        <v>302</v>
      </c>
      <c r="E2363" s="1" t="s">
        <v>29</v>
      </c>
      <c r="F2363" s="1" t="s">
        <v>29</v>
      </c>
      <c r="G2363" s="1" t="s">
        <v>12283</v>
      </c>
      <c r="H2363" s="1" t="s">
        <v>11560</v>
      </c>
      <c r="I2363" s="1" t="s">
        <v>29</v>
      </c>
      <c r="J2363" s="1" t="s">
        <v>29</v>
      </c>
      <c r="K2363" s="1" t="s">
        <v>29</v>
      </c>
      <c r="L2363" s="1" t="s">
        <v>29</v>
      </c>
      <c r="N2363" s="1" t="s">
        <v>29</v>
      </c>
      <c r="O2363" s="1" t="s">
        <v>29</v>
      </c>
      <c r="P2363" s="1" t="s">
        <v>29</v>
      </c>
      <c r="Q2363" s="1" t="s">
        <v>29</v>
      </c>
      <c r="R2363" s="1" t="s">
        <v>29</v>
      </c>
      <c r="S2363" s="1" t="s">
        <v>29</v>
      </c>
      <c r="T2363" s="1" t="s">
        <v>29</v>
      </c>
      <c r="U2363" s="1" t="s">
        <v>29</v>
      </c>
      <c r="V2363" s="1" t="s">
        <v>29</v>
      </c>
      <c r="W2363" s="1" t="s">
        <v>29</v>
      </c>
      <c r="X2363" s="1" t="s">
        <v>12284</v>
      </c>
      <c r="Y2363" s="1" t="s">
        <v>29</v>
      </c>
      <c r="Z2363" s="1" t="s">
        <v>29</v>
      </c>
      <c r="AA2363" s="1" t="s">
        <v>29</v>
      </c>
      <c r="AB2363" s="1" t="s">
        <v>29</v>
      </c>
    </row>
    <row r="2364" spans="1:28" x14ac:dyDescent="0.3">
      <c r="A2364" s="1" t="s">
        <v>12285</v>
      </c>
      <c r="B2364" s="1" t="s">
        <v>12286</v>
      </c>
      <c r="C2364" s="1" t="s">
        <v>696</v>
      </c>
      <c r="D2364" s="1" t="s">
        <v>403</v>
      </c>
      <c r="E2364" s="1" t="s">
        <v>74</v>
      </c>
      <c r="F2364" s="1" t="s">
        <v>119</v>
      </c>
      <c r="G2364" s="1" t="s">
        <v>12287</v>
      </c>
      <c r="H2364" s="1" t="s">
        <v>11560</v>
      </c>
      <c r="I2364" s="1" t="s">
        <v>29</v>
      </c>
      <c r="J2364" s="1" t="s">
        <v>29</v>
      </c>
      <c r="K2364" s="1" t="s">
        <v>29</v>
      </c>
      <c r="L2364" s="1" t="s">
        <v>29</v>
      </c>
      <c r="N2364" s="1" t="s">
        <v>29</v>
      </c>
      <c r="O2364" s="1" t="s">
        <v>29</v>
      </c>
      <c r="P2364" s="1" t="s">
        <v>29</v>
      </c>
      <c r="Q2364" s="1" t="s">
        <v>29</v>
      </c>
      <c r="R2364" s="1" t="s">
        <v>29</v>
      </c>
      <c r="S2364" s="1" t="s">
        <v>29</v>
      </c>
      <c r="T2364" s="1" t="s">
        <v>29</v>
      </c>
      <c r="U2364" s="1" t="s">
        <v>29</v>
      </c>
      <c r="V2364" s="1" t="s">
        <v>29</v>
      </c>
      <c r="W2364" s="1" t="s">
        <v>29</v>
      </c>
      <c r="X2364" s="1" t="s">
        <v>12288</v>
      </c>
      <c r="Y2364" s="1" t="s">
        <v>12289</v>
      </c>
      <c r="Z2364" s="1" t="s">
        <v>12290</v>
      </c>
      <c r="AA2364" s="1" t="s">
        <v>12291</v>
      </c>
      <c r="AB2364" s="1" t="s">
        <v>12292</v>
      </c>
    </row>
    <row r="2365" spans="1:28" x14ac:dyDescent="0.3">
      <c r="A2365" s="1" t="s">
        <v>12293</v>
      </c>
      <c r="B2365" s="1" t="s">
        <v>12294</v>
      </c>
      <c r="C2365" s="1" t="s">
        <v>4116</v>
      </c>
      <c r="D2365" s="1" t="s">
        <v>734</v>
      </c>
      <c r="E2365" s="1" t="s">
        <v>192</v>
      </c>
      <c r="F2365" s="1" t="s">
        <v>29</v>
      </c>
      <c r="G2365" s="1" t="s">
        <v>12295</v>
      </c>
      <c r="H2365" s="1" t="s">
        <v>11560</v>
      </c>
      <c r="I2365" s="1" t="s">
        <v>29</v>
      </c>
      <c r="J2365" s="1" t="s">
        <v>29</v>
      </c>
      <c r="K2365" s="1" t="s">
        <v>29</v>
      </c>
      <c r="L2365" s="1" t="s">
        <v>29</v>
      </c>
      <c r="N2365" s="1" t="s">
        <v>29</v>
      </c>
      <c r="O2365" s="1" t="s">
        <v>29</v>
      </c>
      <c r="P2365" s="1" t="s">
        <v>29</v>
      </c>
      <c r="Q2365" s="1" t="s">
        <v>29</v>
      </c>
      <c r="R2365" s="1" t="s">
        <v>29</v>
      </c>
      <c r="S2365" s="1" t="s">
        <v>29</v>
      </c>
      <c r="T2365" s="1" t="s">
        <v>29</v>
      </c>
      <c r="U2365" s="1" t="s">
        <v>29</v>
      </c>
      <c r="V2365" s="1" t="s">
        <v>29</v>
      </c>
      <c r="W2365" s="1" t="s">
        <v>29</v>
      </c>
      <c r="X2365" s="1" t="s">
        <v>12296</v>
      </c>
      <c r="Y2365" s="1" t="s">
        <v>29</v>
      </c>
      <c r="Z2365" s="1" t="s">
        <v>29</v>
      </c>
      <c r="AA2365" s="1" t="s">
        <v>29</v>
      </c>
      <c r="AB2365" s="1" t="s">
        <v>29</v>
      </c>
    </row>
    <row r="2366" spans="1:28" x14ac:dyDescent="0.3">
      <c r="A2366" s="1" t="s">
        <v>12297</v>
      </c>
      <c r="B2366" s="1" t="s">
        <v>12298</v>
      </c>
      <c r="C2366" s="1" t="s">
        <v>4057</v>
      </c>
      <c r="D2366" s="1" t="s">
        <v>663</v>
      </c>
      <c r="E2366" s="1" t="s">
        <v>74</v>
      </c>
      <c r="F2366" s="1" t="s">
        <v>29</v>
      </c>
      <c r="G2366" s="1" t="s">
        <v>12299</v>
      </c>
      <c r="H2366" s="1" t="s">
        <v>11560</v>
      </c>
      <c r="I2366" s="1" t="s">
        <v>29</v>
      </c>
      <c r="J2366" s="1" t="s">
        <v>29</v>
      </c>
      <c r="K2366" s="1" t="s">
        <v>29</v>
      </c>
      <c r="L2366" s="1" t="s">
        <v>29</v>
      </c>
      <c r="N2366" s="1" t="s">
        <v>29</v>
      </c>
      <c r="O2366" s="1" t="s">
        <v>29</v>
      </c>
      <c r="P2366" s="1" t="s">
        <v>29</v>
      </c>
      <c r="Q2366" s="1" t="s">
        <v>29</v>
      </c>
      <c r="R2366" s="1" t="s">
        <v>29</v>
      </c>
      <c r="S2366" s="1" t="s">
        <v>29</v>
      </c>
      <c r="T2366" s="1" t="s">
        <v>29</v>
      </c>
      <c r="U2366" s="1" t="s">
        <v>29</v>
      </c>
      <c r="V2366" s="1" t="s">
        <v>29</v>
      </c>
      <c r="W2366" s="1" t="s">
        <v>29</v>
      </c>
      <c r="X2366" s="1" t="s">
        <v>12300</v>
      </c>
      <c r="Y2366" s="1" t="s">
        <v>29</v>
      </c>
      <c r="Z2366" s="1" t="s">
        <v>29</v>
      </c>
      <c r="AA2366" s="1" t="s">
        <v>29</v>
      </c>
      <c r="AB2366" s="1" t="s">
        <v>29</v>
      </c>
    </row>
    <row r="2367" spans="1:28" x14ac:dyDescent="0.3">
      <c r="A2367" s="1" t="s">
        <v>12301</v>
      </c>
      <c r="B2367" s="1" t="s">
        <v>12302</v>
      </c>
      <c r="C2367" s="1" t="s">
        <v>10932</v>
      </c>
      <c r="D2367" s="1" t="s">
        <v>133</v>
      </c>
      <c r="E2367" s="1" t="s">
        <v>74</v>
      </c>
      <c r="F2367" s="1" t="s">
        <v>119</v>
      </c>
      <c r="G2367" s="1" t="s">
        <v>12303</v>
      </c>
      <c r="H2367" s="1" t="s">
        <v>11560</v>
      </c>
      <c r="I2367" s="1" t="s">
        <v>29</v>
      </c>
      <c r="J2367" s="1" t="s">
        <v>29</v>
      </c>
      <c r="K2367" s="1" t="s">
        <v>29</v>
      </c>
      <c r="L2367" s="1" t="s">
        <v>29</v>
      </c>
      <c r="N2367" s="1" t="s">
        <v>29</v>
      </c>
      <c r="O2367" s="1" t="s">
        <v>29</v>
      </c>
      <c r="P2367" s="1" t="s">
        <v>29</v>
      </c>
      <c r="Q2367" s="1" t="s">
        <v>29</v>
      </c>
      <c r="R2367" s="1" t="s">
        <v>29</v>
      </c>
      <c r="S2367" s="1" t="s">
        <v>29</v>
      </c>
      <c r="T2367" s="1" t="s">
        <v>29</v>
      </c>
      <c r="U2367" s="1" t="s">
        <v>29</v>
      </c>
      <c r="V2367" s="1" t="s">
        <v>29</v>
      </c>
      <c r="W2367" s="1" t="s">
        <v>29</v>
      </c>
      <c r="X2367" s="1" t="s">
        <v>12304</v>
      </c>
      <c r="Y2367" s="1" t="s">
        <v>29</v>
      </c>
      <c r="Z2367" s="1" t="s">
        <v>12305</v>
      </c>
      <c r="AA2367" s="1" t="s">
        <v>29</v>
      </c>
      <c r="AB2367" s="1" t="s">
        <v>29</v>
      </c>
    </row>
    <row r="2368" spans="1:28" x14ac:dyDescent="0.3">
      <c r="A2368" s="1" t="s">
        <v>12306</v>
      </c>
      <c r="B2368" s="1" t="s">
        <v>12307</v>
      </c>
      <c r="C2368" s="1" t="s">
        <v>2154</v>
      </c>
      <c r="D2368" s="1" t="s">
        <v>31</v>
      </c>
      <c r="E2368" s="1" t="s">
        <v>192</v>
      </c>
      <c r="F2368" s="1" t="s">
        <v>193</v>
      </c>
      <c r="G2368" s="1" t="s">
        <v>12308</v>
      </c>
      <c r="H2368" s="1" t="s">
        <v>11560</v>
      </c>
      <c r="I2368" s="1" t="s">
        <v>29</v>
      </c>
      <c r="J2368" s="1" t="s">
        <v>29</v>
      </c>
      <c r="K2368" s="1" t="s">
        <v>29</v>
      </c>
      <c r="L2368" s="1" t="s">
        <v>29</v>
      </c>
      <c r="N2368" s="1" t="s">
        <v>29</v>
      </c>
      <c r="O2368" s="1" t="s">
        <v>29</v>
      </c>
      <c r="P2368" s="1" t="s">
        <v>29</v>
      </c>
      <c r="Q2368" s="1" t="s">
        <v>29</v>
      </c>
      <c r="R2368" s="1" t="s">
        <v>29</v>
      </c>
      <c r="S2368" s="1" t="s">
        <v>29</v>
      </c>
      <c r="T2368" s="1" t="s">
        <v>29</v>
      </c>
      <c r="U2368" s="1" t="s">
        <v>29</v>
      </c>
      <c r="V2368" s="1" t="s">
        <v>29</v>
      </c>
      <c r="W2368" s="1" t="s">
        <v>29</v>
      </c>
      <c r="X2368" s="1" t="s">
        <v>12309</v>
      </c>
      <c r="Y2368" s="1" t="s">
        <v>29</v>
      </c>
      <c r="Z2368" s="1" t="s">
        <v>12310</v>
      </c>
      <c r="AA2368" s="1" t="s">
        <v>29</v>
      </c>
      <c r="AB2368" s="1" t="s">
        <v>29</v>
      </c>
    </row>
    <row r="2369" spans="1:28" x14ac:dyDescent="0.3">
      <c r="A2369" s="1" t="s">
        <v>12311</v>
      </c>
      <c r="B2369" s="1" t="s">
        <v>12312</v>
      </c>
      <c r="C2369" s="1" t="s">
        <v>6812</v>
      </c>
      <c r="D2369" s="1" t="s">
        <v>294</v>
      </c>
      <c r="E2369" s="1" t="s">
        <v>74</v>
      </c>
      <c r="F2369" s="1" t="s">
        <v>39</v>
      </c>
      <c r="G2369" s="1" t="s">
        <v>1733</v>
      </c>
      <c r="H2369" s="1" t="s">
        <v>11560</v>
      </c>
      <c r="I2369" s="1" t="s">
        <v>29</v>
      </c>
      <c r="J2369" s="1" t="s">
        <v>29</v>
      </c>
      <c r="K2369" s="1" t="s">
        <v>29</v>
      </c>
      <c r="L2369" s="1" t="s">
        <v>29</v>
      </c>
      <c r="N2369" s="1" t="s">
        <v>29</v>
      </c>
      <c r="O2369" s="1" t="s">
        <v>29</v>
      </c>
      <c r="P2369" s="1" t="s">
        <v>29</v>
      </c>
      <c r="Q2369" s="1" t="s">
        <v>29</v>
      </c>
      <c r="R2369" s="1" t="s">
        <v>29</v>
      </c>
      <c r="S2369" s="1" t="s">
        <v>29</v>
      </c>
      <c r="T2369" s="1" t="s">
        <v>29</v>
      </c>
      <c r="U2369" s="1" t="s">
        <v>29</v>
      </c>
      <c r="V2369" s="1" t="s">
        <v>29</v>
      </c>
      <c r="W2369" s="1" t="s">
        <v>29</v>
      </c>
      <c r="X2369" s="1" t="s">
        <v>12313</v>
      </c>
      <c r="Y2369" s="1" t="s">
        <v>29</v>
      </c>
      <c r="Z2369" s="1" t="s">
        <v>12314</v>
      </c>
      <c r="AA2369" s="1" t="s">
        <v>29</v>
      </c>
      <c r="AB2369" s="1" t="s">
        <v>29</v>
      </c>
    </row>
    <row r="2370" spans="1:28" x14ac:dyDescent="0.3">
      <c r="A2370" s="1" t="s">
        <v>12315</v>
      </c>
      <c r="B2370" s="1" t="s">
        <v>12316</v>
      </c>
      <c r="C2370" s="1" t="s">
        <v>2691</v>
      </c>
      <c r="D2370" s="1" t="s">
        <v>8549</v>
      </c>
      <c r="E2370" s="1" t="s">
        <v>29</v>
      </c>
      <c r="F2370" s="1" t="s">
        <v>67</v>
      </c>
      <c r="G2370" s="1" t="s">
        <v>11263</v>
      </c>
      <c r="H2370" s="1" t="s">
        <v>11560</v>
      </c>
      <c r="I2370" s="1" t="s">
        <v>29</v>
      </c>
      <c r="J2370" s="1" t="s">
        <v>29</v>
      </c>
      <c r="K2370" s="1" t="s">
        <v>29</v>
      </c>
      <c r="L2370" s="1" t="s">
        <v>29</v>
      </c>
      <c r="N2370" s="1" t="s">
        <v>29</v>
      </c>
      <c r="O2370" s="1" t="s">
        <v>29</v>
      </c>
      <c r="P2370" s="1" t="s">
        <v>29</v>
      </c>
      <c r="Q2370" s="1" t="s">
        <v>29</v>
      </c>
      <c r="R2370" s="1" t="s">
        <v>29</v>
      </c>
      <c r="S2370" s="1" t="s">
        <v>29</v>
      </c>
      <c r="T2370" s="1" t="s">
        <v>29</v>
      </c>
      <c r="U2370" s="1" t="s">
        <v>29</v>
      </c>
      <c r="V2370" s="1" t="s">
        <v>29</v>
      </c>
      <c r="W2370" s="1" t="s">
        <v>29</v>
      </c>
      <c r="X2370" s="1" t="s">
        <v>12317</v>
      </c>
      <c r="Y2370" s="1" t="s">
        <v>12318</v>
      </c>
      <c r="Z2370" s="1" t="s">
        <v>12319</v>
      </c>
      <c r="AA2370" s="1" t="s">
        <v>12320</v>
      </c>
      <c r="AB2370" s="1" t="s">
        <v>12321</v>
      </c>
    </row>
    <row r="2371" spans="1:28" x14ac:dyDescent="0.3">
      <c r="A2371" s="1" t="s">
        <v>12322</v>
      </c>
      <c r="B2371" s="1" t="s">
        <v>12323</v>
      </c>
      <c r="C2371" s="1" t="s">
        <v>1036</v>
      </c>
      <c r="D2371" s="1" t="s">
        <v>3142</v>
      </c>
      <c r="E2371" s="1" t="s">
        <v>102</v>
      </c>
      <c r="F2371" s="1" t="s">
        <v>59</v>
      </c>
      <c r="G2371" s="1" t="s">
        <v>12324</v>
      </c>
      <c r="H2371" s="1" t="s">
        <v>11560</v>
      </c>
      <c r="I2371" s="1" t="s">
        <v>29</v>
      </c>
      <c r="J2371" s="1" t="s">
        <v>29</v>
      </c>
      <c r="K2371" s="1" t="s">
        <v>29</v>
      </c>
      <c r="L2371" s="1" t="s">
        <v>29</v>
      </c>
      <c r="N2371" s="1" t="s">
        <v>29</v>
      </c>
      <c r="O2371" s="1" t="s">
        <v>29</v>
      </c>
      <c r="P2371" s="1" t="s">
        <v>29</v>
      </c>
      <c r="Q2371" s="1" t="s">
        <v>29</v>
      </c>
      <c r="R2371" s="1" t="s">
        <v>29</v>
      </c>
      <c r="S2371" s="1" t="s">
        <v>29</v>
      </c>
      <c r="T2371" s="1" t="s">
        <v>29</v>
      </c>
      <c r="U2371" s="1" t="s">
        <v>29</v>
      </c>
      <c r="V2371" s="1" t="s">
        <v>29</v>
      </c>
      <c r="W2371" s="1" t="s">
        <v>29</v>
      </c>
      <c r="X2371" s="1" t="s">
        <v>12325</v>
      </c>
      <c r="Y2371" s="1" t="s">
        <v>29</v>
      </c>
      <c r="Z2371" s="1" t="s">
        <v>12326</v>
      </c>
      <c r="AA2371" s="1" t="s">
        <v>29</v>
      </c>
      <c r="AB2371" s="1" t="s">
        <v>29</v>
      </c>
    </row>
    <row r="2372" spans="1:28" x14ac:dyDescent="0.3">
      <c r="A2372" s="1" t="s">
        <v>12327</v>
      </c>
      <c r="B2372" s="1" t="s">
        <v>12328</v>
      </c>
      <c r="C2372" s="1" t="s">
        <v>12027</v>
      </c>
      <c r="D2372" s="1" t="s">
        <v>3220</v>
      </c>
      <c r="E2372" s="1" t="s">
        <v>32</v>
      </c>
      <c r="F2372" s="1" t="s">
        <v>75</v>
      </c>
      <c r="G2372" s="1" t="s">
        <v>12329</v>
      </c>
      <c r="H2372" s="1" t="s">
        <v>11560</v>
      </c>
      <c r="I2372" s="1" t="s">
        <v>29</v>
      </c>
      <c r="J2372" s="1" t="s">
        <v>29</v>
      </c>
      <c r="K2372" s="1" t="s">
        <v>29</v>
      </c>
      <c r="L2372" s="1" t="s">
        <v>29</v>
      </c>
      <c r="N2372" s="1" t="s">
        <v>29</v>
      </c>
      <c r="O2372" s="1" t="s">
        <v>29</v>
      </c>
      <c r="P2372" s="1" t="s">
        <v>29</v>
      </c>
      <c r="Q2372" s="1" t="s">
        <v>29</v>
      </c>
      <c r="R2372" s="1" t="s">
        <v>29</v>
      </c>
      <c r="S2372" s="1" t="s">
        <v>29</v>
      </c>
      <c r="T2372" s="1" t="s">
        <v>29</v>
      </c>
      <c r="U2372" s="1" t="s">
        <v>29</v>
      </c>
      <c r="V2372" s="1" t="s">
        <v>29</v>
      </c>
      <c r="W2372" s="1" t="s">
        <v>29</v>
      </c>
      <c r="X2372" s="1" t="s">
        <v>12330</v>
      </c>
      <c r="Y2372" s="1" t="s">
        <v>29</v>
      </c>
      <c r="Z2372" s="1" t="s">
        <v>12331</v>
      </c>
      <c r="AA2372" s="1" t="s">
        <v>29</v>
      </c>
      <c r="AB2372" s="1" t="s">
        <v>29</v>
      </c>
    </row>
    <row r="2373" spans="1:28" x14ac:dyDescent="0.3">
      <c r="A2373" s="1" t="s">
        <v>12332</v>
      </c>
      <c r="B2373" s="1" t="s">
        <v>12333</v>
      </c>
      <c r="C2373" s="1" t="s">
        <v>10218</v>
      </c>
      <c r="D2373" s="1" t="s">
        <v>294</v>
      </c>
      <c r="E2373" s="1" t="s">
        <v>301</v>
      </c>
      <c r="F2373" s="1" t="s">
        <v>29</v>
      </c>
      <c r="G2373" s="1" t="s">
        <v>29</v>
      </c>
      <c r="H2373" s="1" t="s">
        <v>11560</v>
      </c>
      <c r="I2373" s="1" t="s">
        <v>29</v>
      </c>
      <c r="J2373" s="1" t="s">
        <v>29</v>
      </c>
      <c r="K2373" s="1" t="s">
        <v>29</v>
      </c>
      <c r="L2373" s="1" t="s">
        <v>29</v>
      </c>
      <c r="N2373" s="1" t="s">
        <v>29</v>
      </c>
      <c r="O2373" s="1" t="s">
        <v>29</v>
      </c>
      <c r="P2373" s="1" t="s">
        <v>29</v>
      </c>
      <c r="Q2373" s="1" t="s">
        <v>29</v>
      </c>
      <c r="R2373" s="1" t="s">
        <v>29</v>
      </c>
      <c r="S2373" s="1" t="s">
        <v>29</v>
      </c>
      <c r="T2373" s="1" t="s">
        <v>29</v>
      </c>
      <c r="U2373" s="1" t="s">
        <v>29</v>
      </c>
      <c r="V2373" s="1" t="s">
        <v>29</v>
      </c>
      <c r="W2373" s="1" t="s">
        <v>29</v>
      </c>
      <c r="X2373" s="1" t="s">
        <v>12334</v>
      </c>
      <c r="Y2373" s="1" t="s">
        <v>29</v>
      </c>
      <c r="Z2373" s="1" t="s">
        <v>29</v>
      </c>
      <c r="AA2373" s="1" t="s">
        <v>29</v>
      </c>
      <c r="AB2373" s="1" t="s">
        <v>29</v>
      </c>
    </row>
    <row r="2374" spans="1:28" x14ac:dyDescent="0.3">
      <c r="A2374" s="1" t="s">
        <v>12335</v>
      </c>
      <c r="B2374" s="1" t="s">
        <v>12336</v>
      </c>
      <c r="C2374" s="1" t="s">
        <v>3417</v>
      </c>
      <c r="D2374" s="1" t="s">
        <v>2236</v>
      </c>
      <c r="E2374" s="1" t="s">
        <v>102</v>
      </c>
      <c r="F2374" s="1" t="s">
        <v>59</v>
      </c>
      <c r="G2374" s="1" t="s">
        <v>12337</v>
      </c>
      <c r="H2374" s="1" t="s">
        <v>12338</v>
      </c>
      <c r="I2374" s="1" t="s">
        <v>29</v>
      </c>
      <c r="J2374" s="1" t="s">
        <v>29</v>
      </c>
      <c r="K2374" s="1" t="s">
        <v>29</v>
      </c>
      <c r="L2374" s="1" t="s">
        <v>29</v>
      </c>
      <c r="N2374" s="1" t="s">
        <v>29</v>
      </c>
      <c r="O2374" s="1" t="s">
        <v>29</v>
      </c>
      <c r="P2374" s="1" t="s">
        <v>29</v>
      </c>
      <c r="Q2374" s="1" t="s">
        <v>29</v>
      </c>
      <c r="R2374" s="1" t="s">
        <v>29</v>
      </c>
      <c r="S2374" s="1" t="s">
        <v>29</v>
      </c>
      <c r="T2374" s="1" t="s">
        <v>29</v>
      </c>
      <c r="U2374" s="1" t="s">
        <v>29</v>
      </c>
      <c r="V2374" s="1" t="s">
        <v>29</v>
      </c>
      <c r="W2374" s="1" t="s">
        <v>29</v>
      </c>
      <c r="X2374" s="1" t="s">
        <v>12339</v>
      </c>
      <c r="Y2374" s="1" t="s">
        <v>29</v>
      </c>
      <c r="Z2374" s="1" t="s">
        <v>29</v>
      </c>
      <c r="AA2374" s="1" t="s">
        <v>29</v>
      </c>
      <c r="AB2374" s="1" t="s">
        <v>29</v>
      </c>
    </row>
    <row r="2375" spans="1:28" x14ac:dyDescent="0.3">
      <c r="A2375" s="1" t="s">
        <v>12340</v>
      </c>
      <c r="B2375" s="1" t="s">
        <v>12341</v>
      </c>
      <c r="C2375" s="1" t="s">
        <v>3539</v>
      </c>
      <c r="D2375" s="1" t="s">
        <v>567</v>
      </c>
      <c r="E2375" s="1" t="s">
        <v>201</v>
      </c>
      <c r="F2375" s="1" t="s">
        <v>29</v>
      </c>
      <c r="G2375" s="1" t="s">
        <v>12342</v>
      </c>
      <c r="H2375" s="1" t="s">
        <v>12338</v>
      </c>
      <c r="I2375" s="1" t="s">
        <v>29</v>
      </c>
      <c r="J2375" s="1" t="s">
        <v>29</v>
      </c>
      <c r="K2375" s="1" t="s">
        <v>29</v>
      </c>
      <c r="L2375" s="1" t="s">
        <v>29</v>
      </c>
      <c r="N2375" s="1" t="s">
        <v>29</v>
      </c>
      <c r="O2375" s="1" t="s">
        <v>29</v>
      </c>
      <c r="P2375" s="1" t="s">
        <v>29</v>
      </c>
      <c r="Q2375" s="1" t="s">
        <v>29</v>
      </c>
      <c r="R2375" s="1" t="s">
        <v>29</v>
      </c>
      <c r="S2375" s="1" t="s">
        <v>29</v>
      </c>
      <c r="T2375" s="1" t="s">
        <v>29</v>
      </c>
      <c r="U2375" s="1" t="s">
        <v>29</v>
      </c>
      <c r="V2375" s="1" t="s">
        <v>29</v>
      </c>
      <c r="W2375" s="1" t="s">
        <v>29</v>
      </c>
      <c r="X2375" s="1" t="s">
        <v>12343</v>
      </c>
      <c r="Y2375" s="1" t="s">
        <v>29</v>
      </c>
      <c r="Z2375" s="1" t="s">
        <v>29</v>
      </c>
      <c r="AA2375" s="1" t="s">
        <v>29</v>
      </c>
      <c r="AB2375" s="1" t="s">
        <v>29</v>
      </c>
    </row>
    <row r="2376" spans="1:28" x14ac:dyDescent="0.3">
      <c r="A2376" s="1" t="s">
        <v>12344</v>
      </c>
      <c r="B2376" s="1" t="s">
        <v>12345</v>
      </c>
      <c r="C2376" s="1" t="s">
        <v>12346</v>
      </c>
      <c r="D2376" s="1" t="s">
        <v>221</v>
      </c>
      <c r="E2376" s="1" t="s">
        <v>32</v>
      </c>
      <c r="F2376" s="1" t="s">
        <v>29</v>
      </c>
      <c r="G2376" s="1" t="s">
        <v>12347</v>
      </c>
      <c r="H2376" s="1" t="s">
        <v>12338</v>
      </c>
      <c r="I2376" s="1" t="s">
        <v>29</v>
      </c>
      <c r="J2376" s="1" t="s">
        <v>29</v>
      </c>
      <c r="K2376" s="1" t="s">
        <v>29</v>
      </c>
      <c r="L2376" s="1" t="s">
        <v>29</v>
      </c>
      <c r="N2376" s="1" t="s">
        <v>29</v>
      </c>
      <c r="O2376" s="1" t="s">
        <v>29</v>
      </c>
      <c r="P2376" s="1" t="s">
        <v>29</v>
      </c>
      <c r="Q2376" s="1" t="s">
        <v>29</v>
      </c>
      <c r="R2376" s="1" t="s">
        <v>29</v>
      </c>
      <c r="S2376" s="1" t="s">
        <v>29</v>
      </c>
      <c r="T2376" s="1" t="s">
        <v>29</v>
      </c>
      <c r="U2376" s="1" t="s">
        <v>29</v>
      </c>
      <c r="V2376" s="1" t="s">
        <v>29</v>
      </c>
      <c r="W2376" s="1" t="s">
        <v>29</v>
      </c>
      <c r="X2376" s="1" t="s">
        <v>12348</v>
      </c>
      <c r="Y2376" s="1" t="s">
        <v>29</v>
      </c>
      <c r="Z2376" s="1" t="s">
        <v>29</v>
      </c>
      <c r="AA2376" s="1" t="s">
        <v>29</v>
      </c>
      <c r="AB2376" s="1" t="s">
        <v>29</v>
      </c>
    </row>
    <row r="2377" spans="1:28" x14ac:dyDescent="0.3">
      <c r="A2377" s="1" t="s">
        <v>12349</v>
      </c>
      <c r="B2377" s="1" t="s">
        <v>12350</v>
      </c>
      <c r="C2377" s="1" t="s">
        <v>330</v>
      </c>
      <c r="D2377" s="1" t="s">
        <v>110</v>
      </c>
      <c r="E2377" s="1" t="s">
        <v>103</v>
      </c>
      <c r="F2377" s="1" t="s">
        <v>179</v>
      </c>
      <c r="G2377" s="1" t="s">
        <v>12351</v>
      </c>
      <c r="H2377" s="1" t="s">
        <v>12338</v>
      </c>
      <c r="I2377" s="1" t="s">
        <v>29</v>
      </c>
      <c r="J2377" s="1" t="s">
        <v>29</v>
      </c>
      <c r="K2377" s="1" t="s">
        <v>29</v>
      </c>
      <c r="L2377" s="1" t="s">
        <v>29</v>
      </c>
      <c r="N2377" s="1" t="s">
        <v>29</v>
      </c>
      <c r="O2377" s="1" t="s">
        <v>29</v>
      </c>
      <c r="P2377" s="1" t="s">
        <v>29</v>
      </c>
      <c r="Q2377" s="1" t="s">
        <v>29</v>
      </c>
      <c r="R2377" s="1" t="s">
        <v>29</v>
      </c>
      <c r="S2377" s="1" t="s">
        <v>29</v>
      </c>
      <c r="T2377" s="1" t="s">
        <v>29</v>
      </c>
      <c r="U2377" s="1" t="s">
        <v>29</v>
      </c>
      <c r="V2377" s="1" t="s">
        <v>29</v>
      </c>
      <c r="W2377" s="1" t="s">
        <v>29</v>
      </c>
      <c r="X2377" s="1" t="s">
        <v>12352</v>
      </c>
      <c r="Y2377" s="1" t="s">
        <v>29</v>
      </c>
      <c r="Z2377" s="1" t="s">
        <v>12353</v>
      </c>
      <c r="AA2377" s="1" t="s">
        <v>29</v>
      </c>
      <c r="AB2377" s="1" t="s">
        <v>29</v>
      </c>
    </row>
    <row r="2378" spans="1:28" x14ac:dyDescent="0.3">
      <c r="A2378" s="1" t="s">
        <v>12354</v>
      </c>
      <c r="B2378" s="1" t="s">
        <v>12355</v>
      </c>
      <c r="C2378" s="1" t="s">
        <v>3606</v>
      </c>
      <c r="D2378" s="1" t="s">
        <v>141</v>
      </c>
      <c r="E2378" s="1" t="s">
        <v>29</v>
      </c>
      <c r="F2378" s="1" t="s">
        <v>33</v>
      </c>
      <c r="G2378" s="1" t="s">
        <v>12356</v>
      </c>
      <c r="H2378" s="1" t="s">
        <v>12338</v>
      </c>
      <c r="I2378" s="1" t="s">
        <v>29</v>
      </c>
      <c r="J2378" s="1" t="s">
        <v>29</v>
      </c>
      <c r="K2378" s="1" t="s">
        <v>29</v>
      </c>
      <c r="L2378" s="1" t="s">
        <v>29</v>
      </c>
      <c r="N2378" s="1" t="s">
        <v>29</v>
      </c>
      <c r="O2378" s="1" t="s">
        <v>29</v>
      </c>
      <c r="P2378" s="1" t="s">
        <v>29</v>
      </c>
      <c r="Q2378" s="1" t="s">
        <v>29</v>
      </c>
      <c r="R2378" s="1" t="s">
        <v>29</v>
      </c>
      <c r="S2378" s="1" t="s">
        <v>29</v>
      </c>
      <c r="T2378" s="1" t="s">
        <v>29</v>
      </c>
      <c r="U2378" s="1" t="s">
        <v>29</v>
      </c>
      <c r="V2378" s="1" t="s">
        <v>29</v>
      </c>
      <c r="W2378" s="1" t="s">
        <v>29</v>
      </c>
      <c r="X2378" s="1" t="s">
        <v>12357</v>
      </c>
      <c r="Y2378" s="1" t="s">
        <v>29</v>
      </c>
      <c r="Z2378" s="1" t="s">
        <v>12358</v>
      </c>
      <c r="AA2378" s="1" t="s">
        <v>29</v>
      </c>
      <c r="AB2378" s="1" t="s">
        <v>29</v>
      </c>
    </row>
    <row r="2379" spans="1:28" x14ac:dyDescent="0.3">
      <c r="A2379" s="1" t="s">
        <v>12359</v>
      </c>
      <c r="B2379" s="1" t="s">
        <v>12360</v>
      </c>
      <c r="C2379" s="1" t="s">
        <v>1247</v>
      </c>
      <c r="D2379" s="1" t="s">
        <v>988</v>
      </c>
      <c r="E2379" s="1" t="s">
        <v>29</v>
      </c>
      <c r="F2379" s="1" t="s">
        <v>29</v>
      </c>
      <c r="G2379" s="1" t="s">
        <v>12361</v>
      </c>
      <c r="H2379" s="1" t="s">
        <v>12338</v>
      </c>
      <c r="I2379" s="1" t="s">
        <v>29</v>
      </c>
      <c r="J2379" s="1" t="s">
        <v>29</v>
      </c>
      <c r="K2379" s="1" t="s">
        <v>29</v>
      </c>
      <c r="L2379" s="1" t="s">
        <v>29</v>
      </c>
      <c r="N2379" s="1" t="s">
        <v>29</v>
      </c>
      <c r="O2379" s="1" t="s">
        <v>29</v>
      </c>
      <c r="P2379" s="1" t="s">
        <v>29</v>
      </c>
      <c r="Q2379" s="1" t="s">
        <v>29</v>
      </c>
      <c r="R2379" s="1" t="s">
        <v>29</v>
      </c>
      <c r="S2379" s="1" t="s">
        <v>29</v>
      </c>
      <c r="T2379" s="1" t="s">
        <v>29</v>
      </c>
      <c r="U2379" s="1" t="s">
        <v>29</v>
      </c>
      <c r="V2379" s="1" t="s">
        <v>29</v>
      </c>
      <c r="W2379" s="1" t="s">
        <v>29</v>
      </c>
      <c r="X2379" s="1" t="s">
        <v>12362</v>
      </c>
      <c r="Y2379" s="1" t="s">
        <v>29</v>
      </c>
      <c r="Z2379" s="1" t="s">
        <v>29</v>
      </c>
      <c r="AA2379" s="1" t="s">
        <v>29</v>
      </c>
      <c r="AB2379" s="1" t="s">
        <v>29</v>
      </c>
    </row>
    <row r="2380" spans="1:28" x14ac:dyDescent="0.3">
      <c r="A2380" s="1" t="s">
        <v>12363</v>
      </c>
      <c r="B2380" s="1" t="s">
        <v>12365</v>
      </c>
      <c r="C2380" s="1" t="s">
        <v>132</v>
      </c>
      <c r="D2380" s="1" t="s">
        <v>1883</v>
      </c>
      <c r="E2380" s="1" t="s">
        <v>301</v>
      </c>
      <c r="F2380" s="1" t="s">
        <v>33</v>
      </c>
      <c r="G2380" s="1" t="s">
        <v>12366</v>
      </c>
      <c r="H2380" s="1" t="s">
        <v>12338</v>
      </c>
      <c r="I2380" s="1" t="s">
        <v>29</v>
      </c>
      <c r="J2380" s="1" t="s">
        <v>29</v>
      </c>
      <c r="K2380" s="1" t="s">
        <v>29</v>
      </c>
      <c r="L2380" s="1" t="s">
        <v>29</v>
      </c>
      <c r="N2380" s="1" t="s">
        <v>29</v>
      </c>
      <c r="O2380" s="1" t="s">
        <v>29</v>
      </c>
      <c r="P2380" s="1" t="s">
        <v>29</v>
      </c>
      <c r="Q2380" s="1" t="s">
        <v>29</v>
      </c>
      <c r="R2380" s="1" t="s">
        <v>29</v>
      </c>
      <c r="S2380" s="1" t="s">
        <v>29</v>
      </c>
      <c r="T2380" s="1" t="s">
        <v>29</v>
      </c>
      <c r="U2380" s="1" t="s">
        <v>29</v>
      </c>
      <c r="V2380" s="1" t="s">
        <v>29</v>
      </c>
      <c r="W2380" s="1" t="s">
        <v>29</v>
      </c>
      <c r="X2380" s="1" t="s">
        <v>12367</v>
      </c>
      <c r="Y2380" s="1" t="s">
        <v>29</v>
      </c>
      <c r="Z2380" s="1" t="s">
        <v>12368</v>
      </c>
      <c r="AA2380" s="1" t="s">
        <v>29</v>
      </c>
      <c r="AB2380" s="1" t="s">
        <v>29</v>
      </c>
    </row>
    <row r="2381" spans="1:28" x14ac:dyDescent="0.3">
      <c r="A2381" s="1" t="s">
        <v>12369</v>
      </c>
      <c r="B2381" s="1" t="s">
        <v>12370</v>
      </c>
      <c r="C2381" s="1" t="s">
        <v>1042</v>
      </c>
      <c r="D2381" s="1" t="s">
        <v>1532</v>
      </c>
      <c r="E2381" s="1" t="s">
        <v>103</v>
      </c>
      <c r="F2381" s="1" t="s">
        <v>29</v>
      </c>
      <c r="G2381" s="1" t="s">
        <v>12371</v>
      </c>
      <c r="H2381" s="1" t="s">
        <v>12338</v>
      </c>
      <c r="I2381" s="1" t="s">
        <v>29</v>
      </c>
      <c r="J2381" s="1" t="s">
        <v>29</v>
      </c>
      <c r="K2381" s="1" t="s">
        <v>29</v>
      </c>
      <c r="L2381" s="1" t="s">
        <v>29</v>
      </c>
      <c r="N2381" s="1" t="s">
        <v>29</v>
      </c>
      <c r="O2381" s="1" t="s">
        <v>29</v>
      </c>
      <c r="P2381" s="1" t="s">
        <v>29</v>
      </c>
      <c r="Q2381" s="1" t="s">
        <v>29</v>
      </c>
      <c r="R2381" s="1" t="s">
        <v>29</v>
      </c>
      <c r="S2381" s="1" t="s">
        <v>29</v>
      </c>
      <c r="T2381" s="1" t="s">
        <v>29</v>
      </c>
      <c r="U2381" s="1" t="s">
        <v>29</v>
      </c>
      <c r="V2381" s="1" t="s">
        <v>29</v>
      </c>
      <c r="W2381" s="1" t="s">
        <v>29</v>
      </c>
      <c r="X2381" s="1" t="s">
        <v>12372</v>
      </c>
      <c r="Y2381" s="1" t="s">
        <v>29</v>
      </c>
      <c r="Z2381" s="1" t="s">
        <v>29</v>
      </c>
      <c r="AA2381" s="1" t="s">
        <v>29</v>
      </c>
      <c r="AB2381" s="1" t="s">
        <v>29</v>
      </c>
    </row>
    <row r="2382" spans="1:28" x14ac:dyDescent="0.3">
      <c r="A2382" s="1" t="s">
        <v>12373</v>
      </c>
      <c r="B2382" s="1" t="s">
        <v>12374</v>
      </c>
      <c r="C2382" s="1" t="s">
        <v>9556</v>
      </c>
      <c r="D2382" s="1" t="s">
        <v>29</v>
      </c>
      <c r="E2382" s="1" t="s">
        <v>29</v>
      </c>
      <c r="F2382" s="1" t="s">
        <v>179</v>
      </c>
      <c r="G2382" s="1" t="s">
        <v>1325</v>
      </c>
      <c r="H2382" s="1" t="s">
        <v>12338</v>
      </c>
      <c r="I2382" s="1" t="s">
        <v>29</v>
      </c>
      <c r="J2382" s="1" t="s">
        <v>29</v>
      </c>
      <c r="K2382" s="1" t="s">
        <v>29</v>
      </c>
      <c r="L2382" s="1" t="s">
        <v>29</v>
      </c>
      <c r="N2382" s="1" t="s">
        <v>29</v>
      </c>
      <c r="O2382" s="1" t="s">
        <v>29</v>
      </c>
      <c r="P2382" s="1" t="s">
        <v>29</v>
      </c>
      <c r="Q2382" s="1" t="s">
        <v>29</v>
      </c>
      <c r="R2382" s="1" t="s">
        <v>29</v>
      </c>
      <c r="S2382" s="1" t="s">
        <v>29</v>
      </c>
      <c r="T2382" s="1" t="s">
        <v>29</v>
      </c>
      <c r="U2382" s="1" t="s">
        <v>29</v>
      </c>
      <c r="V2382" s="1" t="s">
        <v>29</v>
      </c>
      <c r="W2382" s="1" t="s">
        <v>29</v>
      </c>
      <c r="X2382" s="1" t="s">
        <v>12375</v>
      </c>
      <c r="Y2382" s="1" t="s">
        <v>29</v>
      </c>
      <c r="Z2382" s="1" t="s">
        <v>29</v>
      </c>
      <c r="AA2382" s="1" t="s">
        <v>29</v>
      </c>
      <c r="AB2382" s="1" t="s">
        <v>29</v>
      </c>
    </row>
    <row r="2383" spans="1:28" x14ac:dyDescent="0.3">
      <c r="A2383" s="1" t="s">
        <v>12376</v>
      </c>
      <c r="B2383" s="1" t="s">
        <v>12377</v>
      </c>
      <c r="C2383" s="1" t="s">
        <v>822</v>
      </c>
      <c r="D2383" s="1" t="s">
        <v>12378</v>
      </c>
      <c r="E2383" s="1" t="s">
        <v>192</v>
      </c>
      <c r="F2383" s="1" t="s">
        <v>29</v>
      </c>
      <c r="G2383" s="1" t="s">
        <v>12379</v>
      </c>
      <c r="H2383" s="1" t="s">
        <v>12338</v>
      </c>
      <c r="I2383" s="1" t="s">
        <v>29</v>
      </c>
      <c r="J2383" s="1" t="s">
        <v>29</v>
      </c>
      <c r="K2383" s="1" t="s">
        <v>29</v>
      </c>
      <c r="L2383" s="1" t="s">
        <v>29</v>
      </c>
      <c r="N2383" s="1" t="s">
        <v>29</v>
      </c>
      <c r="O2383" s="1" t="s">
        <v>29</v>
      </c>
      <c r="P2383" s="1" t="s">
        <v>29</v>
      </c>
      <c r="Q2383" s="1" t="s">
        <v>29</v>
      </c>
      <c r="R2383" s="1" t="s">
        <v>29</v>
      </c>
      <c r="S2383" s="1" t="s">
        <v>29</v>
      </c>
      <c r="T2383" s="1" t="s">
        <v>29</v>
      </c>
      <c r="U2383" s="1" t="s">
        <v>29</v>
      </c>
      <c r="V2383" s="1" t="s">
        <v>29</v>
      </c>
      <c r="W2383" s="1" t="s">
        <v>29</v>
      </c>
      <c r="X2383" s="1" t="s">
        <v>12380</v>
      </c>
      <c r="Y2383" s="1" t="s">
        <v>12381</v>
      </c>
      <c r="Z2383" s="1" t="s">
        <v>29</v>
      </c>
      <c r="AA2383" s="1" t="s">
        <v>29</v>
      </c>
      <c r="AB2383" s="1" t="s">
        <v>29</v>
      </c>
    </row>
    <row r="2384" spans="1:28" x14ac:dyDescent="0.3">
      <c r="A2384" s="1" t="s">
        <v>12382</v>
      </c>
      <c r="B2384" s="1" t="s">
        <v>12383</v>
      </c>
      <c r="C2384" s="1" t="s">
        <v>5609</v>
      </c>
      <c r="D2384" s="1" t="s">
        <v>403</v>
      </c>
      <c r="E2384" s="1" t="s">
        <v>103</v>
      </c>
      <c r="F2384" s="1" t="s">
        <v>179</v>
      </c>
      <c r="G2384" s="1" t="s">
        <v>12384</v>
      </c>
      <c r="H2384" s="1" t="s">
        <v>12338</v>
      </c>
      <c r="I2384" s="1" t="s">
        <v>29</v>
      </c>
      <c r="J2384" s="1" t="s">
        <v>29</v>
      </c>
      <c r="K2384" s="1" t="s">
        <v>29</v>
      </c>
      <c r="L2384" s="1" t="s">
        <v>29</v>
      </c>
      <c r="N2384" s="1" t="s">
        <v>29</v>
      </c>
      <c r="O2384" s="1" t="s">
        <v>29</v>
      </c>
      <c r="P2384" s="1" t="s">
        <v>29</v>
      </c>
      <c r="Q2384" s="1" t="s">
        <v>29</v>
      </c>
      <c r="R2384" s="1" t="s">
        <v>29</v>
      </c>
      <c r="S2384" s="1" t="s">
        <v>29</v>
      </c>
      <c r="T2384" s="1" t="s">
        <v>29</v>
      </c>
      <c r="U2384" s="1" t="s">
        <v>29</v>
      </c>
      <c r="V2384" s="1" t="s">
        <v>29</v>
      </c>
      <c r="W2384" s="1" t="s">
        <v>29</v>
      </c>
      <c r="X2384" s="1" t="s">
        <v>12385</v>
      </c>
      <c r="Y2384" s="1" t="s">
        <v>29</v>
      </c>
      <c r="Z2384" s="1" t="s">
        <v>12386</v>
      </c>
      <c r="AA2384" s="1" t="s">
        <v>29</v>
      </c>
      <c r="AB2384" s="1" t="s">
        <v>29</v>
      </c>
    </row>
    <row r="2385" spans="1:28" x14ac:dyDescent="0.3">
      <c r="A2385" s="1" t="s">
        <v>12387</v>
      </c>
      <c r="B2385" s="1" t="s">
        <v>12389</v>
      </c>
      <c r="C2385" s="1" t="s">
        <v>2621</v>
      </c>
      <c r="D2385" s="1" t="s">
        <v>396</v>
      </c>
      <c r="E2385" s="1" t="s">
        <v>359</v>
      </c>
      <c r="F2385" s="1" t="s">
        <v>29</v>
      </c>
      <c r="G2385" s="1" t="s">
        <v>12390</v>
      </c>
      <c r="H2385" s="1" t="s">
        <v>12338</v>
      </c>
      <c r="I2385" s="1" t="s">
        <v>29</v>
      </c>
      <c r="J2385" s="1" t="s">
        <v>29</v>
      </c>
      <c r="K2385" s="1" t="s">
        <v>29</v>
      </c>
      <c r="L2385" s="1" t="s">
        <v>29</v>
      </c>
      <c r="N2385" s="1" t="s">
        <v>29</v>
      </c>
      <c r="O2385" s="1" t="s">
        <v>29</v>
      </c>
      <c r="P2385" s="1" t="s">
        <v>29</v>
      </c>
      <c r="Q2385" s="1" t="s">
        <v>29</v>
      </c>
      <c r="R2385" s="1" t="s">
        <v>29</v>
      </c>
      <c r="S2385" s="1" t="s">
        <v>29</v>
      </c>
      <c r="T2385" s="1" t="s">
        <v>29</v>
      </c>
      <c r="U2385" s="1" t="s">
        <v>29</v>
      </c>
      <c r="V2385" s="1" t="s">
        <v>29</v>
      </c>
      <c r="W2385" s="1" t="s">
        <v>29</v>
      </c>
      <c r="X2385" s="1" t="s">
        <v>12391</v>
      </c>
      <c r="Y2385" s="1" t="s">
        <v>29</v>
      </c>
      <c r="Z2385" s="1" t="s">
        <v>29</v>
      </c>
      <c r="AA2385" s="1" t="s">
        <v>29</v>
      </c>
      <c r="AB2385" s="1" t="s">
        <v>29</v>
      </c>
    </row>
    <row r="2386" spans="1:28" x14ac:dyDescent="0.3">
      <c r="A2386" s="1" t="s">
        <v>12392</v>
      </c>
      <c r="B2386" s="1" t="s">
        <v>12393</v>
      </c>
      <c r="C2386" s="1" t="s">
        <v>11054</v>
      </c>
      <c r="D2386" s="1" t="s">
        <v>38</v>
      </c>
      <c r="E2386" s="1" t="s">
        <v>192</v>
      </c>
      <c r="F2386" s="1" t="s">
        <v>29</v>
      </c>
      <c r="G2386" s="1" t="s">
        <v>12394</v>
      </c>
      <c r="H2386" s="1" t="s">
        <v>12338</v>
      </c>
      <c r="I2386" s="1" t="s">
        <v>29</v>
      </c>
      <c r="J2386" s="1" t="s">
        <v>29</v>
      </c>
      <c r="K2386" s="1" t="s">
        <v>29</v>
      </c>
      <c r="L2386" s="1" t="s">
        <v>29</v>
      </c>
      <c r="N2386" s="1" t="s">
        <v>29</v>
      </c>
      <c r="O2386" s="1" t="s">
        <v>29</v>
      </c>
      <c r="P2386" s="1" t="s">
        <v>29</v>
      </c>
      <c r="Q2386" s="1" t="s">
        <v>29</v>
      </c>
      <c r="R2386" s="1" t="s">
        <v>29</v>
      </c>
      <c r="S2386" s="1" t="s">
        <v>29</v>
      </c>
      <c r="T2386" s="1" t="s">
        <v>29</v>
      </c>
      <c r="U2386" s="1" t="s">
        <v>29</v>
      </c>
      <c r="V2386" s="1" t="s">
        <v>29</v>
      </c>
      <c r="W2386" s="1" t="s">
        <v>29</v>
      </c>
      <c r="X2386" s="1" t="s">
        <v>12395</v>
      </c>
      <c r="Y2386" s="1" t="s">
        <v>12396</v>
      </c>
      <c r="Z2386" s="1" t="s">
        <v>12397</v>
      </c>
      <c r="AA2386" s="1" t="s">
        <v>12398</v>
      </c>
      <c r="AB2386" s="1" t="s">
        <v>12399</v>
      </c>
    </row>
    <row r="2387" spans="1:28" x14ac:dyDescent="0.3">
      <c r="A2387" s="1" t="s">
        <v>12400</v>
      </c>
      <c r="B2387" s="1" t="s">
        <v>12401</v>
      </c>
      <c r="C2387" s="1" t="s">
        <v>3204</v>
      </c>
      <c r="D2387" s="1" t="s">
        <v>403</v>
      </c>
      <c r="E2387" s="1" t="s">
        <v>38</v>
      </c>
      <c r="F2387" s="1" t="s">
        <v>29</v>
      </c>
      <c r="G2387" s="1" t="s">
        <v>12402</v>
      </c>
      <c r="H2387" s="1" t="s">
        <v>12338</v>
      </c>
      <c r="I2387" s="1" t="s">
        <v>29</v>
      </c>
      <c r="J2387" s="1" t="s">
        <v>29</v>
      </c>
      <c r="K2387" s="1" t="s">
        <v>29</v>
      </c>
      <c r="L2387" s="1" t="s">
        <v>29</v>
      </c>
      <c r="N2387" s="1" t="s">
        <v>29</v>
      </c>
      <c r="O2387" s="1" t="s">
        <v>29</v>
      </c>
      <c r="P2387" s="1" t="s">
        <v>29</v>
      </c>
      <c r="Q2387" s="1" t="s">
        <v>29</v>
      </c>
      <c r="R2387" s="1" t="s">
        <v>29</v>
      </c>
      <c r="S2387" s="1" t="s">
        <v>29</v>
      </c>
      <c r="T2387" s="1" t="s">
        <v>29</v>
      </c>
      <c r="U2387" s="1" t="s">
        <v>29</v>
      </c>
      <c r="V2387" s="1" t="s">
        <v>29</v>
      </c>
      <c r="W2387" s="1" t="s">
        <v>29</v>
      </c>
      <c r="X2387" s="1" t="s">
        <v>12403</v>
      </c>
      <c r="Y2387" s="1" t="s">
        <v>29</v>
      </c>
      <c r="Z2387" s="1" t="s">
        <v>29</v>
      </c>
      <c r="AA2387" s="1" t="s">
        <v>29</v>
      </c>
      <c r="AB2387" s="1" t="s">
        <v>29</v>
      </c>
    </row>
    <row r="2388" spans="1:28" x14ac:dyDescent="0.3">
      <c r="A2388" s="1" t="s">
        <v>12404</v>
      </c>
      <c r="B2388" s="1" t="s">
        <v>12406</v>
      </c>
      <c r="C2388" s="1" t="s">
        <v>12407</v>
      </c>
      <c r="D2388" s="1" t="s">
        <v>200</v>
      </c>
      <c r="E2388" s="1" t="s">
        <v>74</v>
      </c>
      <c r="F2388" s="1" t="s">
        <v>29</v>
      </c>
      <c r="G2388" s="1" t="s">
        <v>12408</v>
      </c>
      <c r="H2388" s="1" t="s">
        <v>12338</v>
      </c>
      <c r="I2388" s="1" t="s">
        <v>29</v>
      </c>
      <c r="J2388" s="1" t="s">
        <v>29</v>
      </c>
      <c r="K2388" s="1" t="s">
        <v>29</v>
      </c>
      <c r="L2388" s="1" t="s">
        <v>29</v>
      </c>
      <c r="N2388" s="1" t="s">
        <v>29</v>
      </c>
      <c r="O2388" s="1" t="s">
        <v>29</v>
      </c>
      <c r="P2388" s="1" t="s">
        <v>29</v>
      </c>
      <c r="Q2388" s="1" t="s">
        <v>29</v>
      </c>
      <c r="R2388" s="1" t="s">
        <v>29</v>
      </c>
      <c r="S2388" s="1" t="s">
        <v>29</v>
      </c>
      <c r="T2388" s="1" t="s">
        <v>29</v>
      </c>
      <c r="U2388" s="1" t="s">
        <v>29</v>
      </c>
      <c r="V2388" s="1" t="s">
        <v>29</v>
      </c>
      <c r="W2388" s="1" t="s">
        <v>29</v>
      </c>
      <c r="X2388" s="1" t="s">
        <v>12409</v>
      </c>
      <c r="Y2388" s="1" t="s">
        <v>29</v>
      </c>
      <c r="Z2388" s="1" t="s">
        <v>29</v>
      </c>
      <c r="AA2388" s="1" t="s">
        <v>29</v>
      </c>
      <c r="AB2388" s="1" t="s">
        <v>29</v>
      </c>
    </row>
    <row r="2389" spans="1:28" x14ac:dyDescent="0.3">
      <c r="A2389" s="1" t="s">
        <v>12410</v>
      </c>
      <c r="B2389" s="1" t="s">
        <v>12411</v>
      </c>
      <c r="C2389" s="1" t="s">
        <v>12412</v>
      </c>
      <c r="D2389" s="1" t="s">
        <v>110</v>
      </c>
      <c r="E2389" s="1" t="s">
        <v>201</v>
      </c>
      <c r="F2389" s="1" t="s">
        <v>29</v>
      </c>
      <c r="G2389" s="1" t="s">
        <v>12413</v>
      </c>
      <c r="H2389" s="1" t="s">
        <v>12338</v>
      </c>
      <c r="I2389" s="1" t="s">
        <v>29</v>
      </c>
      <c r="J2389" s="1" t="s">
        <v>29</v>
      </c>
      <c r="K2389" s="1" t="s">
        <v>29</v>
      </c>
      <c r="L2389" s="1" t="s">
        <v>29</v>
      </c>
      <c r="N2389" s="1" t="s">
        <v>29</v>
      </c>
      <c r="O2389" s="1" t="s">
        <v>29</v>
      </c>
      <c r="P2389" s="1" t="s">
        <v>29</v>
      </c>
      <c r="Q2389" s="1" t="s">
        <v>29</v>
      </c>
      <c r="R2389" s="1" t="s">
        <v>29</v>
      </c>
      <c r="S2389" s="1" t="s">
        <v>29</v>
      </c>
      <c r="T2389" s="1" t="s">
        <v>29</v>
      </c>
      <c r="U2389" s="1" t="s">
        <v>29</v>
      </c>
      <c r="V2389" s="1" t="s">
        <v>29</v>
      </c>
      <c r="W2389" s="1" t="s">
        <v>29</v>
      </c>
      <c r="X2389" s="1" t="s">
        <v>12414</v>
      </c>
      <c r="Y2389" s="1" t="s">
        <v>29</v>
      </c>
      <c r="Z2389" s="1" t="s">
        <v>29</v>
      </c>
      <c r="AA2389" s="1" t="s">
        <v>29</v>
      </c>
      <c r="AB2389" s="1" t="s">
        <v>29</v>
      </c>
    </row>
    <row r="2390" spans="1:28" x14ac:dyDescent="0.3">
      <c r="A2390" s="1" t="s">
        <v>12415</v>
      </c>
      <c r="B2390" s="1" t="s">
        <v>12416</v>
      </c>
      <c r="C2390" s="1" t="s">
        <v>6957</v>
      </c>
      <c r="D2390" s="1" t="s">
        <v>133</v>
      </c>
      <c r="E2390" s="1" t="s">
        <v>29</v>
      </c>
      <c r="F2390" s="1" t="s">
        <v>29</v>
      </c>
      <c r="G2390" s="1" t="s">
        <v>12417</v>
      </c>
      <c r="H2390" s="1" t="s">
        <v>12338</v>
      </c>
      <c r="I2390" s="1" t="s">
        <v>29</v>
      </c>
      <c r="J2390" s="1" t="s">
        <v>29</v>
      </c>
      <c r="K2390" s="1" t="s">
        <v>29</v>
      </c>
      <c r="L2390" s="1" t="s">
        <v>29</v>
      </c>
      <c r="N2390" s="1" t="s">
        <v>29</v>
      </c>
      <c r="O2390" s="1" t="s">
        <v>29</v>
      </c>
      <c r="P2390" s="1" t="s">
        <v>29</v>
      </c>
      <c r="Q2390" s="1" t="s">
        <v>29</v>
      </c>
      <c r="R2390" s="1" t="s">
        <v>29</v>
      </c>
      <c r="S2390" s="1" t="s">
        <v>29</v>
      </c>
      <c r="T2390" s="1" t="s">
        <v>29</v>
      </c>
      <c r="U2390" s="1" t="s">
        <v>29</v>
      </c>
      <c r="V2390" s="1" t="s">
        <v>29</v>
      </c>
      <c r="W2390" s="1" t="s">
        <v>29</v>
      </c>
      <c r="X2390" s="1" t="s">
        <v>12418</v>
      </c>
      <c r="Y2390" s="1" t="s">
        <v>12419</v>
      </c>
      <c r="Z2390" s="1" t="s">
        <v>12420</v>
      </c>
      <c r="AA2390" s="1" t="s">
        <v>12421</v>
      </c>
      <c r="AB2390" s="1" t="s">
        <v>12422</v>
      </c>
    </row>
    <row r="2391" spans="1:28" x14ac:dyDescent="0.3">
      <c r="A2391" s="1" t="s">
        <v>12423</v>
      </c>
      <c r="B2391" s="1" t="s">
        <v>12424</v>
      </c>
      <c r="C2391" s="1" t="s">
        <v>10218</v>
      </c>
      <c r="D2391" s="1" t="s">
        <v>1196</v>
      </c>
      <c r="E2391" s="1" t="s">
        <v>32</v>
      </c>
      <c r="F2391" s="1" t="s">
        <v>29</v>
      </c>
      <c r="G2391" s="1" t="s">
        <v>29</v>
      </c>
      <c r="H2391" s="1" t="s">
        <v>12338</v>
      </c>
      <c r="I2391" s="1" t="s">
        <v>29</v>
      </c>
      <c r="J2391" s="1" t="s">
        <v>29</v>
      </c>
      <c r="K2391" s="1" t="s">
        <v>29</v>
      </c>
      <c r="L2391" s="1" t="s">
        <v>29</v>
      </c>
      <c r="N2391" s="1" t="s">
        <v>29</v>
      </c>
      <c r="O2391" s="1" t="s">
        <v>29</v>
      </c>
      <c r="P2391" s="1" t="s">
        <v>29</v>
      </c>
      <c r="Q2391" s="1" t="s">
        <v>29</v>
      </c>
      <c r="R2391" s="1" t="s">
        <v>29</v>
      </c>
      <c r="S2391" s="1" t="s">
        <v>29</v>
      </c>
      <c r="T2391" s="1" t="s">
        <v>29</v>
      </c>
      <c r="U2391" s="1" t="s">
        <v>29</v>
      </c>
      <c r="V2391" s="1" t="s">
        <v>29</v>
      </c>
      <c r="W2391" s="1" t="s">
        <v>29</v>
      </c>
      <c r="X2391" s="1" t="s">
        <v>12425</v>
      </c>
      <c r="Y2391" s="1" t="s">
        <v>29</v>
      </c>
      <c r="Z2391" s="1" t="s">
        <v>29</v>
      </c>
      <c r="AA2391" s="1" t="s">
        <v>29</v>
      </c>
      <c r="AB2391" s="1" t="s">
        <v>29</v>
      </c>
    </row>
    <row r="2392" spans="1:28" x14ac:dyDescent="0.3">
      <c r="A2392" s="1" t="s">
        <v>12426</v>
      </c>
      <c r="B2392" s="1" t="s">
        <v>12427</v>
      </c>
      <c r="C2392" s="1" t="s">
        <v>8106</v>
      </c>
      <c r="D2392" s="1" t="s">
        <v>221</v>
      </c>
      <c r="E2392" s="1" t="s">
        <v>29</v>
      </c>
      <c r="F2392" s="1" t="s">
        <v>29</v>
      </c>
      <c r="G2392" s="1" t="s">
        <v>12428</v>
      </c>
      <c r="H2392" s="1" t="s">
        <v>12338</v>
      </c>
      <c r="I2392" s="1" t="s">
        <v>29</v>
      </c>
      <c r="J2392" s="1" t="s">
        <v>29</v>
      </c>
      <c r="K2392" s="1" t="s">
        <v>29</v>
      </c>
      <c r="L2392" s="1" t="s">
        <v>29</v>
      </c>
      <c r="N2392" s="1" t="s">
        <v>29</v>
      </c>
      <c r="O2392" s="1" t="s">
        <v>29</v>
      </c>
      <c r="P2392" s="1" t="s">
        <v>29</v>
      </c>
      <c r="Q2392" s="1" t="s">
        <v>29</v>
      </c>
      <c r="R2392" s="1" t="s">
        <v>29</v>
      </c>
      <c r="S2392" s="1" t="s">
        <v>29</v>
      </c>
      <c r="T2392" s="1" t="s">
        <v>29</v>
      </c>
      <c r="U2392" s="1" t="s">
        <v>29</v>
      </c>
      <c r="V2392" s="1" t="s">
        <v>29</v>
      </c>
      <c r="W2392" s="1" t="s">
        <v>29</v>
      </c>
      <c r="X2392" s="1" t="s">
        <v>12429</v>
      </c>
      <c r="Y2392" s="1" t="s">
        <v>29</v>
      </c>
      <c r="Z2392" s="1" t="s">
        <v>29</v>
      </c>
      <c r="AA2392" s="1" t="s">
        <v>29</v>
      </c>
      <c r="AB2392" s="1" t="s">
        <v>29</v>
      </c>
    </row>
    <row r="2393" spans="1:28" x14ac:dyDescent="0.3">
      <c r="A2393" s="1" t="s">
        <v>12430</v>
      </c>
      <c r="B2393" s="1" t="s">
        <v>12431</v>
      </c>
      <c r="C2393" s="1" t="s">
        <v>12432</v>
      </c>
      <c r="D2393" s="1" t="s">
        <v>200</v>
      </c>
      <c r="E2393" s="1" t="s">
        <v>192</v>
      </c>
      <c r="F2393" s="1" t="s">
        <v>29</v>
      </c>
      <c r="G2393" s="1" t="s">
        <v>1998</v>
      </c>
      <c r="H2393" s="1" t="s">
        <v>12338</v>
      </c>
      <c r="I2393" s="1" t="s">
        <v>29</v>
      </c>
      <c r="J2393" s="1" t="s">
        <v>29</v>
      </c>
      <c r="K2393" s="1" t="s">
        <v>29</v>
      </c>
      <c r="L2393" s="1" t="s">
        <v>29</v>
      </c>
      <c r="N2393" s="1" t="s">
        <v>29</v>
      </c>
      <c r="O2393" s="1" t="s">
        <v>29</v>
      </c>
      <c r="P2393" s="1" t="s">
        <v>29</v>
      </c>
      <c r="Q2393" s="1" t="s">
        <v>29</v>
      </c>
      <c r="R2393" s="1" t="s">
        <v>29</v>
      </c>
      <c r="S2393" s="1" t="s">
        <v>29</v>
      </c>
      <c r="T2393" s="1" t="s">
        <v>29</v>
      </c>
      <c r="U2393" s="1" t="s">
        <v>29</v>
      </c>
      <c r="V2393" s="1" t="s">
        <v>29</v>
      </c>
      <c r="W2393" s="1" t="s">
        <v>29</v>
      </c>
      <c r="X2393" s="1" t="s">
        <v>12433</v>
      </c>
      <c r="Y2393" s="1" t="s">
        <v>29</v>
      </c>
      <c r="Z2393" s="1" t="s">
        <v>29</v>
      </c>
      <c r="AA2393" s="1" t="s">
        <v>29</v>
      </c>
      <c r="AB2393" s="1" t="s">
        <v>29</v>
      </c>
    </row>
    <row r="2394" spans="1:28" x14ac:dyDescent="0.3">
      <c r="A2394" s="1" t="s">
        <v>12434</v>
      </c>
      <c r="B2394" s="1" t="s">
        <v>12435</v>
      </c>
      <c r="C2394" s="1" t="s">
        <v>680</v>
      </c>
      <c r="D2394" s="1" t="s">
        <v>1733</v>
      </c>
      <c r="E2394" s="1" t="s">
        <v>201</v>
      </c>
      <c r="F2394" s="1" t="s">
        <v>29</v>
      </c>
      <c r="G2394" s="1" t="s">
        <v>12436</v>
      </c>
      <c r="H2394" s="1" t="s">
        <v>12338</v>
      </c>
      <c r="I2394" s="1" t="s">
        <v>29</v>
      </c>
      <c r="J2394" s="1" t="s">
        <v>29</v>
      </c>
      <c r="K2394" s="1" t="s">
        <v>29</v>
      </c>
      <c r="L2394" s="1" t="s">
        <v>29</v>
      </c>
      <c r="N2394" s="1" t="s">
        <v>29</v>
      </c>
      <c r="O2394" s="1" t="s">
        <v>29</v>
      </c>
      <c r="P2394" s="1" t="s">
        <v>29</v>
      </c>
      <c r="Q2394" s="1" t="s">
        <v>29</v>
      </c>
      <c r="R2394" s="1" t="s">
        <v>29</v>
      </c>
      <c r="S2394" s="1" t="s">
        <v>29</v>
      </c>
      <c r="T2394" s="1" t="s">
        <v>29</v>
      </c>
      <c r="U2394" s="1" t="s">
        <v>29</v>
      </c>
      <c r="V2394" s="1" t="s">
        <v>29</v>
      </c>
      <c r="W2394" s="1" t="s">
        <v>29</v>
      </c>
      <c r="X2394" s="1" t="s">
        <v>12437</v>
      </c>
      <c r="Y2394" s="1" t="s">
        <v>29</v>
      </c>
      <c r="Z2394" s="1" t="s">
        <v>29</v>
      </c>
      <c r="AA2394" s="1" t="s">
        <v>29</v>
      </c>
      <c r="AB2394" s="1" t="s">
        <v>29</v>
      </c>
    </row>
    <row r="2395" spans="1:28" x14ac:dyDescent="0.3">
      <c r="A2395" s="1" t="s">
        <v>12438</v>
      </c>
      <c r="B2395" s="1" t="s">
        <v>12439</v>
      </c>
      <c r="C2395" s="1" t="s">
        <v>3068</v>
      </c>
      <c r="D2395" s="1" t="s">
        <v>12440</v>
      </c>
      <c r="E2395" s="1" t="s">
        <v>29</v>
      </c>
      <c r="F2395" s="1" t="s">
        <v>230</v>
      </c>
      <c r="G2395" s="1" t="s">
        <v>12441</v>
      </c>
      <c r="H2395" s="1" t="s">
        <v>12338</v>
      </c>
      <c r="I2395" s="1" t="s">
        <v>29</v>
      </c>
      <c r="J2395" s="1" t="s">
        <v>29</v>
      </c>
      <c r="K2395" s="1" t="s">
        <v>29</v>
      </c>
      <c r="L2395" s="1" t="s">
        <v>29</v>
      </c>
      <c r="N2395" s="1" t="s">
        <v>29</v>
      </c>
      <c r="O2395" s="1" t="s">
        <v>29</v>
      </c>
      <c r="P2395" s="1" t="s">
        <v>29</v>
      </c>
      <c r="Q2395" s="1" t="s">
        <v>29</v>
      </c>
      <c r="R2395" s="1" t="s">
        <v>29</v>
      </c>
      <c r="S2395" s="1" t="s">
        <v>29</v>
      </c>
      <c r="T2395" s="1" t="s">
        <v>29</v>
      </c>
      <c r="U2395" s="1" t="s">
        <v>29</v>
      </c>
      <c r="V2395" s="1" t="s">
        <v>29</v>
      </c>
      <c r="W2395" s="1" t="s">
        <v>29</v>
      </c>
      <c r="X2395" s="1" t="s">
        <v>12442</v>
      </c>
      <c r="Y2395" s="1" t="s">
        <v>29</v>
      </c>
      <c r="Z2395" s="1" t="s">
        <v>29</v>
      </c>
      <c r="AA2395" s="1" t="s">
        <v>29</v>
      </c>
      <c r="AB2395" s="1" t="s">
        <v>29</v>
      </c>
    </row>
    <row r="2396" spans="1:28" x14ac:dyDescent="0.3">
      <c r="A2396" s="1" t="s">
        <v>12443</v>
      </c>
      <c r="B2396" s="1" t="s">
        <v>12445</v>
      </c>
      <c r="C2396" s="1" t="s">
        <v>29</v>
      </c>
      <c r="D2396" s="1" t="s">
        <v>8976</v>
      </c>
      <c r="E2396" s="1" t="s">
        <v>102</v>
      </c>
      <c r="F2396" s="1" t="s">
        <v>59</v>
      </c>
      <c r="G2396" s="1" t="s">
        <v>12446</v>
      </c>
      <c r="H2396" s="1" t="s">
        <v>12338</v>
      </c>
      <c r="I2396" s="1" t="s">
        <v>29</v>
      </c>
      <c r="J2396" s="1" t="s">
        <v>29</v>
      </c>
      <c r="K2396" s="1" t="s">
        <v>29</v>
      </c>
      <c r="L2396" s="1" t="s">
        <v>1938</v>
      </c>
      <c r="N2396" s="1" t="s">
        <v>29</v>
      </c>
      <c r="O2396" s="1" t="s">
        <v>29</v>
      </c>
      <c r="P2396" s="1" t="s">
        <v>29</v>
      </c>
      <c r="Q2396" s="1" t="s">
        <v>29</v>
      </c>
      <c r="R2396" s="1" t="s">
        <v>29</v>
      </c>
      <c r="S2396" s="1" t="s">
        <v>29</v>
      </c>
      <c r="T2396" s="1" t="s">
        <v>29</v>
      </c>
      <c r="U2396" s="1" t="s">
        <v>29</v>
      </c>
      <c r="V2396" s="1" t="s">
        <v>29</v>
      </c>
      <c r="W2396" s="1" t="s">
        <v>29</v>
      </c>
      <c r="X2396" s="1" t="s">
        <v>29</v>
      </c>
      <c r="Y2396" s="1" t="s">
        <v>29</v>
      </c>
      <c r="Z2396" s="1" t="s">
        <v>12447</v>
      </c>
      <c r="AA2396" s="1" t="s">
        <v>29</v>
      </c>
      <c r="AB2396" s="1" t="s">
        <v>29</v>
      </c>
    </row>
    <row r="2397" spans="1:28" x14ac:dyDescent="0.3">
      <c r="A2397" s="1" t="s">
        <v>12448</v>
      </c>
      <c r="B2397" s="1" t="s">
        <v>12449</v>
      </c>
      <c r="C2397" s="1" t="s">
        <v>12450</v>
      </c>
      <c r="D2397" s="1" t="s">
        <v>201</v>
      </c>
      <c r="E2397" s="1" t="s">
        <v>192</v>
      </c>
      <c r="F2397" s="1" t="s">
        <v>29</v>
      </c>
      <c r="G2397" s="1" t="s">
        <v>29</v>
      </c>
      <c r="H2397" s="1" t="s">
        <v>12338</v>
      </c>
      <c r="I2397" s="1" t="s">
        <v>29</v>
      </c>
      <c r="J2397" s="1" t="s">
        <v>29</v>
      </c>
      <c r="K2397" s="1" t="s">
        <v>29</v>
      </c>
      <c r="L2397" s="1" t="s">
        <v>29</v>
      </c>
      <c r="N2397" s="1" t="s">
        <v>29</v>
      </c>
      <c r="O2397" s="1" t="s">
        <v>29</v>
      </c>
      <c r="P2397" s="1" t="s">
        <v>29</v>
      </c>
      <c r="Q2397" s="1" t="s">
        <v>29</v>
      </c>
      <c r="R2397" s="1" t="s">
        <v>29</v>
      </c>
      <c r="S2397" s="1" t="s">
        <v>29</v>
      </c>
      <c r="T2397" s="1" t="s">
        <v>29</v>
      </c>
      <c r="U2397" s="1" t="s">
        <v>29</v>
      </c>
      <c r="V2397" s="1" t="s">
        <v>29</v>
      </c>
      <c r="W2397" s="1" t="s">
        <v>29</v>
      </c>
      <c r="X2397" s="1" t="s">
        <v>12451</v>
      </c>
      <c r="Y2397" s="1" t="s">
        <v>29</v>
      </c>
      <c r="Z2397" s="1" t="s">
        <v>29</v>
      </c>
      <c r="AA2397" s="1" t="s">
        <v>29</v>
      </c>
      <c r="AB2397" s="1" t="s">
        <v>29</v>
      </c>
    </row>
    <row r="2398" spans="1:28" x14ac:dyDescent="0.3">
      <c r="A2398" s="1" t="s">
        <v>12452</v>
      </c>
      <c r="B2398" s="1" t="s">
        <v>12453</v>
      </c>
      <c r="C2398" s="1" t="s">
        <v>12454</v>
      </c>
      <c r="D2398" s="1" t="s">
        <v>29</v>
      </c>
      <c r="E2398" s="1" t="s">
        <v>29</v>
      </c>
      <c r="F2398" s="1" t="s">
        <v>33</v>
      </c>
      <c r="G2398" s="1" t="s">
        <v>29</v>
      </c>
      <c r="H2398" s="1" t="s">
        <v>12338</v>
      </c>
      <c r="I2398" s="1" t="s">
        <v>29</v>
      </c>
      <c r="J2398" s="1" t="s">
        <v>29</v>
      </c>
      <c r="K2398" s="1" t="s">
        <v>29</v>
      </c>
      <c r="L2398" s="1" t="s">
        <v>29</v>
      </c>
      <c r="N2398" s="1" t="s">
        <v>29</v>
      </c>
      <c r="O2398" s="1" t="s">
        <v>29</v>
      </c>
      <c r="P2398" s="1" t="s">
        <v>29</v>
      </c>
      <c r="Q2398" s="1" t="s">
        <v>29</v>
      </c>
      <c r="R2398" s="1" t="s">
        <v>29</v>
      </c>
      <c r="S2398" s="1" t="s">
        <v>29</v>
      </c>
      <c r="T2398" s="1" t="s">
        <v>29</v>
      </c>
      <c r="U2398" s="1" t="s">
        <v>29</v>
      </c>
      <c r="V2398" s="1" t="s">
        <v>29</v>
      </c>
      <c r="W2398" s="1" t="s">
        <v>29</v>
      </c>
      <c r="X2398" s="1" t="s">
        <v>12455</v>
      </c>
      <c r="Y2398" s="1" t="s">
        <v>29</v>
      </c>
      <c r="Z2398" s="1" t="s">
        <v>29</v>
      </c>
      <c r="AA2398" s="1" t="s">
        <v>29</v>
      </c>
      <c r="AB2398" s="1" t="s">
        <v>29</v>
      </c>
    </row>
    <row r="2399" spans="1:28" x14ac:dyDescent="0.3">
      <c r="A2399" s="1" t="s">
        <v>12456</v>
      </c>
      <c r="B2399" s="1" t="s">
        <v>12457</v>
      </c>
      <c r="C2399" s="1" t="s">
        <v>11151</v>
      </c>
      <c r="D2399" s="1" t="s">
        <v>102</v>
      </c>
      <c r="E2399" s="1" t="s">
        <v>74</v>
      </c>
      <c r="F2399" s="1" t="s">
        <v>193</v>
      </c>
      <c r="G2399" s="1" t="s">
        <v>29</v>
      </c>
      <c r="H2399" s="1" t="s">
        <v>12338</v>
      </c>
      <c r="I2399" s="1" t="s">
        <v>29</v>
      </c>
      <c r="J2399" s="1" t="s">
        <v>29</v>
      </c>
      <c r="K2399" s="1" t="s">
        <v>29</v>
      </c>
      <c r="L2399" s="1" t="s">
        <v>29</v>
      </c>
      <c r="N2399" s="1" t="s">
        <v>29</v>
      </c>
      <c r="O2399" s="1" t="s">
        <v>29</v>
      </c>
      <c r="P2399" s="1" t="s">
        <v>29</v>
      </c>
      <c r="Q2399" s="1" t="s">
        <v>29</v>
      </c>
      <c r="R2399" s="1" t="s">
        <v>29</v>
      </c>
      <c r="S2399" s="1" t="s">
        <v>29</v>
      </c>
      <c r="T2399" s="1" t="s">
        <v>29</v>
      </c>
      <c r="U2399" s="1" t="s">
        <v>29</v>
      </c>
      <c r="V2399" s="1" t="s">
        <v>29</v>
      </c>
      <c r="W2399" s="1" t="s">
        <v>29</v>
      </c>
      <c r="X2399" s="1" t="s">
        <v>12458</v>
      </c>
      <c r="Y2399" s="1" t="s">
        <v>29</v>
      </c>
      <c r="Z2399" s="1" t="s">
        <v>29</v>
      </c>
      <c r="AA2399" s="1" t="s">
        <v>29</v>
      </c>
      <c r="AB2399" s="1" t="s">
        <v>29</v>
      </c>
    </row>
    <row r="2400" spans="1:28" x14ac:dyDescent="0.3">
      <c r="A2400" s="1" t="s">
        <v>12459</v>
      </c>
      <c r="B2400" s="1" t="s">
        <v>12460</v>
      </c>
      <c r="C2400" s="1" t="s">
        <v>8931</v>
      </c>
      <c r="D2400" s="1" t="s">
        <v>133</v>
      </c>
      <c r="E2400" s="1" t="s">
        <v>29</v>
      </c>
      <c r="F2400" s="1" t="s">
        <v>29</v>
      </c>
      <c r="G2400" s="1" t="s">
        <v>12461</v>
      </c>
      <c r="H2400" s="1" t="s">
        <v>12338</v>
      </c>
      <c r="I2400" s="1" t="s">
        <v>29</v>
      </c>
      <c r="J2400" s="1" t="s">
        <v>29</v>
      </c>
      <c r="K2400" s="1" t="s">
        <v>29</v>
      </c>
      <c r="L2400" s="1" t="s">
        <v>29</v>
      </c>
      <c r="N2400" s="1" t="s">
        <v>29</v>
      </c>
      <c r="O2400" s="1" t="s">
        <v>29</v>
      </c>
      <c r="P2400" s="1" t="s">
        <v>29</v>
      </c>
      <c r="Q2400" s="1" t="s">
        <v>29</v>
      </c>
      <c r="R2400" s="1" t="s">
        <v>29</v>
      </c>
      <c r="S2400" s="1" t="s">
        <v>29</v>
      </c>
      <c r="T2400" s="1" t="s">
        <v>29</v>
      </c>
      <c r="U2400" s="1" t="s">
        <v>29</v>
      </c>
      <c r="V2400" s="1" t="s">
        <v>29</v>
      </c>
      <c r="W2400" s="1" t="s">
        <v>29</v>
      </c>
      <c r="X2400" s="1" t="s">
        <v>12462</v>
      </c>
      <c r="Y2400" s="1" t="s">
        <v>29</v>
      </c>
      <c r="Z2400" s="1" t="s">
        <v>29</v>
      </c>
      <c r="AA2400" s="1" t="s">
        <v>29</v>
      </c>
      <c r="AB2400" s="1" t="s">
        <v>29</v>
      </c>
    </row>
    <row r="2401" spans="1:28" x14ac:dyDescent="0.3">
      <c r="A2401" s="1" t="s">
        <v>12463</v>
      </c>
      <c r="B2401" s="1" t="s">
        <v>12464</v>
      </c>
      <c r="C2401" s="1" t="s">
        <v>12465</v>
      </c>
      <c r="D2401" s="1" t="s">
        <v>294</v>
      </c>
      <c r="E2401" s="1" t="s">
        <v>103</v>
      </c>
      <c r="F2401" s="1" t="s">
        <v>29</v>
      </c>
      <c r="G2401" s="1" t="s">
        <v>12466</v>
      </c>
      <c r="H2401" s="1" t="s">
        <v>12338</v>
      </c>
      <c r="I2401" s="1" t="s">
        <v>29</v>
      </c>
      <c r="J2401" s="1" t="s">
        <v>29</v>
      </c>
      <c r="K2401" s="1" t="s">
        <v>29</v>
      </c>
      <c r="L2401" s="1" t="s">
        <v>29</v>
      </c>
      <c r="N2401" s="1" t="s">
        <v>29</v>
      </c>
      <c r="O2401" s="1" t="s">
        <v>29</v>
      </c>
      <c r="P2401" s="1" t="s">
        <v>29</v>
      </c>
      <c r="Q2401" s="1" t="s">
        <v>29</v>
      </c>
      <c r="R2401" s="1" t="s">
        <v>29</v>
      </c>
      <c r="S2401" s="1" t="s">
        <v>29</v>
      </c>
      <c r="T2401" s="1" t="s">
        <v>29</v>
      </c>
      <c r="U2401" s="1" t="s">
        <v>29</v>
      </c>
      <c r="V2401" s="1" t="s">
        <v>29</v>
      </c>
      <c r="W2401" s="1" t="s">
        <v>29</v>
      </c>
      <c r="X2401" s="1" t="s">
        <v>12467</v>
      </c>
      <c r="Y2401" s="1" t="s">
        <v>29</v>
      </c>
      <c r="Z2401" s="1" t="s">
        <v>29</v>
      </c>
      <c r="AA2401" s="1" t="s">
        <v>29</v>
      </c>
      <c r="AB2401" s="1" t="s">
        <v>29</v>
      </c>
    </row>
    <row r="2402" spans="1:28" x14ac:dyDescent="0.3">
      <c r="A2402" s="1" t="s">
        <v>12468</v>
      </c>
      <c r="B2402" s="1" t="s">
        <v>12469</v>
      </c>
      <c r="C2402" s="1" t="s">
        <v>12470</v>
      </c>
      <c r="D2402" s="1" t="s">
        <v>4183</v>
      </c>
      <c r="E2402" s="1" t="s">
        <v>192</v>
      </c>
      <c r="F2402" s="1" t="s">
        <v>29</v>
      </c>
      <c r="G2402" s="1" t="s">
        <v>12471</v>
      </c>
      <c r="H2402" s="1" t="s">
        <v>12338</v>
      </c>
      <c r="I2402" s="1" t="s">
        <v>29</v>
      </c>
      <c r="J2402" s="1" t="s">
        <v>29</v>
      </c>
      <c r="K2402" s="1" t="s">
        <v>29</v>
      </c>
      <c r="L2402" s="1" t="s">
        <v>29</v>
      </c>
      <c r="N2402" s="1" t="s">
        <v>29</v>
      </c>
      <c r="O2402" s="1" t="s">
        <v>29</v>
      </c>
      <c r="P2402" s="1" t="s">
        <v>29</v>
      </c>
      <c r="Q2402" s="1" t="s">
        <v>29</v>
      </c>
      <c r="R2402" s="1" t="s">
        <v>29</v>
      </c>
      <c r="S2402" s="1" t="s">
        <v>29</v>
      </c>
      <c r="T2402" s="1" t="s">
        <v>29</v>
      </c>
      <c r="U2402" s="1" t="s">
        <v>29</v>
      </c>
      <c r="V2402" s="1" t="s">
        <v>29</v>
      </c>
      <c r="W2402" s="1" t="s">
        <v>29</v>
      </c>
      <c r="X2402" s="1" t="s">
        <v>12472</v>
      </c>
      <c r="Y2402" s="1" t="s">
        <v>29</v>
      </c>
      <c r="Z2402" s="1" t="s">
        <v>29</v>
      </c>
      <c r="AA2402" s="1" t="s">
        <v>29</v>
      </c>
      <c r="AB2402" s="1" t="s">
        <v>29</v>
      </c>
    </row>
    <row r="2403" spans="1:28" x14ac:dyDescent="0.3">
      <c r="A2403" s="1" t="s">
        <v>12473</v>
      </c>
      <c r="B2403" s="1" t="s">
        <v>12475</v>
      </c>
      <c r="C2403" s="1" t="s">
        <v>983</v>
      </c>
      <c r="D2403" s="1" t="s">
        <v>331</v>
      </c>
      <c r="E2403" s="1" t="s">
        <v>32</v>
      </c>
      <c r="F2403" s="1" t="s">
        <v>29</v>
      </c>
      <c r="G2403" s="1" t="s">
        <v>12476</v>
      </c>
      <c r="H2403" s="1" t="s">
        <v>12338</v>
      </c>
      <c r="I2403" s="1" t="s">
        <v>29</v>
      </c>
      <c r="J2403" s="1" t="s">
        <v>29</v>
      </c>
      <c r="K2403" s="1" t="s">
        <v>29</v>
      </c>
      <c r="L2403" s="1" t="s">
        <v>29</v>
      </c>
      <c r="N2403" s="1" t="s">
        <v>29</v>
      </c>
      <c r="O2403" s="1" t="s">
        <v>29</v>
      </c>
      <c r="P2403" s="1" t="s">
        <v>29</v>
      </c>
      <c r="Q2403" s="1" t="s">
        <v>29</v>
      </c>
      <c r="R2403" s="1" t="s">
        <v>29</v>
      </c>
      <c r="S2403" s="1" t="s">
        <v>29</v>
      </c>
      <c r="T2403" s="1" t="s">
        <v>29</v>
      </c>
      <c r="U2403" s="1" t="s">
        <v>29</v>
      </c>
      <c r="V2403" s="1" t="s">
        <v>29</v>
      </c>
      <c r="W2403" s="1" t="s">
        <v>29</v>
      </c>
      <c r="X2403" s="1" t="s">
        <v>12477</v>
      </c>
      <c r="Y2403" s="1" t="s">
        <v>29</v>
      </c>
      <c r="Z2403" s="1" t="s">
        <v>29</v>
      </c>
      <c r="AA2403" s="1" t="s">
        <v>29</v>
      </c>
      <c r="AB2403" s="1" t="s">
        <v>29</v>
      </c>
    </row>
    <row r="2404" spans="1:28" x14ac:dyDescent="0.3">
      <c r="A2404" s="1" t="s">
        <v>12478</v>
      </c>
      <c r="B2404" s="1" t="s">
        <v>12479</v>
      </c>
      <c r="C2404" s="1" t="s">
        <v>3539</v>
      </c>
      <c r="D2404" s="1" t="s">
        <v>567</v>
      </c>
      <c r="E2404" s="1" t="s">
        <v>74</v>
      </c>
      <c r="F2404" s="1" t="s">
        <v>29</v>
      </c>
      <c r="G2404" s="1" t="s">
        <v>12480</v>
      </c>
      <c r="H2404" s="1" t="s">
        <v>12338</v>
      </c>
      <c r="I2404" s="1" t="s">
        <v>29</v>
      </c>
      <c r="J2404" s="1" t="s">
        <v>29</v>
      </c>
      <c r="K2404" s="1" t="s">
        <v>29</v>
      </c>
      <c r="L2404" s="1" t="s">
        <v>29</v>
      </c>
      <c r="N2404" s="1" t="s">
        <v>29</v>
      </c>
      <c r="O2404" s="1" t="s">
        <v>29</v>
      </c>
      <c r="P2404" s="1" t="s">
        <v>29</v>
      </c>
      <c r="Q2404" s="1" t="s">
        <v>29</v>
      </c>
      <c r="R2404" s="1" t="s">
        <v>29</v>
      </c>
      <c r="S2404" s="1" t="s">
        <v>29</v>
      </c>
      <c r="T2404" s="1" t="s">
        <v>29</v>
      </c>
      <c r="U2404" s="1" t="s">
        <v>29</v>
      </c>
      <c r="V2404" s="1" t="s">
        <v>29</v>
      </c>
      <c r="W2404" s="1" t="s">
        <v>29</v>
      </c>
      <c r="X2404" s="1" t="s">
        <v>12481</v>
      </c>
      <c r="Y2404" s="1" t="s">
        <v>12482</v>
      </c>
      <c r="Z2404" s="1" t="s">
        <v>12483</v>
      </c>
      <c r="AA2404" s="1" t="s">
        <v>12484</v>
      </c>
      <c r="AB2404" s="1" t="s">
        <v>12485</v>
      </c>
    </row>
    <row r="2405" spans="1:28" x14ac:dyDescent="0.3">
      <c r="A2405" s="1" t="s">
        <v>12486</v>
      </c>
      <c r="B2405" s="1" t="s">
        <v>12487</v>
      </c>
      <c r="C2405" s="1" t="s">
        <v>4057</v>
      </c>
      <c r="D2405" s="1" t="s">
        <v>952</v>
      </c>
      <c r="E2405" s="1" t="s">
        <v>74</v>
      </c>
      <c r="F2405" s="1" t="s">
        <v>29</v>
      </c>
      <c r="G2405" s="1" t="s">
        <v>6074</v>
      </c>
      <c r="H2405" s="1" t="s">
        <v>12338</v>
      </c>
      <c r="I2405" s="1" t="s">
        <v>29</v>
      </c>
      <c r="J2405" s="1" t="s">
        <v>29</v>
      </c>
      <c r="K2405" s="1" t="s">
        <v>29</v>
      </c>
      <c r="L2405" s="1" t="s">
        <v>29</v>
      </c>
      <c r="N2405" s="1" t="s">
        <v>29</v>
      </c>
      <c r="O2405" s="1" t="s">
        <v>29</v>
      </c>
      <c r="P2405" s="1" t="s">
        <v>29</v>
      </c>
      <c r="Q2405" s="1" t="s">
        <v>29</v>
      </c>
      <c r="R2405" s="1" t="s">
        <v>29</v>
      </c>
      <c r="S2405" s="1" t="s">
        <v>29</v>
      </c>
      <c r="T2405" s="1" t="s">
        <v>29</v>
      </c>
      <c r="U2405" s="1" t="s">
        <v>29</v>
      </c>
      <c r="V2405" s="1" t="s">
        <v>29</v>
      </c>
      <c r="W2405" s="1" t="s">
        <v>29</v>
      </c>
      <c r="X2405" s="1" t="s">
        <v>12488</v>
      </c>
      <c r="Y2405" s="1" t="s">
        <v>29</v>
      </c>
      <c r="Z2405" s="1" t="s">
        <v>29</v>
      </c>
      <c r="AA2405" s="1" t="s">
        <v>29</v>
      </c>
      <c r="AB2405" s="1" t="s">
        <v>29</v>
      </c>
    </row>
    <row r="2406" spans="1:28" x14ac:dyDescent="0.3">
      <c r="A2406" s="1" t="s">
        <v>12489</v>
      </c>
      <c r="B2406" s="1" t="s">
        <v>12490</v>
      </c>
      <c r="C2406" s="1" t="s">
        <v>6957</v>
      </c>
      <c r="D2406" s="1" t="s">
        <v>133</v>
      </c>
      <c r="E2406" s="1" t="s">
        <v>29</v>
      </c>
      <c r="F2406" s="1" t="s">
        <v>29</v>
      </c>
      <c r="G2406" s="1" t="s">
        <v>29</v>
      </c>
      <c r="H2406" s="1" t="s">
        <v>12338</v>
      </c>
      <c r="I2406" s="1" t="s">
        <v>29</v>
      </c>
      <c r="J2406" s="1" t="s">
        <v>29</v>
      </c>
      <c r="K2406" s="1" t="s">
        <v>29</v>
      </c>
      <c r="L2406" s="1" t="s">
        <v>29</v>
      </c>
      <c r="N2406" s="1" t="s">
        <v>29</v>
      </c>
      <c r="O2406" s="1" t="s">
        <v>29</v>
      </c>
      <c r="P2406" s="1" t="s">
        <v>29</v>
      </c>
      <c r="Q2406" s="1" t="s">
        <v>29</v>
      </c>
      <c r="R2406" s="1" t="s">
        <v>29</v>
      </c>
      <c r="S2406" s="1" t="s">
        <v>29</v>
      </c>
      <c r="T2406" s="1" t="s">
        <v>29</v>
      </c>
      <c r="U2406" s="1" t="s">
        <v>29</v>
      </c>
      <c r="V2406" s="1" t="s">
        <v>29</v>
      </c>
      <c r="W2406" s="1" t="s">
        <v>29</v>
      </c>
      <c r="X2406" s="1" t="s">
        <v>12491</v>
      </c>
      <c r="Y2406" s="1" t="s">
        <v>29</v>
      </c>
      <c r="Z2406" s="1" t="s">
        <v>29</v>
      </c>
      <c r="AA2406" s="1" t="s">
        <v>29</v>
      </c>
      <c r="AB2406" s="1" t="s">
        <v>29</v>
      </c>
    </row>
    <row r="2407" spans="1:28" x14ac:dyDescent="0.3">
      <c r="A2407" s="1" t="s">
        <v>12492</v>
      </c>
      <c r="B2407" s="1" t="s">
        <v>12494</v>
      </c>
      <c r="C2407" s="1" t="s">
        <v>330</v>
      </c>
      <c r="D2407" s="1" t="s">
        <v>29</v>
      </c>
      <c r="E2407" s="1" t="s">
        <v>29</v>
      </c>
      <c r="F2407" s="1" t="s">
        <v>67</v>
      </c>
      <c r="G2407" s="1" t="s">
        <v>29</v>
      </c>
      <c r="H2407" s="1" t="s">
        <v>12338</v>
      </c>
      <c r="I2407" s="1" t="s">
        <v>29</v>
      </c>
      <c r="J2407" s="1" t="s">
        <v>29</v>
      </c>
      <c r="K2407" s="1" t="s">
        <v>29</v>
      </c>
      <c r="L2407" s="1" t="s">
        <v>29</v>
      </c>
      <c r="N2407" s="1" t="s">
        <v>29</v>
      </c>
      <c r="O2407" s="1" t="s">
        <v>29</v>
      </c>
      <c r="P2407" s="1" t="s">
        <v>29</v>
      </c>
      <c r="Q2407" s="1" t="s">
        <v>29</v>
      </c>
      <c r="R2407" s="1" t="s">
        <v>29</v>
      </c>
      <c r="S2407" s="1" t="s">
        <v>29</v>
      </c>
      <c r="T2407" s="1" t="s">
        <v>29</v>
      </c>
      <c r="U2407" s="1" t="s">
        <v>29</v>
      </c>
      <c r="V2407" s="1" t="s">
        <v>29</v>
      </c>
      <c r="W2407" s="1" t="s">
        <v>29</v>
      </c>
      <c r="X2407" s="1" t="s">
        <v>12495</v>
      </c>
      <c r="Y2407" s="1" t="s">
        <v>12496</v>
      </c>
      <c r="Z2407" s="1" t="s">
        <v>12497</v>
      </c>
      <c r="AA2407" s="1" t="s">
        <v>12498</v>
      </c>
      <c r="AB2407" s="1" t="s">
        <v>12499</v>
      </c>
    </row>
    <row r="2408" spans="1:28" x14ac:dyDescent="0.3">
      <c r="A2408" s="1" t="s">
        <v>12500</v>
      </c>
      <c r="B2408" s="1" t="s">
        <v>12502</v>
      </c>
      <c r="C2408" s="1" t="s">
        <v>6374</v>
      </c>
      <c r="D2408" s="1" t="s">
        <v>567</v>
      </c>
      <c r="E2408" s="1" t="s">
        <v>32</v>
      </c>
      <c r="F2408" s="1" t="s">
        <v>59</v>
      </c>
      <c r="G2408" s="1" t="s">
        <v>12503</v>
      </c>
      <c r="H2408" s="1" t="s">
        <v>12338</v>
      </c>
      <c r="I2408" s="1" t="s">
        <v>29</v>
      </c>
      <c r="J2408" s="1" t="s">
        <v>29</v>
      </c>
      <c r="K2408" s="1" t="s">
        <v>29</v>
      </c>
      <c r="L2408" s="1" t="s">
        <v>29</v>
      </c>
      <c r="N2408" s="1" t="s">
        <v>29</v>
      </c>
      <c r="O2408" s="1" t="s">
        <v>29</v>
      </c>
      <c r="P2408" s="1" t="s">
        <v>29</v>
      </c>
      <c r="Q2408" s="1" t="s">
        <v>29</v>
      </c>
      <c r="R2408" s="1" t="s">
        <v>29</v>
      </c>
      <c r="S2408" s="1" t="s">
        <v>29</v>
      </c>
      <c r="T2408" s="1" t="s">
        <v>29</v>
      </c>
      <c r="U2408" s="1" t="s">
        <v>29</v>
      </c>
      <c r="V2408" s="1" t="s">
        <v>29</v>
      </c>
      <c r="W2408" s="1" t="s">
        <v>29</v>
      </c>
      <c r="X2408" s="1" t="s">
        <v>12504</v>
      </c>
      <c r="Y2408" s="1" t="s">
        <v>29</v>
      </c>
      <c r="Z2408" s="1" t="s">
        <v>29</v>
      </c>
      <c r="AA2408" s="1" t="s">
        <v>29</v>
      </c>
      <c r="AB2408" s="1" t="s">
        <v>29</v>
      </c>
    </row>
    <row r="2409" spans="1:28" x14ac:dyDescent="0.3">
      <c r="A2409" s="1" t="s">
        <v>12505</v>
      </c>
      <c r="B2409" s="1" t="s">
        <v>12506</v>
      </c>
      <c r="C2409" s="1" t="s">
        <v>12507</v>
      </c>
      <c r="D2409" s="1" t="s">
        <v>29</v>
      </c>
      <c r="E2409" s="1" t="s">
        <v>29</v>
      </c>
      <c r="F2409" s="1" t="s">
        <v>202</v>
      </c>
      <c r="G2409" s="1" t="s">
        <v>12508</v>
      </c>
      <c r="H2409" s="1" t="s">
        <v>12338</v>
      </c>
      <c r="I2409" s="1" t="s">
        <v>29</v>
      </c>
      <c r="J2409" s="1" t="s">
        <v>29</v>
      </c>
      <c r="K2409" s="1" t="s">
        <v>29</v>
      </c>
      <c r="L2409" s="1" t="s">
        <v>29</v>
      </c>
      <c r="N2409" s="1" t="s">
        <v>29</v>
      </c>
      <c r="O2409" s="1" t="s">
        <v>29</v>
      </c>
      <c r="P2409" s="1" t="s">
        <v>29</v>
      </c>
      <c r="Q2409" s="1" t="s">
        <v>29</v>
      </c>
      <c r="R2409" s="1" t="s">
        <v>29</v>
      </c>
      <c r="S2409" s="1" t="s">
        <v>29</v>
      </c>
      <c r="T2409" s="1" t="s">
        <v>29</v>
      </c>
      <c r="U2409" s="1" t="s">
        <v>29</v>
      </c>
      <c r="V2409" s="1" t="s">
        <v>29</v>
      </c>
      <c r="W2409" s="1" t="s">
        <v>29</v>
      </c>
      <c r="X2409" s="1" t="s">
        <v>12509</v>
      </c>
      <c r="Y2409" s="1" t="s">
        <v>29</v>
      </c>
      <c r="Z2409" s="1" t="s">
        <v>29</v>
      </c>
      <c r="AA2409" s="1" t="s">
        <v>29</v>
      </c>
      <c r="AB2409" s="1" t="s">
        <v>29</v>
      </c>
    </row>
    <row r="2410" spans="1:28" x14ac:dyDescent="0.3">
      <c r="A2410" s="1" t="s">
        <v>12510</v>
      </c>
      <c r="B2410" s="1" t="s">
        <v>12511</v>
      </c>
      <c r="C2410" s="1" t="s">
        <v>12512</v>
      </c>
      <c r="D2410" s="1" t="s">
        <v>32</v>
      </c>
      <c r="E2410" s="1" t="s">
        <v>29</v>
      </c>
      <c r="F2410" s="1" t="s">
        <v>29</v>
      </c>
      <c r="G2410" s="1" t="s">
        <v>29</v>
      </c>
      <c r="H2410" s="1" t="s">
        <v>12338</v>
      </c>
      <c r="I2410" s="1" t="s">
        <v>29</v>
      </c>
      <c r="J2410" s="1" t="s">
        <v>29</v>
      </c>
      <c r="K2410" s="1" t="s">
        <v>29</v>
      </c>
      <c r="L2410" s="1" t="s">
        <v>29</v>
      </c>
      <c r="N2410" s="1" t="s">
        <v>29</v>
      </c>
      <c r="O2410" s="1" t="s">
        <v>29</v>
      </c>
      <c r="P2410" s="1" t="s">
        <v>29</v>
      </c>
      <c r="Q2410" s="1" t="s">
        <v>29</v>
      </c>
      <c r="R2410" s="1" t="s">
        <v>29</v>
      </c>
      <c r="S2410" s="1" t="s">
        <v>29</v>
      </c>
      <c r="T2410" s="1" t="s">
        <v>29</v>
      </c>
      <c r="U2410" s="1" t="s">
        <v>29</v>
      </c>
      <c r="V2410" s="1" t="s">
        <v>29</v>
      </c>
      <c r="W2410" s="1" t="s">
        <v>29</v>
      </c>
      <c r="X2410" s="1" t="s">
        <v>12513</v>
      </c>
      <c r="Y2410" s="1" t="s">
        <v>29</v>
      </c>
      <c r="Z2410" s="1" t="s">
        <v>29</v>
      </c>
      <c r="AA2410" s="1" t="s">
        <v>29</v>
      </c>
      <c r="AB2410" s="1" t="s">
        <v>29</v>
      </c>
    </row>
    <row r="2411" spans="1:28" x14ac:dyDescent="0.3">
      <c r="A2411" s="1" t="s">
        <v>12514</v>
      </c>
      <c r="B2411" s="1" t="s">
        <v>12515</v>
      </c>
      <c r="C2411" s="1" t="s">
        <v>12516</v>
      </c>
      <c r="D2411" s="1" t="s">
        <v>1043</v>
      </c>
      <c r="E2411" s="1" t="s">
        <v>38</v>
      </c>
      <c r="F2411" s="1" t="s">
        <v>29</v>
      </c>
      <c r="G2411" s="1" t="s">
        <v>29</v>
      </c>
      <c r="H2411" s="1" t="s">
        <v>12338</v>
      </c>
      <c r="I2411" s="1" t="s">
        <v>29</v>
      </c>
      <c r="J2411" s="1" t="s">
        <v>29</v>
      </c>
      <c r="K2411" s="1" t="s">
        <v>29</v>
      </c>
      <c r="L2411" s="1" t="s">
        <v>29</v>
      </c>
      <c r="N2411" s="1" t="s">
        <v>29</v>
      </c>
      <c r="O2411" s="1" t="s">
        <v>29</v>
      </c>
      <c r="P2411" s="1" t="s">
        <v>29</v>
      </c>
      <c r="Q2411" s="1" t="s">
        <v>29</v>
      </c>
      <c r="R2411" s="1" t="s">
        <v>29</v>
      </c>
      <c r="S2411" s="1" t="s">
        <v>29</v>
      </c>
      <c r="T2411" s="1" t="s">
        <v>29</v>
      </c>
      <c r="U2411" s="1" t="s">
        <v>29</v>
      </c>
      <c r="V2411" s="1" t="s">
        <v>29</v>
      </c>
      <c r="W2411" s="1" t="s">
        <v>29</v>
      </c>
      <c r="X2411" s="1" t="s">
        <v>12517</v>
      </c>
      <c r="Y2411" s="1" t="s">
        <v>29</v>
      </c>
      <c r="Z2411" s="1" t="s">
        <v>29</v>
      </c>
      <c r="AA2411" s="1" t="s">
        <v>29</v>
      </c>
      <c r="AB2411" s="1" t="s">
        <v>29</v>
      </c>
    </row>
    <row r="2412" spans="1:28" x14ac:dyDescent="0.3">
      <c r="A2412" s="1" t="s">
        <v>12518</v>
      </c>
      <c r="B2412" s="1" t="s">
        <v>12519</v>
      </c>
      <c r="C2412" s="1" t="s">
        <v>10965</v>
      </c>
      <c r="D2412" s="1" t="s">
        <v>221</v>
      </c>
      <c r="E2412" s="1" t="s">
        <v>192</v>
      </c>
      <c r="F2412" s="1" t="s">
        <v>29</v>
      </c>
      <c r="G2412" s="1" t="s">
        <v>12520</v>
      </c>
      <c r="H2412" s="1" t="s">
        <v>12338</v>
      </c>
      <c r="I2412" s="1" t="s">
        <v>29</v>
      </c>
      <c r="J2412" s="1" t="s">
        <v>29</v>
      </c>
      <c r="K2412" s="1" t="s">
        <v>29</v>
      </c>
      <c r="L2412" s="1" t="s">
        <v>29</v>
      </c>
      <c r="N2412" s="1" t="s">
        <v>29</v>
      </c>
      <c r="O2412" s="1" t="s">
        <v>29</v>
      </c>
      <c r="P2412" s="1" t="s">
        <v>29</v>
      </c>
      <c r="Q2412" s="1" t="s">
        <v>29</v>
      </c>
      <c r="R2412" s="1" t="s">
        <v>29</v>
      </c>
      <c r="S2412" s="1" t="s">
        <v>29</v>
      </c>
      <c r="T2412" s="1" t="s">
        <v>29</v>
      </c>
      <c r="U2412" s="1" t="s">
        <v>29</v>
      </c>
      <c r="V2412" s="1" t="s">
        <v>29</v>
      </c>
      <c r="W2412" s="1" t="s">
        <v>29</v>
      </c>
      <c r="X2412" s="1" t="s">
        <v>12521</v>
      </c>
      <c r="Y2412" s="1" t="s">
        <v>29</v>
      </c>
      <c r="Z2412" s="1" t="s">
        <v>29</v>
      </c>
      <c r="AA2412" s="1" t="s">
        <v>29</v>
      </c>
      <c r="AB2412" s="1" t="s">
        <v>29</v>
      </c>
    </row>
    <row r="2413" spans="1:28" x14ac:dyDescent="0.3">
      <c r="A2413" s="1" t="s">
        <v>12522</v>
      </c>
      <c r="B2413" s="1" t="s">
        <v>12523</v>
      </c>
      <c r="C2413" s="1" t="s">
        <v>12524</v>
      </c>
      <c r="D2413" s="1" t="s">
        <v>1196</v>
      </c>
      <c r="E2413" s="1" t="s">
        <v>102</v>
      </c>
      <c r="F2413" s="1" t="s">
        <v>75</v>
      </c>
      <c r="G2413" s="1" t="s">
        <v>29</v>
      </c>
      <c r="H2413" s="1" t="s">
        <v>12338</v>
      </c>
      <c r="I2413" s="1" t="s">
        <v>29</v>
      </c>
      <c r="J2413" s="1" t="s">
        <v>29</v>
      </c>
      <c r="K2413" s="1" t="s">
        <v>29</v>
      </c>
      <c r="L2413" s="1" t="s">
        <v>29</v>
      </c>
      <c r="N2413" s="1" t="s">
        <v>29</v>
      </c>
      <c r="O2413" s="1" t="s">
        <v>29</v>
      </c>
      <c r="P2413" s="1" t="s">
        <v>29</v>
      </c>
      <c r="Q2413" s="1" t="s">
        <v>29</v>
      </c>
      <c r="R2413" s="1" t="s">
        <v>29</v>
      </c>
      <c r="S2413" s="1" t="s">
        <v>29</v>
      </c>
      <c r="T2413" s="1" t="s">
        <v>29</v>
      </c>
      <c r="U2413" s="1" t="s">
        <v>29</v>
      </c>
      <c r="V2413" s="1" t="s">
        <v>29</v>
      </c>
      <c r="W2413" s="1" t="s">
        <v>29</v>
      </c>
      <c r="X2413" s="1" t="s">
        <v>12525</v>
      </c>
      <c r="Y2413" s="1" t="s">
        <v>29</v>
      </c>
      <c r="Z2413" s="1" t="s">
        <v>12526</v>
      </c>
      <c r="AA2413" s="1" t="s">
        <v>29</v>
      </c>
      <c r="AB2413" s="1" t="s">
        <v>29</v>
      </c>
    </row>
    <row r="2414" spans="1:28" x14ac:dyDescent="0.3">
      <c r="A2414" s="1" t="s">
        <v>12527</v>
      </c>
      <c r="B2414" s="1" t="s">
        <v>12528</v>
      </c>
      <c r="C2414" s="1" t="s">
        <v>12529</v>
      </c>
      <c r="D2414" s="1" t="s">
        <v>201</v>
      </c>
      <c r="E2414" s="1" t="s">
        <v>74</v>
      </c>
      <c r="F2414" s="1" t="s">
        <v>29</v>
      </c>
      <c r="G2414" s="1" t="s">
        <v>29</v>
      </c>
      <c r="H2414" s="1" t="s">
        <v>12338</v>
      </c>
      <c r="I2414" s="1" t="s">
        <v>12530</v>
      </c>
      <c r="J2414" s="1" t="s">
        <v>29</v>
      </c>
      <c r="K2414" s="1" t="s">
        <v>12531</v>
      </c>
      <c r="L2414" s="1" t="s">
        <v>29</v>
      </c>
      <c r="N2414" s="1" t="s">
        <v>29</v>
      </c>
      <c r="O2414" s="1" t="s">
        <v>29</v>
      </c>
      <c r="P2414" s="1" t="s">
        <v>29</v>
      </c>
      <c r="Q2414" s="1" t="s">
        <v>29</v>
      </c>
      <c r="R2414" s="1" t="s">
        <v>29</v>
      </c>
      <c r="S2414" s="1" t="s">
        <v>29</v>
      </c>
      <c r="T2414" s="1" t="s">
        <v>29</v>
      </c>
      <c r="U2414" s="1" t="s">
        <v>29</v>
      </c>
      <c r="V2414" s="1" t="s">
        <v>29</v>
      </c>
      <c r="W2414" s="1" t="s">
        <v>1405</v>
      </c>
      <c r="X2414" s="1" t="s">
        <v>12532</v>
      </c>
      <c r="Y2414" s="1" t="s">
        <v>29</v>
      </c>
      <c r="Z2414" s="1" t="s">
        <v>12533</v>
      </c>
      <c r="AA2414" s="1" t="s">
        <v>29</v>
      </c>
      <c r="AB2414" s="1" t="s">
        <v>29</v>
      </c>
    </row>
    <row r="2415" spans="1:28" x14ac:dyDescent="0.3">
      <c r="A2415" s="1" t="s">
        <v>12534</v>
      </c>
      <c r="B2415" s="1" t="s">
        <v>12535</v>
      </c>
      <c r="C2415" s="1" t="s">
        <v>2164</v>
      </c>
      <c r="D2415" s="1" t="s">
        <v>12536</v>
      </c>
      <c r="E2415" s="1" t="s">
        <v>29</v>
      </c>
      <c r="F2415" s="1" t="s">
        <v>29</v>
      </c>
      <c r="G2415" s="1" t="s">
        <v>29</v>
      </c>
      <c r="H2415" s="1" t="s">
        <v>12338</v>
      </c>
      <c r="I2415" s="1" t="s">
        <v>29</v>
      </c>
      <c r="J2415" s="1" t="s">
        <v>29</v>
      </c>
      <c r="K2415" s="1" t="s">
        <v>29</v>
      </c>
      <c r="L2415" s="1" t="s">
        <v>29</v>
      </c>
      <c r="N2415" s="1" t="s">
        <v>29</v>
      </c>
      <c r="O2415" s="1" t="s">
        <v>29</v>
      </c>
      <c r="P2415" s="1" t="s">
        <v>29</v>
      </c>
      <c r="Q2415" s="1" t="s">
        <v>29</v>
      </c>
      <c r="R2415" s="1" t="s">
        <v>29</v>
      </c>
      <c r="S2415" s="1" t="s">
        <v>29</v>
      </c>
      <c r="T2415" s="1" t="s">
        <v>29</v>
      </c>
      <c r="U2415" s="1" t="s">
        <v>29</v>
      </c>
      <c r="V2415" s="1" t="s">
        <v>29</v>
      </c>
      <c r="W2415" s="1" t="s">
        <v>29</v>
      </c>
      <c r="X2415" s="1" t="s">
        <v>12537</v>
      </c>
      <c r="Y2415" s="1" t="s">
        <v>29</v>
      </c>
      <c r="Z2415" s="1" t="s">
        <v>29</v>
      </c>
      <c r="AA2415" s="1" t="s">
        <v>29</v>
      </c>
      <c r="AB2415" s="1" t="s">
        <v>29</v>
      </c>
    </row>
    <row r="2416" spans="1:28" x14ac:dyDescent="0.3">
      <c r="A2416" s="1" t="s">
        <v>12538</v>
      </c>
      <c r="B2416" s="1" t="s">
        <v>12540</v>
      </c>
      <c r="C2416" s="1" t="s">
        <v>2154</v>
      </c>
      <c r="D2416" s="1" t="s">
        <v>29</v>
      </c>
      <c r="E2416" s="1" t="s">
        <v>29</v>
      </c>
      <c r="F2416" s="1" t="s">
        <v>59</v>
      </c>
      <c r="G2416" s="1" t="s">
        <v>29</v>
      </c>
      <c r="H2416" s="1" t="s">
        <v>12338</v>
      </c>
      <c r="I2416" s="1" t="s">
        <v>29</v>
      </c>
      <c r="J2416" s="1" t="s">
        <v>29</v>
      </c>
      <c r="K2416" s="1" t="s">
        <v>29</v>
      </c>
      <c r="L2416" s="1" t="s">
        <v>29</v>
      </c>
      <c r="N2416" s="1" t="s">
        <v>29</v>
      </c>
      <c r="O2416" s="1" t="s">
        <v>29</v>
      </c>
      <c r="P2416" s="1" t="s">
        <v>29</v>
      </c>
      <c r="Q2416" s="1" t="s">
        <v>29</v>
      </c>
      <c r="R2416" s="1" t="s">
        <v>29</v>
      </c>
      <c r="S2416" s="1" t="s">
        <v>29</v>
      </c>
      <c r="T2416" s="1" t="s">
        <v>29</v>
      </c>
      <c r="U2416" s="1" t="s">
        <v>29</v>
      </c>
      <c r="V2416" s="1" t="s">
        <v>29</v>
      </c>
      <c r="W2416" s="1" t="s">
        <v>29</v>
      </c>
      <c r="X2416" s="1" t="s">
        <v>12541</v>
      </c>
      <c r="Y2416" s="1" t="s">
        <v>29</v>
      </c>
      <c r="Z2416" s="1" t="s">
        <v>29</v>
      </c>
      <c r="AA2416" s="1" t="s">
        <v>29</v>
      </c>
      <c r="AB2416" s="1" t="s">
        <v>29</v>
      </c>
    </row>
    <row r="2417" spans="1:28" x14ac:dyDescent="0.3">
      <c r="A2417" s="1" t="s">
        <v>12542</v>
      </c>
      <c r="B2417" s="1" t="s">
        <v>12543</v>
      </c>
      <c r="C2417" s="1" t="s">
        <v>5081</v>
      </c>
      <c r="D2417" s="1" t="s">
        <v>1196</v>
      </c>
      <c r="E2417" s="1" t="s">
        <v>74</v>
      </c>
      <c r="F2417" s="1" t="s">
        <v>29</v>
      </c>
      <c r="G2417" s="1" t="s">
        <v>29</v>
      </c>
      <c r="H2417" s="1" t="s">
        <v>12338</v>
      </c>
      <c r="I2417" s="1" t="s">
        <v>29</v>
      </c>
      <c r="J2417" s="1" t="s">
        <v>29</v>
      </c>
      <c r="K2417" s="1" t="s">
        <v>29</v>
      </c>
      <c r="L2417" s="1" t="s">
        <v>29</v>
      </c>
      <c r="N2417" s="1" t="s">
        <v>29</v>
      </c>
      <c r="O2417" s="1" t="s">
        <v>29</v>
      </c>
      <c r="P2417" s="1" t="s">
        <v>29</v>
      </c>
      <c r="Q2417" s="1" t="s">
        <v>29</v>
      </c>
      <c r="R2417" s="1" t="s">
        <v>29</v>
      </c>
      <c r="S2417" s="1" t="s">
        <v>29</v>
      </c>
      <c r="T2417" s="1" t="s">
        <v>29</v>
      </c>
      <c r="U2417" s="1" t="s">
        <v>29</v>
      </c>
      <c r="V2417" s="1" t="s">
        <v>29</v>
      </c>
      <c r="W2417" s="1" t="s">
        <v>29</v>
      </c>
      <c r="X2417" s="1" t="s">
        <v>12544</v>
      </c>
      <c r="Y2417" s="1" t="s">
        <v>29</v>
      </c>
      <c r="Z2417" s="1" t="s">
        <v>29</v>
      </c>
      <c r="AA2417" s="1" t="s">
        <v>29</v>
      </c>
      <c r="AB2417" s="1" t="s">
        <v>29</v>
      </c>
    </row>
    <row r="2418" spans="1:28" x14ac:dyDescent="0.3">
      <c r="A2418" s="1" t="s">
        <v>12545</v>
      </c>
      <c r="B2418" s="1" t="s">
        <v>12546</v>
      </c>
      <c r="C2418" s="1" t="s">
        <v>10218</v>
      </c>
      <c r="D2418" s="1" t="s">
        <v>1196</v>
      </c>
      <c r="E2418" s="1" t="s">
        <v>201</v>
      </c>
      <c r="F2418" s="1" t="s">
        <v>29</v>
      </c>
      <c r="G2418" s="1" t="s">
        <v>29</v>
      </c>
      <c r="H2418" s="1" t="s">
        <v>12338</v>
      </c>
      <c r="I2418" s="1" t="s">
        <v>29</v>
      </c>
      <c r="J2418" s="1" t="s">
        <v>29</v>
      </c>
      <c r="K2418" s="1" t="s">
        <v>29</v>
      </c>
      <c r="L2418" s="1" t="s">
        <v>29</v>
      </c>
      <c r="N2418" s="1" t="s">
        <v>29</v>
      </c>
      <c r="O2418" s="1" t="s">
        <v>29</v>
      </c>
      <c r="P2418" s="1" t="s">
        <v>29</v>
      </c>
      <c r="Q2418" s="1" t="s">
        <v>29</v>
      </c>
      <c r="R2418" s="1" t="s">
        <v>29</v>
      </c>
      <c r="S2418" s="1" t="s">
        <v>29</v>
      </c>
      <c r="T2418" s="1" t="s">
        <v>29</v>
      </c>
      <c r="U2418" s="1" t="s">
        <v>29</v>
      </c>
      <c r="V2418" s="1" t="s">
        <v>29</v>
      </c>
      <c r="W2418" s="1" t="s">
        <v>29</v>
      </c>
      <c r="X2418" s="1" t="s">
        <v>12547</v>
      </c>
      <c r="Y2418" s="1" t="s">
        <v>29</v>
      </c>
      <c r="Z2418" s="1" t="s">
        <v>29</v>
      </c>
      <c r="AA2418" s="1" t="s">
        <v>29</v>
      </c>
      <c r="AB2418" s="1" t="s">
        <v>29</v>
      </c>
    </row>
    <row r="2419" spans="1:28" x14ac:dyDescent="0.3">
      <c r="A2419" s="1" t="s">
        <v>12548</v>
      </c>
      <c r="B2419" s="1" t="s">
        <v>12549</v>
      </c>
      <c r="C2419" s="1" t="s">
        <v>12550</v>
      </c>
      <c r="D2419" s="1" t="s">
        <v>301</v>
      </c>
      <c r="E2419" s="1" t="s">
        <v>192</v>
      </c>
      <c r="F2419" s="1" t="s">
        <v>193</v>
      </c>
      <c r="G2419" s="1" t="s">
        <v>29</v>
      </c>
      <c r="H2419" s="1" t="s">
        <v>12338</v>
      </c>
      <c r="I2419" s="1" t="s">
        <v>29</v>
      </c>
      <c r="J2419" s="1" t="s">
        <v>29</v>
      </c>
      <c r="K2419" s="1" t="s">
        <v>29</v>
      </c>
      <c r="L2419" s="1" t="s">
        <v>29</v>
      </c>
      <c r="N2419" s="1" t="s">
        <v>29</v>
      </c>
      <c r="O2419" s="1" t="s">
        <v>29</v>
      </c>
      <c r="P2419" s="1" t="s">
        <v>29</v>
      </c>
      <c r="Q2419" s="1" t="s">
        <v>29</v>
      </c>
      <c r="R2419" s="1" t="s">
        <v>29</v>
      </c>
      <c r="S2419" s="1" t="s">
        <v>29</v>
      </c>
      <c r="T2419" s="1" t="s">
        <v>29</v>
      </c>
      <c r="U2419" s="1" t="s">
        <v>29</v>
      </c>
      <c r="V2419" s="1" t="s">
        <v>29</v>
      </c>
      <c r="W2419" s="1" t="s">
        <v>29</v>
      </c>
      <c r="X2419" s="1" t="s">
        <v>12551</v>
      </c>
      <c r="Y2419" s="1" t="s">
        <v>29</v>
      </c>
      <c r="Z2419" s="1" t="s">
        <v>29</v>
      </c>
      <c r="AA2419" s="1" t="s">
        <v>29</v>
      </c>
      <c r="AB2419" s="1" t="s">
        <v>29</v>
      </c>
    </row>
    <row r="2420" spans="1:28" x14ac:dyDescent="0.3">
      <c r="A2420" s="1" t="s">
        <v>12552</v>
      </c>
      <c r="B2420" s="1" t="s">
        <v>12553</v>
      </c>
      <c r="C2420" s="1" t="s">
        <v>2450</v>
      </c>
      <c r="D2420" s="1" t="s">
        <v>29</v>
      </c>
      <c r="E2420" s="1" t="s">
        <v>29</v>
      </c>
      <c r="F2420" s="1" t="s">
        <v>230</v>
      </c>
      <c r="G2420" s="1" t="s">
        <v>29</v>
      </c>
      <c r="H2420" s="1" t="s">
        <v>12338</v>
      </c>
      <c r="I2420" s="1" t="s">
        <v>29</v>
      </c>
      <c r="J2420" s="1" t="s">
        <v>29</v>
      </c>
      <c r="K2420" s="1" t="s">
        <v>29</v>
      </c>
      <c r="L2420" s="1" t="s">
        <v>29</v>
      </c>
      <c r="N2420" s="1" t="s">
        <v>29</v>
      </c>
      <c r="O2420" s="1" t="s">
        <v>29</v>
      </c>
      <c r="P2420" s="1" t="s">
        <v>29</v>
      </c>
      <c r="Q2420" s="1" t="s">
        <v>29</v>
      </c>
      <c r="R2420" s="1" t="s">
        <v>29</v>
      </c>
      <c r="S2420" s="1" t="s">
        <v>29</v>
      </c>
      <c r="T2420" s="1" t="s">
        <v>29</v>
      </c>
      <c r="U2420" s="1" t="s">
        <v>29</v>
      </c>
      <c r="V2420" s="1" t="s">
        <v>29</v>
      </c>
      <c r="W2420" s="1" t="s">
        <v>29</v>
      </c>
      <c r="X2420" s="1" t="s">
        <v>12554</v>
      </c>
      <c r="Y2420" s="1" t="s">
        <v>29</v>
      </c>
      <c r="Z2420" s="1" t="s">
        <v>29</v>
      </c>
      <c r="AA2420" s="1" t="s">
        <v>29</v>
      </c>
      <c r="AB2420" s="1" t="s">
        <v>29</v>
      </c>
    </row>
    <row r="2421" spans="1:28" x14ac:dyDescent="0.3">
      <c r="A2421" s="1" t="s">
        <v>12555</v>
      </c>
      <c r="B2421" s="1" t="s">
        <v>12556</v>
      </c>
      <c r="C2421" s="1" t="s">
        <v>5091</v>
      </c>
      <c r="D2421" s="1" t="s">
        <v>1613</v>
      </c>
      <c r="E2421" s="1" t="s">
        <v>29</v>
      </c>
      <c r="F2421" s="1" t="s">
        <v>179</v>
      </c>
      <c r="G2421" s="1" t="s">
        <v>12557</v>
      </c>
      <c r="H2421" s="1" t="s">
        <v>12338</v>
      </c>
      <c r="I2421" s="1" t="s">
        <v>29</v>
      </c>
      <c r="J2421" s="1" t="s">
        <v>29</v>
      </c>
      <c r="K2421" s="1" t="s">
        <v>29</v>
      </c>
      <c r="L2421" s="1" t="s">
        <v>29</v>
      </c>
      <c r="N2421" s="1" t="s">
        <v>29</v>
      </c>
      <c r="O2421" s="1" t="s">
        <v>29</v>
      </c>
      <c r="P2421" s="1" t="s">
        <v>29</v>
      </c>
      <c r="Q2421" s="1" t="s">
        <v>29</v>
      </c>
      <c r="R2421" s="1" t="s">
        <v>29</v>
      </c>
      <c r="S2421" s="1" t="s">
        <v>29</v>
      </c>
      <c r="T2421" s="1" t="s">
        <v>29</v>
      </c>
      <c r="U2421" s="1" t="s">
        <v>29</v>
      </c>
      <c r="V2421" s="1" t="s">
        <v>29</v>
      </c>
      <c r="W2421" s="1" t="s">
        <v>29</v>
      </c>
      <c r="X2421" s="1" t="s">
        <v>12558</v>
      </c>
      <c r="Y2421" s="1" t="s">
        <v>29</v>
      </c>
      <c r="Z2421" s="1" t="s">
        <v>12559</v>
      </c>
      <c r="AA2421" s="1" t="s">
        <v>29</v>
      </c>
      <c r="AB2421" s="1" t="s">
        <v>29</v>
      </c>
    </row>
    <row r="2422" spans="1:28" x14ac:dyDescent="0.3">
      <c r="A2422" s="1" t="s">
        <v>12560</v>
      </c>
      <c r="B2422" s="1" t="s">
        <v>12561</v>
      </c>
      <c r="C2422" s="1" t="s">
        <v>12562</v>
      </c>
      <c r="D2422" s="1" t="s">
        <v>775</v>
      </c>
      <c r="E2422" s="1" t="s">
        <v>32</v>
      </c>
      <c r="F2422" s="1" t="s">
        <v>29</v>
      </c>
      <c r="G2422" s="1" t="s">
        <v>12563</v>
      </c>
      <c r="H2422" s="1" t="s">
        <v>12338</v>
      </c>
      <c r="I2422" s="1" t="s">
        <v>12564</v>
      </c>
      <c r="J2422" s="1" t="s">
        <v>29</v>
      </c>
      <c r="K2422" s="1" t="s">
        <v>12565</v>
      </c>
      <c r="L2422" s="1" t="s">
        <v>29</v>
      </c>
      <c r="N2422" s="1" t="s">
        <v>29</v>
      </c>
      <c r="O2422" s="1" t="s">
        <v>29</v>
      </c>
      <c r="P2422" s="1" t="s">
        <v>29</v>
      </c>
      <c r="Q2422" s="1" t="s">
        <v>29</v>
      </c>
      <c r="R2422" s="1" t="s">
        <v>29</v>
      </c>
      <c r="S2422" s="1" t="s">
        <v>29</v>
      </c>
      <c r="T2422" s="1" t="s">
        <v>29</v>
      </c>
      <c r="U2422" s="1" t="s">
        <v>29</v>
      </c>
      <c r="V2422" s="1" t="s">
        <v>29</v>
      </c>
      <c r="W2422" s="1" t="s">
        <v>12566</v>
      </c>
      <c r="X2422" s="1" t="s">
        <v>12567</v>
      </c>
      <c r="Y2422" s="1" t="s">
        <v>29</v>
      </c>
      <c r="Z2422" s="1" t="s">
        <v>12568</v>
      </c>
      <c r="AA2422" s="1" t="s">
        <v>29</v>
      </c>
      <c r="AB2422" s="1" t="s">
        <v>29</v>
      </c>
    </row>
    <row r="2423" spans="1:28" x14ac:dyDescent="0.3">
      <c r="A2423" s="1" t="s">
        <v>12569</v>
      </c>
      <c r="B2423" s="1" t="s">
        <v>12570</v>
      </c>
      <c r="C2423" s="1" t="s">
        <v>29</v>
      </c>
      <c r="D2423" s="1" t="s">
        <v>8976</v>
      </c>
      <c r="E2423" s="1" t="s">
        <v>102</v>
      </c>
      <c r="F2423" s="1" t="s">
        <v>59</v>
      </c>
      <c r="G2423" s="1" t="s">
        <v>12571</v>
      </c>
      <c r="H2423" s="1" t="s">
        <v>12338</v>
      </c>
      <c r="I2423" s="1" t="s">
        <v>29</v>
      </c>
      <c r="J2423" s="1" t="s">
        <v>29</v>
      </c>
      <c r="K2423" s="1" t="s">
        <v>29</v>
      </c>
      <c r="L2423" s="1" t="s">
        <v>1938</v>
      </c>
      <c r="N2423" s="1" t="s">
        <v>29</v>
      </c>
      <c r="O2423" s="1" t="s">
        <v>29</v>
      </c>
      <c r="P2423" s="1" t="s">
        <v>29</v>
      </c>
      <c r="Q2423" s="1" t="s">
        <v>29</v>
      </c>
      <c r="R2423" s="1" t="s">
        <v>29</v>
      </c>
      <c r="S2423" s="1" t="s">
        <v>29</v>
      </c>
      <c r="T2423" s="1" t="s">
        <v>29</v>
      </c>
      <c r="U2423" s="1" t="s">
        <v>29</v>
      </c>
      <c r="V2423" s="1" t="s">
        <v>29</v>
      </c>
      <c r="W2423" s="1" t="s">
        <v>29</v>
      </c>
      <c r="X2423" s="1" t="s">
        <v>29</v>
      </c>
      <c r="Y2423" s="1" t="s">
        <v>29</v>
      </c>
      <c r="Z2423" s="1" t="s">
        <v>12447</v>
      </c>
      <c r="AA2423" s="1" t="s">
        <v>29</v>
      </c>
      <c r="AB2423" s="1" t="s">
        <v>29</v>
      </c>
    </row>
    <row r="2424" spans="1:28" x14ac:dyDescent="0.3">
      <c r="A2424" s="1" t="s">
        <v>12572</v>
      </c>
      <c r="B2424" s="1" t="s">
        <v>12573</v>
      </c>
      <c r="C2424" s="1" t="s">
        <v>12574</v>
      </c>
      <c r="D2424" s="1" t="s">
        <v>359</v>
      </c>
      <c r="E2424" s="1" t="s">
        <v>192</v>
      </c>
      <c r="F2424" s="1" t="s">
        <v>29</v>
      </c>
      <c r="G2424" s="1" t="s">
        <v>29</v>
      </c>
      <c r="H2424" s="1" t="s">
        <v>12338</v>
      </c>
      <c r="I2424" s="1" t="s">
        <v>29</v>
      </c>
      <c r="J2424" s="1" t="s">
        <v>29</v>
      </c>
      <c r="K2424" s="1" t="s">
        <v>29</v>
      </c>
      <c r="L2424" s="1" t="s">
        <v>29</v>
      </c>
      <c r="N2424" s="1" t="s">
        <v>29</v>
      </c>
      <c r="O2424" s="1" t="s">
        <v>29</v>
      </c>
      <c r="P2424" s="1" t="s">
        <v>29</v>
      </c>
      <c r="Q2424" s="1" t="s">
        <v>29</v>
      </c>
      <c r="R2424" s="1" t="s">
        <v>29</v>
      </c>
      <c r="S2424" s="1" t="s">
        <v>29</v>
      </c>
      <c r="T2424" s="1" t="s">
        <v>29</v>
      </c>
      <c r="U2424" s="1" t="s">
        <v>29</v>
      </c>
      <c r="V2424" s="1" t="s">
        <v>29</v>
      </c>
      <c r="W2424" s="1" t="s">
        <v>29</v>
      </c>
      <c r="X2424" s="1" t="s">
        <v>12575</v>
      </c>
      <c r="Y2424" s="1" t="s">
        <v>29</v>
      </c>
      <c r="Z2424" s="1" t="s">
        <v>29</v>
      </c>
      <c r="AA2424" s="1" t="s">
        <v>29</v>
      </c>
      <c r="AB2424" s="1" t="s">
        <v>29</v>
      </c>
    </row>
    <row r="2425" spans="1:28" x14ac:dyDescent="0.3">
      <c r="A2425" s="1" t="s">
        <v>12576</v>
      </c>
      <c r="B2425" s="1" t="s">
        <v>12577</v>
      </c>
      <c r="C2425" s="1" t="s">
        <v>12578</v>
      </c>
      <c r="D2425" s="1" t="s">
        <v>301</v>
      </c>
      <c r="E2425" s="1" t="s">
        <v>102</v>
      </c>
      <c r="F2425" s="1" t="s">
        <v>29</v>
      </c>
      <c r="G2425" s="1" t="s">
        <v>29</v>
      </c>
      <c r="H2425" s="1" t="s">
        <v>12338</v>
      </c>
      <c r="I2425" s="1" t="s">
        <v>29</v>
      </c>
      <c r="J2425" s="1" t="s">
        <v>29</v>
      </c>
      <c r="K2425" s="1" t="s">
        <v>29</v>
      </c>
      <c r="L2425" s="1" t="s">
        <v>29</v>
      </c>
      <c r="N2425" s="1" t="s">
        <v>29</v>
      </c>
      <c r="O2425" s="1" t="s">
        <v>29</v>
      </c>
      <c r="P2425" s="1" t="s">
        <v>29</v>
      </c>
      <c r="Q2425" s="1" t="s">
        <v>29</v>
      </c>
      <c r="R2425" s="1" t="s">
        <v>29</v>
      </c>
      <c r="S2425" s="1" t="s">
        <v>29</v>
      </c>
      <c r="T2425" s="1" t="s">
        <v>29</v>
      </c>
      <c r="U2425" s="1" t="s">
        <v>29</v>
      </c>
      <c r="V2425" s="1" t="s">
        <v>29</v>
      </c>
      <c r="W2425" s="1" t="s">
        <v>29</v>
      </c>
      <c r="X2425" s="1" t="s">
        <v>12579</v>
      </c>
      <c r="Y2425" s="1" t="s">
        <v>29</v>
      </c>
      <c r="Z2425" s="1" t="s">
        <v>29</v>
      </c>
      <c r="AA2425" s="1" t="s">
        <v>29</v>
      </c>
      <c r="AB2425" s="1" t="s">
        <v>29</v>
      </c>
    </row>
    <row r="2426" spans="1:28" x14ac:dyDescent="0.3">
      <c r="A2426" s="1" t="s">
        <v>12580</v>
      </c>
      <c r="B2426" s="1" t="s">
        <v>12581</v>
      </c>
      <c r="C2426" s="1" t="s">
        <v>8176</v>
      </c>
      <c r="D2426" s="1" t="s">
        <v>49</v>
      </c>
      <c r="E2426" s="1" t="s">
        <v>74</v>
      </c>
      <c r="F2426" s="1" t="s">
        <v>29</v>
      </c>
      <c r="G2426" s="1" t="s">
        <v>29</v>
      </c>
      <c r="H2426" s="1" t="s">
        <v>12338</v>
      </c>
      <c r="I2426" s="1" t="s">
        <v>29</v>
      </c>
      <c r="J2426" s="1" t="s">
        <v>29</v>
      </c>
      <c r="K2426" s="1" t="s">
        <v>29</v>
      </c>
      <c r="L2426" s="1" t="s">
        <v>29</v>
      </c>
      <c r="N2426" s="1" t="s">
        <v>29</v>
      </c>
      <c r="O2426" s="1" t="s">
        <v>29</v>
      </c>
      <c r="P2426" s="1" t="s">
        <v>29</v>
      </c>
      <c r="Q2426" s="1" t="s">
        <v>29</v>
      </c>
      <c r="R2426" s="1" t="s">
        <v>29</v>
      </c>
      <c r="S2426" s="1" t="s">
        <v>29</v>
      </c>
      <c r="T2426" s="1" t="s">
        <v>29</v>
      </c>
      <c r="U2426" s="1" t="s">
        <v>29</v>
      </c>
      <c r="V2426" s="1" t="s">
        <v>29</v>
      </c>
      <c r="W2426" s="1" t="s">
        <v>29</v>
      </c>
      <c r="X2426" s="1" t="s">
        <v>12582</v>
      </c>
      <c r="Y2426" s="1" t="s">
        <v>29</v>
      </c>
      <c r="Z2426" s="1" t="s">
        <v>29</v>
      </c>
      <c r="AA2426" s="1" t="s">
        <v>29</v>
      </c>
      <c r="AB2426" s="1" t="s">
        <v>29</v>
      </c>
    </row>
    <row r="2427" spans="1:28" x14ac:dyDescent="0.3">
      <c r="A2427" s="1" t="s">
        <v>12583</v>
      </c>
      <c r="B2427" s="1" t="s">
        <v>12584</v>
      </c>
      <c r="C2427" s="1" t="s">
        <v>12585</v>
      </c>
      <c r="D2427" s="1" t="s">
        <v>221</v>
      </c>
      <c r="E2427" s="1" t="s">
        <v>102</v>
      </c>
      <c r="F2427" s="1" t="s">
        <v>29</v>
      </c>
      <c r="G2427" s="1" t="s">
        <v>29</v>
      </c>
      <c r="H2427" s="1" t="s">
        <v>12338</v>
      </c>
      <c r="I2427" s="1" t="s">
        <v>29</v>
      </c>
      <c r="J2427" s="1" t="s">
        <v>29</v>
      </c>
      <c r="K2427" s="1" t="s">
        <v>29</v>
      </c>
      <c r="L2427" s="1" t="s">
        <v>29</v>
      </c>
      <c r="N2427" s="1" t="s">
        <v>29</v>
      </c>
      <c r="O2427" s="1" t="s">
        <v>29</v>
      </c>
      <c r="P2427" s="1" t="s">
        <v>29</v>
      </c>
      <c r="Q2427" s="1" t="s">
        <v>29</v>
      </c>
      <c r="R2427" s="1" t="s">
        <v>29</v>
      </c>
      <c r="S2427" s="1" t="s">
        <v>29</v>
      </c>
      <c r="T2427" s="1" t="s">
        <v>29</v>
      </c>
      <c r="U2427" s="1" t="s">
        <v>29</v>
      </c>
      <c r="V2427" s="1" t="s">
        <v>29</v>
      </c>
      <c r="W2427" s="1" t="s">
        <v>29</v>
      </c>
      <c r="X2427" s="1" t="s">
        <v>12586</v>
      </c>
      <c r="Y2427" s="1" t="s">
        <v>29</v>
      </c>
      <c r="Z2427" s="1" t="s">
        <v>29</v>
      </c>
      <c r="AA2427" s="1" t="s">
        <v>29</v>
      </c>
      <c r="AB2427" s="1" t="s">
        <v>29</v>
      </c>
    </row>
    <row r="2428" spans="1:28" x14ac:dyDescent="0.3">
      <c r="A2428" s="1" t="s">
        <v>12587</v>
      </c>
      <c r="B2428" s="1" t="s">
        <v>12588</v>
      </c>
      <c r="C2428" s="1" t="s">
        <v>6305</v>
      </c>
      <c r="D2428" s="1" t="s">
        <v>567</v>
      </c>
      <c r="E2428" s="1" t="s">
        <v>201</v>
      </c>
      <c r="F2428" s="1" t="s">
        <v>29</v>
      </c>
      <c r="G2428" s="1" t="s">
        <v>29</v>
      </c>
      <c r="H2428" s="1" t="s">
        <v>12338</v>
      </c>
      <c r="I2428" s="1" t="s">
        <v>29</v>
      </c>
      <c r="J2428" s="1" t="s">
        <v>29</v>
      </c>
      <c r="K2428" s="1" t="s">
        <v>29</v>
      </c>
      <c r="L2428" s="1" t="s">
        <v>29</v>
      </c>
      <c r="N2428" s="1" t="s">
        <v>29</v>
      </c>
      <c r="O2428" s="1" t="s">
        <v>29</v>
      </c>
      <c r="P2428" s="1" t="s">
        <v>29</v>
      </c>
      <c r="Q2428" s="1" t="s">
        <v>29</v>
      </c>
      <c r="R2428" s="1" t="s">
        <v>29</v>
      </c>
      <c r="S2428" s="1" t="s">
        <v>29</v>
      </c>
      <c r="T2428" s="1" t="s">
        <v>29</v>
      </c>
      <c r="U2428" s="1" t="s">
        <v>29</v>
      </c>
      <c r="V2428" s="1" t="s">
        <v>29</v>
      </c>
      <c r="W2428" s="1" t="s">
        <v>29</v>
      </c>
      <c r="X2428" s="1" t="s">
        <v>12589</v>
      </c>
      <c r="Y2428" s="1" t="s">
        <v>29</v>
      </c>
      <c r="Z2428" s="1" t="s">
        <v>29</v>
      </c>
      <c r="AA2428" s="1" t="s">
        <v>29</v>
      </c>
      <c r="AB2428" s="1" t="s">
        <v>29</v>
      </c>
    </row>
    <row r="2429" spans="1:28" x14ac:dyDescent="0.3">
      <c r="A2429" s="1" t="s">
        <v>12590</v>
      </c>
      <c r="B2429" s="1" t="s">
        <v>12591</v>
      </c>
      <c r="C2429" s="1" t="s">
        <v>12592</v>
      </c>
      <c r="D2429" s="1" t="s">
        <v>301</v>
      </c>
      <c r="E2429" s="1" t="s">
        <v>49</v>
      </c>
      <c r="F2429" s="1" t="s">
        <v>29</v>
      </c>
      <c r="G2429" s="1" t="s">
        <v>29</v>
      </c>
      <c r="H2429" s="1" t="s">
        <v>12338</v>
      </c>
      <c r="I2429" s="1" t="s">
        <v>29</v>
      </c>
      <c r="J2429" s="1" t="s">
        <v>29</v>
      </c>
      <c r="K2429" s="1" t="s">
        <v>29</v>
      </c>
      <c r="L2429" s="1" t="s">
        <v>29</v>
      </c>
      <c r="N2429" s="1" t="s">
        <v>29</v>
      </c>
      <c r="O2429" s="1" t="s">
        <v>29</v>
      </c>
      <c r="P2429" s="1" t="s">
        <v>29</v>
      </c>
      <c r="Q2429" s="1" t="s">
        <v>29</v>
      </c>
      <c r="R2429" s="1" t="s">
        <v>29</v>
      </c>
      <c r="S2429" s="1" t="s">
        <v>29</v>
      </c>
      <c r="T2429" s="1" t="s">
        <v>29</v>
      </c>
      <c r="U2429" s="1" t="s">
        <v>29</v>
      </c>
      <c r="V2429" s="1" t="s">
        <v>29</v>
      </c>
      <c r="W2429" s="1" t="s">
        <v>29</v>
      </c>
      <c r="X2429" s="1" t="s">
        <v>12593</v>
      </c>
      <c r="Y2429" s="1" t="s">
        <v>29</v>
      </c>
      <c r="Z2429" s="1" t="s">
        <v>29</v>
      </c>
      <c r="AA2429" s="1" t="s">
        <v>29</v>
      </c>
      <c r="AB2429" s="1" t="s">
        <v>29</v>
      </c>
    </row>
    <row r="2430" spans="1:28" x14ac:dyDescent="0.3">
      <c r="A2430" s="1" t="s">
        <v>12594</v>
      </c>
      <c r="B2430" s="1" t="s">
        <v>12595</v>
      </c>
      <c r="C2430" s="1" t="s">
        <v>8176</v>
      </c>
      <c r="D2430" s="1" t="s">
        <v>49</v>
      </c>
      <c r="E2430" s="1" t="s">
        <v>74</v>
      </c>
      <c r="F2430" s="1" t="s">
        <v>29</v>
      </c>
      <c r="G2430" s="1" t="s">
        <v>29</v>
      </c>
      <c r="H2430" s="1" t="s">
        <v>12338</v>
      </c>
      <c r="I2430" s="1" t="s">
        <v>29</v>
      </c>
      <c r="J2430" s="1" t="s">
        <v>29</v>
      </c>
      <c r="K2430" s="1" t="s">
        <v>29</v>
      </c>
      <c r="L2430" s="1" t="s">
        <v>29</v>
      </c>
      <c r="N2430" s="1" t="s">
        <v>29</v>
      </c>
      <c r="O2430" s="1" t="s">
        <v>29</v>
      </c>
      <c r="P2430" s="1" t="s">
        <v>29</v>
      </c>
      <c r="Q2430" s="1" t="s">
        <v>29</v>
      </c>
      <c r="R2430" s="1" t="s">
        <v>29</v>
      </c>
      <c r="S2430" s="1" t="s">
        <v>29</v>
      </c>
      <c r="T2430" s="1" t="s">
        <v>29</v>
      </c>
      <c r="U2430" s="1" t="s">
        <v>29</v>
      </c>
      <c r="V2430" s="1" t="s">
        <v>29</v>
      </c>
      <c r="W2430" s="1" t="s">
        <v>29</v>
      </c>
      <c r="X2430" s="1" t="s">
        <v>12596</v>
      </c>
      <c r="Y2430" s="1" t="s">
        <v>29</v>
      </c>
      <c r="Z2430" s="1" t="s">
        <v>29</v>
      </c>
      <c r="AA2430" s="1" t="s">
        <v>29</v>
      </c>
      <c r="AB2430" s="1" t="s">
        <v>29</v>
      </c>
    </row>
    <row r="2431" spans="1:28" x14ac:dyDescent="0.3">
      <c r="A2431" s="1" t="s">
        <v>12597</v>
      </c>
      <c r="B2431" s="1" t="s">
        <v>12599</v>
      </c>
      <c r="C2431" s="1" t="s">
        <v>12600</v>
      </c>
      <c r="D2431" s="1" t="s">
        <v>29</v>
      </c>
      <c r="E2431" s="1" t="s">
        <v>29</v>
      </c>
      <c r="F2431" s="1" t="s">
        <v>230</v>
      </c>
      <c r="G2431" s="1" t="s">
        <v>29</v>
      </c>
      <c r="H2431" s="1" t="s">
        <v>12338</v>
      </c>
      <c r="I2431" s="1" t="s">
        <v>29</v>
      </c>
      <c r="J2431" s="1" t="s">
        <v>29</v>
      </c>
      <c r="K2431" s="1" t="s">
        <v>29</v>
      </c>
      <c r="L2431" s="1" t="s">
        <v>29</v>
      </c>
      <c r="N2431" s="1" t="s">
        <v>29</v>
      </c>
      <c r="O2431" s="1" t="s">
        <v>29</v>
      </c>
      <c r="P2431" s="1" t="s">
        <v>29</v>
      </c>
      <c r="Q2431" s="1" t="s">
        <v>29</v>
      </c>
      <c r="R2431" s="1" t="s">
        <v>29</v>
      </c>
      <c r="S2431" s="1" t="s">
        <v>29</v>
      </c>
      <c r="T2431" s="1" t="s">
        <v>29</v>
      </c>
      <c r="U2431" s="1" t="s">
        <v>29</v>
      </c>
      <c r="V2431" s="1" t="s">
        <v>29</v>
      </c>
      <c r="W2431" s="1" t="s">
        <v>29</v>
      </c>
      <c r="X2431" s="1" t="s">
        <v>12601</v>
      </c>
      <c r="Y2431" s="1" t="s">
        <v>29</v>
      </c>
      <c r="Z2431" s="1" t="s">
        <v>29</v>
      </c>
      <c r="AA2431" s="1" t="s">
        <v>29</v>
      </c>
      <c r="AB2431" s="1" t="s">
        <v>29</v>
      </c>
    </row>
    <row r="2432" spans="1:28" x14ac:dyDescent="0.3">
      <c r="A2432" s="1" t="s">
        <v>12602</v>
      </c>
      <c r="B2432" s="1" t="s">
        <v>12603</v>
      </c>
      <c r="C2432" s="1" t="s">
        <v>9035</v>
      </c>
      <c r="D2432" s="1" t="s">
        <v>29</v>
      </c>
      <c r="E2432" s="1" t="s">
        <v>29</v>
      </c>
      <c r="F2432" s="1" t="s">
        <v>59</v>
      </c>
      <c r="G2432" s="1" t="s">
        <v>29</v>
      </c>
      <c r="H2432" s="1" t="s">
        <v>12338</v>
      </c>
      <c r="I2432" s="1" t="s">
        <v>29</v>
      </c>
      <c r="J2432" s="1" t="s">
        <v>29</v>
      </c>
      <c r="K2432" s="1" t="s">
        <v>29</v>
      </c>
      <c r="L2432" s="1" t="s">
        <v>29</v>
      </c>
      <c r="N2432" s="1" t="s">
        <v>29</v>
      </c>
      <c r="O2432" s="1" t="s">
        <v>29</v>
      </c>
      <c r="P2432" s="1" t="s">
        <v>29</v>
      </c>
      <c r="Q2432" s="1" t="s">
        <v>29</v>
      </c>
      <c r="R2432" s="1" t="s">
        <v>29</v>
      </c>
      <c r="S2432" s="1" t="s">
        <v>29</v>
      </c>
      <c r="T2432" s="1" t="s">
        <v>29</v>
      </c>
      <c r="U2432" s="1" t="s">
        <v>29</v>
      </c>
      <c r="V2432" s="1" t="s">
        <v>29</v>
      </c>
      <c r="W2432" s="1" t="s">
        <v>29</v>
      </c>
      <c r="X2432" s="1" t="s">
        <v>12604</v>
      </c>
      <c r="Y2432" s="1" t="s">
        <v>12605</v>
      </c>
      <c r="Z2432" s="1" t="s">
        <v>12606</v>
      </c>
      <c r="AA2432" s="1" t="s">
        <v>12607</v>
      </c>
      <c r="AB2432" s="1" t="s">
        <v>12608</v>
      </c>
    </row>
    <row r="2433" spans="1:28" x14ac:dyDescent="0.3">
      <c r="A2433" s="1" t="s">
        <v>12609</v>
      </c>
      <c r="B2433" s="1" t="s">
        <v>12610</v>
      </c>
      <c r="C2433" s="1" t="s">
        <v>6097</v>
      </c>
      <c r="D2433" s="1" t="s">
        <v>410</v>
      </c>
      <c r="E2433" s="1" t="s">
        <v>74</v>
      </c>
      <c r="F2433" s="1" t="s">
        <v>179</v>
      </c>
      <c r="G2433" s="1" t="s">
        <v>12611</v>
      </c>
      <c r="H2433" s="1" t="s">
        <v>12338</v>
      </c>
      <c r="I2433" s="1" t="s">
        <v>29</v>
      </c>
      <c r="J2433" s="1" t="s">
        <v>29</v>
      </c>
      <c r="K2433" s="1" t="s">
        <v>29</v>
      </c>
      <c r="L2433" s="1" t="s">
        <v>29</v>
      </c>
      <c r="N2433" s="1" t="s">
        <v>29</v>
      </c>
      <c r="O2433" s="1" t="s">
        <v>29</v>
      </c>
      <c r="P2433" s="1" t="s">
        <v>29</v>
      </c>
      <c r="Q2433" s="1" t="s">
        <v>29</v>
      </c>
      <c r="R2433" s="1" t="s">
        <v>29</v>
      </c>
      <c r="S2433" s="1" t="s">
        <v>29</v>
      </c>
      <c r="T2433" s="1" t="s">
        <v>29</v>
      </c>
      <c r="U2433" s="1" t="s">
        <v>29</v>
      </c>
      <c r="V2433" s="1" t="s">
        <v>29</v>
      </c>
      <c r="W2433" s="1" t="s">
        <v>29</v>
      </c>
      <c r="X2433" s="1" t="s">
        <v>12612</v>
      </c>
      <c r="Y2433" s="1" t="s">
        <v>29</v>
      </c>
      <c r="Z2433" s="1" t="s">
        <v>12613</v>
      </c>
      <c r="AA2433" s="1" t="s">
        <v>29</v>
      </c>
      <c r="AB2433" s="1" t="s">
        <v>29</v>
      </c>
    </row>
    <row r="2434" spans="1:28" x14ac:dyDescent="0.3">
      <c r="A2434" s="1" t="s">
        <v>12614</v>
      </c>
      <c r="B2434" s="1" t="s">
        <v>12615</v>
      </c>
      <c r="C2434" s="1" t="s">
        <v>546</v>
      </c>
      <c r="D2434" s="1" t="s">
        <v>110</v>
      </c>
      <c r="E2434" s="1" t="s">
        <v>192</v>
      </c>
      <c r="F2434" s="1" t="s">
        <v>29</v>
      </c>
      <c r="G2434" s="1" t="s">
        <v>12616</v>
      </c>
      <c r="H2434" s="1" t="s">
        <v>12338</v>
      </c>
      <c r="I2434" s="1" t="s">
        <v>29</v>
      </c>
      <c r="J2434" s="1" t="s">
        <v>29</v>
      </c>
      <c r="K2434" s="1" t="s">
        <v>29</v>
      </c>
      <c r="L2434" s="1" t="s">
        <v>29</v>
      </c>
      <c r="N2434" s="1" t="s">
        <v>29</v>
      </c>
      <c r="O2434" s="1" t="s">
        <v>29</v>
      </c>
      <c r="P2434" s="1" t="s">
        <v>29</v>
      </c>
      <c r="Q2434" s="1" t="s">
        <v>29</v>
      </c>
      <c r="R2434" s="1" t="s">
        <v>29</v>
      </c>
      <c r="S2434" s="1" t="s">
        <v>29</v>
      </c>
      <c r="T2434" s="1" t="s">
        <v>29</v>
      </c>
      <c r="U2434" s="1" t="s">
        <v>29</v>
      </c>
      <c r="V2434" s="1" t="s">
        <v>29</v>
      </c>
      <c r="W2434" s="1" t="s">
        <v>29</v>
      </c>
      <c r="X2434" s="1" t="s">
        <v>12617</v>
      </c>
      <c r="Y2434" s="1" t="s">
        <v>29</v>
      </c>
      <c r="Z2434" s="1" t="s">
        <v>29</v>
      </c>
      <c r="AA2434" s="1" t="s">
        <v>29</v>
      </c>
      <c r="AB2434" s="1" t="s">
        <v>29</v>
      </c>
    </row>
    <row r="2435" spans="1:28" x14ac:dyDescent="0.3">
      <c r="A2435" s="1" t="s">
        <v>12618</v>
      </c>
      <c r="B2435" s="1" t="s">
        <v>12619</v>
      </c>
      <c r="C2435" s="1" t="s">
        <v>8267</v>
      </c>
      <c r="D2435" s="1" t="s">
        <v>29</v>
      </c>
      <c r="E2435" s="1" t="s">
        <v>29</v>
      </c>
      <c r="F2435" s="1" t="s">
        <v>33</v>
      </c>
      <c r="G2435" s="1" t="s">
        <v>29</v>
      </c>
      <c r="H2435" s="1" t="s">
        <v>12338</v>
      </c>
      <c r="I2435" s="1" t="s">
        <v>29</v>
      </c>
      <c r="J2435" s="1" t="s">
        <v>29</v>
      </c>
      <c r="K2435" s="1" t="s">
        <v>29</v>
      </c>
      <c r="L2435" s="1" t="s">
        <v>29</v>
      </c>
      <c r="N2435" s="1" t="s">
        <v>29</v>
      </c>
      <c r="O2435" s="1" t="s">
        <v>29</v>
      </c>
      <c r="P2435" s="1" t="s">
        <v>29</v>
      </c>
      <c r="Q2435" s="1" t="s">
        <v>29</v>
      </c>
      <c r="R2435" s="1" t="s">
        <v>29</v>
      </c>
      <c r="S2435" s="1" t="s">
        <v>29</v>
      </c>
      <c r="T2435" s="1" t="s">
        <v>29</v>
      </c>
      <c r="U2435" s="1" t="s">
        <v>29</v>
      </c>
      <c r="V2435" s="1" t="s">
        <v>29</v>
      </c>
      <c r="W2435" s="1" t="s">
        <v>29</v>
      </c>
      <c r="X2435" s="1" t="s">
        <v>12620</v>
      </c>
      <c r="Y2435" s="1" t="s">
        <v>29</v>
      </c>
      <c r="Z2435" s="1" t="s">
        <v>29</v>
      </c>
      <c r="AA2435" s="1" t="s">
        <v>29</v>
      </c>
      <c r="AB2435" s="1" t="s">
        <v>29</v>
      </c>
    </row>
    <row r="2436" spans="1:28" x14ac:dyDescent="0.3">
      <c r="A2436" s="1" t="s">
        <v>12621</v>
      </c>
      <c r="B2436" s="1" t="s">
        <v>12622</v>
      </c>
      <c r="C2436" s="1" t="s">
        <v>915</v>
      </c>
      <c r="D2436" s="1" t="s">
        <v>1532</v>
      </c>
      <c r="E2436" s="1" t="s">
        <v>12623</v>
      </c>
      <c r="F2436" s="1" t="s">
        <v>33</v>
      </c>
      <c r="G2436" s="1" t="s">
        <v>12624</v>
      </c>
      <c r="H2436" s="1" t="s">
        <v>12338</v>
      </c>
      <c r="I2436" s="1" t="s">
        <v>29</v>
      </c>
      <c r="J2436" s="1" t="s">
        <v>29</v>
      </c>
      <c r="K2436" s="1" t="s">
        <v>29</v>
      </c>
      <c r="L2436" s="1" t="s">
        <v>29</v>
      </c>
      <c r="N2436" s="1" t="s">
        <v>29</v>
      </c>
      <c r="O2436" s="1" t="s">
        <v>29</v>
      </c>
      <c r="P2436" s="1" t="s">
        <v>29</v>
      </c>
      <c r="Q2436" s="1" t="s">
        <v>29</v>
      </c>
      <c r="R2436" s="1" t="s">
        <v>29</v>
      </c>
      <c r="S2436" s="1" t="s">
        <v>29</v>
      </c>
      <c r="T2436" s="1" t="s">
        <v>29</v>
      </c>
      <c r="U2436" s="1" t="s">
        <v>29</v>
      </c>
      <c r="V2436" s="1" t="s">
        <v>29</v>
      </c>
      <c r="W2436" s="1" t="s">
        <v>29</v>
      </c>
      <c r="X2436" s="1" t="s">
        <v>12625</v>
      </c>
      <c r="Y2436" s="1" t="s">
        <v>29</v>
      </c>
      <c r="Z2436" s="1" t="s">
        <v>12626</v>
      </c>
      <c r="AA2436" s="1" t="s">
        <v>29</v>
      </c>
      <c r="AB2436" s="1" t="s">
        <v>29</v>
      </c>
    </row>
    <row r="2437" spans="1:28" x14ac:dyDescent="0.3">
      <c r="A2437" s="1" t="s">
        <v>12627</v>
      </c>
      <c r="B2437" s="1" t="s">
        <v>12629</v>
      </c>
      <c r="C2437" s="1" t="s">
        <v>9610</v>
      </c>
      <c r="D2437" s="1" t="s">
        <v>3305</v>
      </c>
      <c r="E2437" s="1" t="s">
        <v>38</v>
      </c>
      <c r="F2437" s="1" t="s">
        <v>29</v>
      </c>
      <c r="G2437" s="1" t="s">
        <v>6667</v>
      </c>
      <c r="H2437" s="1" t="s">
        <v>12338</v>
      </c>
      <c r="I2437" s="1" t="s">
        <v>29</v>
      </c>
      <c r="J2437" s="1" t="s">
        <v>29</v>
      </c>
      <c r="K2437" s="1" t="s">
        <v>29</v>
      </c>
      <c r="L2437" s="1" t="s">
        <v>29</v>
      </c>
      <c r="N2437" s="1" t="s">
        <v>29</v>
      </c>
      <c r="O2437" s="1" t="s">
        <v>29</v>
      </c>
      <c r="P2437" s="1" t="s">
        <v>29</v>
      </c>
      <c r="Q2437" s="1" t="s">
        <v>29</v>
      </c>
      <c r="R2437" s="1" t="s">
        <v>29</v>
      </c>
      <c r="S2437" s="1" t="s">
        <v>29</v>
      </c>
      <c r="T2437" s="1" t="s">
        <v>29</v>
      </c>
      <c r="U2437" s="1" t="s">
        <v>29</v>
      </c>
      <c r="V2437" s="1" t="s">
        <v>29</v>
      </c>
      <c r="W2437" s="1" t="s">
        <v>29</v>
      </c>
      <c r="X2437" s="1" t="s">
        <v>12630</v>
      </c>
      <c r="Y2437" s="1" t="s">
        <v>29</v>
      </c>
      <c r="Z2437" s="1" t="s">
        <v>12631</v>
      </c>
      <c r="AA2437" s="1" t="s">
        <v>29</v>
      </c>
      <c r="AB2437" s="1" t="s">
        <v>29</v>
      </c>
    </row>
    <row r="2438" spans="1:28" x14ac:dyDescent="0.3">
      <c r="A2438" s="1" t="s">
        <v>12632</v>
      </c>
      <c r="B2438" s="1" t="s">
        <v>12633</v>
      </c>
      <c r="C2438" s="1" t="s">
        <v>12634</v>
      </c>
      <c r="D2438" s="1" t="s">
        <v>314</v>
      </c>
      <c r="E2438" s="1" t="s">
        <v>410</v>
      </c>
      <c r="F2438" s="1" t="s">
        <v>29</v>
      </c>
      <c r="G2438" s="1" t="s">
        <v>12635</v>
      </c>
      <c r="H2438" s="1" t="s">
        <v>12338</v>
      </c>
      <c r="I2438" s="1" t="s">
        <v>29</v>
      </c>
      <c r="J2438" s="1" t="s">
        <v>29</v>
      </c>
      <c r="K2438" s="1" t="s">
        <v>29</v>
      </c>
      <c r="L2438" s="1" t="s">
        <v>29</v>
      </c>
      <c r="N2438" s="1" t="s">
        <v>29</v>
      </c>
      <c r="O2438" s="1" t="s">
        <v>29</v>
      </c>
      <c r="P2438" s="1" t="s">
        <v>29</v>
      </c>
      <c r="Q2438" s="1" t="s">
        <v>29</v>
      </c>
      <c r="R2438" s="1" t="s">
        <v>29</v>
      </c>
      <c r="S2438" s="1" t="s">
        <v>29</v>
      </c>
      <c r="T2438" s="1" t="s">
        <v>29</v>
      </c>
      <c r="U2438" s="1" t="s">
        <v>29</v>
      </c>
      <c r="V2438" s="1" t="s">
        <v>29</v>
      </c>
      <c r="W2438" s="1" t="s">
        <v>29</v>
      </c>
      <c r="X2438" s="1" t="s">
        <v>12636</v>
      </c>
      <c r="Y2438" s="1" t="s">
        <v>29</v>
      </c>
      <c r="Z2438" s="1" t="s">
        <v>29</v>
      </c>
      <c r="AA2438" s="1" t="s">
        <v>29</v>
      </c>
      <c r="AB2438" s="1" t="s">
        <v>29</v>
      </c>
    </row>
    <row r="2439" spans="1:28" x14ac:dyDescent="0.3">
      <c r="A2439" s="1" t="s">
        <v>12637</v>
      </c>
      <c r="B2439" s="1" t="s">
        <v>12638</v>
      </c>
      <c r="C2439" s="1" t="s">
        <v>4447</v>
      </c>
      <c r="D2439" s="1" t="s">
        <v>1277</v>
      </c>
      <c r="E2439" s="1" t="s">
        <v>359</v>
      </c>
      <c r="F2439" s="1" t="s">
        <v>29</v>
      </c>
      <c r="G2439" s="1" t="s">
        <v>12639</v>
      </c>
      <c r="H2439" s="1" t="s">
        <v>12338</v>
      </c>
      <c r="I2439" s="1" t="s">
        <v>29</v>
      </c>
      <c r="J2439" s="1" t="s">
        <v>29</v>
      </c>
      <c r="K2439" s="1" t="s">
        <v>29</v>
      </c>
      <c r="L2439" s="1" t="s">
        <v>29</v>
      </c>
      <c r="N2439" s="1" t="s">
        <v>29</v>
      </c>
      <c r="O2439" s="1" t="s">
        <v>29</v>
      </c>
      <c r="P2439" s="1" t="s">
        <v>29</v>
      </c>
      <c r="Q2439" s="1" t="s">
        <v>29</v>
      </c>
      <c r="R2439" s="1" t="s">
        <v>29</v>
      </c>
      <c r="S2439" s="1" t="s">
        <v>29</v>
      </c>
      <c r="T2439" s="1" t="s">
        <v>29</v>
      </c>
      <c r="U2439" s="1" t="s">
        <v>29</v>
      </c>
      <c r="V2439" s="1" t="s">
        <v>29</v>
      </c>
      <c r="W2439" s="1" t="s">
        <v>29</v>
      </c>
      <c r="X2439" s="1" t="s">
        <v>12640</v>
      </c>
      <c r="Y2439" s="1" t="s">
        <v>29</v>
      </c>
      <c r="Z2439" s="1" t="s">
        <v>29</v>
      </c>
      <c r="AA2439" s="1" t="s">
        <v>29</v>
      </c>
      <c r="AB2439" s="1" t="s">
        <v>29</v>
      </c>
    </row>
    <row r="2440" spans="1:28" x14ac:dyDescent="0.3">
      <c r="A2440" s="1" t="s">
        <v>12641</v>
      </c>
      <c r="B2440" s="1" t="s">
        <v>12642</v>
      </c>
      <c r="C2440" s="1" t="s">
        <v>12643</v>
      </c>
      <c r="D2440" s="1" t="s">
        <v>3351</v>
      </c>
      <c r="E2440" s="1" t="s">
        <v>29</v>
      </c>
      <c r="F2440" s="1" t="s">
        <v>29</v>
      </c>
      <c r="G2440" s="1" t="s">
        <v>29</v>
      </c>
      <c r="H2440" s="1" t="s">
        <v>12338</v>
      </c>
      <c r="I2440" s="1" t="s">
        <v>29</v>
      </c>
      <c r="J2440" s="1" t="s">
        <v>29</v>
      </c>
      <c r="K2440" s="1" t="s">
        <v>29</v>
      </c>
      <c r="L2440" s="1" t="s">
        <v>29</v>
      </c>
      <c r="N2440" s="1" t="s">
        <v>29</v>
      </c>
      <c r="O2440" s="1" t="s">
        <v>29</v>
      </c>
      <c r="P2440" s="1" t="s">
        <v>29</v>
      </c>
      <c r="Q2440" s="1" t="s">
        <v>29</v>
      </c>
      <c r="R2440" s="1" t="s">
        <v>29</v>
      </c>
      <c r="S2440" s="1" t="s">
        <v>29</v>
      </c>
      <c r="T2440" s="1" t="s">
        <v>29</v>
      </c>
      <c r="U2440" s="1" t="s">
        <v>29</v>
      </c>
      <c r="V2440" s="1" t="s">
        <v>29</v>
      </c>
      <c r="W2440" s="1" t="s">
        <v>29</v>
      </c>
      <c r="X2440" s="1" t="s">
        <v>12644</v>
      </c>
      <c r="Y2440" s="1" t="s">
        <v>29</v>
      </c>
      <c r="Z2440" s="1" t="s">
        <v>29</v>
      </c>
      <c r="AA2440" s="1" t="s">
        <v>29</v>
      </c>
      <c r="AB2440" s="1" t="s">
        <v>29</v>
      </c>
    </row>
    <row r="2441" spans="1:28" x14ac:dyDescent="0.3">
      <c r="A2441" s="1" t="s">
        <v>12645</v>
      </c>
      <c r="B2441" s="1" t="s">
        <v>12646</v>
      </c>
      <c r="C2441" s="1" t="s">
        <v>7187</v>
      </c>
      <c r="D2441" s="1" t="s">
        <v>761</v>
      </c>
      <c r="E2441" s="1" t="s">
        <v>29</v>
      </c>
      <c r="F2441" s="1" t="s">
        <v>29</v>
      </c>
      <c r="G2441" s="1" t="s">
        <v>29</v>
      </c>
      <c r="H2441" s="1" t="s">
        <v>12338</v>
      </c>
      <c r="I2441" s="1" t="s">
        <v>29</v>
      </c>
      <c r="J2441" s="1" t="s">
        <v>29</v>
      </c>
      <c r="K2441" s="1" t="s">
        <v>29</v>
      </c>
      <c r="L2441" s="1" t="s">
        <v>29</v>
      </c>
      <c r="N2441" s="1" t="s">
        <v>29</v>
      </c>
      <c r="O2441" s="1" t="s">
        <v>29</v>
      </c>
      <c r="P2441" s="1" t="s">
        <v>29</v>
      </c>
      <c r="Q2441" s="1" t="s">
        <v>29</v>
      </c>
      <c r="R2441" s="1" t="s">
        <v>29</v>
      </c>
      <c r="S2441" s="1" t="s">
        <v>29</v>
      </c>
      <c r="T2441" s="1" t="s">
        <v>29</v>
      </c>
      <c r="U2441" s="1" t="s">
        <v>29</v>
      </c>
      <c r="V2441" s="1" t="s">
        <v>29</v>
      </c>
      <c r="W2441" s="1" t="s">
        <v>29</v>
      </c>
      <c r="X2441" s="1" t="s">
        <v>12647</v>
      </c>
      <c r="Y2441" s="1" t="s">
        <v>29</v>
      </c>
      <c r="Z2441" s="1" t="s">
        <v>29</v>
      </c>
      <c r="AA2441" s="1" t="s">
        <v>29</v>
      </c>
      <c r="AB2441" s="1" t="s">
        <v>29</v>
      </c>
    </row>
    <row r="2442" spans="1:28" x14ac:dyDescent="0.3">
      <c r="A2442" s="1" t="s">
        <v>12648</v>
      </c>
      <c r="B2442" s="1" t="s">
        <v>12649</v>
      </c>
      <c r="C2442" s="1" t="s">
        <v>1203</v>
      </c>
      <c r="D2442" s="1" t="s">
        <v>2480</v>
      </c>
      <c r="E2442" s="1" t="s">
        <v>103</v>
      </c>
      <c r="F2442" s="1" t="s">
        <v>29</v>
      </c>
      <c r="G2442" s="1" t="s">
        <v>12650</v>
      </c>
      <c r="H2442" s="1" t="s">
        <v>12338</v>
      </c>
      <c r="I2442" s="1" t="s">
        <v>29</v>
      </c>
      <c r="J2442" s="1" t="s">
        <v>29</v>
      </c>
      <c r="K2442" s="1" t="s">
        <v>29</v>
      </c>
      <c r="L2442" s="1" t="s">
        <v>29</v>
      </c>
      <c r="N2442" s="1" t="s">
        <v>29</v>
      </c>
      <c r="O2442" s="1" t="s">
        <v>29</v>
      </c>
      <c r="P2442" s="1" t="s">
        <v>29</v>
      </c>
      <c r="Q2442" s="1" t="s">
        <v>29</v>
      </c>
      <c r="R2442" s="1" t="s">
        <v>29</v>
      </c>
      <c r="S2442" s="1" t="s">
        <v>29</v>
      </c>
      <c r="T2442" s="1" t="s">
        <v>29</v>
      </c>
      <c r="U2442" s="1" t="s">
        <v>29</v>
      </c>
      <c r="V2442" s="1" t="s">
        <v>29</v>
      </c>
      <c r="W2442" s="1" t="s">
        <v>29</v>
      </c>
      <c r="X2442" s="1" t="s">
        <v>12651</v>
      </c>
      <c r="Y2442" s="1" t="s">
        <v>29</v>
      </c>
      <c r="Z2442" s="1" t="s">
        <v>29</v>
      </c>
      <c r="AA2442" s="1" t="s">
        <v>29</v>
      </c>
      <c r="AB2442" s="1" t="s">
        <v>29</v>
      </c>
    </row>
    <row r="2443" spans="1:28" x14ac:dyDescent="0.3">
      <c r="A2443" s="1" t="s">
        <v>12652</v>
      </c>
      <c r="B2443" s="1" t="s">
        <v>12653</v>
      </c>
      <c r="C2443" s="1" t="s">
        <v>12654</v>
      </c>
      <c r="D2443" s="1" t="s">
        <v>29</v>
      </c>
      <c r="E2443" s="1" t="s">
        <v>29</v>
      </c>
      <c r="F2443" s="1" t="s">
        <v>33</v>
      </c>
      <c r="G2443" s="1" t="s">
        <v>735</v>
      </c>
      <c r="H2443" s="1" t="s">
        <v>12338</v>
      </c>
      <c r="I2443" s="1" t="s">
        <v>29</v>
      </c>
      <c r="J2443" s="1" t="s">
        <v>29</v>
      </c>
      <c r="K2443" s="1" t="s">
        <v>29</v>
      </c>
      <c r="L2443" s="1" t="s">
        <v>29</v>
      </c>
      <c r="N2443" s="1" t="s">
        <v>29</v>
      </c>
      <c r="O2443" s="1" t="s">
        <v>29</v>
      </c>
      <c r="P2443" s="1" t="s">
        <v>29</v>
      </c>
      <c r="Q2443" s="1" t="s">
        <v>29</v>
      </c>
      <c r="R2443" s="1" t="s">
        <v>29</v>
      </c>
      <c r="S2443" s="1" t="s">
        <v>29</v>
      </c>
      <c r="T2443" s="1" t="s">
        <v>29</v>
      </c>
      <c r="U2443" s="1" t="s">
        <v>29</v>
      </c>
      <c r="V2443" s="1" t="s">
        <v>29</v>
      </c>
      <c r="W2443" s="1" t="s">
        <v>29</v>
      </c>
      <c r="X2443" s="1" t="s">
        <v>12655</v>
      </c>
      <c r="Y2443" s="1" t="s">
        <v>29</v>
      </c>
      <c r="Z2443" s="1" t="s">
        <v>29</v>
      </c>
      <c r="AA2443" s="1" t="s">
        <v>29</v>
      </c>
      <c r="AB2443" s="1" t="s">
        <v>29</v>
      </c>
    </row>
    <row r="2444" spans="1:28" x14ac:dyDescent="0.3">
      <c r="A2444" s="1" t="s">
        <v>12656</v>
      </c>
      <c r="B2444" s="1" t="s">
        <v>12657</v>
      </c>
      <c r="C2444" s="1" t="s">
        <v>12658</v>
      </c>
      <c r="D2444" s="1" t="s">
        <v>1196</v>
      </c>
      <c r="E2444" s="1" t="s">
        <v>103</v>
      </c>
      <c r="F2444" s="1" t="s">
        <v>29</v>
      </c>
      <c r="G2444" s="1" t="s">
        <v>12659</v>
      </c>
      <c r="H2444" s="1" t="s">
        <v>12338</v>
      </c>
      <c r="I2444" s="1" t="s">
        <v>29</v>
      </c>
      <c r="J2444" s="1" t="s">
        <v>29</v>
      </c>
      <c r="K2444" s="1" t="s">
        <v>29</v>
      </c>
      <c r="L2444" s="1" t="s">
        <v>29</v>
      </c>
      <c r="N2444" s="1" t="s">
        <v>29</v>
      </c>
      <c r="O2444" s="1" t="s">
        <v>29</v>
      </c>
      <c r="P2444" s="1" t="s">
        <v>29</v>
      </c>
      <c r="Q2444" s="1" t="s">
        <v>29</v>
      </c>
      <c r="R2444" s="1" t="s">
        <v>29</v>
      </c>
      <c r="S2444" s="1" t="s">
        <v>29</v>
      </c>
      <c r="T2444" s="1" t="s">
        <v>29</v>
      </c>
      <c r="U2444" s="1" t="s">
        <v>29</v>
      </c>
      <c r="V2444" s="1" t="s">
        <v>29</v>
      </c>
      <c r="W2444" s="1" t="s">
        <v>29</v>
      </c>
      <c r="X2444" s="1" t="s">
        <v>12660</v>
      </c>
      <c r="Y2444" s="1" t="s">
        <v>29</v>
      </c>
      <c r="Z2444" s="1" t="s">
        <v>29</v>
      </c>
      <c r="AA2444" s="1" t="s">
        <v>29</v>
      </c>
      <c r="AB2444" s="1" t="s">
        <v>29</v>
      </c>
    </row>
    <row r="2445" spans="1:28" x14ac:dyDescent="0.3">
      <c r="A2445" s="1" t="s">
        <v>12661</v>
      </c>
      <c r="B2445" s="1" t="s">
        <v>12662</v>
      </c>
      <c r="C2445" s="1" t="s">
        <v>1172</v>
      </c>
      <c r="D2445" s="1" t="s">
        <v>8976</v>
      </c>
      <c r="E2445" s="1" t="s">
        <v>38</v>
      </c>
      <c r="F2445" s="1" t="s">
        <v>29</v>
      </c>
      <c r="G2445" s="1" t="s">
        <v>12663</v>
      </c>
      <c r="H2445" s="1" t="s">
        <v>12338</v>
      </c>
      <c r="I2445" s="1" t="s">
        <v>29</v>
      </c>
      <c r="J2445" s="1" t="s">
        <v>29</v>
      </c>
      <c r="K2445" s="1" t="s">
        <v>29</v>
      </c>
      <c r="L2445" s="1" t="s">
        <v>29</v>
      </c>
      <c r="N2445" s="1" t="s">
        <v>29</v>
      </c>
      <c r="O2445" s="1" t="s">
        <v>29</v>
      </c>
      <c r="P2445" s="1" t="s">
        <v>29</v>
      </c>
      <c r="Q2445" s="1" t="s">
        <v>29</v>
      </c>
      <c r="R2445" s="1" t="s">
        <v>29</v>
      </c>
      <c r="S2445" s="1" t="s">
        <v>29</v>
      </c>
      <c r="T2445" s="1" t="s">
        <v>29</v>
      </c>
      <c r="U2445" s="1" t="s">
        <v>29</v>
      </c>
      <c r="V2445" s="1" t="s">
        <v>29</v>
      </c>
      <c r="W2445" s="1" t="s">
        <v>29</v>
      </c>
      <c r="X2445" s="1" t="s">
        <v>12664</v>
      </c>
      <c r="Y2445" s="1" t="s">
        <v>29</v>
      </c>
      <c r="Z2445" s="1" t="s">
        <v>29</v>
      </c>
      <c r="AA2445" s="1" t="s">
        <v>29</v>
      </c>
      <c r="AB2445" s="1" t="s">
        <v>29</v>
      </c>
    </row>
    <row r="2446" spans="1:28" x14ac:dyDescent="0.3">
      <c r="A2446" s="1" t="s">
        <v>12665</v>
      </c>
      <c r="B2446" s="1" t="s">
        <v>12666</v>
      </c>
      <c r="C2446" s="1" t="s">
        <v>12667</v>
      </c>
      <c r="D2446" s="1" t="s">
        <v>12668</v>
      </c>
      <c r="E2446" s="1" t="s">
        <v>12669</v>
      </c>
      <c r="F2446" s="1" t="s">
        <v>12670</v>
      </c>
      <c r="G2446" s="1" t="s">
        <v>12671</v>
      </c>
      <c r="H2446" s="1" t="s">
        <v>12672</v>
      </c>
      <c r="I2446" s="1" t="s">
        <v>12673</v>
      </c>
      <c r="J2446" s="1" t="s">
        <v>12674</v>
      </c>
      <c r="K2446" s="1" t="s">
        <v>29</v>
      </c>
      <c r="L2446" s="1" t="s">
        <v>29</v>
      </c>
      <c r="N2446" s="1" t="s">
        <v>29</v>
      </c>
      <c r="O2446" s="1" t="s">
        <v>12338</v>
      </c>
      <c r="P2446" s="1" t="s">
        <v>29</v>
      </c>
      <c r="Q2446" s="1" t="s">
        <v>29</v>
      </c>
      <c r="R2446" s="1" t="s">
        <v>29</v>
      </c>
      <c r="S2446" s="1" t="s">
        <v>29</v>
      </c>
      <c r="T2446" s="1" t="s">
        <v>29</v>
      </c>
      <c r="U2446" s="1" t="s">
        <v>29</v>
      </c>
      <c r="V2446" s="1" t="s">
        <v>29</v>
      </c>
      <c r="W2446" s="1" t="s">
        <v>29</v>
      </c>
      <c r="X2446" s="1" t="s">
        <v>29</v>
      </c>
      <c r="Y2446" s="1" t="s">
        <v>29</v>
      </c>
      <c r="Z2446" s="1" t="s">
        <v>29</v>
      </c>
      <c r="AA2446" s="1" t="s">
        <v>29</v>
      </c>
      <c r="AB2446" s="1" t="s">
        <v>29</v>
      </c>
    </row>
    <row r="2447" spans="1:28" x14ac:dyDescent="0.3">
      <c r="A2447" s="1" t="s">
        <v>12675</v>
      </c>
      <c r="B2447" s="1" t="s">
        <v>12676</v>
      </c>
      <c r="C2447" s="1" t="s">
        <v>6305</v>
      </c>
      <c r="D2447" s="1" t="s">
        <v>567</v>
      </c>
      <c r="E2447" s="1" t="s">
        <v>74</v>
      </c>
      <c r="F2447" s="1" t="s">
        <v>29</v>
      </c>
      <c r="G2447" s="1" t="s">
        <v>29</v>
      </c>
      <c r="H2447" s="1" t="s">
        <v>12338</v>
      </c>
      <c r="I2447" s="1" t="s">
        <v>29</v>
      </c>
      <c r="J2447" s="1" t="s">
        <v>29</v>
      </c>
      <c r="K2447" s="1" t="s">
        <v>29</v>
      </c>
      <c r="L2447" s="1" t="s">
        <v>29</v>
      </c>
      <c r="N2447" s="1" t="s">
        <v>29</v>
      </c>
      <c r="O2447" s="1" t="s">
        <v>29</v>
      </c>
      <c r="P2447" s="1" t="s">
        <v>29</v>
      </c>
      <c r="Q2447" s="1" t="s">
        <v>29</v>
      </c>
      <c r="R2447" s="1" t="s">
        <v>29</v>
      </c>
      <c r="S2447" s="1" t="s">
        <v>29</v>
      </c>
      <c r="T2447" s="1" t="s">
        <v>29</v>
      </c>
      <c r="U2447" s="1" t="s">
        <v>29</v>
      </c>
      <c r="V2447" s="1" t="s">
        <v>29</v>
      </c>
      <c r="W2447" s="1" t="s">
        <v>29</v>
      </c>
      <c r="X2447" s="1" t="s">
        <v>12677</v>
      </c>
      <c r="Y2447" s="1" t="s">
        <v>29</v>
      </c>
      <c r="Z2447" s="1" t="s">
        <v>29</v>
      </c>
      <c r="AA2447" s="1" t="s">
        <v>29</v>
      </c>
      <c r="AB2447" s="1" t="s">
        <v>29</v>
      </c>
    </row>
    <row r="2448" spans="1:28" x14ac:dyDescent="0.3">
      <c r="A2448" s="1" t="s">
        <v>12678</v>
      </c>
      <c r="B2448" s="1" t="s">
        <v>12679</v>
      </c>
      <c r="C2448" s="1" t="s">
        <v>10218</v>
      </c>
      <c r="D2448" s="1" t="s">
        <v>1196</v>
      </c>
      <c r="E2448" s="1" t="s">
        <v>1196</v>
      </c>
      <c r="F2448" s="1" t="s">
        <v>29</v>
      </c>
      <c r="G2448" s="1" t="s">
        <v>29</v>
      </c>
      <c r="H2448" s="1" t="s">
        <v>12338</v>
      </c>
      <c r="I2448" s="1" t="s">
        <v>29</v>
      </c>
      <c r="J2448" s="1" t="s">
        <v>29</v>
      </c>
      <c r="K2448" s="1" t="s">
        <v>29</v>
      </c>
      <c r="L2448" s="1" t="s">
        <v>29</v>
      </c>
      <c r="N2448" s="1" t="s">
        <v>29</v>
      </c>
      <c r="O2448" s="1" t="s">
        <v>29</v>
      </c>
      <c r="P2448" s="1" t="s">
        <v>29</v>
      </c>
      <c r="Q2448" s="1" t="s">
        <v>29</v>
      </c>
      <c r="R2448" s="1" t="s">
        <v>29</v>
      </c>
      <c r="S2448" s="1" t="s">
        <v>29</v>
      </c>
      <c r="T2448" s="1" t="s">
        <v>29</v>
      </c>
      <c r="U2448" s="1" t="s">
        <v>29</v>
      </c>
      <c r="V2448" s="1" t="s">
        <v>29</v>
      </c>
      <c r="W2448" s="1" t="s">
        <v>29</v>
      </c>
      <c r="X2448" s="1" t="s">
        <v>12680</v>
      </c>
      <c r="Y2448" s="1" t="s">
        <v>29</v>
      </c>
      <c r="Z2448" s="1" t="s">
        <v>29</v>
      </c>
      <c r="AA2448" s="1" t="s">
        <v>29</v>
      </c>
      <c r="AB2448" s="1" t="s">
        <v>29</v>
      </c>
    </row>
    <row r="2449" spans="1:28" x14ac:dyDescent="0.3">
      <c r="A2449" s="1" t="s">
        <v>12681</v>
      </c>
      <c r="B2449" s="1" t="s">
        <v>12683</v>
      </c>
      <c r="C2449" s="1" t="s">
        <v>7384</v>
      </c>
      <c r="D2449" s="1" t="s">
        <v>801</v>
      </c>
      <c r="E2449" s="1" t="s">
        <v>201</v>
      </c>
      <c r="F2449" s="1" t="s">
        <v>202</v>
      </c>
      <c r="G2449" s="1" t="s">
        <v>802</v>
      </c>
      <c r="H2449" s="1" t="s">
        <v>12338</v>
      </c>
      <c r="I2449" s="1" t="s">
        <v>29</v>
      </c>
      <c r="J2449" s="1" t="s">
        <v>29</v>
      </c>
      <c r="K2449" s="1" t="s">
        <v>29</v>
      </c>
      <c r="L2449" s="1" t="s">
        <v>29</v>
      </c>
      <c r="N2449" s="1" t="s">
        <v>29</v>
      </c>
      <c r="O2449" s="1" t="s">
        <v>29</v>
      </c>
      <c r="P2449" s="1" t="s">
        <v>29</v>
      </c>
      <c r="Q2449" s="1" t="s">
        <v>29</v>
      </c>
      <c r="R2449" s="1" t="s">
        <v>29</v>
      </c>
      <c r="S2449" s="1" t="s">
        <v>29</v>
      </c>
      <c r="T2449" s="1" t="s">
        <v>29</v>
      </c>
      <c r="U2449" s="1" t="s">
        <v>29</v>
      </c>
      <c r="V2449" s="1" t="s">
        <v>29</v>
      </c>
      <c r="W2449" s="1" t="s">
        <v>29</v>
      </c>
      <c r="X2449" s="1" t="s">
        <v>12684</v>
      </c>
      <c r="Y2449" s="1" t="s">
        <v>29</v>
      </c>
      <c r="Z2449" s="1" t="s">
        <v>12685</v>
      </c>
      <c r="AA2449" s="1" t="s">
        <v>29</v>
      </c>
      <c r="AB2449" s="1" t="s">
        <v>29</v>
      </c>
    </row>
    <row r="2450" spans="1:28" x14ac:dyDescent="0.3">
      <c r="A2450" s="1" t="s">
        <v>12686</v>
      </c>
      <c r="B2450" s="1" t="s">
        <v>12687</v>
      </c>
      <c r="C2450" s="1" t="s">
        <v>12688</v>
      </c>
      <c r="D2450" s="1" t="s">
        <v>301</v>
      </c>
      <c r="E2450" s="1" t="s">
        <v>74</v>
      </c>
      <c r="F2450" s="1" t="s">
        <v>29</v>
      </c>
      <c r="G2450" s="1" t="s">
        <v>11059</v>
      </c>
      <c r="H2450" s="1" t="s">
        <v>12338</v>
      </c>
      <c r="I2450" s="1" t="s">
        <v>29</v>
      </c>
      <c r="J2450" s="1" t="s">
        <v>29</v>
      </c>
      <c r="K2450" s="1" t="s">
        <v>29</v>
      </c>
      <c r="L2450" s="1" t="s">
        <v>29</v>
      </c>
      <c r="N2450" s="1" t="s">
        <v>29</v>
      </c>
      <c r="O2450" s="1" t="s">
        <v>29</v>
      </c>
      <c r="P2450" s="1" t="s">
        <v>29</v>
      </c>
      <c r="Q2450" s="1" t="s">
        <v>29</v>
      </c>
      <c r="R2450" s="1" t="s">
        <v>29</v>
      </c>
      <c r="S2450" s="1" t="s">
        <v>29</v>
      </c>
      <c r="T2450" s="1" t="s">
        <v>29</v>
      </c>
      <c r="U2450" s="1" t="s">
        <v>29</v>
      </c>
      <c r="V2450" s="1" t="s">
        <v>29</v>
      </c>
      <c r="W2450" s="1" t="s">
        <v>29</v>
      </c>
      <c r="X2450" s="1" t="s">
        <v>12689</v>
      </c>
      <c r="Y2450" s="1" t="s">
        <v>29</v>
      </c>
      <c r="Z2450" s="1" t="s">
        <v>29</v>
      </c>
      <c r="AA2450" s="1" t="s">
        <v>29</v>
      </c>
      <c r="AB2450" s="1" t="s">
        <v>29</v>
      </c>
    </row>
    <row r="2451" spans="1:28" x14ac:dyDescent="0.3">
      <c r="A2451" s="1" t="s">
        <v>12690</v>
      </c>
      <c r="B2451" s="1" t="s">
        <v>12691</v>
      </c>
      <c r="C2451" s="1" t="s">
        <v>1460</v>
      </c>
      <c r="D2451" s="1" t="s">
        <v>775</v>
      </c>
      <c r="E2451" s="1" t="s">
        <v>32</v>
      </c>
      <c r="F2451" s="1" t="s">
        <v>29</v>
      </c>
      <c r="G2451" s="1" t="s">
        <v>12692</v>
      </c>
      <c r="H2451" s="1" t="s">
        <v>12338</v>
      </c>
      <c r="I2451" s="1" t="s">
        <v>29</v>
      </c>
      <c r="J2451" s="1" t="s">
        <v>29</v>
      </c>
      <c r="K2451" s="1" t="s">
        <v>29</v>
      </c>
      <c r="L2451" s="1" t="s">
        <v>29</v>
      </c>
      <c r="N2451" s="1" t="s">
        <v>29</v>
      </c>
      <c r="O2451" s="1" t="s">
        <v>29</v>
      </c>
      <c r="P2451" s="1" t="s">
        <v>29</v>
      </c>
      <c r="Q2451" s="1" t="s">
        <v>29</v>
      </c>
      <c r="R2451" s="1" t="s">
        <v>29</v>
      </c>
      <c r="S2451" s="1" t="s">
        <v>29</v>
      </c>
      <c r="T2451" s="1" t="s">
        <v>29</v>
      </c>
      <c r="U2451" s="1" t="s">
        <v>29</v>
      </c>
      <c r="V2451" s="1" t="s">
        <v>29</v>
      </c>
      <c r="W2451" s="1" t="s">
        <v>29</v>
      </c>
      <c r="X2451" s="1" t="s">
        <v>12693</v>
      </c>
      <c r="Y2451" s="1" t="s">
        <v>29</v>
      </c>
      <c r="Z2451" s="1" t="s">
        <v>29</v>
      </c>
      <c r="AA2451" s="1" t="s">
        <v>29</v>
      </c>
      <c r="AB2451" s="1" t="s">
        <v>29</v>
      </c>
    </row>
    <row r="2452" spans="1:28" x14ac:dyDescent="0.3">
      <c r="A2452" s="1" t="s">
        <v>12694</v>
      </c>
      <c r="B2452" s="1" t="s">
        <v>12695</v>
      </c>
      <c r="C2452" s="1" t="s">
        <v>1042</v>
      </c>
      <c r="D2452" s="1" t="s">
        <v>1532</v>
      </c>
      <c r="E2452" s="1" t="s">
        <v>74</v>
      </c>
      <c r="F2452" s="1" t="s">
        <v>29</v>
      </c>
      <c r="G2452" s="1" t="s">
        <v>1325</v>
      </c>
      <c r="H2452" s="1" t="s">
        <v>12338</v>
      </c>
      <c r="I2452" s="1" t="s">
        <v>29</v>
      </c>
      <c r="J2452" s="1" t="s">
        <v>29</v>
      </c>
      <c r="K2452" s="1" t="s">
        <v>29</v>
      </c>
      <c r="L2452" s="1" t="s">
        <v>29</v>
      </c>
      <c r="N2452" s="1" t="s">
        <v>29</v>
      </c>
      <c r="O2452" s="1" t="s">
        <v>29</v>
      </c>
      <c r="P2452" s="1" t="s">
        <v>29</v>
      </c>
      <c r="Q2452" s="1" t="s">
        <v>29</v>
      </c>
      <c r="R2452" s="1" t="s">
        <v>29</v>
      </c>
      <c r="S2452" s="1" t="s">
        <v>29</v>
      </c>
      <c r="T2452" s="1" t="s">
        <v>29</v>
      </c>
      <c r="U2452" s="1" t="s">
        <v>29</v>
      </c>
      <c r="V2452" s="1" t="s">
        <v>29</v>
      </c>
      <c r="W2452" s="1" t="s">
        <v>29</v>
      </c>
      <c r="X2452" s="1" t="s">
        <v>12696</v>
      </c>
      <c r="Y2452" s="1" t="s">
        <v>29</v>
      </c>
      <c r="Z2452" s="1" t="s">
        <v>29</v>
      </c>
      <c r="AA2452" s="1" t="s">
        <v>29</v>
      </c>
      <c r="AB2452" s="1" t="s">
        <v>29</v>
      </c>
    </row>
    <row r="2453" spans="1:28" x14ac:dyDescent="0.3">
      <c r="A2453" s="1" t="s">
        <v>12697</v>
      </c>
      <c r="B2453" s="1" t="s">
        <v>12698</v>
      </c>
      <c r="C2453" s="1" t="s">
        <v>6957</v>
      </c>
      <c r="D2453" s="1" t="s">
        <v>133</v>
      </c>
      <c r="E2453" s="1" t="s">
        <v>29</v>
      </c>
      <c r="F2453" s="1" t="s">
        <v>29</v>
      </c>
      <c r="G2453" s="1" t="s">
        <v>29</v>
      </c>
      <c r="H2453" s="1" t="s">
        <v>12338</v>
      </c>
      <c r="I2453" s="1" t="s">
        <v>29</v>
      </c>
      <c r="J2453" s="1" t="s">
        <v>29</v>
      </c>
      <c r="K2453" s="1" t="s">
        <v>29</v>
      </c>
      <c r="L2453" s="1" t="s">
        <v>29</v>
      </c>
      <c r="N2453" s="1" t="s">
        <v>29</v>
      </c>
      <c r="O2453" s="1" t="s">
        <v>29</v>
      </c>
      <c r="P2453" s="1" t="s">
        <v>29</v>
      </c>
      <c r="Q2453" s="1" t="s">
        <v>29</v>
      </c>
      <c r="R2453" s="1" t="s">
        <v>29</v>
      </c>
      <c r="S2453" s="1" t="s">
        <v>29</v>
      </c>
      <c r="T2453" s="1" t="s">
        <v>29</v>
      </c>
      <c r="U2453" s="1" t="s">
        <v>29</v>
      </c>
      <c r="V2453" s="1" t="s">
        <v>29</v>
      </c>
      <c r="W2453" s="1" t="s">
        <v>29</v>
      </c>
      <c r="X2453" s="1" t="s">
        <v>12699</v>
      </c>
      <c r="Y2453" s="1" t="s">
        <v>29</v>
      </c>
      <c r="Z2453" s="1" t="s">
        <v>29</v>
      </c>
      <c r="AA2453" s="1" t="s">
        <v>29</v>
      </c>
      <c r="AB2453" s="1" t="s">
        <v>29</v>
      </c>
    </row>
    <row r="2454" spans="1:28" x14ac:dyDescent="0.3">
      <c r="A2454" s="1" t="s">
        <v>12700</v>
      </c>
      <c r="B2454" s="1" t="s">
        <v>12701</v>
      </c>
      <c r="C2454" s="1" t="s">
        <v>1172</v>
      </c>
      <c r="D2454" s="1" t="s">
        <v>8976</v>
      </c>
      <c r="E2454" s="1" t="s">
        <v>74</v>
      </c>
      <c r="F2454" s="1" t="s">
        <v>29</v>
      </c>
      <c r="G2454" s="1" t="s">
        <v>12702</v>
      </c>
      <c r="H2454" s="1" t="s">
        <v>12338</v>
      </c>
      <c r="I2454" s="1" t="s">
        <v>29</v>
      </c>
      <c r="J2454" s="1" t="s">
        <v>29</v>
      </c>
      <c r="K2454" s="1" t="s">
        <v>29</v>
      </c>
      <c r="L2454" s="1" t="s">
        <v>29</v>
      </c>
      <c r="N2454" s="1" t="s">
        <v>29</v>
      </c>
      <c r="O2454" s="1" t="s">
        <v>29</v>
      </c>
      <c r="P2454" s="1" t="s">
        <v>29</v>
      </c>
      <c r="Q2454" s="1" t="s">
        <v>29</v>
      </c>
      <c r="R2454" s="1" t="s">
        <v>29</v>
      </c>
      <c r="S2454" s="1" t="s">
        <v>29</v>
      </c>
      <c r="T2454" s="1" t="s">
        <v>29</v>
      </c>
      <c r="U2454" s="1" t="s">
        <v>29</v>
      </c>
      <c r="V2454" s="1" t="s">
        <v>29</v>
      </c>
      <c r="W2454" s="1" t="s">
        <v>29</v>
      </c>
      <c r="X2454" s="1" t="s">
        <v>12703</v>
      </c>
      <c r="Y2454" s="1" t="s">
        <v>29</v>
      </c>
      <c r="Z2454" s="1" t="s">
        <v>29</v>
      </c>
      <c r="AA2454" s="1" t="s">
        <v>29</v>
      </c>
      <c r="AB2454" s="1" t="s">
        <v>29</v>
      </c>
    </row>
    <row r="2455" spans="1:28" x14ac:dyDescent="0.3">
      <c r="A2455" s="1" t="s">
        <v>12704</v>
      </c>
      <c r="B2455" s="1" t="s">
        <v>12705</v>
      </c>
      <c r="C2455" s="1" t="s">
        <v>9238</v>
      </c>
      <c r="D2455" s="1" t="s">
        <v>2783</v>
      </c>
      <c r="E2455" s="1" t="s">
        <v>32</v>
      </c>
      <c r="F2455" s="1" t="s">
        <v>29</v>
      </c>
      <c r="G2455" s="1" t="s">
        <v>12706</v>
      </c>
      <c r="H2455" s="1" t="s">
        <v>12338</v>
      </c>
      <c r="I2455" s="1" t="s">
        <v>29</v>
      </c>
      <c r="J2455" s="1" t="s">
        <v>29</v>
      </c>
      <c r="K2455" s="1" t="s">
        <v>29</v>
      </c>
      <c r="L2455" s="1" t="s">
        <v>29</v>
      </c>
      <c r="N2455" s="1" t="s">
        <v>29</v>
      </c>
      <c r="O2455" s="1" t="s">
        <v>29</v>
      </c>
      <c r="P2455" s="1" t="s">
        <v>29</v>
      </c>
      <c r="Q2455" s="1" t="s">
        <v>29</v>
      </c>
      <c r="R2455" s="1" t="s">
        <v>29</v>
      </c>
      <c r="S2455" s="1" t="s">
        <v>29</v>
      </c>
      <c r="T2455" s="1" t="s">
        <v>29</v>
      </c>
      <c r="U2455" s="1" t="s">
        <v>29</v>
      </c>
      <c r="V2455" s="1" t="s">
        <v>29</v>
      </c>
      <c r="W2455" s="1" t="s">
        <v>29</v>
      </c>
      <c r="X2455" s="1" t="s">
        <v>12707</v>
      </c>
      <c r="Y2455" s="1" t="s">
        <v>29</v>
      </c>
      <c r="Z2455" s="1" t="s">
        <v>29</v>
      </c>
      <c r="AA2455" s="1" t="s">
        <v>29</v>
      </c>
      <c r="AB2455" s="1" t="s">
        <v>29</v>
      </c>
    </row>
    <row r="2456" spans="1:28" x14ac:dyDescent="0.3">
      <c r="A2456" s="1" t="s">
        <v>12708</v>
      </c>
      <c r="B2456" s="1" t="s">
        <v>12709</v>
      </c>
      <c r="C2456" s="1" t="s">
        <v>2154</v>
      </c>
      <c r="D2456" s="1" t="s">
        <v>988</v>
      </c>
      <c r="E2456" s="1" t="s">
        <v>103</v>
      </c>
      <c r="F2456" s="1" t="s">
        <v>179</v>
      </c>
      <c r="G2456" s="1" t="s">
        <v>12710</v>
      </c>
      <c r="H2456" s="1" t="s">
        <v>12338</v>
      </c>
      <c r="I2456" s="1" t="s">
        <v>29</v>
      </c>
      <c r="J2456" s="1" t="s">
        <v>29</v>
      </c>
      <c r="K2456" s="1" t="s">
        <v>29</v>
      </c>
      <c r="L2456" s="1" t="s">
        <v>29</v>
      </c>
      <c r="N2456" s="1" t="s">
        <v>29</v>
      </c>
      <c r="O2456" s="1" t="s">
        <v>29</v>
      </c>
      <c r="P2456" s="1" t="s">
        <v>29</v>
      </c>
      <c r="Q2456" s="1" t="s">
        <v>29</v>
      </c>
      <c r="R2456" s="1" t="s">
        <v>29</v>
      </c>
      <c r="S2456" s="1" t="s">
        <v>29</v>
      </c>
      <c r="T2456" s="1" t="s">
        <v>29</v>
      </c>
      <c r="U2456" s="1" t="s">
        <v>29</v>
      </c>
      <c r="V2456" s="1" t="s">
        <v>29</v>
      </c>
      <c r="W2456" s="1" t="s">
        <v>29</v>
      </c>
      <c r="X2456" s="1" t="s">
        <v>12711</v>
      </c>
      <c r="Y2456" s="1" t="s">
        <v>29</v>
      </c>
      <c r="Z2456" s="1" t="s">
        <v>12712</v>
      </c>
      <c r="AA2456" s="1" t="s">
        <v>29</v>
      </c>
      <c r="AB2456" s="1" t="s">
        <v>29</v>
      </c>
    </row>
    <row r="2457" spans="1:28" x14ac:dyDescent="0.3">
      <c r="A2457" s="1" t="s">
        <v>12713</v>
      </c>
      <c r="B2457" s="1" t="s">
        <v>12714</v>
      </c>
      <c r="C2457" s="1" t="s">
        <v>12715</v>
      </c>
      <c r="D2457" s="1" t="s">
        <v>301</v>
      </c>
      <c r="E2457" s="1" t="s">
        <v>192</v>
      </c>
      <c r="F2457" s="1" t="s">
        <v>193</v>
      </c>
      <c r="G2457" s="1" t="s">
        <v>1196</v>
      </c>
      <c r="H2457" s="1" t="s">
        <v>12338</v>
      </c>
      <c r="I2457" s="1" t="s">
        <v>29</v>
      </c>
      <c r="J2457" s="1" t="s">
        <v>29</v>
      </c>
      <c r="K2457" s="1" t="s">
        <v>29</v>
      </c>
      <c r="L2457" s="1" t="s">
        <v>29</v>
      </c>
      <c r="N2457" s="1" t="s">
        <v>29</v>
      </c>
      <c r="O2457" s="1" t="s">
        <v>29</v>
      </c>
      <c r="P2457" s="1" t="s">
        <v>29</v>
      </c>
      <c r="Q2457" s="1" t="s">
        <v>29</v>
      </c>
      <c r="R2457" s="1" t="s">
        <v>29</v>
      </c>
      <c r="S2457" s="1" t="s">
        <v>29</v>
      </c>
      <c r="T2457" s="1" t="s">
        <v>29</v>
      </c>
      <c r="U2457" s="1" t="s">
        <v>29</v>
      </c>
      <c r="V2457" s="1" t="s">
        <v>29</v>
      </c>
      <c r="W2457" s="1" t="s">
        <v>29</v>
      </c>
      <c r="X2457" s="1" t="s">
        <v>12716</v>
      </c>
      <c r="Y2457" s="1" t="s">
        <v>29</v>
      </c>
      <c r="Z2457" s="1" t="s">
        <v>12717</v>
      </c>
      <c r="AA2457" s="1" t="s">
        <v>29</v>
      </c>
      <c r="AB2457" s="1" t="s">
        <v>29</v>
      </c>
    </row>
    <row r="2458" spans="1:28" x14ac:dyDescent="0.3">
      <c r="A2458" s="1" t="s">
        <v>12718</v>
      </c>
      <c r="B2458" s="1" t="s">
        <v>12719</v>
      </c>
      <c r="C2458" s="1" t="s">
        <v>478</v>
      </c>
      <c r="D2458" s="1" t="s">
        <v>810</v>
      </c>
      <c r="E2458" s="1" t="s">
        <v>359</v>
      </c>
      <c r="F2458" s="1" t="s">
        <v>29</v>
      </c>
      <c r="G2458" s="1" t="s">
        <v>12720</v>
      </c>
      <c r="H2458" s="1" t="s">
        <v>12338</v>
      </c>
      <c r="I2458" s="1" t="s">
        <v>29</v>
      </c>
      <c r="J2458" s="1" t="s">
        <v>29</v>
      </c>
      <c r="K2458" s="1" t="s">
        <v>29</v>
      </c>
      <c r="L2458" s="1" t="s">
        <v>29</v>
      </c>
      <c r="N2458" s="1" t="s">
        <v>29</v>
      </c>
      <c r="O2458" s="1" t="s">
        <v>29</v>
      </c>
      <c r="P2458" s="1" t="s">
        <v>29</v>
      </c>
      <c r="Q2458" s="1" t="s">
        <v>29</v>
      </c>
      <c r="R2458" s="1" t="s">
        <v>29</v>
      </c>
      <c r="S2458" s="1" t="s">
        <v>29</v>
      </c>
      <c r="T2458" s="1" t="s">
        <v>29</v>
      </c>
      <c r="U2458" s="1" t="s">
        <v>29</v>
      </c>
      <c r="V2458" s="1" t="s">
        <v>29</v>
      </c>
      <c r="W2458" s="1" t="s">
        <v>29</v>
      </c>
      <c r="X2458" s="1" t="s">
        <v>12721</v>
      </c>
      <c r="Y2458" s="1" t="s">
        <v>29</v>
      </c>
      <c r="Z2458" s="1" t="s">
        <v>29</v>
      </c>
      <c r="AA2458" s="1" t="s">
        <v>29</v>
      </c>
      <c r="AB2458" s="1" t="s">
        <v>29</v>
      </c>
    </row>
    <row r="2459" spans="1:28" x14ac:dyDescent="0.3">
      <c r="A2459" s="1" t="s">
        <v>12722</v>
      </c>
      <c r="B2459" s="1" t="s">
        <v>12723</v>
      </c>
      <c r="C2459" s="1" t="s">
        <v>12724</v>
      </c>
      <c r="D2459" s="1" t="s">
        <v>1983</v>
      </c>
      <c r="E2459" s="1" t="s">
        <v>7605</v>
      </c>
      <c r="F2459" s="1" t="s">
        <v>29</v>
      </c>
      <c r="G2459" s="1" t="s">
        <v>29</v>
      </c>
      <c r="H2459" s="1" t="s">
        <v>12338</v>
      </c>
      <c r="I2459" s="1" t="s">
        <v>29</v>
      </c>
      <c r="J2459" s="1" t="s">
        <v>29</v>
      </c>
      <c r="K2459" s="1" t="s">
        <v>29</v>
      </c>
      <c r="L2459" s="1" t="s">
        <v>29</v>
      </c>
      <c r="N2459" s="1" t="s">
        <v>29</v>
      </c>
      <c r="O2459" s="1" t="s">
        <v>29</v>
      </c>
      <c r="P2459" s="1" t="s">
        <v>29</v>
      </c>
      <c r="Q2459" s="1" t="s">
        <v>29</v>
      </c>
      <c r="R2459" s="1" t="s">
        <v>29</v>
      </c>
      <c r="S2459" s="1" t="s">
        <v>29</v>
      </c>
      <c r="T2459" s="1" t="s">
        <v>29</v>
      </c>
      <c r="U2459" s="1" t="s">
        <v>29</v>
      </c>
      <c r="V2459" s="1" t="s">
        <v>29</v>
      </c>
      <c r="W2459" s="1" t="s">
        <v>29</v>
      </c>
      <c r="X2459" s="1" t="s">
        <v>12725</v>
      </c>
      <c r="Y2459" s="1" t="s">
        <v>29</v>
      </c>
      <c r="Z2459" s="1" t="s">
        <v>29</v>
      </c>
      <c r="AA2459" s="1" t="s">
        <v>29</v>
      </c>
      <c r="AB2459" s="1" t="s">
        <v>29</v>
      </c>
    </row>
    <row r="2460" spans="1:28" x14ac:dyDescent="0.3">
      <c r="A2460" s="1" t="s">
        <v>12726</v>
      </c>
      <c r="B2460" s="1" t="s">
        <v>12727</v>
      </c>
      <c r="C2460" s="1" t="s">
        <v>12524</v>
      </c>
      <c r="D2460" s="1" t="s">
        <v>1196</v>
      </c>
      <c r="E2460" s="1" t="s">
        <v>192</v>
      </c>
      <c r="F2460" s="1" t="s">
        <v>119</v>
      </c>
      <c r="G2460" s="1" t="s">
        <v>29</v>
      </c>
      <c r="H2460" s="1" t="s">
        <v>12338</v>
      </c>
      <c r="I2460" s="1" t="s">
        <v>29</v>
      </c>
      <c r="J2460" s="1" t="s">
        <v>29</v>
      </c>
      <c r="K2460" s="1" t="s">
        <v>29</v>
      </c>
      <c r="L2460" s="1" t="s">
        <v>29</v>
      </c>
      <c r="N2460" s="1" t="s">
        <v>29</v>
      </c>
      <c r="O2460" s="1" t="s">
        <v>29</v>
      </c>
      <c r="P2460" s="1" t="s">
        <v>29</v>
      </c>
      <c r="Q2460" s="1" t="s">
        <v>29</v>
      </c>
      <c r="R2460" s="1" t="s">
        <v>29</v>
      </c>
      <c r="S2460" s="1" t="s">
        <v>29</v>
      </c>
      <c r="T2460" s="1" t="s">
        <v>29</v>
      </c>
      <c r="U2460" s="1" t="s">
        <v>29</v>
      </c>
      <c r="V2460" s="1" t="s">
        <v>29</v>
      </c>
      <c r="W2460" s="1" t="s">
        <v>29</v>
      </c>
      <c r="X2460" s="1" t="s">
        <v>12728</v>
      </c>
      <c r="Y2460" s="1" t="s">
        <v>29</v>
      </c>
      <c r="Z2460" s="1" t="s">
        <v>12729</v>
      </c>
      <c r="AA2460" s="1" t="s">
        <v>29</v>
      </c>
      <c r="AB2460" s="1" t="s">
        <v>29</v>
      </c>
    </row>
    <row r="2461" spans="1:28" x14ac:dyDescent="0.3">
      <c r="A2461" s="1" t="s">
        <v>12730</v>
      </c>
      <c r="B2461" s="1" t="s">
        <v>12731</v>
      </c>
      <c r="C2461" s="1" t="s">
        <v>12732</v>
      </c>
      <c r="D2461" s="1" t="s">
        <v>410</v>
      </c>
      <c r="E2461" s="1" t="s">
        <v>74</v>
      </c>
      <c r="F2461" s="1" t="s">
        <v>179</v>
      </c>
      <c r="G2461" s="1" t="s">
        <v>12733</v>
      </c>
      <c r="H2461" s="1" t="s">
        <v>12338</v>
      </c>
      <c r="I2461" s="1" t="s">
        <v>29</v>
      </c>
      <c r="J2461" s="1" t="s">
        <v>29</v>
      </c>
      <c r="K2461" s="1" t="s">
        <v>29</v>
      </c>
      <c r="L2461" s="1" t="s">
        <v>29</v>
      </c>
      <c r="N2461" s="1" t="s">
        <v>29</v>
      </c>
      <c r="O2461" s="1" t="s">
        <v>29</v>
      </c>
      <c r="P2461" s="1" t="s">
        <v>29</v>
      </c>
      <c r="Q2461" s="1" t="s">
        <v>29</v>
      </c>
      <c r="R2461" s="1" t="s">
        <v>29</v>
      </c>
      <c r="S2461" s="1" t="s">
        <v>29</v>
      </c>
      <c r="T2461" s="1" t="s">
        <v>29</v>
      </c>
      <c r="U2461" s="1" t="s">
        <v>29</v>
      </c>
      <c r="V2461" s="1" t="s">
        <v>29</v>
      </c>
      <c r="W2461" s="1" t="s">
        <v>29</v>
      </c>
      <c r="X2461" s="1" t="s">
        <v>12734</v>
      </c>
      <c r="Y2461" s="1" t="s">
        <v>29</v>
      </c>
      <c r="Z2461" s="1" t="s">
        <v>12735</v>
      </c>
      <c r="AA2461" s="1" t="s">
        <v>29</v>
      </c>
      <c r="AB2461" s="1" t="s">
        <v>29</v>
      </c>
    </row>
    <row r="2462" spans="1:28" x14ac:dyDescent="0.3">
      <c r="A2462" s="1" t="s">
        <v>12736</v>
      </c>
      <c r="B2462" s="1" t="s">
        <v>12738</v>
      </c>
      <c r="C2462" s="1" t="s">
        <v>12739</v>
      </c>
      <c r="D2462" s="1" t="s">
        <v>252</v>
      </c>
      <c r="E2462" s="1" t="s">
        <v>38</v>
      </c>
      <c r="F2462" s="1" t="s">
        <v>33</v>
      </c>
      <c r="G2462" s="1" t="s">
        <v>12740</v>
      </c>
      <c r="H2462" s="1" t="s">
        <v>12338</v>
      </c>
      <c r="I2462" s="1" t="s">
        <v>29</v>
      </c>
      <c r="J2462" s="1" t="s">
        <v>29</v>
      </c>
      <c r="K2462" s="1" t="s">
        <v>29</v>
      </c>
      <c r="L2462" s="1" t="s">
        <v>29</v>
      </c>
      <c r="N2462" s="1" t="s">
        <v>29</v>
      </c>
      <c r="O2462" s="1" t="s">
        <v>29</v>
      </c>
      <c r="P2462" s="1" t="s">
        <v>29</v>
      </c>
      <c r="Q2462" s="1" t="s">
        <v>29</v>
      </c>
      <c r="R2462" s="1" t="s">
        <v>29</v>
      </c>
      <c r="S2462" s="1" t="s">
        <v>29</v>
      </c>
      <c r="T2462" s="1" t="s">
        <v>29</v>
      </c>
      <c r="U2462" s="1" t="s">
        <v>29</v>
      </c>
      <c r="V2462" s="1" t="s">
        <v>29</v>
      </c>
      <c r="W2462" s="1" t="s">
        <v>29</v>
      </c>
      <c r="X2462" s="1" t="s">
        <v>12741</v>
      </c>
      <c r="Y2462" s="1" t="s">
        <v>29</v>
      </c>
      <c r="Z2462" s="1" t="s">
        <v>29</v>
      </c>
      <c r="AA2462" s="1" t="s">
        <v>29</v>
      </c>
      <c r="AB2462" s="1" t="s">
        <v>29</v>
      </c>
    </row>
    <row r="2463" spans="1:28" x14ac:dyDescent="0.3">
      <c r="A2463" s="1" t="s">
        <v>12742</v>
      </c>
      <c r="B2463" s="1" t="s">
        <v>12743</v>
      </c>
      <c r="C2463" s="1" t="s">
        <v>323</v>
      </c>
      <c r="D2463" s="1" t="s">
        <v>396</v>
      </c>
      <c r="E2463" s="1" t="s">
        <v>359</v>
      </c>
      <c r="F2463" s="1" t="s">
        <v>179</v>
      </c>
      <c r="G2463" s="1" t="s">
        <v>12744</v>
      </c>
      <c r="H2463" s="1" t="s">
        <v>12338</v>
      </c>
      <c r="I2463" s="1" t="s">
        <v>29</v>
      </c>
      <c r="J2463" s="1" t="s">
        <v>29</v>
      </c>
      <c r="K2463" s="1" t="s">
        <v>29</v>
      </c>
      <c r="L2463" s="1" t="s">
        <v>29</v>
      </c>
      <c r="N2463" s="1" t="s">
        <v>29</v>
      </c>
      <c r="O2463" s="1" t="s">
        <v>29</v>
      </c>
      <c r="P2463" s="1" t="s">
        <v>29</v>
      </c>
      <c r="Q2463" s="1" t="s">
        <v>29</v>
      </c>
      <c r="R2463" s="1" t="s">
        <v>29</v>
      </c>
      <c r="S2463" s="1" t="s">
        <v>29</v>
      </c>
      <c r="T2463" s="1" t="s">
        <v>29</v>
      </c>
      <c r="U2463" s="1" t="s">
        <v>29</v>
      </c>
      <c r="V2463" s="1" t="s">
        <v>29</v>
      </c>
      <c r="W2463" s="1" t="s">
        <v>29</v>
      </c>
      <c r="X2463" s="1" t="s">
        <v>12745</v>
      </c>
      <c r="Y2463" s="1" t="s">
        <v>29</v>
      </c>
      <c r="Z2463" s="1" t="s">
        <v>12746</v>
      </c>
      <c r="AA2463" s="1" t="s">
        <v>29</v>
      </c>
      <c r="AB2463" s="1" t="s">
        <v>29</v>
      </c>
    </row>
    <row r="2464" spans="1:28" x14ac:dyDescent="0.3">
      <c r="A2464" s="1" t="s">
        <v>12747</v>
      </c>
      <c r="B2464" s="1" t="s">
        <v>12749</v>
      </c>
      <c r="C2464" s="1" t="s">
        <v>12750</v>
      </c>
      <c r="D2464" s="1" t="s">
        <v>29</v>
      </c>
      <c r="E2464" s="1" t="s">
        <v>29</v>
      </c>
      <c r="F2464" s="1" t="s">
        <v>119</v>
      </c>
      <c r="G2464" s="1" t="s">
        <v>12751</v>
      </c>
      <c r="H2464" s="1" t="s">
        <v>12338</v>
      </c>
      <c r="I2464" s="1" t="s">
        <v>29</v>
      </c>
      <c r="J2464" s="1" t="s">
        <v>29</v>
      </c>
      <c r="K2464" s="1" t="s">
        <v>29</v>
      </c>
      <c r="L2464" s="1" t="s">
        <v>29</v>
      </c>
      <c r="N2464" s="1" t="s">
        <v>29</v>
      </c>
      <c r="O2464" s="1" t="s">
        <v>29</v>
      </c>
      <c r="P2464" s="1" t="s">
        <v>29</v>
      </c>
      <c r="Q2464" s="1" t="s">
        <v>29</v>
      </c>
      <c r="R2464" s="1" t="s">
        <v>29</v>
      </c>
      <c r="S2464" s="1" t="s">
        <v>29</v>
      </c>
      <c r="T2464" s="1" t="s">
        <v>29</v>
      </c>
      <c r="U2464" s="1" t="s">
        <v>29</v>
      </c>
      <c r="V2464" s="1" t="s">
        <v>29</v>
      </c>
      <c r="W2464" s="1" t="s">
        <v>29</v>
      </c>
      <c r="X2464" s="1" t="s">
        <v>12752</v>
      </c>
      <c r="Y2464" s="1" t="s">
        <v>29</v>
      </c>
      <c r="Z2464" s="1" t="s">
        <v>29</v>
      </c>
      <c r="AA2464" s="1" t="s">
        <v>29</v>
      </c>
      <c r="AB2464" s="1" t="s">
        <v>29</v>
      </c>
    </row>
    <row r="2465" spans="1:28" x14ac:dyDescent="0.3">
      <c r="A2465" s="1" t="s">
        <v>12753</v>
      </c>
      <c r="B2465" s="1" t="s">
        <v>12755</v>
      </c>
      <c r="C2465" s="1" t="s">
        <v>7925</v>
      </c>
      <c r="D2465" s="1" t="s">
        <v>29</v>
      </c>
      <c r="E2465" s="1" t="s">
        <v>29</v>
      </c>
      <c r="F2465" s="1" t="s">
        <v>39</v>
      </c>
      <c r="G2465" s="1" t="s">
        <v>3123</v>
      </c>
      <c r="H2465" s="1" t="s">
        <v>12338</v>
      </c>
      <c r="I2465" s="1" t="s">
        <v>29</v>
      </c>
      <c r="J2465" s="1" t="s">
        <v>29</v>
      </c>
      <c r="K2465" s="1" t="s">
        <v>29</v>
      </c>
      <c r="L2465" s="1" t="s">
        <v>29</v>
      </c>
      <c r="N2465" s="1" t="s">
        <v>29</v>
      </c>
      <c r="O2465" s="1" t="s">
        <v>29</v>
      </c>
      <c r="P2465" s="1" t="s">
        <v>29</v>
      </c>
      <c r="Q2465" s="1" t="s">
        <v>29</v>
      </c>
      <c r="R2465" s="1" t="s">
        <v>29</v>
      </c>
      <c r="S2465" s="1" t="s">
        <v>29</v>
      </c>
      <c r="T2465" s="1" t="s">
        <v>29</v>
      </c>
      <c r="U2465" s="1" t="s">
        <v>29</v>
      </c>
      <c r="V2465" s="1" t="s">
        <v>29</v>
      </c>
      <c r="W2465" s="1" t="s">
        <v>29</v>
      </c>
      <c r="X2465" s="1" t="s">
        <v>12756</v>
      </c>
      <c r="Y2465" s="1" t="s">
        <v>29</v>
      </c>
      <c r="Z2465" s="1" t="s">
        <v>29</v>
      </c>
      <c r="AA2465" s="1" t="s">
        <v>29</v>
      </c>
      <c r="AB2465" s="1" t="s">
        <v>29</v>
      </c>
    </row>
    <row r="2466" spans="1:28" x14ac:dyDescent="0.3">
      <c r="A2466" s="1" t="s">
        <v>12757</v>
      </c>
      <c r="B2466" s="1" t="s">
        <v>12758</v>
      </c>
      <c r="C2466" s="1" t="s">
        <v>12759</v>
      </c>
      <c r="D2466" s="1" t="s">
        <v>29</v>
      </c>
      <c r="E2466" s="1" t="s">
        <v>1532</v>
      </c>
      <c r="F2466" s="1" t="s">
        <v>29</v>
      </c>
      <c r="G2466" s="1" t="s">
        <v>11095</v>
      </c>
      <c r="H2466" s="1" t="s">
        <v>12338</v>
      </c>
      <c r="I2466" s="1" t="s">
        <v>29</v>
      </c>
      <c r="J2466" s="1" t="s">
        <v>29</v>
      </c>
      <c r="K2466" s="1" t="s">
        <v>29</v>
      </c>
      <c r="L2466" s="1" t="s">
        <v>29</v>
      </c>
      <c r="N2466" s="1" t="s">
        <v>29</v>
      </c>
      <c r="O2466" s="1" t="s">
        <v>29</v>
      </c>
      <c r="P2466" s="1" t="s">
        <v>29</v>
      </c>
      <c r="Q2466" s="1" t="s">
        <v>29</v>
      </c>
      <c r="R2466" s="1" t="s">
        <v>29</v>
      </c>
      <c r="S2466" s="1" t="s">
        <v>29</v>
      </c>
      <c r="T2466" s="1" t="s">
        <v>29</v>
      </c>
      <c r="U2466" s="1" t="s">
        <v>29</v>
      </c>
      <c r="V2466" s="1" t="s">
        <v>29</v>
      </c>
      <c r="W2466" s="1" t="s">
        <v>29</v>
      </c>
      <c r="X2466" s="1" t="s">
        <v>12760</v>
      </c>
      <c r="Y2466" s="1" t="s">
        <v>29</v>
      </c>
      <c r="Z2466" s="1" t="s">
        <v>29</v>
      </c>
      <c r="AA2466" s="1" t="s">
        <v>29</v>
      </c>
      <c r="AB2466" s="1" t="s">
        <v>29</v>
      </c>
    </row>
    <row r="2467" spans="1:28" x14ac:dyDescent="0.3">
      <c r="A2467" s="1" t="s">
        <v>12761</v>
      </c>
      <c r="B2467" s="1" t="s">
        <v>12762</v>
      </c>
      <c r="C2467" s="1" t="s">
        <v>4447</v>
      </c>
      <c r="D2467" s="1" t="s">
        <v>1277</v>
      </c>
      <c r="E2467" s="1" t="s">
        <v>74</v>
      </c>
      <c r="F2467" s="1" t="s">
        <v>29</v>
      </c>
      <c r="G2467" s="1" t="s">
        <v>12763</v>
      </c>
      <c r="H2467" s="1" t="s">
        <v>12338</v>
      </c>
      <c r="I2467" s="1" t="s">
        <v>29</v>
      </c>
      <c r="J2467" s="1" t="s">
        <v>29</v>
      </c>
      <c r="K2467" s="1" t="s">
        <v>29</v>
      </c>
      <c r="L2467" s="1" t="s">
        <v>29</v>
      </c>
      <c r="N2467" s="1" t="s">
        <v>29</v>
      </c>
      <c r="O2467" s="1" t="s">
        <v>29</v>
      </c>
      <c r="P2467" s="1" t="s">
        <v>29</v>
      </c>
      <c r="Q2467" s="1" t="s">
        <v>29</v>
      </c>
      <c r="R2467" s="1" t="s">
        <v>29</v>
      </c>
      <c r="S2467" s="1" t="s">
        <v>29</v>
      </c>
      <c r="T2467" s="1" t="s">
        <v>29</v>
      </c>
      <c r="U2467" s="1" t="s">
        <v>29</v>
      </c>
      <c r="V2467" s="1" t="s">
        <v>29</v>
      </c>
      <c r="W2467" s="1" t="s">
        <v>29</v>
      </c>
      <c r="X2467" s="1" t="s">
        <v>12764</v>
      </c>
      <c r="Y2467" s="1" t="s">
        <v>29</v>
      </c>
      <c r="Z2467" s="1" t="s">
        <v>29</v>
      </c>
      <c r="AA2467" s="1" t="s">
        <v>29</v>
      </c>
      <c r="AB2467" s="1" t="s">
        <v>29</v>
      </c>
    </row>
    <row r="2468" spans="1:28" x14ac:dyDescent="0.3">
      <c r="A2468" s="1" t="s">
        <v>12765</v>
      </c>
      <c r="B2468" s="1" t="s">
        <v>12766</v>
      </c>
      <c r="C2468" s="1" t="s">
        <v>132</v>
      </c>
      <c r="D2468" s="1" t="s">
        <v>1883</v>
      </c>
      <c r="E2468" s="1" t="s">
        <v>102</v>
      </c>
      <c r="F2468" s="1" t="s">
        <v>179</v>
      </c>
      <c r="G2468" s="1" t="s">
        <v>12767</v>
      </c>
      <c r="H2468" s="1" t="s">
        <v>12338</v>
      </c>
      <c r="I2468" s="1" t="s">
        <v>29</v>
      </c>
      <c r="J2468" s="1" t="s">
        <v>29</v>
      </c>
      <c r="K2468" s="1" t="s">
        <v>29</v>
      </c>
      <c r="L2468" s="1" t="s">
        <v>29</v>
      </c>
      <c r="N2468" s="1" t="s">
        <v>29</v>
      </c>
      <c r="O2468" s="1" t="s">
        <v>29</v>
      </c>
      <c r="P2468" s="1" t="s">
        <v>29</v>
      </c>
      <c r="Q2468" s="1" t="s">
        <v>29</v>
      </c>
      <c r="R2468" s="1" t="s">
        <v>29</v>
      </c>
      <c r="S2468" s="1" t="s">
        <v>29</v>
      </c>
      <c r="T2468" s="1" t="s">
        <v>29</v>
      </c>
      <c r="U2468" s="1" t="s">
        <v>29</v>
      </c>
      <c r="V2468" s="1" t="s">
        <v>29</v>
      </c>
      <c r="W2468" s="1" t="s">
        <v>29</v>
      </c>
      <c r="X2468" s="1" t="s">
        <v>12768</v>
      </c>
      <c r="Y2468" s="1" t="s">
        <v>29</v>
      </c>
      <c r="Z2468" s="1" t="s">
        <v>12769</v>
      </c>
      <c r="AA2468" s="1" t="s">
        <v>29</v>
      </c>
      <c r="AB2468" s="1" t="s">
        <v>29</v>
      </c>
    </row>
    <row r="2469" spans="1:28" x14ac:dyDescent="0.3">
      <c r="A2469" s="1" t="s">
        <v>12770</v>
      </c>
      <c r="B2469" s="1" t="s">
        <v>12771</v>
      </c>
      <c r="C2469" s="1" t="s">
        <v>5565</v>
      </c>
      <c r="D2469" s="1" t="s">
        <v>287</v>
      </c>
      <c r="E2469" s="1" t="s">
        <v>74</v>
      </c>
      <c r="F2469" s="1" t="s">
        <v>29</v>
      </c>
      <c r="G2469" s="1" t="s">
        <v>12772</v>
      </c>
      <c r="H2469" s="1" t="s">
        <v>12338</v>
      </c>
      <c r="I2469" s="1" t="s">
        <v>29</v>
      </c>
      <c r="J2469" s="1" t="s">
        <v>29</v>
      </c>
      <c r="K2469" s="1" t="s">
        <v>29</v>
      </c>
      <c r="L2469" s="1" t="s">
        <v>29</v>
      </c>
      <c r="N2469" s="1" t="s">
        <v>29</v>
      </c>
      <c r="O2469" s="1" t="s">
        <v>29</v>
      </c>
      <c r="P2469" s="1" t="s">
        <v>29</v>
      </c>
      <c r="Q2469" s="1" t="s">
        <v>29</v>
      </c>
      <c r="R2469" s="1" t="s">
        <v>29</v>
      </c>
      <c r="S2469" s="1" t="s">
        <v>29</v>
      </c>
      <c r="T2469" s="1" t="s">
        <v>29</v>
      </c>
      <c r="U2469" s="1" t="s">
        <v>29</v>
      </c>
      <c r="V2469" s="1" t="s">
        <v>29</v>
      </c>
      <c r="W2469" s="1" t="s">
        <v>29</v>
      </c>
      <c r="X2469" s="1" t="s">
        <v>12773</v>
      </c>
      <c r="Y2469" s="1" t="s">
        <v>29</v>
      </c>
      <c r="Z2469" s="1" t="s">
        <v>29</v>
      </c>
      <c r="AA2469" s="1" t="s">
        <v>29</v>
      </c>
      <c r="AB2469" s="1" t="s">
        <v>29</v>
      </c>
    </row>
    <row r="2470" spans="1:28" x14ac:dyDescent="0.3">
      <c r="A2470" s="1" t="s">
        <v>12774</v>
      </c>
      <c r="B2470" s="1" t="s">
        <v>12775</v>
      </c>
      <c r="C2470" s="1" t="s">
        <v>3539</v>
      </c>
      <c r="D2470" s="1" t="s">
        <v>567</v>
      </c>
      <c r="E2470" s="1" t="s">
        <v>192</v>
      </c>
      <c r="F2470" s="1" t="s">
        <v>29</v>
      </c>
      <c r="G2470" s="1" t="s">
        <v>9088</v>
      </c>
      <c r="H2470" s="1" t="s">
        <v>12338</v>
      </c>
      <c r="I2470" s="1" t="s">
        <v>29</v>
      </c>
      <c r="J2470" s="1" t="s">
        <v>29</v>
      </c>
      <c r="K2470" s="1" t="s">
        <v>29</v>
      </c>
      <c r="L2470" s="1" t="s">
        <v>29</v>
      </c>
      <c r="N2470" s="1" t="s">
        <v>29</v>
      </c>
      <c r="O2470" s="1" t="s">
        <v>29</v>
      </c>
      <c r="P2470" s="1" t="s">
        <v>29</v>
      </c>
      <c r="Q2470" s="1" t="s">
        <v>29</v>
      </c>
      <c r="R2470" s="1" t="s">
        <v>29</v>
      </c>
      <c r="S2470" s="1" t="s">
        <v>29</v>
      </c>
      <c r="T2470" s="1" t="s">
        <v>29</v>
      </c>
      <c r="U2470" s="1" t="s">
        <v>29</v>
      </c>
      <c r="V2470" s="1" t="s">
        <v>29</v>
      </c>
      <c r="W2470" s="1" t="s">
        <v>29</v>
      </c>
      <c r="X2470" s="1" t="s">
        <v>12776</v>
      </c>
      <c r="Y2470" s="1" t="s">
        <v>29</v>
      </c>
      <c r="Z2470" s="1" t="s">
        <v>29</v>
      </c>
      <c r="AA2470" s="1" t="s">
        <v>29</v>
      </c>
      <c r="AB2470" s="1" t="s">
        <v>29</v>
      </c>
    </row>
    <row r="2471" spans="1:28" x14ac:dyDescent="0.3">
      <c r="A2471" s="1" t="s">
        <v>12777</v>
      </c>
      <c r="B2471" s="1" t="s">
        <v>12778</v>
      </c>
      <c r="C2471" s="1" t="s">
        <v>1247</v>
      </c>
      <c r="D2471" s="1" t="s">
        <v>988</v>
      </c>
      <c r="E2471" s="1" t="s">
        <v>192</v>
      </c>
      <c r="F2471" s="1" t="s">
        <v>29</v>
      </c>
      <c r="G2471" s="1" t="s">
        <v>209</v>
      </c>
      <c r="H2471" s="1" t="s">
        <v>12338</v>
      </c>
      <c r="I2471" s="1" t="s">
        <v>29</v>
      </c>
      <c r="J2471" s="1" t="s">
        <v>29</v>
      </c>
      <c r="K2471" s="1" t="s">
        <v>29</v>
      </c>
      <c r="L2471" s="1" t="s">
        <v>29</v>
      </c>
      <c r="N2471" s="1" t="s">
        <v>29</v>
      </c>
      <c r="O2471" s="1" t="s">
        <v>29</v>
      </c>
      <c r="P2471" s="1" t="s">
        <v>29</v>
      </c>
      <c r="Q2471" s="1" t="s">
        <v>29</v>
      </c>
      <c r="R2471" s="1" t="s">
        <v>29</v>
      </c>
      <c r="S2471" s="1" t="s">
        <v>29</v>
      </c>
      <c r="T2471" s="1" t="s">
        <v>29</v>
      </c>
      <c r="U2471" s="1" t="s">
        <v>29</v>
      </c>
      <c r="V2471" s="1" t="s">
        <v>29</v>
      </c>
      <c r="W2471" s="1" t="s">
        <v>29</v>
      </c>
      <c r="X2471" s="1" t="s">
        <v>12779</v>
      </c>
      <c r="Y2471" s="1" t="s">
        <v>29</v>
      </c>
      <c r="Z2471" s="1" t="s">
        <v>29</v>
      </c>
      <c r="AA2471" s="1" t="s">
        <v>29</v>
      </c>
      <c r="AB2471" s="1" t="s">
        <v>29</v>
      </c>
    </row>
    <row r="2472" spans="1:28" x14ac:dyDescent="0.3">
      <c r="A2472" s="1" t="s">
        <v>12780</v>
      </c>
      <c r="B2472" s="1" t="s">
        <v>12781</v>
      </c>
      <c r="C2472" s="1" t="s">
        <v>9168</v>
      </c>
      <c r="D2472" s="1" t="s">
        <v>29</v>
      </c>
      <c r="E2472" s="1" t="s">
        <v>29</v>
      </c>
      <c r="F2472" s="1" t="s">
        <v>179</v>
      </c>
      <c r="G2472" s="1" t="s">
        <v>12782</v>
      </c>
      <c r="H2472" s="1" t="s">
        <v>12338</v>
      </c>
      <c r="I2472" s="1" t="s">
        <v>29</v>
      </c>
      <c r="J2472" s="1" t="s">
        <v>29</v>
      </c>
      <c r="K2472" s="1" t="s">
        <v>29</v>
      </c>
      <c r="L2472" s="1" t="s">
        <v>29</v>
      </c>
      <c r="N2472" s="1" t="s">
        <v>29</v>
      </c>
      <c r="O2472" s="1" t="s">
        <v>29</v>
      </c>
      <c r="P2472" s="1" t="s">
        <v>29</v>
      </c>
      <c r="Q2472" s="1" t="s">
        <v>29</v>
      </c>
      <c r="R2472" s="1" t="s">
        <v>29</v>
      </c>
      <c r="S2472" s="1" t="s">
        <v>29</v>
      </c>
      <c r="T2472" s="1" t="s">
        <v>29</v>
      </c>
      <c r="U2472" s="1" t="s">
        <v>29</v>
      </c>
      <c r="V2472" s="1" t="s">
        <v>29</v>
      </c>
      <c r="W2472" s="1" t="s">
        <v>29</v>
      </c>
      <c r="X2472" s="1" t="s">
        <v>12783</v>
      </c>
      <c r="Y2472" s="1" t="s">
        <v>29</v>
      </c>
      <c r="Z2472" s="1" t="s">
        <v>29</v>
      </c>
      <c r="AA2472" s="1" t="s">
        <v>29</v>
      </c>
      <c r="AB2472" s="1" t="s">
        <v>29</v>
      </c>
    </row>
    <row r="2473" spans="1:28" x14ac:dyDescent="0.3">
      <c r="A2473" s="1" t="s">
        <v>12784</v>
      </c>
      <c r="B2473" s="1" t="s">
        <v>12785</v>
      </c>
      <c r="C2473" s="1" t="s">
        <v>11054</v>
      </c>
      <c r="D2473" s="1" t="s">
        <v>38</v>
      </c>
      <c r="E2473" s="1" t="s">
        <v>192</v>
      </c>
      <c r="F2473" s="1" t="s">
        <v>29</v>
      </c>
      <c r="G2473" s="1" t="s">
        <v>12786</v>
      </c>
      <c r="H2473" s="1" t="s">
        <v>12338</v>
      </c>
      <c r="I2473" s="1" t="s">
        <v>29</v>
      </c>
      <c r="J2473" s="1" t="s">
        <v>29</v>
      </c>
      <c r="K2473" s="1" t="s">
        <v>29</v>
      </c>
      <c r="L2473" s="1" t="s">
        <v>29</v>
      </c>
      <c r="N2473" s="1" t="s">
        <v>29</v>
      </c>
      <c r="O2473" s="1" t="s">
        <v>29</v>
      </c>
      <c r="P2473" s="1" t="s">
        <v>29</v>
      </c>
      <c r="Q2473" s="1" t="s">
        <v>29</v>
      </c>
      <c r="R2473" s="1" t="s">
        <v>29</v>
      </c>
      <c r="S2473" s="1" t="s">
        <v>29</v>
      </c>
      <c r="T2473" s="1" t="s">
        <v>29</v>
      </c>
      <c r="U2473" s="1" t="s">
        <v>29</v>
      </c>
      <c r="V2473" s="1" t="s">
        <v>29</v>
      </c>
      <c r="W2473" s="1" t="s">
        <v>29</v>
      </c>
      <c r="X2473" s="1" t="s">
        <v>12787</v>
      </c>
      <c r="Y2473" s="1" t="s">
        <v>29</v>
      </c>
      <c r="Z2473" s="1" t="s">
        <v>29</v>
      </c>
      <c r="AA2473" s="1" t="s">
        <v>29</v>
      </c>
      <c r="AB2473" s="1" t="s">
        <v>29</v>
      </c>
    </row>
    <row r="2474" spans="1:28" x14ac:dyDescent="0.3">
      <c r="A2474" s="1" t="s">
        <v>12788</v>
      </c>
      <c r="B2474" s="1" t="s">
        <v>12789</v>
      </c>
      <c r="C2474" s="1" t="s">
        <v>12790</v>
      </c>
      <c r="D2474" s="1" t="s">
        <v>1043</v>
      </c>
      <c r="E2474" s="1" t="s">
        <v>201</v>
      </c>
      <c r="F2474" s="1" t="s">
        <v>29</v>
      </c>
      <c r="G2474" s="1" t="s">
        <v>12751</v>
      </c>
      <c r="H2474" s="1" t="s">
        <v>12338</v>
      </c>
      <c r="I2474" s="1" t="s">
        <v>29</v>
      </c>
      <c r="J2474" s="1" t="s">
        <v>29</v>
      </c>
      <c r="K2474" s="1" t="s">
        <v>29</v>
      </c>
      <c r="L2474" s="1" t="s">
        <v>29</v>
      </c>
      <c r="N2474" s="1" t="s">
        <v>29</v>
      </c>
      <c r="O2474" s="1" t="s">
        <v>29</v>
      </c>
      <c r="P2474" s="1" t="s">
        <v>29</v>
      </c>
      <c r="Q2474" s="1" t="s">
        <v>29</v>
      </c>
      <c r="R2474" s="1" t="s">
        <v>29</v>
      </c>
      <c r="S2474" s="1" t="s">
        <v>29</v>
      </c>
      <c r="T2474" s="1" t="s">
        <v>29</v>
      </c>
      <c r="U2474" s="1" t="s">
        <v>29</v>
      </c>
      <c r="V2474" s="1" t="s">
        <v>29</v>
      </c>
      <c r="W2474" s="1" t="s">
        <v>29</v>
      </c>
      <c r="X2474" s="1" t="s">
        <v>12791</v>
      </c>
      <c r="Y2474" s="1" t="s">
        <v>29</v>
      </c>
      <c r="Z2474" s="1" t="s">
        <v>29</v>
      </c>
      <c r="AA2474" s="1" t="s">
        <v>29</v>
      </c>
      <c r="AB2474" s="1" t="s">
        <v>29</v>
      </c>
    </row>
    <row r="2475" spans="1:28" x14ac:dyDescent="0.3">
      <c r="A2475" s="1" t="s">
        <v>12792</v>
      </c>
      <c r="B2475" s="1" t="s">
        <v>12793</v>
      </c>
      <c r="C2475" s="1" t="s">
        <v>12794</v>
      </c>
      <c r="D2475" s="1" t="s">
        <v>29</v>
      </c>
      <c r="E2475" s="1" t="s">
        <v>29</v>
      </c>
      <c r="F2475" s="1" t="s">
        <v>29</v>
      </c>
      <c r="G2475" s="1" t="s">
        <v>29</v>
      </c>
      <c r="H2475" s="1" t="s">
        <v>12338</v>
      </c>
      <c r="I2475" s="1" t="s">
        <v>12795</v>
      </c>
      <c r="J2475" s="1" t="s">
        <v>29</v>
      </c>
      <c r="K2475" s="1" t="s">
        <v>12796</v>
      </c>
      <c r="L2475" s="1" t="s">
        <v>29</v>
      </c>
      <c r="N2475" s="1" t="s">
        <v>29</v>
      </c>
      <c r="O2475" s="1" t="s">
        <v>29</v>
      </c>
      <c r="P2475" s="1" t="s">
        <v>29</v>
      </c>
      <c r="Q2475" s="1" t="s">
        <v>29</v>
      </c>
      <c r="R2475" s="1" t="s">
        <v>29</v>
      </c>
      <c r="S2475" s="1" t="s">
        <v>29</v>
      </c>
      <c r="T2475" s="1" t="s">
        <v>29</v>
      </c>
      <c r="U2475" s="1" t="s">
        <v>29</v>
      </c>
      <c r="V2475" s="1" t="s">
        <v>29</v>
      </c>
      <c r="W2475" s="1" t="s">
        <v>1405</v>
      </c>
      <c r="X2475" s="1" t="s">
        <v>12797</v>
      </c>
      <c r="Y2475" s="1" t="s">
        <v>29</v>
      </c>
      <c r="Z2475" s="1" t="s">
        <v>12798</v>
      </c>
      <c r="AA2475" s="1" t="s">
        <v>29</v>
      </c>
      <c r="AB2475" s="1" t="s">
        <v>29</v>
      </c>
    </row>
    <row r="2476" spans="1:28" x14ac:dyDescent="0.3">
      <c r="A2476" s="1" t="s">
        <v>12799</v>
      </c>
      <c r="B2476" s="1" t="s">
        <v>12801</v>
      </c>
      <c r="C2476" s="1" t="s">
        <v>12802</v>
      </c>
      <c r="D2476" s="1" t="s">
        <v>3664</v>
      </c>
      <c r="E2476" s="1" t="s">
        <v>74</v>
      </c>
      <c r="F2476" s="1" t="s">
        <v>29</v>
      </c>
      <c r="G2476" s="1" t="s">
        <v>12803</v>
      </c>
      <c r="H2476" s="1" t="s">
        <v>12338</v>
      </c>
      <c r="I2476" s="1" t="s">
        <v>29</v>
      </c>
      <c r="J2476" s="1" t="s">
        <v>29</v>
      </c>
      <c r="K2476" s="1" t="s">
        <v>29</v>
      </c>
      <c r="L2476" s="1" t="s">
        <v>29</v>
      </c>
      <c r="N2476" s="1" t="s">
        <v>29</v>
      </c>
      <c r="O2476" s="1" t="s">
        <v>29</v>
      </c>
      <c r="P2476" s="1" t="s">
        <v>29</v>
      </c>
      <c r="Q2476" s="1" t="s">
        <v>29</v>
      </c>
      <c r="R2476" s="1" t="s">
        <v>29</v>
      </c>
      <c r="S2476" s="1" t="s">
        <v>29</v>
      </c>
      <c r="T2476" s="1" t="s">
        <v>29</v>
      </c>
      <c r="U2476" s="1" t="s">
        <v>29</v>
      </c>
      <c r="V2476" s="1" t="s">
        <v>29</v>
      </c>
      <c r="W2476" s="1" t="s">
        <v>29</v>
      </c>
      <c r="X2476" s="1" t="s">
        <v>12804</v>
      </c>
      <c r="Y2476" s="1" t="s">
        <v>29</v>
      </c>
      <c r="Z2476" s="1" t="s">
        <v>29</v>
      </c>
      <c r="AA2476" s="1" t="s">
        <v>29</v>
      </c>
      <c r="AB2476" s="1" t="s">
        <v>29</v>
      </c>
    </row>
    <row r="2477" spans="1:28" x14ac:dyDescent="0.3">
      <c r="A2477" s="1" t="s">
        <v>12805</v>
      </c>
      <c r="B2477" s="1" t="s">
        <v>12806</v>
      </c>
      <c r="C2477" s="1" t="s">
        <v>12807</v>
      </c>
      <c r="D2477" s="1" t="s">
        <v>3664</v>
      </c>
      <c r="E2477" s="1" t="s">
        <v>103</v>
      </c>
      <c r="F2477" s="1" t="s">
        <v>29</v>
      </c>
      <c r="G2477" s="1" t="s">
        <v>12808</v>
      </c>
      <c r="H2477" s="1" t="s">
        <v>12338</v>
      </c>
      <c r="I2477" s="1" t="s">
        <v>29</v>
      </c>
      <c r="J2477" s="1" t="s">
        <v>29</v>
      </c>
      <c r="K2477" s="1" t="s">
        <v>29</v>
      </c>
      <c r="L2477" s="1" t="s">
        <v>29</v>
      </c>
      <c r="N2477" s="1" t="s">
        <v>29</v>
      </c>
      <c r="O2477" s="1" t="s">
        <v>29</v>
      </c>
      <c r="P2477" s="1" t="s">
        <v>29</v>
      </c>
      <c r="Q2477" s="1" t="s">
        <v>29</v>
      </c>
      <c r="R2477" s="1" t="s">
        <v>29</v>
      </c>
      <c r="S2477" s="1" t="s">
        <v>29</v>
      </c>
      <c r="T2477" s="1" t="s">
        <v>29</v>
      </c>
      <c r="U2477" s="1" t="s">
        <v>29</v>
      </c>
      <c r="V2477" s="1" t="s">
        <v>29</v>
      </c>
      <c r="W2477" s="1" t="s">
        <v>29</v>
      </c>
      <c r="X2477" s="1" t="s">
        <v>12809</v>
      </c>
      <c r="Y2477" s="1" t="s">
        <v>29</v>
      </c>
      <c r="Z2477" s="1" t="s">
        <v>29</v>
      </c>
      <c r="AA2477" s="1" t="s">
        <v>29</v>
      </c>
      <c r="AB2477" s="1" t="s">
        <v>29</v>
      </c>
    </row>
    <row r="2478" spans="1:28" x14ac:dyDescent="0.3">
      <c r="A2478" s="1" t="s">
        <v>12810</v>
      </c>
      <c r="B2478" s="1" t="s">
        <v>12811</v>
      </c>
      <c r="C2478" s="1" t="s">
        <v>8931</v>
      </c>
      <c r="D2478" s="1" t="s">
        <v>133</v>
      </c>
      <c r="E2478" s="1" t="s">
        <v>29</v>
      </c>
      <c r="F2478" s="1" t="s">
        <v>29</v>
      </c>
      <c r="G2478" s="1" t="s">
        <v>12812</v>
      </c>
      <c r="H2478" s="1" t="s">
        <v>12338</v>
      </c>
      <c r="I2478" s="1" t="s">
        <v>29</v>
      </c>
      <c r="J2478" s="1" t="s">
        <v>29</v>
      </c>
      <c r="K2478" s="1" t="s">
        <v>29</v>
      </c>
      <c r="L2478" s="1" t="s">
        <v>29</v>
      </c>
      <c r="N2478" s="1" t="s">
        <v>29</v>
      </c>
      <c r="O2478" s="1" t="s">
        <v>29</v>
      </c>
      <c r="P2478" s="1" t="s">
        <v>29</v>
      </c>
      <c r="Q2478" s="1" t="s">
        <v>29</v>
      </c>
      <c r="R2478" s="1" t="s">
        <v>29</v>
      </c>
      <c r="S2478" s="1" t="s">
        <v>29</v>
      </c>
      <c r="T2478" s="1" t="s">
        <v>29</v>
      </c>
      <c r="U2478" s="1" t="s">
        <v>29</v>
      </c>
      <c r="V2478" s="1" t="s">
        <v>29</v>
      </c>
      <c r="W2478" s="1" t="s">
        <v>29</v>
      </c>
      <c r="X2478" s="1" t="s">
        <v>12813</v>
      </c>
      <c r="Y2478" s="1" t="s">
        <v>29</v>
      </c>
      <c r="Z2478" s="1" t="s">
        <v>29</v>
      </c>
      <c r="AA2478" s="1" t="s">
        <v>29</v>
      </c>
      <c r="AB2478" s="1" t="s">
        <v>29</v>
      </c>
    </row>
    <row r="2479" spans="1:28" x14ac:dyDescent="0.3">
      <c r="A2479" s="1" t="s">
        <v>12814</v>
      </c>
      <c r="B2479" s="1" t="s">
        <v>12815</v>
      </c>
      <c r="C2479" s="1" t="s">
        <v>9279</v>
      </c>
      <c r="D2479" s="1" t="s">
        <v>201</v>
      </c>
      <c r="E2479" s="1" t="s">
        <v>74</v>
      </c>
      <c r="F2479" s="1" t="s">
        <v>29</v>
      </c>
      <c r="G2479" s="1" t="s">
        <v>12816</v>
      </c>
      <c r="H2479" s="1" t="s">
        <v>12338</v>
      </c>
      <c r="I2479" s="1" t="s">
        <v>29</v>
      </c>
      <c r="J2479" s="1" t="s">
        <v>29</v>
      </c>
      <c r="K2479" s="1" t="s">
        <v>29</v>
      </c>
      <c r="L2479" s="1" t="s">
        <v>29</v>
      </c>
      <c r="N2479" s="1" t="s">
        <v>29</v>
      </c>
      <c r="O2479" s="1" t="s">
        <v>29</v>
      </c>
      <c r="P2479" s="1" t="s">
        <v>29</v>
      </c>
      <c r="Q2479" s="1" t="s">
        <v>29</v>
      </c>
      <c r="R2479" s="1" t="s">
        <v>29</v>
      </c>
      <c r="S2479" s="1" t="s">
        <v>29</v>
      </c>
      <c r="T2479" s="1" t="s">
        <v>29</v>
      </c>
      <c r="U2479" s="1" t="s">
        <v>29</v>
      </c>
      <c r="V2479" s="1" t="s">
        <v>29</v>
      </c>
      <c r="W2479" s="1" t="s">
        <v>29</v>
      </c>
      <c r="X2479" s="1" t="s">
        <v>12817</v>
      </c>
      <c r="Y2479" s="1" t="s">
        <v>29</v>
      </c>
      <c r="Z2479" s="1" t="s">
        <v>29</v>
      </c>
      <c r="AA2479" s="1" t="s">
        <v>29</v>
      </c>
      <c r="AB2479" s="1" t="s">
        <v>29</v>
      </c>
    </row>
    <row r="2480" spans="1:28" x14ac:dyDescent="0.3">
      <c r="A2480" s="1" t="s">
        <v>12818</v>
      </c>
      <c r="B2480" s="1" t="s">
        <v>12819</v>
      </c>
      <c r="C2480" s="1" t="s">
        <v>12820</v>
      </c>
      <c r="D2480" s="1" t="s">
        <v>133</v>
      </c>
      <c r="E2480" s="1" t="s">
        <v>29</v>
      </c>
      <c r="F2480" s="1" t="s">
        <v>29</v>
      </c>
      <c r="G2480" s="1" t="s">
        <v>12821</v>
      </c>
      <c r="H2480" s="1" t="s">
        <v>12338</v>
      </c>
      <c r="I2480" s="1" t="s">
        <v>29</v>
      </c>
      <c r="J2480" s="1" t="s">
        <v>29</v>
      </c>
      <c r="K2480" s="1" t="s">
        <v>29</v>
      </c>
      <c r="L2480" s="1" t="s">
        <v>29</v>
      </c>
      <c r="N2480" s="1" t="s">
        <v>29</v>
      </c>
      <c r="O2480" s="1" t="s">
        <v>29</v>
      </c>
      <c r="P2480" s="1" t="s">
        <v>29</v>
      </c>
      <c r="Q2480" s="1" t="s">
        <v>29</v>
      </c>
      <c r="R2480" s="1" t="s">
        <v>29</v>
      </c>
      <c r="S2480" s="1" t="s">
        <v>29</v>
      </c>
      <c r="T2480" s="1" t="s">
        <v>29</v>
      </c>
      <c r="U2480" s="1" t="s">
        <v>29</v>
      </c>
      <c r="V2480" s="1" t="s">
        <v>29</v>
      </c>
      <c r="W2480" s="1" t="s">
        <v>29</v>
      </c>
      <c r="X2480" s="1" t="s">
        <v>12822</v>
      </c>
      <c r="Y2480" s="1" t="s">
        <v>29</v>
      </c>
      <c r="Z2480" s="1" t="s">
        <v>12823</v>
      </c>
      <c r="AA2480" s="1" t="s">
        <v>29</v>
      </c>
      <c r="AB2480" s="1" t="s">
        <v>29</v>
      </c>
    </row>
    <row r="2481" spans="1:28" x14ac:dyDescent="0.3">
      <c r="A2481" s="1" t="s">
        <v>12824</v>
      </c>
      <c r="B2481" s="1" t="s">
        <v>12826</v>
      </c>
      <c r="C2481" s="1" t="s">
        <v>3600</v>
      </c>
      <c r="D2481" s="1" t="s">
        <v>3664</v>
      </c>
      <c r="E2481" s="1" t="s">
        <v>359</v>
      </c>
      <c r="F2481" s="1" t="s">
        <v>67</v>
      </c>
      <c r="G2481" s="1" t="s">
        <v>12827</v>
      </c>
      <c r="H2481" s="1" t="s">
        <v>12338</v>
      </c>
      <c r="I2481" s="1" t="s">
        <v>29</v>
      </c>
      <c r="J2481" s="1" t="s">
        <v>29</v>
      </c>
      <c r="K2481" s="1" t="s">
        <v>29</v>
      </c>
      <c r="L2481" s="1" t="s">
        <v>29</v>
      </c>
      <c r="N2481" s="1" t="s">
        <v>29</v>
      </c>
      <c r="O2481" s="1" t="s">
        <v>29</v>
      </c>
      <c r="P2481" s="1" t="s">
        <v>29</v>
      </c>
      <c r="Q2481" s="1" t="s">
        <v>29</v>
      </c>
      <c r="R2481" s="1" t="s">
        <v>29</v>
      </c>
      <c r="S2481" s="1" t="s">
        <v>29</v>
      </c>
      <c r="T2481" s="1" t="s">
        <v>29</v>
      </c>
      <c r="U2481" s="1" t="s">
        <v>29</v>
      </c>
      <c r="V2481" s="1" t="s">
        <v>29</v>
      </c>
      <c r="W2481" s="1" t="s">
        <v>29</v>
      </c>
      <c r="X2481" s="1" t="s">
        <v>12828</v>
      </c>
      <c r="Y2481" s="1" t="s">
        <v>29</v>
      </c>
      <c r="Z2481" s="1" t="s">
        <v>29</v>
      </c>
      <c r="AA2481" s="1" t="s">
        <v>29</v>
      </c>
      <c r="AB2481" s="1" t="s">
        <v>29</v>
      </c>
    </row>
    <row r="2482" spans="1:28" x14ac:dyDescent="0.3">
      <c r="A2482" s="1" t="s">
        <v>12829</v>
      </c>
      <c r="B2482" s="1" t="s">
        <v>12830</v>
      </c>
      <c r="C2482" s="1" t="s">
        <v>1042</v>
      </c>
      <c r="D2482" s="1" t="s">
        <v>1532</v>
      </c>
      <c r="E2482" s="1" t="s">
        <v>133</v>
      </c>
      <c r="F2482" s="1" t="s">
        <v>29</v>
      </c>
      <c r="G2482" s="1" t="s">
        <v>12831</v>
      </c>
      <c r="H2482" s="1" t="s">
        <v>12338</v>
      </c>
      <c r="I2482" s="1" t="s">
        <v>29</v>
      </c>
      <c r="J2482" s="1" t="s">
        <v>29</v>
      </c>
      <c r="K2482" s="1" t="s">
        <v>29</v>
      </c>
      <c r="L2482" s="1" t="s">
        <v>29</v>
      </c>
      <c r="N2482" s="1" t="s">
        <v>29</v>
      </c>
      <c r="O2482" s="1" t="s">
        <v>29</v>
      </c>
      <c r="P2482" s="1" t="s">
        <v>29</v>
      </c>
      <c r="Q2482" s="1" t="s">
        <v>29</v>
      </c>
      <c r="R2482" s="1" t="s">
        <v>29</v>
      </c>
      <c r="S2482" s="1" t="s">
        <v>29</v>
      </c>
      <c r="T2482" s="1" t="s">
        <v>29</v>
      </c>
      <c r="U2482" s="1" t="s">
        <v>29</v>
      </c>
      <c r="V2482" s="1" t="s">
        <v>29</v>
      </c>
      <c r="W2482" s="1" t="s">
        <v>29</v>
      </c>
      <c r="X2482" s="1" t="s">
        <v>12832</v>
      </c>
      <c r="Y2482" s="1" t="s">
        <v>29</v>
      </c>
      <c r="Z2482" s="1" t="s">
        <v>29</v>
      </c>
      <c r="AA2482" s="1" t="s">
        <v>29</v>
      </c>
      <c r="AB2482" s="1" t="s">
        <v>29</v>
      </c>
    </row>
    <row r="2483" spans="1:28" x14ac:dyDescent="0.3">
      <c r="A2483" s="1" t="s">
        <v>12833</v>
      </c>
      <c r="B2483" s="1" t="s">
        <v>12834</v>
      </c>
      <c r="C2483" s="1" t="s">
        <v>2154</v>
      </c>
      <c r="D2483" s="1" t="s">
        <v>29</v>
      </c>
      <c r="E2483" s="1" t="s">
        <v>29</v>
      </c>
      <c r="F2483" s="1" t="s">
        <v>67</v>
      </c>
      <c r="G2483" s="1" t="s">
        <v>29</v>
      </c>
      <c r="H2483" s="1" t="s">
        <v>12338</v>
      </c>
      <c r="I2483" s="1" t="s">
        <v>29</v>
      </c>
      <c r="J2483" s="1" t="s">
        <v>29</v>
      </c>
      <c r="K2483" s="1" t="s">
        <v>29</v>
      </c>
      <c r="L2483" s="1" t="s">
        <v>29</v>
      </c>
      <c r="N2483" s="1" t="s">
        <v>29</v>
      </c>
      <c r="O2483" s="1" t="s">
        <v>29</v>
      </c>
      <c r="P2483" s="1" t="s">
        <v>29</v>
      </c>
      <c r="Q2483" s="1" t="s">
        <v>29</v>
      </c>
      <c r="R2483" s="1" t="s">
        <v>29</v>
      </c>
      <c r="S2483" s="1" t="s">
        <v>29</v>
      </c>
      <c r="T2483" s="1" t="s">
        <v>29</v>
      </c>
      <c r="U2483" s="1" t="s">
        <v>29</v>
      </c>
      <c r="V2483" s="1" t="s">
        <v>29</v>
      </c>
      <c r="W2483" s="1" t="s">
        <v>29</v>
      </c>
      <c r="X2483" s="1" t="s">
        <v>12835</v>
      </c>
      <c r="Y2483" s="1" t="s">
        <v>29</v>
      </c>
      <c r="Z2483" s="1" t="s">
        <v>29</v>
      </c>
      <c r="AA2483" s="1" t="s">
        <v>29</v>
      </c>
      <c r="AB2483" s="1" t="s">
        <v>29</v>
      </c>
    </row>
    <row r="2484" spans="1:28" x14ac:dyDescent="0.3">
      <c r="A2484" s="1" t="s">
        <v>12836</v>
      </c>
      <c r="B2484" s="1" t="s">
        <v>12837</v>
      </c>
      <c r="C2484" s="1" t="s">
        <v>12838</v>
      </c>
      <c r="D2484" s="1" t="s">
        <v>49</v>
      </c>
      <c r="E2484" s="1" t="s">
        <v>74</v>
      </c>
      <c r="F2484" s="1" t="s">
        <v>119</v>
      </c>
      <c r="G2484" s="1" t="s">
        <v>29</v>
      </c>
      <c r="H2484" s="1" t="s">
        <v>12338</v>
      </c>
      <c r="I2484" s="1" t="s">
        <v>29</v>
      </c>
      <c r="J2484" s="1" t="s">
        <v>29</v>
      </c>
      <c r="K2484" s="1" t="s">
        <v>29</v>
      </c>
      <c r="L2484" s="1" t="s">
        <v>29</v>
      </c>
      <c r="N2484" s="1" t="s">
        <v>29</v>
      </c>
      <c r="O2484" s="1" t="s">
        <v>29</v>
      </c>
      <c r="P2484" s="1" t="s">
        <v>29</v>
      </c>
      <c r="Q2484" s="1" t="s">
        <v>29</v>
      </c>
      <c r="R2484" s="1" t="s">
        <v>29</v>
      </c>
      <c r="S2484" s="1" t="s">
        <v>29</v>
      </c>
      <c r="T2484" s="1" t="s">
        <v>29</v>
      </c>
      <c r="U2484" s="1" t="s">
        <v>29</v>
      </c>
      <c r="V2484" s="1" t="s">
        <v>29</v>
      </c>
      <c r="W2484" s="1" t="s">
        <v>29</v>
      </c>
      <c r="X2484" s="1" t="s">
        <v>12839</v>
      </c>
      <c r="Y2484" s="1" t="s">
        <v>12840</v>
      </c>
      <c r="Z2484" s="1" t="s">
        <v>12841</v>
      </c>
      <c r="AA2484" s="1" t="s">
        <v>12842</v>
      </c>
      <c r="AB2484" s="1" t="s">
        <v>12843</v>
      </c>
    </row>
    <row r="2485" spans="1:28" x14ac:dyDescent="0.3">
      <c r="A2485" s="1" t="s">
        <v>12844</v>
      </c>
      <c r="B2485" s="1" t="s">
        <v>12845</v>
      </c>
      <c r="C2485" s="1" t="s">
        <v>12846</v>
      </c>
      <c r="D2485" s="1" t="s">
        <v>1277</v>
      </c>
      <c r="E2485" s="1" t="s">
        <v>74</v>
      </c>
      <c r="F2485" s="1" t="s">
        <v>202</v>
      </c>
      <c r="G2485" s="1" t="s">
        <v>12847</v>
      </c>
      <c r="H2485" s="1" t="s">
        <v>12338</v>
      </c>
      <c r="I2485" s="1" t="s">
        <v>29</v>
      </c>
      <c r="J2485" s="1" t="s">
        <v>29</v>
      </c>
      <c r="K2485" s="1" t="s">
        <v>29</v>
      </c>
      <c r="L2485" s="1" t="s">
        <v>29</v>
      </c>
      <c r="N2485" s="1" t="s">
        <v>29</v>
      </c>
      <c r="O2485" s="1" t="s">
        <v>29</v>
      </c>
      <c r="P2485" s="1" t="s">
        <v>29</v>
      </c>
      <c r="Q2485" s="1" t="s">
        <v>29</v>
      </c>
      <c r="R2485" s="1" t="s">
        <v>29</v>
      </c>
      <c r="S2485" s="1" t="s">
        <v>29</v>
      </c>
      <c r="T2485" s="1" t="s">
        <v>29</v>
      </c>
      <c r="U2485" s="1" t="s">
        <v>29</v>
      </c>
      <c r="V2485" s="1" t="s">
        <v>29</v>
      </c>
      <c r="W2485" s="1" t="s">
        <v>29</v>
      </c>
      <c r="X2485" s="1" t="s">
        <v>12848</v>
      </c>
      <c r="Y2485" s="1" t="s">
        <v>29</v>
      </c>
      <c r="Z2485" s="1" t="s">
        <v>12849</v>
      </c>
      <c r="AA2485" s="1" t="s">
        <v>29</v>
      </c>
      <c r="AB2485" s="1" t="s">
        <v>29</v>
      </c>
    </row>
    <row r="2486" spans="1:28" x14ac:dyDescent="0.3">
      <c r="A2486" s="1" t="s">
        <v>12850</v>
      </c>
      <c r="B2486" s="1" t="s">
        <v>12851</v>
      </c>
      <c r="C2486" s="1" t="s">
        <v>9630</v>
      </c>
      <c r="D2486" s="1" t="s">
        <v>567</v>
      </c>
      <c r="E2486" s="1" t="s">
        <v>29</v>
      </c>
      <c r="F2486" s="1" t="s">
        <v>29</v>
      </c>
      <c r="G2486" s="1" t="s">
        <v>12852</v>
      </c>
      <c r="H2486" s="1" t="s">
        <v>12338</v>
      </c>
      <c r="I2486" s="1" t="s">
        <v>29</v>
      </c>
      <c r="J2486" s="1" t="s">
        <v>29</v>
      </c>
      <c r="K2486" s="1" t="s">
        <v>29</v>
      </c>
      <c r="L2486" s="1" t="s">
        <v>29</v>
      </c>
      <c r="N2486" s="1" t="s">
        <v>29</v>
      </c>
      <c r="O2486" s="1" t="s">
        <v>29</v>
      </c>
      <c r="P2486" s="1" t="s">
        <v>29</v>
      </c>
      <c r="Q2486" s="1" t="s">
        <v>29</v>
      </c>
      <c r="R2486" s="1" t="s">
        <v>29</v>
      </c>
      <c r="S2486" s="1" t="s">
        <v>29</v>
      </c>
      <c r="T2486" s="1" t="s">
        <v>29</v>
      </c>
      <c r="U2486" s="1" t="s">
        <v>29</v>
      </c>
      <c r="V2486" s="1" t="s">
        <v>29</v>
      </c>
      <c r="W2486" s="1" t="s">
        <v>29</v>
      </c>
      <c r="X2486" s="1" t="s">
        <v>12853</v>
      </c>
      <c r="Y2486" s="1" t="s">
        <v>29</v>
      </c>
      <c r="Z2486" s="1" t="s">
        <v>29</v>
      </c>
      <c r="AA2486" s="1" t="s">
        <v>29</v>
      </c>
      <c r="AB2486" s="1" t="s">
        <v>29</v>
      </c>
    </row>
    <row r="2487" spans="1:28" x14ac:dyDescent="0.3">
      <c r="A2487" s="1" t="s">
        <v>12854</v>
      </c>
      <c r="B2487" s="1" t="s">
        <v>12855</v>
      </c>
      <c r="C2487" s="1" t="s">
        <v>1247</v>
      </c>
      <c r="D2487" s="1" t="s">
        <v>988</v>
      </c>
      <c r="E2487" s="1" t="s">
        <v>192</v>
      </c>
      <c r="F2487" s="1" t="s">
        <v>29</v>
      </c>
      <c r="G2487" s="1" t="s">
        <v>1785</v>
      </c>
      <c r="H2487" s="1" t="s">
        <v>12338</v>
      </c>
      <c r="I2487" s="1" t="s">
        <v>29</v>
      </c>
      <c r="J2487" s="1" t="s">
        <v>29</v>
      </c>
      <c r="K2487" s="1" t="s">
        <v>29</v>
      </c>
      <c r="L2487" s="1" t="s">
        <v>29</v>
      </c>
      <c r="N2487" s="1" t="s">
        <v>29</v>
      </c>
      <c r="O2487" s="1" t="s">
        <v>29</v>
      </c>
      <c r="P2487" s="1" t="s">
        <v>29</v>
      </c>
      <c r="Q2487" s="1" t="s">
        <v>29</v>
      </c>
      <c r="R2487" s="1" t="s">
        <v>29</v>
      </c>
      <c r="S2487" s="1" t="s">
        <v>29</v>
      </c>
      <c r="T2487" s="1" t="s">
        <v>29</v>
      </c>
      <c r="U2487" s="1" t="s">
        <v>29</v>
      </c>
      <c r="V2487" s="1" t="s">
        <v>29</v>
      </c>
      <c r="W2487" s="1" t="s">
        <v>29</v>
      </c>
      <c r="X2487" s="1" t="s">
        <v>12856</v>
      </c>
      <c r="Y2487" s="1" t="s">
        <v>29</v>
      </c>
      <c r="Z2487" s="1" t="s">
        <v>29</v>
      </c>
      <c r="AA2487" s="1" t="s">
        <v>29</v>
      </c>
      <c r="AB2487" s="1" t="s">
        <v>29</v>
      </c>
    </row>
    <row r="2488" spans="1:28" x14ac:dyDescent="0.3">
      <c r="A2488" s="1" t="s">
        <v>12857</v>
      </c>
      <c r="B2488" s="1" t="s">
        <v>12858</v>
      </c>
      <c r="C2488" s="1" t="s">
        <v>12859</v>
      </c>
      <c r="D2488" s="1" t="s">
        <v>324</v>
      </c>
      <c r="E2488" s="1" t="s">
        <v>29</v>
      </c>
      <c r="F2488" s="1" t="s">
        <v>29</v>
      </c>
      <c r="G2488" s="1" t="s">
        <v>29</v>
      </c>
      <c r="H2488" s="1" t="s">
        <v>12338</v>
      </c>
      <c r="I2488" s="1" t="s">
        <v>29</v>
      </c>
      <c r="J2488" s="1" t="s">
        <v>29</v>
      </c>
      <c r="K2488" s="1" t="s">
        <v>29</v>
      </c>
      <c r="L2488" s="1" t="s">
        <v>29</v>
      </c>
      <c r="N2488" s="1" t="s">
        <v>29</v>
      </c>
      <c r="O2488" s="1" t="s">
        <v>29</v>
      </c>
      <c r="P2488" s="1" t="s">
        <v>29</v>
      </c>
      <c r="Q2488" s="1" t="s">
        <v>29</v>
      </c>
      <c r="R2488" s="1" t="s">
        <v>29</v>
      </c>
      <c r="S2488" s="1" t="s">
        <v>29</v>
      </c>
      <c r="T2488" s="1" t="s">
        <v>29</v>
      </c>
      <c r="U2488" s="1" t="s">
        <v>29</v>
      </c>
      <c r="V2488" s="1" t="s">
        <v>29</v>
      </c>
      <c r="W2488" s="1" t="s">
        <v>29</v>
      </c>
      <c r="X2488" s="1" t="s">
        <v>12860</v>
      </c>
      <c r="Y2488" s="1" t="s">
        <v>29</v>
      </c>
      <c r="Z2488" s="1" t="s">
        <v>29</v>
      </c>
      <c r="AA2488" s="1" t="s">
        <v>29</v>
      </c>
      <c r="AB2488" s="1" t="s">
        <v>29</v>
      </c>
    </row>
    <row r="2489" spans="1:28" x14ac:dyDescent="0.3">
      <c r="A2489" s="1" t="s">
        <v>12861</v>
      </c>
      <c r="B2489" s="1" t="s">
        <v>12862</v>
      </c>
      <c r="C2489" s="1" t="s">
        <v>12550</v>
      </c>
      <c r="D2489" s="1" t="s">
        <v>301</v>
      </c>
      <c r="E2489" s="1" t="s">
        <v>192</v>
      </c>
      <c r="F2489" s="1" t="s">
        <v>193</v>
      </c>
      <c r="G2489" s="1" t="s">
        <v>29</v>
      </c>
      <c r="H2489" s="1" t="s">
        <v>12338</v>
      </c>
      <c r="I2489" s="1" t="s">
        <v>29</v>
      </c>
      <c r="J2489" s="1" t="s">
        <v>29</v>
      </c>
      <c r="K2489" s="1" t="s">
        <v>29</v>
      </c>
      <c r="L2489" s="1" t="s">
        <v>29</v>
      </c>
      <c r="N2489" s="1" t="s">
        <v>29</v>
      </c>
      <c r="O2489" s="1" t="s">
        <v>29</v>
      </c>
      <c r="P2489" s="1" t="s">
        <v>29</v>
      </c>
      <c r="Q2489" s="1" t="s">
        <v>29</v>
      </c>
      <c r="R2489" s="1" t="s">
        <v>29</v>
      </c>
      <c r="S2489" s="1" t="s">
        <v>29</v>
      </c>
      <c r="T2489" s="1" t="s">
        <v>29</v>
      </c>
      <c r="U2489" s="1" t="s">
        <v>29</v>
      </c>
      <c r="V2489" s="1" t="s">
        <v>29</v>
      </c>
      <c r="W2489" s="1" t="s">
        <v>29</v>
      </c>
      <c r="X2489" s="1" t="s">
        <v>12863</v>
      </c>
      <c r="Y2489" s="1" t="s">
        <v>29</v>
      </c>
      <c r="Z2489" s="1" t="s">
        <v>29</v>
      </c>
      <c r="AA2489" s="1" t="s">
        <v>29</v>
      </c>
      <c r="AB2489" s="1" t="s">
        <v>29</v>
      </c>
    </row>
    <row r="2490" spans="1:28" x14ac:dyDescent="0.3">
      <c r="A2490" s="1" t="s">
        <v>12864</v>
      </c>
      <c r="B2490" s="1" t="s">
        <v>12865</v>
      </c>
      <c r="C2490" s="1" t="s">
        <v>7905</v>
      </c>
      <c r="D2490" s="1" t="s">
        <v>133</v>
      </c>
      <c r="E2490" s="1" t="s">
        <v>29</v>
      </c>
      <c r="F2490" s="1" t="s">
        <v>29</v>
      </c>
      <c r="G2490" s="1" t="s">
        <v>29</v>
      </c>
      <c r="H2490" s="1" t="s">
        <v>12338</v>
      </c>
      <c r="I2490" s="1" t="s">
        <v>29</v>
      </c>
      <c r="J2490" s="1" t="s">
        <v>29</v>
      </c>
      <c r="K2490" s="1" t="s">
        <v>29</v>
      </c>
      <c r="L2490" s="1" t="s">
        <v>29</v>
      </c>
      <c r="N2490" s="1" t="s">
        <v>29</v>
      </c>
      <c r="O2490" s="1" t="s">
        <v>29</v>
      </c>
      <c r="P2490" s="1" t="s">
        <v>29</v>
      </c>
      <c r="Q2490" s="1" t="s">
        <v>29</v>
      </c>
      <c r="R2490" s="1" t="s">
        <v>29</v>
      </c>
      <c r="S2490" s="1" t="s">
        <v>29</v>
      </c>
      <c r="T2490" s="1" t="s">
        <v>29</v>
      </c>
      <c r="U2490" s="1" t="s">
        <v>29</v>
      </c>
      <c r="V2490" s="1" t="s">
        <v>29</v>
      </c>
      <c r="W2490" s="1" t="s">
        <v>29</v>
      </c>
      <c r="X2490" s="1" t="s">
        <v>12866</v>
      </c>
      <c r="Y2490" s="1" t="s">
        <v>29</v>
      </c>
      <c r="Z2490" s="1" t="s">
        <v>29</v>
      </c>
      <c r="AA2490" s="1" t="s">
        <v>29</v>
      </c>
      <c r="AB2490" s="1" t="s">
        <v>29</v>
      </c>
    </row>
    <row r="2491" spans="1:28" x14ac:dyDescent="0.3">
      <c r="A2491" s="1" t="s">
        <v>12867</v>
      </c>
      <c r="B2491" s="1" t="s">
        <v>12868</v>
      </c>
      <c r="C2491" s="1" t="s">
        <v>3679</v>
      </c>
      <c r="D2491" s="1" t="s">
        <v>5818</v>
      </c>
      <c r="E2491" s="1" t="s">
        <v>29</v>
      </c>
      <c r="F2491" s="1" t="s">
        <v>29</v>
      </c>
      <c r="G2491" s="1" t="s">
        <v>29</v>
      </c>
      <c r="H2491" s="1" t="s">
        <v>12338</v>
      </c>
      <c r="I2491" s="1" t="s">
        <v>29</v>
      </c>
      <c r="J2491" s="1" t="s">
        <v>29</v>
      </c>
      <c r="K2491" s="1" t="s">
        <v>29</v>
      </c>
      <c r="L2491" s="1" t="s">
        <v>29</v>
      </c>
      <c r="N2491" s="1" t="s">
        <v>29</v>
      </c>
      <c r="O2491" s="1" t="s">
        <v>29</v>
      </c>
      <c r="P2491" s="1" t="s">
        <v>29</v>
      </c>
      <c r="Q2491" s="1" t="s">
        <v>29</v>
      </c>
      <c r="R2491" s="1" t="s">
        <v>29</v>
      </c>
      <c r="S2491" s="1" t="s">
        <v>29</v>
      </c>
      <c r="T2491" s="1" t="s">
        <v>29</v>
      </c>
      <c r="U2491" s="1" t="s">
        <v>29</v>
      </c>
      <c r="V2491" s="1" t="s">
        <v>29</v>
      </c>
      <c r="W2491" s="1" t="s">
        <v>29</v>
      </c>
      <c r="X2491" s="1" t="s">
        <v>12869</v>
      </c>
      <c r="Y2491" s="1" t="s">
        <v>29</v>
      </c>
      <c r="Z2491" s="1" t="s">
        <v>29</v>
      </c>
      <c r="AA2491" s="1" t="s">
        <v>29</v>
      </c>
      <c r="AB2491" s="1" t="s">
        <v>29</v>
      </c>
    </row>
    <row r="2492" spans="1:28" x14ac:dyDescent="0.3">
      <c r="A2492" s="1" t="s">
        <v>12870</v>
      </c>
      <c r="B2492" s="1" t="s">
        <v>12871</v>
      </c>
      <c r="C2492" s="1" t="s">
        <v>7751</v>
      </c>
      <c r="D2492" s="1" t="s">
        <v>3220</v>
      </c>
      <c r="E2492" s="1" t="s">
        <v>32</v>
      </c>
      <c r="F2492" s="1" t="s">
        <v>29</v>
      </c>
      <c r="G2492" s="1" t="s">
        <v>288</v>
      </c>
      <c r="H2492" s="1" t="s">
        <v>12338</v>
      </c>
      <c r="I2492" s="1" t="s">
        <v>29</v>
      </c>
      <c r="J2492" s="1" t="s">
        <v>29</v>
      </c>
      <c r="K2492" s="1" t="s">
        <v>29</v>
      </c>
      <c r="L2492" s="1" t="s">
        <v>29</v>
      </c>
      <c r="N2492" s="1" t="s">
        <v>29</v>
      </c>
      <c r="O2492" s="1" t="s">
        <v>29</v>
      </c>
      <c r="P2492" s="1" t="s">
        <v>29</v>
      </c>
      <c r="Q2492" s="1" t="s">
        <v>29</v>
      </c>
      <c r="R2492" s="1" t="s">
        <v>29</v>
      </c>
      <c r="S2492" s="1" t="s">
        <v>29</v>
      </c>
      <c r="T2492" s="1" t="s">
        <v>29</v>
      </c>
      <c r="U2492" s="1" t="s">
        <v>29</v>
      </c>
      <c r="V2492" s="1" t="s">
        <v>29</v>
      </c>
      <c r="W2492" s="1" t="s">
        <v>29</v>
      </c>
      <c r="X2492" s="1" t="s">
        <v>12872</v>
      </c>
      <c r="Y2492" s="1" t="s">
        <v>29</v>
      </c>
      <c r="Z2492" s="1" t="s">
        <v>29</v>
      </c>
      <c r="AA2492" s="1" t="s">
        <v>29</v>
      </c>
      <c r="AB2492" s="1" t="s">
        <v>29</v>
      </c>
    </row>
    <row r="2493" spans="1:28" x14ac:dyDescent="0.3">
      <c r="A2493" s="1" t="s">
        <v>12873</v>
      </c>
      <c r="B2493" s="1" t="s">
        <v>12874</v>
      </c>
      <c r="C2493" s="1" t="s">
        <v>2834</v>
      </c>
      <c r="D2493" s="1" t="s">
        <v>3220</v>
      </c>
      <c r="E2493" s="1" t="s">
        <v>32</v>
      </c>
      <c r="F2493" s="1" t="s">
        <v>29</v>
      </c>
      <c r="G2493" s="1" t="s">
        <v>288</v>
      </c>
      <c r="H2493" s="1" t="s">
        <v>12338</v>
      </c>
      <c r="I2493" s="1" t="s">
        <v>29</v>
      </c>
      <c r="J2493" s="1" t="s">
        <v>29</v>
      </c>
      <c r="K2493" s="1" t="s">
        <v>29</v>
      </c>
      <c r="L2493" s="1" t="s">
        <v>29</v>
      </c>
      <c r="N2493" s="1" t="s">
        <v>29</v>
      </c>
      <c r="O2493" s="1" t="s">
        <v>29</v>
      </c>
      <c r="P2493" s="1" t="s">
        <v>29</v>
      </c>
      <c r="Q2493" s="1" t="s">
        <v>29</v>
      </c>
      <c r="R2493" s="1" t="s">
        <v>29</v>
      </c>
      <c r="S2493" s="1" t="s">
        <v>29</v>
      </c>
      <c r="T2493" s="1" t="s">
        <v>29</v>
      </c>
      <c r="U2493" s="1" t="s">
        <v>29</v>
      </c>
      <c r="V2493" s="1" t="s">
        <v>29</v>
      </c>
      <c r="W2493" s="1" t="s">
        <v>29</v>
      </c>
      <c r="X2493" s="1" t="s">
        <v>12875</v>
      </c>
      <c r="Y2493" s="1" t="s">
        <v>29</v>
      </c>
      <c r="Z2493" s="1" t="s">
        <v>29</v>
      </c>
      <c r="AA2493" s="1" t="s">
        <v>29</v>
      </c>
      <c r="AB2493" s="1" t="s">
        <v>29</v>
      </c>
    </row>
    <row r="2494" spans="1:28" x14ac:dyDescent="0.3">
      <c r="A2494" s="1" t="s">
        <v>12876</v>
      </c>
      <c r="B2494" s="1" t="s">
        <v>12877</v>
      </c>
      <c r="C2494" s="1" t="s">
        <v>199</v>
      </c>
      <c r="D2494" s="1" t="s">
        <v>178</v>
      </c>
      <c r="E2494" s="1" t="s">
        <v>102</v>
      </c>
      <c r="F2494" s="1" t="s">
        <v>179</v>
      </c>
      <c r="G2494" s="1" t="s">
        <v>302</v>
      </c>
      <c r="H2494" s="1" t="s">
        <v>12338</v>
      </c>
      <c r="I2494" s="1" t="s">
        <v>29</v>
      </c>
      <c r="J2494" s="1" t="s">
        <v>29</v>
      </c>
      <c r="K2494" s="1" t="s">
        <v>29</v>
      </c>
      <c r="L2494" s="1" t="s">
        <v>29</v>
      </c>
      <c r="N2494" s="1" t="s">
        <v>29</v>
      </c>
      <c r="O2494" s="1" t="s">
        <v>29</v>
      </c>
      <c r="P2494" s="1" t="s">
        <v>29</v>
      </c>
      <c r="Q2494" s="1" t="s">
        <v>29</v>
      </c>
      <c r="R2494" s="1" t="s">
        <v>29</v>
      </c>
      <c r="S2494" s="1" t="s">
        <v>29</v>
      </c>
      <c r="T2494" s="1" t="s">
        <v>29</v>
      </c>
      <c r="U2494" s="1" t="s">
        <v>29</v>
      </c>
      <c r="V2494" s="1" t="s">
        <v>29</v>
      </c>
      <c r="W2494" s="1" t="s">
        <v>29</v>
      </c>
      <c r="X2494" s="1" t="s">
        <v>12878</v>
      </c>
      <c r="Y2494" s="1" t="s">
        <v>29</v>
      </c>
      <c r="Z2494" s="1" t="s">
        <v>12879</v>
      </c>
      <c r="AA2494" s="1" t="s">
        <v>29</v>
      </c>
      <c r="AB2494" s="1" t="s">
        <v>29</v>
      </c>
    </row>
    <row r="2495" spans="1:28" x14ac:dyDescent="0.3">
      <c r="A2495" s="1" t="s">
        <v>12880</v>
      </c>
      <c r="B2495" s="1" t="s">
        <v>12881</v>
      </c>
      <c r="C2495" s="1" t="s">
        <v>6305</v>
      </c>
      <c r="D2495" s="1" t="s">
        <v>567</v>
      </c>
      <c r="E2495" s="1" t="s">
        <v>32</v>
      </c>
      <c r="F2495" s="1" t="s">
        <v>29</v>
      </c>
      <c r="G2495" s="1" t="s">
        <v>29</v>
      </c>
      <c r="H2495" s="1" t="s">
        <v>12338</v>
      </c>
      <c r="I2495" s="1" t="s">
        <v>29</v>
      </c>
      <c r="J2495" s="1" t="s">
        <v>29</v>
      </c>
      <c r="K2495" s="1" t="s">
        <v>29</v>
      </c>
      <c r="L2495" s="1" t="s">
        <v>29</v>
      </c>
      <c r="N2495" s="1" t="s">
        <v>29</v>
      </c>
      <c r="O2495" s="1" t="s">
        <v>29</v>
      </c>
      <c r="P2495" s="1" t="s">
        <v>29</v>
      </c>
      <c r="Q2495" s="1" t="s">
        <v>29</v>
      </c>
      <c r="R2495" s="1" t="s">
        <v>29</v>
      </c>
      <c r="S2495" s="1" t="s">
        <v>29</v>
      </c>
      <c r="T2495" s="1" t="s">
        <v>29</v>
      </c>
      <c r="U2495" s="1" t="s">
        <v>29</v>
      </c>
      <c r="V2495" s="1" t="s">
        <v>29</v>
      </c>
      <c r="W2495" s="1" t="s">
        <v>29</v>
      </c>
      <c r="X2495" s="1" t="s">
        <v>12882</v>
      </c>
      <c r="Y2495" s="1" t="s">
        <v>29</v>
      </c>
      <c r="Z2495" s="1" t="s">
        <v>29</v>
      </c>
      <c r="AA2495" s="1" t="s">
        <v>29</v>
      </c>
      <c r="AB2495" s="1" t="s">
        <v>29</v>
      </c>
    </row>
    <row r="2496" spans="1:28" x14ac:dyDescent="0.3">
      <c r="A2496" s="1" t="s">
        <v>12883</v>
      </c>
      <c r="B2496" s="1" t="s">
        <v>12884</v>
      </c>
      <c r="C2496" s="1" t="s">
        <v>983</v>
      </c>
      <c r="D2496" s="1" t="s">
        <v>331</v>
      </c>
      <c r="E2496" s="1" t="s">
        <v>192</v>
      </c>
      <c r="F2496" s="1" t="s">
        <v>67</v>
      </c>
      <c r="G2496" s="1" t="s">
        <v>9175</v>
      </c>
      <c r="H2496" s="1" t="s">
        <v>12338</v>
      </c>
      <c r="I2496" s="1" t="s">
        <v>29</v>
      </c>
      <c r="J2496" s="1" t="s">
        <v>29</v>
      </c>
      <c r="K2496" s="1" t="s">
        <v>29</v>
      </c>
      <c r="L2496" s="1" t="s">
        <v>29</v>
      </c>
      <c r="N2496" s="1" t="s">
        <v>29</v>
      </c>
      <c r="O2496" s="1" t="s">
        <v>29</v>
      </c>
      <c r="P2496" s="1" t="s">
        <v>29</v>
      </c>
      <c r="Q2496" s="1" t="s">
        <v>29</v>
      </c>
      <c r="R2496" s="1" t="s">
        <v>29</v>
      </c>
      <c r="S2496" s="1" t="s">
        <v>29</v>
      </c>
      <c r="T2496" s="1" t="s">
        <v>29</v>
      </c>
      <c r="U2496" s="1" t="s">
        <v>29</v>
      </c>
      <c r="V2496" s="1" t="s">
        <v>29</v>
      </c>
      <c r="W2496" s="1" t="s">
        <v>29</v>
      </c>
      <c r="X2496" s="1" t="s">
        <v>12885</v>
      </c>
      <c r="Y2496" s="1" t="s">
        <v>29</v>
      </c>
      <c r="Z2496" s="1" t="s">
        <v>12886</v>
      </c>
      <c r="AA2496" s="1" t="s">
        <v>29</v>
      </c>
      <c r="AB2496" s="1" t="s">
        <v>29</v>
      </c>
    </row>
    <row r="2497" spans="1:28" x14ac:dyDescent="0.3">
      <c r="A2497" s="1" t="s">
        <v>12887</v>
      </c>
      <c r="B2497" s="1" t="s">
        <v>12888</v>
      </c>
      <c r="C2497" s="1" t="s">
        <v>12889</v>
      </c>
      <c r="D2497" s="1" t="s">
        <v>29</v>
      </c>
      <c r="E2497" s="1" t="s">
        <v>29</v>
      </c>
      <c r="F2497" s="1" t="s">
        <v>33</v>
      </c>
      <c r="G2497" s="1" t="s">
        <v>29</v>
      </c>
      <c r="H2497" s="1" t="s">
        <v>12338</v>
      </c>
      <c r="I2497" s="1" t="s">
        <v>29</v>
      </c>
      <c r="J2497" s="1" t="s">
        <v>29</v>
      </c>
      <c r="K2497" s="1" t="s">
        <v>29</v>
      </c>
      <c r="L2497" s="1" t="s">
        <v>29</v>
      </c>
      <c r="N2497" s="1" t="s">
        <v>29</v>
      </c>
      <c r="O2497" s="1" t="s">
        <v>29</v>
      </c>
      <c r="P2497" s="1" t="s">
        <v>29</v>
      </c>
      <c r="Q2497" s="1" t="s">
        <v>29</v>
      </c>
      <c r="R2497" s="1" t="s">
        <v>29</v>
      </c>
      <c r="S2497" s="1" t="s">
        <v>29</v>
      </c>
      <c r="T2497" s="1" t="s">
        <v>29</v>
      </c>
      <c r="U2497" s="1" t="s">
        <v>29</v>
      </c>
      <c r="V2497" s="1" t="s">
        <v>29</v>
      </c>
      <c r="W2497" s="1" t="s">
        <v>29</v>
      </c>
      <c r="X2497" s="1" t="s">
        <v>12890</v>
      </c>
      <c r="Y2497" s="1" t="s">
        <v>12891</v>
      </c>
      <c r="Z2497" s="1" t="s">
        <v>12892</v>
      </c>
      <c r="AA2497" s="1" t="s">
        <v>12893</v>
      </c>
      <c r="AB2497" s="1" t="s">
        <v>29</v>
      </c>
    </row>
    <row r="2498" spans="1:28" x14ac:dyDescent="0.3">
      <c r="A2498" s="1" t="s">
        <v>12894</v>
      </c>
      <c r="B2498" s="1" t="s">
        <v>12895</v>
      </c>
      <c r="C2498" s="1" t="s">
        <v>1247</v>
      </c>
      <c r="D2498" s="1" t="s">
        <v>988</v>
      </c>
      <c r="E2498" s="1" t="s">
        <v>192</v>
      </c>
      <c r="F2498" s="1" t="s">
        <v>29</v>
      </c>
      <c r="G2498" s="1" t="s">
        <v>12896</v>
      </c>
      <c r="H2498" s="1" t="s">
        <v>12338</v>
      </c>
      <c r="I2498" s="1" t="s">
        <v>29</v>
      </c>
      <c r="J2498" s="1" t="s">
        <v>29</v>
      </c>
      <c r="K2498" s="1" t="s">
        <v>29</v>
      </c>
      <c r="L2498" s="1" t="s">
        <v>29</v>
      </c>
      <c r="N2498" s="1" t="s">
        <v>29</v>
      </c>
      <c r="O2498" s="1" t="s">
        <v>29</v>
      </c>
      <c r="P2498" s="1" t="s">
        <v>29</v>
      </c>
      <c r="Q2498" s="1" t="s">
        <v>29</v>
      </c>
      <c r="R2498" s="1" t="s">
        <v>29</v>
      </c>
      <c r="S2498" s="1" t="s">
        <v>29</v>
      </c>
      <c r="T2498" s="1" t="s">
        <v>29</v>
      </c>
      <c r="U2498" s="1" t="s">
        <v>29</v>
      </c>
      <c r="V2498" s="1" t="s">
        <v>29</v>
      </c>
      <c r="W2498" s="1" t="s">
        <v>29</v>
      </c>
      <c r="X2498" s="1" t="s">
        <v>12897</v>
      </c>
      <c r="Y2498" s="1" t="s">
        <v>12898</v>
      </c>
      <c r="Z2498" s="1" t="s">
        <v>12899</v>
      </c>
      <c r="AA2498" s="1" t="s">
        <v>12900</v>
      </c>
      <c r="AB2498" s="1" t="s">
        <v>12901</v>
      </c>
    </row>
    <row r="2499" spans="1:28" x14ac:dyDescent="0.3">
      <c r="A2499" s="1" t="s">
        <v>12902</v>
      </c>
      <c r="B2499" s="1" t="s">
        <v>12904</v>
      </c>
      <c r="C2499" s="1" t="s">
        <v>12905</v>
      </c>
      <c r="D2499" s="1" t="s">
        <v>12906</v>
      </c>
      <c r="E2499" s="1" t="s">
        <v>192</v>
      </c>
      <c r="F2499" s="1" t="s">
        <v>193</v>
      </c>
      <c r="G2499" s="1" t="s">
        <v>12907</v>
      </c>
      <c r="H2499" s="1" t="s">
        <v>12338</v>
      </c>
      <c r="I2499" s="1" t="s">
        <v>29</v>
      </c>
      <c r="J2499" s="1" t="s">
        <v>29</v>
      </c>
      <c r="K2499" s="1" t="s">
        <v>29</v>
      </c>
      <c r="L2499" s="1" t="s">
        <v>29</v>
      </c>
      <c r="N2499" s="1" t="s">
        <v>29</v>
      </c>
      <c r="O2499" s="1" t="s">
        <v>29</v>
      </c>
      <c r="P2499" s="1" t="s">
        <v>29</v>
      </c>
      <c r="Q2499" s="1" t="s">
        <v>29</v>
      </c>
      <c r="R2499" s="1" t="s">
        <v>29</v>
      </c>
      <c r="S2499" s="1" t="s">
        <v>29</v>
      </c>
      <c r="T2499" s="1" t="s">
        <v>29</v>
      </c>
      <c r="U2499" s="1" t="s">
        <v>29</v>
      </c>
      <c r="V2499" s="1" t="s">
        <v>29</v>
      </c>
      <c r="W2499" s="1" t="s">
        <v>29</v>
      </c>
      <c r="X2499" s="1" t="s">
        <v>12908</v>
      </c>
      <c r="Y2499" s="1" t="s">
        <v>29</v>
      </c>
      <c r="Z2499" s="1" t="s">
        <v>12909</v>
      </c>
      <c r="AA2499" s="1" t="s">
        <v>29</v>
      </c>
      <c r="AB2499" s="1" t="s">
        <v>29</v>
      </c>
    </row>
    <row r="2500" spans="1:28" x14ac:dyDescent="0.3">
      <c r="A2500" s="1" t="s">
        <v>12910</v>
      </c>
      <c r="B2500" s="1" t="s">
        <v>12911</v>
      </c>
      <c r="C2500" s="1" t="s">
        <v>6957</v>
      </c>
      <c r="D2500" s="1" t="s">
        <v>49</v>
      </c>
      <c r="E2500" s="1" t="s">
        <v>29</v>
      </c>
      <c r="F2500" s="1" t="s">
        <v>29</v>
      </c>
      <c r="G2500" s="1" t="s">
        <v>29</v>
      </c>
      <c r="H2500" s="1" t="s">
        <v>12338</v>
      </c>
      <c r="I2500" s="1" t="s">
        <v>29</v>
      </c>
      <c r="J2500" s="1" t="s">
        <v>29</v>
      </c>
      <c r="K2500" s="1" t="s">
        <v>29</v>
      </c>
      <c r="L2500" s="1" t="s">
        <v>29</v>
      </c>
      <c r="N2500" s="1" t="s">
        <v>29</v>
      </c>
      <c r="O2500" s="1" t="s">
        <v>29</v>
      </c>
      <c r="P2500" s="1" t="s">
        <v>29</v>
      </c>
      <c r="Q2500" s="1" t="s">
        <v>29</v>
      </c>
      <c r="R2500" s="1" t="s">
        <v>29</v>
      </c>
      <c r="S2500" s="1" t="s">
        <v>29</v>
      </c>
      <c r="T2500" s="1" t="s">
        <v>29</v>
      </c>
      <c r="U2500" s="1" t="s">
        <v>29</v>
      </c>
      <c r="V2500" s="1" t="s">
        <v>29</v>
      </c>
      <c r="W2500" s="1" t="s">
        <v>29</v>
      </c>
      <c r="X2500" s="1" t="s">
        <v>12912</v>
      </c>
      <c r="Y2500" s="1" t="s">
        <v>29</v>
      </c>
      <c r="Z2500" s="1" t="s">
        <v>29</v>
      </c>
      <c r="AA2500" s="1" t="s">
        <v>29</v>
      </c>
      <c r="AB2500" s="1" t="s">
        <v>29</v>
      </c>
    </row>
    <row r="2501" spans="1:28" x14ac:dyDescent="0.3">
      <c r="A2501" s="1" t="s">
        <v>12913</v>
      </c>
      <c r="B2501" s="1" t="s">
        <v>12914</v>
      </c>
      <c r="C2501" s="1" t="s">
        <v>12915</v>
      </c>
      <c r="D2501" s="1" t="s">
        <v>547</v>
      </c>
      <c r="E2501" s="1" t="s">
        <v>103</v>
      </c>
      <c r="F2501" s="1" t="s">
        <v>29</v>
      </c>
      <c r="G2501" s="1" t="s">
        <v>12916</v>
      </c>
      <c r="H2501" s="1" t="s">
        <v>12338</v>
      </c>
      <c r="I2501" s="1" t="s">
        <v>29</v>
      </c>
      <c r="J2501" s="1" t="s">
        <v>29</v>
      </c>
      <c r="K2501" s="1" t="s">
        <v>29</v>
      </c>
      <c r="L2501" s="1" t="s">
        <v>29</v>
      </c>
      <c r="N2501" s="1" t="s">
        <v>29</v>
      </c>
      <c r="O2501" s="1" t="s">
        <v>29</v>
      </c>
      <c r="P2501" s="1" t="s">
        <v>29</v>
      </c>
      <c r="Q2501" s="1" t="s">
        <v>29</v>
      </c>
      <c r="R2501" s="1" t="s">
        <v>29</v>
      </c>
      <c r="S2501" s="1" t="s">
        <v>29</v>
      </c>
      <c r="T2501" s="1" t="s">
        <v>29</v>
      </c>
      <c r="U2501" s="1" t="s">
        <v>29</v>
      </c>
      <c r="V2501" s="1" t="s">
        <v>29</v>
      </c>
      <c r="W2501" s="1" t="s">
        <v>29</v>
      </c>
      <c r="X2501" s="1" t="s">
        <v>12917</v>
      </c>
      <c r="Y2501" s="1" t="s">
        <v>29</v>
      </c>
      <c r="Z2501" s="1" t="s">
        <v>29</v>
      </c>
      <c r="AA2501" s="1" t="s">
        <v>29</v>
      </c>
      <c r="AB2501" s="1" t="s">
        <v>29</v>
      </c>
    </row>
    <row r="2502" spans="1:28" x14ac:dyDescent="0.3">
      <c r="A2502" s="1" t="s">
        <v>12918</v>
      </c>
      <c r="B2502" s="1" t="s">
        <v>12919</v>
      </c>
      <c r="C2502" s="1" t="s">
        <v>10386</v>
      </c>
      <c r="D2502" s="1" t="s">
        <v>49</v>
      </c>
      <c r="E2502" s="1" t="s">
        <v>74</v>
      </c>
      <c r="F2502" s="1" t="s">
        <v>119</v>
      </c>
      <c r="G2502" s="1" t="s">
        <v>8976</v>
      </c>
      <c r="H2502" s="1" t="s">
        <v>12338</v>
      </c>
      <c r="I2502" s="1" t="s">
        <v>29</v>
      </c>
      <c r="J2502" s="1" t="s">
        <v>29</v>
      </c>
      <c r="K2502" s="1" t="s">
        <v>29</v>
      </c>
      <c r="L2502" s="1" t="s">
        <v>29</v>
      </c>
      <c r="N2502" s="1" t="s">
        <v>29</v>
      </c>
      <c r="O2502" s="1" t="s">
        <v>29</v>
      </c>
      <c r="P2502" s="1" t="s">
        <v>29</v>
      </c>
      <c r="Q2502" s="1" t="s">
        <v>29</v>
      </c>
      <c r="R2502" s="1" t="s">
        <v>29</v>
      </c>
      <c r="S2502" s="1" t="s">
        <v>29</v>
      </c>
      <c r="T2502" s="1" t="s">
        <v>29</v>
      </c>
      <c r="U2502" s="1" t="s">
        <v>29</v>
      </c>
      <c r="V2502" s="1" t="s">
        <v>29</v>
      </c>
      <c r="W2502" s="1" t="s">
        <v>29</v>
      </c>
      <c r="X2502" s="1" t="s">
        <v>12920</v>
      </c>
      <c r="Y2502" s="1" t="s">
        <v>29</v>
      </c>
      <c r="Z2502" s="1" t="s">
        <v>12921</v>
      </c>
      <c r="AA2502" s="1" t="s">
        <v>29</v>
      </c>
      <c r="AB2502" s="1" t="s">
        <v>29</v>
      </c>
    </row>
    <row r="2503" spans="1:28" x14ac:dyDescent="0.3">
      <c r="A2503" s="1" t="s">
        <v>12922</v>
      </c>
      <c r="B2503" s="1" t="s">
        <v>12923</v>
      </c>
      <c r="C2503" s="1" t="s">
        <v>680</v>
      </c>
      <c r="D2503" s="1" t="s">
        <v>1733</v>
      </c>
      <c r="E2503" s="1" t="s">
        <v>12924</v>
      </c>
      <c r="F2503" s="1" t="s">
        <v>29</v>
      </c>
      <c r="G2503" s="1" t="s">
        <v>12925</v>
      </c>
      <c r="H2503" s="1" t="s">
        <v>12338</v>
      </c>
      <c r="I2503" s="1" t="s">
        <v>29</v>
      </c>
      <c r="J2503" s="1" t="s">
        <v>29</v>
      </c>
      <c r="K2503" s="1" t="s">
        <v>29</v>
      </c>
      <c r="L2503" s="1" t="s">
        <v>29</v>
      </c>
      <c r="N2503" s="1" t="s">
        <v>29</v>
      </c>
      <c r="O2503" s="1" t="s">
        <v>29</v>
      </c>
      <c r="P2503" s="1" t="s">
        <v>29</v>
      </c>
      <c r="Q2503" s="1" t="s">
        <v>29</v>
      </c>
      <c r="R2503" s="1" t="s">
        <v>29</v>
      </c>
      <c r="S2503" s="1" t="s">
        <v>29</v>
      </c>
      <c r="T2503" s="1" t="s">
        <v>29</v>
      </c>
      <c r="U2503" s="1" t="s">
        <v>29</v>
      </c>
      <c r="V2503" s="1" t="s">
        <v>29</v>
      </c>
      <c r="W2503" s="1" t="s">
        <v>29</v>
      </c>
      <c r="X2503" s="1" t="s">
        <v>29</v>
      </c>
      <c r="Y2503" s="1" t="s">
        <v>29</v>
      </c>
      <c r="Z2503" s="1" t="s">
        <v>29</v>
      </c>
      <c r="AA2503" s="1" t="s">
        <v>29</v>
      </c>
      <c r="AB2503" s="1" t="s">
        <v>29</v>
      </c>
    </row>
    <row r="2504" spans="1:28" x14ac:dyDescent="0.3">
      <c r="A2504" s="1" t="s">
        <v>12926</v>
      </c>
      <c r="B2504" s="1" t="s">
        <v>12927</v>
      </c>
      <c r="C2504" s="1" t="s">
        <v>10386</v>
      </c>
      <c r="D2504" s="1" t="s">
        <v>49</v>
      </c>
      <c r="E2504" s="1" t="s">
        <v>74</v>
      </c>
      <c r="F2504" s="1" t="s">
        <v>59</v>
      </c>
      <c r="G2504" s="1" t="s">
        <v>12928</v>
      </c>
      <c r="H2504" s="1" t="s">
        <v>12338</v>
      </c>
      <c r="I2504" s="1" t="s">
        <v>29</v>
      </c>
      <c r="J2504" s="1" t="s">
        <v>29</v>
      </c>
      <c r="K2504" s="1" t="s">
        <v>29</v>
      </c>
      <c r="L2504" s="1" t="s">
        <v>29</v>
      </c>
      <c r="N2504" s="1" t="s">
        <v>29</v>
      </c>
      <c r="O2504" s="1" t="s">
        <v>29</v>
      </c>
      <c r="P2504" s="1" t="s">
        <v>29</v>
      </c>
      <c r="Q2504" s="1" t="s">
        <v>29</v>
      </c>
      <c r="R2504" s="1" t="s">
        <v>29</v>
      </c>
      <c r="S2504" s="1" t="s">
        <v>29</v>
      </c>
      <c r="T2504" s="1" t="s">
        <v>29</v>
      </c>
      <c r="U2504" s="1" t="s">
        <v>29</v>
      </c>
      <c r="V2504" s="1" t="s">
        <v>29</v>
      </c>
      <c r="W2504" s="1" t="s">
        <v>29</v>
      </c>
      <c r="X2504" s="1" t="s">
        <v>12929</v>
      </c>
      <c r="Y2504" s="1" t="s">
        <v>29</v>
      </c>
      <c r="Z2504" s="1" t="s">
        <v>29</v>
      </c>
      <c r="AA2504" s="1" t="s">
        <v>29</v>
      </c>
      <c r="AB2504" s="1" t="s">
        <v>29</v>
      </c>
    </row>
    <row r="2505" spans="1:28" x14ac:dyDescent="0.3">
      <c r="A2505" s="1" t="s">
        <v>12930</v>
      </c>
      <c r="B2505" s="1" t="s">
        <v>12931</v>
      </c>
      <c r="C2505" s="1" t="s">
        <v>8931</v>
      </c>
      <c r="D2505" s="1" t="s">
        <v>133</v>
      </c>
      <c r="E2505" s="1" t="s">
        <v>29</v>
      </c>
      <c r="F2505" s="1" t="s">
        <v>29</v>
      </c>
      <c r="G2505" s="1" t="s">
        <v>12932</v>
      </c>
      <c r="H2505" s="1" t="s">
        <v>12338</v>
      </c>
      <c r="I2505" s="1" t="s">
        <v>29</v>
      </c>
      <c r="J2505" s="1" t="s">
        <v>29</v>
      </c>
      <c r="K2505" s="1" t="s">
        <v>29</v>
      </c>
      <c r="L2505" s="1" t="s">
        <v>29</v>
      </c>
      <c r="N2505" s="1" t="s">
        <v>29</v>
      </c>
      <c r="O2505" s="1" t="s">
        <v>29</v>
      </c>
      <c r="P2505" s="1" t="s">
        <v>29</v>
      </c>
      <c r="Q2505" s="1" t="s">
        <v>29</v>
      </c>
      <c r="R2505" s="1" t="s">
        <v>29</v>
      </c>
      <c r="S2505" s="1" t="s">
        <v>29</v>
      </c>
      <c r="T2505" s="1" t="s">
        <v>29</v>
      </c>
      <c r="U2505" s="1" t="s">
        <v>29</v>
      </c>
      <c r="V2505" s="1" t="s">
        <v>29</v>
      </c>
      <c r="W2505" s="1" t="s">
        <v>29</v>
      </c>
      <c r="X2505" s="1" t="s">
        <v>12933</v>
      </c>
      <c r="Y2505" s="1" t="s">
        <v>29</v>
      </c>
      <c r="Z2505" s="1" t="s">
        <v>29</v>
      </c>
      <c r="AA2505" s="1" t="s">
        <v>29</v>
      </c>
      <c r="AB2505" s="1" t="s">
        <v>29</v>
      </c>
    </row>
    <row r="2506" spans="1:28" x14ac:dyDescent="0.3">
      <c r="A2506" s="1" t="s">
        <v>12934</v>
      </c>
      <c r="B2506" s="1" t="s">
        <v>12935</v>
      </c>
      <c r="C2506" s="1" t="s">
        <v>12936</v>
      </c>
      <c r="D2506" s="1" t="s">
        <v>345</v>
      </c>
      <c r="E2506" s="1" t="s">
        <v>32</v>
      </c>
      <c r="F2506" s="1" t="s">
        <v>59</v>
      </c>
      <c r="G2506" s="1" t="s">
        <v>12937</v>
      </c>
      <c r="H2506" s="1" t="s">
        <v>12338</v>
      </c>
      <c r="I2506" s="1" t="s">
        <v>29</v>
      </c>
      <c r="J2506" s="1" t="s">
        <v>29</v>
      </c>
      <c r="K2506" s="1" t="s">
        <v>29</v>
      </c>
      <c r="L2506" s="1" t="s">
        <v>29</v>
      </c>
      <c r="N2506" s="1" t="s">
        <v>29</v>
      </c>
      <c r="O2506" s="1" t="s">
        <v>29</v>
      </c>
      <c r="P2506" s="1" t="s">
        <v>29</v>
      </c>
      <c r="Q2506" s="1" t="s">
        <v>29</v>
      </c>
      <c r="R2506" s="1" t="s">
        <v>29</v>
      </c>
      <c r="S2506" s="1" t="s">
        <v>29</v>
      </c>
      <c r="T2506" s="1" t="s">
        <v>29</v>
      </c>
      <c r="U2506" s="1" t="s">
        <v>29</v>
      </c>
      <c r="V2506" s="1" t="s">
        <v>29</v>
      </c>
      <c r="W2506" s="1" t="s">
        <v>29</v>
      </c>
      <c r="X2506" s="1" t="s">
        <v>12938</v>
      </c>
      <c r="Y2506" s="1" t="s">
        <v>29</v>
      </c>
      <c r="Z2506" s="1" t="s">
        <v>12939</v>
      </c>
      <c r="AA2506" s="1" t="s">
        <v>29</v>
      </c>
      <c r="AB2506" s="1" t="s">
        <v>29</v>
      </c>
    </row>
    <row r="2507" spans="1:28" x14ac:dyDescent="0.3">
      <c r="A2507" s="1" t="s">
        <v>12940</v>
      </c>
      <c r="B2507" s="1" t="s">
        <v>12941</v>
      </c>
      <c r="C2507" s="1" t="s">
        <v>12942</v>
      </c>
      <c r="D2507" s="1" t="s">
        <v>29</v>
      </c>
      <c r="E2507" s="1" t="s">
        <v>29</v>
      </c>
      <c r="F2507" s="1" t="s">
        <v>29</v>
      </c>
      <c r="G2507" s="1" t="s">
        <v>29</v>
      </c>
      <c r="H2507" s="1" t="s">
        <v>29</v>
      </c>
      <c r="I2507" s="1" t="s">
        <v>29</v>
      </c>
      <c r="J2507" s="1" t="s">
        <v>29</v>
      </c>
      <c r="K2507" s="1" t="s">
        <v>29</v>
      </c>
      <c r="L2507" s="1" t="s">
        <v>29</v>
      </c>
      <c r="N2507" s="1" t="s">
        <v>29</v>
      </c>
      <c r="O2507" s="1" t="s">
        <v>29</v>
      </c>
      <c r="P2507" s="1" t="s">
        <v>29</v>
      </c>
      <c r="Q2507" s="1" t="s">
        <v>29</v>
      </c>
      <c r="R2507" s="1" t="s">
        <v>29</v>
      </c>
      <c r="S2507" s="1" t="s">
        <v>29</v>
      </c>
      <c r="T2507" s="1" t="s">
        <v>29</v>
      </c>
      <c r="U2507" s="1" t="s">
        <v>29</v>
      </c>
      <c r="V2507" s="1" t="s">
        <v>29</v>
      </c>
      <c r="W2507" s="1" t="s">
        <v>29</v>
      </c>
      <c r="X2507" s="1" t="s">
        <v>12943</v>
      </c>
      <c r="Y2507" s="1" t="s">
        <v>29</v>
      </c>
      <c r="Z2507" s="1" t="s">
        <v>29</v>
      </c>
      <c r="AA2507" s="1" t="s">
        <v>29</v>
      </c>
      <c r="AB2507" s="1" t="s">
        <v>29</v>
      </c>
    </row>
    <row r="2508" spans="1:28" x14ac:dyDescent="0.3">
      <c r="A2508" s="1" t="s">
        <v>12944</v>
      </c>
      <c r="B2508" s="1" t="s">
        <v>12945</v>
      </c>
      <c r="C2508" s="1" t="s">
        <v>7009</v>
      </c>
      <c r="D2508" s="1" t="s">
        <v>29</v>
      </c>
      <c r="E2508" s="1" t="s">
        <v>29</v>
      </c>
      <c r="F2508" s="1" t="s">
        <v>29</v>
      </c>
      <c r="G2508" s="1" t="s">
        <v>29</v>
      </c>
      <c r="H2508" s="1" t="s">
        <v>29</v>
      </c>
      <c r="I2508" s="1" t="s">
        <v>29</v>
      </c>
      <c r="J2508" s="1" t="s">
        <v>29</v>
      </c>
      <c r="K2508" s="1" t="s">
        <v>29</v>
      </c>
      <c r="L2508" s="1" t="s">
        <v>29</v>
      </c>
      <c r="N2508" s="1" t="s">
        <v>29</v>
      </c>
      <c r="O2508" s="1" t="s">
        <v>29</v>
      </c>
      <c r="P2508" s="1" t="s">
        <v>29</v>
      </c>
      <c r="Q2508" s="1" t="s">
        <v>29</v>
      </c>
      <c r="R2508" s="1" t="s">
        <v>29</v>
      </c>
      <c r="S2508" s="1" t="s">
        <v>29</v>
      </c>
      <c r="T2508" s="1" t="s">
        <v>29</v>
      </c>
      <c r="U2508" s="1" t="s">
        <v>29</v>
      </c>
      <c r="V2508" s="1" t="s">
        <v>29</v>
      </c>
      <c r="W2508" s="1" t="s">
        <v>29</v>
      </c>
      <c r="X2508" s="1" t="s">
        <v>12946</v>
      </c>
      <c r="Y2508" s="1" t="s">
        <v>12947</v>
      </c>
      <c r="Z2508" s="1" t="s">
        <v>12948</v>
      </c>
      <c r="AA2508" s="1" t="s">
        <v>12949</v>
      </c>
      <c r="AB2508" s="1" t="s">
        <v>12950</v>
      </c>
    </row>
    <row r="2509" spans="1:28" x14ac:dyDescent="0.3">
      <c r="A2509" s="1" t="s">
        <v>12951</v>
      </c>
      <c r="B2509" s="1" t="s">
        <v>12952</v>
      </c>
      <c r="C2509" s="1" t="s">
        <v>10759</v>
      </c>
      <c r="D2509" s="1" t="s">
        <v>29</v>
      </c>
      <c r="E2509" s="1" t="s">
        <v>29</v>
      </c>
      <c r="F2509" s="1" t="s">
        <v>29</v>
      </c>
      <c r="G2509" s="1" t="s">
        <v>29</v>
      </c>
      <c r="H2509" s="1" t="s">
        <v>29</v>
      </c>
      <c r="I2509" s="1" t="s">
        <v>29</v>
      </c>
      <c r="J2509" s="1" t="s">
        <v>29</v>
      </c>
      <c r="K2509" s="1" t="s">
        <v>29</v>
      </c>
      <c r="L2509" s="1" t="s">
        <v>29</v>
      </c>
      <c r="N2509" s="1" t="s">
        <v>29</v>
      </c>
      <c r="O2509" s="1" t="s">
        <v>29</v>
      </c>
      <c r="P2509" s="1" t="s">
        <v>29</v>
      </c>
      <c r="Q2509" s="1" t="s">
        <v>29</v>
      </c>
      <c r="R2509" s="1" t="s">
        <v>29</v>
      </c>
      <c r="S2509" s="1" t="s">
        <v>29</v>
      </c>
      <c r="T2509" s="1" t="s">
        <v>29</v>
      </c>
      <c r="U2509" s="1" t="s">
        <v>29</v>
      </c>
      <c r="V2509" s="1" t="s">
        <v>29</v>
      </c>
      <c r="W2509" s="1" t="s">
        <v>29</v>
      </c>
      <c r="X2509" s="1" t="s">
        <v>12953</v>
      </c>
      <c r="Y2509" s="1" t="s">
        <v>29</v>
      </c>
      <c r="Z2509" s="1" t="s">
        <v>29</v>
      </c>
      <c r="AA2509" s="1" t="s">
        <v>29</v>
      </c>
      <c r="AB2509" s="1" t="s">
        <v>29</v>
      </c>
    </row>
    <row r="2510" spans="1:28" x14ac:dyDescent="0.3">
      <c r="A2510" s="1" t="s">
        <v>12954</v>
      </c>
      <c r="B2510" s="1" t="s">
        <v>12956</v>
      </c>
      <c r="C2510" s="1" t="s">
        <v>12957</v>
      </c>
      <c r="D2510" s="1" t="s">
        <v>29</v>
      </c>
      <c r="E2510" s="1" t="s">
        <v>29</v>
      </c>
      <c r="F2510" s="1" t="s">
        <v>29</v>
      </c>
      <c r="G2510" s="1" t="s">
        <v>29</v>
      </c>
      <c r="H2510" s="1" t="s">
        <v>29</v>
      </c>
      <c r="I2510" s="1" t="s">
        <v>29</v>
      </c>
      <c r="J2510" s="1" t="s">
        <v>29</v>
      </c>
      <c r="K2510" s="1" t="s">
        <v>29</v>
      </c>
      <c r="L2510" s="1" t="s">
        <v>29</v>
      </c>
      <c r="N2510" s="1" t="s">
        <v>29</v>
      </c>
      <c r="O2510" s="1" t="s">
        <v>29</v>
      </c>
      <c r="P2510" s="1" t="s">
        <v>29</v>
      </c>
      <c r="Q2510" s="1" t="s">
        <v>29</v>
      </c>
      <c r="R2510" s="1" t="s">
        <v>29</v>
      </c>
      <c r="S2510" s="1" t="s">
        <v>29</v>
      </c>
      <c r="T2510" s="1" t="s">
        <v>29</v>
      </c>
      <c r="U2510" s="1" t="s">
        <v>29</v>
      </c>
      <c r="V2510" s="1" t="s">
        <v>29</v>
      </c>
      <c r="W2510" s="1" t="s">
        <v>29</v>
      </c>
      <c r="X2510" s="1" t="s">
        <v>12958</v>
      </c>
      <c r="Y2510" s="1" t="s">
        <v>29</v>
      </c>
      <c r="Z2510" s="1" t="s">
        <v>29</v>
      </c>
      <c r="AA2510" s="1" t="s">
        <v>29</v>
      </c>
      <c r="AB2510" s="1" t="s">
        <v>29</v>
      </c>
    </row>
    <row r="2511" spans="1:28" x14ac:dyDescent="0.3">
      <c r="A2511" s="1" t="s">
        <v>12959</v>
      </c>
      <c r="B2511" s="1" t="s">
        <v>12960</v>
      </c>
      <c r="C2511" s="1" t="s">
        <v>12961</v>
      </c>
      <c r="D2511" s="1" t="s">
        <v>29</v>
      </c>
      <c r="E2511" s="1" t="s">
        <v>29</v>
      </c>
      <c r="F2511" s="1" t="s">
        <v>29</v>
      </c>
      <c r="G2511" s="1" t="s">
        <v>29</v>
      </c>
      <c r="H2511" s="1" t="s">
        <v>29</v>
      </c>
      <c r="I2511" s="1" t="s">
        <v>29</v>
      </c>
      <c r="J2511" s="1" t="s">
        <v>29</v>
      </c>
      <c r="K2511" s="1" t="s">
        <v>29</v>
      </c>
      <c r="L2511" s="1" t="s">
        <v>29</v>
      </c>
      <c r="N2511" s="1" t="s">
        <v>29</v>
      </c>
      <c r="O2511" s="1" t="s">
        <v>29</v>
      </c>
      <c r="P2511" s="1" t="s">
        <v>29</v>
      </c>
      <c r="Q2511" s="1" t="s">
        <v>29</v>
      </c>
      <c r="R2511" s="1" t="s">
        <v>29</v>
      </c>
      <c r="S2511" s="1" t="s">
        <v>29</v>
      </c>
      <c r="T2511" s="1" t="s">
        <v>29</v>
      </c>
      <c r="U2511" s="1" t="s">
        <v>29</v>
      </c>
      <c r="V2511" s="1" t="s">
        <v>29</v>
      </c>
      <c r="W2511" s="1" t="s">
        <v>29</v>
      </c>
      <c r="X2511" s="1" t="s">
        <v>12962</v>
      </c>
      <c r="Y2511" s="1" t="s">
        <v>29</v>
      </c>
      <c r="Z2511" s="1" t="s">
        <v>29</v>
      </c>
      <c r="AA2511" s="1" t="s">
        <v>29</v>
      </c>
      <c r="AB2511" s="1" t="s">
        <v>29</v>
      </c>
    </row>
    <row r="2512" spans="1:28" x14ac:dyDescent="0.3">
      <c r="A2512" s="1" t="s">
        <v>12963</v>
      </c>
      <c r="B2512" s="1" t="s">
        <v>12964</v>
      </c>
      <c r="C2512" s="1" t="s">
        <v>1460</v>
      </c>
      <c r="D2512" s="1" t="s">
        <v>29</v>
      </c>
      <c r="E2512" s="1" t="s">
        <v>29</v>
      </c>
      <c r="F2512" s="1" t="s">
        <v>29</v>
      </c>
      <c r="G2512" s="1" t="s">
        <v>29</v>
      </c>
      <c r="H2512" s="1" t="s">
        <v>29</v>
      </c>
      <c r="I2512" s="1" t="s">
        <v>29</v>
      </c>
      <c r="J2512" s="1" t="s">
        <v>29</v>
      </c>
      <c r="K2512" s="1" t="s">
        <v>29</v>
      </c>
      <c r="L2512" s="1" t="s">
        <v>29</v>
      </c>
      <c r="N2512" s="1" t="s">
        <v>29</v>
      </c>
      <c r="O2512" s="1" t="s">
        <v>29</v>
      </c>
      <c r="P2512" s="1" t="s">
        <v>29</v>
      </c>
      <c r="Q2512" s="1" t="s">
        <v>29</v>
      </c>
      <c r="R2512" s="1" t="s">
        <v>29</v>
      </c>
      <c r="S2512" s="1" t="s">
        <v>29</v>
      </c>
      <c r="T2512" s="1" t="s">
        <v>29</v>
      </c>
      <c r="U2512" s="1" t="s">
        <v>29</v>
      </c>
      <c r="V2512" s="1" t="s">
        <v>29</v>
      </c>
      <c r="W2512" s="1" t="s">
        <v>29</v>
      </c>
      <c r="X2512" s="1" t="s">
        <v>12965</v>
      </c>
      <c r="Y2512" s="1" t="s">
        <v>12966</v>
      </c>
      <c r="Z2512" s="1" t="s">
        <v>12967</v>
      </c>
      <c r="AA2512" s="1" t="s">
        <v>12968</v>
      </c>
      <c r="AB2512" s="1" t="s">
        <v>12969</v>
      </c>
    </row>
    <row r="2513" spans="1:28" x14ac:dyDescent="0.3">
      <c r="A2513" s="1" t="s">
        <v>12970</v>
      </c>
      <c r="B2513" s="1" t="s">
        <v>12971</v>
      </c>
      <c r="C2513" s="1" t="s">
        <v>8533</v>
      </c>
      <c r="D2513" s="1" t="s">
        <v>29</v>
      </c>
      <c r="E2513" s="1" t="s">
        <v>29</v>
      </c>
      <c r="F2513" s="1" t="s">
        <v>29</v>
      </c>
      <c r="G2513" s="1" t="s">
        <v>29</v>
      </c>
      <c r="H2513" s="1" t="s">
        <v>29</v>
      </c>
      <c r="I2513" s="1" t="s">
        <v>29</v>
      </c>
      <c r="J2513" s="1" t="s">
        <v>29</v>
      </c>
      <c r="K2513" s="1" t="s">
        <v>29</v>
      </c>
      <c r="L2513" s="1" t="s">
        <v>29</v>
      </c>
      <c r="N2513" s="1" t="s">
        <v>29</v>
      </c>
      <c r="O2513" s="1" t="s">
        <v>29</v>
      </c>
      <c r="P2513" s="1" t="s">
        <v>29</v>
      </c>
      <c r="Q2513" s="1" t="s">
        <v>29</v>
      </c>
      <c r="R2513" s="1" t="s">
        <v>29</v>
      </c>
      <c r="S2513" s="1" t="s">
        <v>29</v>
      </c>
      <c r="T2513" s="1" t="s">
        <v>29</v>
      </c>
      <c r="U2513" s="1" t="s">
        <v>29</v>
      </c>
      <c r="V2513" s="1" t="s">
        <v>29</v>
      </c>
      <c r="W2513" s="1" t="s">
        <v>29</v>
      </c>
      <c r="X2513" s="1" t="s">
        <v>12972</v>
      </c>
      <c r="Y2513" s="1" t="s">
        <v>29</v>
      </c>
      <c r="Z2513" s="1" t="s">
        <v>29</v>
      </c>
      <c r="AA2513" s="1" t="s">
        <v>29</v>
      </c>
      <c r="AB2513" s="1" t="s">
        <v>29</v>
      </c>
    </row>
    <row r="2514" spans="1:28" x14ac:dyDescent="0.3">
      <c r="A2514" s="1" t="s">
        <v>12973</v>
      </c>
      <c r="B2514" s="1" t="s">
        <v>12974</v>
      </c>
      <c r="C2514" s="1" t="s">
        <v>3627</v>
      </c>
      <c r="D2514" s="1" t="s">
        <v>29</v>
      </c>
      <c r="E2514" s="1" t="s">
        <v>29</v>
      </c>
      <c r="F2514" s="1" t="s">
        <v>29</v>
      </c>
      <c r="G2514" s="1" t="s">
        <v>29</v>
      </c>
      <c r="H2514" s="1" t="s">
        <v>29</v>
      </c>
      <c r="I2514" s="1" t="s">
        <v>29</v>
      </c>
      <c r="J2514" s="1" t="s">
        <v>29</v>
      </c>
      <c r="K2514" s="1" t="s">
        <v>29</v>
      </c>
      <c r="L2514" s="1" t="s">
        <v>29</v>
      </c>
      <c r="N2514" s="1" t="s">
        <v>29</v>
      </c>
      <c r="O2514" s="1" t="s">
        <v>29</v>
      </c>
      <c r="P2514" s="1" t="s">
        <v>29</v>
      </c>
      <c r="Q2514" s="1" t="s">
        <v>29</v>
      </c>
      <c r="R2514" s="1" t="s">
        <v>29</v>
      </c>
      <c r="S2514" s="1" t="s">
        <v>29</v>
      </c>
      <c r="T2514" s="1" t="s">
        <v>29</v>
      </c>
      <c r="U2514" s="1" t="s">
        <v>29</v>
      </c>
      <c r="V2514" s="1" t="s">
        <v>29</v>
      </c>
      <c r="W2514" s="1" t="s">
        <v>29</v>
      </c>
      <c r="X2514" s="1" t="s">
        <v>12975</v>
      </c>
      <c r="Y2514" s="1" t="s">
        <v>12976</v>
      </c>
      <c r="Z2514" s="1" t="s">
        <v>12977</v>
      </c>
      <c r="AA2514" s="1" t="s">
        <v>29</v>
      </c>
      <c r="AB2514" s="1" t="s">
        <v>29</v>
      </c>
    </row>
    <row r="2515" spans="1:28" x14ac:dyDescent="0.3">
      <c r="A2515" s="1" t="s">
        <v>12978</v>
      </c>
      <c r="B2515" s="1" t="s">
        <v>12979</v>
      </c>
      <c r="C2515" s="1" t="s">
        <v>12980</v>
      </c>
      <c r="D2515" s="1" t="s">
        <v>29</v>
      </c>
      <c r="E2515" s="1" t="s">
        <v>29</v>
      </c>
      <c r="F2515" s="1" t="s">
        <v>29</v>
      </c>
      <c r="G2515" s="1" t="s">
        <v>29</v>
      </c>
      <c r="H2515" s="1" t="s">
        <v>29</v>
      </c>
      <c r="I2515" s="1" t="s">
        <v>29</v>
      </c>
      <c r="J2515" s="1" t="s">
        <v>29</v>
      </c>
      <c r="K2515" s="1" t="s">
        <v>29</v>
      </c>
      <c r="L2515" s="1" t="s">
        <v>29</v>
      </c>
      <c r="N2515" s="1" t="s">
        <v>29</v>
      </c>
      <c r="O2515" s="1" t="s">
        <v>29</v>
      </c>
      <c r="P2515" s="1" t="s">
        <v>29</v>
      </c>
      <c r="Q2515" s="1" t="s">
        <v>29</v>
      </c>
      <c r="R2515" s="1" t="s">
        <v>29</v>
      </c>
      <c r="S2515" s="1" t="s">
        <v>29</v>
      </c>
      <c r="T2515" s="1" t="s">
        <v>29</v>
      </c>
      <c r="U2515" s="1" t="s">
        <v>29</v>
      </c>
      <c r="V2515" s="1" t="s">
        <v>29</v>
      </c>
      <c r="W2515" s="1" t="s">
        <v>29</v>
      </c>
      <c r="X2515" s="1" t="s">
        <v>12981</v>
      </c>
      <c r="Y2515" s="1" t="s">
        <v>29</v>
      </c>
      <c r="Z2515" s="1" t="s">
        <v>29</v>
      </c>
      <c r="AA2515" s="1" t="s">
        <v>29</v>
      </c>
      <c r="AB2515" s="1" t="s">
        <v>29</v>
      </c>
    </row>
    <row r="2516" spans="1:28" x14ac:dyDescent="0.3">
      <c r="A2516" s="1" t="s">
        <v>12982</v>
      </c>
      <c r="B2516" s="1" t="s">
        <v>12983</v>
      </c>
      <c r="C2516" s="1" t="s">
        <v>12750</v>
      </c>
      <c r="D2516" s="1" t="s">
        <v>29</v>
      </c>
      <c r="E2516" s="1" t="s">
        <v>29</v>
      </c>
      <c r="F2516" s="1" t="s">
        <v>29</v>
      </c>
      <c r="G2516" s="1" t="s">
        <v>29</v>
      </c>
      <c r="H2516" s="1" t="s">
        <v>29</v>
      </c>
      <c r="I2516" s="1" t="s">
        <v>29</v>
      </c>
      <c r="J2516" s="1" t="s">
        <v>29</v>
      </c>
      <c r="K2516" s="1" t="s">
        <v>29</v>
      </c>
      <c r="L2516" s="1" t="s">
        <v>29</v>
      </c>
      <c r="N2516" s="1" t="s">
        <v>29</v>
      </c>
      <c r="O2516" s="1" t="s">
        <v>29</v>
      </c>
      <c r="P2516" s="1" t="s">
        <v>29</v>
      </c>
      <c r="Q2516" s="1" t="s">
        <v>29</v>
      </c>
      <c r="R2516" s="1" t="s">
        <v>29</v>
      </c>
      <c r="S2516" s="1" t="s">
        <v>29</v>
      </c>
      <c r="T2516" s="1" t="s">
        <v>29</v>
      </c>
      <c r="U2516" s="1" t="s">
        <v>29</v>
      </c>
      <c r="V2516" s="1" t="s">
        <v>29</v>
      </c>
      <c r="W2516" s="1" t="s">
        <v>29</v>
      </c>
      <c r="X2516" s="1" t="s">
        <v>12984</v>
      </c>
      <c r="Y2516" s="1" t="s">
        <v>29</v>
      </c>
      <c r="Z2516" s="1" t="s">
        <v>29</v>
      </c>
      <c r="AA2516" s="1" t="s">
        <v>29</v>
      </c>
      <c r="AB2516" s="1" t="s">
        <v>29</v>
      </c>
    </row>
    <row r="2517" spans="1:28" x14ac:dyDescent="0.3">
      <c r="A2517" s="1" t="s">
        <v>12985</v>
      </c>
      <c r="B2517" s="1" t="s">
        <v>12986</v>
      </c>
      <c r="C2517" s="1" t="s">
        <v>1172</v>
      </c>
      <c r="D2517" s="1" t="s">
        <v>29</v>
      </c>
      <c r="E2517" s="1" t="s">
        <v>29</v>
      </c>
      <c r="F2517" s="1" t="s">
        <v>29</v>
      </c>
      <c r="G2517" s="1" t="s">
        <v>29</v>
      </c>
      <c r="H2517" s="1" t="s">
        <v>29</v>
      </c>
      <c r="I2517" s="1" t="s">
        <v>29</v>
      </c>
      <c r="J2517" s="1" t="s">
        <v>29</v>
      </c>
      <c r="K2517" s="1" t="s">
        <v>29</v>
      </c>
      <c r="L2517" s="1" t="s">
        <v>29</v>
      </c>
      <c r="N2517" s="1" t="s">
        <v>29</v>
      </c>
      <c r="O2517" s="1" t="s">
        <v>29</v>
      </c>
      <c r="P2517" s="1" t="s">
        <v>29</v>
      </c>
      <c r="Q2517" s="1" t="s">
        <v>29</v>
      </c>
      <c r="R2517" s="1" t="s">
        <v>29</v>
      </c>
      <c r="S2517" s="1" t="s">
        <v>29</v>
      </c>
      <c r="T2517" s="1" t="s">
        <v>29</v>
      </c>
      <c r="U2517" s="1" t="s">
        <v>29</v>
      </c>
      <c r="V2517" s="1" t="s">
        <v>29</v>
      </c>
      <c r="W2517" s="1" t="s">
        <v>29</v>
      </c>
      <c r="X2517" s="1" t="s">
        <v>12987</v>
      </c>
      <c r="Y2517" s="1" t="s">
        <v>29</v>
      </c>
      <c r="Z2517" s="1" t="s">
        <v>29</v>
      </c>
      <c r="AA2517" s="1" t="s">
        <v>29</v>
      </c>
      <c r="AB2517" s="1" t="s">
        <v>29</v>
      </c>
    </row>
    <row r="2518" spans="1:28" x14ac:dyDescent="0.3">
      <c r="A2518" s="1" t="s">
        <v>12988</v>
      </c>
      <c r="B2518" s="1" t="s">
        <v>12989</v>
      </c>
      <c r="C2518" s="1" t="s">
        <v>12990</v>
      </c>
      <c r="D2518" s="1" t="s">
        <v>29</v>
      </c>
      <c r="E2518" s="1" t="s">
        <v>29</v>
      </c>
      <c r="F2518" s="1" t="s">
        <v>29</v>
      </c>
      <c r="G2518" s="1" t="s">
        <v>29</v>
      </c>
      <c r="H2518" s="1" t="s">
        <v>29</v>
      </c>
      <c r="I2518" s="1" t="s">
        <v>29</v>
      </c>
      <c r="J2518" s="1" t="s">
        <v>29</v>
      </c>
      <c r="K2518" s="1" t="s">
        <v>29</v>
      </c>
      <c r="L2518" s="1" t="s">
        <v>29</v>
      </c>
      <c r="N2518" s="1" t="s">
        <v>29</v>
      </c>
      <c r="O2518" s="1" t="s">
        <v>29</v>
      </c>
      <c r="P2518" s="1" t="s">
        <v>29</v>
      </c>
      <c r="Q2518" s="1" t="s">
        <v>29</v>
      </c>
      <c r="R2518" s="1" t="s">
        <v>29</v>
      </c>
      <c r="S2518" s="1" t="s">
        <v>29</v>
      </c>
      <c r="T2518" s="1" t="s">
        <v>29</v>
      </c>
      <c r="U2518" s="1" t="s">
        <v>29</v>
      </c>
      <c r="V2518" s="1" t="s">
        <v>29</v>
      </c>
      <c r="W2518" s="1" t="s">
        <v>29</v>
      </c>
      <c r="X2518" s="1" t="s">
        <v>12991</v>
      </c>
      <c r="Y2518" s="1" t="s">
        <v>29</v>
      </c>
      <c r="Z2518" s="1" t="s">
        <v>29</v>
      </c>
      <c r="AA2518" s="1" t="s">
        <v>29</v>
      </c>
      <c r="AB2518" s="1" t="s">
        <v>29</v>
      </c>
    </row>
    <row r="2519" spans="1:28" x14ac:dyDescent="0.3">
      <c r="A2519" s="1" t="s">
        <v>12992</v>
      </c>
      <c r="B2519" s="1" t="s">
        <v>12993</v>
      </c>
      <c r="C2519" s="1" t="s">
        <v>12994</v>
      </c>
      <c r="D2519" s="1" t="s">
        <v>29</v>
      </c>
      <c r="E2519" s="1" t="s">
        <v>29</v>
      </c>
      <c r="F2519" s="1" t="s">
        <v>29</v>
      </c>
      <c r="G2519" s="1" t="s">
        <v>29</v>
      </c>
      <c r="H2519" s="1" t="s">
        <v>29</v>
      </c>
      <c r="I2519" s="1" t="s">
        <v>29</v>
      </c>
      <c r="J2519" s="1" t="s">
        <v>29</v>
      </c>
      <c r="K2519" s="1" t="s">
        <v>29</v>
      </c>
      <c r="L2519" s="1" t="s">
        <v>29</v>
      </c>
      <c r="N2519" s="1" t="s">
        <v>29</v>
      </c>
      <c r="O2519" s="1" t="s">
        <v>29</v>
      </c>
      <c r="P2519" s="1" t="s">
        <v>29</v>
      </c>
      <c r="Q2519" s="1" t="s">
        <v>29</v>
      </c>
      <c r="R2519" s="1" t="s">
        <v>29</v>
      </c>
      <c r="S2519" s="1" t="s">
        <v>29</v>
      </c>
      <c r="T2519" s="1" t="s">
        <v>29</v>
      </c>
      <c r="U2519" s="1" t="s">
        <v>29</v>
      </c>
      <c r="V2519" s="1" t="s">
        <v>29</v>
      </c>
      <c r="W2519" s="1" t="s">
        <v>29</v>
      </c>
      <c r="X2519" s="1" t="s">
        <v>12995</v>
      </c>
      <c r="Y2519" s="1" t="s">
        <v>29</v>
      </c>
      <c r="Z2519" s="1" t="s">
        <v>29</v>
      </c>
      <c r="AA2519" s="1" t="s">
        <v>29</v>
      </c>
      <c r="AB2519" s="1" t="s">
        <v>29</v>
      </c>
    </row>
    <row r="2520" spans="1:28" x14ac:dyDescent="0.3">
      <c r="A2520" s="1" t="s">
        <v>12996</v>
      </c>
      <c r="B2520" s="1" t="s">
        <v>12997</v>
      </c>
      <c r="C2520" s="1" t="s">
        <v>12998</v>
      </c>
      <c r="D2520" s="1" t="s">
        <v>29</v>
      </c>
      <c r="E2520" s="1" t="s">
        <v>29</v>
      </c>
      <c r="F2520" s="1" t="s">
        <v>29</v>
      </c>
      <c r="G2520" s="1" t="s">
        <v>29</v>
      </c>
      <c r="H2520" s="1" t="s">
        <v>29</v>
      </c>
      <c r="I2520" s="1" t="s">
        <v>29</v>
      </c>
      <c r="J2520" s="1" t="s">
        <v>29</v>
      </c>
      <c r="K2520" s="1" t="s">
        <v>29</v>
      </c>
      <c r="L2520" s="1" t="s">
        <v>29</v>
      </c>
      <c r="N2520" s="1" t="s">
        <v>29</v>
      </c>
      <c r="O2520" s="1" t="s">
        <v>29</v>
      </c>
      <c r="P2520" s="1" t="s">
        <v>29</v>
      </c>
      <c r="Q2520" s="1" t="s">
        <v>29</v>
      </c>
      <c r="R2520" s="1" t="s">
        <v>29</v>
      </c>
      <c r="S2520" s="1" t="s">
        <v>29</v>
      </c>
      <c r="T2520" s="1" t="s">
        <v>29</v>
      </c>
      <c r="U2520" s="1" t="s">
        <v>29</v>
      </c>
      <c r="V2520" s="1" t="s">
        <v>29</v>
      </c>
      <c r="W2520" s="1" t="s">
        <v>29</v>
      </c>
      <c r="X2520" s="1" t="s">
        <v>12999</v>
      </c>
      <c r="Y2520" s="1" t="s">
        <v>29</v>
      </c>
      <c r="Z2520" s="1" t="s">
        <v>29</v>
      </c>
      <c r="AA2520" s="1" t="s">
        <v>29</v>
      </c>
      <c r="AB2520" s="1" t="s">
        <v>29</v>
      </c>
    </row>
    <row r="2521" spans="1:28" x14ac:dyDescent="0.3">
      <c r="A2521" s="1" t="s">
        <v>13000</v>
      </c>
      <c r="B2521" s="1" t="s">
        <v>13001</v>
      </c>
      <c r="C2521" s="1" t="s">
        <v>11054</v>
      </c>
      <c r="D2521" s="1" t="s">
        <v>29</v>
      </c>
      <c r="E2521" s="1" t="s">
        <v>29</v>
      </c>
      <c r="F2521" s="1" t="s">
        <v>29</v>
      </c>
      <c r="G2521" s="1" t="s">
        <v>29</v>
      </c>
      <c r="H2521" s="1" t="s">
        <v>29</v>
      </c>
      <c r="I2521" s="1" t="s">
        <v>29</v>
      </c>
      <c r="J2521" s="1" t="s">
        <v>29</v>
      </c>
      <c r="K2521" s="1" t="s">
        <v>29</v>
      </c>
      <c r="L2521" s="1" t="s">
        <v>29</v>
      </c>
      <c r="N2521" s="1" t="s">
        <v>29</v>
      </c>
      <c r="O2521" s="1" t="s">
        <v>29</v>
      </c>
      <c r="P2521" s="1" t="s">
        <v>29</v>
      </c>
      <c r="Q2521" s="1" t="s">
        <v>29</v>
      </c>
      <c r="R2521" s="1" t="s">
        <v>29</v>
      </c>
      <c r="S2521" s="1" t="s">
        <v>29</v>
      </c>
      <c r="T2521" s="1" t="s">
        <v>29</v>
      </c>
      <c r="U2521" s="1" t="s">
        <v>29</v>
      </c>
      <c r="V2521" s="1" t="s">
        <v>29</v>
      </c>
      <c r="W2521" s="1" t="s">
        <v>29</v>
      </c>
      <c r="X2521" s="1" t="s">
        <v>13002</v>
      </c>
      <c r="Y2521" s="1" t="s">
        <v>29</v>
      </c>
      <c r="Z2521" s="1" t="s">
        <v>29</v>
      </c>
      <c r="AA2521" s="1" t="s">
        <v>29</v>
      </c>
      <c r="AB2521" s="1" t="s">
        <v>29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338"/>
  <sheetViews>
    <sheetView topLeftCell="A241" zoomScale="70" zoomScaleNormal="70" workbookViewId="0">
      <selection activeCell="B274" sqref="B274"/>
    </sheetView>
  </sheetViews>
  <sheetFormatPr defaultRowHeight="14.4" x14ac:dyDescent="0.3"/>
  <cols>
    <col min="1" max="1" width="26.5546875" bestFit="1" customWidth="1"/>
    <col min="2" max="4" width="81.109375" bestFit="1" customWidth="1"/>
    <col min="5" max="5" width="81.109375" style="2" bestFit="1" customWidth="1"/>
    <col min="6" max="14" width="81.109375" bestFit="1" customWidth="1"/>
    <col min="15" max="15" width="10.33203125" bestFit="1" customWidth="1"/>
    <col min="16" max="16" width="81.109375" bestFit="1" customWidth="1"/>
    <col min="17" max="17" width="68.5546875" bestFit="1" customWidth="1"/>
    <col min="18" max="18" width="39.109375" bestFit="1" customWidth="1"/>
    <col min="19" max="19" width="78" bestFit="1" customWidth="1"/>
    <col min="20" max="20" width="13.5546875" bestFit="1" customWidth="1"/>
    <col min="21" max="21" width="16.33203125" bestFit="1" customWidth="1"/>
    <col min="22" max="22" width="79.109375" bestFit="1" customWidth="1"/>
    <col min="23" max="23" width="81.109375" bestFit="1" customWidth="1"/>
    <col min="24" max="24" width="79.109375" bestFit="1" customWidth="1"/>
    <col min="25" max="25" width="81.109375" bestFit="1" customWidth="1"/>
    <col min="27" max="30" width="81.109375" bestFit="1" customWidth="1"/>
  </cols>
  <sheetData>
    <row r="1" spans="1:29" x14ac:dyDescent="0.3">
      <c r="A1" t="s">
        <v>0</v>
      </c>
      <c r="B1" t="s">
        <v>1</v>
      </c>
      <c r="C1" t="s">
        <v>2</v>
      </c>
      <c r="D1" s="4" t="s">
        <v>13003</v>
      </c>
      <c r="E1" s="2"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25</v>
      </c>
      <c r="AA1" t="s">
        <v>26</v>
      </c>
      <c r="AB1" t="s">
        <v>27</v>
      </c>
      <c r="AC1" t="s">
        <v>28</v>
      </c>
    </row>
    <row r="2" spans="1:29" s="5" customFormat="1" x14ac:dyDescent="0.3">
      <c r="A2" s="1" t="s">
        <v>2496</v>
      </c>
      <c r="B2" s="1" t="s">
        <v>2497</v>
      </c>
      <c r="C2" s="1" t="s">
        <v>2498</v>
      </c>
      <c r="D2" s="1" t="s">
        <v>29</v>
      </c>
      <c r="E2" s="3" t="s">
        <v>2499</v>
      </c>
      <c r="F2" s="1" t="s">
        <v>2500</v>
      </c>
      <c r="G2" s="1" t="s">
        <v>2501</v>
      </c>
      <c r="H2" s="1" t="s">
        <v>2502</v>
      </c>
      <c r="I2" s="1" t="s">
        <v>1938</v>
      </c>
      <c r="J2" s="1" t="s">
        <v>1918</v>
      </c>
      <c r="K2" s="1" t="s">
        <v>1520</v>
      </c>
      <c r="L2" s="1" t="s">
        <v>67</v>
      </c>
      <c r="M2" s="1" t="s">
        <v>2503</v>
      </c>
      <c r="N2" s="1" t="s">
        <v>2488</v>
      </c>
      <c r="O2"/>
      <c r="P2" s="1" t="s">
        <v>29</v>
      </c>
      <c r="Q2" s="1" t="s">
        <v>29</v>
      </c>
      <c r="R2" s="1" t="s">
        <v>29</v>
      </c>
      <c r="S2" s="1" t="s">
        <v>29</v>
      </c>
      <c r="T2" s="1" t="s">
        <v>29</v>
      </c>
      <c r="U2" s="1" t="s">
        <v>29</v>
      </c>
      <c r="V2" s="1" t="s">
        <v>29</v>
      </c>
      <c r="W2" s="1" t="s">
        <v>29</v>
      </c>
      <c r="X2" s="1" t="s">
        <v>29</v>
      </c>
      <c r="Y2" s="1" t="s">
        <v>29</v>
      </c>
      <c r="Z2" s="1" t="s">
        <v>29</v>
      </c>
      <c r="AA2" s="1" t="s">
        <v>29</v>
      </c>
      <c r="AB2" s="1" t="s">
        <v>29</v>
      </c>
      <c r="AC2" s="1" t="s">
        <v>2504</v>
      </c>
    </row>
    <row r="3" spans="1:29" s="5" customFormat="1" x14ac:dyDescent="0.3">
      <c r="A3" s="1" t="s">
        <v>11590</v>
      </c>
      <c r="B3" s="1" t="s">
        <v>11591</v>
      </c>
      <c r="C3" s="1" t="s">
        <v>11592</v>
      </c>
      <c r="D3" s="1" t="s">
        <v>11594</v>
      </c>
      <c r="E3" s="3" t="s">
        <v>471</v>
      </c>
      <c r="F3" s="1" t="s">
        <v>5675</v>
      </c>
      <c r="G3" s="1" t="s">
        <v>29</v>
      </c>
      <c r="H3" s="1" t="s">
        <v>230</v>
      </c>
      <c r="I3" s="1" t="s">
        <v>11593</v>
      </c>
      <c r="J3" s="1" t="s">
        <v>11560</v>
      </c>
      <c r="K3" s="1" t="s">
        <v>29</v>
      </c>
      <c r="L3" s="1" t="s">
        <v>29</v>
      </c>
      <c r="M3" s="1" t="s">
        <v>29</v>
      </c>
      <c r="N3" s="1" t="s">
        <v>29</v>
      </c>
      <c r="O3"/>
      <c r="P3" s="1" t="s">
        <v>29</v>
      </c>
      <c r="Q3" s="1" t="s">
        <v>29</v>
      </c>
      <c r="R3" s="1" t="s">
        <v>29</v>
      </c>
      <c r="S3" s="1" t="s">
        <v>29</v>
      </c>
      <c r="T3" s="1" t="s">
        <v>29</v>
      </c>
      <c r="U3" s="1" t="s">
        <v>29</v>
      </c>
      <c r="V3" s="1" t="s">
        <v>29</v>
      </c>
      <c r="W3" s="1" t="s">
        <v>29</v>
      </c>
      <c r="X3" s="1" t="s">
        <v>29</v>
      </c>
      <c r="Y3" s="1" t="s">
        <v>29</v>
      </c>
      <c r="Z3" s="1" t="s">
        <v>29</v>
      </c>
      <c r="AA3" s="1" t="s">
        <v>11595</v>
      </c>
      <c r="AB3" s="1" t="s">
        <v>29</v>
      </c>
      <c r="AC3" s="1" t="s">
        <v>29</v>
      </c>
    </row>
    <row r="4" spans="1:29" s="5" customFormat="1" x14ac:dyDescent="0.3">
      <c r="A4" s="1" t="s">
        <v>9418</v>
      </c>
      <c r="B4" s="1" t="s">
        <v>9419</v>
      </c>
      <c r="C4" s="1" t="s">
        <v>9420</v>
      </c>
      <c r="D4" s="1" t="s">
        <v>29</v>
      </c>
      <c r="E4" s="3" t="s">
        <v>9421</v>
      </c>
      <c r="F4" s="1" t="s">
        <v>9422</v>
      </c>
      <c r="G4" s="1" t="s">
        <v>9423</v>
      </c>
      <c r="H4" s="1" t="s">
        <v>9424</v>
      </c>
      <c r="I4" s="1" t="s">
        <v>29</v>
      </c>
      <c r="J4" s="1" t="s">
        <v>3351</v>
      </c>
      <c r="K4" s="1" t="s">
        <v>202</v>
      </c>
      <c r="L4" s="1" t="s">
        <v>29</v>
      </c>
      <c r="M4" s="1" t="s">
        <v>9393</v>
      </c>
      <c r="N4" s="1" t="s">
        <v>29</v>
      </c>
      <c r="O4"/>
      <c r="P4" s="1" t="s">
        <v>29</v>
      </c>
      <c r="Q4" s="1" t="s">
        <v>29</v>
      </c>
      <c r="R4" s="1" t="s">
        <v>29</v>
      </c>
      <c r="S4" s="1" t="s">
        <v>29</v>
      </c>
      <c r="T4" s="1" t="s">
        <v>29</v>
      </c>
      <c r="U4" s="1" t="s">
        <v>29</v>
      </c>
      <c r="V4" s="1" t="s">
        <v>29</v>
      </c>
      <c r="W4" s="1" t="s">
        <v>29</v>
      </c>
      <c r="X4" s="1" t="s">
        <v>29</v>
      </c>
      <c r="Y4" s="1" t="s">
        <v>29</v>
      </c>
      <c r="Z4" s="1" t="s">
        <v>29</v>
      </c>
      <c r="AA4" s="1" t="s">
        <v>29</v>
      </c>
      <c r="AB4" s="1" t="s">
        <v>9425</v>
      </c>
      <c r="AC4" s="1" t="s">
        <v>29</v>
      </c>
    </row>
    <row r="5" spans="1:29" s="5" customFormat="1" x14ac:dyDescent="0.3">
      <c r="A5" s="6" t="s">
        <v>9435</v>
      </c>
      <c r="B5" s="6" t="s">
        <v>9436</v>
      </c>
      <c r="C5" s="6" t="s">
        <v>9437</v>
      </c>
      <c r="D5" s="6" t="s">
        <v>9439</v>
      </c>
      <c r="E5" s="7" t="s">
        <v>3068</v>
      </c>
      <c r="F5" s="6" t="s">
        <v>870</v>
      </c>
      <c r="G5" s="6" t="s">
        <v>29</v>
      </c>
      <c r="H5" s="6" t="s">
        <v>238</v>
      </c>
      <c r="I5" s="6" t="s">
        <v>9438</v>
      </c>
      <c r="J5" s="6" t="s">
        <v>9393</v>
      </c>
      <c r="K5" s="6" t="s">
        <v>29</v>
      </c>
      <c r="L5" s="6" t="s">
        <v>29</v>
      </c>
      <c r="M5" s="6" t="s">
        <v>29</v>
      </c>
      <c r="N5" s="6" t="s">
        <v>29</v>
      </c>
      <c r="P5" s="6" t="s">
        <v>29</v>
      </c>
      <c r="Q5" s="6" t="s">
        <v>29</v>
      </c>
      <c r="R5" s="6" t="s">
        <v>29</v>
      </c>
      <c r="S5" s="6" t="s">
        <v>29</v>
      </c>
      <c r="T5" s="6" t="s">
        <v>29</v>
      </c>
      <c r="U5" s="6" t="s">
        <v>29</v>
      </c>
      <c r="V5" s="6" t="s">
        <v>29</v>
      </c>
      <c r="W5" s="6" t="s">
        <v>29</v>
      </c>
      <c r="X5" s="6" t="s">
        <v>29</v>
      </c>
      <c r="Y5" s="6" t="s">
        <v>29</v>
      </c>
      <c r="Z5" s="6" t="s">
        <v>29</v>
      </c>
      <c r="AA5" s="6" t="s">
        <v>9440</v>
      </c>
      <c r="AB5" s="6" t="s">
        <v>29</v>
      </c>
      <c r="AC5" s="6" t="s">
        <v>29</v>
      </c>
    </row>
    <row r="6" spans="1:29" s="5" customFormat="1" x14ac:dyDescent="0.3">
      <c r="A6" s="1" t="s">
        <v>3422</v>
      </c>
      <c r="B6" s="1" t="s">
        <v>3423</v>
      </c>
      <c r="C6" s="1" t="s">
        <v>3424</v>
      </c>
      <c r="D6" s="1" t="s">
        <v>3427</v>
      </c>
      <c r="E6" s="3" t="s">
        <v>3425</v>
      </c>
      <c r="F6" s="1" t="s">
        <v>366</v>
      </c>
      <c r="G6" s="1" t="s">
        <v>302</v>
      </c>
      <c r="H6" s="1" t="s">
        <v>33</v>
      </c>
      <c r="I6" s="1" t="s">
        <v>3426</v>
      </c>
      <c r="J6" s="1" t="s">
        <v>3419</v>
      </c>
      <c r="K6" s="1" t="s">
        <v>29</v>
      </c>
      <c r="L6" s="1" t="s">
        <v>29</v>
      </c>
      <c r="M6" s="1" t="s">
        <v>29</v>
      </c>
      <c r="N6" s="1" t="s">
        <v>29</v>
      </c>
      <c r="O6"/>
      <c r="P6" s="1" t="s">
        <v>29</v>
      </c>
      <c r="Q6" s="1" t="s">
        <v>29</v>
      </c>
      <c r="R6" s="1" t="s">
        <v>29</v>
      </c>
      <c r="S6" s="1" t="s">
        <v>29</v>
      </c>
      <c r="T6" s="1" t="s">
        <v>29</v>
      </c>
      <c r="U6" s="1" t="s">
        <v>29</v>
      </c>
      <c r="V6" s="1" t="s">
        <v>29</v>
      </c>
      <c r="W6" s="1" t="s">
        <v>29</v>
      </c>
      <c r="X6" s="1" t="s">
        <v>29</v>
      </c>
      <c r="Y6" s="1" t="s">
        <v>29</v>
      </c>
      <c r="Z6" s="1" t="s">
        <v>29</v>
      </c>
      <c r="AA6" s="1" t="s">
        <v>3428</v>
      </c>
      <c r="AB6" s="1" t="s">
        <v>29</v>
      </c>
      <c r="AC6" s="1" t="s">
        <v>29</v>
      </c>
    </row>
    <row r="7" spans="1:29" s="5" customFormat="1" x14ac:dyDescent="0.3">
      <c r="A7" s="1" t="s">
        <v>4626</v>
      </c>
      <c r="B7" s="1" t="s">
        <v>4627</v>
      </c>
      <c r="C7" s="1" t="s">
        <v>4628</v>
      </c>
      <c r="D7" s="1" t="s">
        <v>4633</v>
      </c>
      <c r="E7" s="3" t="s">
        <v>29</v>
      </c>
      <c r="F7" s="1" t="s">
        <v>29</v>
      </c>
      <c r="G7" s="1" t="s">
        <v>29</v>
      </c>
      <c r="H7" s="1" t="s">
        <v>29</v>
      </c>
      <c r="I7" s="1" t="s">
        <v>4629</v>
      </c>
      <c r="J7" s="1" t="s">
        <v>4615</v>
      </c>
      <c r="K7" s="1" t="s">
        <v>4630</v>
      </c>
      <c r="L7" s="1" t="s">
        <v>29</v>
      </c>
      <c r="M7" s="1" t="s">
        <v>4631</v>
      </c>
      <c r="N7" s="1" t="s">
        <v>4632</v>
      </c>
      <c r="O7"/>
      <c r="P7" s="1" t="s">
        <v>29</v>
      </c>
      <c r="Q7" s="1" t="s">
        <v>29</v>
      </c>
      <c r="R7" s="1" t="s">
        <v>29</v>
      </c>
      <c r="S7" s="1" t="s">
        <v>29</v>
      </c>
      <c r="T7" s="1" t="s">
        <v>29</v>
      </c>
      <c r="U7" s="1" t="s">
        <v>29</v>
      </c>
      <c r="V7" s="1" t="s">
        <v>29</v>
      </c>
      <c r="W7" s="1" t="s">
        <v>29</v>
      </c>
      <c r="X7" s="1" t="s">
        <v>29</v>
      </c>
      <c r="Y7" s="1" t="s">
        <v>1056</v>
      </c>
      <c r="Z7" s="1" t="s">
        <v>4634</v>
      </c>
      <c r="AA7" s="1" t="s">
        <v>318</v>
      </c>
      <c r="AB7" s="1" t="s">
        <v>4635</v>
      </c>
      <c r="AC7" s="1" t="s">
        <v>4636</v>
      </c>
    </row>
    <row r="8" spans="1:29" s="5" customFormat="1" x14ac:dyDescent="0.3">
      <c r="A8" s="1" t="s">
        <v>10067</v>
      </c>
      <c r="B8" s="1" t="s">
        <v>10068</v>
      </c>
      <c r="C8" s="1" t="s">
        <v>10069</v>
      </c>
      <c r="D8" s="1" t="s">
        <v>10071</v>
      </c>
      <c r="E8" s="3" t="s">
        <v>1569</v>
      </c>
      <c r="F8" s="1" t="s">
        <v>1133</v>
      </c>
      <c r="G8" s="1" t="s">
        <v>29</v>
      </c>
      <c r="H8" s="1" t="s">
        <v>29</v>
      </c>
      <c r="I8" s="1" t="s">
        <v>10070</v>
      </c>
      <c r="J8" s="1" t="s">
        <v>10037</v>
      </c>
      <c r="K8" s="1" t="s">
        <v>29</v>
      </c>
      <c r="L8" s="1" t="s">
        <v>29</v>
      </c>
      <c r="M8" s="1" t="s">
        <v>29</v>
      </c>
      <c r="N8" s="1" t="s">
        <v>29</v>
      </c>
      <c r="O8"/>
      <c r="P8" s="1" t="s">
        <v>29</v>
      </c>
      <c r="Q8" s="1" t="s">
        <v>29</v>
      </c>
      <c r="R8" s="1" t="s">
        <v>29</v>
      </c>
      <c r="S8" s="1" t="s">
        <v>29</v>
      </c>
      <c r="T8" s="1" t="s">
        <v>29</v>
      </c>
      <c r="U8" s="1" t="s">
        <v>29</v>
      </c>
      <c r="V8" s="1" t="s">
        <v>29</v>
      </c>
      <c r="W8" s="1" t="s">
        <v>29</v>
      </c>
      <c r="X8" s="1" t="s">
        <v>29</v>
      </c>
      <c r="Y8" s="1" t="s">
        <v>29</v>
      </c>
      <c r="Z8" s="1" t="s">
        <v>29</v>
      </c>
      <c r="AA8" s="1" t="s">
        <v>29</v>
      </c>
      <c r="AB8" s="1" t="s">
        <v>29</v>
      </c>
      <c r="AC8" s="1" t="s">
        <v>29</v>
      </c>
    </row>
    <row r="9" spans="1:29" s="5" customFormat="1" x14ac:dyDescent="0.3">
      <c r="A9" s="1" t="s">
        <v>12363</v>
      </c>
      <c r="B9" s="1" t="s">
        <v>12364</v>
      </c>
      <c r="C9" s="1" t="s">
        <v>12365</v>
      </c>
      <c r="D9" s="1" t="s">
        <v>12367</v>
      </c>
      <c r="E9" s="3" t="s">
        <v>132</v>
      </c>
      <c r="F9" s="1" t="s">
        <v>1883</v>
      </c>
      <c r="G9" s="1" t="s">
        <v>301</v>
      </c>
      <c r="H9" s="1" t="s">
        <v>33</v>
      </c>
      <c r="I9" s="1" t="s">
        <v>12366</v>
      </c>
      <c r="J9" s="1" t="s">
        <v>12338</v>
      </c>
      <c r="K9" s="1" t="s">
        <v>29</v>
      </c>
      <c r="L9" s="1" t="s">
        <v>29</v>
      </c>
      <c r="M9" s="1" t="s">
        <v>29</v>
      </c>
      <c r="N9" s="1" t="s">
        <v>29</v>
      </c>
      <c r="O9"/>
      <c r="P9" s="1" t="s">
        <v>29</v>
      </c>
      <c r="Q9" s="1" t="s">
        <v>29</v>
      </c>
      <c r="R9" s="1" t="s">
        <v>29</v>
      </c>
      <c r="S9" s="1" t="s">
        <v>29</v>
      </c>
      <c r="T9" s="1" t="s">
        <v>29</v>
      </c>
      <c r="U9" s="1" t="s">
        <v>29</v>
      </c>
      <c r="V9" s="1" t="s">
        <v>29</v>
      </c>
      <c r="W9" s="1" t="s">
        <v>29</v>
      </c>
      <c r="X9" s="1" t="s">
        <v>29</v>
      </c>
      <c r="Y9" s="1" t="s">
        <v>29</v>
      </c>
      <c r="Z9" s="1" t="s">
        <v>29</v>
      </c>
      <c r="AA9" s="1" t="s">
        <v>12368</v>
      </c>
      <c r="AB9" s="1" t="s">
        <v>29</v>
      </c>
      <c r="AC9" s="1" t="s">
        <v>29</v>
      </c>
    </row>
    <row r="10" spans="1:29" s="5" customFormat="1" x14ac:dyDescent="0.3">
      <c r="A10" s="1" t="s">
        <v>1317</v>
      </c>
      <c r="B10" s="1" t="s">
        <v>1318</v>
      </c>
      <c r="C10" s="1" t="s">
        <v>1319</v>
      </c>
      <c r="D10" s="1" t="s">
        <v>1321</v>
      </c>
      <c r="E10" s="3" t="s">
        <v>877</v>
      </c>
      <c r="F10" s="1" t="s">
        <v>201</v>
      </c>
      <c r="G10" s="1" t="s">
        <v>192</v>
      </c>
      <c r="H10" s="1" t="s">
        <v>29</v>
      </c>
      <c r="I10" s="1" t="s">
        <v>1320</v>
      </c>
      <c r="J10" s="1" t="s">
        <v>1294</v>
      </c>
      <c r="K10" s="1" t="s">
        <v>29</v>
      </c>
      <c r="L10" s="1" t="s">
        <v>29</v>
      </c>
      <c r="M10" s="1" t="s">
        <v>29</v>
      </c>
      <c r="N10" s="1" t="s">
        <v>29</v>
      </c>
      <c r="O10"/>
      <c r="P10" s="1" t="s">
        <v>29</v>
      </c>
      <c r="Q10" s="1" t="s">
        <v>29</v>
      </c>
      <c r="R10" s="1" t="s">
        <v>29</v>
      </c>
      <c r="S10" s="1" t="s">
        <v>29</v>
      </c>
      <c r="T10" s="1" t="s">
        <v>29</v>
      </c>
      <c r="U10" s="1" t="s">
        <v>29</v>
      </c>
      <c r="V10" s="1" t="s">
        <v>29</v>
      </c>
      <c r="W10" s="1" t="s">
        <v>29</v>
      </c>
      <c r="X10" s="1" t="s">
        <v>29</v>
      </c>
      <c r="Y10" s="1" t="s">
        <v>29</v>
      </c>
      <c r="Z10" s="1" t="s">
        <v>29</v>
      </c>
      <c r="AA10" s="1" t="s">
        <v>29</v>
      </c>
      <c r="AB10" s="1" t="s">
        <v>29</v>
      </c>
      <c r="AC10" s="1" t="s">
        <v>29</v>
      </c>
    </row>
    <row r="11" spans="1:29" s="5" customFormat="1" x14ac:dyDescent="0.3">
      <c r="A11" s="1" t="s">
        <v>1322</v>
      </c>
      <c r="B11" s="1" t="s">
        <v>1323</v>
      </c>
      <c r="C11" s="1" t="s">
        <v>1324</v>
      </c>
      <c r="D11" s="1" t="s">
        <v>1326</v>
      </c>
      <c r="E11" s="3" t="s">
        <v>877</v>
      </c>
      <c r="F11" s="1" t="s">
        <v>201</v>
      </c>
      <c r="G11" s="1" t="s">
        <v>74</v>
      </c>
      <c r="H11" s="1" t="s">
        <v>29</v>
      </c>
      <c r="I11" s="1" t="s">
        <v>1325</v>
      </c>
      <c r="J11" s="1" t="s">
        <v>1294</v>
      </c>
      <c r="K11" s="1" t="s">
        <v>29</v>
      </c>
      <c r="L11" s="1" t="s">
        <v>29</v>
      </c>
      <c r="M11" s="1" t="s">
        <v>29</v>
      </c>
      <c r="N11" s="1" t="s">
        <v>29</v>
      </c>
      <c r="O11"/>
      <c r="P11" s="1" t="s">
        <v>29</v>
      </c>
      <c r="Q11" s="1" t="s">
        <v>29</v>
      </c>
      <c r="R11" s="1" t="s">
        <v>29</v>
      </c>
      <c r="S11" s="1" t="s">
        <v>29</v>
      </c>
      <c r="T11" s="1" t="s">
        <v>29</v>
      </c>
      <c r="U11" s="1" t="s">
        <v>29</v>
      </c>
      <c r="V11" s="1" t="s">
        <v>29</v>
      </c>
      <c r="W11" s="1" t="s">
        <v>29</v>
      </c>
      <c r="X11" s="1" t="s">
        <v>29</v>
      </c>
      <c r="Y11" s="1" t="s">
        <v>29</v>
      </c>
      <c r="Z11" s="1" t="s">
        <v>29</v>
      </c>
      <c r="AA11" s="1" t="s">
        <v>29</v>
      </c>
      <c r="AB11" s="1" t="s">
        <v>29</v>
      </c>
      <c r="AC11" s="1" t="s">
        <v>29</v>
      </c>
    </row>
    <row r="12" spans="1:29" s="5" customFormat="1" x14ac:dyDescent="0.3">
      <c r="A12" s="1" t="s">
        <v>1726</v>
      </c>
      <c r="B12" s="1" t="s">
        <v>1727</v>
      </c>
      <c r="C12" s="1" t="s">
        <v>1728</v>
      </c>
      <c r="D12" s="1" t="s">
        <v>1729</v>
      </c>
      <c r="E12" s="3" t="s">
        <v>1247</v>
      </c>
      <c r="F12" s="1" t="s">
        <v>1043</v>
      </c>
      <c r="G12" s="1" t="s">
        <v>38</v>
      </c>
      <c r="H12" s="1" t="s">
        <v>29</v>
      </c>
      <c r="I12" s="1" t="s">
        <v>898</v>
      </c>
      <c r="J12" s="1" t="s">
        <v>1711</v>
      </c>
      <c r="K12" s="1" t="s">
        <v>29</v>
      </c>
      <c r="L12" s="1" t="s">
        <v>29</v>
      </c>
      <c r="M12" s="1" t="s">
        <v>29</v>
      </c>
      <c r="N12" s="1" t="s">
        <v>29</v>
      </c>
      <c r="O12"/>
      <c r="P12" s="1" t="s">
        <v>29</v>
      </c>
      <c r="Q12" s="1" t="s">
        <v>29</v>
      </c>
      <c r="R12" s="1" t="s">
        <v>29</v>
      </c>
      <c r="S12" s="1" t="s">
        <v>29</v>
      </c>
      <c r="T12" s="1" t="s">
        <v>29</v>
      </c>
      <c r="U12" s="1" t="s">
        <v>29</v>
      </c>
      <c r="V12" s="1" t="s">
        <v>29</v>
      </c>
      <c r="W12" s="1" t="s">
        <v>29</v>
      </c>
      <c r="X12" s="1" t="s">
        <v>29</v>
      </c>
      <c r="Y12" s="1" t="s">
        <v>29</v>
      </c>
      <c r="Z12" s="1" t="s">
        <v>29</v>
      </c>
      <c r="AA12" s="1" t="s">
        <v>29</v>
      </c>
      <c r="AB12" s="1" t="s">
        <v>29</v>
      </c>
      <c r="AC12" s="1" t="s">
        <v>29</v>
      </c>
    </row>
    <row r="13" spans="1:29" s="5" customFormat="1" x14ac:dyDescent="0.3">
      <c r="A13" s="1" t="s">
        <v>5684</v>
      </c>
      <c r="B13" s="1" t="s">
        <v>5685</v>
      </c>
      <c r="C13" s="1" t="s">
        <v>5686</v>
      </c>
      <c r="D13" s="1" t="s">
        <v>5688</v>
      </c>
      <c r="E13" s="3" t="s">
        <v>5288</v>
      </c>
      <c r="F13" s="1" t="s">
        <v>681</v>
      </c>
      <c r="G13" s="1" t="s">
        <v>74</v>
      </c>
      <c r="H13" s="1" t="s">
        <v>119</v>
      </c>
      <c r="I13" s="1" t="s">
        <v>5687</v>
      </c>
      <c r="J13" s="1" t="s">
        <v>5637</v>
      </c>
      <c r="K13" s="1" t="s">
        <v>29</v>
      </c>
      <c r="L13" s="1" t="s">
        <v>29</v>
      </c>
      <c r="M13" s="1" t="s">
        <v>29</v>
      </c>
      <c r="N13" s="1" t="s">
        <v>29</v>
      </c>
      <c r="O13"/>
      <c r="P13" s="1" t="s">
        <v>29</v>
      </c>
      <c r="Q13" s="1" t="s">
        <v>29</v>
      </c>
      <c r="R13" s="1" t="s">
        <v>29</v>
      </c>
      <c r="S13" s="1" t="s">
        <v>29</v>
      </c>
      <c r="T13" s="1" t="s">
        <v>29</v>
      </c>
      <c r="U13" s="1" t="s">
        <v>29</v>
      </c>
      <c r="V13" s="1" t="s">
        <v>29</v>
      </c>
      <c r="W13" s="1" t="s">
        <v>29</v>
      </c>
      <c r="X13" s="1" t="s">
        <v>29</v>
      </c>
      <c r="Y13" s="1" t="s">
        <v>29</v>
      </c>
      <c r="Z13" s="1" t="s">
        <v>29</v>
      </c>
      <c r="AA13" s="1" t="s">
        <v>5689</v>
      </c>
      <c r="AB13" s="1" t="s">
        <v>29</v>
      </c>
      <c r="AC13" s="1" t="s">
        <v>29</v>
      </c>
    </row>
    <row r="14" spans="1:29" s="5" customFormat="1" x14ac:dyDescent="0.3">
      <c r="A14" s="1" t="s">
        <v>6743</v>
      </c>
      <c r="B14" s="1" t="s">
        <v>6744</v>
      </c>
      <c r="C14" s="1" t="s">
        <v>6745</v>
      </c>
      <c r="D14" s="1" t="s">
        <v>6748</v>
      </c>
      <c r="E14" s="3" t="s">
        <v>6746</v>
      </c>
      <c r="F14" s="1" t="s">
        <v>1983</v>
      </c>
      <c r="G14" s="1" t="s">
        <v>74</v>
      </c>
      <c r="H14" s="1" t="s">
        <v>193</v>
      </c>
      <c r="I14" s="1" t="s">
        <v>6747</v>
      </c>
      <c r="J14" s="1" t="s">
        <v>6699</v>
      </c>
      <c r="K14" s="1" t="s">
        <v>29</v>
      </c>
      <c r="L14" s="1" t="s">
        <v>29</v>
      </c>
      <c r="M14" s="1" t="s">
        <v>29</v>
      </c>
      <c r="N14" s="1" t="s">
        <v>29</v>
      </c>
      <c r="O14"/>
      <c r="P14" s="1" t="s">
        <v>29</v>
      </c>
      <c r="Q14" s="1" t="s">
        <v>29</v>
      </c>
      <c r="R14" s="1" t="s">
        <v>29</v>
      </c>
      <c r="S14" s="1" t="s">
        <v>29</v>
      </c>
      <c r="T14" s="1" t="s">
        <v>29</v>
      </c>
      <c r="U14" s="1" t="s">
        <v>29</v>
      </c>
      <c r="V14" s="1" t="s">
        <v>29</v>
      </c>
      <c r="W14" s="1" t="s">
        <v>29</v>
      </c>
      <c r="X14" s="1" t="s">
        <v>29</v>
      </c>
      <c r="Y14" s="1" t="s">
        <v>29</v>
      </c>
      <c r="Z14" s="1" t="s">
        <v>29</v>
      </c>
      <c r="AA14" s="1" t="s">
        <v>6749</v>
      </c>
      <c r="AB14" s="1" t="s">
        <v>29</v>
      </c>
      <c r="AC14" s="1" t="s">
        <v>29</v>
      </c>
    </row>
    <row r="15" spans="1:29" s="5" customFormat="1" x14ac:dyDescent="0.3">
      <c r="A15" s="1" t="s">
        <v>8184</v>
      </c>
      <c r="B15" s="1" t="s">
        <v>8185</v>
      </c>
      <c r="C15" s="1" t="s">
        <v>8186</v>
      </c>
      <c r="D15" s="1" t="s">
        <v>8188</v>
      </c>
      <c r="E15" s="3" t="s">
        <v>132</v>
      </c>
      <c r="F15" s="1" t="s">
        <v>252</v>
      </c>
      <c r="G15" s="1" t="s">
        <v>201</v>
      </c>
      <c r="H15" s="1" t="s">
        <v>202</v>
      </c>
      <c r="I15" s="1" t="s">
        <v>8187</v>
      </c>
      <c r="J15" s="1" t="s">
        <v>8130</v>
      </c>
      <c r="K15" s="1" t="s">
        <v>29</v>
      </c>
      <c r="L15" s="1" t="s">
        <v>29</v>
      </c>
      <c r="M15" s="1" t="s">
        <v>29</v>
      </c>
      <c r="N15" s="1" t="s">
        <v>29</v>
      </c>
      <c r="O15"/>
      <c r="P15" s="1" t="s">
        <v>29</v>
      </c>
      <c r="Q15" s="1" t="s">
        <v>29</v>
      </c>
      <c r="R15" s="1" t="s">
        <v>29</v>
      </c>
      <c r="S15" s="1" t="s">
        <v>29</v>
      </c>
      <c r="T15" s="1" t="s">
        <v>29</v>
      </c>
      <c r="U15" s="1" t="s">
        <v>29</v>
      </c>
      <c r="V15" s="1" t="s">
        <v>29</v>
      </c>
      <c r="W15" s="1" t="s">
        <v>29</v>
      </c>
      <c r="X15" s="1" t="s">
        <v>29</v>
      </c>
      <c r="Y15" s="1" t="s">
        <v>29</v>
      </c>
      <c r="Z15" s="1" t="s">
        <v>29</v>
      </c>
      <c r="AA15" s="1" t="s">
        <v>8189</v>
      </c>
      <c r="AB15" s="1" t="s">
        <v>29</v>
      </c>
      <c r="AC15" s="1" t="s">
        <v>29</v>
      </c>
    </row>
    <row r="16" spans="1:29" s="5" customFormat="1" x14ac:dyDescent="0.3">
      <c r="A16" s="1" t="s">
        <v>3114</v>
      </c>
      <c r="B16" s="1" t="s">
        <v>3115</v>
      </c>
      <c r="C16" s="1" t="s">
        <v>3116</v>
      </c>
      <c r="D16" s="1" t="s">
        <v>29</v>
      </c>
      <c r="E16" s="3" t="s">
        <v>680</v>
      </c>
      <c r="F16" s="1" t="s">
        <v>3117</v>
      </c>
      <c r="G16" s="1" t="s">
        <v>29</v>
      </c>
      <c r="H16" s="1" t="s">
        <v>29</v>
      </c>
      <c r="I16" s="1" t="s">
        <v>3118</v>
      </c>
      <c r="J16" s="1" t="s">
        <v>3094</v>
      </c>
      <c r="K16" s="1" t="s">
        <v>29</v>
      </c>
      <c r="L16" s="1" t="s">
        <v>29</v>
      </c>
      <c r="M16" s="1" t="s">
        <v>29</v>
      </c>
      <c r="N16" s="1" t="s">
        <v>29</v>
      </c>
      <c r="O16"/>
      <c r="P16" s="1" t="s">
        <v>29</v>
      </c>
      <c r="Q16" s="1" t="s">
        <v>29</v>
      </c>
      <c r="R16" s="1" t="s">
        <v>29</v>
      </c>
      <c r="S16" s="1" t="s">
        <v>29</v>
      </c>
      <c r="T16" s="1" t="s">
        <v>29</v>
      </c>
      <c r="U16" s="1" t="s">
        <v>29</v>
      </c>
      <c r="V16" s="1" t="s">
        <v>29</v>
      </c>
      <c r="W16" s="1" t="s">
        <v>29</v>
      </c>
      <c r="X16" s="1" t="s">
        <v>29</v>
      </c>
      <c r="Y16" s="1" t="s">
        <v>29</v>
      </c>
      <c r="Z16" s="1" t="s">
        <v>29</v>
      </c>
      <c r="AA16" s="1" t="s">
        <v>29</v>
      </c>
      <c r="AB16" s="1" t="s">
        <v>29</v>
      </c>
      <c r="AC16" s="1" t="s">
        <v>29</v>
      </c>
    </row>
    <row r="17" spans="1:29" s="5" customFormat="1" x14ac:dyDescent="0.3">
      <c r="A17" s="1" t="s">
        <v>8200</v>
      </c>
      <c r="B17" s="1" t="s">
        <v>8201</v>
      </c>
      <c r="C17" s="1" t="s">
        <v>8202</v>
      </c>
      <c r="D17" s="1" t="s">
        <v>8205</v>
      </c>
      <c r="E17" s="3" t="s">
        <v>8203</v>
      </c>
      <c r="F17" s="1" t="s">
        <v>301</v>
      </c>
      <c r="G17" s="1" t="s">
        <v>38</v>
      </c>
      <c r="H17" s="1" t="s">
        <v>29</v>
      </c>
      <c r="I17" s="1" t="s">
        <v>8204</v>
      </c>
      <c r="J17" s="1" t="s">
        <v>8130</v>
      </c>
      <c r="K17" s="1" t="s">
        <v>29</v>
      </c>
      <c r="L17" s="1" t="s">
        <v>29</v>
      </c>
      <c r="M17" s="1" t="s">
        <v>29</v>
      </c>
      <c r="N17" s="1" t="s">
        <v>29</v>
      </c>
      <c r="O17"/>
      <c r="P17" s="1" t="s">
        <v>29</v>
      </c>
      <c r="Q17" s="1" t="s">
        <v>29</v>
      </c>
      <c r="R17" s="1" t="s">
        <v>29</v>
      </c>
      <c r="S17" s="1" t="s">
        <v>29</v>
      </c>
      <c r="T17" s="1" t="s">
        <v>29</v>
      </c>
      <c r="U17" s="1" t="s">
        <v>29</v>
      </c>
      <c r="V17" s="1" t="s">
        <v>29</v>
      </c>
      <c r="W17" s="1" t="s">
        <v>29</v>
      </c>
      <c r="X17" s="1" t="s">
        <v>29</v>
      </c>
      <c r="Y17" s="1" t="s">
        <v>29</v>
      </c>
      <c r="Z17" s="1" t="s">
        <v>29</v>
      </c>
      <c r="AA17" s="1" t="s">
        <v>29</v>
      </c>
      <c r="AB17" s="1" t="s">
        <v>29</v>
      </c>
      <c r="AC17" s="1" t="s">
        <v>29</v>
      </c>
    </row>
    <row r="18" spans="1:29" s="5" customFormat="1" x14ac:dyDescent="0.3">
      <c r="A18" s="1" t="s">
        <v>11640</v>
      </c>
      <c r="B18" s="1" t="s">
        <v>11641</v>
      </c>
      <c r="C18" s="1" t="s">
        <v>11642</v>
      </c>
      <c r="D18" s="1" t="s">
        <v>11645</v>
      </c>
      <c r="E18" s="3" t="s">
        <v>11643</v>
      </c>
      <c r="F18" s="1" t="s">
        <v>1583</v>
      </c>
      <c r="G18" s="1" t="s">
        <v>29</v>
      </c>
      <c r="H18" s="1" t="s">
        <v>179</v>
      </c>
      <c r="I18" s="1" t="s">
        <v>11644</v>
      </c>
      <c r="J18" s="1" t="s">
        <v>11560</v>
      </c>
      <c r="K18" s="1" t="s">
        <v>29</v>
      </c>
      <c r="L18" s="1" t="s">
        <v>29</v>
      </c>
      <c r="M18" s="1" t="s">
        <v>29</v>
      </c>
      <c r="N18" s="1" t="s">
        <v>29</v>
      </c>
      <c r="O18"/>
      <c r="P18" s="1" t="s">
        <v>29</v>
      </c>
      <c r="Q18" s="1" t="s">
        <v>29</v>
      </c>
      <c r="R18" s="1" t="s">
        <v>29</v>
      </c>
      <c r="S18" s="1" t="s">
        <v>29</v>
      </c>
      <c r="T18" s="1" t="s">
        <v>29</v>
      </c>
      <c r="U18" s="1" t="s">
        <v>29</v>
      </c>
      <c r="V18" s="1" t="s">
        <v>29</v>
      </c>
      <c r="W18" s="1" t="s">
        <v>29</v>
      </c>
      <c r="X18" s="1" t="s">
        <v>29</v>
      </c>
      <c r="Y18" s="1" t="s">
        <v>29</v>
      </c>
      <c r="Z18" s="1" t="s">
        <v>29</v>
      </c>
      <c r="AA18" s="1" t="s">
        <v>11646</v>
      </c>
      <c r="AB18" s="1" t="s">
        <v>29</v>
      </c>
      <c r="AC18" s="1" t="s">
        <v>29</v>
      </c>
    </row>
    <row r="19" spans="1:29" s="5" customFormat="1" x14ac:dyDescent="0.3">
      <c r="A19" s="1" t="s">
        <v>12387</v>
      </c>
      <c r="B19" s="1" t="s">
        <v>12388</v>
      </c>
      <c r="C19" s="1" t="s">
        <v>12389</v>
      </c>
      <c r="D19" s="1" t="s">
        <v>12391</v>
      </c>
      <c r="E19" s="3" t="s">
        <v>2621</v>
      </c>
      <c r="F19" s="1" t="s">
        <v>396</v>
      </c>
      <c r="G19" s="1" t="s">
        <v>359</v>
      </c>
      <c r="H19" s="1" t="s">
        <v>29</v>
      </c>
      <c r="I19" s="1" t="s">
        <v>12390</v>
      </c>
      <c r="J19" s="1" t="s">
        <v>12338</v>
      </c>
      <c r="K19" s="1" t="s">
        <v>29</v>
      </c>
      <c r="L19" s="1" t="s">
        <v>29</v>
      </c>
      <c r="M19" s="1" t="s">
        <v>29</v>
      </c>
      <c r="N19" s="1" t="s">
        <v>29</v>
      </c>
      <c r="O19"/>
      <c r="P19" s="1" t="s">
        <v>29</v>
      </c>
      <c r="Q19" s="1" t="s">
        <v>29</v>
      </c>
      <c r="R19" s="1" t="s">
        <v>29</v>
      </c>
      <c r="S19" s="1" t="s">
        <v>29</v>
      </c>
      <c r="T19" s="1" t="s">
        <v>29</v>
      </c>
      <c r="U19" s="1" t="s">
        <v>29</v>
      </c>
      <c r="V19" s="1" t="s">
        <v>29</v>
      </c>
      <c r="W19" s="1" t="s">
        <v>29</v>
      </c>
      <c r="X19" s="1" t="s">
        <v>29</v>
      </c>
      <c r="Y19" s="1" t="s">
        <v>29</v>
      </c>
      <c r="Z19" s="1" t="s">
        <v>29</v>
      </c>
      <c r="AA19" s="1" t="s">
        <v>29</v>
      </c>
      <c r="AB19" s="1" t="s">
        <v>29</v>
      </c>
      <c r="AC19" s="1" t="s">
        <v>29</v>
      </c>
    </row>
    <row r="20" spans="1:29" s="5" customFormat="1" x14ac:dyDescent="0.3">
      <c r="A20" s="1" t="s">
        <v>7427</v>
      </c>
      <c r="B20" s="1" t="s">
        <v>7428</v>
      </c>
      <c r="C20" s="1" t="s">
        <v>7429</v>
      </c>
      <c r="D20" s="1" t="s">
        <v>29</v>
      </c>
      <c r="E20" s="3" t="s">
        <v>7430</v>
      </c>
      <c r="F20" s="1" t="s">
        <v>178</v>
      </c>
      <c r="G20" s="1" t="s">
        <v>7431</v>
      </c>
      <c r="H20" s="1" t="s">
        <v>29</v>
      </c>
      <c r="I20" s="1" t="s">
        <v>7432</v>
      </c>
      <c r="J20" s="1" t="s">
        <v>7380</v>
      </c>
      <c r="K20" s="1" t="s">
        <v>29</v>
      </c>
      <c r="L20" s="1" t="s">
        <v>29</v>
      </c>
      <c r="M20" s="1" t="s">
        <v>29</v>
      </c>
      <c r="N20" s="1" t="s">
        <v>29</v>
      </c>
      <c r="O20"/>
      <c r="P20" s="1" t="s">
        <v>29</v>
      </c>
      <c r="Q20" s="1" t="s">
        <v>29</v>
      </c>
      <c r="R20" s="1" t="s">
        <v>29</v>
      </c>
      <c r="S20" s="1" t="s">
        <v>29</v>
      </c>
      <c r="T20" s="1" t="s">
        <v>29</v>
      </c>
      <c r="U20" s="1" t="s">
        <v>29</v>
      </c>
      <c r="V20" s="1" t="s">
        <v>29</v>
      </c>
      <c r="W20" s="1" t="s">
        <v>29</v>
      </c>
      <c r="X20" s="1" t="s">
        <v>29</v>
      </c>
      <c r="Y20" s="1" t="s">
        <v>29</v>
      </c>
      <c r="Z20" s="1" t="s">
        <v>29</v>
      </c>
      <c r="AA20" s="1" t="s">
        <v>29</v>
      </c>
      <c r="AB20" s="1" t="s">
        <v>29</v>
      </c>
      <c r="AC20" s="1" t="s">
        <v>29</v>
      </c>
    </row>
    <row r="21" spans="1:29" s="5" customFormat="1" x14ac:dyDescent="0.3">
      <c r="A21" s="1" t="s">
        <v>8219</v>
      </c>
      <c r="B21" s="1" t="s">
        <v>8220</v>
      </c>
      <c r="C21" s="1" t="s">
        <v>8221</v>
      </c>
      <c r="D21" s="1" t="s">
        <v>8224</v>
      </c>
      <c r="E21" s="3" t="s">
        <v>8222</v>
      </c>
      <c r="F21" s="1" t="s">
        <v>102</v>
      </c>
      <c r="G21" s="1" t="s">
        <v>734</v>
      </c>
      <c r="H21" s="1" t="s">
        <v>202</v>
      </c>
      <c r="I21" s="1" t="s">
        <v>8223</v>
      </c>
      <c r="J21" s="1" t="s">
        <v>8130</v>
      </c>
      <c r="K21" s="1" t="s">
        <v>29</v>
      </c>
      <c r="L21" s="1" t="s">
        <v>29</v>
      </c>
      <c r="M21" s="1" t="s">
        <v>29</v>
      </c>
      <c r="N21" s="1" t="s">
        <v>29</v>
      </c>
      <c r="O21"/>
      <c r="P21" s="1" t="s">
        <v>29</v>
      </c>
      <c r="Q21" s="1" t="s">
        <v>29</v>
      </c>
      <c r="R21" s="1" t="s">
        <v>29</v>
      </c>
      <c r="S21" s="1" t="s">
        <v>29</v>
      </c>
      <c r="T21" s="1" t="s">
        <v>29</v>
      </c>
      <c r="U21" s="1" t="s">
        <v>29</v>
      </c>
      <c r="V21" s="1" t="s">
        <v>29</v>
      </c>
      <c r="W21" s="1" t="s">
        <v>29</v>
      </c>
      <c r="X21" s="1" t="s">
        <v>29</v>
      </c>
      <c r="Y21" s="1" t="s">
        <v>29</v>
      </c>
      <c r="Z21" s="1" t="s">
        <v>8225</v>
      </c>
      <c r="AA21" s="1" t="s">
        <v>8226</v>
      </c>
      <c r="AB21" s="1" t="s">
        <v>8227</v>
      </c>
      <c r="AC21" s="1" t="s">
        <v>8228</v>
      </c>
    </row>
    <row r="22" spans="1:29" s="5" customFormat="1" x14ac:dyDescent="0.3">
      <c r="A22" s="1" t="s">
        <v>10882</v>
      </c>
      <c r="B22" s="1" t="s">
        <v>10883</v>
      </c>
      <c r="C22" s="1" t="s">
        <v>10884</v>
      </c>
      <c r="D22" s="1" t="s">
        <v>10886</v>
      </c>
      <c r="E22" s="3" t="s">
        <v>8931</v>
      </c>
      <c r="F22" s="1" t="s">
        <v>301</v>
      </c>
      <c r="G22" s="1" t="s">
        <v>29</v>
      </c>
      <c r="H22" s="1" t="s">
        <v>29</v>
      </c>
      <c r="I22" s="1" t="s">
        <v>10885</v>
      </c>
      <c r="J22" s="1" t="s">
        <v>10791</v>
      </c>
      <c r="K22" s="1" t="s">
        <v>29</v>
      </c>
      <c r="L22" s="1" t="s">
        <v>29</v>
      </c>
      <c r="M22" s="1" t="s">
        <v>29</v>
      </c>
      <c r="N22" s="1" t="s">
        <v>29</v>
      </c>
      <c r="O22"/>
      <c r="P22" s="1" t="s">
        <v>29</v>
      </c>
      <c r="Q22" s="1" t="s">
        <v>29</v>
      </c>
      <c r="R22" s="1" t="s">
        <v>29</v>
      </c>
      <c r="S22" s="1" t="s">
        <v>29</v>
      </c>
      <c r="T22" s="1" t="s">
        <v>29</v>
      </c>
      <c r="U22" s="1" t="s">
        <v>29</v>
      </c>
      <c r="V22" s="1" t="s">
        <v>29</v>
      </c>
      <c r="W22" s="1" t="s">
        <v>29</v>
      </c>
      <c r="X22" s="1" t="s">
        <v>29</v>
      </c>
      <c r="Y22" s="1" t="s">
        <v>29</v>
      </c>
      <c r="Z22" s="1" t="s">
        <v>29</v>
      </c>
      <c r="AA22" s="1" t="s">
        <v>29</v>
      </c>
      <c r="AB22" s="1" t="s">
        <v>29</v>
      </c>
      <c r="AC22" s="1" t="s">
        <v>29</v>
      </c>
    </row>
    <row r="23" spans="1:29" s="5" customFormat="1" x14ac:dyDescent="0.3">
      <c r="A23" s="1" t="s">
        <v>4670</v>
      </c>
      <c r="B23" s="1" t="s">
        <v>4671</v>
      </c>
      <c r="C23" s="1" t="s">
        <v>4672</v>
      </c>
      <c r="D23" s="1" t="s">
        <v>4673</v>
      </c>
      <c r="E23" s="3" t="s">
        <v>3818</v>
      </c>
      <c r="F23" s="1" t="s">
        <v>31</v>
      </c>
      <c r="G23" s="1" t="s">
        <v>38</v>
      </c>
      <c r="H23" s="1" t="s">
        <v>29</v>
      </c>
      <c r="I23" s="1" t="s">
        <v>2008</v>
      </c>
      <c r="J23" s="1" t="s">
        <v>4615</v>
      </c>
      <c r="K23" s="1" t="s">
        <v>29</v>
      </c>
      <c r="L23" s="1" t="s">
        <v>29</v>
      </c>
      <c r="M23" s="1" t="s">
        <v>29</v>
      </c>
      <c r="N23" s="1" t="s">
        <v>29</v>
      </c>
      <c r="O23"/>
      <c r="P23" s="1" t="s">
        <v>29</v>
      </c>
      <c r="Q23" s="1" t="s">
        <v>29</v>
      </c>
      <c r="R23" s="1" t="s">
        <v>29</v>
      </c>
      <c r="S23" s="1" t="s">
        <v>29</v>
      </c>
      <c r="T23" s="1" t="s">
        <v>29</v>
      </c>
      <c r="U23" s="1" t="s">
        <v>29</v>
      </c>
      <c r="V23" s="1" t="s">
        <v>29</v>
      </c>
      <c r="W23" s="1" t="s">
        <v>29</v>
      </c>
      <c r="X23" s="1" t="s">
        <v>29</v>
      </c>
      <c r="Y23" s="1" t="s">
        <v>29</v>
      </c>
      <c r="Z23" s="1" t="s">
        <v>29</v>
      </c>
      <c r="AA23" s="1" t="s">
        <v>29</v>
      </c>
      <c r="AB23" s="1" t="s">
        <v>29</v>
      </c>
      <c r="AC23" s="1" t="s">
        <v>29</v>
      </c>
    </row>
    <row r="24" spans="1:29" s="5" customFormat="1" x14ac:dyDescent="0.3">
      <c r="A24" s="6" t="s">
        <v>7441</v>
      </c>
      <c r="B24" s="6" t="s">
        <v>7442</v>
      </c>
      <c r="C24" s="6" t="s">
        <v>7443</v>
      </c>
      <c r="D24" s="6" t="s">
        <v>7445</v>
      </c>
      <c r="E24" s="7" t="s">
        <v>140</v>
      </c>
      <c r="F24" s="6" t="s">
        <v>511</v>
      </c>
      <c r="G24" s="6" t="s">
        <v>49</v>
      </c>
      <c r="H24" s="6" t="s">
        <v>59</v>
      </c>
      <c r="I24" s="6" t="s">
        <v>7444</v>
      </c>
      <c r="J24" s="6" t="s">
        <v>7380</v>
      </c>
      <c r="K24" s="6" t="s">
        <v>29</v>
      </c>
      <c r="L24" s="6" t="s">
        <v>29</v>
      </c>
      <c r="M24" s="6" t="s">
        <v>29</v>
      </c>
      <c r="N24" s="6" t="s">
        <v>29</v>
      </c>
      <c r="P24" s="6" t="s">
        <v>29</v>
      </c>
      <c r="Q24" s="6" t="s">
        <v>29</v>
      </c>
      <c r="R24" s="6" t="s">
        <v>29</v>
      </c>
      <c r="S24" s="6" t="s">
        <v>29</v>
      </c>
      <c r="T24" s="6" t="s">
        <v>29</v>
      </c>
      <c r="U24" s="6" t="s">
        <v>29</v>
      </c>
      <c r="V24" s="6" t="s">
        <v>29</v>
      </c>
      <c r="W24" s="6" t="s">
        <v>29</v>
      </c>
      <c r="X24" s="6" t="s">
        <v>29</v>
      </c>
      <c r="Y24" s="6" t="s">
        <v>29</v>
      </c>
      <c r="Z24" s="6" t="s">
        <v>29</v>
      </c>
      <c r="AA24" s="6" t="s">
        <v>7446</v>
      </c>
      <c r="AB24" s="6" t="s">
        <v>29</v>
      </c>
      <c r="AC24" s="6" t="s">
        <v>29</v>
      </c>
    </row>
    <row r="25" spans="1:29" s="5" customFormat="1" x14ac:dyDescent="0.3">
      <c r="A25" s="1" t="s">
        <v>7451</v>
      </c>
      <c r="B25" s="1" t="s">
        <v>7452</v>
      </c>
      <c r="C25" s="1" t="s">
        <v>7453</v>
      </c>
      <c r="D25" s="1" t="s">
        <v>7455</v>
      </c>
      <c r="E25" s="3" t="s">
        <v>1460</v>
      </c>
      <c r="F25" s="1" t="s">
        <v>287</v>
      </c>
      <c r="G25" s="1" t="s">
        <v>103</v>
      </c>
      <c r="H25" s="1" t="s">
        <v>29</v>
      </c>
      <c r="I25" s="1" t="s">
        <v>7454</v>
      </c>
      <c r="J25" s="1" t="s">
        <v>7380</v>
      </c>
      <c r="K25" s="1" t="s">
        <v>29</v>
      </c>
      <c r="L25" s="1" t="s">
        <v>29</v>
      </c>
      <c r="M25" s="1" t="s">
        <v>29</v>
      </c>
      <c r="N25" s="1" t="s">
        <v>29</v>
      </c>
      <c r="O25"/>
      <c r="P25" s="1" t="s">
        <v>29</v>
      </c>
      <c r="Q25" s="1" t="s">
        <v>29</v>
      </c>
      <c r="R25" s="1" t="s">
        <v>29</v>
      </c>
      <c r="S25" s="1" t="s">
        <v>29</v>
      </c>
      <c r="T25" s="1" t="s">
        <v>29</v>
      </c>
      <c r="U25" s="1" t="s">
        <v>29</v>
      </c>
      <c r="V25" s="1" t="s">
        <v>29</v>
      </c>
      <c r="W25" s="1" t="s">
        <v>29</v>
      </c>
      <c r="X25" s="1" t="s">
        <v>29</v>
      </c>
      <c r="Y25" s="1" t="s">
        <v>29</v>
      </c>
      <c r="Z25" s="1" t="s">
        <v>29</v>
      </c>
      <c r="AA25" s="1" t="s">
        <v>29</v>
      </c>
      <c r="AB25" s="1" t="s">
        <v>29</v>
      </c>
      <c r="AC25" s="1" t="s">
        <v>29</v>
      </c>
    </row>
    <row r="26" spans="1:29" s="5" customFormat="1" x14ac:dyDescent="0.3">
      <c r="A26" s="6" t="s">
        <v>12404</v>
      </c>
      <c r="B26" s="6" t="s">
        <v>12405</v>
      </c>
      <c r="C26" s="6" t="s">
        <v>12406</v>
      </c>
      <c r="D26" s="6" t="s">
        <v>12409</v>
      </c>
      <c r="E26" s="7" t="s">
        <v>12407</v>
      </c>
      <c r="F26" s="6" t="s">
        <v>200</v>
      </c>
      <c r="G26" s="6" t="s">
        <v>74</v>
      </c>
      <c r="H26" s="6" t="s">
        <v>29</v>
      </c>
      <c r="I26" s="6" t="s">
        <v>12408</v>
      </c>
      <c r="J26" s="6" t="s">
        <v>12338</v>
      </c>
      <c r="K26" s="6" t="s">
        <v>29</v>
      </c>
      <c r="L26" s="6" t="s">
        <v>29</v>
      </c>
      <c r="M26" s="6" t="s">
        <v>29</v>
      </c>
      <c r="N26" s="6" t="s">
        <v>29</v>
      </c>
      <c r="P26" s="6" t="s">
        <v>29</v>
      </c>
      <c r="Q26" s="6" t="s">
        <v>29</v>
      </c>
      <c r="R26" s="6" t="s">
        <v>29</v>
      </c>
      <c r="S26" s="6" t="s">
        <v>29</v>
      </c>
      <c r="T26" s="6" t="s">
        <v>29</v>
      </c>
      <c r="U26" s="6" t="s">
        <v>29</v>
      </c>
      <c r="V26" s="6" t="s">
        <v>29</v>
      </c>
      <c r="W26" s="6" t="s">
        <v>29</v>
      </c>
      <c r="X26" s="6" t="s">
        <v>29</v>
      </c>
      <c r="Y26" s="6" t="s">
        <v>29</v>
      </c>
      <c r="Z26" s="6" t="s">
        <v>29</v>
      </c>
      <c r="AA26" s="6" t="s">
        <v>29</v>
      </c>
      <c r="AB26" s="6" t="s">
        <v>29</v>
      </c>
      <c r="AC26" s="6" t="s">
        <v>29</v>
      </c>
    </row>
    <row r="27" spans="1:29" s="5" customFormat="1" x14ac:dyDescent="0.3">
      <c r="A27" s="6" t="s">
        <v>10121</v>
      </c>
      <c r="B27" s="6" t="s">
        <v>10122</v>
      </c>
      <c r="C27" s="6" t="s">
        <v>10123</v>
      </c>
      <c r="D27" s="6" t="s">
        <v>10124</v>
      </c>
      <c r="E27" s="7" t="s">
        <v>4389</v>
      </c>
      <c r="F27" s="6" t="s">
        <v>2676</v>
      </c>
      <c r="G27" s="6" t="s">
        <v>74</v>
      </c>
      <c r="H27" s="6" t="s">
        <v>193</v>
      </c>
      <c r="I27" s="6" t="s">
        <v>5544</v>
      </c>
      <c r="J27" s="6" t="s">
        <v>10037</v>
      </c>
      <c r="K27" s="6" t="s">
        <v>29</v>
      </c>
      <c r="L27" s="6" t="s">
        <v>29</v>
      </c>
      <c r="M27" s="6" t="s">
        <v>29</v>
      </c>
      <c r="N27" s="6" t="s">
        <v>29</v>
      </c>
      <c r="P27" s="6" t="s">
        <v>29</v>
      </c>
      <c r="Q27" s="6" t="s">
        <v>29</v>
      </c>
      <c r="R27" s="6" t="s">
        <v>29</v>
      </c>
      <c r="S27" s="6" t="s">
        <v>29</v>
      </c>
      <c r="T27" s="6" t="s">
        <v>29</v>
      </c>
      <c r="U27" s="6" t="s">
        <v>29</v>
      </c>
      <c r="V27" s="6" t="s">
        <v>29</v>
      </c>
      <c r="W27" s="6" t="s">
        <v>29</v>
      </c>
      <c r="X27" s="6" t="s">
        <v>29</v>
      </c>
      <c r="Y27" s="6" t="s">
        <v>29</v>
      </c>
      <c r="Z27" s="6" t="s">
        <v>29</v>
      </c>
      <c r="AA27" s="6" t="s">
        <v>10125</v>
      </c>
      <c r="AB27" s="6" t="s">
        <v>29</v>
      </c>
      <c r="AC27" s="6" t="s">
        <v>29</v>
      </c>
    </row>
    <row r="28" spans="1:29" s="5" customFormat="1" x14ac:dyDescent="0.3">
      <c r="A28" s="1" t="s">
        <v>11674</v>
      </c>
      <c r="B28" s="1" t="s">
        <v>11675</v>
      </c>
      <c r="C28" s="1" t="s">
        <v>11676</v>
      </c>
      <c r="D28" s="1" t="s">
        <v>11677</v>
      </c>
      <c r="E28" s="3" t="s">
        <v>1494</v>
      </c>
      <c r="F28" s="1" t="s">
        <v>988</v>
      </c>
      <c r="G28" s="1" t="s">
        <v>38</v>
      </c>
      <c r="H28" s="1" t="s">
        <v>29</v>
      </c>
      <c r="I28" s="1" t="s">
        <v>29</v>
      </c>
      <c r="J28" s="1" t="s">
        <v>11560</v>
      </c>
      <c r="K28" s="1" t="s">
        <v>29</v>
      </c>
      <c r="L28" s="1" t="s">
        <v>29</v>
      </c>
      <c r="M28" s="1" t="s">
        <v>29</v>
      </c>
      <c r="N28" s="1" t="s">
        <v>29</v>
      </c>
      <c r="O28"/>
      <c r="P28" s="1" t="s">
        <v>29</v>
      </c>
      <c r="Q28" s="1" t="s">
        <v>29</v>
      </c>
      <c r="R28" s="1" t="s">
        <v>29</v>
      </c>
      <c r="S28" s="1" t="s">
        <v>29</v>
      </c>
      <c r="T28" s="1" t="s">
        <v>29</v>
      </c>
      <c r="U28" s="1" t="s">
        <v>29</v>
      </c>
      <c r="V28" s="1" t="s">
        <v>29</v>
      </c>
      <c r="W28" s="1" t="s">
        <v>29</v>
      </c>
      <c r="X28" s="1" t="s">
        <v>29</v>
      </c>
      <c r="Y28" s="1" t="s">
        <v>29</v>
      </c>
      <c r="Z28" s="1" t="s">
        <v>29</v>
      </c>
      <c r="AA28" s="1" t="s">
        <v>29</v>
      </c>
      <c r="AB28" s="1" t="s">
        <v>29</v>
      </c>
      <c r="AC28" s="1" t="s">
        <v>29</v>
      </c>
    </row>
    <row r="29" spans="1:29" s="5" customFormat="1" x14ac:dyDescent="0.3">
      <c r="A29" s="1" t="s">
        <v>2799</v>
      </c>
      <c r="B29" s="1" t="s">
        <v>2800</v>
      </c>
      <c r="C29" s="1" t="s">
        <v>2801</v>
      </c>
      <c r="D29" s="1" t="s">
        <v>29</v>
      </c>
      <c r="E29" s="3" t="s">
        <v>983</v>
      </c>
      <c r="F29" s="1" t="s">
        <v>133</v>
      </c>
      <c r="G29" s="1" t="s">
        <v>32</v>
      </c>
      <c r="H29" s="1" t="s">
        <v>29</v>
      </c>
      <c r="I29" s="1" t="s">
        <v>2802</v>
      </c>
      <c r="J29" s="1" t="s">
        <v>2769</v>
      </c>
      <c r="K29" s="1" t="s">
        <v>29</v>
      </c>
      <c r="L29" s="1" t="s">
        <v>29</v>
      </c>
      <c r="M29" s="1" t="s">
        <v>29</v>
      </c>
      <c r="N29" s="1" t="s">
        <v>29</v>
      </c>
      <c r="O29"/>
      <c r="P29" s="1" t="s">
        <v>29</v>
      </c>
      <c r="Q29" s="1" t="s">
        <v>29</v>
      </c>
      <c r="R29" s="1" t="s">
        <v>29</v>
      </c>
      <c r="S29" s="1" t="s">
        <v>29</v>
      </c>
      <c r="T29" s="1" t="s">
        <v>29</v>
      </c>
      <c r="U29" s="1" t="s">
        <v>29</v>
      </c>
      <c r="V29" s="1" t="s">
        <v>29</v>
      </c>
      <c r="W29" s="1" t="s">
        <v>29</v>
      </c>
      <c r="X29" s="1" t="s">
        <v>29</v>
      </c>
      <c r="Y29" s="1" t="s">
        <v>29</v>
      </c>
      <c r="Z29" s="1" t="s">
        <v>29</v>
      </c>
      <c r="AA29" s="1" t="s">
        <v>29</v>
      </c>
      <c r="AB29" s="1" t="s">
        <v>29</v>
      </c>
      <c r="AC29" s="1" t="s">
        <v>29</v>
      </c>
    </row>
    <row r="30" spans="1:29" s="5" customFormat="1" x14ac:dyDescent="0.3">
      <c r="A30" s="1" t="s">
        <v>4197</v>
      </c>
      <c r="B30" s="1" t="s">
        <v>4198</v>
      </c>
      <c r="C30" s="1" t="s">
        <v>4199</v>
      </c>
      <c r="D30" s="1" t="s">
        <v>4201</v>
      </c>
      <c r="E30" s="3" t="s">
        <v>1938</v>
      </c>
      <c r="F30" s="1" t="s">
        <v>4032</v>
      </c>
      <c r="G30" s="1" t="s">
        <v>192</v>
      </c>
      <c r="H30" s="1" t="s">
        <v>179</v>
      </c>
      <c r="I30" s="1" t="s">
        <v>4200</v>
      </c>
      <c r="J30" s="1" t="s">
        <v>4172</v>
      </c>
      <c r="K30" s="1" t="s">
        <v>29</v>
      </c>
      <c r="L30" s="1" t="s">
        <v>29</v>
      </c>
      <c r="M30" s="1" t="s">
        <v>29</v>
      </c>
      <c r="N30" s="1" t="s">
        <v>29</v>
      </c>
      <c r="O30"/>
      <c r="P30" s="1" t="s">
        <v>29</v>
      </c>
      <c r="Q30" s="1" t="s">
        <v>29</v>
      </c>
      <c r="R30" s="1" t="s">
        <v>29</v>
      </c>
      <c r="S30" s="1" t="s">
        <v>29</v>
      </c>
      <c r="T30" s="1" t="s">
        <v>29</v>
      </c>
      <c r="U30" s="1" t="s">
        <v>29</v>
      </c>
      <c r="V30" s="1" t="s">
        <v>29</v>
      </c>
      <c r="W30" s="1" t="s">
        <v>29</v>
      </c>
      <c r="X30" s="1" t="s">
        <v>29</v>
      </c>
      <c r="Y30" s="1" t="s">
        <v>29</v>
      </c>
      <c r="Z30" s="1" t="s">
        <v>29</v>
      </c>
      <c r="AA30" s="1" t="s">
        <v>4202</v>
      </c>
      <c r="AB30" s="1" t="s">
        <v>29</v>
      </c>
      <c r="AC30" s="1" t="s">
        <v>29</v>
      </c>
    </row>
    <row r="31" spans="1:29" s="5" customFormat="1" x14ac:dyDescent="0.3">
      <c r="A31" s="1" t="s">
        <v>8861</v>
      </c>
      <c r="B31" s="1" t="s">
        <v>8862</v>
      </c>
      <c r="C31" s="1" t="s">
        <v>8863</v>
      </c>
      <c r="D31" s="1" t="s">
        <v>8865</v>
      </c>
      <c r="E31" s="3" t="s">
        <v>4389</v>
      </c>
      <c r="F31" s="1" t="s">
        <v>4773</v>
      </c>
      <c r="G31" s="1" t="s">
        <v>192</v>
      </c>
      <c r="H31" s="1" t="s">
        <v>39</v>
      </c>
      <c r="I31" s="1" t="s">
        <v>8864</v>
      </c>
      <c r="J31" s="1" t="s">
        <v>8804</v>
      </c>
      <c r="K31" s="1" t="s">
        <v>29</v>
      </c>
      <c r="L31" s="1" t="s">
        <v>29</v>
      </c>
      <c r="M31" s="1" t="s">
        <v>29</v>
      </c>
      <c r="N31" s="1" t="s">
        <v>29</v>
      </c>
      <c r="O31"/>
      <c r="P31" s="1" t="s">
        <v>29</v>
      </c>
      <c r="Q31" s="1" t="s">
        <v>29</v>
      </c>
      <c r="R31" s="1" t="s">
        <v>29</v>
      </c>
      <c r="S31" s="1" t="s">
        <v>29</v>
      </c>
      <c r="T31" s="1" t="s">
        <v>29</v>
      </c>
      <c r="U31" s="1" t="s">
        <v>29</v>
      </c>
      <c r="V31" s="1" t="s">
        <v>29</v>
      </c>
      <c r="W31" s="1" t="s">
        <v>29</v>
      </c>
      <c r="X31" s="1" t="s">
        <v>29</v>
      </c>
      <c r="Y31" s="1" t="s">
        <v>29</v>
      </c>
      <c r="Z31" s="1" t="s">
        <v>29</v>
      </c>
      <c r="AA31" s="1" t="s">
        <v>8866</v>
      </c>
      <c r="AB31" s="1" t="s">
        <v>29</v>
      </c>
      <c r="AC31" s="1" t="s">
        <v>29</v>
      </c>
    </row>
    <row r="32" spans="1:29" s="5" customFormat="1" x14ac:dyDescent="0.3">
      <c r="A32" s="1" t="s">
        <v>9505</v>
      </c>
      <c r="B32" s="1" t="s">
        <v>9506</v>
      </c>
      <c r="C32" s="1" t="s">
        <v>9507</v>
      </c>
      <c r="D32" s="1" t="s">
        <v>9509</v>
      </c>
      <c r="E32" s="3" t="s">
        <v>8203</v>
      </c>
      <c r="F32" s="1" t="s">
        <v>133</v>
      </c>
      <c r="G32" s="1" t="s">
        <v>201</v>
      </c>
      <c r="H32" s="1" t="s">
        <v>29</v>
      </c>
      <c r="I32" s="1" t="s">
        <v>9508</v>
      </c>
      <c r="J32" s="1" t="s">
        <v>9393</v>
      </c>
      <c r="K32" s="1" t="s">
        <v>29</v>
      </c>
      <c r="L32" s="1" t="s">
        <v>29</v>
      </c>
      <c r="M32" s="1" t="s">
        <v>29</v>
      </c>
      <c r="N32" s="1" t="s">
        <v>29</v>
      </c>
      <c r="O32"/>
      <c r="P32" s="1" t="s">
        <v>29</v>
      </c>
      <c r="Q32" s="1" t="s">
        <v>29</v>
      </c>
      <c r="R32" s="1" t="s">
        <v>29</v>
      </c>
      <c r="S32" s="1" t="s">
        <v>29</v>
      </c>
      <c r="T32" s="1" t="s">
        <v>29</v>
      </c>
      <c r="U32" s="1" t="s">
        <v>29</v>
      </c>
      <c r="V32" s="1" t="s">
        <v>29</v>
      </c>
      <c r="W32" s="1" t="s">
        <v>29</v>
      </c>
      <c r="X32" s="1" t="s">
        <v>29</v>
      </c>
      <c r="Y32" s="1" t="s">
        <v>29</v>
      </c>
      <c r="Z32" s="1" t="s">
        <v>29</v>
      </c>
      <c r="AA32" s="1" t="s">
        <v>29</v>
      </c>
      <c r="AB32" s="1" t="s">
        <v>29</v>
      </c>
      <c r="AC32" s="1" t="s">
        <v>29</v>
      </c>
    </row>
    <row r="33" spans="1:29" s="5" customFormat="1" x14ac:dyDescent="0.3">
      <c r="A33" s="1" t="s">
        <v>4224</v>
      </c>
      <c r="B33" s="1" t="s">
        <v>4225</v>
      </c>
      <c r="C33" s="1" t="s">
        <v>4226</v>
      </c>
      <c r="D33" s="1" t="s">
        <v>4228</v>
      </c>
      <c r="E33" s="3" t="s">
        <v>1938</v>
      </c>
      <c r="F33" s="1" t="s">
        <v>4183</v>
      </c>
      <c r="G33" s="1" t="s">
        <v>32</v>
      </c>
      <c r="H33" s="1" t="s">
        <v>230</v>
      </c>
      <c r="I33" s="1" t="s">
        <v>4227</v>
      </c>
      <c r="J33" s="1" t="s">
        <v>4172</v>
      </c>
      <c r="K33" s="1" t="s">
        <v>29</v>
      </c>
      <c r="L33" s="1" t="s">
        <v>29</v>
      </c>
      <c r="M33" s="1" t="s">
        <v>29</v>
      </c>
      <c r="N33" s="1" t="s">
        <v>29</v>
      </c>
      <c r="O33"/>
      <c r="P33" s="1" t="s">
        <v>29</v>
      </c>
      <c r="Q33" s="1" t="s">
        <v>29</v>
      </c>
      <c r="R33" s="1" t="s">
        <v>29</v>
      </c>
      <c r="S33" s="1" t="s">
        <v>29</v>
      </c>
      <c r="T33" s="1" t="s">
        <v>29</v>
      </c>
      <c r="U33" s="1" t="s">
        <v>29</v>
      </c>
      <c r="V33" s="1" t="s">
        <v>29</v>
      </c>
      <c r="W33" s="1" t="s">
        <v>29</v>
      </c>
      <c r="X33" s="1" t="s">
        <v>29</v>
      </c>
      <c r="Y33" s="1" t="s">
        <v>29</v>
      </c>
      <c r="Z33" s="1" t="s">
        <v>29</v>
      </c>
      <c r="AA33" s="1" t="s">
        <v>4229</v>
      </c>
      <c r="AB33" s="1" t="s">
        <v>29</v>
      </c>
      <c r="AC33" s="1" t="s">
        <v>29</v>
      </c>
    </row>
    <row r="34" spans="1:29" s="5" customFormat="1" x14ac:dyDescent="0.3">
      <c r="A34" s="1" t="s">
        <v>9519</v>
      </c>
      <c r="B34" s="1" t="s">
        <v>9520</v>
      </c>
      <c r="C34" s="1" t="s">
        <v>9521</v>
      </c>
      <c r="D34" s="1" t="s">
        <v>9523</v>
      </c>
      <c r="E34" s="3" t="s">
        <v>496</v>
      </c>
      <c r="F34" s="1" t="s">
        <v>1883</v>
      </c>
      <c r="G34" s="1" t="s">
        <v>38</v>
      </c>
      <c r="H34" s="1" t="s">
        <v>39</v>
      </c>
      <c r="I34" s="1" t="s">
        <v>9522</v>
      </c>
      <c r="J34" s="1" t="s">
        <v>9393</v>
      </c>
      <c r="K34" s="1" t="s">
        <v>29</v>
      </c>
      <c r="L34" s="1" t="s">
        <v>29</v>
      </c>
      <c r="M34" s="1" t="s">
        <v>29</v>
      </c>
      <c r="N34" s="1" t="s">
        <v>29</v>
      </c>
      <c r="O34"/>
      <c r="P34" s="1" t="s">
        <v>29</v>
      </c>
      <c r="Q34" s="1" t="s">
        <v>29</v>
      </c>
      <c r="R34" s="1" t="s">
        <v>29</v>
      </c>
      <c r="S34" s="1" t="s">
        <v>29</v>
      </c>
      <c r="T34" s="1" t="s">
        <v>29</v>
      </c>
      <c r="U34" s="1" t="s">
        <v>29</v>
      </c>
      <c r="V34" s="1" t="s">
        <v>29</v>
      </c>
      <c r="W34" s="1" t="s">
        <v>29</v>
      </c>
      <c r="X34" s="1" t="s">
        <v>29</v>
      </c>
      <c r="Y34" s="1" t="s">
        <v>29</v>
      </c>
      <c r="Z34" s="1" t="s">
        <v>29</v>
      </c>
      <c r="AA34" s="1" t="s">
        <v>9524</v>
      </c>
      <c r="AB34" s="1" t="s">
        <v>29</v>
      </c>
      <c r="AC34" s="1" t="s">
        <v>29</v>
      </c>
    </row>
    <row r="35" spans="1:29" s="5" customFormat="1" x14ac:dyDescent="0.3">
      <c r="A35" s="1" t="s">
        <v>6782</v>
      </c>
      <c r="B35" s="1" t="s">
        <v>6783</v>
      </c>
      <c r="C35" s="1" t="s">
        <v>6784</v>
      </c>
      <c r="D35" s="1" t="s">
        <v>6787</v>
      </c>
      <c r="E35" s="3" t="s">
        <v>1938</v>
      </c>
      <c r="F35" s="1" t="s">
        <v>6785</v>
      </c>
      <c r="G35" s="1" t="s">
        <v>38</v>
      </c>
      <c r="H35" s="1" t="s">
        <v>39</v>
      </c>
      <c r="I35" s="1" t="s">
        <v>6786</v>
      </c>
      <c r="J35" s="1" t="s">
        <v>6699</v>
      </c>
      <c r="K35" s="1" t="s">
        <v>29</v>
      </c>
      <c r="L35" s="1" t="s">
        <v>29</v>
      </c>
      <c r="M35" s="1" t="s">
        <v>29</v>
      </c>
      <c r="N35" s="1" t="s">
        <v>29</v>
      </c>
      <c r="O35"/>
      <c r="P35" s="1" t="s">
        <v>29</v>
      </c>
      <c r="Q35" s="1" t="s">
        <v>29</v>
      </c>
      <c r="R35" s="1" t="s">
        <v>29</v>
      </c>
      <c r="S35" s="1" t="s">
        <v>29</v>
      </c>
      <c r="T35" s="1" t="s">
        <v>29</v>
      </c>
      <c r="U35" s="1" t="s">
        <v>29</v>
      </c>
      <c r="V35" s="1" t="s">
        <v>29</v>
      </c>
      <c r="W35" s="1" t="s">
        <v>29</v>
      </c>
      <c r="X35" s="1" t="s">
        <v>29</v>
      </c>
      <c r="Y35" s="1" t="s">
        <v>29</v>
      </c>
      <c r="Z35" s="1" t="s">
        <v>29</v>
      </c>
      <c r="AA35" s="1" t="s">
        <v>6788</v>
      </c>
      <c r="AB35" s="1" t="s">
        <v>29</v>
      </c>
      <c r="AC35" s="1" t="s">
        <v>29</v>
      </c>
    </row>
    <row r="36" spans="1:29" s="5" customFormat="1" x14ac:dyDescent="0.3">
      <c r="A36" s="1" t="s">
        <v>9525</v>
      </c>
      <c r="B36" s="1" t="s">
        <v>9526</v>
      </c>
      <c r="C36" s="1" t="s">
        <v>9527</v>
      </c>
      <c r="D36" s="1" t="s">
        <v>9529</v>
      </c>
      <c r="E36" s="3" t="s">
        <v>496</v>
      </c>
      <c r="F36" s="1" t="s">
        <v>1883</v>
      </c>
      <c r="G36" s="1" t="s">
        <v>302</v>
      </c>
      <c r="H36" s="1" t="s">
        <v>33</v>
      </c>
      <c r="I36" s="1" t="s">
        <v>9528</v>
      </c>
      <c r="J36" s="1" t="s">
        <v>9393</v>
      </c>
      <c r="K36" s="1" t="s">
        <v>29</v>
      </c>
      <c r="L36" s="1" t="s">
        <v>29</v>
      </c>
      <c r="M36" s="1" t="s">
        <v>29</v>
      </c>
      <c r="N36" s="1" t="s">
        <v>29</v>
      </c>
      <c r="O36"/>
      <c r="P36" s="1" t="s">
        <v>29</v>
      </c>
      <c r="Q36" s="1" t="s">
        <v>29</v>
      </c>
      <c r="R36" s="1" t="s">
        <v>29</v>
      </c>
      <c r="S36" s="1" t="s">
        <v>29</v>
      </c>
      <c r="T36" s="1" t="s">
        <v>29</v>
      </c>
      <c r="U36" s="1" t="s">
        <v>29</v>
      </c>
      <c r="V36" s="1" t="s">
        <v>29</v>
      </c>
      <c r="W36" s="1" t="s">
        <v>29</v>
      </c>
      <c r="X36" s="1" t="s">
        <v>29</v>
      </c>
      <c r="Y36" s="1" t="s">
        <v>29</v>
      </c>
      <c r="Z36" s="1" t="s">
        <v>29</v>
      </c>
      <c r="AA36" s="1" t="s">
        <v>9530</v>
      </c>
      <c r="AB36" s="1" t="s">
        <v>29</v>
      </c>
      <c r="AC36" s="1" t="s">
        <v>29</v>
      </c>
    </row>
    <row r="37" spans="1:29" s="5" customFormat="1" x14ac:dyDescent="0.3">
      <c r="A37" s="1" t="s">
        <v>9531</v>
      </c>
      <c r="B37" s="1" t="s">
        <v>9532</v>
      </c>
      <c r="C37" s="1" t="s">
        <v>9533</v>
      </c>
      <c r="D37" s="1" t="s">
        <v>9534</v>
      </c>
      <c r="E37" s="3" t="s">
        <v>8931</v>
      </c>
      <c r="F37" s="1" t="s">
        <v>302</v>
      </c>
      <c r="G37" s="1" t="s">
        <v>29</v>
      </c>
      <c r="H37" s="1" t="s">
        <v>29</v>
      </c>
      <c r="I37" s="1" t="s">
        <v>3562</v>
      </c>
      <c r="J37" s="1" t="s">
        <v>9393</v>
      </c>
      <c r="K37" s="1" t="s">
        <v>29</v>
      </c>
      <c r="L37" s="1" t="s">
        <v>29</v>
      </c>
      <c r="M37" s="1" t="s">
        <v>29</v>
      </c>
      <c r="N37" s="1" t="s">
        <v>29</v>
      </c>
      <c r="O37"/>
      <c r="P37" s="1" t="s">
        <v>29</v>
      </c>
      <c r="Q37" s="1" t="s">
        <v>29</v>
      </c>
      <c r="R37" s="1" t="s">
        <v>29</v>
      </c>
      <c r="S37" s="1" t="s">
        <v>29</v>
      </c>
      <c r="T37" s="1" t="s">
        <v>29</v>
      </c>
      <c r="U37" s="1" t="s">
        <v>29</v>
      </c>
      <c r="V37" s="1" t="s">
        <v>29</v>
      </c>
      <c r="W37" s="1" t="s">
        <v>29</v>
      </c>
      <c r="X37" s="1" t="s">
        <v>29</v>
      </c>
      <c r="Y37" s="1" t="s">
        <v>29</v>
      </c>
      <c r="Z37" s="1" t="s">
        <v>29</v>
      </c>
      <c r="AA37" s="1" t="s">
        <v>29</v>
      </c>
      <c r="AB37" s="1" t="s">
        <v>29</v>
      </c>
      <c r="AC37" s="1" t="s">
        <v>29</v>
      </c>
    </row>
    <row r="38" spans="1:29" s="5" customFormat="1" x14ac:dyDescent="0.3">
      <c r="A38" s="1" t="s">
        <v>4230</v>
      </c>
      <c r="B38" s="1" t="s">
        <v>4231</v>
      </c>
      <c r="C38" s="1" t="s">
        <v>4232</v>
      </c>
      <c r="D38" s="1" t="s">
        <v>4235</v>
      </c>
      <c r="E38" s="3" t="s">
        <v>4233</v>
      </c>
      <c r="F38" s="1" t="s">
        <v>221</v>
      </c>
      <c r="G38" s="1" t="s">
        <v>102</v>
      </c>
      <c r="H38" s="1" t="s">
        <v>238</v>
      </c>
      <c r="I38" s="1" t="s">
        <v>4234</v>
      </c>
      <c r="J38" s="1" t="s">
        <v>4172</v>
      </c>
      <c r="K38" s="1" t="s">
        <v>29</v>
      </c>
      <c r="L38" s="1" t="s">
        <v>29</v>
      </c>
      <c r="M38" s="1" t="s">
        <v>29</v>
      </c>
      <c r="N38" s="1" t="s">
        <v>29</v>
      </c>
      <c r="O38"/>
      <c r="P38" s="1" t="s">
        <v>29</v>
      </c>
      <c r="Q38" s="1" t="s">
        <v>29</v>
      </c>
      <c r="R38" s="1" t="s">
        <v>29</v>
      </c>
      <c r="S38" s="1" t="s">
        <v>29</v>
      </c>
      <c r="T38" s="1" t="s">
        <v>29</v>
      </c>
      <c r="U38" s="1" t="s">
        <v>29</v>
      </c>
      <c r="V38" s="1" t="s">
        <v>29</v>
      </c>
      <c r="W38" s="1" t="s">
        <v>29</v>
      </c>
      <c r="X38" s="1" t="s">
        <v>29</v>
      </c>
      <c r="Y38" s="1" t="s">
        <v>29</v>
      </c>
      <c r="Z38" s="1" t="s">
        <v>29</v>
      </c>
      <c r="AA38" s="1" t="s">
        <v>4236</v>
      </c>
      <c r="AB38" s="1" t="s">
        <v>29</v>
      </c>
      <c r="AC38" s="1" t="s">
        <v>29</v>
      </c>
    </row>
    <row r="39" spans="1:29" s="5" customFormat="1" x14ac:dyDescent="0.3">
      <c r="A39" s="1" t="s">
        <v>5198</v>
      </c>
      <c r="B39" s="1" t="s">
        <v>5199</v>
      </c>
      <c r="C39" s="1" t="s">
        <v>5200</v>
      </c>
      <c r="D39" s="1" t="s">
        <v>29</v>
      </c>
      <c r="E39" s="3" t="s">
        <v>680</v>
      </c>
      <c r="F39" s="1" t="s">
        <v>2236</v>
      </c>
      <c r="G39" s="1" t="s">
        <v>5201</v>
      </c>
      <c r="H39" s="1" t="s">
        <v>29</v>
      </c>
      <c r="I39" s="1" t="s">
        <v>48</v>
      </c>
      <c r="J39" s="1" t="s">
        <v>5116</v>
      </c>
      <c r="K39" s="1" t="s">
        <v>29</v>
      </c>
      <c r="L39" s="1" t="s">
        <v>29</v>
      </c>
      <c r="M39" s="1" t="s">
        <v>29</v>
      </c>
      <c r="N39" s="1" t="s">
        <v>29</v>
      </c>
      <c r="O39"/>
      <c r="P39" s="1" t="s">
        <v>29</v>
      </c>
      <c r="Q39" s="1" t="s">
        <v>29</v>
      </c>
      <c r="R39" s="1" t="s">
        <v>29</v>
      </c>
      <c r="S39" s="1" t="s">
        <v>29</v>
      </c>
      <c r="T39" s="1" t="s">
        <v>29</v>
      </c>
      <c r="U39" s="1" t="s">
        <v>29</v>
      </c>
      <c r="V39" s="1" t="s">
        <v>29</v>
      </c>
      <c r="W39" s="1" t="s">
        <v>29</v>
      </c>
      <c r="X39" s="1" t="s">
        <v>29</v>
      </c>
      <c r="Y39" s="1" t="s">
        <v>29</v>
      </c>
      <c r="Z39" s="1" t="s">
        <v>29</v>
      </c>
      <c r="AA39" s="1" t="s">
        <v>29</v>
      </c>
      <c r="AB39" s="1" t="s">
        <v>29</v>
      </c>
      <c r="AC39" s="1" t="s">
        <v>29</v>
      </c>
    </row>
    <row r="40" spans="1:29" s="5" customFormat="1" x14ac:dyDescent="0.3">
      <c r="A40" s="1" t="s">
        <v>6210</v>
      </c>
      <c r="B40" s="1" t="s">
        <v>6211</v>
      </c>
      <c r="C40" s="1" t="s">
        <v>6212</v>
      </c>
      <c r="D40" s="1" t="s">
        <v>6215</v>
      </c>
      <c r="E40" s="3" t="s">
        <v>6213</v>
      </c>
      <c r="F40" s="1" t="s">
        <v>31</v>
      </c>
      <c r="G40" s="1" t="s">
        <v>74</v>
      </c>
      <c r="H40" s="1" t="s">
        <v>193</v>
      </c>
      <c r="I40" s="1" t="s">
        <v>6214</v>
      </c>
      <c r="J40" s="1" t="s">
        <v>6133</v>
      </c>
      <c r="K40" s="1" t="s">
        <v>29</v>
      </c>
      <c r="L40" s="1" t="s">
        <v>29</v>
      </c>
      <c r="M40" s="1" t="s">
        <v>29</v>
      </c>
      <c r="N40" s="1" t="s">
        <v>29</v>
      </c>
      <c r="O40"/>
      <c r="P40" s="1" t="s">
        <v>29</v>
      </c>
      <c r="Q40" s="1" t="s">
        <v>29</v>
      </c>
      <c r="R40" s="1" t="s">
        <v>29</v>
      </c>
      <c r="S40" s="1" t="s">
        <v>29</v>
      </c>
      <c r="T40" s="1" t="s">
        <v>29</v>
      </c>
      <c r="U40" s="1" t="s">
        <v>29</v>
      </c>
      <c r="V40" s="1" t="s">
        <v>29</v>
      </c>
      <c r="W40" s="1" t="s">
        <v>29</v>
      </c>
      <c r="X40" s="1" t="s">
        <v>29</v>
      </c>
      <c r="Y40" s="1" t="s">
        <v>29</v>
      </c>
      <c r="Z40" s="1" t="s">
        <v>29</v>
      </c>
      <c r="AA40" s="1" t="s">
        <v>6216</v>
      </c>
      <c r="AB40" s="1" t="s">
        <v>29</v>
      </c>
      <c r="AC40" s="1" t="s">
        <v>29</v>
      </c>
    </row>
    <row r="41" spans="1:29" s="5" customFormat="1" x14ac:dyDescent="0.3">
      <c r="A41" s="1" t="s">
        <v>8871</v>
      </c>
      <c r="B41" s="1" t="s">
        <v>8872</v>
      </c>
      <c r="C41" s="1" t="s">
        <v>8873</v>
      </c>
      <c r="D41" s="1" t="s">
        <v>8875</v>
      </c>
      <c r="E41" s="3" t="s">
        <v>8874</v>
      </c>
      <c r="F41" s="1" t="s">
        <v>103</v>
      </c>
      <c r="G41" s="1" t="s">
        <v>32</v>
      </c>
      <c r="H41" s="1" t="s">
        <v>29</v>
      </c>
      <c r="I41" s="1" t="s">
        <v>1865</v>
      </c>
      <c r="J41" s="1" t="s">
        <v>8804</v>
      </c>
      <c r="K41" s="1" t="s">
        <v>29</v>
      </c>
      <c r="L41" s="1" t="s">
        <v>29</v>
      </c>
      <c r="M41" s="1" t="s">
        <v>29</v>
      </c>
      <c r="N41" s="1" t="s">
        <v>29</v>
      </c>
      <c r="O41"/>
      <c r="P41" s="1" t="s">
        <v>29</v>
      </c>
      <c r="Q41" s="1" t="s">
        <v>29</v>
      </c>
      <c r="R41" s="1" t="s">
        <v>29</v>
      </c>
      <c r="S41" s="1" t="s">
        <v>29</v>
      </c>
      <c r="T41" s="1" t="s">
        <v>29</v>
      </c>
      <c r="U41" s="1" t="s">
        <v>29</v>
      </c>
      <c r="V41" s="1" t="s">
        <v>29</v>
      </c>
      <c r="W41" s="1" t="s">
        <v>29</v>
      </c>
      <c r="X41" s="1" t="s">
        <v>29</v>
      </c>
      <c r="Y41" s="1" t="s">
        <v>29</v>
      </c>
      <c r="Z41" s="1" t="s">
        <v>29</v>
      </c>
      <c r="AA41" s="1" t="s">
        <v>29</v>
      </c>
      <c r="AB41" s="1" t="s">
        <v>29</v>
      </c>
      <c r="AC41" s="1" t="s">
        <v>29</v>
      </c>
    </row>
    <row r="42" spans="1:29" s="5" customFormat="1" x14ac:dyDescent="0.3">
      <c r="A42" s="1" t="s">
        <v>1479</v>
      </c>
      <c r="B42" s="1" t="s">
        <v>1480</v>
      </c>
      <c r="C42" s="1" t="s">
        <v>1481</v>
      </c>
      <c r="D42" s="1" t="s">
        <v>1484</v>
      </c>
      <c r="E42" s="3" t="s">
        <v>162</v>
      </c>
      <c r="F42" s="1" t="s">
        <v>1482</v>
      </c>
      <c r="G42" s="1" t="s">
        <v>103</v>
      </c>
      <c r="H42" s="1" t="s">
        <v>179</v>
      </c>
      <c r="I42" s="1" t="s">
        <v>1483</v>
      </c>
      <c r="J42" s="1" t="s">
        <v>1472</v>
      </c>
      <c r="K42" s="1" t="s">
        <v>29</v>
      </c>
      <c r="L42" s="1" t="s">
        <v>29</v>
      </c>
      <c r="M42" s="1" t="s">
        <v>29</v>
      </c>
      <c r="N42" s="1" t="s">
        <v>29</v>
      </c>
      <c r="O42"/>
      <c r="P42" s="1" t="s">
        <v>29</v>
      </c>
      <c r="Q42" s="1" t="s">
        <v>29</v>
      </c>
      <c r="R42" s="1" t="s">
        <v>29</v>
      </c>
      <c r="S42" s="1" t="s">
        <v>29</v>
      </c>
      <c r="T42" s="1" t="s">
        <v>29</v>
      </c>
      <c r="U42" s="1" t="s">
        <v>29</v>
      </c>
      <c r="V42" s="1" t="s">
        <v>29</v>
      </c>
      <c r="W42" s="1" t="s">
        <v>29</v>
      </c>
      <c r="X42" s="1" t="s">
        <v>29</v>
      </c>
      <c r="Y42" s="1" t="s">
        <v>29</v>
      </c>
      <c r="Z42" s="1" t="s">
        <v>29</v>
      </c>
      <c r="AA42" s="1" t="s">
        <v>1485</v>
      </c>
      <c r="AB42" s="1" t="s">
        <v>29</v>
      </c>
      <c r="AC42" s="1" t="s">
        <v>29</v>
      </c>
    </row>
    <row r="43" spans="1:29" s="5" customFormat="1" x14ac:dyDescent="0.3">
      <c r="A43" s="1" t="s">
        <v>6789</v>
      </c>
      <c r="B43" s="1" t="s">
        <v>6790</v>
      </c>
      <c r="C43" s="1" t="s">
        <v>6791</v>
      </c>
      <c r="D43" s="1" t="s">
        <v>6793</v>
      </c>
      <c r="E43" s="3" t="s">
        <v>5362</v>
      </c>
      <c r="F43" s="1" t="s">
        <v>200</v>
      </c>
      <c r="G43" s="1" t="s">
        <v>38</v>
      </c>
      <c r="H43" s="1" t="s">
        <v>179</v>
      </c>
      <c r="I43" s="1" t="s">
        <v>6792</v>
      </c>
      <c r="J43" s="1" t="s">
        <v>6699</v>
      </c>
      <c r="K43" s="1" t="s">
        <v>29</v>
      </c>
      <c r="L43" s="1" t="s">
        <v>29</v>
      </c>
      <c r="M43" s="1" t="s">
        <v>29</v>
      </c>
      <c r="N43" s="1" t="s">
        <v>29</v>
      </c>
      <c r="O43"/>
      <c r="P43" s="1" t="s">
        <v>29</v>
      </c>
      <c r="Q43" s="1" t="s">
        <v>29</v>
      </c>
      <c r="R43" s="1" t="s">
        <v>29</v>
      </c>
      <c r="S43" s="1" t="s">
        <v>29</v>
      </c>
      <c r="T43" s="1" t="s">
        <v>29</v>
      </c>
      <c r="U43" s="1" t="s">
        <v>29</v>
      </c>
      <c r="V43" s="1" t="s">
        <v>29</v>
      </c>
      <c r="W43" s="1" t="s">
        <v>29</v>
      </c>
      <c r="X43" s="1" t="s">
        <v>29</v>
      </c>
      <c r="Y43" s="1" t="s">
        <v>29</v>
      </c>
      <c r="Z43" s="1" t="s">
        <v>29</v>
      </c>
      <c r="AA43" s="1" t="s">
        <v>6794</v>
      </c>
      <c r="AB43" s="1" t="s">
        <v>29</v>
      </c>
      <c r="AC43" s="1" t="s">
        <v>29</v>
      </c>
    </row>
    <row r="44" spans="1:29" s="5" customFormat="1" x14ac:dyDescent="0.3">
      <c r="A44" s="1" t="s">
        <v>248</v>
      </c>
      <c r="B44" s="1" t="s">
        <v>249</v>
      </c>
      <c r="C44" s="1" t="s">
        <v>250</v>
      </c>
      <c r="D44" s="1" t="s">
        <v>255</v>
      </c>
      <c r="E44" s="3" t="s">
        <v>251</v>
      </c>
      <c r="F44" s="1" t="s">
        <v>252</v>
      </c>
      <c r="G44" s="1" t="s">
        <v>38</v>
      </c>
      <c r="H44" s="1" t="s">
        <v>202</v>
      </c>
      <c r="I44" s="1" t="s">
        <v>253</v>
      </c>
      <c r="J44" s="1" t="s">
        <v>254</v>
      </c>
      <c r="K44" s="1" t="s">
        <v>29</v>
      </c>
      <c r="L44" s="1" t="s">
        <v>29</v>
      </c>
      <c r="M44" s="1" t="s">
        <v>29</v>
      </c>
      <c r="N44" s="1" t="s">
        <v>29</v>
      </c>
      <c r="O44"/>
      <c r="P44" s="1" t="s">
        <v>29</v>
      </c>
      <c r="Q44" s="1" t="s">
        <v>29</v>
      </c>
      <c r="R44" s="1" t="s">
        <v>29</v>
      </c>
      <c r="S44" s="1" t="s">
        <v>29</v>
      </c>
      <c r="T44" s="1" t="s">
        <v>29</v>
      </c>
      <c r="U44" s="1" t="s">
        <v>29</v>
      </c>
      <c r="V44" s="1" t="s">
        <v>29</v>
      </c>
      <c r="W44" s="1" t="s">
        <v>29</v>
      </c>
      <c r="X44" s="1" t="s">
        <v>29</v>
      </c>
      <c r="Y44" s="1" t="s">
        <v>29</v>
      </c>
      <c r="Z44" s="1" t="s">
        <v>29</v>
      </c>
      <c r="AA44" s="1" t="s">
        <v>256</v>
      </c>
      <c r="AB44" s="1" t="s">
        <v>29</v>
      </c>
      <c r="AC44" s="1" t="s">
        <v>29</v>
      </c>
    </row>
    <row r="45" spans="1:29" s="5" customFormat="1" x14ac:dyDescent="0.3">
      <c r="A45" s="1" t="s">
        <v>5710</v>
      </c>
      <c r="B45" s="1" t="s">
        <v>5711</v>
      </c>
      <c r="C45" s="1" t="s">
        <v>5712</v>
      </c>
      <c r="D45" s="1" t="s">
        <v>29</v>
      </c>
      <c r="E45" s="3" t="s">
        <v>680</v>
      </c>
      <c r="F45" s="1" t="s">
        <v>252</v>
      </c>
      <c r="G45" s="1" t="s">
        <v>5713</v>
      </c>
      <c r="H45" s="1" t="s">
        <v>29</v>
      </c>
      <c r="I45" s="1" t="s">
        <v>5714</v>
      </c>
      <c r="J45" s="1" t="s">
        <v>5637</v>
      </c>
      <c r="K45" s="1" t="s">
        <v>29</v>
      </c>
      <c r="L45" s="1" t="s">
        <v>29</v>
      </c>
      <c r="M45" s="1" t="s">
        <v>29</v>
      </c>
      <c r="N45" s="1" t="s">
        <v>29</v>
      </c>
      <c r="O45"/>
      <c r="P45" s="1" t="s">
        <v>29</v>
      </c>
      <c r="Q45" s="1" t="s">
        <v>29</v>
      </c>
      <c r="R45" s="1" t="s">
        <v>29</v>
      </c>
      <c r="S45" s="1" t="s">
        <v>29</v>
      </c>
      <c r="T45" s="1" t="s">
        <v>29</v>
      </c>
      <c r="U45" s="1" t="s">
        <v>29</v>
      </c>
      <c r="V45" s="1" t="s">
        <v>29</v>
      </c>
      <c r="W45" s="1" t="s">
        <v>29</v>
      </c>
      <c r="X45" s="1" t="s">
        <v>29</v>
      </c>
      <c r="Y45" s="1" t="s">
        <v>29</v>
      </c>
      <c r="Z45" s="1" t="s">
        <v>29</v>
      </c>
      <c r="AA45" s="1" t="s">
        <v>29</v>
      </c>
      <c r="AB45" s="1" t="s">
        <v>29</v>
      </c>
      <c r="AC45" s="1" t="s">
        <v>29</v>
      </c>
    </row>
    <row r="46" spans="1:29" s="5" customFormat="1" x14ac:dyDescent="0.3">
      <c r="A46" s="1" t="s">
        <v>3145</v>
      </c>
      <c r="B46" s="1" t="s">
        <v>3146</v>
      </c>
      <c r="C46" s="1" t="s">
        <v>3147</v>
      </c>
      <c r="D46" s="1" t="s">
        <v>3149</v>
      </c>
      <c r="E46" s="3" t="s">
        <v>478</v>
      </c>
      <c r="F46" s="1" t="s">
        <v>988</v>
      </c>
      <c r="G46" s="1" t="s">
        <v>103</v>
      </c>
      <c r="H46" s="1" t="s">
        <v>29</v>
      </c>
      <c r="I46" s="1" t="s">
        <v>3148</v>
      </c>
      <c r="J46" s="1" t="s">
        <v>3094</v>
      </c>
      <c r="K46" s="1" t="s">
        <v>29</v>
      </c>
      <c r="L46" s="1" t="s">
        <v>29</v>
      </c>
      <c r="M46" s="1" t="s">
        <v>29</v>
      </c>
      <c r="N46" s="1" t="s">
        <v>29</v>
      </c>
      <c r="O46"/>
      <c r="P46" s="1" t="s">
        <v>29</v>
      </c>
      <c r="Q46" s="1" t="s">
        <v>29</v>
      </c>
      <c r="R46" s="1" t="s">
        <v>29</v>
      </c>
      <c r="S46" s="1" t="s">
        <v>29</v>
      </c>
      <c r="T46" s="1" t="s">
        <v>29</v>
      </c>
      <c r="U46" s="1" t="s">
        <v>29</v>
      </c>
      <c r="V46" s="1" t="s">
        <v>29</v>
      </c>
      <c r="W46" s="1" t="s">
        <v>29</v>
      </c>
      <c r="X46" s="1" t="s">
        <v>29</v>
      </c>
      <c r="Y46" s="1" t="s">
        <v>29</v>
      </c>
      <c r="Z46" s="1" t="s">
        <v>29</v>
      </c>
      <c r="AA46" s="1" t="s">
        <v>29</v>
      </c>
      <c r="AB46" s="1" t="s">
        <v>29</v>
      </c>
      <c r="AC46" s="1" t="s">
        <v>29</v>
      </c>
    </row>
    <row r="47" spans="1:29" s="5" customFormat="1" x14ac:dyDescent="0.3">
      <c r="A47" s="1" t="s">
        <v>6221</v>
      </c>
      <c r="B47" s="1" t="s">
        <v>6222</v>
      </c>
      <c r="C47" s="1" t="s">
        <v>6223</v>
      </c>
      <c r="D47" s="1" t="s">
        <v>6225</v>
      </c>
      <c r="E47" s="3" t="s">
        <v>1172</v>
      </c>
      <c r="F47" s="1" t="s">
        <v>5042</v>
      </c>
      <c r="G47" s="1" t="s">
        <v>359</v>
      </c>
      <c r="H47" s="1" t="s">
        <v>67</v>
      </c>
      <c r="I47" s="1" t="s">
        <v>6224</v>
      </c>
      <c r="J47" s="1" t="s">
        <v>6133</v>
      </c>
      <c r="K47" s="1" t="s">
        <v>29</v>
      </c>
      <c r="L47" s="1" t="s">
        <v>29</v>
      </c>
      <c r="M47" s="1" t="s">
        <v>29</v>
      </c>
      <c r="N47" s="1" t="s">
        <v>29</v>
      </c>
      <c r="O47"/>
      <c r="P47" s="1" t="s">
        <v>29</v>
      </c>
      <c r="Q47" s="1" t="s">
        <v>29</v>
      </c>
      <c r="R47" s="1" t="s">
        <v>29</v>
      </c>
      <c r="S47" s="1" t="s">
        <v>29</v>
      </c>
      <c r="T47" s="1" t="s">
        <v>29</v>
      </c>
      <c r="U47" s="1" t="s">
        <v>29</v>
      </c>
      <c r="V47" s="1" t="s">
        <v>29</v>
      </c>
      <c r="W47" s="1" t="s">
        <v>29</v>
      </c>
      <c r="X47" s="1" t="s">
        <v>29</v>
      </c>
      <c r="Y47" s="1" t="s">
        <v>29</v>
      </c>
      <c r="Z47" s="1" t="s">
        <v>29</v>
      </c>
      <c r="AA47" s="1" t="s">
        <v>6226</v>
      </c>
      <c r="AB47" s="1" t="s">
        <v>29</v>
      </c>
      <c r="AC47" s="1" t="s">
        <v>29</v>
      </c>
    </row>
    <row r="48" spans="1:29" s="5" customFormat="1" x14ac:dyDescent="0.3">
      <c r="A48" s="1" t="s">
        <v>1751</v>
      </c>
      <c r="B48" s="1" t="s">
        <v>1752</v>
      </c>
      <c r="C48" s="1" t="s">
        <v>1753</v>
      </c>
      <c r="D48" s="1" t="s">
        <v>1755</v>
      </c>
      <c r="E48" s="3" t="s">
        <v>733</v>
      </c>
      <c r="F48" s="1" t="s">
        <v>345</v>
      </c>
      <c r="G48" s="1" t="s">
        <v>32</v>
      </c>
      <c r="H48" s="1" t="s">
        <v>29</v>
      </c>
      <c r="I48" s="1" t="s">
        <v>1754</v>
      </c>
      <c r="J48" s="1" t="s">
        <v>1711</v>
      </c>
      <c r="K48" s="1" t="s">
        <v>29</v>
      </c>
      <c r="L48" s="1" t="s">
        <v>29</v>
      </c>
      <c r="M48" s="1" t="s">
        <v>29</v>
      </c>
      <c r="N48" s="1" t="s">
        <v>29</v>
      </c>
      <c r="O48"/>
      <c r="P48" s="1" t="s">
        <v>29</v>
      </c>
      <c r="Q48" s="1" t="s">
        <v>29</v>
      </c>
      <c r="R48" s="1" t="s">
        <v>29</v>
      </c>
      <c r="S48" s="1" t="s">
        <v>29</v>
      </c>
      <c r="T48" s="1" t="s">
        <v>29</v>
      </c>
      <c r="U48" s="1" t="s">
        <v>29</v>
      </c>
      <c r="V48" s="1" t="s">
        <v>29</v>
      </c>
      <c r="W48" s="1" t="s">
        <v>29</v>
      </c>
      <c r="X48" s="1" t="s">
        <v>29</v>
      </c>
      <c r="Y48" s="1" t="s">
        <v>29</v>
      </c>
      <c r="Z48" s="1" t="s">
        <v>29</v>
      </c>
      <c r="AA48" s="1" t="s">
        <v>1756</v>
      </c>
      <c r="AB48" s="1" t="s">
        <v>29</v>
      </c>
      <c r="AC48" s="1" t="s">
        <v>29</v>
      </c>
    </row>
    <row r="49" spans="1:29" s="5" customFormat="1" x14ac:dyDescent="0.3">
      <c r="A49" s="1" t="s">
        <v>1757</v>
      </c>
      <c r="B49" s="1" t="s">
        <v>1758</v>
      </c>
      <c r="C49" s="1" t="s">
        <v>1759</v>
      </c>
      <c r="D49" s="1" t="s">
        <v>1761</v>
      </c>
      <c r="E49" s="3" t="s">
        <v>921</v>
      </c>
      <c r="F49" s="1" t="s">
        <v>396</v>
      </c>
      <c r="G49" s="1" t="s">
        <v>301</v>
      </c>
      <c r="H49" s="1" t="s">
        <v>230</v>
      </c>
      <c r="I49" s="1" t="s">
        <v>1760</v>
      </c>
      <c r="J49" s="1" t="s">
        <v>1711</v>
      </c>
      <c r="K49" s="1" t="s">
        <v>29</v>
      </c>
      <c r="L49" s="1" t="s">
        <v>29</v>
      </c>
      <c r="M49" s="1" t="s">
        <v>29</v>
      </c>
      <c r="N49" s="1" t="s">
        <v>29</v>
      </c>
      <c r="O49"/>
      <c r="P49" s="1" t="s">
        <v>29</v>
      </c>
      <c r="Q49" s="1" t="s">
        <v>29</v>
      </c>
      <c r="R49" s="1" t="s">
        <v>29</v>
      </c>
      <c r="S49" s="1" t="s">
        <v>29</v>
      </c>
      <c r="T49" s="1" t="s">
        <v>29</v>
      </c>
      <c r="U49" s="1" t="s">
        <v>29</v>
      </c>
      <c r="V49" s="1" t="s">
        <v>29</v>
      </c>
      <c r="W49" s="1" t="s">
        <v>29</v>
      </c>
      <c r="X49" s="1" t="s">
        <v>29</v>
      </c>
      <c r="Y49" s="1" t="s">
        <v>29</v>
      </c>
      <c r="Z49" s="1" t="s">
        <v>29</v>
      </c>
      <c r="AA49" s="1" t="s">
        <v>1762</v>
      </c>
      <c r="AB49" s="1" t="s">
        <v>29</v>
      </c>
      <c r="AC49" s="1" t="s">
        <v>29</v>
      </c>
    </row>
    <row r="50" spans="1:29" s="5" customFormat="1" x14ac:dyDescent="0.3">
      <c r="A50" s="1" t="s">
        <v>7499</v>
      </c>
      <c r="B50" s="1" t="s">
        <v>7500</v>
      </c>
      <c r="C50" s="1" t="s">
        <v>7501</v>
      </c>
      <c r="D50" s="1" t="s">
        <v>7503</v>
      </c>
      <c r="E50" s="3" t="s">
        <v>5302</v>
      </c>
      <c r="F50" s="1" t="s">
        <v>201</v>
      </c>
      <c r="G50" s="1" t="s">
        <v>102</v>
      </c>
      <c r="H50" s="1" t="s">
        <v>238</v>
      </c>
      <c r="I50" s="1" t="s">
        <v>7502</v>
      </c>
      <c r="J50" s="1" t="s">
        <v>7380</v>
      </c>
      <c r="K50" s="1" t="s">
        <v>29</v>
      </c>
      <c r="L50" s="1" t="s">
        <v>29</v>
      </c>
      <c r="M50" s="1" t="s">
        <v>29</v>
      </c>
      <c r="N50" s="1" t="s">
        <v>29</v>
      </c>
      <c r="O50"/>
      <c r="P50" s="1" t="s">
        <v>29</v>
      </c>
      <c r="Q50" s="1" t="s">
        <v>29</v>
      </c>
      <c r="R50" s="1" t="s">
        <v>29</v>
      </c>
      <c r="S50" s="1" t="s">
        <v>29</v>
      </c>
      <c r="T50" s="1" t="s">
        <v>29</v>
      </c>
      <c r="U50" s="1" t="s">
        <v>29</v>
      </c>
      <c r="V50" s="1" t="s">
        <v>29</v>
      </c>
      <c r="W50" s="1" t="s">
        <v>29</v>
      </c>
      <c r="X50" s="1" t="s">
        <v>29</v>
      </c>
      <c r="Y50" s="1" t="s">
        <v>29</v>
      </c>
      <c r="Z50" s="1" t="s">
        <v>29</v>
      </c>
      <c r="AA50" s="1" t="s">
        <v>7504</v>
      </c>
      <c r="AB50" s="1" t="s">
        <v>29</v>
      </c>
      <c r="AC50" s="1" t="s">
        <v>29</v>
      </c>
    </row>
    <row r="51" spans="1:29" s="5" customFormat="1" x14ac:dyDescent="0.3">
      <c r="A51" s="1" t="s">
        <v>3810</v>
      </c>
      <c r="B51" s="1" t="s">
        <v>3811</v>
      </c>
      <c r="C51" s="1" t="s">
        <v>3812</v>
      </c>
      <c r="D51" s="1" t="s">
        <v>3814</v>
      </c>
      <c r="E51" s="3" t="s">
        <v>323</v>
      </c>
      <c r="F51" s="1" t="s">
        <v>1133</v>
      </c>
      <c r="G51" s="1" t="s">
        <v>38</v>
      </c>
      <c r="H51" s="1" t="s">
        <v>39</v>
      </c>
      <c r="I51" s="1" t="s">
        <v>3813</v>
      </c>
      <c r="J51" s="1" t="s">
        <v>3765</v>
      </c>
      <c r="K51" s="1" t="s">
        <v>29</v>
      </c>
      <c r="L51" s="1" t="s">
        <v>29</v>
      </c>
      <c r="M51" s="1" t="s">
        <v>29</v>
      </c>
      <c r="N51" s="1" t="s">
        <v>29</v>
      </c>
      <c r="O51"/>
      <c r="P51" s="1" t="s">
        <v>29</v>
      </c>
      <c r="Q51" s="1" t="s">
        <v>29</v>
      </c>
      <c r="R51" s="1" t="s">
        <v>29</v>
      </c>
      <c r="S51" s="1" t="s">
        <v>29</v>
      </c>
      <c r="T51" s="1" t="s">
        <v>29</v>
      </c>
      <c r="U51" s="1" t="s">
        <v>29</v>
      </c>
      <c r="V51" s="1" t="s">
        <v>29</v>
      </c>
      <c r="W51" s="1" t="s">
        <v>29</v>
      </c>
      <c r="X51" s="1" t="s">
        <v>29</v>
      </c>
      <c r="Y51" s="1" t="s">
        <v>29</v>
      </c>
      <c r="Z51" s="1" t="s">
        <v>29</v>
      </c>
      <c r="AA51" s="1" t="s">
        <v>3815</v>
      </c>
      <c r="AB51" s="1" t="s">
        <v>29</v>
      </c>
      <c r="AC51" s="1" t="s">
        <v>29</v>
      </c>
    </row>
    <row r="52" spans="1:29" s="5" customFormat="1" x14ac:dyDescent="0.3">
      <c r="A52" s="1" t="s">
        <v>11733</v>
      </c>
      <c r="B52" s="1" t="s">
        <v>11734</v>
      </c>
      <c r="C52" s="1" t="s">
        <v>11735</v>
      </c>
      <c r="D52" s="1" t="s">
        <v>11737</v>
      </c>
      <c r="E52" s="3" t="s">
        <v>9502</v>
      </c>
      <c r="F52" s="1" t="s">
        <v>345</v>
      </c>
      <c r="G52" s="1" t="s">
        <v>32</v>
      </c>
      <c r="H52" s="1" t="s">
        <v>29</v>
      </c>
      <c r="I52" s="1" t="s">
        <v>11736</v>
      </c>
      <c r="J52" s="1" t="s">
        <v>11560</v>
      </c>
      <c r="K52" s="1" t="s">
        <v>29</v>
      </c>
      <c r="L52" s="1" t="s">
        <v>29</v>
      </c>
      <c r="M52" s="1" t="s">
        <v>29</v>
      </c>
      <c r="N52" s="1" t="s">
        <v>29</v>
      </c>
      <c r="O52"/>
      <c r="P52" s="1" t="s">
        <v>29</v>
      </c>
      <c r="Q52" s="1" t="s">
        <v>29</v>
      </c>
      <c r="R52" s="1" t="s">
        <v>29</v>
      </c>
      <c r="S52" s="1" t="s">
        <v>29</v>
      </c>
      <c r="T52" s="1" t="s">
        <v>29</v>
      </c>
      <c r="U52" s="1" t="s">
        <v>29</v>
      </c>
      <c r="V52" s="1" t="s">
        <v>29</v>
      </c>
      <c r="W52" s="1" t="s">
        <v>29</v>
      </c>
      <c r="X52" s="1" t="s">
        <v>29</v>
      </c>
      <c r="Y52" s="1" t="s">
        <v>29</v>
      </c>
      <c r="Z52" s="1" t="s">
        <v>29</v>
      </c>
      <c r="AA52" s="1" t="s">
        <v>29</v>
      </c>
      <c r="AB52" s="1" t="s">
        <v>29</v>
      </c>
      <c r="AC52" s="1" t="s">
        <v>29</v>
      </c>
    </row>
    <row r="53" spans="1:29" s="5" customFormat="1" x14ac:dyDescent="0.3">
      <c r="A53" s="1" t="s">
        <v>2545</v>
      </c>
      <c r="B53" s="1" t="s">
        <v>2546</v>
      </c>
      <c r="C53" s="1" t="s">
        <v>2547</v>
      </c>
      <c r="D53" s="1" t="s">
        <v>2549</v>
      </c>
      <c r="E53" s="3" t="s">
        <v>877</v>
      </c>
      <c r="F53" s="1" t="s">
        <v>49</v>
      </c>
      <c r="G53" s="1" t="s">
        <v>192</v>
      </c>
      <c r="H53" s="1" t="s">
        <v>29</v>
      </c>
      <c r="I53" s="1" t="s">
        <v>2548</v>
      </c>
      <c r="J53" s="1" t="s">
        <v>2488</v>
      </c>
      <c r="K53" s="1" t="s">
        <v>29</v>
      </c>
      <c r="L53" s="1" t="s">
        <v>29</v>
      </c>
      <c r="M53" s="1" t="s">
        <v>29</v>
      </c>
      <c r="N53" s="1" t="s">
        <v>29</v>
      </c>
      <c r="O53"/>
      <c r="P53" s="1" t="s">
        <v>29</v>
      </c>
      <c r="Q53" s="1" t="s">
        <v>29</v>
      </c>
      <c r="R53" s="1" t="s">
        <v>29</v>
      </c>
      <c r="S53" s="1" t="s">
        <v>29</v>
      </c>
      <c r="T53" s="1" t="s">
        <v>29</v>
      </c>
      <c r="U53" s="1" t="s">
        <v>29</v>
      </c>
      <c r="V53" s="1" t="s">
        <v>29</v>
      </c>
      <c r="W53" s="1" t="s">
        <v>29</v>
      </c>
      <c r="X53" s="1" t="s">
        <v>29</v>
      </c>
      <c r="Y53" s="1" t="s">
        <v>29</v>
      </c>
      <c r="Z53" s="1" t="s">
        <v>29</v>
      </c>
      <c r="AA53" s="1" t="s">
        <v>29</v>
      </c>
      <c r="AB53" s="1" t="s">
        <v>29</v>
      </c>
      <c r="AC53" s="1" t="s">
        <v>29</v>
      </c>
    </row>
    <row r="54" spans="1:29" s="5" customFormat="1" x14ac:dyDescent="0.3">
      <c r="A54" s="1" t="s">
        <v>10929</v>
      </c>
      <c r="B54" s="1" t="s">
        <v>10930</v>
      </c>
      <c r="C54" s="1" t="s">
        <v>10931</v>
      </c>
      <c r="D54" s="1" t="s">
        <v>10934</v>
      </c>
      <c r="E54" s="3" t="s">
        <v>10932</v>
      </c>
      <c r="F54" s="1" t="s">
        <v>49</v>
      </c>
      <c r="G54" s="1" t="s">
        <v>201</v>
      </c>
      <c r="H54" s="1" t="s">
        <v>39</v>
      </c>
      <c r="I54" s="1" t="s">
        <v>10933</v>
      </c>
      <c r="J54" s="1" t="s">
        <v>10791</v>
      </c>
      <c r="K54" s="1" t="s">
        <v>29</v>
      </c>
      <c r="L54" s="1" t="s">
        <v>29</v>
      </c>
      <c r="M54" s="1" t="s">
        <v>29</v>
      </c>
      <c r="N54" s="1" t="s">
        <v>29</v>
      </c>
      <c r="O54"/>
      <c r="P54" s="1" t="s">
        <v>29</v>
      </c>
      <c r="Q54" s="1" t="s">
        <v>29</v>
      </c>
      <c r="R54" s="1" t="s">
        <v>29</v>
      </c>
      <c r="S54" s="1" t="s">
        <v>29</v>
      </c>
      <c r="T54" s="1" t="s">
        <v>29</v>
      </c>
      <c r="U54" s="1" t="s">
        <v>29</v>
      </c>
      <c r="V54" s="1" t="s">
        <v>29</v>
      </c>
      <c r="W54" s="1" t="s">
        <v>29</v>
      </c>
      <c r="X54" s="1" t="s">
        <v>29</v>
      </c>
      <c r="Y54" s="1" t="s">
        <v>29</v>
      </c>
      <c r="Z54" s="1" t="s">
        <v>10935</v>
      </c>
      <c r="AA54" s="1" t="s">
        <v>10936</v>
      </c>
      <c r="AB54" s="1" t="s">
        <v>10937</v>
      </c>
      <c r="AC54" s="1" t="s">
        <v>10938</v>
      </c>
    </row>
    <row r="55" spans="1:29" s="5" customFormat="1" x14ac:dyDescent="0.3">
      <c r="A55" s="1" t="s">
        <v>387</v>
      </c>
      <c r="B55" s="1" t="s">
        <v>388</v>
      </c>
      <c r="C55" s="1" t="s">
        <v>389</v>
      </c>
      <c r="D55" s="1" t="s">
        <v>391</v>
      </c>
      <c r="E55" s="3" t="s">
        <v>30</v>
      </c>
      <c r="F55" s="1" t="s">
        <v>351</v>
      </c>
      <c r="G55" s="1" t="s">
        <v>32</v>
      </c>
      <c r="H55" s="1" t="s">
        <v>29</v>
      </c>
      <c r="I55" s="1" t="s">
        <v>390</v>
      </c>
      <c r="J55" s="1" t="s">
        <v>353</v>
      </c>
      <c r="K55" s="1" t="s">
        <v>29</v>
      </c>
      <c r="L55" s="1" t="s">
        <v>29</v>
      </c>
      <c r="M55" s="1" t="s">
        <v>29</v>
      </c>
      <c r="N55" s="1" t="s">
        <v>29</v>
      </c>
      <c r="O55"/>
      <c r="P55" s="1" t="s">
        <v>29</v>
      </c>
      <c r="Q55" s="1" t="s">
        <v>29</v>
      </c>
      <c r="R55" s="1" t="s">
        <v>29</v>
      </c>
      <c r="S55" s="1" t="s">
        <v>29</v>
      </c>
      <c r="T55" s="1" t="s">
        <v>29</v>
      </c>
      <c r="U55" s="1" t="s">
        <v>29</v>
      </c>
      <c r="V55" s="1" t="s">
        <v>29</v>
      </c>
      <c r="W55" s="1" t="s">
        <v>29</v>
      </c>
      <c r="X55" s="1" t="s">
        <v>29</v>
      </c>
      <c r="Y55" s="1" t="s">
        <v>29</v>
      </c>
      <c r="Z55" s="1" t="s">
        <v>29</v>
      </c>
      <c r="AA55" s="1" t="s">
        <v>392</v>
      </c>
      <c r="AB55" s="1" t="s">
        <v>29</v>
      </c>
      <c r="AC55" s="1" t="s">
        <v>29</v>
      </c>
    </row>
    <row r="56" spans="1:29" s="5" customFormat="1" x14ac:dyDescent="0.3">
      <c r="A56" s="1" t="s">
        <v>9548</v>
      </c>
      <c r="B56" s="1" t="s">
        <v>9549</v>
      </c>
      <c r="C56" s="1" t="s">
        <v>9550</v>
      </c>
      <c r="D56" s="1" t="s">
        <v>9552</v>
      </c>
      <c r="E56" s="3" t="s">
        <v>750</v>
      </c>
      <c r="F56" s="1" t="s">
        <v>681</v>
      </c>
      <c r="G56" s="1" t="s">
        <v>201</v>
      </c>
      <c r="H56" s="1" t="s">
        <v>202</v>
      </c>
      <c r="I56" s="1" t="s">
        <v>9551</v>
      </c>
      <c r="J56" s="1" t="s">
        <v>9393</v>
      </c>
      <c r="K56" s="1" t="s">
        <v>29</v>
      </c>
      <c r="L56" s="1" t="s">
        <v>29</v>
      </c>
      <c r="M56" s="1" t="s">
        <v>29</v>
      </c>
      <c r="N56" s="1" t="s">
        <v>29</v>
      </c>
      <c r="O56"/>
      <c r="P56" s="1" t="s">
        <v>29</v>
      </c>
      <c r="Q56" s="1" t="s">
        <v>29</v>
      </c>
      <c r="R56" s="1" t="s">
        <v>29</v>
      </c>
      <c r="S56" s="1" t="s">
        <v>29</v>
      </c>
      <c r="T56" s="1" t="s">
        <v>29</v>
      </c>
      <c r="U56" s="1" t="s">
        <v>29</v>
      </c>
      <c r="V56" s="1" t="s">
        <v>29</v>
      </c>
      <c r="W56" s="1" t="s">
        <v>29</v>
      </c>
      <c r="X56" s="1" t="s">
        <v>29</v>
      </c>
      <c r="Y56" s="1" t="s">
        <v>29</v>
      </c>
      <c r="Z56" s="1" t="s">
        <v>29</v>
      </c>
      <c r="AA56" s="1" t="s">
        <v>9553</v>
      </c>
      <c r="AB56" s="1" t="s">
        <v>29</v>
      </c>
      <c r="AC56" s="1" t="s">
        <v>29</v>
      </c>
    </row>
    <row r="57" spans="1:29" s="5" customFormat="1" x14ac:dyDescent="0.3">
      <c r="A57" s="1" t="s">
        <v>5202</v>
      </c>
      <c r="B57" s="1" t="s">
        <v>5203</v>
      </c>
      <c r="C57" s="1" t="s">
        <v>5204</v>
      </c>
      <c r="D57" s="1" t="s">
        <v>5206</v>
      </c>
      <c r="E57" s="3" t="s">
        <v>323</v>
      </c>
      <c r="F57" s="1" t="s">
        <v>2114</v>
      </c>
      <c r="G57" s="1" t="s">
        <v>359</v>
      </c>
      <c r="H57" s="1" t="s">
        <v>202</v>
      </c>
      <c r="I57" s="1" t="s">
        <v>5205</v>
      </c>
      <c r="J57" s="1" t="s">
        <v>5116</v>
      </c>
      <c r="K57" s="1" t="s">
        <v>29</v>
      </c>
      <c r="L57" s="1" t="s">
        <v>29</v>
      </c>
      <c r="M57" s="1" t="s">
        <v>29</v>
      </c>
      <c r="N57" s="1" t="s">
        <v>29</v>
      </c>
      <c r="O57"/>
      <c r="P57" s="1" t="s">
        <v>29</v>
      </c>
      <c r="Q57" s="1" t="s">
        <v>29</v>
      </c>
      <c r="R57" s="1" t="s">
        <v>29</v>
      </c>
      <c r="S57" s="1" t="s">
        <v>29</v>
      </c>
      <c r="T57" s="1" t="s">
        <v>29</v>
      </c>
      <c r="U57" s="1" t="s">
        <v>29</v>
      </c>
      <c r="V57" s="1" t="s">
        <v>29</v>
      </c>
      <c r="W57" s="1" t="s">
        <v>29</v>
      </c>
      <c r="X57" s="1" t="s">
        <v>29</v>
      </c>
      <c r="Y57" s="1" t="s">
        <v>29</v>
      </c>
      <c r="Z57" s="1" t="s">
        <v>29</v>
      </c>
      <c r="AA57" s="1" t="s">
        <v>5207</v>
      </c>
      <c r="AB57" s="1" t="s">
        <v>29</v>
      </c>
      <c r="AC57" s="1" t="s">
        <v>29</v>
      </c>
    </row>
    <row r="58" spans="1:29" s="5" customFormat="1" x14ac:dyDescent="0.3">
      <c r="A58" s="6" t="s">
        <v>5734</v>
      </c>
      <c r="B58" s="6" t="s">
        <v>5735</v>
      </c>
      <c r="C58" s="6" t="s">
        <v>5736</v>
      </c>
      <c r="D58" s="6" t="s">
        <v>5738</v>
      </c>
      <c r="E58" s="7" t="s">
        <v>132</v>
      </c>
      <c r="F58" s="6" t="s">
        <v>1532</v>
      </c>
      <c r="G58" s="6" t="s">
        <v>302</v>
      </c>
      <c r="H58" s="6" t="s">
        <v>33</v>
      </c>
      <c r="I58" s="6" t="s">
        <v>5737</v>
      </c>
      <c r="J58" s="6" t="s">
        <v>5637</v>
      </c>
      <c r="K58" s="6" t="s">
        <v>29</v>
      </c>
      <c r="L58" s="6" t="s">
        <v>29</v>
      </c>
      <c r="M58" s="6" t="s">
        <v>29</v>
      </c>
      <c r="N58" s="6" t="s">
        <v>29</v>
      </c>
      <c r="P58" s="6" t="s">
        <v>29</v>
      </c>
      <c r="Q58" s="6" t="s">
        <v>29</v>
      </c>
      <c r="R58" s="6" t="s">
        <v>29</v>
      </c>
      <c r="S58" s="6" t="s">
        <v>29</v>
      </c>
      <c r="T58" s="6" t="s">
        <v>29</v>
      </c>
      <c r="U58" s="6" t="s">
        <v>29</v>
      </c>
      <c r="V58" s="6" t="s">
        <v>29</v>
      </c>
      <c r="W58" s="6" t="s">
        <v>29</v>
      </c>
      <c r="X58" s="6" t="s">
        <v>29</v>
      </c>
      <c r="Y58" s="6" t="s">
        <v>29</v>
      </c>
      <c r="Z58" s="6" t="s">
        <v>29</v>
      </c>
      <c r="AA58" s="6" t="s">
        <v>5739</v>
      </c>
      <c r="AB58" s="6" t="s">
        <v>29</v>
      </c>
      <c r="AC58" s="6" t="s">
        <v>29</v>
      </c>
    </row>
    <row r="59" spans="1:29" s="5" customFormat="1" x14ac:dyDescent="0.3">
      <c r="A59" s="1" t="s">
        <v>2554</v>
      </c>
      <c r="B59" s="1" t="s">
        <v>2555</v>
      </c>
      <c r="C59" s="1" t="s">
        <v>2556</v>
      </c>
      <c r="D59" s="1" t="s">
        <v>2558</v>
      </c>
      <c r="E59" s="3" t="s">
        <v>877</v>
      </c>
      <c r="F59" s="1" t="s">
        <v>49</v>
      </c>
      <c r="G59" s="1" t="s">
        <v>32</v>
      </c>
      <c r="H59" s="1" t="s">
        <v>29</v>
      </c>
      <c r="I59" s="1" t="s">
        <v>2557</v>
      </c>
      <c r="J59" s="1" t="s">
        <v>2488</v>
      </c>
      <c r="K59" s="1" t="s">
        <v>29</v>
      </c>
      <c r="L59" s="1" t="s">
        <v>29</v>
      </c>
      <c r="M59" s="1" t="s">
        <v>29</v>
      </c>
      <c r="N59" s="1" t="s">
        <v>29</v>
      </c>
      <c r="O59"/>
      <c r="P59" s="1" t="s">
        <v>29</v>
      </c>
      <c r="Q59" s="1" t="s">
        <v>29</v>
      </c>
      <c r="R59" s="1" t="s">
        <v>29</v>
      </c>
      <c r="S59" s="1" t="s">
        <v>29</v>
      </c>
      <c r="T59" s="1" t="s">
        <v>29</v>
      </c>
      <c r="U59" s="1" t="s">
        <v>29</v>
      </c>
      <c r="V59" s="1" t="s">
        <v>29</v>
      </c>
      <c r="W59" s="1" t="s">
        <v>29</v>
      </c>
      <c r="X59" s="1" t="s">
        <v>29</v>
      </c>
      <c r="Y59" s="1" t="s">
        <v>29</v>
      </c>
      <c r="Z59" s="1" t="s">
        <v>29</v>
      </c>
      <c r="AA59" s="1" t="s">
        <v>29</v>
      </c>
      <c r="AB59" s="1" t="s">
        <v>29</v>
      </c>
      <c r="AC59" s="1" t="s">
        <v>29</v>
      </c>
    </row>
    <row r="60" spans="1:29" s="5" customFormat="1" x14ac:dyDescent="0.3">
      <c r="A60" s="1" t="s">
        <v>3161</v>
      </c>
      <c r="B60" s="1" t="s">
        <v>3162</v>
      </c>
      <c r="C60" s="1" t="s">
        <v>3163</v>
      </c>
      <c r="D60" s="1" t="s">
        <v>3165</v>
      </c>
      <c r="E60" s="3" t="s">
        <v>921</v>
      </c>
      <c r="F60" s="1" t="s">
        <v>351</v>
      </c>
      <c r="G60" s="1" t="s">
        <v>103</v>
      </c>
      <c r="H60" s="1" t="s">
        <v>179</v>
      </c>
      <c r="I60" s="1" t="s">
        <v>3164</v>
      </c>
      <c r="J60" s="1" t="s">
        <v>3094</v>
      </c>
      <c r="K60" s="1" t="s">
        <v>29</v>
      </c>
      <c r="L60" s="1" t="s">
        <v>29</v>
      </c>
      <c r="M60" s="1" t="s">
        <v>29</v>
      </c>
      <c r="N60" s="1" t="s">
        <v>29</v>
      </c>
      <c r="O60"/>
      <c r="P60" s="1" t="s">
        <v>29</v>
      </c>
      <c r="Q60" s="1" t="s">
        <v>29</v>
      </c>
      <c r="R60" s="1" t="s">
        <v>29</v>
      </c>
      <c r="S60" s="1" t="s">
        <v>29</v>
      </c>
      <c r="T60" s="1" t="s">
        <v>29</v>
      </c>
      <c r="U60" s="1" t="s">
        <v>29</v>
      </c>
      <c r="V60" s="1" t="s">
        <v>29</v>
      </c>
      <c r="W60" s="1" t="s">
        <v>29</v>
      </c>
      <c r="X60" s="1" t="s">
        <v>29</v>
      </c>
      <c r="Y60" s="1" t="s">
        <v>29</v>
      </c>
      <c r="Z60" s="1" t="s">
        <v>29</v>
      </c>
      <c r="AA60" s="1" t="s">
        <v>3166</v>
      </c>
      <c r="AB60" s="1" t="s">
        <v>29</v>
      </c>
      <c r="AC60" s="1" t="s">
        <v>29</v>
      </c>
    </row>
    <row r="61" spans="1:29" s="5" customFormat="1" x14ac:dyDescent="0.3">
      <c r="A61" s="6" t="s">
        <v>3829</v>
      </c>
      <c r="B61" s="6" t="s">
        <v>3830</v>
      </c>
      <c r="C61" s="6" t="s">
        <v>3831</v>
      </c>
      <c r="D61" s="6" t="s">
        <v>3833</v>
      </c>
      <c r="E61" s="7" t="s">
        <v>323</v>
      </c>
      <c r="F61" s="6" t="s">
        <v>1133</v>
      </c>
      <c r="G61" s="6" t="s">
        <v>201</v>
      </c>
      <c r="H61" s="6" t="s">
        <v>202</v>
      </c>
      <c r="I61" s="6" t="s">
        <v>3832</v>
      </c>
      <c r="J61" s="6" t="s">
        <v>3765</v>
      </c>
      <c r="K61" s="6" t="s">
        <v>29</v>
      </c>
      <c r="L61" s="6" t="s">
        <v>29</v>
      </c>
      <c r="M61" s="6" t="s">
        <v>29</v>
      </c>
      <c r="N61" s="6" t="s">
        <v>29</v>
      </c>
      <c r="P61" s="6" t="s">
        <v>29</v>
      </c>
      <c r="Q61" s="6" t="s">
        <v>29</v>
      </c>
      <c r="R61" s="6" t="s">
        <v>29</v>
      </c>
      <c r="S61" s="6" t="s">
        <v>29</v>
      </c>
      <c r="T61" s="6" t="s">
        <v>29</v>
      </c>
      <c r="U61" s="6" t="s">
        <v>29</v>
      </c>
      <c r="V61" s="6" t="s">
        <v>29</v>
      </c>
      <c r="W61" s="6" t="s">
        <v>29</v>
      </c>
      <c r="X61" s="6" t="s">
        <v>29</v>
      </c>
      <c r="Y61" s="6" t="s">
        <v>29</v>
      </c>
      <c r="Z61" s="6" t="s">
        <v>29</v>
      </c>
      <c r="AA61" s="6" t="s">
        <v>3834</v>
      </c>
      <c r="AB61" s="6" t="s">
        <v>29</v>
      </c>
      <c r="AC61" s="6" t="s">
        <v>29</v>
      </c>
    </row>
    <row r="62" spans="1:29" s="5" customFormat="1" x14ac:dyDescent="0.3">
      <c r="A62" s="1" t="s">
        <v>4246</v>
      </c>
      <c r="B62" s="1" t="s">
        <v>3162</v>
      </c>
      <c r="C62" s="1" t="s">
        <v>4247</v>
      </c>
      <c r="D62" s="1" t="s">
        <v>4249</v>
      </c>
      <c r="E62" s="3" t="s">
        <v>2878</v>
      </c>
      <c r="F62" s="1" t="s">
        <v>567</v>
      </c>
      <c r="G62" s="1" t="s">
        <v>38</v>
      </c>
      <c r="H62" s="1" t="s">
        <v>230</v>
      </c>
      <c r="I62" s="1" t="s">
        <v>4248</v>
      </c>
      <c r="J62" s="1" t="s">
        <v>4172</v>
      </c>
      <c r="K62" s="1" t="s">
        <v>29</v>
      </c>
      <c r="L62" s="1" t="s">
        <v>29</v>
      </c>
      <c r="M62" s="1" t="s">
        <v>29</v>
      </c>
      <c r="N62" s="1" t="s">
        <v>29</v>
      </c>
      <c r="O62"/>
      <c r="P62" s="1" t="s">
        <v>29</v>
      </c>
      <c r="Q62" s="1" t="s">
        <v>29</v>
      </c>
      <c r="R62" s="1" t="s">
        <v>29</v>
      </c>
      <c r="S62" s="1" t="s">
        <v>29</v>
      </c>
      <c r="T62" s="1" t="s">
        <v>29</v>
      </c>
      <c r="U62" s="1" t="s">
        <v>29</v>
      </c>
      <c r="V62" s="1" t="s">
        <v>29</v>
      </c>
      <c r="W62" s="1" t="s">
        <v>29</v>
      </c>
      <c r="X62" s="1" t="s">
        <v>29</v>
      </c>
      <c r="Y62" s="1" t="s">
        <v>29</v>
      </c>
      <c r="Z62" s="1" t="s">
        <v>29</v>
      </c>
      <c r="AA62" s="1" t="s">
        <v>4250</v>
      </c>
      <c r="AB62" s="1" t="s">
        <v>29</v>
      </c>
      <c r="AC62" s="1" t="s">
        <v>29</v>
      </c>
    </row>
    <row r="63" spans="1:29" s="5" customFormat="1" x14ac:dyDescent="0.3">
      <c r="A63" s="1" t="s">
        <v>8298</v>
      </c>
      <c r="B63" s="1" t="s">
        <v>8299</v>
      </c>
      <c r="C63" s="1" t="s">
        <v>8300</v>
      </c>
      <c r="D63" s="1" t="s">
        <v>8301</v>
      </c>
      <c r="E63" s="3" t="s">
        <v>6213</v>
      </c>
      <c r="F63" s="1" t="s">
        <v>801</v>
      </c>
      <c r="G63" s="1" t="s">
        <v>103</v>
      </c>
      <c r="H63" s="1" t="s">
        <v>230</v>
      </c>
      <c r="I63" s="1" t="s">
        <v>3142</v>
      </c>
      <c r="J63" s="1" t="s">
        <v>8130</v>
      </c>
      <c r="K63" s="1" t="s">
        <v>29</v>
      </c>
      <c r="L63" s="1" t="s">
        <v>29</v>
      </c>
      <c r="M63" s="1" t="s">
        <v>29</v>
      </c>
      <c r="N63" s="1" t="s">
        <v>29</v>
      </c>
      <c r="O63"/>
      <c r="P63" s="1" t="s">
        <v>29</v>
      </c>
      <c r="Q63" s="1" t="s">
        <v>29</v>
      </c>
      <c r="R63" s="1" t="s">
        <v>29</v>
      </c>
      <c r="S63" s="1" t="s">
        <v>29</v>
      </c>
      <c r="T63" s="1" t="s">
        <v>29</v>
      </c>
      <c r="U63" s="1" t="s">
        <v>29</v>
      </c>
      <c r="V63" s="1" t="s">
        <v>29</v>
      </c>
      <c r="W63" s="1" t="s">
        <v>29</v>
      </c>
      <c r="X63" s="1" t="s">
        <v>29</v>
      </c>
      <c r="Y63" s="1" t="s">
        <v>29</v>
      </c>
      <c r="Z63" s="1" t="s">
        <v>29</v>
      </c>
      <c r="AA63" s="1" t="s">
        <v>8302</v>
      </c>
      <c r="AB63" s="1" t="s">
        <v>29</v>
      </c>
      <c r="AC63" s="1" t="s">
        <v>29</v>
      </c>
    </row>
    <row r="64" spans="1:29" s="5" customFormat="1" x14ac:dyDescent="0.3">
      <c r="A64" s="1" t="s">
        <v>10167</v>
      </c>
      <c r="B64" s="1" t="s">
        <v>10168</v>
      </c>
      <c r="C64" s="1" t="s">
        <v>10169</v>
      </c>
      <c r="D64" s="1" t="s">
        <v>10171</v>
      </c>
      <c r="E64" s="3" t="s">
        <v>1494</v>
      </c>
      <c r="F64" s="1" t="s">
        <v>1364</v>
      </c>
      <c r="G64" s="1" t="s">
        <v>38</v>
      </c>
      <c r="H64" s="1" t="s">
        <v>29</v>
      </c>
      <c r="I64" s="1" t="s">
        <v>10170</v>
      </c>
      <c r="J64" s="1" t="s">
        <v>10037</v>
      </c>
      <c r="K64" s="1" t="s">
        <v>29</v>
      </c>
      <c r="L64" s="1" t="s">
        <v>29</v>
      </c>
      <c r="M64" s="1" t="s">
        <v>29</v>
      </c>
      <c r="N64" s="1" t="s">
        <v>29</v>
      </c>
      <c r="O64"/>
      <c r="P64" s="1" t="s">
        <v>29</v>
      </c>
      <c r="Q64" s="1" t="s">
        <v>29</v>
      </c>
      <c r="R64" s="1" t="s">
        <v>29</v>
      </c>
      <c r="S64" s="1" t="s">
        <v>29</v>
      </c>
      <c r="T64" s="1" t="s">
        <v>29</v>
      </c>
      <c r="U64" s="1" t="s">
        <v>29</v>
      </c>
      <c r="V64" s="1" t="s">
        <v>29</v>
      </c>
      <c r="W64" s="1" t="s">
        <v>29</v>
      </c>
      <c r="X64" s="1" t="s">
        <v>29</v>
      </c>
      <c r="Y64" s="1" t="s">
        <v>29</v>
      </c>
      <c r="Z64" s="1" t="s">
        <v>29</v>
      </c>
      <c r="AA64" s="1" t="s">
        <v>29</v>
      </c>
      <c r="AB64" s="1" t="s">
        <v>29</v>
      </c>
      <c r="AC64" s="1" t="s">
        <v>29</v>
      </c>
    </row>
    <row r="65" spans="1:29" s="5" customFormat="1" x14ac:dyDescent="0.3">
      <c r="A65" s="6" t="s">
        <v>8901</v>
      </c>
      <c r="B65" s="6" t="s">
        <v>8902</v>
      </c>
      <c r="C65" s="6" t="s">
        <v>8903</v>
      </c>
      <c r="D65" s="6" t="s">
        <v>8905</v>
      </c>
      <c r="E65" s="7" t="s">
        <v>199</v>
      </c>
      <c r="F65" s="6" t="s">
        <v>2890</v>
      </c>
      <c r="G65" s="6" t="s">
        <v>302</v>
      </c>
      <c r="H65" s="6" t="s">
        <v>202</v>
      </c>
      <c r="I65" s="6" t="s">
        <v>8904</v>
      </c>
      <c r="J65" s="6" t="s">
        <v>8804</v>
      </c>
      <c r="K65" s="6" t="s">
        <v>29</v>
      </c>
      <c r="L65" s="6" t="s">
        <v>29</v>
      </c>
      <c r="M65" s="6" t="s">
        <v>29</v>
      </c>
      <c r="N65" s="6" t="s">
        <v>29</v>
      </c>
      <c r="P65" s="6" t="s">
        <v>29</v>
      </c>
      <c r="Q65" s="6" t="s">
        <v>29</v>
      </c>
      <c r="R65" s="6" t="s">
        <v>29</v>
      </c>
      <c r="S65" s="6" t="s">
        <v>29</v>
      </c>
      <c r="T65" s="6" t="s">
        <v>29</v>
      </c>
      <c r="U65" s="6" t="s">
        <v>29</v>
      </c>
      <c r="V65" s="6" t="s">
        <v>29</v>
      </c>
      <c r="W65" s="6" t="s">
        <v>29</v>
      </c>
      <c r="X65" s="6" t="s">
        <v>29</v>
      </c>
      <c r="Y65" s="6" t="s">
        <v>29</v>
      </c>
      <c r="Z65" s="6" t="s">
        <v>8906</v>
      </c>
      <c r="AA65" s="6" t="s">
        <v>8907</v>
      </c>
      <c r="AB65" s="6" t="s">
        <v>8908</v>
      </c>
      <c r="AC65" s="6" t="s">
        <v>8909</v>
      </c>
    </row>
    <row r="66" spans="1:29" s="5" customFormat="1" x14ac:dyDescent="0.3">
      <c r="A66" s="6" t="s">
        <v>6256</v>
      </c>
      <c r="B66" s="6" t="s">
        <v>4710</v>
      </c>
      <c r="C66" s="6" t="s">
        <v>6257</v>
      </c>
      <c r="D66" s="6" t="s">
        <v>6259</v>
      </c>
      <c r="E66" s="7" t="s">
        <v>2154</v>
      </c>
      <c r="F66" s="6" t="s">
        <v>345</v>
      </c>
      <c r="G66" s="6" t="s">
        <v>103</v>
      </c>
      <c r="H66" s="6" t="s">
        <v>179</v>
      </c>
      <c r="I66" s="6" t="s">
        <v>6258</v>
      </c>
      <c r="J66" s="6" t="s">
        <v>6133</v>
      </c>
      <c r="K66" s="6" t="s">
        <v>29</v>
      </c>
      <c r="L66" s="6" t="s">
        <v>29</v>
      </c>
      <c r="M66" s="6" t="s">
        <v>29</v>
      </c>
      <c r="N66" s="6" t="s">
        <v>29</v>
      </c>
      <c r="P66" s="6" t="s">
        <v>29</v>
      </c>
      <c r="Q66" s="6" t="s">
        <v>29</v>
      </c>
      <c r="R66" s="6" t="s">
        <v>29</v>
      </c>
      <c r="S66" s="6" t="s">
        <v>29</v>
      </c>
      <c r="T66" s="6" t="s">
        <v>29</v>
      </c>
      <c r="U66" s="6" t="s">
        <v>29</v>
      </c>
      <c r="V66" s="6" t="s">
        <v>29</v>
      </c>
      <c r="W66" s="6" t="s">
        <v>29</v>
      </c>
      <c r="X66" s="6" t="s">
        <v>29</v>
      </c>
      <c r="Y66" s="6" t="s">
        <v>29</v>
      </c>
      <c r="Z66" s="6" t="s">
        <v>29</v>
      </c>
      <c r="AA66" s="6" t="s">
        <v>6260</v>
      </c>
      <c r="AB66" s="6" t="s">
        <v>29</v>
      </c>
      <c r="AC66" s="6" t="s">
        <v>29</v>
      </c>
    </row>
    <row r="67" spans="1:29" s="5" customFormat="1" x14ac:dyDescent="0.3">
      <c r="A67" s="1" t="s">
        <v>8910</v>
      </c>
      <c r="B67" s="1" t="s">
        <v>8911</v>
      </c>
      <c r="C67" s="1" t="s">
        <v>8912</v>
      </c>
      <c r="D67" s="1" t="s">
        <v>8914</v>
      </c>
      <c r="E67" s="3" t="s">
        <v>2154</v>
      </c>
      <c r="F67" s="1" t="s">
        <v>403</v>
      </c>
      <c r="G67" s="1" t="s">
        <v>38</v>
      </c>
      <c r="H67" s="1" t="s">
        <v>39</v>
      </c>
      <c r="I67" s="1" t="s">
        <v>8913</v>
      </c>
      <c r="J67" s="1" t="s">
        <v>8804</v>
      </c>
      <c r="K67" s="1" t="s">
        <v>29</v>
      </c>
      <c r="L67" s="1" t="s">
        <v>29</v>
      </c>
      <c r="M67" s="1" t="s">
        <v>29</v>
      </c>
      <c r="N67" s="1" t="s">
        <v>29</v>
      </c>
      <c r="O67"/>
      <c r="P67" s="1" t="s">
        <v>29</v>
      </c>
      <c r="Q67" s="1" t="s">
        <v>29</v>
      </c>
      <c r="R67" s="1" t="s">
        <v>29</v>
      </c>
      <c r="S67" s="1" t="s">
        <v>29</v>
      </c>
      <c r="T67" s="1" t="s">
        <v>29</v>
      </c>
      <c r="U67" s="1" t="s">
        <v>29</v>
      </c>
      <c r="V67" s="1" t="s">
        <v>29</v>
      </c>
      <c r="W67" s="1" t="s">
        <v>29</v>
      </c>
      <c r="X67" s="1" t="s">
        <v>29</v>
      </c>
      <c r="Y67" s="1" t="s">
        <v>29</v>
      </c>
      <c r="Z67" s="1" t="s">
        <v>29</v>
      </c>
      <c r="AA67" s="1" t="s">
        <v>8915</v>
      </c>
      <c r="AB67" s="1" t="s">
        <v>29</v>
      </c>
      <c r="AC67" s="1" t="s">
        <v>29</v>
      </c>
    </row>
    <row r="68" spans="1:29" s="5" customFormat="1" x14ac:dyDescent="0.3">
      <c r="A68" s="1" t="s">
        <v>8308</v>
      </c>
      <c r="B68" s="1" t="s">
        <v>8309</v>
      </c>
      <c r="C68" s="1" t="s">
        <v>8310</v>
      </c>
      <c r="D68" s="1" t="s">
        <v>8313</v>
      </c>
      <c r="E68" s="3" t="s">
        <v>8311</v>
      </c>
      <c r="F68" s="1" t="s">
        <v>734</v>
      </c>
      <c r="G68" s="1" t="s">
        <v>192</v>
      </c>
      <c r="H68" s="1" t="s">
        <v>29</v>
      </c>
      <c r="I68" s="1" t="s">
        <v>8312</v>
      </c>
      <c r="J68" s="1" t="s">
        <v>8130</v>
      </c>
      <c r="K68" s="1" t="s">
        <v>29</v>
      </c>
      <c r="L68" s="1" t="s">
        <v>29</v>
      </c>
      <c r="M68" s="1" t="s">
        <v>29</v>
      </c>
      <c r="N68" s="1" t="s">
        <v>29</v>
      </c>
      <c r="O68"/>
      <c r="P68" s="1" t="s">
        <v>29</v>
      </c>
      <c r="Q68" s="1" t="s">
        <v>29</v>
      </c>
      <c r="R68" s="1" t="s">
        <v>29</v>
      </c>
      <c r="S68" s="1" t="s">
        <v>29</v>
      </c>
      <c r="T68" s="1" t="s">
        <v>29</v>
      </c>
      <c r="U68" s="1" t="s">
        <v>29</v>
      </c>
      <c r="V68" s="1" t="s">
        <v>29</v>
      </c>
      <c r="W68" s="1" t="s">
        <v>29</v>
      </c>
      <c r="X68" s="1" t="s">
        <v>29</v>
      </c>
      <c r="Y68" s="1" t="s">
        <v>29</v>
      </c>
      <c r="Z68" s="1" t="s">
        <v>29</v>
      </c>
      <c r="AA68" s="1" t="s">
        <v>29</v>
      </c>
      <c r="AB68" s="1" t="s">
        <v>29</v>
      </c>
      <c r="AC68" s="1" t="s">
        <v>29</v>
      </c>
    </row>
    <row r="69" spans="1:29" s="5" customFormat="1" x14ac:dyDescent="0.3">
      <c r="A69" s="6" t="s">
        <v>2821</v>
      </c>
      <c r="B69" s="6" t="s">
        <v>2822</v>
      </c>
      <c r="C69" s="6" t="s">
        <v>2823</v>
      </c>
      <c r="D69" s="6" t="s">
        <v>2826</v>
      </c>
      <c r="E69" s="7" t="s">
        <v>2824</v>
      </c>
      <c r="F69" s="6" t="s">
        <v>403</v>
      </c>
      <c r="G69" s="6" t="s">
        <v>38</v>
      </c>
      <c r="H69" s="6" t="s">
        <v>29</v>
      </c>
      <c r="I69" s="6" t="s">
        <v>2825</v>
      </c>
      <c r="J69" s="6" t="s">
        <v>2769</v>
      </c>
      <c r="K69" s="6" t="s">
        <v>29</v>
      </c>
      <c r="L69" s="6" t="s">
        <v>29</v>
      </c>
      <c r="M69" s="6" t="s">
        <v>29</v>
      </c>
      <c r="N69" s="6" t="s">
        <v>29</v>
      </c>
      <c r="P69" s="6" t="s">
        <v>29</v>
      </c>
      <c r="Q69" s="6" t="s">
        <v>29</v>
      </c>
      <c r="R69" s="6" t="s">
        <v>29</v>
      </c>
      <c r="S69" s="6" t="s">
        <v>29</v>
      </c>
      <c r="T69" s="6" t="s">
        <v>29</v>
      </c>
      <c r="U69" s="6" t="s">
        <v>29</v>
      </c>
      <c r="V69" s="6" t="s">
        <v>29</v>
      </c>
      <c r="W69" s="6" t="s">
        <v>29</v>
      </c>
      <c r="X69" s="6" t="s">
        <v>29</v>
      </c>
      <c r="Y69" s="6" t="s">
        <v>29</v>
      </c>
      <c r="Z69" s="6" t="s">
        <v>29</v>
      </c>
      <c r="AA69" s="6" t="s">
        <v>2827</v>
      </c>
      <c r="AB69" s="6" t="s">
        <v>29</v>
      </c>
      <c r="AC69" s="6" t="s">
        <v>29</v>
      </c>
    </row>
    <row r="70" spans="1:29" s="5" customFormat="1" x14ac:dyDescent="0.3">
      <c r="A70" s="6" t="s">
        <v>12443</v>
      </c>
      <c r="B70" s="6" t="s">
        <v>12444</v>
      </c>
      <c r="C70" s="6" t="s">
        <v>12445</v>
      </c>
      <c r="D70" s="6" t="s">
        <v>29</v>
      </c>
      <c r="E70" s="7" t="s">
        <v>29</v>
      </c>
      <c r="F70" s="6" t="s">
        <v>8976</v>
      </c>
      <c r="G70" s="6" t="s">
        <v>102</v>
      </c>
      <c r="H70" s="6" t="s">
        <v>59</v>
      </c>
      <c r="I70" s="6" t="s">
        <v>12446</v>
      </c>
      <c r="J70" s="6" t="s">
        <v>12338</v>
      </c>
      <c r="K70" s="6" t="s">
        <v>29</v>
      </c>
      <c r="L70" s="6" t="s">
        <v>29</v>
      </c>
      <c r="M70" s="6" t="s">
        <v>29</v>
      </c>
      <c r="N70" s="6" t="s">
        <v>1938</v>
      </c>
      <c r="P70" s="6" t="s">
        <v>29</v>
      </c>
      <c r="Q70" s="6" t="s">
        <v>29</v>
      </c>
      <c r="R70" s="6" t="s">
        <v>29</v>
      </c>
      <c r="S70" s="6" t="s">
        <v>29</v>
      </c>
      <c r="T70" s="6" t="s">
        <v>29</v>
      </c>
      <c r="U70" s="6" t="s">
        <v>29</v>
      </c>
      <c r="V70" s="6" t="s">
        <v>29</v>
      </c>
      <c r="W70" s="6" t="s">
        <v>29</v>
      </c>
      <c r="X70" s="6" t="s">
        <v>29</v>
      </c>
      <c r="Y70" s="6" t="s">
        <v>29</v>
      </c>
      <c r="Z70" s="6" t="s">
        <v>29</v>
      </c>
      <c r="AA70" s="6" t="s">
        <v>12447</v>
      </c>
      <c r="AB70" s="6" t="s">
        <v>29</v>
      </c>
      <c r="AC70" s="6" t="s">
        <v>29</v>
      </c>
    </row>
    <row r="71" spans="1:29" s="5" customFormat="1" x14ac:dyDescent="0.3">
      <c r="A71" s="6" t="s">
        <v>8922</v>
      </c>
      <c r="B71" s="6" t="s">
        <v>8923</v>
      </c>
      <c r="C71" s="6" t="s">
        <v>8924</v>
      </c>
      <c r="D71" s="6" t="s">
        <v>29</v>
      </c>
      <c r="E71" s="7" t="s">
        <v>8925</v>
      </c>
      <c r="F71" s="6" t="s">
        <v>8926</v>
      </c>
      <c r="G71" s="6" t="s">
        <v>1716</v>
      </c>
      <c r="H71" s="6" t="s">
        <v>3664</v>
      </c>
      <c r="I71" s="6" t="s">
        <v>192</v>
      </c>
      <c r="J71" s="6" t="s">
        <v>193</v>
      </c>
      <c r="K71" s="6" t="s">
        <v>1253</v>
      </c>
      <c r="L71" s="6" t="s">
        <v>8804</v>
      </c>
      <c r="M71" s="6" t="s">
        <v>29</v>
      </c>
      <c r="N71" s="6" t="s">
        <v>29</v>
      </c>
      <c r="P71" s="6" t="s">
        <v>29</v>
      </c>
      <c r="Q71" s="6" t="s">
        <v>29</v>
      </c>
      <c r="R71" s="6" t="s">
        <v>29</v>
      </c>
      <c r="S71" s="6" t="s">
        <v>29</v>
      </c>
      <c r="T71" s="6" t="s">
        <v>29</v>
      </c>
      <c r="U71" s="6" t="s">
        <v>29</v>
      </c>
      <c r="V71" s="6" t="s">
        <v>29</v>
      </c>
      <c r="W71" s="6" t="s">
        <v>29</v>
      </c>
      <c r="X71" s="6" t="s">
        <v>29</v>
      </c>
      <c r="Y71" s="6" t="s">
        <v>29</v>
      </c>
      <c r="Z71" s="6" t="s">
        <v>29</v>
      </c>
      <c r="AA71" s="6" t="s">
        <v>8927</v>
      </c>
      <c r="AB71" s="6" t="s">
        <v>29</v>
      </c>
      <c r="AC71" s="6" t="s">
        <v>8928</v>
      </c>
    </row>
    <row r="72" spans="1:29" s="5" customFormat="1" x14ac:dyDescent="0.3">
      <c r="A72" s="6" t="s">
        <v>551</v>
      </c>
      <c r="B72" s="6" t="s">
        <v>552</v>
      </c>
      <c r="C72" s="6" t="s">
        <v>553</v>
      </c>
      <c r="D72" s="6" t="s">
        <v>555</v>
      </c>
      <c r="E72" s="7" t="s">
        <v>483</v>
      </c>
      <c r="F72" s="6" t="s">
        <v>118</v>
      </c>
      <c r="G72" s="6" t="s">
        <v>38</v>
      </c>
      <c r="H72" s="6" t="s">
        <v>29</v>
      </c>
      <c r="I72" s="6" t="s">
        <v>554</v>
      </c>
      <c r="J72" s="6" t="s">
        <v>549</v>
      </c>
      <c r="K72" s="6" t="s">
        <v>29</v>
      </c>
      <c r="L72" s="6" t="s">
        <v>29</v>
      </c>
      <c r="M72" s="6" t="s">
        <v>29</v>
      </c>
      <c r="N72" s="6" t="s">
        <v>29</v>
      </c>
      <c r="P72" s="6" t="s">
        <v>29</v>
      </c>
      <c r="Q72" s="6" t="s">
        <v>29</v>
      </c>
      <c r="R72" s="6" t="s">
        <v>29</v>
      </c>
      <c r="S72" s="6" t="s">
        <v>29</v>
      </c>
      <c r="T72" s="6" t="s">
        <v>29</v>
      </c>
      <c r="U72" s="6" t="s">
        <v>29</v>
      </c>
      <c r="V72" s="6" t="s">
        <v>29</v>
      </c>
      <c r="W72" s="6" t="s">
        <v>29</v>
      </c>
      <c r="X72" s="6" t="s">
        <v>29</v>
      </c>
      <c r="Y72" s="6" t="s">
        <v>29</v>
      </c>
      <c r="Z72" s="6" t="s">
        <v>29</v>
      </c>
      <c r="AA72" s="6" t="s">
        <v>29</v>
      </c>
      <c r="AB72" s="6" t="s">
        <v>29</v>
      </c>
      <c r="AC72" s="6" t="s">
        <v>29</v>
      </c>
    </row>
    <row r="73" spans="1:29" s="5" customFormat="1" x14ac:dyDescent="0.3">
      <c r="A73" s="1" t="s">
        <v>7528</v>
      </c>
      <c r="B73" s="1" t="s">
        <v>7529</v>
      </c>
      <c r="C73" s="1" t="s">
        <v>7530</v>
      </c>
      <c r="D73" s="1" t="s">
        <v>7532</v>
      </c>
      <c r="E73" s="3" t="s">
        <v>2154</v>
      </c>
      <c r="F73" s="1" t="s">
        <v>1117</v>
      </c>
      <c r="G73" s="1" t="s">
        <v>49</v>
      </c>
      <c r="H73" s="1" t="s">
        <v>50</v>
      </c>
      <c r="I73" s="1" t="s">
        <v>7531</v>
      </c>
      <c r="J73" s="1" t="s">
        <v>7380</v>
      </c>
      <c r="K73" s="1" t="s">
        <v>29</v>
      </c>
      <c r="L73" s="1" t="s">
        <v>29</v>
      </c>
      <c r="M73" s="1" t="s">
        <v>29</v>
      </c>
      <c r="N73" s="1" t="s">
        <v>29</v>
      </c>
      <c r="O73"/>
      <c r="P73" s="1" t="s">
        <v>29</v>
      </c>
      <c r="Q73" s="1" t="s">
        <v>29</v>
      </c>
      <c r="R73" s="1" t="s">
        <v>29</v>
      </c>
      <c r="S73" s="1" t="s">
        <v>29</v>
      </c>
      <c r="T73" s="1" t="s">
        <v>29</v>
      </c>
      <c r="U73" s="1" t="s">
        <v>29</v>
      </c>
      <c r="V73" s="1" t="s">
        <v>29</v>
      </c>
      <c r="W73" s="1" t="s">
        <v>29</v>
      </c>
      <c r="X73" s="1" t="s">
        <v>29</v>
      </c>
      <c r="Y73" s="1" t="s">
        <v>29</v>
      </c>
      <c r="Z73" s="1" t="s">
        <v>29</v>
      </c>
      <c r="AA73" s="1" t="s">
        <v>7533</v>
      </c>
      <c r="AB73" s="1" t="s">
        <v>29</v>
      </c>
      <c r="AC73" s="1" t="s">
        <v>29</v>
      </c>
    </row>
    <row r="74" spans="1:29" s="5" customFormat="1" x14ac:dyDescent="0.3">
      <c r="A74" s="1" t="s">
        <v>4251</v>
      </c>
      <c r="B74" s="1" t="s">
        <v>4252</v>
      </c>
      <c r="C74" s="1" t="s">
        <v>4253</v>
      </c>
      <c r="D74" s="1" t="s">
        <v>4256</v>
      </c>
      <c r="E74" s="3" t="s">
        <v>4254</v>
      </c>
      <c r="F74" s="1" t="s">
        <v>1396</v>
      </c>
      <c r="G74" s="1" t="s">
        <v>38</v>
      </c>
      <c r="H74" s="1" t="s">
        <v>39</v>
      </c>
      <c r="I74" s="1" t="s">
        <v>4255</v>
      </c>
      <c r="J74" s="1" t="s">
        <v>4172</v>
      </c>
      <c r="K74" s="1" t="s">
        <v>29</v>
      </c>
      <c r="L74" s="1" t="s">
        <v>29</v>
      </c>
      <c r="M74" s="1" t="s">
        <v>29</v>
      </c>
      <c r="N74" s="1" t="s">
        <v>29</v>
      </c>
      <c r="O74"/>
      <c r="P74" s="1" t="s">
        <v>29</v>
      </c>
      <c r="Q74" s="1" t="s">
        <v>29</v>
      </c>
      <c r="R74" s="1" t="s">
        <v>29</v>
      </c>
      <c r="S74" s="1" t="s">
        <v>29</v>
      </c>
      <c r="T74" s="1" t="s">
        <v>29</v>
      </c>
      <c r="U74" s="1" t="s">
        <v>29</v>
      </c>
      <c r="V74" s="1" t="s">
        <v>29</v>
      </c>
      <c r="W74" s="1" t="s">
        <v>29</v>
      </c>
      <c r="X74" s="1" t="s">
        <v>29</v>
      </c>
      <c r="Y74" s="1" t="s">
        <v>29</v>
      </c>
      <c r="Z74" s="1" t="s">
        <v>29</v>
      </c>
      <c r="AA74" s="1" t="s">
        <v>4257</v>
      </c>
      <c r="AB74" s="1" t="s">
        <v>29</v>
      </c>
      <c r="AC74" s="1" t="s">
        <v>29</v>
      </c>
    </row>
    <row r="75" spans="1:29" s="5" customFormat="1" x14ac:dyDescent="0.3">
      <c r="A75" s="6" t="s">
        <v>3495</v>
      </c>
      <c r="B75" s="6" t="s">
        <v>3496</v>
      </c>
      <c r="C75" s="6" t="s">
        <v>3497</v>
      </c>
      <c r="D75" s="6" t="s">
        <v>3499</v>
      </c>
      <c r="E75" s="7" t="s">
        <v>101</v>
      </c>
      <c r="F75" s="6" t="s">
        <v>1364</v>
      </c>
      <c r="G75" s="6" t="s">
        <v>192</v>
      </c>
      <c r="H75" s="6" t="s">
        <v>193</v>
      </c>
      <c r="I75" s="6" t="s">
        <v>3498</v>
      </c>
      <c r="J75" s="6" t="s">
        <v>3419</v>
      </c>
      <c r="K75" s="6" t="s">
        <v>29</v>
      </c>
      <c r="L75" s="6" t="s">
        <v>29</v>
      </c>
      <c r="M75" s="6" t="s">
        <v>29</v>
      </c>
      <c r="N75" s="6" t="s">
        <v>29</v>
      </c>
      <c r="P75" s="6" t="s">
        <v>29</v>
      </c>
      <c r="Q75" s="6" t="s">
        <v>29</v>
      </c>
      <c r="R75" s="6" t="s">
        <v>29</v>
      </c>
      <c r="S75" s="6" t="s">
        <v>29</v>
      </c>
      <c r="T75" s="6" t="s">
        <v>29</v>
      </c>
      <c r="U75" s="6" t="s">
        <v>29</v>
      </c>
      <c r="V75" s="6" t="s">
        <v>29</v>
      </c>
      <c r="W75" s="6" t="s">
        <v>29</v>
      </c>
      <c r="X75" s="6" t="s">
        <v>29</v>
      </c>
      <c r="Y75" s="6" t="s">
        <v>29</v>
      </c>
      <c r="Z75" s="6" t="s">
        <v>29</v>
      </c>
      <c r="AA75" s="6" t="s">
        <v>3500</v>
      </c>
      <c r="AB75" s="6" t="s">
        <v>29</v>
      </c>
      <c r="AC75" s="6" t="s">
        <v>29</v>
      </c>
    </row>
    <row r="76" spans="1:29" s="5" customFormat="1" x14ac:dyDescent="0.3">
      <c r="A76" s="1" t="s">
        <v>439</v>
      </c>
      <c r="B76" s="1" t="s">
        <v>440</v>
      </c>
      <c r="C76" s="1" t="s">
        <v>441</v>
      </c>
      <c r="D76" s="1" t="s">
        <v>444</v>
      </c>
      <c r="E76" s="3" t="s">
        <v>442</v>
      </c>
      <c r="F76" s="1" t="s">
        <v>178</v>
      </c>
      <c r="G76" s="1" t="s">
        <v>201</v>
      </c>
      <c r="H76" s="1" t="s">
        <v>29</v>
      </c>
      <c r="I76" s="1" t="s">
        <v>443</v>
      </c>
      <c r="J76" s="1" t="s">
        <v>430</v>
      </c>
      <c r="K76" s="1" t="s">
        <v>29</v>
      </c>
      <c r="L76" s="1" t="s">
        <v>29</v>
      </c>
      <c r="M76" s="1" t="s">
        <v>29</v>
      </c>
      <c r="N76" s="1" t="s">
        <v>29</v>
      </c>
      <c r="O76"/>
      <c r="P76" s="1" t="s">
        <v>29</v>
      </c>
      <c r="Q76" s="1" t="s">
        <v>29</v>
      </c>
      <c r="R76" s="1" t="s">
        <v>29</v>
      </c>
      <c r="S76" s="1" t="s">
        <v>29</v>
      </c>
      <c r="T76" s="1" t="s">
        <v>29</v>
      </c>
      <c r="U76" s="1" t="s">
        <v>29</v>
      </c>
      <c r="V76" s="1" t="s">
        <v>29</v>
      </c>
      <c r="W76" s="1" t="s">
        <v>29</v>
      </c>
      <c r="X76" s="1" t="s">
        <v>29</v>
      </c>
      <c r="Y76" s="1" t="s">
        <v>29</v>
      </c>
      <c r="Z76" s="1" t="s">
        <v>445</v>
      </c>
      <c r="AA76" s="1" t="s">
        <v>446</v>
      </c>
      <c r="AB76" s="1" t="s">
        <v>447</v>
      </c>
      <c r="AC76" s="1" t="s">
        <v>448</v>
      </c>
    </row>
    <row r="77" spans="1:29" s="5" customFormat="1" x14ac:dyDescent="0.3">
      <c r="A77" s="1" t="s">
        <v>449</v>
      </c>
      <c r="B77" s="1" t="s">
        <v>450</v>
      </c>
      <c r="C77" s="1" t="s">
        <v>451</v>
      </c>
      <c r="D77" s="1" t="s">
        <v>454</v>
      </c>
      <c r="E77" s="3" t="s">
        <v>452</v>
      </c>
      <c r="F77" s="1" t="s">
        <v>178</v>
      </c>
      <c r="G77" s="1" t="s">
        <v>102</v>
      </c>
      <c r="H77" s="1" t="s">
        <v>59</v>
      </c>
      <c r="I77" s="1" t="s">
        <v>453</v>
      </c>
      <c r="J77" s="1" t="s">
        <v>430</v>
      </c>
      <c r="K77" s="1" t="s">
        <v>29</v>
      </c>
      <c r="L77" s="1" t="s">
        <v>29</v>
      </c>
      <c r="M77" s="1" t="s">
        <v>29</v>
      </c>
      <c r="N77" s="1" t="s">
        <v>29</v>
      </c>
      <c r="O77"/>
      <c r="P77" s="1" t="s">
        <v>29</v>
      </c>
      <c r="Q77" s="1" t="s">
        <v>29</v>
      </c>
      <c r="R77" s="1" t="s">
        <v>29</v>
      </c>
      <c r="S77" s="1" t="s">
        <v>29</v>
      </c>
      <c r="T77" s="1" t="s">
        <v>29</v>
      </c>
      <c r="U77" s="1" t="s">
        <v>29</v>
      </c>
      <c r="V77" s="1" t="s">
        <v>29</v>
      </c>
      <c r="W77" s="1" t="s">
        <v>29</v>
      </c>
      <c r="X77" s="1" t="s">
        <v>29</v>
      </c>
      <c r="Y77" s="1" t="s">
        <v>29</v>
      </c>
      <c r="Z77" s="1" t="s">
        <v>29</v>
      </c>
      <c r="AA77" s="1" t="s">
        <v>455</v>
      </c>
      <c r="AB77" s="1" t="s">
        <v>29</v>
      </c>
      <c r="AC77" s="1" t="s">
        <v>29</v>
      </c>
    </row>
    <row r="78" spans="1:29" s="5" customFormat="1" x14ac:dyDescent="0.3">
      <c r="A78" s="1" t="s">
        <v>10958</v>
      </c>
      <c r="B78" s="1" t="s">
        <v>10959</v>
      </c>
      <c r="C78" s="1" t="s">
        <v>10960</v>
      </c>
      <c r="D78" s="1" t="s">
        <v>29</v>
      </c>
      <c r="E78" s="3" t="s">
        <v>260</v>
      </c>
      <c r="F78" s="1" t="s">
        <v>10961</v>
      </c>
      <c r="G78" s="1" t="s">
        <v>10962</v>
      </c>
      <c r="H78" s="1" t="s">
        <v>29</v>
      </c>
      <c r="I78" s="1" t="s">
        <v>29</v>
      </c>
      <c r="J78" s="1" t="s">
        <v>10791</v>
      </c>
      <c r="K78" s="1" t="s">
        <v>29</v>
      </c>
      <c r="L78" s="1" t="s">
        <v>29</v>
      </c>
      <c r="M78" s="1" t="s">
        <v>29</v>
      </c>
      <c r="N78" s="1" t="s">
        <v>29</v>
      </c>
      <c r="O78"/>
      <c r="P78" s="1" t="s">
        <v>29</v>
      </c>
      <c r="Q78" s="1" t="s">
        <v>29</v>
      </c>
      <c r="R78" s="1" t="s">
        <v>29</v>
      </c>
      <c r="S78" s="1" t="s">
        <v>29</v>
      </c>
      <c r="T78" s="1" t="s">
        <v>29</v>
      </c>
      <c r="U78" s="1" t="s">
        <v>29</v>
      </c>
      <c r="V78" s="1" t="s">
        <v>29</v>
      </c>
      <c r="W78" s="1" t="s">
        <v>29</v>
      </c>
      <c r="X78" s="1" t="s">
        <v>29</v>
      </c>
      <c r="Y78" s="1" t="s">
        <v>29</v>
      </c>
      <c r="Z78" s="1" t="s">
        <v>29</v>
      </c>
      <c r="AA78" s="1" t="s">
        <v>29</v>
      </c>
      <c r="AB78" s="1" t="s">
        <v>29</v>
      </c>
      <c r="AC78" s="1" t="s">
        <v>29</v>
      </c>
    </row>
    <row r="79" spans="1:29" s="5" customFormat="1" x14ac:dyDescent="0.3">
      <c r="A79" s="1" t="s">
        <v>12954</v>
      </c>
      <c r="B79" s="1" t="s">
        <v>12955</v>
      </c>
      <c r="C79" s="1" t="s">
        <v>12956</v>
      </c>
      <c r="D79" s="1" t="s">
        <v>12958</v>
      </c>
      <c r="E79" s="3" t="s">
        <v>12957</v>
      </c>
      <c r="F79" s="1" t="s">
        <v>29</v>
      </c>
      <c r="G79" s="1" t="s">
        <v>29</v>
      </c>
      <c r="H79" s="1" t="s">
        <v>29</v>
      </c>
      <c r="I79" s="1" t="s">
        <v>29</v>
      </c>
      <c r="J79" s="1" t="s">
        <v>29</v>
      </c>
      <c r="K79" s="1" t="s">
        <v>29</v>
      </c>
      <c r="L79" s="1" t="s">
        <v>29</v>
      </c>
      <c r="M79" s="1" t="s">
        <v>29</v>
      </c>
      <c r="N79" s="1" t="s">
        <v>29</v>
      </c>
      <c r="O79"/>
      <c r="P79" s="1" t="s">
        <v>29</v>
      </c>
      <c r="Q79" s="1" t="s">
        <v>29</v>
      </c>
      <c r="R79" s="1" t="s">
        <v>29</v>
      </c>
      <c r="S79" s="1" t="s">
        <v>29</v>
      </c>
      <c r="T79" s="1" t="s">
        <v>29</v>
      </c>
      <c r="U79" s="1" t="s">
        <v>29</v>
      </c>
      <c r="V79" s="1" t="s">
        <v>29</v>
      </c>
      <c r="W79" s="1" t="s">
        <v>29</v>
      </c>
      <c r="X79" s="1" t="s">
        <v>29</v>
      </c>
      <c r="Y79" s="1" t="s">
        <v>29</v>
      </c>
      <c r="Z79" s="1" t="s">
        <v>29</v>
      </c>
      <c r="AA79" s="1" t="s">
        <v>29</v>
      </c>
      <c r="AB79" s="1" t="s">
        <v>29</v>
      </c>
      <c r="AC79" s="1" t="s">
        <v>29</v>
      </c>
    </row>
    <row r="80" spans="1:29" s="5" customFormat="1" x14ac:dyDescent="0.3">
      <c r="A80" s="1" t="s">
        <v>6265</v>
      </c>
      <c r="B80" s="1" t="s">
        <v>6266</v>
      </c>
      <c r="C80" s="1" t="s">
        <v>6267</v>
      </c>
      <c r="D80" s="1" t="s">
        <v>6269</v>
      </c>
      <c r="E80" s="3" t="s">
        <v>1003</v>
      </c>
      <c r="F80" s="1" t="s">
        <v>410</v>
      </c>
      <c r="G80" s="1" t="s">
        <v>103</v>
      </c>
      <c r="H80" s="1" t="s">
        <v>230</v>
      </c>
      <c r="I80" s="1" t="s">
        <v>6268</v>
      </c>
      <c r="J80" s="1" t="s">
        <v>6133</v>
      </c>
      <c r="K80" s="1" t="s">
        <v>29</v>
      </c>
      <c r="L80" s="1" t="s">
        <v>29</v>
      </c>
      <c r="M80" s="1" t="s">
        <v>29</v>
      </c>
      <c r="N80" s="1" t="s">
        <v>29</v>
      </c>
      <c r="O80"/>
      <c r="P80" s="1" t="s">
        <v>29</v>
      </c>
      <c r="Q80" s="1" t="s">
        <v>29</v>
      </c>
      <c r="R80" s="1" t="s">
        <v>29</v>
      </c>
      <c r="S80" s="1" t="s">
        <v>29</v>
      </c>
      <c r="T80" s="1" t="s">
        <v>29</v>
      </c>
      <c r="U80" s="1" t="s">
        <v>29</v>
      </c>
      <c r="V80" s="1" t="s">
        <v>29</v>
      </c>
      <c r="W80" s="1" t="s">
        <v>29</v>
      </c>
      <c r="X80" s="1" t="s">
        <v>29</v>
      </c>
      <c r="Y80" s="1" t="s">
        <v>29</v>
      </c>
      <c r="Z80" s="1" t="s">
        <v>29</v>
      </c>
      <c r="AA80" s="1" t="s">
        <v>6270</v>
      </c>
      <c r="AB80" s="1" t="s">
        <v>29</v>
      </c>
      <c r="AC80" s="1" t="s">
        <v>29</v>
      </c>
    </row>
    <row r="81" spans="1:29" s="5" customFormat="1" x14ac:dyDescent="0.3">
      <c r="A81" s="1" t="s">
        <v>556</v>
      </c>
      <c r="B81" s="1" t="s">
        <v>457</v>
      </c>
      <c r="C81" s="1" t="s">
        <v>557</v>
      </c>
      <c r="D81" s="1" t="s">
        <v>562</v>
      </c>
      <c r="E81" s="3" t="s">
        <v>558</v>
      </c>
      <c r="F81" s="1" t="s">
        <v>559</v>
      </c>
      <c r="G81" s="1" t="s">
        <v>560</v>
      </c>
      <c r="H81" s="1" t="s">
        <v>75</v>
      </c>
      <c r="I81" s="1" t="s">
        <v>561</v>
      </c>
      <c r="J81" s="1" t="s">
        <v>549</v>
      </c>
      <c r="K81" s="1" t="s">
        <v>29</v>
      </c>
      <c r="L81" s="1" t="s">
        <v>29</v>
      </c>
      <c r="M81" s="1" t="s">
        <v>29</v>
      </c>
      <c r="N81" s="1" t="s">
        <v>29</v>
      </c>
      <c r="O81"/>
      <c r="P81" s="1" t="s">
        <v>29</v>
      </c>
      <c r="Q81" s="1" t="s">
        <v>29</v>
      </c>
      <c r="R81" s="1" t="s">
        <v>29</v>
      </c>
      <c r="S81" s="1" t="s">
        <v>29</v>
      </c>
      <c r="T81" s="1" t="s">
        <v>29</v>
      </c>
      <c r="U81" s="1" t="s">
        <v>29</v>
      </c>
      <c r="V81" s="1" t="s">
        <v>29</v>
      </c>
      <c r="W81" s="1" t="s">
        <v>29</v>
      </c>
      <c r="X81" s="1" t="s">
        <v>29</v>
      </c>
      <c r="Y81" s="1" t="s">
        <v>29</v>
      </c>
      <c r="Z81" s="1" t="s">
        <v>29</v>
      </c>
      <c r="AA81" s="1" t="s">
        <v>563</v>
      </c>
      <c r="AB81" s="1" t="s">
        <v>29</v>
      </c>
      <c r="AC81" s="1" t="s">
        <v>29</v>
      </c>
    </row>
    <row r="82" spans="1:29" s="5" customFormat="1" x14ac:dyDescent="0.3">
      <c r="A82" s="1" t="s">
        <v>2258</v>
      </c>
      <c r="B82" s="1" t="s">
        <v>2259</v>
      </c>
      <c r="C82" s="1" t="s">
        <v>2260</v>
      </c>
      <c r="D82" s="1" t="s">
        <v>2263</v>
      </c>
      <c r="E82" s="3" t="s">
        <v>125</v>
      </c>
      <c r="F82" s="1" t="s">
        <v>29</v>
      </c>
      <c r="G82" s="1" t="s">
        <v>2261</v>
      </c>
      <c r="H82" s="1" t="s">
        <v>230</v>
      </c>
      <c r="I82" s="1" t="s">
        <v>2262</v>
      </c>
      <c r="J82" s="1" t="s">
        <v>2231</v>
      </c>
      <c r="K82" s="1" t="s">
        <v>29</v>
      </c>
      <c r="L82" s="1" t="s">
        <v>29</v>
      </c>
      <c r="M82" s="1" t="s">
        <v>29</v>
      </c>
      <c r="N82" s="1" t="s">
        <v>29</v>
      </c>
      <c r="O82"/>
      <c r="P82" s="1" t="s">
        <v>29</v>
      </c>
      <c r="Q82" s="1" t="s">
        <v>29</v>
      </c>
      <c r="R82" s="1" t="s">
        <v>29</v>
      </c>
      <c r="S82" s="1" t="s">
        <v>29</v>
      </c>
      <c r="T82" s="1" t="s">
        <v>29</v>
      </c>
      <c r="U82" s="1" t="s">
        <v>29</v>
      </c>
      <c r="V82" s="1" t="s">
        <v>29</v>
      </c>
      <c r="W82" s="1" t="s">
        <v>29</v>
      </c>
      <c r="X82" s="1" t="s">
        <v>29</v>
      </c>
      <c r="Y82" s="1" t="s">
        <v>29</v>
      </c>
      <c r="Z82" s="1" t="s">
        <v>29</v>
      </c>
      <c r="AA82" s="1" t="s">
        <v>2264</v>
      </c>
      <c r="AB82" s="1" t="s">
        <v>29</v>
      </c>
      <c r="AC82" s="1" t="s">
        <v>29</v>
      </c>
    </row>
    <row r="83" spans="1:29" s="5" customFormat="1" x14ac:dyDescent="0.3">
      <c r="A83" s="1" t="s">
        <v>2581</v>
      </c>
      <c r="B83" s="1" t="s">
        <v>2582</v>
      </c>
      <c r="C83" s="1" t="s">
        <v>2583</v>
      </c>
      <c r="D83" s="1" t="s">
        <v>29</v>
      </c>
      <c r="E83" s="3" t="s">
        <v>2584</v>
      </c>
      <c r="F83" s="1" t="s">
        <v>2585</v>
      </c>
      <c r="G83" s="1" t="s">
        <v>2586</v>
      </c>
      <c r="H83" s="1" t="s">
        <v>2587</v>
      </c>
      <c r="I83" s="1" t="s">
        <v>750</v>
      </c>
      <c r="J83" s="1" t="s">
        <v>49</v>
      </c>
      <c r="K83" s="1" t="s">
        <v>103</v>
      </c>
      <c r="L83" s="1" t="s">
        <v>67</v>
      </c>
      <c r="M83" s="1" t="s">
        <v>2588</v>
      </c>
      <c r="N83" s="1" t="s">
        <v>2488</v>
      </c>
      <c r="O83"/>
      <c r="P83" s="1" t="s">
        <v>29</v>
      </c>
      <c r="Q83" s="1" t="s">
        <v>29</v>
      </c>
      <c r="R83" s="1" t="s">
        <v>29</v>
      </c>
      <c r="S83" s="1" t="s">
        <v>29</v>
      </c>
      <c r="T83" s="1" t="s">
        <v>29</v>
      </c>
      <c r="U83" s="1" t="s">
        <v>29</v>
      </c>
      <c r="V83" s="1" t="s">
        <v>29</v>
      </c>
      <c r="W83" s="1" t="s">
        <v>29</v>
      </c>
      <c r="X83" s="1" t="s">
        <v>29</v>
      </c>
      <c r="Y83" s="1" t="s">
        <v>29</v>
      </c>
      <c r="Z83" s="1" t="s">
        <v>29</v>
      </c>
      <c r="AA83" s="1" t="s">
        <v>29</v>
      </c>
      <c r="AB83" s="1" t="s">
        <v>29</v>
      </c>
      <c r="AC83" s="1" t="s">
        <v>2589</v>
      </c>
    </row>
    <row r="84" spans="1:29" s="5" customFormat="1" x14ac:dyDescent="0.3">
      <c r="A84" s="1" t="s">
        <v>12473</v>
      </c>
      <c r="B84" s="1" t="s">
        <v>12474</v>
      </c>
      <c r="C84" s="1" t="s">
        <v>12475</v>
      </c>
      <c r="D84" s="1" t="s">
        <v>12477</v>
      </c>
      <c r="E84" s="3" t="s">
        <v>983</v>
      </c>
      <c r="F84" s="1" t="s">
        <v>331</v>
      </c>
      <c r="G84" s="1" t="s">
        <v>32</v>
      </c>
      <c r="H84" s="1" t="s">
        <v>29</v>
      </c>
      <c r="I84" s="1" t="s">
        <v>12476</v>
      </c>
      <c r="J84" s="1" t="s">
        <v>12338</v>
      </c>
      <c r="K84" s="1" t="s">
        <v>29</v>
      </c>
      <c r="L84" s="1" t="s">
        <v>29</v>
      </c>
      <c r="M84" s="1" t="s">
        <v>29</v>
      </c>
      <c r="N84" s="1" t="s">
        <v>29</v>
      </c>
      <c r="O84"/>
      <c r="P84" s="1" t="s">
        <v>29</v>
      </c>
      <c r="Q84" s="1" t="s">
        <v>29</v>
      </c>
      <c r="R84" s="1" t="s">
        <v>29</v>
      </c>
      <c r="S84" s="1" t="s">
        <v>29</v>
      </c>
      <c r="T84" s="1" t="s">
        <v>29</v>
      </c>
      <c r="U84" s="1" t="s">
        <v>29</v>
      </c>
      <c r="V84" s="1" t="s">
        <v>29</v>
      </c>
      <c r="W84" s="1" t="s">
        <v>29</v>
      </c>
      <c r="X84" s="1" t="s">
        <v>29</v>
      </c>
      <c r="Y84" s="1" t="s">
        <v>29</v>
      </c>
      <c r="Z84" s="1" t="s">
        <v>29</v>
      </c>
      <c r="AA84" s="1" t="s">
        <v>29</v>
      </c>
      <c r="AB84" s="1" t="s">
        <v>29</v>
      </c>
      <c r="AC84" s="1" t="s">
        <v>29</v>
      </c>
    </row>
    <row r="85" spans="1:29" s="5" customFormat="1" x14ac:dyDescent="0.3">
      <c r="A85" s="1" t="s">
        <v>7561</v>
      </c>
      <c r="B85" s="1" t="s">
        <v>7562</v>
      </c>
      <c r="C85" s="1" t="s">
        <v>7563</v>
      </c>
      <c r="D85" s="1" t="s">
        <v>7564</v>
      </c>
      <c r="E85" s="3" t="s">
        <v>6812</v>
      </c>
      <c r="F85" s="1" t="s">
        <v>49</v>
      </c>
      <c r="G85" s="1" t="s">
        <v>29</v>
      </c>
      <c r="H85" s="1" t="s">
        <v>230</v>
      </c>
      <c r="I85" s="1" t="s">
        <v>3438</v>
      </c>
      <c r="J85" s="1" t="s">
        <v>7380</v>
      </c>
      <c r="K85" s="1" t="s">
        <v>29</v>
      </c>
      <c r="L85" s="1" t="s">
        <v>29</v>
      </c>
      <c r="M85" s="1" t="s">
        <v>29</v>
      </c>
      <c r="N85" s="1" t="s">
        <v>29</v>
      </c>
      <c r="O85"/>
      <c r="P85" s="1" t="s">
        <v>29</v>
      </c>
      <c r="Q85" s="1" t="s">
        <v>29</v>
      </c>
      <c r="R85" s="1" t="s">
        <v>29</v>
      </c>
      <c r="S85" s="1" t="s">
        <v>29</v>
      </c>
      <c r="T85" s="1" t="s">
        <v>29</v>
      </c>
      <c r="U85" s="1" t="s">
        <v>29</v>
      </c>
      <c r="V85" s="1" t="s">
        <v>29</v>
      </c>
      <c r="W85" s="1" t="s">
        <v>29</v>
      </c>
      <c r="X85" s="1" t="s">
        <v>29</v>
      </c>
      <c r="Y85" s="1" t="s">
        <v>29</v>
      </c>
      <c r="Z85" s="1" t="s">
        <v>29</v>
      </c>
      <c r="AA85" s="1" t="s">
        <v>7565</v>
      </c>
      <c r="AB85" s="1" t="s">
        <v>29</v>
      </c>
      <c r="AC85" s="1" t="s">
        <v>29</v>
      </c>
    </row>
    <row r="86" spans="1:29" s="5" customFormat="1" x14ac:dyDescent="0.3">
      <c r="A86" s="1" t="s">
        <v>8934</v>
      </c>
      <c r="B86" s="1" t="s">
        <v>8935</v>
      </c>
      <c r="C86" s="1" t="s">
        <v>8936</v>
      </c>
      <c r="D86" s="1" t="s">
        <v>8937</v>
      </c>
      <c r="E86" s="3" t="s">
        <v>6812</v>
      </c>
      <c r="F86" s="1" t="s">
        <v>221</v>
      </c>
      <c r="G86" s="1" t="s">
        <v>29</v>
      </c>
      <c r="H86" s="1" t="s">
        <v>39</v>
      </c>
      <c r="I86" s="1" t="s">
        <v>801</v>
      </c>
      <c r="J86" s="1" t="s">
        <v>8804</v>
      </c>
      <c r="K86" s="1" t="s">
        <v>29</v>
      </c>
      <c r="L86" s="1" t="s">
        <v>29</v>
      </c>
      <c r="M86" s="1" t="s">
        <v>29</v>
      </c>
      <c r="N86" s="1" t="s">
        <v>29</v>
      </c>
      <c r="O86"/>
      <c r="P86" s="1" t="s">
        <v>29</v>
      </c>
      <c r="Q86" s="1" t="s">
        <v>29</v>
      </c>
      <c r="R86" s="1" t="s">
        <v>29</v>
      </c>
      <c r="S86" s="1" t="s">
        <v>29</v>
      </c>
      <c r="T86" s="1" t="s">
        <v>29</v>
      </c>
      <c r="U86" s="1" t="s">
        <v>29</v>
      </c>
      <c r="V86" s="1" t="s">
        <v>29</v>
      </c>
      <c r="W86" s="1" t="s">
        <v>29</v>
      </c>
      <c r="X86" s="1" t="s">
        <v>29</v>
      </c>
      <c r="Y86" s="1" t="s">
        <v>29</v>
      </c>
      <c r="Z86" s="1" t="s">
        <v>29</v>
      </c>
      <c r="AA86" s="1" t="s">
        <v>8938</v>
      </c>
      <c r="AB86" s="1" t="s">
        <v>29</v>
      </c>
      <c r="AC86" s="1" t="s">
        <v>29</v>
      </c>
    </row>
    <row r="87" spans="1:29" s="5" customFormat="1" x14ac:dyDescent="0.3">
      <c r="A87" s="6" t="s">
        <v>6832</v>
      </c>
      <c r="B87" s="6" t="s">
        <v>6833</v>
      </c>
      <c r="C87" s="6" t="s">
        <v>6834</v>
      </c>
      <c r="D87" s="6" t="s">
        <v>6838</v>
      </c>
      <c r="E87" s="7" t="s">
        <v>2951</v>
      </c>
      <c r="F87" s="6" t="s">
        <v>567</v>
      </c>
      <c r="G87" s="6" t="s">
        <v>102</v>
      </c>
      <c r="H87" s="6" t="s">
        <v>29</v>
      </c>
      <c r="I87" s="6" t="s">
        <v>6835</v>
      </c>
      <c r="J87" s="6" t="s">
        <v>6699</v>
      </c>
      <c r="K87" s="6" t="s">
        <v>6836</v>
      </c>
      <c r="L87" s="6" t="s">
        <v>29</v>
      </c>
      <c r="M87" s="6" t="s">
        <v>6837</v>
      </c>
      <c r="N87" s="6" t="s">
        <v>29</v>
      </c>
      <c r="P87" s="6" t="s">
        <v>29</v>
      </c>
      <c r="Q87" s="6" t="s">
        <v>29</v>
      </c>
      <c r="R87" s="6" t="s">
        <v>29</v>
      </c>
      <c r="S87" s="6" t="s">
        <v>29</v>
      </c>
      <c r="T87" s="6" t="s">
        <v>29</v>
      </c>
      <c r="U87" s="6" t="s">
        <v>29</v>
      </c>
      <c r="V87" s="6" t="s">
        <v>29</v>
      </c>
      <c r="W87" s="6" t="s">
        <v>29</v>
      </c>
      <c r="X87" s="6" t="s">
        <v>29</v>
      </c>
      <c r="Y87" s="6" t="s">
        <v>2211</v>
      </c>
      <c r="Z87" s="6" t="s">
        <v>29</v>
      </c>
      <c r="AA87" s="6" t="s">
        <v>6839</v>
      </c>
      <c r="AB87" s="6" t="s">
        <v>29</v>
      </c>
      <c r="AC87" s="6" t="s">
        <v>29</v>
      </c>
    </row>
    <row r="88" spans="1:29" s="5" customFormat="1" x14ac:dyDescent="0.3">
      <c r="A88" s="1" t="s">
        <v>7571</v>
      </c>
      <c r="B88" s="1" t="s">
        <v>7572</v>
      </c>
      <c r="C88" s="1" t="s">
        <v>7573</v>
      </c>
      <c r="D88" s="1" t="s">
        <v>7576</v>
      </c>
      <c r="E88" s="3" t="s">
        <v>7574</v>
      </c>
      <c r="F88" s="1" t="s">
        <v>7380</v>
      </c>
      <c r="G88" s="1" t="s">
        <v>29</v>
      </c>
      <c r="H88" s="1" t="s">
        <v>29</v>
      </c>
      <c r="I88" s="1" t="s">
        <v>7575</v>
      </c>
      <c r="J88" s="1" t="s">
        <v>7380</v>
      </c>
      <c r="K88" s="1" t="s">
        <v>29</v>
      </c>
      <c r="L88" s="1" t="s">
        <v>29</v>
      </c>
      <c r="M88" s="1" t="s">
        <v>29</v>
      </c>
      <c r="N88" s="1" t="s">
        <v>29</v>
      </c>
      <c r="O88"/>
      <c r="P88" s="1" t="s">
        <v>29</v>
      </c>
      <c r="Q88" s="1" t="s">
        <v>29</v>
      </c>
      <c r="R88" s="1" t="s">
        <v>29</v>
      </c>
      <c r="S88" s="1" t="s">
        <v>29</v>
      </c>
      <c r="T88" s="1" t="s">
        <v>29</v>
      </c>
      <c r="U88" s="1" t="s">
        <v>29</v>
      </c>
      <c r="V88" s="1" t="s">
        <v>29</v>
      </c>
      <c r="W88" s="1" t="s">
        <v>29</v>
      </c>
      <c r="X88" s="1" t="s">
        <v>29</v>
      </c>
      <c r="Y88" s="1" t="s">
        <v>29</v>
      </c>
      <c r="Z88" s="1" t="s">
        <v>29</v>
      </c>
      <c r="AA88" s="1" t="s">
        <v>29</v>
      </c>
      <c r="AB88" s="1" t="s">
        <v>29</v>
      </c>
      <c r="AC88" s="1" t="s">
        <v>29</v>
      </c>
    </row>
    <row r="89" spans="1:29" s="5" customFormat="1" x14ac:dyDescent="0.3">
      <c r="A89" s="1" t="s">
        <v>257</v>
      </c>
      <c r="B89" s="1" t="s">
        <v>258</v>
      </c>
      <c r="C89" s="1" t="s">
        <v>259</v>
      </c>
      <c r="D89" s="1" t="s">
        <v>29</v>
      </c>
      <c r="E89" s="3" t="s">
        <v>260</v>
      </c>
      <c r="F89" s="1" t="s">
        <v>192</v>
      </c>
      <c r="G89" s="1" t="s">
        <v>103</v>
      </c>
      <c r="H89" s="1" t="s">
        <v>29</v>
      </c>
      <c r="I89" s="1" t="s">
        <v>261</v>
      </c>
      <c r="J89" s="1" t="s">
        <v>254</v>
      </c>
      <c r="K89" s="1" t="s">
        <v>29</v>
      </c>
      <c r="L89" s="1" t="s">
        <v>29</v>
      </c>
      <c r="M89" s="1" t="s">
        <v>29</v>
      </c>
      <c r="N89" s="1" t="s">
        <v>29</v>
      </c>
      <c r="O89"/>
      <c r="P89" s="1" t="s">
        <v>29</v>
      </c>
      <c r="Q89" s="1" t="s">
        <v>29</v>
      </c>
      <c r="R89" s="1" t="s">
        <v>29</v>
      </c>
      <c r="S89" s="1" t="s">
        <v>29</v>
      </c>
      <c r="T89" s="1" t="s">
        <v>29</v>
      </c>
      <c r="U89" s="1" t="s">
        <v>29</v>
      </c>
      <c r="V89" s="1" t="s">
        <v>29</v>
      </c>
      <c r="W89" s="1" t="s">
        <v>29</v>
      </c>
      <c r="X89" s="1" t="s">
        <v>29</v>
      </c>
      <c r="Y89" s="1" t="s">
        <v>29</v>
      </c>
      <c r="Z89" s="1" t="s">
        <v>29</v>
      </c>
      <c r="AA89" s="1" t="s">
        <v>29</v>
      </c>
      <c r="AB89" s="1" t="s">
        <v>29</v>
      </c>
      <c r="AC89" s="1" t="s">
        <v>29</v>
      </c>
    </row>
    <row r="90" spans="1:29" s="5" customFormat="1" x14ac:dyDescent="0.3">
      <c r="A90" s="1" t="s">
        <v>463</v>
      </c>
      <c r="B90" s="1" t="s">
        <v>464</v>
      </c>
      <c r="C90" s="1" t="s">
        <v>465</v>
      </c>
      <c r="D90" s="1" t="s">
        <v>467</v>
      </c>
      <c r="E90" s="3" t="s">
        <v>140</v>
      </c>
      <c r="F90" s="1" t="s">
        <v>435</v>
      </c>
      <c r="G90" s="1" t="s">
        <v>192</v>
      </c>
      <c r="H90" s="1" t="s">
        <v>33</v>
      </c>
      <c r="I90" s="1" t="s">
        <v>466</v>
      </c>
      <c r="J90" s="1" t="s">
        <v>430</v>
      </c>
      <c r="K90" s="1" t="s">
        <v>29</v>
      </c>
      <c r="L90" s="1" t="s">
        <v>29</v>
      </c>
      <c r="M90" s="1" t="s">
        <v>29</v>
      </c>
      <c r="N90" s="1" t="s">
        <v>29</v>
      </c>
      <c r="O90"/>
      <c r="P90" s="1" t="s">
        <v>29</v>
      </c>
      <c r="Q90" s="1" t="s">
        <v>29</v>
      </c>
      <c r="R90" s="1" t="s">
        <v>29</v>
      </c>
      <c r="S90" s="1" t="s">
        <v>29</v>
      </c>
      <c r="T90" s="1" t="s">
        <v>29</v>
      </c>
      <c r="U90" s="1" t="s">
        <v>29</v>
      </c>
      <c r="V90" s="1" t="s">
        <v>29</v>
      </c>
      <c r="W90" s="1" t="s">
        <v>29</v>
      </c>
      <c r="X90" s="1" t="s">
        <v>29</v>
      </c>
      <c r="Y90" s="1" t="s">
        <v>29</v>
      </c>
      <c r="Z90" s="1" t="s">
        <v>29</v>
      </c>
      <c r="AA90" s="1" t="s">
        <v>468</v>
      </c>
      <c r="AB90" s="1" t="s">
        <v>29</v>
      </c>
      <c r="AC90" s="1" t="s">
        <v>29</v>
      </c>
    </row>
    <row r="91" spans="1:29" s="5" customFormat="1" x14ac:dyDescent="0.3">
      <c r="A91" s="1" t="s">
        <v>7581</v>
      </c>
      <c r="B91" s="1" t="s">
        <v>7582</v>
      </c>
      <c r="C91" s="1" t="s">
        <v>7583</v>
      </c>
      <c r="D91" s="1" t="s">
        <v>7585</v>
      </c>
      <c r="E91" s="3" t="s">
        <v>7076</v>
      </c>
      <c r="F91" s="1" t="s">
        <v>7380</v>
      </c>
      <c r="G91" s="1" t="s">
        <v>29</v>
      </c>
      <c r="H91" s="1" t="s">
        <v>29</v>
      </c>
      <c r="I91" s="1" t="s">
        <v>7584</v>
      </c>
      <c r="J91" s="1" t="s">
        <v>7380</v>
      </c>
      <c r="K91" s="1" t="s">
        <v>29</v>
      </c>
      <c r="L91" s="1" t="s">
        <v>29</v>
      </c>
      <c r="M91" s="1" t="s">
        <v>29</v>
      </c>
      <c r="N91" s="1" t="s">
        <v>29</v>
      </c>
      <c r="O91"/>
      <c r="P91" s="1" t="s">
        <v>29</v>
      </c>
      <c r="Q91" s="1" t="s">
        <v>29</v>
      </c>
      <c r="R91" s="1" t="s">
        <v>29</v>
      </c>
      <c r="S91" s="1" t="s">
        <v>29</v>
      </c>
      <c r="T91" s="1" t="s">
        <v>29</v>
      </c>
      <c r="U91" s="1" t="s">
        <v>29</v>
      </c>
      <c r="V91" s="1" t="s">
        <v>29</v>
      </c>
      <c r="W91" s="1" t="s">
        <v>29</v>
      </c>
      <c r="X91" s="1" t="s">
        <v>29</v>
      </c>
      <c r="Y91" s="1" t="s">
        <v>29</v>
      </c>
      <c r="Z91" s="1" t="s">
        <v>29</v>
      </c>
      <c r="AA91" s="1" t="s">
        <v>29</v>
      </c>
      <c r="AB91" s="1" t="s">
        <v>29</v>
      </c>
      <c r="AC91" s="1" t="s">
        <v>29</v>
      </c>
    </row>
    <row r="92" spans="1:29" s="5" customFormat="1" x14ac:dyDescent="0.3">
      <c r="A92" s="1" t="s">
        <v>12492</v>
      </c>
      <c r="B92" s="1" t="s">
        <v>12493</v>
      </c>
      <c r="C92" s="1" t="s">
        <v>12494</v>
      </c>
      <c r="D92" s="1" t="s">
        <v>12495</v>
      </c>
      <c r="E92" s="3" t="s">
        <v>330</v>
      </c>
      <c r="F92" s="1" t="s">
        <v>29</v>
      </c>
      <c r="G92" s="1" t="s">
        <v>29</v>
      </c>
      <c r="H92" s="1" t="s">
        <v>67</v>
      </c>
      <c r="I92" s="1" t="s">
        <v>29</v>
      </c>
      <c r="J92" s="1" t="s">
        <v>12338</v>
      </c>
      <c r="K92" s="1" t="s">
        <v>29</v>
      </c>
      <c r="L92" s="1" t="s">
        <v>29</v>
      </c>
      <c r="M92" s="1" t="s">
        <v>29</v>
      </c>
      <c r="N92" s="1" t="s">
        <v>29</v>
      </c>
      <c r="O92"/>
      <c r="P92" s="1" t="s">
        <v>29</v>
      </c>
      <c r="Q92" s="1" t="s">
        <v>29</v>
      </c>
      <c r="R92" s="1" t="s">
        <v>29</v>
      </c>
      <c r="S92" s="1" t="s">
        <v>29</v>
      </c>
      <c r="T92" s="1" t="s">
        <v>29</v>
      </c>
      <c r="U92" s="1" t="s">
        <v>29</v>
      </c>
      <c r="V92" s="1" t="s">
        <v>29</v>
      </c>
      <c r="W92" s="1" t="s">
        <v>29</v>
      </c>
      <c r="X92" s="1" t="s">
        <v>29</v>
      </c>
      <c r="Y92" s="1" t="s">
        <v>29</v>
      </c>
      <c r="Z92" s="1" t="s">
        <v>12496</v>
      </c>
      <c r="AA92" s="1" t="s">
        <v>12497</v>
      </c>
      <c r="AB92" s="1" t="s">
        <v>12498</v>
      </c>
      <c r="AC92" s="1" t="s">
        <v>12499</v>
      </c>
    </row>
    <row r="93" spans="1:29" s="5" customFormat="1" x14ac:dyDescent="0.3">
      <c r="A93" s="6" t="s">
        <v>9607</v>
      </c>
      <c r="B93" s="6" t="s">
        <v>9608</v>
      </c>
      <c r="C93" s="6" t="s">
        <v>9609</v>
      </c>
      <c r="D93" s="6" t="s">
        <v>9612</v>
      </c>
      <c r="E93" s="7" t="s">
        <v>9610</v>
      </c>
      <c r="F93" s="6" t="s">
        <v>3220</v>
      </c>
      <c r="G93" s="6" t="s">
        <v>38</v>
      </c>
      <c r="H93" s="6" t="s">
        <v>29</v>
      </c>
      <c r="I93" s="6" t="s">
        <v>9611</v>
      </c>
      <c r="J93" s="6" t="s">
        <v>9393</v>
      </c>
      <c r="K93" s="6" t="s">
        <v>29</v>
      </c>
      <c r="L93" s="6" t="s">
        <v>29</v>
      </c>
      <c r="M93" s="6" t="s">
        <v>29</v>
      </c>
      <c r="N93" s="6" t="s">
        <v>29</v>
      </c>
      <c r="P93" s="6" t="s">
        <v>29</v>
      </c>
      <c r="Q93" s="6" t="s">
        <v>29</v>
      </c>
      <c r="R93" s="6" t="s">
        <v>29</v>
      </c>
      <c r="S93" s="6" t="s">
        <v>29</v>
      </c>
      <c r="T93" s="6" t="s">
        <v>29</v>
      </c>
      <c r="U93" s="6" t="s">
        <v>29</v>
      </c>
      <c r="V93" s="6" t="s">
        <v>29</v>
      </c>
      <c r="W93" s="6" t="s">
        <v>29</v>
      </c>
      <c r="X93" s="6" t="s">
        <v>29</v>
      </c>
      <c r="Y93" s="6" t="s">
        <v>29</v>
      </c>
      <c r="Z93" s="6" t="s">
        <v>29</v>
      </c>
      <c r="AA93" s="6" t="s">
        <v>9613</v>
      </c>
      <c r="AB93" s="6" t="s">
        <v>29</v>
      </c>
      <c r="AC93" s="6" t="s">
        <v>29</v>
      </c>
    </row>
    <row r="94" spans="1:29" s="5" customFormat="1" x14ac:dyDescent="0.3">
      <c r="A94" s="1" t="s">
        <v>12500</v>
      </c>
      <c r="B94" s="1" t="s">
        <v>12501</v>
      </c>
      <c r="C94" s="1" t="s">
        <v>12502</v>
      </c>
      <c r="D94" s="1" t="s">
        <v>12504</v>
      </c>
      <c r="E94" s="3" t="s">
        <v>6374</v>
      </c>
      <c r="F94" s="1" t="s">
        <v>567</v>
      </c>
      <c r="G94" s="1" t="s">
        <v>32</v>
      </c>
      <c r="H94" s="1" t="s">
        <v>59</v>
      </c>
      <c r="I94" s="1" t="s">
        <v>12503</v>
      </c>
      <c r="J94" s="1" t="s">
        <v>12338</v>
      </c>
      <c r="K94" s="1" t="s">
        <v>29</v>
      </c>
      <c r="L94" s="1" t="s">
        <v>29</v>
      </c>
      <c r="M94" s="1" t="s">
        <v>29</v>
      </c>
      <c r="N94" s="1" t="s">
        <v>29</v>
      </c>
      <c r="O94"/>
      <c r="P94" s="1" t="s">
        <v>29</v>
      </c>
      <c r="Q94" s="1" t="s">
        <v>29</v>
      </c>
      <c r="R94" s="1" t="s">
        <v>29</v>
      </c>
      <c r="S94" s="1" t="s">
        <v>29</v>
      </c>
      <c r="T94" s="1" t="s">
        <v>29</v>
      </c>
      <c r="U94" s="1" t="s">
        <v>29</v>
      </c>
      <c r="V94" s="1" t="s">
        <v>29</v>
      </c>
      <c r="W94" s="1" t="s">
        <v>29</v>
      </c>
      <c r="X94" s="1" t="s">
        <v>29</v>
      </c>
      <c r="Y94" s="1" t="s">
        <v>29</v>
      </c>
      <c r="Z94" s="1" t="s">
        <v>29</v>
      </c>
      <c r="AA94" s="1" t="s">
        <v>29</v>
      </c>
      <c r="AB94" s="1" t="s">
        <v>29</v>
      </c>
      <c r="AC94" s="1" t="s">
        <v>29</v>
      </c>
    </row>
    <row r="95" spans="1:29" s="5" customFormat="1" x14ac:dyDescent="0.3">
      <c r="A95" s="6" t="s">
        <v>7595</v>
      </c>
      <c r="B95" s="6" t="s">
        <v>7596</v>
      </c>
      <c r="C95" s="6" t="s">
        <v>7597</v>
      </c>
      <c r="D95" s="6" t="s">
        <v>29</v>
      </c>
      <c r="E95" s="7" t="s">
        <v>7598</v>
      </c>
      <c r="F95" s="6" t="s">
        <v>7599</v>
      </c>
      <c r="G95" s="6" t="s">
        <v>7600</v>
      </c>
      <c r="H95" s="6" t="s">
        <v>7601</v>
      </c>
      <c r="I95" s="6" t="s">
        <v>7602</v>
      </c>
      <c r="J95" s="6" t="s">
        <v>7603</v>
      </c>
      <c r="K95" s="6" t="s">
        <v>7604</v>
      </c>
      <c r="L95" s="6" t="s">
        <v>7605</v>
      </c>
      <c r="M95" s="6" t="s">
        <v>32</v>
      </c>
      <c r="N95" s="6" t="s">
        <v>75</v>
      </c>
      <c r="P95" s="6" t="s">
        <v>7380</v>
      </c>
      <c r="Q95" s="6" t="s">
        <v>29</v>
      </c>
      <c r="R95" s="6" t="s">
        <v>29</v>
      </c>
      <c r="S95" s="6" t="s">
        <v>29</v>
      </c>
      <c r="T95" s="6" t="s">
        <v>29</v>
      </c>
      <c r="U95" s="6" t="s">
        <v>29</v>
      </c>
      <c r="V95" s="6" t="s">
        <v>29</v>
      </c>
      <c r="W95" s="6" t="s">
        <v>29</v>
      </c>
      <c r="X95" s="6" t="s">
        <v>29</v>
      </c>
      <c r="Y95" s="6" t="s">
        <v>29</v>
      </c>
      <c r="Z95" s="6" t="s">
        <v>29</v>
      </c>
      <c r="AA95" s="6" t="s">
        <v>29</v>
      </c>
      <c r="AB95" s="6" t="s">
        <v>29</v>
      </c>
      <c r="AC95" s="6" t="s">
        <v>29</v>
      </c>
    </row>
    <row r="96" spans="1:29" s="5" customFormat="1" x14ac:dyDescent="0.3">
      <c r="A96" s="1" t="s">
        <v>9614</v>
      </c>
      <c r="B96" s="1" t="s">
        <v>9615</v>
      </c>
      <c r="C96" s="1" t="s">
        <v>9616</v>
      </c>
      <c r="D96" s="1" t="s">
        <v>29</v>
      </c>
      <c r="E96" s="3" t="s">
        <v>29</v>
      </c>
      <c r="F96" s="1" t="s">
        <v>302</v>
      </c>
      <c r="G96" s="1" t="s">
        <v>29</v>
      </c>
      <c r="H96" s="1" t="s">
        <v>29</v>
      </c>
      <c r="I96" s="1" t="s">
        <v>9617</v>
      </c>
      <c r="J96" s="1" t="s">
        <v>9393</v>
      </c>
      <c r="K96" s="1" t="s">
        <v>29</v>
      </c>
      <c r="L96" s="1" t="s">
        <v>29</v>
      </c>
      <c r="M96" s="1" t="s">
        <v>29</v>
      </c>
      <c r="N96" s="1" t="s">
        <v>8931</v>
      </c>
      <c r="O96"/>
      <c r="P96" s="1" t="s">
        <v>29</v>
      </c>
      <c r="Q96" s="1" t="s">
        <v>29</v>
      </c>
      <c r="R96" s="1" t="s">
        <v>29</v>
      </c>
      <c r="S96" s="1" t="s">
        <v>29</v>
      </c>
      <c r="T96" s="1" t="s">
        <v>29</v>
      </c>
      <c r="U96" s="1" t="s">
        <v>29</v>
      </c>
      <c r="V96" s="1" t="s">
        <v>29</v>
      </c>
      <c r="W96" s="1" t="s">
        <v>29</v>
      </c>
      <c r="X96" s="1" t="s">
        <v>29</v>
      </c>
      <c r="Y96" s="1" t="s">
        <v>29</v>
      </c>
      <c r="Z96" s="1" t="s">
        <v>29</v>
      </c>
      <c r="AA96" s="1" t="s">
        <v>29</v>
      </c>
      <c r="AB96" s="1" t="s">
        <v>29</v>
      </c>
      <c r="AC96" s="1" t="s">
        <v>29</v>
      </c>
    </row>
    <row r="97" spans="1:29" s="5" customFormat="1" x14ac:dyDescent="0.3">
      <c r="A97" s="1" t="s">
        <v>9618</v>
      </c>
      <c r="B97" s="1" t="s">
        <v>9619</v>
      </c>
      <c r="C97" s="1" t="s">
        <v>9620</v>
      </c>
      <c r="D97" s="1" t="s">
        <v>9622</v>
      </c>
      <c r="E97" s="3" t="s">
        <v>8931</v>
      </c>
      <c r="F97" s="1" t="s">
        <v>302</v>
      </c>
      <c r="G97" s="1" t="s">
        <v>29</v>
      </c>
      <c r="H97" s="1" t="s">
        <v>29</v>
      </c>
      <c r="I97" s="1" t="s">
        <v>9621</v>
      </c>
      <c r="J97" s="1" t="s">
        <v>9393</v>
      </c>
      <c r="K97" s="1" t="s">
        <v>29</v>
      </c>
      <c r="L97" s="1" t="s">
        <v>29</v>
      </c>
      <c r="M97" s="1" t="s">
        <v>29</v>
      </c>
      <c r="N97" s="1" t="s">
        <v>29</v>
      </c>
      <c r="O97"/>
      <c r="P97" s="1" t="s">
        <v>29</v>
      </c>
      <c r="Q97" s="1" t="s">
        <v>29</v>
      </c>
      <c r="R97" s="1" t="s">
        <v>29</v>
      </c>
      <c r="S97" s="1" t="s">
        <v>29</v>
      </c>
      <c r="T97" s="1" t="s">
        <v>29</v>
      </c>
      <c r="U97" s="1" t="s">
        <v>29</v>
      </c>
      <c r="V97" s="1" t="s">
        <v>29</v>
      </c>
      <c r="W97" s="1" t="s">
        <v>29</v>
      </c>
      <c r="X97" s="1" t="s">
        <v>29</v>
      </c>
      <c r="Y97" s="1" t="s">
        <v>29</v>
      </c>
      <c r="Z97" s="1" t="s">
        <v>29</v>
      </c>
      <c r="AA97" s="1" t="s">
        <v>29</v>
      </c>
      <c r="AB97" s="1" t="s">
        <v>29</v>
      </c>
      <c r="AC97" s="1" t="s">
        <v>29</v>
      </c>
    </row>
    <row r="98" spans="1:29" s="5" customFormat="1" x14ac:dyDescent="0.3">
      <c r="A98" s="6" t="s">
        <v>907</v>
      </c>
      <c r="B98" s="6" t="s">
        <v>908</v>
      </c>
      <c r="C98" s="6" t="s">
        <v>909</v>
      </c>
      <c r="D98" s="6" t="s">
        <v>911</v>
      </c>
      <c r="E98" s="7" t="s">
        <v>177</v>
      </c>
      <c r="F98" s="6" t="s">
        <v>590</v>
      </c>
      <c r="G98" s="6" t="s">
        <v>74</v>
      </c>
      <c r="H98" s="6" t="s">
        <v>29</v>
      </c>
      <c r="I98" s="6" t="s">
        <v>910</v>
      </c>
      <c r="J98" s="6" t="s">
        <v>889</v>
      </c>
      <c r="K98" s="6" t="s">
        <v>29</v>
      </c>
      <c r="L98" s="6" t="s">
        <v>29</v>
      </c>
      <c r="M98" s="6" t="s">
        <v>29</v>
      </c>
      <c r="N98" s="6" t="s">
        <v>29</v>
      </c>
      <c r="P98" s="6" t="s">
        <v>29</v>
      </c>
      <c r="Q98" s="6" t="s">
        <v>29</v>
      </c>
      <c r="R98" s="6" t="s">
        <v>29</v>
      </c>
      <c r="S98" s="6" t="s">
        <v>29</v>
      </c>
      <c r="T98" s="6" t="s">
        <v>29</v>
      </c>
      <c r="U98" s="6" t="s">
        <v>29</v>
      </c>
      <c r="V98" s="6" t="s">
        <v>29</v>
      </c>
      <c r="W98" s="6" t="s">
        <v>29</v>
      </c>
      <c r="X98" s="6" t="s">
        <v>29</v>
      </c>
      <c r="Y98" s="6" t="s">
        <v>29</v>
      </c>
      <c r="Z98" s="6" t="s">
        <v>29</v>
      </c>
      <c r="AA98" s="6" t="s">
        <v>912</v>
      </c>
      <c r="AB98" s="6" t="s">
        <v>29</v>
      </c>
      <c r="AC98" s="6" t="s">
        <v>29</v>
      </c>
    </row>
    <row r="99" spans="1:29" s="5" customFormat="1" x14ac:dyDescent="0.3">
      <c r="A99" s="1" t="s">
        <v>2594</v>
      </c>
      <c r="B99" s="1" t="s">
        <v>2595</v>
      </c>
      <c r="C99" s="1" t="s">
        <v>2596</v>
      </c>
      <c r="D99" s="1" t="s">
        <v>2598</v>
      </c>
      <c r="E99" s="3" t="s">
        <v>1465</v>
      </c>
      <c r="F99" s="1" t="s">
        <v>1117</v>
      </c>
      <c r="G99" s="1" t="s">
        <v>103</v>
      </c>
      <c r="H99" s="1" t="s">
        <v>29</v>
      </c>
      <c r="I99" s="1" t="s">
        <v>2597</v>
      </c>
      <c r="J99" s="1" t="s">
        <v>2488</v>
      </c>
      <c r="K99" s="1" t="s">
        <v>29</v>
      </c>
      <c r="L99" s="1" t="s">
        <v>29</v>
      </c>
      <c r="M99" s="1" t="s">
        <v>29</v>
      </c>
      <c r="N99" s="1" t="s">
        <v>29</v>
      </c>
      <c r="O99"/>
      <c r="P99" s="1" t="s">
        <v>29</v>
      </c>
      <c r="Q99" s="1" t="s">
        <v>29</v>
      </c>
      <c r="R99" s="1" t="s">
        <v>29</v>
      </c>
      <c r="S99" s="1" t="s">
        <v>29</v>
      </c>
      <c r="T99" s="1" t="s">
        <v>29</v>
      </c>
      <c r="U99" s="1" t="s">
        <v>29</v>
      </c>
      <c r="V99" s="1" t="s">
        <v>29</v>
      </c>
      <c r="W99" s="1" t="s">
        <v>29</v>
      </c>
      <c r="X99" s="1" t="s">
        <v>29</v>
      </c>
      <c r="Y99" s="1" t="s">
        <v>29</v>
      </c>
      <c r="Z99" s="1" t="s">
        <v>29</v>
      </c>
      <c r="AA99" s="1" t="s">
        <v>29</v>
      </c>
      <c r="AB99" s="1" t="s">
        <v>29</v>
      </c>
      <c r="AC99" s="1" t="s">
        <v>29</v>
      </c>
    </row>
    <row r="100" spans="1:29" s="5" customFormat="1" x14ac:dyDescent="0.3">
      <c r="A100" s="1" t="s">
        <v>6868</v>
      </c>
      <c r="B100" s="1" t="s">
        <v>6869</v>
      </c>
      <c r="C100" s="1" t="s">
        <v>6870</v>
      </c>
      <c r="D100" s="1" t="s">
        <v>6872</v>
      </c>
      <c r="E100" s="3" t="s">
        <v>3068</v>
      </c>
      <c r="F100" s="1" t="s">
        <v>3305</v>
      </c>
      <c r="G100" s="1" t="s">
        <v>49</v>
      </c>
      <c r="H100" s="1" t="s">
        <v>50</v>
      </c>
      <c r="I100" s="1" t="s">
        <v>6871</v>
      </c>
      <c r="J100" s="1" t="s">
        <v>6699</v>
      </c>
      <c r="K100" s="1" t="s">
        <v>29</v>
      </c>
      <c r="L100" s="1" t="s">
        <v>29</v>
      </c>
      <c r="M100" s="1" t="s">
        <v>29</v>
      </c>
      <c r="N100" s="1" t="s">
        <v>29</v>
      </c>
      <c r="O100"/>
      <c r="P100" s="1" t="s">
        <v>29</v>
      </c>
      <c r="Q100" s="1" t="s">
        <v>29</v>
      </c>
      <c r="R100" s="1" t="s">
        <v>29</v>
      </c>
      <c r="S100" s="1" t="s">
        <v>29</v>
      </c>
      <c r="T100" s="1" t="s">
        <v>29</v>
      </c>
      <c r="U100" s="1" t="s">
        <v>29</v>
      </c>
      <c r="V100" s="1" t="s">
        <v>29</v>
      </c>
      <c r="W100" s="1" t="s">
        <v>29</v>
      </c>
      <c r="X100" s="1" t="s">
        <v>29</v>
      </c>
      <c r="Y100" s="1" t="s">
        <v>29</v>
      </c>
      <c r="Z100" s="1" t="s">
        <v>29</v>
      </c>
      <c r="AA100" s="1" t="s">
        <v>6873</v>
      </c>
      <c r="AB100" s="1" t="s">
        <v>29</v>
      </c>
      <c r="AC100" s="1" t="s">
        <v>29</v>
      </c>
    </row>
    <row r="101" spans="1:29" s="5" customFormat="1" x14ac:dyDescent="0.3">
      <c r="A101" s="6" t="s">
        <v>7615</v>
      </c>
      <c r="B101" s="6" t="s">
        <v>7616</v>
      </c>
      <c r="C101" s="6" t="s">
        <v>7617</v>
      </c>
      <c r="D101" s="6" t="s">
        <v>7620</v>
      </c>
      <c r="E101" s="7" t="s">
        <v>7618</v>
      </c>
      <c r="F101" s="6" t="s">
        <v>31</v>
      </c>
      <c r="G101" s="6" t="s">
        <v>38</v>
      </c>
      <c r="H101" s="6" t="s">
        <v>29</v>
      </c>
      <c r="I101" s="6" t="s">
        <v>7619</v>
      </c>
      <c r="J101" s="6" t="s">
        <v>7380</v>
      </c>
      <c r="K101" s="6" t="s">
        <v>29</v>
      </c>
      <c r="L101" s="6" t="s">
        <v>29</v>
      </c>
      <c r="M101" s="6" t="s">
        <v>29</v>
      </c>
      <c r="N101" s="6" t="s">
        <v>29</v>
      </c>
      <c r="P101" s="6" t="s">
        <v>29</v>
      </c>
      <c r="Q101" s="6" t="s">
        <v>29</v>
      </c>
      <c r="R101" s="6" t="s">
        <v>29</v>
      </c>
      <c r="S101" s="6" t="s">
        <v>29</v>
      </c>
      <c r="T101" s="6" t="s">
        <v>29</v>
      </c>
      <c r="U101" s="6" t="s">
        <v>29</v>
      </c>
      <c r="V101" s="6" t="s">
        <v>29</v>
      </c>
      <c r="W101" s="6" t="s">
        <v>29</v>
      </c>
      <c r="X101" s="6" t="s">
        <v>29</v>
      </c>
      <c r="Y101" s="6" t="s">
        <v>29</v>
      </c>
      <c r="Z101" s="6" t="s">
        <v>29</v>
      </c>
      <c r="AA101" s="6" t="s">
        <v>29</v>
      </c>
      <c r="AB101" s="6" t="s">
        <v>29</v>
      </c>
      <c r="AC101" s="6" t="s">
        <v>29</v>
      </c>
    </row>
    <row r="102" spans="1:29" s="5" customFormat="1" x14ac:dyDescent="0.3">
      <c r="A102" s="6" t="s">
        <v>5266</v>
      </c>
      <c r="B102" s="6" t="s">
        <v>5267</v>
      </c>
      <c r="C102" s="6" t="s">
        <v>5268</v>
      </c>
      <c r="D102" s="6" t="s">
        <v>29</v>
      </c>
      <c r="E102" s="7" t="s">
        <v>5269</v>
      </c>
      <c r="F102" s="6" t="s">
        <v>5270</v>
      </c>
      <c r="G102" s="6" t="s">
        <v>5271</v>
      </c>
      <c r="H102" s="6" t="s">
        <v>5272</v>
      </c>
      <c r="I102" s="6" t="s">
        <v>5273</v>
      </c>
      <c r="J102" s="6" t="s">
        <v>1532</v>
      </c>
      <c r="K102" s="6" t="s">
        <v>103</v>
      </c>
      <c r="L102" s="6" t="s">
        <v>179</v>
      </c>
      <c r="M102" s="6" t="s">
        <v>5274</v>
      </c>
      <c r="N102" s="6" t="s">
        <v>5116</v>
      </c>
      <c r="P102" s="6" t="s">
        <v>29</v>
      </c>
      <c r="Q102" s="6" t="s">
        <v>29</v>
      </c>
      <c r="R102" s="6" t="s">
        <v>29</v>
      </c>
      <c r="S102" s="6" t="s">
        <v>29</v>
      </c>
      <c r="T102" s="6" t="s">
        <v>29</v>
      </c>
      <c r="U102" s="6" t="s">
        <v>29</v>
      </c>
      <c r="V102" s="6" t="s">
        <v>29</v>
      </c>
      <c r="W102" s="6" t="s">
        <v>29</v>
      </c>
      <c r="X102" s="6" t="s">
        <v>29</v>
      </c>
      <c r="Y102" s="6" t="s">
        <v>29</v>
      </c>
      <c r="Z102" s="6" t="s">
        <v>29</v>
      </c>
      <c r="AA102" s="6" t="s">
        <v>29</v>
      </c>
      <c r="AB102" s="6" t="s">
        <v>29</v>
      </c>
      <c r="AC102" s="6" t="s">
        <v>5275</v>
      </c>
    </row>
    <row r="103" spans="1:29" s="5" customFormat="1" x14ac:dyDescent="0.3">
      <c r="A103" s="1" t="s">
        <v>9627</v>
      </c>
      <c r="B103" s="1" t="s">
        <v>9628</v>
      </c>
      <c r="C103" s="1" t="s">
        <v>9629</v>
      </c>
      <c r="D103" s="1" t="s">
        <v>9632</v>
      </c>
      <c r="E103" s="3" t="s">
        <v>9630</v>
      </c>
      <c r="F103" s="1" t="s">
        <v>133</v>
      </c>
      <c r="G103" s="1" t="s">
        <v>32</v>
      </c>
      <c r="H103" s="1" t="s">
        <v>29</v>
      </c>
      <c r="I103" s="1" t="s">
        <v>9631</v>
      </c>
      <c r="J103" s="1" t="s">
        <v>9393</v>
      </c>
      <c r="K103" s="1" t="s">
        <v>29</v>
      </c>
      <c r="L103" s="1" t="s">
        <v>29</v>
      </c>
      <c r="M103" s="1" t="s">
        <v>29</v>
      </c>
      <c r="N103" s="1" t="s">
        <v>29</v>
      </c>
      <c r="O103"/>
      <c r="P103" s="1" t="s">
        <v>29</v>
      </c>
      <c r="Q103" s="1" t="s">
        <v>29</v>
      </c>
      <c r="R103" s="1" t="s">
        <v>29</v>
      </c>
      <c r="S103" s="1" t="s">
        <v>29</v>
      </c>
      <c r="T103" s="1" t="s">
        <v>29</v>
      </c>
      <c r="U103" s="1" t="s">
        <v>29</v>
      </c>
      <c r="V103" s="1" t="s">
        <v>29</v>
      </c>
      <c r="W103" s="1" t="s">
        <v>29</v>
      </c>
      <c r="X103" s="1" t="s">
        <v>29</v>
      </c>
      <c r="Y103" s="1" t="s">
        <v>29</v>
      </c>
      <c r="Z103" s="1" t="s">
        <v>29</v>
      </c>
      <c r="AA103" s="1" t="s">
        <v>29</v>
      </c>
      <c r="AB103" s="1" t="s">
        <v>29</v>
      </c>
      <c r="AC103" s="1" t="s">
        <v>29</v>
      </c>
    </row>
    <row r="104" spans="1:29" s="5" customFormat="1" x14ac:dyDescent="0.3">
      <c r="A104" s="1" t="s">
        <v>11809</v>
      </c>
      <c r="B104" s="1" t="s">
        <v>11810</v>
      </c>
      <c r="C104" s="1" t="s">
        <v>11811</v>
      </c>
      <c r="D104" s="1" t="s">
        <v>11813</v>
      </c>
      <c r="E104" s="3" t="s">
        <v>9168</v>
      </c>
      <c r="F104" s="1" t="s">
        <v>133</v>
      </c>
      <c r="G104" s="1" t="s">
        <v>38</v>
      </c>
      <c r="H104" s="1" t="s">
        <v>29</v>
      </c>
      <c r="I104" s="1" t="s">
        <v>11812</v>
      </c>
      <c r="J104" s="1" t="s">
        <v>11560</v>
      </c>
      <c r="K104" s="1" t="s">
        <v>29</v>
      </c>
      <c r="L104" s="1" t="s">
        <v>29</v>
      </c>
      <c r="M104" s="1" t="s">
        <v>29</v>
      </c>
      <c r="N104" s="1" t="s">
        <v>29</v>
      </c>
      <c r="O104"/>
      <c r="P104" s="1" t="s">
        <v>29</v>
      </c>
      <c r="Q104" s="1" t="s">
        <v>29</v>
      </c>
      <c r="R104" s="1" t="s">
        <v>29</v>
      </c>
      <c r="S104" s="1" t="s">
        <v>29</v>
      </c>
      <c r="T104" s="1" t="s">
        <v>29</v>
      </c>
      <c r="U104" s="1" t="s">
        <v>29</v>
      </c>
      <c r="V104" s="1" t="s">
        <v>29</v>
      </c>
      <c r="W104" s="1" t="s">
        <v>29</v>
      </c>
      <c r="X104" s="1" t="s">
        <v>29</v>
      </c>
      <c r="Y104" s="1" t="s">
        <v>29</v>
      </c>
      <c r="Z104" s="1" t="s">
        <v>29</v>
      </c>
      <c r="AA104" s="1" t="s">
        <v>11814</v>
      </c>
      <c r="AB104" s="1" t="s">
        <v>29</v>
      </c>
      <c r="AC104" s="1" t="s">
        <v>29</v>
      </c>
    </row>
    <row r="105" spans="1:29" s="5" customFormat="1" x14ac:dyDescent="0.3">
      <c r="A105" s="6" t="s">
        <v>3865</v>
      </c>
      <c r="B105" s="6" t="s">
        <v>3866</v>
      </c>
      <c r="C105" s="6" t="s">
        <v>3867</v>
      </c>
      <c r="D105" s="6" t="s">
        <v>3868</v>
      </c>
      <c r="E105" s="7" t="s">
        <v>1494</v>
      </c>
      <c r="F105" s="6" t="s">
        <v>410</v>
      </c>
      <c r="G105" s="6" t="s">
        <v>103</v>
      </c>
      <c r="H105" s="6" t="s">
        <v>29</v>
      </c>
      <c r="I105" s="6" t="s">
        <v>2383</v>
      </c>
      <c r="J105" s="6" t="s">
        <v>3765</v>
      </c>
      <c r="K105" s="6" t="s">
        <v>29</v>
      </c>
      <c r="L105" s="6" t="s">
        <v>29</v>
      </c>
      <c r="M105" s="6" t="s">
        <v>29</v>
      </c>
      <c r="N105" s="6" t="s">
        <v>29</v>
      </c>
      <c r="P105" s="6" t="s">
        <v>29</v>
      </c>
      <c r="Q105" s="6" t="s">
        <v>29</v>
      </c>
      <c r="R105" s="6" t="s">
        <v>29</v>
      </c>
      <c r="S105" s="6" t="s">
        <v>29</v>
      </c>
      <c r="T105" s="6" t="s">
        <v>29</v>
      </c>
      <c r="U105" s="6" t="s">
        <v>29</v>
      </c>
      <c r="V105" s="6" t="s">
        <v>29</v>
      </c>
      <c r="W105" s="6" t="s">
        <v>29</v>
      </c>
      <c r="X105" s="6" t="s">
        <v>29</v>
      </c>
      <c r="Y105" s="6" t="s">
        <v>29</v>
      </c>
      <c r="Z105" s="6" t="s">
        <v>29</v>
      </c>
      <c r="AA105" s="6" t="s">
        <v>29</v>
      </c>
      <c r="AB105" s="6" t="s">
        <v>29</v>
      </c>
      <c r="AC105" s="6" t="s">
        <v>29</v>
      </c>
    </row>
    <row r="106" spans="1:29" s="5" customFormat="1" x14ac:dyDescent="0.3">
      <c r="A106" s="6" t="s">
        <v>5801</v>
      </c>
      <c r="B106" s="6" t="s">
        <v>5802</v>
      </c>
      <c r="C106" s="6" t="s">
        <v>5803</v>
      </c>
      <c r="D106" s="6" t="s">
        <v>5805</v>
      </c>
      <c r="E106" s="7" t="s">
        <v>4057</v>
      </c>
      <c r="F106" s="6" t="s">
        <v>200</v>
      </c>
      <c r="G106" s="6" t="s">
        <v>29</v>
      </c>
      <c r="H106" s="6" t="s">
        <v>29</v>
      </c>
      <c r="I106" s="6" t="s">
        <v>5804</v>
      </c>
      <c r="J106" s="6" t="s">
        <v>5637</v>
      </c>
      <c r="K106" s="6" t="s">
        <v>29</v>
      </c>
      <c r="L106" s="6" t="s">
        <v>29</v>
      </c>
      <c r="M106" s="6" t="s">
        <v>29</v>
      </c>
      <c r="N106" s="6" t="s">
        <v>29</v>
      </c>
      <c r="P106" s="6" t="s">
        <v>29</v>
      </c>
      <c r="Q106" s="6" t="s">
        <v>29</v>
      </c>
      <c r="R106" s="6" t="s">
        <v>29</v>
      </c>
      <c r="S106" s="6" t="s">
        <v>29</v>
      </c>
      <c r="T106" s="6" t="s">
        <v>29</v>
      </c>
      <c r="U106" s="6" t="s">
        <v>29</v>
      </c>
      <c r="V106" s="6" t="s">
        <v>29</v>
      </c>
      <c r="W106" s="6" t="s">
        <v>29</v>
      </c>
      <c r="X106" s="6" t="s">
        <v>29</v>
      </c>
      <c r="Y106" s="6" t="s">
        <v>29</v>
      </c>
      <c r="Z106" s="6" t="s">
        <v>29</v>
      </c>
      <c r="AA106" s="6" t="s">
        <v>29</v>
      </c>
      <c r="AB106" s="6" t="s">
        <v>29</v>
      </c>
      <c r="AC106" s="6" t="s">
        <v>29</v>
      </c>
    </row>
    <row r="107" spans="1:29" s="5" customFormat="1" x14ac:dyDescent="0.3">
      <c r="A107" s="1" t="s">
        <v>6297</v>
      </c>
      <c r="B107" s="1" t="s">
        <v>6298</v>
      </c>
      <c r="C107" s="1" t="s">
        <v>6299</v>
      </c>
      <c r="D107" s="1" t="s">
        <v>6301</v>
      </c>
      <c r="E107" s="3" t="s">
        <v>1938</v>
      </c>
      <c r="F107" s="1" t="s">
        <v>5042</v>
      </c>
      <c r="G107" s="1" t="s">
        <v>49</v>
      </c>
      <c r="H107" s="1" t="s">
        <v>50</v>
      </c>
      <c r="I107" s="1" t="s">
        <v>6300</v>
      </c>
      <c r="J107" s="1" t="s">
        <v>6133</v>
      </c>
      <c r="K107" s="1" t="s">
        <v>29</v>
      </c>
      <c r="L107" s="1" t="s">
        <v>29</v>
      </c>
      <c r="M107" s="1" t="s">
        <v>29</v>
      </c>
      <c r="N107" s="1" t="s">
        <v>29</v>
      </c>
      <c r="O107"/>
      <c r="P107" s="1" t="s">
        <v>29</v>
      </c>
      <c r="Q107" s="1" t="s">
        <v>29</v>
      </c>
      <c r="R107" s="1" t="s">
        <v>29</v>
      </c>
      <c r="S107" s="1" t="s">
        <v>29</v>
      </c>
      <c r="T107" s="1" t="s">
        <v>29</v>
      </c>
      <c r="U107" s="1" t="s">
        <v>29</v>
      </c>
      <c r="V107" s="1" t="s">
        <v>29</v>
      </c>
      <c r="W107" s="1" t="s">
        <v>29</v>
      </c>
      <c r="X107" s="1" t="s">
        <v>29</v>
      </c>
      <c r="Y107" s="1" t="s">
        <v>29</v>
      </c>
      <c r="Z107" s="1" t="s">
        <v>29</v>
      </c>
      <c r="AA107" s="1" t="s">
        <v>6302</v>
      </c>
      <c r="AB107" s="1" t="s">
        <v>29</v>
      </c>
      <c r="AC107" s="1" t="s">
        <v>29</v>
      </c>
    </row>
    <row r="108" spans="1:29" s="5" customFormat="1" x14ac:dyDescent="0.3">
      <c r="A108" s="6" t="s">
        <v>6885</v>
      </c>
      <c r="B108" s="6" t="s">
        <v>5802</v>
      </c>
      <c r="C108" s="6" t="s">
        <v>6886</v>
      </c>
      <c r="D108" s="6" t="s">
        <v>29</v>
      </c>
      <c r="E108" s="7" t="s">
        <v>983</v>
      </c>
      <c r="F108" s="6" t="s">
        <v>1277</v>
      </c>
      <c r="G108" s="6" t="s">
        <v>32</v>
      </c>
      <c r="H108" s="6" t="s">
        <v>29</v>
      </c>
      <c r="I108" s="6" t="s">
        <v>6887</v>
      </c>
      <c r="J108" s="6" t="s">
        <v>6699</v>
      </c>
      <c r="K108" s="6" t="s">
        <v>29</v>
      </c>
      <c r="L108" s="6" t="s">
        <v>29</v>
      </c>
      <c r="M108" s="6" t="s">
        <v>29</v>
      </c>
      <c r="N108" s="6" t="s">
        <v>29</v>
      </c>
      <c r="P108" s="6" t="s">
        <v>29</v>
      </c>
      <c r="Q108" s="6" t="s">
        <v>29</v>
      </c>
      <c r="R108" s="6" t="s">
        <v>29</v>
      </c>
      <c r="S108" s="6" t="s">
        <v>29</v>
      </c>
      <c r="T108" s="6" t="s">
        <v>29</v>
      </c>
      <c r="U108" s="6" t="s">
        <v>29</v>
      </c>
      <c r="V108" s="6" t="s">
        <v>29</v>
      </c>
      <c r="W108" s="6" t="s">
        <v>29</v>
      </c>
      <c r="X108" s="6" t="s">
        <v>29</v>
      </c>
      <c r="Y108" s="6" t="s">
        <v>29</v>
      </c>
      <c r="Z108" s="6" t="s">
        <v>29</v>
      </c>
      <c r="AA108" s="6" t="s">
        <v>29</v>
      </c>
      <c r="AB108" s="6" t="s">
        <v>29</v>
      </c>
      <c r="AC108" s="6" t="s">
        <v>29</v>
      </c>
    </row>
    <row r="109" spans="1:29" s="5" customFormat="1" x14ac:dyDescent="0.3">
      <c r="A109" s="1" t="s">
        <v>6893</v>
      </c>
      <c r="B109" s="1" t="s">
        <v>6894</v>
      </c>
      <c r="C109" s="1" t="s">
        <v>6895</v>
      </c>
      <c r="D109" s="1" t="s">
        <v>6898</v>
      </c>
      <c r="E109" s="3" t="s">
        <v>6896</v>
      </c>
      <c r="F109" s="1" t="s">
        <v>38</v>
      </c>
      <c r="G109" s="1" t="s">
        <v>102</v>
      </c>
      <c r="H109" s="1" t="s">
        <v>67</v>
      </c>
      <c r="I109" s="1" t="s">
        <v>6897</v>
      </c>
      <c r="J109" s="1" t="s">
        <v>6699</v>
      </c>
      <c r="K109" s="1" t="s">
        <v>29</v>
      </c>
      <c r="L109" s="1" t="s">
        <v>29</v>
      </c>
      <c r="M109" s="1" t="s">
        <v>29</v>
      </c>
      <c r="N109" s="1" t="s">
        <v>29</v>
      </c>
      <c r="O109"/>
      <c r="P109" s="1" t="s">
        <v>29</v>
      </c>
      <c r="Q109" s="1" t="s">
        <v>29</v>
      </c>
      <c r="R109" s="1" t="s">
        <v>29</v>
      </c>
      <c r="S109" s="1" t="s">
        <v>29</v>
      </c>
      <c r="T109" s="1" t="s">
        <v>29</v>
      </c>
      <c r="U109" s="1" t="s">
        <v>29</v>
      </c>
      <c r="V109" s="1" t="s">
        <v>29</v>
      </c>
      <c r="W109" s="1" t="s">
        <v>29</v>
      </c>
      <c r="X109" s="1" t="s">
        <v>29</v>
      </c>
      <c r="Y109" s="1" t="s">
        <v>29</v>
      </c>
      <c r="Z109" s="1" t="s">
        <v>29</v>
      </c>
      <c r="AA109" s="1" t="s">
        <v>29</v>
      </c>
      <c r="AB109" s="1" t="s">
        <v>29</v>
      </c>
      <c r="AC109" s="1" t="s">
        <v>29</v>
      </c>
    </row>
    <row r="110" spans="1:29" s="5" customFormat="1" x14ac:dyDescent="0.3">
      <c r="A110" s="1" t="s">
        <v>3869</v>
      </c>
      <c r="B110" s="1" t="s">
        <v>3870</v>
      </c>
      <c r="C110" s="1" t="s">
        <v>3871</v>
      </c>
      <c r="D110" s="1" t="s">
        <v>3875</v>
      </c>
      <c r="E110" s="3" t="s">
        <v>3872</v>
      </c>
      <c r="F110" s="1" t="s">
        <v>3873</v>
      </c>
      <c r="G110" s="1" t="s">
        <v>32</v>
      </c>
      <c r="H110" s="1" t="s">
        <v>29</v>
      </c>
      <c r="I110" s="1" t="s">
        <v>3874</v>
      </c>
      <c r="J110" s="1" t="s">
        <v>3765</v>
      </c>
      <c r="K110" s="1" t="s">
        <v>29</v>
      </c>
      <c r="L110" s="1" t="s">
        <v>29</v>
      </c>
      <c r="M110" s="1" t="s">
        <v>29</v>
      </c>
      <c r="N110" s="1" t="s">
        <v>29</v>
      </c>
      <c r="O110"/>
      <c r="P110" s="1" t="s">
        <v>29</v>
      </c>
      <c r="Q110" s="1" t="s">
        <v>29</v>
      </c>
      <c r="R110" s="1" t="s">
        <v>29</v>
      </c>
      <c r="S110" s="1" t="s">
        <v>29</v>
      </c>
      <c r="T110" s="1" t="s">
        <v>29</v>
      </c>
      <c r="U110" s="1" t="s">
        <v>29</v>
      </c>
      <c r="V110" s="1" t="s">
        <v>29</v>
      </c>
      <c r="W110" s="1" t="s">
        <v>29</v>
      </c>
      <c r="X110" s="1" t="s">
        <v>29</v>
      </c>
      <c r="Y110" s="1" t="s">
        <v>29</v>
      </c>
      <c r="Z110" s="1" t="s">
        <v>29</v>
      </c>
      <c r="AA110" s="1" t="s">
        <v>29</v>
      </c>
      <c r="AB110" s="1" t="s">
        <v>29</v>
      </c>
      <c r="AC110" s="1" t="s">
        <v>29</v>
      </c>
    </row>
    <row r="111" spans="1:29" s="5" customFormat="1" x14ac:dyDescent="0.3">
      <c r="A111" s="1" t="s">
        <v>3876</v>
      </c>
      <c r="B111" s="1" t="s">
        <v>3877</v>
      </c>
      <c r="C111" s="1" t="s">
        <v>3878</v>
      </c>
      <c r="D111" s="1" t="s">
        <v>3880</v>
      </c>
      <c r="E111" s="3" t="s">
        <v>300</v>
      </c>
      <c r="F111" s="1" t="s">
        <v>801</v>
      </c>
      <c r="G111" s="1" t="s">
        <v>74</v>
      </c>
      <c r="H111" s="1" t="s">
        <v>119</v>
      </c>
      <c r="I111" s="1" t="s">
        <v>3879</v>
      </c>
      <c r="J111" s="1" t="s">
        <v>3765</v>
      </c>
      <c r="K111" s="1" t="s">
        <v>29</v>
      </c>
      <c r="L111" s="1" t="s">
        <v>29</v>
      </c>
      <c r="M111" s="1" t="s">
        <v>29</v>
      </c>
      <c r="N111" s="1" t="s">
        <v>29</v>
      </c>
      <c r="O111"/>
      <c r="P111" s="1" t="s">
        <v>29</v>
      </c>
      <c r="Q111" s="1" t="s">
        <v>29</v>
      </c>
      <c r="R111" s="1" t="s">
        <v>29</v>
      </c>
      <c r="S111" s="1" t="s">
        <v>29</v>
      </c>
      <c r="T111" s="1" t="s">
        <v>29</v>
      </c>
      <c r="U111" s="1" t="s">
        <v>29</v>
      </c>
      <c r="V111" s="1" t="s">
        <v>29</v>
      </c>
      <c r="W111" s="1" t="s">
        <v>29</v>
      </c>
      <c r="X111" s="1" t="s">
        <v>29</v>
      </c>
      <c r="Y111" s="1" t="s">
        <v>29</v>
      </c>
      <c r="Z111" s="1" t="s">
        <v>29</v>
      </c>
      <c r="AA111" s="1" t="s">
        <v>3881</v>
      </c>
      <c r="AB111" s="1" t="s">
        <v>29</v>
      </c>
      <c r="AC111" s="1" t="s">
        <v>29</v>
      </c>
    </row>
    <row r="112" spans="1:29" s="5" customFormat="1" x14ac:dyDescent="0.3">
      <c r="A112" s="1" t="s">
        <v>8356</v>
      </c>
      <c r="B112" s="1" t="s">
        <v>8357</v>
      </c>
      <c r="C112" s="1" t="s">
        <v>8358</v>
      </c>
      <c r="D112" s="1" t="s">
        <v>8360</v>
      </c>
      <c r="E112" s="3" t="s">
        <v>1716</v>
      </c>
      <c r="F112" s="1" t="s">
        <v>422</v>
      </c>
      <c r="G112" s="1" t="s">
        <v>301</v>
      </c>
      <c r="H112" s="1" t="s">
        <v>230</v>
      </c>
      <c r="I112" s="1" t="s">
        <v>8359</v>
      </c>
      <c r="J112" s="1" t="s">
        <v>8130</v>
      </c>
      <c r="K112" s="1" t="s">
        <v>29</v>
      </c>
      <c r="L112" s="1" t="s">
        <v>29</v>
      </c>
      <c r="M112" s="1" t="s">
        <v>29</v>
      </c>
      <c r="N112" s="1" t="s">
        <v>29</v>
      </c>
      <c r="O112"/>
      <c r="P112" s="1" t="s">
        <v>29</v>
      </c>
      <c r="Q112" s="1" t="s">
        <v>29</v>
      </c>
      <c r="R112" s="1" t="s">
        <v>29</v>
      </c>
      <c r="S112" s="1" t="s">
        <v>29</v>
      </c>
      <c r="T112" s="1" t="s">
        <v>29</v>
      </c>
      <c r="U112" s="1" t="s">
        <v>29</v>
      </c>
      <c r="V112" s="1" t="s">
        <v>29</v>
      </c>
      <c r="W112" s="1" t="s">
        <v>29</v>
      </c>
      <c r="X112" s="1" t="s">
        <v>29</v>
      </c>
      <c r="Y112" s="1" t="s">
        <v>29</v>
      </c>
      <c r="Z112" s="1" t="s">
        <v>29</v>
      </c>
      <c r="AA112" s="1" t="s">
        <v>8361</v>
      </c>
      <c r="AB112" s="1" t="s">
        <v>29</v>
      </c>
      <c r="AC112" s="1" t="s">
        <v>29</v>
      </c>
    </row>
    <row r="113" spans="1:29" s="5" customFormat="1" x14ac:dyDescent="0.3">
      <c r="A113" s="1" t="s">
        <v>9637</v>
      </c>
      <c r="B113" s="1" t="s">
        <v>9638</v>
      </c>
      <c r="C113" s="1" t="s">
        <v>9639</v>
      </c>
      <c r="D113" s="1" t="s">
        <v>9641</v>
      </c>
      <c r="E113" s="3" t="s">
        <v>3068</v>
      </c>
      <c r="F113" s="1" t="s">
        <v>3198</v>
      </c>
      <c r="G113" s="1" t="s">
        <v>29</v>
      </c>
      <c r="H113" s="1" t="s">
        <v>50</v>
      </c>
      <c r="I113" s="1" t="s">
        <v>9640</v>
      </c>
      <c r="J113" s="1" t="s">
        <v>9393</v>
      </c>
      <c r="K113" s="1" t="s">
        <v>29</v>
      </c>
      <c r="L113" s="1" t="s">
        <v>29</v>
      </c>
      <c r="M113" s="1" t="s">
        <v>29</v>
      </c>
      <c r="N113" s="1" t="s">
        <v>29</v>
      </c>
      <c r="O113"/>
      <c r="P113" s="1" t="s">
        <v>29</v>
      </c>
      <c r="Q113" s="1" t="s">
        <v>29</v>
      </c>
      <c r="R113" s="1" t="s">
        <v>29</v>
      </c>
      <c r="S113" s="1" t="s">
        <v>29</v>
      </c>
      <c r="T113" s="1" t="s">
        <v>29</v>
      </c>
      <c r="U113" s="1" t="s">
        <v>29</v>
      </c>
      <c r="V113" s="1" t="s">
        <v>29</v>
      </c>
      <c r="W113" s="1" t="s">
        <v>29</v>
      </c>
      <c r="X113" s="1" t="s">
        <v>29</v>
      </c>
      <c r="Y113" s="1" t="s">
        <v>29</v>
      </c>
      <c r="Z113" s="1" t="s">
        <v>29</v>
      </c>
      <c r="AA113" s="1" t="s">
        <v>9642</v>
      </c>
      <c r="AB113" s="1" t="s">
        <v>29</v>
      </c>
      <c r="AC113" s="1" t="s">
        <v>29</v>
      </c>
    </row>
    <row r="114" spans="1:29" s="5" customFormat="1" x14ac:dyDescent="0.3">
      <c r="A114" s="1" t="s">
        <v>2034</v>
      </c>
      <c r="B114" s="1" t="s">
        <v>2035</v>
      </c>
      <c r="C114" s="1" t="s">
        <v>2036</v>
      </c>
      <c r="D114" s="1" t="s">
        <v>2041</v>
      </c>
      <c r="E114" s="3" t="s">
        <v>2037</v>
      </c>
      <c r="F114" s="1" t="s">
        <v>359</v>
      </c>
      <c r="G114" s="1" t="s">
        <v>38</v>
      </c>
      <c r="H114" s="1" t="s">
        <v>29</v>
      </c>
      <c r="I114" s="1" t="s">
        <v>2038</v>
      </c>
      <c r="J114" s="1" t="s">
        <v>1985</v>
      </c>
      <c r="K114" s="1" t="s">
        <v>2039</v>
      </c>
      <c r="L114" s="1" t="s">
        <v>29</v>
      </c>
      <c r="M114" s="1" t="s">
        <v>2040</v>
      </c>
      <c r="N114" s="1" t="s">
        <v>29</v>
      </c>
      <c r="O114"/>
      <c r="P114" s="1" t="s">
        <v>29</v>
      </c>
      <c r="Q114" s="1" t="s">
        <v>29</v>
      </c>
      <c r="R114" s="1" t="s">
        <v>29</v>
      </c>
      <c r="S114" s="1" t="s">
        <v>29</v>
      </c>
      <c r="T114" s="1" t="s">
        <v>29</v>
      </c>
      <c r="U114" s="1" t="s">
        <v>29</v>
      </c>
      <c r="V114" s="1" t="s">
        <v>29</v>
      </c>
      <c r="W114" s="1" t="s">
        <v>29</v>
      </c>
      <c r="X114" s="1" t="s">
        <v>29</v>
      </c>
      <c r="Y114" s="1" t="s">
        <v>1056</v>
      </c>
      <c r="Z114" s="1" t="s">
        <v>29</v>
      </c>
      <c r="AA114" s="1" t="s">
        <v>2042</v>
      </c>
      <c r="AB114" s="1" t="s">
        <v>29</v>
      </c>
      <c r="AC114" s="1" t="s">
        <v>29</v>
      </c>
    </row>
    <row r="115" spans="1:29" s="5" customFormat="1" x14ac:dyDescent="0.3">
      <c r="A115" s="1" t="s">
        <v>11032</v>
      </c>
      <c r="B115" s="1" t="s">
        <v>11033</v>
      </c>
      <c r="C115" s="1" t="s">
        <v>11034</v>
      </c>
      <c r="D115" s="1" t="s">
        <v>11036</v>
      </c>
      <c r="E115" s="3" t="s">
        <v>1172</v>
      </c>
      <c r="F115" s="1" t="s">
        <v>614</v>
      </c>
      <c r="G115" s="1" t="s">
        <v>301</v>
      </c>
      <c r="H115" s="1" t="s">
        <v>230</v>
      </c>
      <c r="I115" s="1" t="s">
        <v>11035</v>
      </c>
      <c r="J115" s="1" t="s">
        <v>10791</v>
      </c>
      <c r="K115" s="1" t="s">
        <v>29</v>
      </c>
      <c r="L115" s="1" t="s">
        <v>29</v>
      </c>
      <c r="M115" s="1" t="s">
        <v>29</v>
      </c>
      <c r="N115" s="1" t="s">
        <v>29</v>
      </c>
      <c r="O115"/>
      <c r="P115" s="1" t="s">
        <v>29</v>
      </c>
      <c r="Q115" s="1" t="s">
        <v>29</v>
      </c>
      <c r="R115" s="1" t="s">
        <v>29</v>
      </c>
      <c r="S115" s="1" t="s">
        <v>29</v>
      </c>
      <c r="T115" s="1" t="s">
        <v>29</v>
      </c>
      <c r="U115" s="1" t="s">
        <v>29</v>
      </c>
      <c r="V115" s="1" t="s">
        <v>29</v>
      </c>
      <c r="W115" s="1" t="s">
        <v>29</v>
      </c>
      <c r="X115" s="1" t="s">
        <v>29</v>
      </c>
      <c r="Y115" s="1" t="s">
        <v>29</v>
      </c>
      <c r="Z115" s="1" t="s">
        <v>29</v>
      </c>
      <c r="AA115" s="1" t="s">
        <v>11037</v>
      </c>
      <c r="AB115" s="1" t="s">
        <v>29</v>
      </c>
      <c r="AC115" s="1" t="s">
        <v>29</v>
      </c>
    </row>
    <row r="116" spans="1:29" s="5" customFormat="1" x14ac:dyDescent="0.3">
      <c r="A116" s="1" t="s">
        <v>11038</v>
      </c>
      <c r="B116" s="1" t="s">
        <v>11039</v>
      </c>
      <c r="C116" s="1" t="s">
        <v>11040</v>
      </c>
      <c r="D116" s="1" t="s">
        <v>11042</v>
      </c>
      <c r="E116" s="3" t="s">
        <v>3600</v>
      </c>
      <c r="F116" s="1" t="s">
        <v>2114</v>
      </c>
      <c r="G116" s="1" t="s">
        <v>192</v>
      </c>
      <c r="H116" s="1" t="s">
        <v>193</v>
      </c>
      <c r="I116" s="1" t="s">
        <v>11041</v>
      </c>
      <c r="J116" s="1" t="s">
        <v>10791</v>
      </c>
      <c r="K116" s="1" t="s">
        <v>29</v>
      </c>
      <c r="L116" s="1" t="s">
        <v>29</v>
      </c>
      <c r="M116" s="1" t="s">
        <v>29</v>
      </c>
      <c r="N116" s="1" t="s">
        <v>29</v>
      </c>
      <c r="O116"/>
      <c r="P116" s="1" t="s">
        <v>29</v>
      </c>
      <c r="Q116" s="1" t="s">
        <v>29</v>
      </c>
      <c r="R116" s="1" t="s">
        <v>29</v>
      </c>
      <c r="S116" s="1" t="s">
        <v>29</v>
      </c>
      <c r="T116" s="1" t="s">
        <v>29</v>
      </c>
      <c r="U116" s="1" t="s">
        <v>29</v>
      </c>
      <c r="V116" s="1" t="s">
        <v>29</v>
      </c>
      <c r="W116" s="1" t="s">
        <v>29</v>
      </c>
      <c r="X116" s="1" t="s">
        <v>29</v>
      </c>
      <c r="Y116" s="1" t="s">
        <v>29</v>
      </c>
      <c r="Z116" s="1" t="s">
        <v>29</v>
      </c>
      <c r="AA116" s="1" t="s">
        <v>11043</v>
      </c>
      <c r="AB116" s="1" t="s">
        <v>29</v>
      </c>
      <c r="AC116" s="1" t="s">
        <v>29</v>
      </c>
    </row>
    <row r="117" spans="1:29" s="5" customFormat="1" x14ac:dyDescent="0.3">
      <c r="A117" s="1" t="s">
        <v>3888</v>
      </c>
      <c r="B117" s="1" t="s">
        <v>3889</v>
      </c>
      <c r="C117" s="1" t="s">
        <v>3890</v>
      </c>
      <c r="D117" s="1" t="s">
        <v>3891</v>
      </c>
      <c r="E117" s="3" t="s">
        <v>1938</v>
      </c>
      <c r="F117" s="1" t="s">
        <v>1139</v>
      </c>
      <c r="G117" s="1" t="s">
        <v>102</v>
      </c>
      <c r="H117" s="1" t="s">
        <v>238</v>
      </c>
      <c r="I117" s="1" t="s">
        <v>2841</v>
      </c>
      <c r="J117" s="1" t="s">
        <v>3765</v>
      </c>
      <c r="K117" s="1" t="s">
        <v>29</v>
      </c>
      <c r="L117" s="1" t="s">
        <v>29</v>
      </c>
      <c r="M117" s="1" t="s">
        <v>29</v>
      </c>
      <c r="N117" s="1" t="s">
        <v>29</v>
      </c>
      <c r="O117"/>
      <c r="P117" s="1" t="s">
        <v>29</v>
      </c>
      <c r="Q117" s="1" t="s">
        <v>29</v>
      </c>
      <c r="R117" s="1" t="s">
        <v>29</v>
      </c>
      <c r="S117" s="1" t="s">
        <v>29</v>
      </c>
      <c r="T117" s="1" t="s">
        <v>29</v>
      </c>
      <c r="U117" s="1" t="s">
        <v>29</v>
      </c>
      <c r="V117" s="1" t="s">
        <v>29</v>
      </c>
      <c r="W117" s="1" t="s">
        <v>29</v>
      </c>
      <c r="X117" s="1" t="s">
        <v>29</v>
      </c>
      <c r="Y117" s="1" t="s">
        <v>29</v>
      </c>
      <c r="Z117" s="1" t="s">
        <v>29</v>
      </c>
      <c r="AA117" s="1" t="s">
        <v>3892</v>
      </c>
      <c r="AB117" s="1" t="s">
        <v>29</v>
      </c>
      <c r="AC117" s="1" t="s">
        <v>29</v>
      </c>
    </row>
    <row r="118" spans="1:29" s="5" customFormat="1" x14ac:dyDescent="0.3">
      <c r="A118" s="1" t="s">
        <v>5285</v>
      </c>
      <c r="B118" s="1" t="s">
        <v>5286</v>
      </c>
      <c r="C118" s="1" t="s">
        <v>5287</v>
      </c>
      <c r="D118" s="1" t="s">
        <v>5290</v>
      </c>
      <c r="E118" s="3" t="s">
        <v>5288</v>
      </c>
      <c r="F118" s="1" t="s">
        <v>287</v>
      </c>
      <c r="G118" s="1" t="s">
        <v>201</v>
      </c>
      <c r="H118" s="1" t="s">
        <v>202</v>
      </c>
      <c r="I118" s="1" t="s">
        <v>5289</v>
      </c>
      <c r="J118" s="1" t="s">
        <v>5116</v>
      </c>
      <c r="K118" s="1" t="s">
        <v>29</v>
      </c>
      <c r="L118" s="1" t="s">
        <v>29</v>
      </c>
      <c r="M118" s="1" t="s">
        <v>29</v>
      </c>
      <c r="N118" s="1" t="s">
        <v>29</v>
      </c>
      <c r="O118"/>
      <c r="P118" s="1" t="s">
        <v>29</v>
      </c>
      <c r="Q118" s="1" t="s">
        <v>29</v>
      </c>
      <c r="R118" s="1" t="s">
        <v>29</v>
      </c>
      <c r="S118" s="1" t="s">
        <v>29</v>
      </c>
      <c r="T118" s="1" t="s">
        <v>29</v>
      </c>
      <c r="U118" s="1" t="s">
        <v>29</v>
      </c>
      <c r="V118" s="1" t="s">
        <v>29</v>
      </c>
      <c r="W118" s="1" t="s">
        <v>29</v>
      </c>
      <c r="X118" s="1" t="s">
        <v>29</v>
      </c>
      <c r="Y118" s="1" t="s">
        <v>29</v>
      </c>
      <c r="Z118" s="1" t="s">
        <v>29</v>
      </c>
      <c r="AA118" s="1" t="s">
        <v>5291</v>
      </c>
      <c r="AB118" s="1" t="s">
        <v>29</v>
      </c>
      <c r="AC118" s="1" t="s">
        <v>29</v>
      </c>
    </row>
    <row r="119" spans="1:29" s="5" customFormat="1" x14ac:dyDescent="0.3">
      <c r="A119" s="6" t="s">
        <v>677</v>
      </c>
      <c r="B119" s="6" t="s">
        <v>678</v>
      </c>
      <c r="C119" s="6" t="s">
        <v>679</v>
      </c>
      <c r="D119" s="6" t="s">
        <v>683</v>
      </c>
      <c r="E119" s="7" t="s">
        <v>680</v>
      </c>
      <c r="F119" s="6" t="s">
        <v>681</v>
      </c>
      <c r="G119" s="6" t="s">
        <v>302</v>
      </c>
      <c r="H119" s="6" t="s">
        <v>29</v>
      </c>
      <c r="I119" s="6" t="s">
        <v>682</v>
      </c>
      <c r="J119" s="6" t="s">
        <v>652</v>
      </c>
      <c r="K119" s="6" t="s">
        <v>29</v>
      </c>
      <c r="L119" s="6" t="s">
        <v>29</v>
      </c>
      <c r="M119" s="6" t="s">
        <v>29</v>
      </c>
      <c r="N119" s="6" t="s">
        <v>29</v>
      </c>
      <c r="P119" s="6" t="s">
        <v>29</v>
      </c>
      <c r="Q119" s="6" t="s">
        <v>29</v>
      </c>
      <c r="R119" s="6" t="s">
        <v>29</v>
      </c>
      <c r="S119" s="6" t="s">
        <v>29</v>
      </c>
      <c r="T119" s="6" t="s">
        <v>29</v>
      </c>
      <c r="U119" s="6" t="s">
        <v>29</v>
      </c>
      <c r="V119" s="6" t="s">
        <v>29</v>
      </c>
      <c r="W119" s="6" t="s">
        <v>29</v>
      </c>
      <c r="X119" s="6" t="s">
        <v>29</v>
      </c>
      <c r="Y119" s="6" t="s">
        <v>29</v>
      </c>
      <c r="Z119" s="6" t="s">
        <v>29</v>
      </c>
      <c r="AA119" s="6" t="s">
        <v>29</v>
      </c>
      <c r="AB119" s="6" t="s">
        <v>29</v>
      </c>
      <c r="AC119" s="6" t="s">
        <v>29</v>
      </c>
    </row>
    <row r="120" spans="1:29" s="5" customFormat="1" x14ac:dyDescent="0.3">
      <c r="A120" s="1" t="s">
        <v>575</v>
      </c>
      <c r="B120" s="1" t="s">
        <v>576</v>
      </c>
      <c r="C120" s="1" t="s">
        <v>577</v>
      </c>
      <c r="D120" s="1" t="s">
        <v>580</v>
      </c>
      <c r="E120" s="3" t="s">
        <v>140</v>
      </c>
      <c r="F120" s="1" t="s">
        <v>578</v>
      </c>
      <c r="G120" s="1" t="s">
        <v>102</v>
      </c>
      <c r="H120" s="1" t="s">
        <v>238</v>
      </c>
      <c r="I120" s="1" t="s">
        <v>579</v>
      </c>
      <c r="J120" s="1" t="s">
        <v>549</v>
      </c>
      <c r="K120" s="1" t="s">
        <v>29</v>
      </c>
      <c r="L120" s="1" t="s">
        <v>29</v>
      </c>
      <c r="M120" s="1" t="s">
        <v>29</v>
      </c>
      <c r="N120" s="1" t="s">
        <v>29</v>
      </c>
      <c r="O120"/>
      <c r="P120" s="1" t="s">
        <v>29</v>
      </c>
      <c r="Q120" s="1" t="s">
        <v>29</v>
      </c>
      <c r="R120" s="1" t="s">
        <v>29</v>
      </c>
      <c r="S120" s="1" t="s">
        <v>29</v>
      </c>
      <c r="T120" s="1" t="s">
        <v>29</v>
      </c>
      <c r="U120" s="1" t="s">
        <v>29</v>
      </c>
      <c r="V120" s="1" t="s">
        <v>29</v>
      </c>
      <c r="W120" s="1" t="s">
        <v>29</v>
      </c>
      <c r="X120" s="1" t="s">
        <v>29</v>
      </c>
      <c r="Y120" s="1" t="s">
        <v>29</v>
      </c>
      <c r="Z120" s="1" t="s">
        <v>29</v>
      </c>
      <c r="AA120" s="1" t="s">
        <v>581</v>
      </c>
      <c r="AB120" s="1" t="s">
        <v>29</v>
      </c>
      <c r="AC120" s="1" t="s">
        <v>29</v>
      </c>
    </row>
    <row r="121" spans="1:29" s="5" customFormat="1" x14ac:dyDescent="0.3">
      <c r="A121" s="1" t="s">
        <v>11835</v>
      </c>
      <c r="B121" s="1" t="s">
        <v>11836</v>
      </c>
      <c r="C121" s="1" t="s">
        <v>11837</v>
      </c>
      <c r="D121" s="1" t="s">
        <v>11839</v>
      </c>
      <c r="E121" s="3" t="s">
        <v>11838</v>
      </c>
      <c r="F121" s="1" t="s">
        <v>1277</v>
      </c>
      <c r="G121" s="1" t="s">
        <v>734</v>
      </c>
      <c r="H121" s="1" t="s">
        <v>67</v>
      </c>
      <c r="I121" s="1" t="s">
        <v>29</v>
      </c>
      <c r="J121" s="1" t="s">
        <v>11560</v>
      </c>
      <c r="K121" s="1" t="s">
        <v>29</v>
      </c>
      <c r="L121" s="1" t="s">
        <v>29</v>
      </c>
      <c r="M121" s="1" t="s">
        <v>29</v>
      </c>
      <c r="N121" s="1" t="s">
        <v>29</v>
      </c>
      <c r="O121"/>
      <c r="P121" s="1" t="s">
        <v>29</v>
      </c>
      <c r="Q121" s="1" t="s">
        <v>29</v>
      </c>
      <c r="R121" s="1" t="s">
        <v>29</v>
      </c>
      <c r="S121" s="1" t="s">
        <v>29</v>
      </c>
      <c r="T121" s="1" t="s">
        <v>29</v>
      </c>
      <c r="U121" s="1" t="s">
        <v>29</v>
      </c>
      <c r="V121" s="1" t="s">
        <v>29</v>
      </c>
      <c r="W121" s="1" t="s">
        <v>29</v>
      </c>
      <c r="X121" s="1" t="s">
        <v>29</v>
      </c>
      <c r="Y121" s="1" t="s">
        <v>29</v>
      </c>
      <c r="Z121" s="1" t="s">
        <v>29</v>
      </c>
      <c r="AA121" s="1" t="s">
        <v>11840</v>
      </c>
      <c r="AB121" s="1" t="s">
        <v>29</v>
      </c>
      <c r="AC121" s="1" t="s">
        <v>29</v>
      </c>
    </row>
    <row r="122" spans="1:29" s="5" customFormat="1" x14ac:dyDescent="0.3">
      <c r="A122" s="1" t="s">
        <v>2276</v>
      </c>
      <c r="B122" s="1" t="s">
        <v>1536</v>
      </c>
      <c r="C122" s="1" t="s">
        <v>2277</v>
      </c>
      <c r="D122" s="1" t="s">
        <v>29</v>
      </c>
      <c r="E122" s="3" t="s">
        <v>2278</v>
      </c>
      <c r="F122" s="1" t="s">
        <v>2279</v>
      </c>
      <c r="G122" s="1" t="s">
        <v>2280</v>
      </c>
      <c r="H122" s="1" t="s">
        <v>2281</v>
      </c>
      <c r="I122" s="1" t="s">
        <v>2282</v>
      </c>
      <c r="J122" s="1" t="s">
        <v>2278</v>
      </c>
      <c r="K122" s="1" t="s">
        <v>2279</v>
      </c>
      <c r="L122" s="1" t="s">
        <v>2283</v>
      </c>
      <c r="M122" s="1" t="s">
        <v>1541</v>
      </c>
      <c r="N122" s="1" t="s">
        <v>2284</v>
      </c>
      <c r="O122"/>
      <c r="P122" s="1" t="s">
        <v>244</v>
      </c>
      <c r="Q122" s="1" t="s">
        <v>32</v>
      </c>
      <c r="R122" s="1" t="s">
        <v>75</v>
      </c>
      <c r="S122" s="1" t="s">
        <v>2285</v>
      </c>
      <c r="T122" s="1" t="s">
        <v>2231</v>
      </c>
      <c r="U122" s="1" t="s">
        <v>29</v>
      </c>
      <c r="V122" s="1" t="s">
        <v>29</v>
      </c>
      <c r="W122" s="1" t="s">
        <v>29</v>
      </c>
      <c r="X122" s="1" t="s">
        <v>29</v>
      </c>
      <c r="Y122" s="1" t="s">
        <v>29</v>
      </c>
      <c r="Z122" s="1" t="s">
        <v>29</v>
      </c>
      <c r="AA122" s="1" t="s">
        <v>29</v>
      </c>
      <c r="AB122" s="1" t="s">
        <v>29</v>
      </c>
      <c r="AC122" s="1" t="s">
        <v>29</v>
      </c>
    </row>
    <row r="123" spans="1:29" s="5" customFormat="1" x14ac:dyDescent="0.3">
      <c r="A123" s="1" t="s">
        <v>4297</v>
      </c>
      <c r="B123" s="1" t="s">
        <v>4298</v>
      </c>
      <c r="C123" s="1" t="s">
        <v>4299</v>
      </c>
      <c r="D123" s="1" t="s">
        <v>4300</v>
      </c>
      <c r="E123" s="3" t="s">
        <v>1003</v>
      </c>
      <c r="F123" s="1" t="s">
        <v>1196</v>
      </c>
      <c r="G123" s="1" t="s">
        <v>38</v>
      </c>
      <c r="H123" s="1" t="s">
        <v>33</v>
      </c>
      <c r="I123" s="1" t="s">
        <v>965</v>
      </c>
      <c r="J123" s="1" t="s">
        <v>4172</v>
      </c>
      <c r="K123" s="1" t="s">
        <v>29</v>
      </c>
      <c r="L123" s="1" t="s">
        <v>29</v>
      </c>
      <c r="M123" s="1" t="s">
        <v>29</v>
      </c>
      <c r="N123" s="1" t="s">
        <v>29</v>
      </c>
      <c r="O123"/>
      <c r="P123" s="1" t="s">
        <v>29</v>
      </c>
      <c r="Q123" s="1" t="s">
        <v>29</v>
      </c>
      <c r="R123" s="1" t="s">
        <v>29</v>
      </c>
      <c r="S123" s="1" t="s">
        <v>29</v>
      </c>
      <c r="T123" s="1" t="s">
        <v>29</v>
      </c>
      <c r="U123" s="1" t="s">
        <v>29</v>
      </c>
      <c r="V123" s="1" t="s">
        <v>29</v>
      </c>
      <c r="W123" s="1" t="s">
        <v>29</v>
      </c>
      <c r="X123" s="1" t="s">
        <v>29</v>
      </c>
      <c r="Y123" s="1" t="s">
        <v>29</v>
      </c>
      <c r="Z123" s="1" t="s">
        <v>29</v>
      </c>
      <c r="AA123" s="1" t="s">
        <v>4301</v>
      </c>
      <c r="AB123" s="1" t="s">
        <v>29</v>
      </c>
      <c r="AC123" s="1" t="s">
        <v>29</v>
      </c>
    </row>
    <row r="124" spans="1:29" s="5" customFormat="1" x14ac:dyDescent="0.3">
      <c r="A124" s="1" t="s">
        <v>4735</v>
      </c>
      <c r="B124" s="1" t="s">
        <v>4736</v>
      </c>
      <c r="C124" s="1" t="s">
        <v>4737</v>
      </c>
      <c r="D124" s="1" t="s">
        <v>4740</v>
      </c>
      <c r="E124" s="3" t="s">
        <v>4738</v>
      </c>
      <c r="F124" s="1" t="s">
        <v>74</v>
      </c>
      <c r="G124" s="1" t="s">
        <v>49</v>
      </c>
      <c r="H124" s="1" t="s">
        <v>50</v>
      </c>
      <c r="I124" s="1" t="s">
        <v>4739</v>
      </c>
      <c r="J124" s="1" t="s">
        <v>4615</v>
      </c>
      <c r="K124" s="1" t="s">
        <v>29</v>
      </c>
      <c r="L124" s="1" t="s">
        <v>29</v>
      </c>
      <c r="M124" s="1" t="s">
        <v>29</v>
      </c>
      <c r="N124" s="1" t="s">
        <v>29</v>
      </c>
      <c r="O124"/>
      <c r="P124" s="1" t="s">
        <v>29</v>
      </c>
      <c r="Q124" s="1" t="s">
        <v>29</v>
      </c>
      <c r="R124" s="1" t="s">
        <v>29</v>
      </c>
      <c r="S124" s="1" t="s">
        <v>29</v>
      </c>
      <c r="T124" s="1" t="s">
        <v>29</v>
      </c>
      <c r="U124" s="1" t="s">
        <v>29</v>
      </c>
      <c r="V124" s="1" t="s">
        <v>29</v>
      </c>
      <c r="W124" s="1" t="s">
        <v>29</v>
      </c>
      <c r="X124" s="1" t="s">
        <v>29</v>
      </c>
      <c r="Y124" s="1" t="s">
        <v>29</v>
      </c>
      <c r="Z124" s="1" t="s">
        <v>4741</v>
      </c>
      <c r="AA124" s="1" t="s">
        <v>4742</v>
      </c>
      <c r="AB124" s="1" t="s">
        <v>4743</v>
      </c>
      <c r="AC124" s="1" t="s">
        <v>4744</v>
      </c>
    </row>
    <row r="125" spans="1:29" s="5" customFormat="1" x14ac:dyDescent="0.3">
      <c r="A125" s="1" t="s">
        <v>3213</v>
      </c>
      <c r="B125" s="1" t="s">
        <v>3214</v>
      </c>
      <c r="C125" s="1" t="s">
        <v>3215</v>
      </c>
      <c r="D125" s="1" t="s">
        <v>29</v>
      </c>
      <c r="E125" s="3" t="s">
        <v>800</v>
      </c>
      <c r="F125" s="1" t="s">
        <v>1733</v>
      </c>
      <c r="G125" s="1" t="s">
        <v>32</v>
      </c>
      <c r="H125" s="1" t="s">
        <v>59</v>
      </c>
      <c r="I125" s="1" t="s">
        <v>3216</v>
      </c>
      <c r="J125" s="1" t="s">
        <v>3094</v>
      </c>
      <c r="K125" s="1" t="s">
        <v>29</v>
      </c>
      <c r="L125" s="1" t="s">
        <v>29</v>
      </c>
      <c r="M125" s="1" t="s">
        <v>29</v>
      </c>
      <c r="N125" s="1" t="s">
        <v>29</v>
      </c>
      <c r="O125"/>
      <c r="P125" s="1" t="s">
        <v>29</v>
      </c>
      <c r="Q125" s="1" t="s">
        <v>29</v>
      </c>
      <c r="R125" s="1" t="s">
        <v>29</v>
      </c>
      <c r="S125" s="1" t="s">
        <v>29</v>
      </c>
      <c r="T125" s="1" t="s">
        <v>29</v>
      </c>
      <c r="U125" s="1" t="s">
        <v>29</v>
      </c>
      <c r="V125" s="1" t="s">
        <v>29</v>
      </c>
      <c r="W125" s="1" t="s">
        <v>29</v>
      </c>
      <c r="X125" s="1" t="s">
        <v>29</v>
      </c>
      <c r="Y125" s="1" t="s">
        <v>29</v>
      </c>
      <c r="Z125" s="1" t="s">
        <v>29</v>
      </c>
      <c r="AA125" s="1" t="s">
        <v>3217</v>
      </c>
      <c r="AB125" s="1" t="s">
        <v>29</v>
      </c>
      <c r="AC125" s="1" t="s">
        <v>29</v>
      </c>
    </row>
    <row r="126" spans="1:29" s="5" customFormat="1" x14ac:dyDescent="0.3">
      <c r="A126" s="1" t="s">
        <v>9651</v>
      </c>
      <c r="B126" s="1" t="s">
        <v>9652</v>
      </c>
      <c r="C126" s="1" t="s">
        <v>9653</v>
      </c>
      <c r="D126" s="1" t="s">
        <v>9654</v>
      </c>
      <c r="E126" s="3" t="s">
        <v>8931</v>
      </c>
      <c r="F126" s="1" t="s">
        <v>302</v>
      </c>
      <c r="G126" s="1" t="s">
        <v>29</v>
      </c>
      <c r="H126" s="1" t="s">
        <v>29</v>
      </c>
      <c r="I126" s="1" t="s">
        <v>5042</v>
      </c>
      <c r="J126" s="1" t="s">
        <v>9393</v>
      </c>
      <c r="K126" s="1" t="s">
        <v>29</v>
      </c>
      <c r="L126" s="1" t="s">
        <v>29</v>
      </c>
      <c r="M126" s="1" t="s">
        <v>29</v>
      </c>
      <c r="N126" s="1" t="s">
        <v>29</v>
      </c>
      <c r="O126"/>
      <c r="P126" s="1" t="s">
        <v>29</v>
      </c>
      <c r="Q126" s="1" t="s">
        <v>29</v>
      </c>
      <c r="R126" s="1" t="s">
        <v>29</v>
      </c>
      <c r="S126" s="1" t="s">
        <v>29</v>
      </c>
      <c r="T126" s="1" t="s">
        <v>29</v>
      </c>
      <c r="U126" s="1" t="s">
        <v>29</v>
      </c>
      <c r="V126" s="1" t="s">
        <v>29</v>
      </c>
      <c r="W126" s="1" t="s">
        <v>29</v>
      </c>
      <c r="X126" s="1" t="s">
        <v>29</v>
      </c>
      <c r="Y126" s="1" t="s">
        <v>29</v>
      </c>
      <c r="Z126" s="1" t="s">
        <v>29</v>
      </c>
      <c r="AA126" s="1" t="s">
        <v>29</v>
      </c>
      <c r="AB126" s="1" t="s">
        <v>29</v>
      </c>
      <c r="AC126" s="1" t="s">
        <v>29</v>
      </c>
    </row>
    <row r="127" spans="1:29" s="5" customFormat="1" x14ac:dyDescent="0.3">
      <c r="A127" s="6" t="s">
        <v>2858</v>
      </c>
      <c r="B127" s="6" t="s">
        <v>2859</v>
      </c>
      <c r="C127" s="6" t="s">
        <v>2860</v>
      </c>
      <c r="D127" s="6" t="s">
        <v>29</v>
      </c>
      <c r="E127" s="7" t="s">
        <v>2861</v>
      </c>
      <c r="F127" s="6" t="s">
        <v>2862</v>
      </c>
      <c r="G127" s="6" t="s">
        <v>2863</v>
      </c>
      <c r="H127" s="6" t="s">
        <v>29</v>
      </c>
      <c r="I127" s="6" t="s">
        <v>2864</v>
      </c>
      <c r="J127" s="6" t="s">
        <v>2769</v>
      </c>
      <c r="K127" s="6" t="s">
        <v>29</v>
      </c>
      <c r="L127" s="6" t="s">
        <v>29</v>
      </c>
      <c r="M127" s="6" t="s">
        <v>29</v>
      </c>
      <c r="N127" s="6" t="s">
        <v>29</v>
      </c>
      <c r="P127" s="6" t="s">
        <v>29</v>
      </c>
      <c r="Q127" s="6" t="s">
        <v>29</v>
      </c>
      <c r="R127" s="6" t="s">
        <v>29</v>
      </c>
      <c r="S127" s="6" t="s">
        <v>29</v>
      </c>
      <c r="T127" s="6" t="s">
        <v>29</v>
      </c>
      <c r="U127" s="6" t="s">
        <v>29</v>
      </c>
      <c r="V127" s="6" t="s">
        <v>29</v>
      </c>
      <c r="W127" s="6" t="s">
        <v>29</v>
      </c>
      <c r="X127" s="6" t="s">
        <v>29</v>
      </c>
      <c r="Y127" s="6" t="s">
        <v>29</v>
      </c>
      <c r="Z127" s="6" t="s">
        <v>29</v>
      </c>
      <c r="AA127" s="6" t="s">
        <v>29</v>
      </c>
      <c r="AB127" s="6" t="s">
        <v>29</v>
      </c>
      <c r="AC127" s="6" t="s">
        <v>29</v>
      </c>
    </row>
    <row r="128" spans="1:29" s="5" customFormat="1" x14ac:dyDescent="0.3">
      <c r="A128" s="6" t="s">
        <v>3223</v>
      </c>
      <c r="B128" s="6" t="s">
        <v>3224</v>
      </c>
      <c r="C128" s="6" t="s">
        <v>3225</v>
      </c>
      <c r="D128" s="6" t="s">
        <v>29</v>
      </c>
      <c r="E128" s="7" t="s">
        <v>2861</v>
      </c>
      <c r="F128" s="6" t="s">
        <v>3226</v>
      </c>
      <c r="G128" s="6" t="s">
        <v>3227</v>
      </c>
      <c r="H128" s="6" t="s">
        <v>29</v>
      </c>
      <c r="I128" s="6" t="s">
        <v>29</v>
      </c>
      <c r="J128" s="6" t="s">
        <v>3094</v>
      </c>
      <c r="K128" s="6" t="s">
        <v>29</v>
      </c>
      <c r="L128" s="6" t="s">
        <v>29</v>
      </c>
      <c r="M128" s="6" t="s">
        <v>29</v>
      </c>
      <c r="N128" s="6" t="s">
        <v>29</v>
      </c>
      <c r="P128" s="6" t="s">
        <v>29</v>
      </c>
      <c r="Q128" s="6" t="s">
        <v>29</v>
      </c>
      <c r="R128" s="6" t="s">
        <v>29</v>
      </c>
      <c r="S128" s="6" t="s">
        <v>29</v>
      </c>
      <c r="T128" s="6" t="s">
        <v>29</v>
      </c>
      <c r="U128" s="6" t="s">
        <v>29</v>
      </c>
      <c r="V128" s="6" t="s">
        <v>29</v>
      </c>
      <c r="W128" s="6" t="s">
        <v>29</v>
      </c>
      <c r="X128" s="6" t="s">
        <v>29</v>
      </c>
      <c r="Y128" s="6" t="s">
        <v>29</v>
      </c>
      <c r="Z128" s="6" t="s">
        <v>29</v>
      </c>
      <c r="AA128" s="6" t="s">
        <v>29</v>
      </c>
      <c r="AB128" s="6" t="s">
        <v>29</v>
      </c>
      <c r="AC128" s="6" t="s">
        <v>29</v>
      </c>
    </row>
    <row r="129" spans="1:29" s="5" customFormat="1" x14ac:dyDescent="0.3">
      <c r="A129" s="1" t="s">
        <v>486</v>
      </c>
      <c r="B129" s="1" t="s">
        <v>487</v>
      </c>
      <c r="C129" s="1" t="s">
        <v>488</v>
      </c>
      <c r="D129" s="1" t="s">
        <v>492</v>
      </c>
      <c r="E129" s="3" t="s">
        <v>489</v>
      </c>
      <c r="F129" s="1" t="s">
        <v>490</v>
      </c>
      <c r="G129" s="1" t="s">
        <v>192</v>
      </c>
      <c r="H129" s="1" t="s">
        <v>230</v>
      </c>
      <c r="I129" s="1" t="s">
        <v>491</v>
      </c>
      <c r="J129" s="1" t="s">
        <v>430</v>
      </c>
      <c r="K129" s="1" t="s">
        <v>29</v>
      </c>
      <c r="L129" s="1" t="s">
        <v>29</v>
      </c>
      <c r="M129" s="1" t="s">
        <v>29</v>
      </c>
      <c r="N129" s="1" t="s">
        <v>29</v>
      </c>
      <c r="O129"/>
      <c r="P129" s="1" t="s">
        <v>29</v>
      </c>
      <c r="Q129" s="1" t="s">
        <v>29</v>
      </c>
      <c r="R129" s="1" t="s">
        <v>29</v>
      </c>
      <c r="S129" s="1" t="s">
        <v>29</v>
      </c>
      <c r="T129" s="1" t="s">
        <v>29</v>
      </c>
      <c r="U129" s="1" t="s">
        <v>29</v>
      </c>
      <c r="V129" s="1" t="s">
        <v>29</v>
      </c>
      <c r="W129" s="1" t="s">
        <v>29</v>
      </c>
      <c r="X129" s="1" t="s">
        <v>29</v>
      </c>
      <c r="Y129" s="1" t="s">
        <v>29</v>
      </c>
      <c r="Z129" s="1" t="s">
        <v>29</v>
      </c>
      <c r="AA129" s="1" t="s">
        <v>493</v>
      </c>
      <c r="AB129" s="1" t="s">
        <v>29</v>
      </c>
      <c r="AC129" s="1" t="s">
        <v>29</v>
      </c>
    </row>
    <row r="130" spans="1:29" s="5" customFormat="1" x14ac:dyDescent="0.3">
      <c r="A130" s="6" t="s">
        <v>11062</v>
      </c>
      <c r="B130" s="6" t="s">
        <v>11063</v>
      </c>
      <c r="C130" s="6" t="s">
        <v>11064</v>
      </c>
      <c r="D130" s="6" t="s">
        <v>11066</v>
      </c>
      <c r="E130" s="7" t="s">
        <v>937</v>
      </c>
      <c r="F130" s="6" t="s">
        <v>3220</v>
      </c>
      <c r="G130" s="6" t="s">
        <v>49</v>
      </c>
      <c r="H130" s="6" t="s">
        <v>29</v>
      </c>
      <c r="I130" s="6" t="s">
        <v>11065</v>
      </c>
      <c r="J130" s="6" t="s">
        <v>10791</v>
      </c>
      <c r="K130" s="6" t="s">
        <v>29</v>
      </c>
      <c r="L130" s="6" t="s">
        <v>29</v>
      </c>
      <c r="M130" s="6" t="s">
        <v>29</v>
      </c>
      <c r="N130" s="6" t="s">
        <v>29</v>
      </c>
      <c r="P130" s="6" t="s">
        <v>29</v>
      </c>
      <c r="Q130" s="6" t="s">
        <v>29</v>
      </c>
      <c r="R130" s="6" t="s">
        <v>29</v>
      </c>
      <c r="S130" s="6" t="s">
        <v>29</v>
      </c>
      <c r="T130" s="6" t="s">
        <v>29</v>
      </c>
      <c r="U130" s="6" t="s">
        <v>29</v>
      </c>
      <c r="V130" s="6" t="s">
        <v>29</v>
      </c>
      <c r="W130" s="6" t="s">
        <v>29</v>
      </c>
      <c r="X130" s="6" t="s">
        <v>29</v>
      </c>
      <c r="Y130" s="6" t="s">
        <v>29</v>
      </c>
      <c r="Z130" s="6" t="s">
        <v>29</v>
      </c>
      <c r="AA130" s="6" t="s">
        <v>29</v>
      </c>
      <c r="AB130" s="6" t="s">
        <v>29</v>
      </c>
      <c r="AC130" s="6" t="s">
        <v>29</v>
      </c>
    </row>
    <row r="131" spans="1:29" s="5" customFormat="1" x14ac:dyDescent="0.3">
      <c r="A131" s="1" t="s">
        <v>5830</v>
      </c>
      <c r="B131" s="1" t="s">
        <v>5831</v>
      </c>
      <c r="C131" s="1" t="s">
        <v>5832</v>
      </c>
      <c r="D131" s="1" t="s">
        <v>5835</v>
      </c>
      <c r="E131" s="3" t="s">
        <v>5833</v>
      </c>
      <c r="F131" s="1" t="s">
        <v>988</v>
      </c>
      <c r="G131" s="1" t="s">
        <v>74</v>
      </c>
      <c r="H131" s="1" t="s">
        <v>75</v>
      </c>
      <c r="I131" s="1" t="s">
        <v>5834</v>
      </c>
      <c r="J131" s="1" t="s">
        <v>5637</v>
      </c>
      <c r="K131" s="1" t="s">
        <v>29</v>
      </c>
      <c r="L131" s="1" t="s">
        <v>29</v>
      </c>
      <c r="M131" s="1" t="s">
        <v>29</v>
      </c>
      <c r="N131" s="1" t="s">
        <v>29</v>
      </c>
      <c r="O131"/>
      <c r="P131" s="1" t="s">
        <v>29</v>
      </c>
      <c r="Q131" s="1" t="s">
        <v>29</v>
      </c>
      <c r="R131" s="1" t="s">
        <v>29</v>
      </c>
      <c r="S131" s="1" t="s">
        <v>29</v>
      </c>
      <c r="T131" s="1" t="s">
        <v>29</v>
      </c>
      <c r="U131" s="1" t="s">
        <v>29</v>
      </c>
      <c r="V131" s="1" t="s">
        <v>29</v>
      </c>
      <c r="W131" s="1" t="s">
        <v>29</v>
      </c>
      <c r="X131" s="1" t="s">
        <v>29</v>
      </c>
      <c r="Y131" s="1" t="s">
        <v>29</v>
      </c>
      <c r="Z131" s="1" t="s">
        <v>29</v>
      </c>
      <c r="AA131" s="1" t="s">
        <v>5836</v>
      </c>
      <c r="AB131" s="1" t="s">
        <v>29</v>
      </c>
      <c r="AC131" s="1" t="s">
        <v>29</v>
      </c>
    </row>
    <row r="132" spans="1:29" s="5" customFormat="1" x14ac:dyDescent="0.3">
      <c r="A132" s="1" t="s">
        <v>9663</v>
      </c>
      <c r="B132" s="1" t="s">
        <v>9664</v>
      </c>
      <c r="C132" s="1" t="s">
        <v>9665</v>
      </c>
      <c r="D132" s="1" t="s">
        <v>9667</v>
      </c>
      <c r="E132" s="3" t="s">
        <v>140</v>
      </c>
      <c r="F132" s="1" t="s">
        <v>559</v>
      </c>
      <c r="G132" s="1" t="s">
        <v>102</v>
      </c>
      <c r="H132" s="1" t="s">
        <v>59</v>
      </c>
      <c r="I132" s="1" t="s">
        <v>9666</v>
      </c>
      <c r="J132" s="1" t="s">
        <v>9393</v>
      </c>
      <c r="K132" s="1" t="s">
        <v>29</v>
      </c>
      <c r="L132" s="1" t="s">
        <v>29</v>
      </c>
      <c r="M132" s="1" t="s">
        <v>29</v>
      </c>
      <c r="N132" s="1" t="s">
        <v>29</v>
      </c>
      <c r="O132"/>
      <c r="P132" s="1" t="s">
        <v>29</v>
      </c>
      <c r="Q132" s="1" t="s">
        <v>29</v>
      </c>
      <c r="R132" s="1" t="s">
        <v>29</v>
      </c>
      <c r="S132" s="1" t="s">
        <v>29</v>
      </c>
      <c r="T132" s="1" t="s">
        <v>29</v>
      </c>
      <c r="U132" s="1" t="s">
        <v>29</v>
      </c>
      <c r="V132" s="1" t="s">
        <v>29</v>
      </c>
      <c r="W132" s="1" t="s">
        <v>29</v>
      </c>
      <c r="X132" s="1" t="s">
        <v>29</v>
      </c>
      <c r="Y132" s="1" t="s">
        <v>29</v>
      </c>
      <c r="Z132" s="1" t="s">
        <v>29</v>
      </c>
      <c r="AA132" s="1" t="s">
        <v>9668</v>
      </c>
      <c r="AB132" s="1" t="s">
        <v>29</v>
      </c>
      <c r="AC132" s="1" t="s">
        <v>29</v>
      </c>
    </row>
    <row r="133" spans="1:29" s="5" customFormat="1" x14ac:dyDescent="0.3">
      <c r="A133" s="6" t="s">
        <v>6324</v>
      </c>
      <c r="B133" s="6" t="s">
        <v>6325</v>
      </c>
      <c r="C133" s="6" t="s">
        <v>6326</v>
      </c>
      <c r="D133" s="6" t="s">
        <v>6328</v>
      </c>
      <c r="E133" s="7" t="s">
        <v>877</v>
      </c>
      <c r="F133" s="6" t="s">
        <v>1508</v>
      </c>
      <c r="G133" s="6" t="s">
        <v>192</v>
      </c>
      <c r="H133" s="6" t="s">
        <v>29</v>
      </c>
      <c r="I133" s="6" t="s">
        <v>6327</v>
      </c>
      <c r="J133" s="6" t="s">
        <v>6133</v>
      </c>
      <c r="K133" s="6" t="s">
        <v>29</v>
      </c>
      <c r="L133" s="6" t="s">
        <v>29</v>
      </c>
      <c r="M133" s="6" t="s">
        <v>29</v>
      </c>
      <c r="N133" s="6" t="s">
        <v>29</v>
      </c>
      <c r="P133" s="6" t="s">
        <v>29</v>
      </c>
      <c r="Q133" s="6" t="s">
        <v>29</v>
      </c>
      <c r="R133" s="6" t="s">
        <v>29</v>
      </c>
      <c r="S133" s="6" t="s">
        <v>29</v>
      </c>
      <c r="T133" s="6" t="s">
        <v>29</v>
      </c>
      <c r="U133" s="6" t="s">
        <v>29</v>
      </c>
      <c r="V133" s="6" t="s">
        <v>29</v>
      </c>
      <c r="W133" s="6" t="s">
        <v>29</v>
      </c>
      <c r="X133" s="6" t="s">
        <v>29</v>
      </c>
      <c r="Y133" s="6" t="s">
        <v>29</v>
      </c>
      <c r="Z133" s="6" t="s">
        <v>29</v>
      </c>
      <c r="AA133" s="6" t="s">
        <v>29</v>
      </c>
      <c r="AB133" s="6" t="s">
        <v>29</v>
      </c>
      <c r="AC133" s="6" t="s">
        <v>29</v>
      </c>
    </row>
    <row r="134" spans="1:29" s="5" customFormat="1" x14ac:dyDescent="0.3">
      <c r="A134" s="6" t="s">
        <v>11070</v>
      </c>
      <c r="B134" s="6" t="s">
        <v>11071</v>
      </c>
      <c r="C134" s="6" t="s">
        <v>11072</v>
      </c>
      <c r="D134" s="6" t="s">
        <v>11075</v>
      </c>
      <c r="E134" s="7" t="s">
        <v>11073</v>
      </c>
      <c r="F134" s="6" t="s">
        <v>988</v>
      </c>
      <c r="G134" s="6" t="s">
        <v>74</v>
      </c>
      <c r="H134" s="6" t="s">
        <v>119</v>
      </c>
      <c r="I134" s="6" t="s">
        <v>11074</v>
      </c>
      <c r="J134" s="6" t="s">
        <v>10791</v>
      </c>
      <c r="K134" s="6" t="s">
        <v>29</v>
      </c>
      <c r="L134" s="6" t="s">
        <v>29</v>
      </c>
      <c r="M134" s="6" t="s">
        <v>29</v>
      </c>
      <c r="N134" s="6" t="s">
        <v>29</v>
      </c>
      <c r="P134" s="6" t="s">
        <v>29</v>
      </c>
      <c r="Q134" s="6" t="s">
        <v>29</v>
      </c>
      <c r="R134" s="6" t="s">
        <v>29</v>
      </c>
      <c r="S134" s="6" t="s">
        <v>29</v>
      </c>
      <c r="T134" s="6" t="s">
        <v>29</v>
      </c>
      <c r="U134" s="6" t="s">
        <v>29</v>
      </c>
      <c r="V134" s="6" t="s">
        <v>29</v>
      </c>
      <c r="W134" s="6" t="s">
        <v>29</v>
      </c>
      <c r="X134" s="6" t="s">
        <v>29</v>
      </c>
      <c r="Y134" s="6" t="s">
        <v>29</v>
      </c>
      <c r="Z134" s="6" t="s">
        <v>29</v>
      </c>
      <c r="AA134" s="6" t="s">
        <v>11076</v>
      </c>
      <c r="AB134" s="6" t="s">
        <v>29</v>
      </c>
      <c r="AC134" s="6" t="s">
        <v>29</v>
      </c>
    </row>
    <row r="135" spans="1:29" s="5" customFormat="1" x14ac:dyDescent="0.3">
      <c r="A135" s="1" t="s">
        <v>8376</v>
      </c>
      <c r="B135" s="1" t="s">
        <v>8377</v>
      </c>
      <c r="C135" s="1" t="s">
        <v>8378</v>
      </c>
      <c r="D135" s="1" t="s">
        <v>8380</v>
      </c>
      <c r="E135" s="3" t="s">
        <v>8379</v>
      </c>
      <c r="F135" s="1" t="s">
        <v>192</v>
      </c>
      <c r="G135" s="1" t="s">
        <v>29</v>
      </c>
      <c r="H135" s="1" t="s">
        <v>29</v>
      </c>
      <c r="I135" s="1" t="s">
        <v>422</v>
      </c>
      <c r="J135" s="1" t="s">
        <v>8130</v>
      </c>
      <c r="K135" s="1" t="s">
        <v>29</v>
      </c>
      <c r="L135" s="1" t="s">
        <v>29</v>
      </c>
      <c r="M135" s="1" t="s">
        <v>29</v>
      </c>
      <c r="N135" s="1" t="s">
        <v>29</v>
      </c>
      <c r="O135"/>
      <c r="P135" s="1" t="s">
        <v>29</v>
      </c>
      <c r="Q135" s="1" t="s">
        <v>29</v>
      </c>
      <c r="R135" s="1" t="s">
        <v>29</v>
      </c>
      <c r="S135" s="1" t="s">
        <v>29</v>
      </c>
      <c r="T135" s="1" t="s">
        <v>29</v>
      </c>
      <c r="U135" s="1" t="s">
        <v>29</v>
      </c>
      <c r="V135" s="1" t="s">
        <v>29</v>
      </c>
      <c r="W135" s="1" t="s">
        <v>29</v>
      </c>
      <c r="X135" s="1" t="s">
        <v>29</v>
      </c>
      <c r="Y135" s="1" t="s">
        <v>29</v>
      </c>
      <c r="Z135" s="1" t="s">
        <v>29</v>
      </c>
      <c r="AA135" s="1" t="s">
        <v>29</v>
      </c>
      <c r="AB135" s="1" t="s">
        <v>29</v>
      </c>
      <c r="AC135" s="1" t="s">
        <v>29</v>
      </c>
    </row>
    <row r="136" spans="1:29" s="5" customFormat="1" x14ac:dyDescent="0.3">
      <c r="A136" s="1" t="s">
        <v>11861</v>
      </c>
      <c r="B136" s="1" t="s">
        <v>11862</v>
      </c>
      <c r="C136" s="1" t="s">
        <v>11863</v>
      </c>
      <c r="D136" s="1" t="s">
        <v>11865</v>
      </c>
      <c r="E136" s="3" t="s">
        <v>8931</v>
      </c>
      <c r="F136" s="1" t="s">
        <v>49</v>
      </c>
      <c r="G136" s="1" t="s">
        <v>29</v>
      </c>
      <c r="H136" s="1" t="s">
        <v>29</v>
      </c>
      <c r="I136" s="1" t="s">
        <v>11864</v>
      </c>
      <c r="J136" s="1" t="s">
        <v>11560</v>
      </c>
      <c r="K136" s="1" t="s">
        <v>29</v>
      </c>
      <c r="L136" s="1" t="s">
        <v>29</v>
      </c>
      <c r="M136" s="1" t="s">
        <v>29</v>
      </c>
      <c r="N136" s="1" t="s">
        <v>29</v>
      </c>
      <c r="O136"/>
      <c r="P136" s="1" t="s">
        <v>29</v>
      </c>
      <c r="Q136" s="1" t="s">
        <v>29</v>
      </c>
      <c r="R136" s="1" t="s">
        <v>29</v>
      </c>
      <c r="S136" s="1" t="s">
        <v>29</v>
      </c>
      <c r="T136" s="1" t="s">
        <v>29</v>
      </c>
      <c r="U136" s="1" t="s">
        <v>29</v>
      </c>
      <c r="V136" s="1" t="s">
        <v>29</v>
      </c>
      <c r="W136" s="1" t="s">
        <v>29</v>
      </c>
      <c r="X136" s="1" t="s">
        <v>29</v>
      </c>
      <c r="Y136" s="1" t="s">
        <v>29</v>
      </c>
      <c r="Z136" s="1" t="s">
        <v>29</v>
      </c>
      <c r="AA136" s="1" t="s">
        <v>29</v>
      </c>
      <c r="AB136" s="1" t="s">
        <v>29</v>
      </c>
      <c r="AC136" s="1" t="s">
        <v>29</v>
      </c>
    </row>
    <row r="137" spans="1:29" s="5" customFormat="1" x14ac:dyDescent="0.3">
      <c r="A137" s="1" t="s">
        <v>12538</v>
      </c>
      <c r="B137" s="1" t="s">
        <v>12539</v>
      </c>
      <c r="C137" s="1" t="s">
        <v>12540</v>
      </c>
      <c r="D137" s="1" t="s">
        <v>12541</v>
      </c>
      <c r="E137" s="3" t="s">
        <v>2154</v>
      </c>
      <c r="F137" s="1" t="s">
        <v>29</v>
      </c>
      <c r="G137" s="1" t="s">
        <v>29</v>
      </c>
      <c r="H137" s="1" t="s">
        <v>59</v>
      </c>
      <c r="I137" s="1" t="s">
        <v>29</v>
      </c>
      <c r="J137" s="1" t="s">
        <v>12338</v>
      </c>
      <c r="K137" s="1" t="s">
        <v>29</v>
      </c>
      <c r="L137" s="1" t="s">
        <v>29</v>
      </c>
      <c r="M137" s="1" t="s">
        <v>29</v>
      </c>
      <c r="N137" s="1" t="s">
        <v>29</v>
      </c>
      <c r="O137"/>
      <c r="P137" s="1" t="s">
        <v>29</v>
      </c>
      <c r="Q137" s="1" t="s">
        <v>29</v>
      </c>
      <c r="R137" s="1" t="s">
        <v>29</v>
      </c>
      <c r="S137" s="1" t="s">
        <v>29</v>
      </c>
      <c r="T137" s="1" t="s">
        <v>29</v>
      </c>
      <c r="U137" s="1" t="s">
        <v>29</v>
      </c>
      <c r="V137" s="1" t="s">
        <v>29</v>
      </c>
      <c r="W137" s="1" t="s">
        <v>29</v>
      </c>
      <c r="X137" s="1" t="s">
        <v>29</v>
      </c>
      <c r="Y137" s="1" t="s">
        <v>29</v>
      </c>
      <c r="Z137" s="1" t="s">
        <v>29</v>
      </c>
      <c r="AA137" s="1" t="s">
        <v>29</v>
      </c>
      <c r="AB137" s="1" t="s">
        <v>29</v>
      </c>
      <c r="AC137" s="1" t="s">
        <v>29</v>
      </c>
    </row>
    <row r="138" spans="1:29" s="5" customFormat="1" x14ac:dyDescent="0.3">
      <c r="A138" s="6" t="s">
        <v>2630</v>
      </c>
      <c r="B138" s="6" t="s">
        <v>2631</v>
      </c>
      <c r="C138" s="6" t="s">
        <v>2632</v>
      </c>
      <c r="D138" s="6" t="s">
        <v>2634</v>
      </c>
      <c r="E138" s="7" t="s">
        <v>452</v>
      </c>
      <c r="F138" s="6" t="s">
        <v>657</v>
      </c>
      <c r="G138" s="6" t="s">
        <v>38</v>
      </c>
      <c r="H138" s="6" t="s">
        <v>39</v>
      </c>
      <c r="I138" s="6" t="s">
        <v>2633</v>
      </c>
      <c r="J138" s="6" t="s">
        <v>2488</v>
      </c>
      <c r="K138" s="6" t="s">
        <v>29</v>
      </c>
      <c r="L138" s="6" t="s">
        <v>29</v>
      </c>
      <c r="M138" s="6" t="s">
        <v>29</v>
      </c>
      <c r="N138" s="6" t="s">
        <v>29</v>
      </c>
      <c r="P138" s="6" t="s">
        <v>29</v>
      </c>
      <c r="Q138" s="6" t="s">
        <v>29</v>
      </c>
      <c r="R138" s="6" t="s">
        <v>29</v>
      </c>
      <c r="S138" s="6" t="s">
        <v>29</v>
      </c>
      <c r="T138" s="6" t="s">
        <v>29</v>
      </c>
      <c r="U138" s="6" t="s">
        <v>29</v>
      </c>
      <c r="V138" s="6" t="s">
        <v>29</v>
      </c>
      <c r="W138" s="6" t="s">
        <v>29</v>
      </c>
      <c r="X138" s="6" t="s">
        <v>29</v>
      </c>
      <c r="Y138" s="6" t="s">
        <v>29</v>
      </c>
      <c r="Z138" s="6" t="s">
        <v>29</v>
      </c>
      <c r="AA138" s="6" t="s">
        <v>2635</v>
      </c>
      <c r="AB138" s="6" t="s">
        <v>29</v>
      </c>
      <c r="AC138" s="6" t="s">
        <v>29</v>
      </c>
    </row>
    <row r="139" spans="1:29" s="5" customFormat="1" x14ac:dyDescent="0.3">
      <c r="A139" s="6" t="s">
        <v>3919</v>
      </c>
      <c r="B139" s="6" t="s">
        <v>3920</v>
      </c>
      <c r="C139" s="6" t="s">
        <v>3921</v>
      </c>
      <c r="D139" s="6" t="s">
        <v>3923</v>
      </c>
      <c r="E139" s="7" t="s">
        <v>877</v>
      </c>
      <c r="F139" s="6" t="s">
        <v>602</v>
      </c>
      <c r="G139" s="6" t="s">
        <v>38</v>
      </c>
      <c r="H139" s="6" t="s">
        <v>29</v>
      </c>
      <c r="I139" s="6" t="s">
        <v>3922</v>
      </c>
      <c r="J139" s="6" t="s">
        <v>3765</v>
      </c>
      <c r="K139" s="6" t="s">
        <v>29</v>
      </c>
      <c r="L139" s="6" t="s">
        <v>29</v>
      </c>
      <c r="M139" s="6" t="s">
        <v>29</v>
      </c>
      <c r="N139" s="6" t="s">
        <v>29</v>
      </c>
      <c r="P139" s="6" t="s">
        <v>29</v>
      </c>
      <c r="Q139" s="6" t="s">
        <v>29</v>
      </c>
      <c r="R139" s="6" t="s">
        <v>29</v>
      </c>
      <c r="S139" s="6" t="s">
        <v>29</v>
      </c>
      <c r="T139" s="6" t="s">
        <v>29</v>
      </c>
      <c r="U139" s="6" t="s">
        <v>29</v>
      </c>
      <c r="V139" s="6" t="s">
        <v>29</v>
      </c>
      <c r="W139" s="6" t="s">
        <v>29</v>
      </c>
      <c r="X139" s="6" t="s">
        <v>29</v>
      </c>
      <c r="Y139" s="6" t="s">
        <v>29</v>
      </c>
      <c r="Z139" s="6" t="s">
        <v>29</v>
      </c>
      <c r="AA139" s="6" t="s">
        <v>29</v>
      </c>
      <c r="AB139" s="6" t="s">
        <v>29</v>
      </c>
      <c r="AC139" s="6" t="s">
        <v>29</v>
      </c>
    </row>
    <row r="140" spans="1:29" s="5" customFormat="1" x14ac:dyDescent="0.3">
      <c r="A140" s="6" t="s">
        <v>44</v>
      </c>
      <c r="B140" s="6" t="s">
        <v>45</v>
      </c>
      <c r="C140" s="6" t="s">
        <v>46</v>
      </c>
      <c r="D140" s="6" t="s">
        <v>53</v>
      </c>
      <c r="E140" s="7" t="s">
        <v>47</v>
      </c>
      <c r="F140" s="6" t="s">
        <v>48</v>
      </c>
      <c r="G140" s="6" t="s">
        <v>49</v>
      </c>
      <c r="H140" s="6" t="s">
        <v>50</v>
      </c>
      <c r="I140" s="6" t="s">
        <v>51</v>
      </c>
      <c r="J140" s="6" t="s">
        <v>52</v>
      </c>
      <c r="K140" s="6" t="s">
        <v>29</v>
      </c>
      <c r="L140" s="6" t="s">
        <v>29</v>
      </c>
      <c r="M140" s="6" t="s">
        <v>29</v>
      </c>
      <c r="N140" s="6" t="s">
        <v>29</v>
      </c>
      <c r="P140" s="6" t="s">
        <v>29</v>
      </c>
      <c r="Q140" s="6" t="s">
        <v>29</v>
      </c>
      <c r="R140" s="6" t="s">
        <v>29</v>
      </c>
      <c r="S140" s="6" t="s">
        <v>29</v>
      </c>
      <c r="T140" s="6" t="s">
        <v>29</v>
      </c>
      <c r="U140" s="6" t="s">
        <v>29</v>
      </c>
      <c r="V140" s="6" t="s">
        <v>29</v>
      </c>
      <c r="W140" s="6" t="s">
        <v>29</v>
      </c>
      <c r="X140" s="6" t="s">
        <v>29</v>
      </c>
      <c r="Y140" s="6" t="s">
        <v>29</v>
      </c>
      <c r="Z140" s="6" t="s">
        <v>29</v>
      </c>
      <c r="AA140" s="6" t="s">
        <v>54</v>
      </c>
      <c r="AB140" s="6" t="s">
        <v>29</v>
      </c>
      <c r="AC140" s="6" t="s">
        <v>29</v>
      </c>
    </row>
    <row r="141" spans="1:29" s="5" customFormat="1" x14ac:dyDescent="0.3">
      <c r="A141" s="6" t="s">
        <v>2063</v>
      </c>
      <c r="B141" s="6" t="s">
        <v>2064</v>
      </c>
      <c r="C141" s="6" t="s">
        <v>2065</v>
      </c>
      <c r="D141" s="6" t="s">
        <v>2067</v>
      </c>
      <c r="E141" s="7" t="s">
        <v>496</v>
      </c>
      <c r="F141" s="6" t="s">
        <v>1364</v>
      </c>
      <c r="G141" s="6" t="s">
        <v>103</v>
      </c>
      <c r="H141" s="6" t="s">
        <v>179</v>
      </c>
      <c r="I141" s="6" t="s">
        <v>2066</v>
      </c>
      <c r="J141" s="6" t="s">
        <v>1985</v>
      </c>
      <c r="K141" s="6" t="s">
        <v>29</v>
      </c>
      <c r="L141" s="6" t="s">
        <v>29</v>
      </c>
      <c r="M141" s="6" t="s">
        <v>29</v>
      </c>
      <c r="N141" s="6" t="s">
        <v>29</v>
      </c>
      <c r="P141" s="6" t="s">
        <v>29</v>
      </c>
      <c r="Q141" s="6" t="s">
        <v>29</v>
      </c>
      <c r="R141" s="6" t="s">
        <v>29</v>
      </c>
      <c r="S141" s="6" t="s">
        <v>29</v>
      </c>
      <c r="T141" s="6" t="s">
        <v>29</v>
      </c>
      <c r="U141" s="6" t="s">
        <v>29</v>
      </c>
      <c r="V141" s="6" t="s">
        <v>29</v>
      </c>
      <c r="W141" s="6" t="s">
        <v>29</v>
      </c>
      <c r="X141" s="6" t="s">
        <v>29</v>
      </c>
      <c r="Y141" s="6" t="s">
        <v>29</v>
      </c>
      <c r="Z141" s="6" t="s">
        <v>29</v>
      </c>
      <c r="AA141" s="6" t="s">
        <v>2068</v>
      </c>
      <c r="AB141" s="6" t="s">
        <v>29</v>
      </c>
      <c r="AC141" s="6" t="s">
        <v>29</v>
      </c>
    </row>
    <row r="142" spans="1:29" s="5" customFormat="1" x14ac:dyDescent="0.3">
      <c r="A142" s="1" t="s">
        <v>1822</v>
      </c>
      <c r="B142" s="1" t="s">
        <v>1823</v>
      </c>
      <c r="C142" s="1" t="s">
        <v>1824</v>
      </c>
      <c r="D142" s="1" t="s">
        <v>1826</v>
      </c>
      <c r="E142" s="3" t="s">
        <v>903</v>
      </c>
      <c r="F142" s="1" t="s">
        <v>396</v>
      </c>
      <c r="G142" s="1" t="s">
        <v>302</v>
      </c>
      <c r="H142" s="1" t="s">
        <v>33</v>
      </c>
      <c r="I142" s="1" t="s">
        <v>1825</v>
      </c>
      <c r="J142" s="1" t="s">
        <v>1711</v>
      </c>
      <c r="K142" s="1" t="s">
        <v>29</v>
      </c>
      <c r="L142" s="1" t="s">
        <v>29</v>
      </c>
      <c r="M142" s="1" t="s">
        <v>29</v>
      </c>
      <c r="N142" s="1" t="s">
        <v>29</v>
      </c>
      <c r="O142"/>
      <c r="P142" s="1" t="s">
        <v>29</v>
      </c>
      <c r="Q142" s="1" t="s">
        <v>29</v>
      </c>
      <c r="R142" s="1" t="s">
        <v>29</v>
      </c>
      <c r="S142" s="1" t="s">
        <v>29</v>
      </c>
      <c r="T142" s="1" t="s">
        <v>29</v>
      </c>
      <c r="U142" s="1" t="s">
        <v>29</v>
      </c>
      <c r="V142" s="1" t="s">
        <v>29</v>
      </c>
      <c r="W142" s="1" t="s">
        <v>29</v>
      </c>
      <c r="X142" s="1" t="s">
        <v>29</v>
      </c>
      <c r="Y142" s="1" t="s">
        <v>29</v>
      </c>
      <c r="Z142" s="1" t="s">
        <v>29</v>
      </c>
      <c r="AA142" s="1" t="s">
        <v>1827</v>
      </c>
      <c r="AB142" s="1" t="s">
        <v>29</v>
      </c>
      <c r="AC142" s="1" t="s">
        <v>29</v>
      </c>
    </row>
    <row r="143" spans="1:29" s="5" customFormat="1" x14ac:dyDescent="0.3">
      <c r="A143" s="1" t="s">
        <v>2300</v>
      </c>
      <c r="B143" s="1" t="s">
        <v>2301</v>
      </c>
      <c r="C143" s="1" t="s">
        <v>2302</v>
      </c>
      <c r="D143" s="1" t="s">
        <v>2307</v>
      </c>
      <c r="E143" s="3" t="s">
        <v>983</v>
      </c>
      <c r="F143" s="1" t="s">
        <v>301</v>
      </c>
      <c r="G143" s="1" t="s">
        <v>32</v>
      </c>
      <c r="H143" s="1" t="s">
        <v>29</v>
      </c>
      <c r="I143" s="1" t="s">
        <v>2303</v>
      </c>
      <c r="J143" s="1" t="s">
        <v>2231</v>
      </c>
      <c r="K143" s="1" t="s">
        <v>2304</v>
      </c>
      <c r="L143" s="1" t="s">
        <v>29</v>
      </c>
      <c r="M143" s="1" t="s">
        <v>2305</v>
      </c>
      <c r="N143" s="1" t="s">
        <v>29</v>
      </c>
      <c r="O143"/>
      <c r="P143" s="1" t="s">
        <v>29</v>
      </c>
      <c r="Q143" s="1" t="s">
        <v>29</v>
      </c>
      <c r="R143" s="1" t="s">
        <v>29</v>
      </c>
      <c r="S143" s="1" t="s">
        <v>29</v>
      </c>
      <c r="T143" s="1" t="s">
        <v>29</v>
      </c>
      <c r="U143" s="1" t="s">
        <v>29</v>
      </c>
      <c r="V143" s="1" t="s">
        <v>29</v>
      </c>
      <c r="W143" s="1" t="s">
        <v>29</v>
      </c>
      <c r="X143" s="1" t="s">
        <v>29</v>
      </c>
      <c r="Y143" s="1" t="s">
        <v>2306</v>
      </c>
      <c r="Z143" s="1" t="s">
        <v>29</v>
      </c>
      <c r="AA143" s="1" t="s">
        <v>2308</v>
      </c>
      <c r="AB143" s="1" t="s">
        <v>29</v>
      </c>
      <c r="AC143" s="1" t="s">
        <v>29</v>
      </c>
    </row>
    <row r="144" spans="1:29" s="5" customFormat="1" x14ac:dyDescent="0.3">
      <c r="A144" s="1" t="s">
        <v>2636</v>
      </c>
      <c r="B144" s="1" t="s">
        <v>2637</v>
      </c>
      <c r="C144" s="1" t="s">
        <v>2638</v>
      </c>
      <c r="D144" s="1" t="s">
        <v>29</v>
      </c>
      <c r="E144" s="3" t="s">
        <v>903</v>
      </c>
      <c r="F144" s="1" t="s">
        <v>58</v>
      </c>
      <c r="G144" s="1" t="s">
        <v>103</v>
      </c>
      <c r="H144" s="1" t="s">
        <v>179</v>
      </c>
      <c r="I144" s="1" t="s">
        <v>2639</v>
      </c>
      <c r="J144" s="1" t="s">
        <v>2488</v>
      </c>
      <c r="K144" s="1" t="s">
        <v>29</v>
      </c>
      <c r="L144" s="1" t="s">
        <v>29</v>
      </c>
      <c r="M144" s="1" t="s">
        <v>29</v>
      </c>
      <c r="N144" s="1" t="s">
        <v>29</v>
      </c>
      <c r="O144"/>
      <c r="P144" s="1" t="s">
        <v>29</v>
      </c>
      <c r="Q144" s="1" t="s">
        <v>29</v>
      </c>
      <c r="R144" s="1" t="s">
        <v>29</v>
      </c>
      <c r="S144" s="1" t="s">
        <v>29</v>
      </c>
      <c r="T144" s="1" t="s">
        <v>29</v>
      </c>
      <c r="U144" s="1" t="s">
        <v>29</v>
      </c>
      <c r="V144" s="1" t="s">
        <v>29</v>
      </c>
      <c r="W144" s="1" t="s">
        <v>29</v>
      </c>
      <c r="X144" s="1" t="s">
        <v>29</v>
      </c>
      <c r="Y144" s="1" t="s">
        <v>29</v>
      </c>
      <c r="Z144" s="1" t="s">
        <v>29</v>
      </c>
      <c r="AA144" s="1" t="s">
        <v>2640</v>
      </c>
      <c r="AB144" s="1" t="s">
        <v>29</v>
      </c>
      <c r="AC144" s="1" t="s">
        <v>29</v>
      </c>
    </row>
    <row r="145" spans="1:29" s="5" customFormat="1" x14ac:dyDescent="0.3">
      <c r="A145" s="1" t="s">
        <v>4762</v>
      </c>
      <c r="B145" s="1" t="s">
        <v>4763</v>
      </c>
      <c r="C145" s="1" t="s">
        <v>4764</v>
      </c>
      <c r="D145" s="1" t="s">
        <v>29</v>
      </c>
      <c r="E145" s="3" t="s">
        <v>29</v>
      </c>
      <c r="F145" s="1" t="s">
        <v>2236</v>
      </c>
      <c r="G145" s="1" t="s">
        <v>201</v>
      </c>
      <c r="H145" s="1" t="s">
        <v>179</v>
      </c>
      <c r="I145" s="1" t="s">
        <v>4765</v>
      </c>
      <c r="J145" s="1" t="s">
        <v>4615</v>
      </c>
      <c r="K145" s="1" t="s">
        <v>29</v>
      </c>
      <c r="L145" s="1" t="s">
        <v>29</v>
      </c>
      <c r="M145" s="1" t="s">
        <v>29</v>
      </c>
      <c r="N145" s="1" t="s">
        <v>471</v>
      </c>
      <c r="O145"/>
      <c r="P145" s="1" t="s">
        <v>29</v>
      </c>
      <c r="Q145" s="1" t="s">
        <v>29</v>
      </c>
      <c r="R145" s="1" t="s">
        <v>29</v>
      </c>
      <c r="S145" s="1" t="s">
        <v>29</v>
      </c>
      <c r="T145" s="1" t="s">
        <v>29</v>
      </c>
      <c r="U145" s="1" t="s">
        <v>29</v>
      </c>
      <c r="V145" s="1" t="s">
        <v>29</v>
      </c>
      <c r="W145" s="1" t="s">
        <v>29</v>
      </c>
      <c r="X145" s="1" t="s">
        <v>29</v>
      </c>
      <c r="Y145" s="1" t="s">
        <v>29</v>
      </c>
      <c r="Z145" s="1" t="s">
        <v>29</v>
      </c>
      <c r="AA145" s="1" t="s">
        <v>4766</v>
      </c>
      <c r="AB145" s="1" t="s">
        <v>29</v>
      </c>
      <c r="AC145" s="1" t="s">
        <v>29</v>
      </c>
    </row>
    <row r="146" spans="1:29" s="5" customFormat="1" x14ac:dyDescent="0.3">
      <c r="A146" s="1" t="s">
        <v>2641</v>
      </c>
      <c r="B146" s="1" t="s">
        <v>2642</v>
      </c>
      <c r="C146" s="1" t="s">
        <v>2643</v>
      </c>
      <c r="D146" s="1" t="s">
        <v>2645</v>
      </c>
      <c r="E146" s="3" t="s">
        <v>1722</v>
      </c>
      <c r="F146" s="1" t="s">
        <v>1117</v>
      </c>
      <c r="G146" s="1" t="s">
        <v>192</v>
      </c>
      <c r="H146" s="1" t="s">
        <v>39</v>
      </c>
      <c r="I146" s="1" t="s">
        <v>2644</v>
      </c>
      <c r="J146" s="1" t="s">
        <v>2488</v>
      </c>
      <c r="K146" s="1" t="s">
        <v>29</v>
      </c>
      <c r="L146" s="1" t="s">
        <v>29</v>
      </c>
      <c r="M146" s="1" t="s">
        <v>29</v>
      </c>
      <c r="N146" s="1" t="s">
        <v>29</v>
      </c>
      <c r="O146"/>
      <c r="P146" s="1" t="s">
        <v>29</v>
      </c>
      <c r="Q146" s="1" t="s">
        <v>29</v>
      </c>
      <c r="R146" s="1" t="s">
        <v>29</v>
      </c>
      <c r="S146" s="1" t="s">
        <v>29</v>
      </c>
      <c r="T146" s="1" t="s">
        <v>29</v>
      </c>
      <c r="U146" s="1" t="s">
        <v>29</v>
      </c>
      <c r="V146" s="1" t="s">
        <v>29</v>
      </c>
      <c r="W146" s="1" t="s">
        <v>29</v>
      </c>
      <c r="X146" s="1" t="s">
        <v>29</v>
      </c>
      <c r="Y146" s="1" t="s">
        <v>29</v>
      </c>
      <c r="Z146" s="1" t="s">
        <v>29</v>
      </c>
      <c r="AA146" s="1" t="s">
        <v>2646</v>
      </c>
      <c r="AB146" s="1" t="s">
        <v>29</v>
      </c>
      <c r="AC146" s="1" t="s">
        <v>29</v>
      </c>
    </row>
    <row r="147" spans="1:29" s="5" customFormat="1" x14ac:dyDescent="0.3">
      <c r="A147" s="1" t="s">
        <v>2875</v>
      </c>
      <c r="B147" s="1" t="s">
        <v>2876</v>
      </c>
      <c r="C147" s="1" t="s">
        <v>2877</v>
      </c>
      <c r="D147" s="1" t="s">
        <v>2880</v>
      </c>
      <c r="E147" s="3" t="s">
        <v>2878</v>
      </c>
      <c r="F147" s="1" t="s">
        <v>133</v>
      </c>
      <c r="G147" s="1" t="s">
        <v>192</v>
      </c>
      <c r="H147" s="1" t="s">
        <v>39</v>
      </c>
      <c r="I147" s="1" t="s">
        <v>2879</v>
      </c>
      <c r="J147" s="1" t="s">
        <v>2769</v>
      </c>
      <c r="K147" s="1" t="s">
        <v>29</v>
      </c>
      <c r="L147" s="1" t="s">
        <v>29</v>
      </c>
      <c r="M147" s="1" t="s">
        <v>29</v>
      </c>
      <c r="N147" s="1" t="s">
        <v>29</v>
      </c>
      <c r="O147"/>
      <c r="P147" s="1" t="s">
        <v>29</v>
      </c>
      <c r="Q147" s="1" t="s">
        <v>29</v>
      </c>
      <c r="R147" s="1" t="s">
        <v>29</v>
      </c>
      <c r="S147" s="1" t="s">
        <v>29</v>
      </c>
      <c r="T147" s="1" t="s">
        <v>29</v>
      </c>
      <c r="U147" s="1" t="s">
        <v>29</v>
      </c>
      <c r="V147" s="1" t="s">
        <v>29</v>
      </c>
      <c r="W147" s="1" t="s">
        <v>29</v>
      </c>
      <c r="X147" s="1" t="s">
        <v>29</v>
      </c>
      <c r="Y147" s="1" t="s">
        <v>29</v>
      </c>
      <c r="Z147" s="1" t="s">
        <v>29</v>
      </c>
      <c r="AA147" s="1" t="s">
        <v>2881</v>
      </c>
      <c r="AB147" s="1" t="s">
        <v>29</v>
      </c>
      <c r="AC147" s="1" t="s">
        <v>29</v>
      </c>
    </row>
    <row r="148" spans="1:29" s="5" customFormat="1" x14ac:dyDescent="0.3">
      <c r="A148" s="1" t="s">
        <v>7686</v>
      </c>
      <c r="B148" s="1" t="s">
        <v>7687</v>
      </c>
      <c r="C148" s="1" t="s">
        <v>7688</v>
      </c>
      <c r="D148" s="1" t="s">
        <v>7690</v>
      </c>
      <c r="E148" s="3" t="s">
        <v>101</v>
      </c>
      <c r="F148" s="1" t="s">
        <v>1883</v>
      </c>
      <c r="G148" s="1" t="s">
        <v>192</v>
      </c>
      <c r="H148" s="1" t="s">
        <v>193</v>
      </c>
      <c r="I148" s="1" t="s">
        <v>7689</v>
      </c>
      <c r="J148" s="1" t="s">
        <v>7380</v>
      </c>
      <c r="K148" s="1" t="s">
        <v>29</v>
      </c>
      <c r="L148" s="1" t="s">
        <v>29</v>
      </c>
      <c r="M148" s="1" t="s">
        <v>29</v>
      </c>
      <c r="N148" s="1" t="s">
        <v>29</v>
      </c>
      <c r="O148"/>
      <c r="P148" s="1" t="s">
        <v>29</v>
      </c>
      <c r="Q148" s="1" t="s">
        <v>29</v>
      </c>
      <c r="R148" s="1" t="s">
        <v>29</v>
      </c>
      <c r="S148" s="1" t="s">
        <v>29</v>
      </c>
      <c r="T148" s="1" t="s">
        <v>29</v>
      </c>
      <c r="U148" s="1" t="s">
        <v>29</v>
      </c>
      <c r="V148" s="1" t="s">
        <v>29</v>
      </c>
      <c r="W148" s="1" t="s">
        <v>29</v>
      </c>
      <c r="X148" s="1" t="s">
        <v>29</v>
      </c>
      <c r="Y148" s="1" t="s">
        <v>29</v>
      </c>
      <c r="Z148" s="1" t="s">
        <v>29</v>
      </c>
      <c r="AA148" s="1" t="s">
        <v>7691</v>
      </c>
      <c r="AB148" s="1" t="s">
        <v>29</v>
      </c>
      <c r="AC148" s="1" t="s">
        <v>29</v>
      </c>
    </row>
    <row r="149" spans="1:29" s="5" customFormat="1" x14ac:dyDescent="0.3">
      <c r="A149" s="1" t="s">
        <v>6968</v>
      </c>
      <c r="B149" s="1" t="s">
        <v>6969</v>
      </c>
      <c r="C149" s="1" t="s">
        <v>6970</v>
      </c>
      <c r="D149" s="1" t="s">
        <v>6972</v>
      </c>
      <c r="E149" s="3" t="s">
        <v>1716</v>
      </c>
      <c r="F149" s="1" t="s">
        <v>252</v>
      </c>
      <c r="G149" s="1" t="s">
        <v>102</v>
      </c>
      <c r="H149" s="1" t="s">
        <v>59</v>
      </c>
      <c r="I149" s="1" t="s">
        <v>6971</v>
      </c>
      <c r="J149" s="1" t="s">
        <v>6699</v>
      </c>
      <c r="K149" s="1" t="s">
        <v>29</v>
      </c>
      <c r="L149" s="1" t="s">
        <v>29</v>
      </c>
      <c r="M149" s="1" t="s">
        <v>29</v>
      </c>
      <c r="N149" s="1" t="s">
        <v>29</v>
      </c>
      <c r="O149"/>
      <c r="P149" s="1" t="s">
        <v>29</v>
      </c>
      <c r="Q149" s="1" t="s">
        <v>29</v>
      </c>
      <c r="R149" s="1" t="s">
        <v>29</v>
      </c>
      <c r="S149" s="1" t="s">
        <v>29</v>
      </c>
      <c r="T149" s="1" t="s">
        <v>29</v>
      </c>
      <c r="U149" s="1" t="s">
        <v>29</v>
      </c>
      <c r="V149" s="1" t="s">
        <v>29</v>
      </c>
      <c r="W149" s="1" t="s">
        <v>29</v>
      </c>
      <c r="X149" s="1" t="s">
        <v>29</v>
      </c>
      <c r="Y149" s="1" t="s">
        <v>29</v>
      </c>
      <c r="Z149" s="1" t="s">
        <v>29</v>
      </c>
      <c r="AA149" s="1" t="s">
        <v>6973</v>
      </c>
      <c r="AB149" s="1" t="s">
        <v>29</v>
      </c>
      <c r="AC149" s="1" t="s">
        <v>29</v>
      </c>
    </row>
    <row r="150" spans="1:29" s="5" customFormat="1" x14ac:dyDescent="0.3">
      <c r="A150" s="1" t="s">
        <v>7692</v>
      </c>
      <c r="B150" s="1" t="s">
        <v>7693</v>
      </c>
      <c r="C150" s="1" t="s">
        <v>7694</v>
      </c>
      <c r="D150" s="1" t="s">
        <v>7697</v>
      </c>
      <c r="E150" s="3" t="s">
        <v>7695</v>
      </c>
      <c r="F150" s="1" t="s">
        <v>7380</v>
      </c>
      <c r="G150" s="1" t="s">
        <v>29</v>
      </c>
      <c r="H150" s="1" t="s">
        <v>29</v>
      </c>
      <c r="I150" s="1" t="s">
        <v>7696</v>
      </c>
      <c r="J150" s="1" t="s">
        <v>7380</v>
      </c>
      <c r="K150" s="1" t="s">
        <v>29</v>
      </c>
      <c r="L150" s="1" t="s">
        <v>29</v>
      </c>
      <c r="M150" s="1" t="s">
        <v>29</v>
      </c>
      <c r="N150" s="1" t="s">
        <v>29</v>
      </c>
      <c r="O150"/>
      <c r="P150" s="1" t="s">
        <v>29</v>
      </c>
      <c r="Q150" s="1" t="s">
        <v>29</v>
      </c>
      <c r="R150" s="1" t="s">
        <v>29</v>
      </c>
      <c r="S150" s="1" t="s">
        <v>29</v>
      </c>
      <c r="T150" s="1" t="s">
        <v>29</v>
      </c>
      <c r="U150" s="1" t="s">
        <v>29</v>
      </c>
      <c r="V150" s="1" t="s">
        <v>29</v>
      </c>
      <c r="W150" s="1" t="s">
        <v>29</v>
      </c>
      <c r="X150" s="1" t="s">
        <v>29</v>
      </c>
      <c r="Y150" s="1" t="s">
        <v>29</v>
      </c>
      <c r="Z150" s="1" t="s">
        <v>29</v>
      </c>
      <c r="AA150" s="1" t="s">
        <v>7698</v>
      </c>
      <c r="AB150" s="1" t="s">
        <v>29</v>
      </c>
      <c r="AC150" s="1" t="s">
        <v>29</v>
      </c>
    </row>
    <row r="151" spans="1:29" s="5" customFormat="1" x14ac:dyDescent="0.3">
      <c r="A151" s="1" t="s">
        <v>7703</v>
      </c>
      <c r="B151" s="1" t="s">
        <v>7704</v>
      </c>
      <c r="C151" s="1" t="s">
        <v>7705</v>
      </c>
      <c r="D151" s="1" t="s">
        <v>7707</v>
      </c>
      <c r="E151" s="3" t="s">
        <v>300</v>
      </c>
      <c r="F151" s="1" t="s">
        <v>2114</v>
      </c>
      <c r="G151" s="1" t="s">
        <v>32</v>
      </c>
      <c r="H151" s="1" t="s">
        <v>75</v>
      </c>
      <c r="I151" s="1" t="s">
        <v>7706</v>
      </c>
      <c r="J151" s="1" t="s">
        <v>7380</v>
      </c>
      <c r="K151" s="1" t="s">
        <v>29</v>
      </c>
      <c r="L151" s="1" t="s">
        <v>29</v>
      </c>
      <c r="M151" s="1" t="s">
        <v>29</v>
      </c>
      <c r="N151" s="1" t="s">
        <v>29</v>
      </c>
      <c r="O151"/>
      <c r="P151" s="1" t="s">
        <v>29</v>
      </c>
      <c r="Q151" s="1" t="s">
        <v>29</v>
      </c>
      <c r="R151" s="1" t="s">
        <v>29</v>
      </c>
      <c r="S151" s="1" t="s">
        <v>29</v>
      </c>
      <c r="T151" s="1" t="s">
        <v>29</v>
      </c>
      <c r="U151" s="1" t="s">
        <v>29</v>
      </c>
      <c r="V151" s="1" t="s">
        <v>29</v>
      </c>
      <c r="W151" s="1" t="s">
        <v>29</v>
      </c>
      <c r="X151" s="1" t="s">
        <v>29</v>
      </c>
      <c r="Y151" s="1" t="s">
        <v>29</v>
      </c>
      <c r="Z151" s="1" t="s">
        <v>29</v>
      </c>
      <c r="AA151" s="1" t="s">
        <v>7708</v>
      </c>
      <c r="AB151" s="1" t="s">
        <v>29</v>
      </c>
      <c r="AC151" s="1" t="s">
        <v>29</v>
      </c>
    </row>
    <row r="152" spans="1:29" s="5" customFormat="1" x14ac:dyDescent="0.3">
      <c r="A152" s="1" t="s">
        <v>7709</v>
      </c>
      <c r="B152" s="1" t="s">
        <v>7710</v>
      </c>
      <c r="C152" s="1" t="s">
        <v>7711</v>
      </c>
      <c r="D152" s="1" t="s">
        <v>29</v>
      </c>
      <c r="E152" s="3" t="s">
        <v>7712</v>
      </c>
      <c r="F152" s="1" t="s">
        <v>7713</v>
      </c>
      <c r="G152" s="1" t="s">
        <v>7714</v>
      </c>
      <c r="H152" s="1" t="s">
        <v>7715</v>
      </c>
      <c r="I152" s="1" t="s">
        <v>602</v>
      </c>
      <c r="J152" s="1" t="s">
        <v>29</v>
      </c>
      <c r="K152" s="1" t="s">
        <v>39</v>
      </c>
      <c r="L152" s="1" t="s">
        <v>946</v>
      </c>
      <c r="M152" s="1" t="s">
        <v>7380</v>
      </c>
      <c r="N152" s="1" t="s">
        <v>29</v>
      </c>
      <c r="O152"/>
      <c r="P152" s="1" t="s">
        <v>29</v>
      </c>
      <c r="Q152" s="1" t="s">
        <v>29</v>
      </c>
      <c r="R152" s="1" t="s">
        <v>29</v>
      </c>
      <c r="S152" s="1" t="s">
        <v>29</v>
      </c>
      <c r="T152" s="1" t="s">
        <v>29</v>
      </c>
      <c r="U152" s="1" t="s">
        <v>29</v>
      </c>
      <c r="V152" s="1" t="s">
        <v>29</v>
      </c>
      <c r="W152" s="1" t="s">
        <v>29</v>
      </c>
      <c r="X152" s="1" t="s">
        <v>29</v>
      </c>
      <c r="Y152" s="1" t="s">
        <v>29</v>
      </c>
      <c r="Z152" s="1" t="s">
        <v>29</v>
      </c>
      <c r="AA152" s="1" t="s">
        <v>29</v>
      </c>
      <c r="AB152" s="1" t="s">
        <v>7716</v>
      </c>
      <c r="AC152" s="1" t="s">
        <v>29</v>
      </c>
    </row>
    <row r="153" spans="1:29" s="5" customFormat="1" x14ac:dyDescent="0.3">
      <c r="A153" s="1" t="s">
        <v>311</v>
      </c>
      <c r="B153" s="1" t="s">
        <v>312</v>
      </c>
      <c r="C153" s="1" t="s">
        <v>313</v>
      </c>
      <c r="D153" s="1" t="s">
        <v>316</v>
      </c>
      <c r="E153" s="3" t="s">
        <v>162</v>
      </c>
      <c r="F153" s="1" t="s">
        <v>314</v>
      </c>
      <c r="G153" s="1" t="s">
        <v>32</v>
      </c>
      <c r="H153" s="1" t="s">
        <v>75</v>
      </c>
      <c r="I153" s="1" t="s">
        <v>315</v>
      </c>
      <c r="J153" s="1" t="s">
        <v>289</v>
      </c>
      <c r="K153" s="1" t="s">
        <v>29</v>
      </c>
      <c r="L153" s="1" t="s">
        <v>29</v>
      </c>
      <c r="M153" s="1" t="s">
        <v>29</v>
      </c>
      <c r="N153" s="1" t="s">
        <v>29</v>
      </c>
      <c r="O153"/>
      <c r="P153" s="1" t="s">
        <v>29</v>
      </c>
      <c r="Q153" s="1" t="s">
        <v>29</v>
      </c>
      <c r="R153" s="1" t="s">
        <v>29</v>
      </c>
      <c r="S153" s="1" t="s">
        <v>29</v>
      </c>
      <c r="T153" s="1" t="s">
        <v>29</v>
      </c>
      <c r="U153" s="1" t="s">
        <v>29</v>
      </c>
      <c r="V153" s="1" t="s">
        <v>29</v>
      </c>
      <c r="W153" s="1" t="s">
        <v>29</v>
      </c>
      <c r="X153" s="1" t="s">
        <v>29</v>
      </c>
      <c r="Y153" s="1" t="s">
        <v>29</v>
      </c>
      <c r="Z153" s="1" t="s">
        <v>317</v>
      </c>
      <c r="AA153" s="1" t="s">
        <v>318</v>
      </c>
      <c r="AB153" s="1" t="s">
        <v>319</v>
      </c>
      <c r="AC153" s="1" t="s">
        <v>320</v>
      </c>
    </row>
    <row r="154" spans="1:29" s="5" customFormat="1" x14ac:dyDescent="0.3">
      <c r="A154" s="6" t="s">
        <v>3928</v>
      </c>
      <c r="B154" s="6" t="s">
        <v>3929</v>
      </c>
      <c r="C154" s="6" t="s">
        <v>3930</v>
      </c>
      <c r="D154" s="6" t="s">
        <v>3932</v>
      </c>
      <c r="E154" s="7" t="s">
        <v>1938</v>
      </c>
      <c r="F154" s="6" t="s">
        <v>1139</v>
      </c>
      <c r="G154" s="6" t="s">
        <v>38</v>
      </c>
      <c r="H154" s="6" t="s">
        <v>50</v>
      </c>
      <c r="I154" s="6" t="s">
        <v>3931</v>
      </c>
      <c r="J154" s="6" t="s">
        <v>3765</v>
      </c>
      <c r="K154" s="6" t="s">
        <v>29</v>
      </c>
      <c r="L154" s="6" t="s">
        <v>29</v>
      </c>
      <c r="M154" s="6" t="s">
        <v>29</v>
      </c>
      <c r="N154" s="6" t="s">
        <v>29</v>
      </c>
      <c r="P154" s="6" t="s">
        <v>29</v>
      </c>
      <c r="Q154" s="6" t="s">
        <v>29</v>
      </c>
      <c r="R154" s="6" t="s">
        <v>29</v>
      </c>
      <c r="S154" s="6" t="s">
        <v>29</v>
      </c>
      <c r="T154" s="6" t="s">
        <v>29</v>
      </c>
      <c r="U154" s="6" t="s">
        <v>29</v>
      </c>
      <c r="V154" s="6" t="s">
        <v>29</v>
      </c>
      <c r="W154" s="6" t="s">
        <v>29</v>
      </c>
      <c r="X154" s="6" t="s">
        <v>29</v>
      </c>
      <c r="Y154" s="6" t="s">
        <v>29</v>
      </c>
      <c r="Z154" s="6" t="s">
        <v>29</v>
      </c>
      <c r="AA154" s="6" t="s">
        <v>3933</v>
      </c>
      <c r="AB154" s="6" t="s">
        <v>29</v>
      </c>
      <c r="AC154" s="6" t="s">
        <v>29</v>
      </c>
    </row>
    <row r="155" spans="1:29" s="5" customFormat="1" x14ac:dyDescent="0.3">
      <c r="A155" s="1" t="s">
        <v>4315</v>
      </c>
      <c r="B155" s="1" t="s">
        <v>4316</v>
      </c>
      <c r="C155" s="1" t="s">
        <v>4317</v>
      </c>
      <c r="D155" s="1" t="s">
        <v>4320</v>
      </c>
      <c r="E155" s="3" t="s">
        <v>1858</v>
      </c>
      <c r="F155" s="1" t="s">
        <v>4318</v>
      </c>
      <c r="G155" s="1" t="s">
        <v>102</v>
      </c>
      <c r="H155" s="1" t="s">
        <v>29</v>
      </c>
      <c r="I155" s="1" t="s">
        <v>4319</v>
      </c>
      <c r="J155" s="1" t="s">
        <v>4172</v>
      </c>
      <c r="K155" s="1" t="s">
        <v>29</v>
      </c>
      <c r="L155" s="1" t="s">
        <v>29</v>
      </c>
      <c r="M155" s="1" t="s">
        <v>29</v>
      </c>
      <c r="N155" s="1" t="s">
        <v>29</v>
      </c>
      <c r="O155"/>
      <c r="P155" s="1" t="s">
        <v>29</v>
      </c>
      <c r="Q155" s="1" t="s">
        <v>29</v>
      </c>
      <c r="R155" s="1" t="s">
        <v>29</v>
      </c>
      <c r="S155" s="1" t="s">
        <v>29</v>
      </c>
      <c r="T155" s="1" t="s">
        <v>29</v>
      </c>
      <c r="U155" s="1" t="s">
        <v>29</v>
      </c>
      <c r="V155" s="1" t="s">
        <v>29</v>
      </c>
      <c r="W155" s="1" t="s">
        <v>29</v>
      </c>
      <c r="X155" s="1" t="s">
        <v>29</v>
      </c>
      <c r="Y155" s="1" t="s">
        <v>29</v>
      </c>
      <c r="Z155" s="1" t="s">
        <v>29</v>
      </c>
      <c r="AA155" s="1" t="s">
        <v>29</v>
      </c>
      <c r="AB155" s="1" t="s">
        <v>29</v>
      </c>
      <c r="AC155" s="1" t="s">
        <v>29</v>
      </c>
    </row>
    <row r="156" spans="1:29" s="5" customFormat="1" x14ac:dyDescent="0.3">
      <c r="A156" s="6" t="s">
        <v>9725</v>
      </c>
      <c r="B156" s="6" t="s">
        <v>9726</v>
      </c>
      <c r="C156" s="6" t="s">
        <v>9727</v>
      </c>
      <c r="D156" s="6" t="s">
        <v>29</v>
      </c>
      <c r="E156" s="7" t="s">
        <v>680</v>
      </c>
      <c r="F156" s="6" t="s">
        <v>1883</v>
      </c>
      <c r="G156" s="6" t="s">
        <v>9728</v>
      </c>
      <c r="H156" s="6" t="s">
        <v>29</v>
      </c>
      <c r="I156" s="6" t="s">
        <v>9729</v>
      </c>
      <c r="J156" s="6" t="s">
        <v>9393</v>
      </c>
      <c r="K156" s="6" t="s">
        <v>29</v>
      </c>
      <c r="L156" s="6" t="s">
        <v>29</v>
      </c>
      <c r="M156" s="6" t="s">
        <v>29</v>
      </c>
      <c r="N156" s="6" t="s">
        <v>29</v>
      </c>
      <c r="P156" s="6" t="s">
        <v>29</v>
      </c>
      <c r="Q156" s="6" t="s">
        <v>29</v>
      </c>
      <c r="R156" s="6" t="s">
        <v>29</v>
      </c>
      <c r="S156" s="6" t="s">
        <v>29</v>
      </c>
      <c r="T156" s="6" t="s">
        <v>29</v>
      </c>
      <c r="U156" s="6" t="s">
        <v>29</v>
      </c>
      <c r="V156" s="6" t="s">
        <v>29</v>
      </c>
      <c r="W156" s="6" t="s">
        <v>29</v>
      </c>
      <c r="X156" s="6" t="s">
        <v>29</v>
      </c>
      <c r="Y156" s="6" t="s">
        <v>29</v>
      </c>
      <c r="Z156" s="6" t="s">
        <v>29</v>
      </c>
      <c r="AA156" s="6" t="s">
        <v>29</v>
      </c>
      <c r="AB156" s="6" t="s">
        <v>29</v>
      </c>
      <c r="AC156" s="6" t="s">
        <v>29</v>
      </c>
    </row>
    <row r="157" spans="1:29" s="5" customFormat="1" x14ac:dyDescent="0.3">
      <c r="A157" s="1" t="s">
        <v>10307</v>
      </c>
      <c r="B157" s="1" t="s">
        <v>10308</v>
      </c>
      <c r="C157" s="1" t="s">
        <v>10309</v>
      </c>
      <c r="D157" s="1" t="s">
        <v>10310</v>
      </c>
      <c r="E157" s="3" t="s">
        <v>1145</v>
      </c>
      <c r="F157" s="1" t="s">
        <v>1733</v>
      </c>
      <c r="G157" s="1" t="s">
        <v>38</v>
      </c>
      <c r="H157" s="1" t="s">
        <v>29</v>
      </c>
      <c r="I157" s="1" t="s">
        <v>7665</v>
      </c>
      <c r="J157" s="1" t="s">
        <v>10037</v>
      </c>
      <c r="K157" s="1" t="s">
        <v>29</v>
      </c>
      <c r="L157" s="1" t="s">
        <v>29</v>
      </c>
      <c r="M157" s="1" t="s">
        <v>29</v>
      </c>
      <c r="N157" s="1" t="s">
        <v>29</v>
      </c>
      <c r="O157"/>
      <c r="P157" s="1" t="s">
        <v>29</v>
      </c>
      <c r="Q157" s="1" t="s">
        <v>29</v>
      </c>
      <c r="R157" s="1" t="s">
        <v>29</v>
      </c>
      <c r="S157" s="1" t="s">
        <v>29</v>
      </c>
      <c r="T157" s="1" t="s">
        <v>29</v>
      </c>
      <c r="U157" s="1" t="s">
        <v>29</v>
      </c>
      <c r="V157" s="1" t="s">
        <v>29</v>
      </c>
      <c r="W157" s="1" t="s">
        <v>29</v>
      </c>
      <c r="X157" s="1" t="s">
        <v>29</v>
      </c>
      <c r="Y157" s="1" t="s">
        <v>29</v>
      </c>
      <c r="Z157" s="1" t="s">
        <v>29</v>
      </c>
      <c r="AA157" s="1" t="s">
        <v>29</v>
      </c>
      <c r="AB157" s="1" t="s">
        <v>29</v>
      </c>
      <c r="AC157" s="1" t="s">
        <v>29</v>
      </c>
    </row>
    <row r="158" spans="1:29" s="5" customFormat="1" x14ac:dyDescent="0.3">
      <c r="A158" s="6" t="s">
        <v>10311</v>
      </c>
      <c r="B158" s="6" t="s">
        <v>10312</v>
      </c>
      <c r="C158" s="6" t="s">
        <v>10313</v>
      </c>
      <c r="D158" s="6" t="s">
        <v>29</v>
      </c>
      <c r="E158" s="7" t="s">
        <v>680</v>
      </c>
      <c r="F158" s="6" t="s">
        <v>904</v>
      </c>
      <c r="G158" s="6" t="s">
        <v>9728</v>
      </c>
      <c r="H158" s="6" t="s">
        <v>29</v>
      </c>
      <c r="I158" s="6" t="s">
        <v>10314</v>
      </c>
      <c r="J158" s="6" t="s">
        <v>10037</v>
      </c>
      <c r="K158" s="6" t="s">
        <v>29</v>
      </c>
      <c r="L158" s="6" t="s">
        <v>29</v>
      </c>
      <c r="M158" s="6" t="s">
        <v>29</v>
      </c>
      <c r="N158" s="6" t="s">
        <v>29</v>
      </c>
      <c r="P158" s="6" t="s">
        <v>29</v>
      </c>
      <c r="Q158" s="6" t="s">
        <v>29</v>
      </c>
      <c r="R158" s="6" t="s">
        <v>29</v>
      </c>
      <c r="S158" s="6" t="s">
        <v>29</v>
      </c>
      <c r="T158" s="6" t="s">
        <v>29</v>
      </c>
      <c r="U158" s="6" t="s">
        <v>29</v>
      </c>
      <c r="V158" s="6" t="s">
        <v>29</v>
      </c>
      <c r="W158" s="6" t="s">
        <v>29</v>
      </c>
      <c r="X158" s="6" t="s">
        <v>29</v>
      </c>
      <c r="Y158" s="6" t="s">
        <v>29</v>
      </c>
      <c r="Z158" s="6" t="s">
        <v>29</v>
      </c>
      <c r="AA158" s="6" t="s">
        <v>29</v>
      </c>
      <c r="AB158" s="6" t="s">
        <v>29</v>
      </c>
      <c r="AC158" s="6" t="s">
        <v>29</v>
      </c>
    </row>
    <row r="159" spans="1:29" s="5" customFormat="1" x14ac:dyDescent="0.3">
      <c r="A159" s="6" t="s">
        <v>11102</v>
      </c>
      <c r="B159" s="6" t="s">
        <v>11103</v>
      </c>
      <c r="C159" s="6" t="s">
        <v>11104</v>
      </c>
      <c r="D159" s="6" t="s">
        <v>11107</v>
      </c>
      <c r="E159" s="7" t="s">
        <v>11105</v>
      </c>
      <c r="F159" s="6" t="s">
        <v>801</v>
      </c>
      <c r="G159" s="6" t="s">
        <v>38</v>
      </c>
      <c r="H159" s="6" t="s">
        <v>29</v>
      </c>
      <c r="I159" s="6" t="s">
        <v>11106</v>
      </c>
      <c r="J159" s="6" t="s">
        <v>10791</v>
      </c>
      <c r="K159" s="6" t="s">
        <v>29</v>
      </c>
      <c r="L159" s="6" t="s">
        <v>29</v>
      </c>
      <c r="M159" s="6" t="s">
        <v>29</v>
      </c>
      <c r="N159" s="6" t="s">
        <v>29</v>
      </c>
      <c r="P159" s="6" t="s">
        <v>29</v>
      </c>
      <c r="Q159" s="6" t="s">
        <v>29</v>
      </c>
      <c r="R159" s="6" t="s">
        <v>29</v>
      </c>
      <c r="S159" s="6" t="s">
        <v>29</v>
      </c>
      <c r="T159" s="6" t="s">
        <v>29</v>
      </c>
      <c r="U159" s="6" t="s">
        <v>29</v>
      </c>
      <c r="V159" s="6" t="s">
        <v>29</v>
      </c>
      <c r="W159" s="6" t="s">
        <v>29</v>
      </c>
      <c r="X159" s="6" t="s">
        <v>29</v>
      </c>
      <c r="Y159" s="6" t="s">
        <v>29</v>
      </c>
      <c r="Z159" s="6" t="s">
        <v>29</v>
      </c>
      <c r="AA159" s="6" t="s">
        <v>29</v>
      </c>
      <c r="AB159" s="6" t="s">
        <v>29</v>
      </c>
      <c r="AC159" s="6" t="s">
        <v>29</v>
      </c>
    </row>
    <row r="160" spans="1:29" s="5" customFormat="1" x14ac:dyDescent="0.3">
      <c r="A160" s="1" t="s">
        <v>9064</v>
      </c>
      <c r="B160" s="1" t="s">
        <v>9065</v>
      </c>
      <c r="C160" s="1" t="s">
        <v>9066</v>
      </c>
      <c r="D160" s="1" t="s">
        <v>9070</v>
      </c>
      <c r="E160" s="3" t="s">
        <v>1844</v>
      </c>
      <c r="F160" s="1" t="s">
        <v>547</v>
      </c>
      <c r="G160" s="1" t="s">
        <v>74</v>
      </c>
      <c r="H160" s="1" t="s">
        <v>29</v>
      </c>
      <c r="I160" s="1" t="s">
        <v>9067</v>
      </c>
      <c r="J160" s="1" t="s">
        <v>8804</v>
      </c>
      <c r="K160" s="1" t="s">
        <v>9068</v>
      </c>
      <c r="L160" s="1" t="s">
        <v>29</v>
      </c>
      <c r="M160" s="1" t="s">
        <v>9069</v>
      </c>
      <c r="N160" s="1" t="s">
        <v>29</v>
      </c>
      <c r="O160"/>
      <c r="P160" s="1" t="s">
        <v>29</v>
      </c>
      <c r="Q160" s="1" t="s">
        <v>29</v>
      </c>
      <c r="R160" s="1" t="s">
        <v>29</v>
      </c>
      <c r="S160" s="1" t="s">
        <v>29</v>
      </c>
      <c r="T160" s="1" t="s">
        <v>29</v>
      </c>
      <c r="U160" s="1" t="s">
        <v>29</v>
      </c>
      <c r="V160" s="1" t="s">
        <v>29</v>
      </c>
      <c r="W160" s="1" t="s">
        <v>29</v>
      </c>
      <c r="X160" s="1" t="s">
        <v>29</v>
      </c>
      <c r="Y160" s="1" t="s">
        <v>1405</v>
      </c>
      <c r="Z160" s="1" t="s">
        <v>29</v>
      </c>
      <c r="AA160" s="1" t="s">
        <v>9071</v>
      </c>
      <c r="AB160" s="1" t="s">
        <v>29</v>
      </c>
      <c r="AC160" s="1" t="s">
        <v>29</v>
      </c>
    </row>
    <row r="161" spans="1:29" s="5" customFormat="1" x14ac:dyDescent="0.3">
      <c r="A161" s="6" t="s">
        <v>3569</v>
      </c>
      <c r="B161" s="6" t="s">
        <v>3570</v>
      </c>
      <c r="C161" s="6" t="s">
        <v>3571</v>
      </c>
      <c r="D161" s="6" t="s">
        <v>29</v>
      </c>
      <c r="E161" s="7" t="s">
        <v>3572</v>
      </c>
      <c r="F161" s="6" t="s">
        <v>2586</v>
      </c>
      <c r="G161" s="6" t="s">
        <v>3573</v>
      </c>
      <c r="H161" s="6" t="s">
        <v>750</v>
      </c>
      <c r="I161" s="6" t="s">
        <v>1043</v>
      </c>
      <c r="J161" s="6" t="s">
        <v>74</v>
      </c>
      <c r="K161" s="6" t="s">
        <v>119</v>
      </c>
      <c r="L161" s="6" t="s">
        <v>3574</v>
      </c>
      <c r="M161" s="6" t="s">
        <v>3419</v>
      </c>
      <c r="N161" s="6" t="s">
        <v>29</v>
      </c>
      <c r="P161" s="6" t="s">
        <v>29</v>
      </c>
      <c r="Q161" s="6" t="s">
        <v>29</v>
      </c>
      <c r="R161" s="6" t="s">
        <v>29</v>
      </c>
      <c r="S161" s="6" t="s">
        <v>29</v>
      </c>
      <c r="T161" s="6" t="s">
        <v>29</v>
      </c>
      <c r="U161" s="6" t="s">
        <v>29</v>
      </c>
      <c r="V161" s="6" t="s">
        <v>29</v>
      </c>
      <c r="W161" s="6" t="s">
        <v>29</v>
      </c>
      <c r="X161" s="6" t="s">
        <v>29</v>
      </c>
      <c r="Y161" s="6" t="s">
        <v>29</v>
      </c>
      <c r="Z161" s="6" t="s">
        <v>29</v>
      </c>
      <c r="AA161" s="6" t="s">
        <v>29</v>
      </c>
      <c r="AB161" s="6" t="s">
        <v>3575</v>
      </c>
      <c r="AC161" s="6" t="s">
        <v>29</v>
      </c>
    </row>
    <row r="162" spans="1:29" s="5" customFormat="1" x14ac:dyDescent="0.3">
      <c r="A162" s="6" t="s">
        <v>4325</v>
      </c>
      <c r="B162" s="6" t="s">
        <v>4326</v>
      </c>
      <c r="C162" s="6" t="s">
        <v>4327</v>
      </c>
      <c r="D162" s="6" t="s">
        <v>29</v>
      </c>
      <c r="E162" s="7" t="s">
        <v>4328</v>
      </c>
      <c r="F162" s="6" t="s">
        <v>4329</v>
      </c>
      <c r="G162" s="6" t="s">
        <v>323</v>
      </c>
      <c r="H162" s="6" t="s">
        <v>2236</v>
      </c>
      <c r="I162" s="6" t="s">
        <v>359</v>
      </c>
      <c r="J162" s="6" t="s">
        <v>67</v>
      </c>
      <c r="K162" s="6" t="s">
        <v>4330</v>
      </c>
      <c r="L162" s="6" t="s">
        <v>4172</v>
      </c>
      <c r="M162" s="6" t="s">
        <v>29</v>
      </c>
      <c r="N162" s="6" t="s">
        <v>29</v>
      </c>
      <c r="P162" s="6" t="s">
        <v>29</v>
      </c>
      <c r="Q162" s="6" t="s">
        <v>29</v>
      </c>
      <c r="R162" s="6" t="s">
        <v>29</v>
      </c>
      <c r="S162" s="6" t="s">
        <v>29</v>
      </c>
      <c r="T162" s="6" t="s">
        <v>29</v>
      </c>
      <c r="U162" s="6" t="s">
        <v>29</v>
      </c>
      <c r="V162" s="6" t="s">
        <v>29</v>
      </c>
      <c r="W162" s="6" t="s">
        <v>29</v>
      </c>
      <c r="X162" s="6" t="s">
        <v>29</v>
      </c>
      <c r="Y162" s="6" t="s">
        <v>29</v>
      </c>
      <c r="Z162" s="6" t="s">
        <v>29</v>
      </c>
      <c r="AA162" s="6" t="s">
        <v>4331</v>
      </c>
      <c r="AB162" s="6" t="s">
        <v>29</v>
      </c>
      <c r="AC162" s="6" t="s">
        <v>4332</v>
      </c>
    </row>
    <row r="163" spans="1:29" s="5" customFormat="1" x14ac:dyDescent="0.3">
      <c r="A163" s="6" t="s">
        <v>11878</v>
      </c>
      <c r="B163" s="6" t="s">
        <v>11879</v>
      </c>
      <c r="C163" s="6" t="s">
        <v>11880</v>
      </c>
      <c r="D163" s="6" t="s">
        <v>11883</v>
      </c>
      <c r="E163" s="7" t="s">
        <v>11881</v>
      </c>
      <c r="F163" s="6" t="s">
        <v>1133</v>
      </c>
      <c r="G163" s="6" t="s">
        <v>32</v>
      </c>
      <c r="H163" s="6" t="s">
        <v>75</v>
      </c>
      <c r="I163" s="6" t="s">
        <v>11882</v>
      </c>
      <c r="J163" s="6" t="s">
        <v>11560</v>
      </c>
      <c r="K163" s="6" t="s">
        <v>29</v>
      </c>
      <c r="L163" s="6" t="s">
        <v>29</v>
      </c>
      <c r="M163" s="6" t="s">
        <v>29</v>
      </c>
      <c r="N163" s="6" t="s">
        <v>29</v>
      </c>
      <c r="P163" s="6" t="s">
        <v>29</v>
      </c>
      <c r="Q163" s="6" t="s">
        <v>29</v>
      </c>
      <c r="R163" s="6" t="s">
        <v>29</v>
      </c>
      <c r="S163" s="6" t="s">
        <v>29</v>
      </c>
      <c r="T163" s="6" t="s">
        <v>29</v>
      </c>
      <c r="U163" s="6" t="s">
        <v>29</v>
      </c>
      <c r="V163" s="6" t="s">
        <v>29</v>
      </c>
      <c r="W163" s="6" t="s">
        <v>29</v>
      </c>
      <c r="X163" s="6" t="s">
        <v>29</v>
      </c>
      <c r="Y163" s="6" t="s">
        <v>29</v>
      </c>
      <c r="Z163" s="6" t="s">
        <v>29</v>
      </c>
      <c r="AA163" s="6" t="s">
        <v>11884</v>
      </c>
      <c r="AB163" s="6" t="s">
        <v>29</v>
      </c>
      <c r="AC163" s="6" t="s">
        <v>29</v>
      </c>
    </row>
    <row r="164" spans="1:29" s="5" customFormat="1" x14ac:dyDescent="0.3">
      <c r="A164" s="1" t="s">
        <v>9080</v>
      </c>
      <c r="B164" s="1" t="s">
        <v>9081</v>
      </c>
      <c r="C164" s="1" t="s">
        <v>9082</v>
      </c>
      <c r="D164" s="1" t="s">
        <v>9085</v>
      </c>
      <c r="E164" s="3" t="s">
        <v>9083</v>
      </c>
      <c r="F164" s="1" t="s">
        <v>1117</v>
      </c>
      <c r="G164" s="1" t="s">
        <v>359</v>
      </c>
      <c r="H164" s="1" t="s">
        <v>67</v>
      </c>
      <c r="I164" s="1" t="s">
        <v>9084</v>
      </c>
      <c r="J164" s="1" t="s">
        <v>8804</v>
      </c>
      <c r="K164" s="1" t="s">
        <v>29</v>
      </c>
      <c r="L164" s="1" t="s">
        <v>29</v>
      </c>
      <c r="M164" s="1" t="s">
        <v>29</v>
      </c>
      <c r="N164" s="1" t="s">
        <v>29</v>
      </c>
      <c r="O164"/>
      <c r="P164" s="1" t="s">
        <v>29</v>
      </c>
      <c r="Q164" s="1" t="s">
        <v>29</v>
      </c>
      <c r="R164" s="1" t="s">
        <v>29</v>
      </c>
      <c r="S164" s="1" t="s">
        <v>29</v>
      </c>
      <c r="T164" s="1" t="s">
        <v>29</v>
      </c>
      <c r="U164" s="1" t="s">
        <v>29</v>
      </c>
      <c r="V164" s="1" t="s">
        <v>29</v>
      </c>
      <c r="W164" s="1" t="s">
        <v>29</v>
      </c>
      <c r="X164" s="1" t="s">
        <v>29</v>
      </c>
      <c r="Y164" s="1" t="s">
        <v>29</v>
      </c>
      <c r="Z164" s="1" t="s">
        <v>29</v>
      </c>
      <c r="AA164" s="1" t="s">
        <v>29</v>
      </c>
      <c r="AB164" s="1" t="s">
        <v>29</v>
      </c>
      <c r="AC164" s="1" t="s">
        <v>29</v>
      </c>
    </row>
    <row r="165" spans="1:29" s="5" customFormat="1" x14ac:dyDescent="0.3">
      <c r="A165" s="1" t="s">
        <v>9735</v>
      </c>
      <c r="B165" s="1" t="s">
        <v>9736</v>
      </c>
      <c r="C165" s="1" t="s">
        <v>9737</v>
      </c>
      <c r="D165" s="1" t="s">
        <v>9738</v>
      </c>
      <c r="E165" s="3" t="s">
        <v>6746</v>
      </c>
      <c r="F165" s="1" t="s">
        <v>351</v>
      </c>
      <c r="G165" s="1" t="s">
        <v>74</v>
      </c>
      <c r="H165" s="1" t="s">
        <v>119</v>
      </c>
      <c r="I165" s="1" t="s">
        <v>9225</v>
      </c>
      <c r="J165" s="1" t="s">
        <v>9393</v>
      </c>
      <c r="K165" s="1" t="s">
        <v>29</v>
      </c>
      <c r="L165" s="1" t="s">
        <v>29</v>
      </c>
      <c r="M165" s="1" t="s">
        <v>29</v>
      </c>
      <c r="N165" s="1" t="s">
        <v>29</v>
      </c>
      <c r="O165"/>
      <c r="P165" s="1" t="s">
        <v>29</v>
      </c>
      <c r="Q165" s="1" t="s">
        <v>29</v>
      </c>
      <c r="R165" s="1" t="s">
        <v>29</v>
      </c>
      <c r="S165" s="1" t="s">
        <v>29</v>
      </c>
      <c r="T165" s="1" t="s">
        <v>29</v>
      </c>
      <c r="U165" s="1" t="s">
        <v>29</v>
      </c>
      <c r="V165" s="1" t="s">
        <v>29</v>
      </c>
      <c r="W165" s="1" t="s">
        <v>29</v>
      </c>
      <c r="X165" s="1" t="s">
        <v>29</v>
      </c>
      <c r="Y165" s="1" t="s">
        <v>29</v>
      </c>
      <c r="Z165" s="1" t="s">
        <v>9739</v>
      </c>
      <c r="AA165" s="1" t="s">
        <v>9740</v>
      </c>
      <c r="AB165" s="1" t="s">
        <v>9741</v>
      </c>
      <c r="AC165" s="1" t="s">
        <v>9742</v>
      </c>
    </row>
    <row r="166" spans="1:29" s="5" customFormat="1" x14ac:dyDescent="0.3">
      <c r="A166" s="1" t="s">
        <v>11117</v>
      </c>
      <c r="B166" s="1" t="s">
        <v>11118</v>
      </c>
      <c r="C166" s="1" t="s">
        <v>11119</v>
      </c>
      <c r="D166" s="1" t="s">
        <v>11121</v>
      </c>
      <c r="E166" s="3" t="s">
        <v>1938</v>
      </c>
      <c r="F166" s="1" t="s">
        <v>614</v>
      </c>
      <c r="G166" s="1" t="s">
        <v>201</v>
      </c>
      <c r="H166" s="1" t="s">
        <v>202</v>
      </c>
      <c r="I166" s="1" t="s">
        <v>11120</v>
      </c>
      <c r="J166" s="1" t="s">
        <v>10791</v>
      </c>
      <c r="K166" s="1" t="s">
        <v>29</v>
      </c>
      <c r="L166" s="1" t="s">
        <v>29</v>
      </c>
      <c r="M166" s="1" t="s">
        <v>29</v>
      </c>
      <c r="N166" s="1" t="s">
        <v>29</v>
      </c>
      <c r="O166"/>
      <c r="P166" s="1" t="s">
        <v>29</v>
      </c>
      <c r="Q166" s="1" t="s">
        <v>29</v>
      </c>
      <c r="R166" s="1" t="s">
        <v>29</v>
      </c>
      <c r="S166" s="1" t="s">
        <v>29</v>
      </c>
      <c r="T166" s="1" t="s">
        <v>29</v>
      </c>
      <c r="U166" s="1" t="s">
        <v>29</v>
      </c>
      <c r="V166" s="1" t="s">
        <v>29</v>
      </c>
      <c r="W166" s="1" t="s">
        <v>29</v>
      </c>
      <c r="X166" s="1" t="s">
        <v>29</v>
      </c>
      <c r="Y166" s="1" t="s">
        <v>29</v>
      </c>
      <c r="Z166" s="1" t="s">
        <v>29</v>
      </c>
      <c r="AA166" s="1" t="s">
        <v>11122</v>
      </c>
      <c r="AB166" s="1" t="s">
        <v>29</v>
      </c>
      <c r="AC166" s="1" t="s">
        <v>29</v>
      </c>
    </row>
    <row r="167" spans="1:29" s="5" customFormat="1" x14ac:dyDescent="0.3">
      <c r="A167" s="1" t="s">
        <v>11901</v>
      </c>
      <c r="B167" s="1" t="s">
        <v>11902</v>
      </c>
      <c r="C167" s="1" t="s">
        <v>11903</v>
      </c>
      <c r="D167" s="1" t="s">
        <v>11905</v>
      </c>
      <c r="E167" s="3" t="s">
        <v>1938</v>
      </c>
      <c r="F167" s="1" t="s">
        <v>382</v>
      </c>
      <c r="G167" s="1" t="s">
        <v>49</v>
      </c>
      <c r="H167" s="1" t="s">
        <v>50</v>
      </c>
      <c r="I167" s="1" t="s">
        <v>11904</v>
      </c>
      <c r="J167" s="1" t="s">
        <v>11560</v>
      </c>
      <c r="K167" s="1" t="s">
        <v>29</v>
      </c>
      <c r="L167" s="1" t="s">
        <v>29</v>
      </c>
      <c r="M167" s="1" t="s">
        <v>29</v>
      </c>
      <c r="N167" s="1" t="s">
        <v>29</v>
      </c>
      <c r="O167"/>
      <c r="P167" s="1" t="s">
        <v>29</v>
      </c>
      <c r="Q167" s="1" t="s">
        <v>29</v>
      </c>
      <c r="R167" s="1" t="s">
        <v>29</v>
      </c>
      <c r="S167" s="1" t="s">
        <v>29</v>
      </c>
      <c r="T167" s="1" t="s">
        <v>29</v>
      </c>
      <c r="U167" s="1" t="s">
        <v>29</v>
      </c>
      <c r="V167" s="1" t="s">
        <v>29</v>
      </c>
      <c r="W167" s="1" t="s">
        <v>29</v>
      </c>
      <c r="X167" s="1" t="s">
        <v>29</v>
      </c>
      <c r="Y167" s="1" t="s">
        <v>29</v>
      </c>
      <c r="Z167" s="1" t="s">
        <v>29</v>
      </c>
      <c r="AA167" s="1" t="s">
        <v>11906</v>
      </c>
      <c r="AB167" s="1" t="s">
        <v>29</v>
      </c>
      <c r="AC167" s="1" t="s">
        <v>29</v>
      </c>
    </row>
    <row r="168" spans="1:29" s="5" customFormat="1" x14ac:dyDescent="0.3">
      <c r="A168" s="6" t="s">
        <v>12569</v>
      </c>
      <c r="B168" s="6" t="s">
        <v>11902</v>
      </c>
      <c r="C168" s="6" t="s">
        <v>12570</v>
      </c>
      <c r="D168" s="6" t="s">
        <v>29</v>
      </c>
      <c r="E168" s="7" t="s">
        <v>29</v>
      </c>
      <c r="F168" s="6" t="s">
        <v>8976</v>
      </c>
      <c r="G168" s="6" t="s">
        <v>102</v>
      </c>
      <c r="H168" s="6" t="s">
        <v>59</v>
      </c>
      <c r="I168" s="6" t="s">
        <v>12571</v>
      </c>
      <c r="J168" s="6" t="s">
        <v>12338</v>
      </c>
      <c r="K168" s="6" t="s">
        <v>29</v>
      </c>
      <c r="L168" s="6" t="s">
        <v>29</v>
      </c>
      <c r="M168" s="6" t="s">
        <v>29</v>
      </c>
      <c r="N168" s="6" t="s">
        <v>1938</v>
      </c>
      <c r="P168" s="6" t="s">
        <v>29</v>
      </c>
      <c r="Q168" s="6" t="s">
        <v>29</v>
      </c>
      <c r="R168" s="6" t="s">
        <v>29</v>
      </c>
      <c r="S168" s="6" t="s">
        <v>29</v>
      </c>
      <c r="T168" s="6" t="s">
        <v>29</v>
      </c>
      <c r="U168" s="6" t="s">
        <v>29</v>
      </c>
      <c r="V168" s="6" t="s">
        <v>29</v>
      </c>
      <c r="W168" s="6" t="s">
        <v>29</v>
      </c>
      <c r="X168" s="6" t="s">
        <v>29</v>
      </c>
      <c r="Y168" s="6" t="s">
        <v>29</v>
      </c>
      <c r="Z168" s="6" t="s">
        <v>29</v>
      </c>
      <c r="AA168" s="6" t="s">
        <v>12447</v>
      </c>
      <c r="AB168" s="6" t="s">
        <v>29</v>
      </c>
      <c r="AC168" s="6" t="s">
        <v>29</v>
      </c>
    </row>
    <row r="169" spans="1:29" s="5" customFormat="1" x14ac:dyDescent="0.3">
      <c r="A169" s="6" t="s">
        <v>2101</v>
      </c>
      <c r="B169" s="6" t="s">
        <v>2102</v>
      </c>
      <c r="C169" s="6" t="s">
        <v>2103</v>
      </c>
      <c r="D169" s="6" t="s">
        <v>2105</v>
      </c>
      <c r="E169" s="7" t="s">
        <v>101</v>
      </c>
      <c r="F169" s="6" t="s">
        <v>287</v>
      </c>
      <c r="G169" s="6" t="s">
        <v>359</v>
      </c>
      <c r="H169" s="6" t="s">
        <v>67</v>
      </c>
      <c r="I169" s="6" t="s">
        <v>2104</v>
      </c>
      <c r="J169" s="6" t="s">
        <v>1985</v>
      </c>
      <c r="K169" s="6" t="s">
        <v>29</v>
      </c>
      <c r="L169" s="6" t="s">
        <v>29</v>
      </c>
      <c r="M169" s="6" t="s">
        <v>29</v>
      </c>
      <c r="N169" s="6" t="s">
        <v>29</v>
      </c>
      <c r="P169" s="6" t="s">
        <v>29</v>
      </c>
      <c r="Q169" s="6" t="s">
        <v>29</v>
      </c>
      <c r="R169" s="6" t="s">
        <v>29</v>
      </c>
      <c r="S169" s="6" t="s">
        <v>29</v>
      </c>
      <c r="T169" s="6" t="s">
        <v>29</v>
      </c>
      <c r="U169" s="6" t="s">
        <v>29</v>
      </c>
      <c r="V169" s="6" t="s">
        <v>29</v>
      </c>
      <c r="W169" s="6" t="s">
        <v>29</v>
      </c>
      <c r="X169" s="6" t="s">
        <v>29</v>
      </c>
      <c r="Y169" s="6" t="s">
        <v>29</v>
      </c>
      <c r="Z169" s="6" t="s">
        <v>29</v>
      </c>
      <c r="AA169" s="6" t="s">
        <v>2106</v>
      </c>
      <c r="AB169" s="6" t="s">
        <v>29</v>
      </c>
      <c r="AC169" s="6" t="s">
        <v>29</v>
      </c>
    </row>
    <row r="170" spans="1:29" s="5" customFormat="1" x14ac:dyDescent="0.3">
      <c r="A170" s="1" t="s">
        <v>8453</v>
      </c>
      <c r="B170" s="1" t="s">
        <v>8454</v>
      </c>
      <c r="C170" s="1" t="s">
        <v>8455</v>
      </c>
      <c r="D170" s="1" t="s">
        <v>8457</v>
      </c>
      <c r="E170" s="3" t="s">
        <v>8311</v>
      </c>
      <c r="F170" s="1" t="s">
        <v>734</v>
      </c>
      <c r="G170" s="1" t="s">
        <v>38</v>
      </c>
      <c r="H170" s="1" t="s">
        <v>29</v>
      </c>
      <c r="I170" s="1" t="s">
        <v>8456</v>
      </c>
      <c r="J170" s="1" t="s">
        <v>8130</v>
      </c>
      <c r="K170" s="1" t="s">
        <v>29</v>
      </c>
      <c r="L170" s="1" t="s">
        <v>29</v>
      </c>
      <c r="M170" s="1" t="s">
        <v>29</v>
      </c>
      <c r="N170" s="1" t="s">
        <v>29</v>
      </c>
      <c r="O170"/>
      <c r="P170" s="1" t="s">
        <v>29</v>
      </c>
      <c r="Q170" s="1" t="s">
        <v>29</v>
      </c>
      <c r="R170" s="1" t="s">
        <v>29</v>
      </c>
      <c r="S170" s="1" t="s">
        <v>29</v>
      </c>
      <c r="T170" s="1" t="s">
        <v>29</v>
      </c>
      <c r="U170" s="1" t="s">
        <v>29</v>
      </c>
      <c r="V170" s="1" t="s">
        <v>29</v>
      </c>
      <c r="W170" s="1" t="s">
        <v>29</v>
      </c>
      <c r="X170" s="1" t="s">
        <v>29</v>
      </c>
      <c r="Y170" s="1" t="s">
        <v>29</v>
      </c>
      <c r="Z170" s="1" t="s">
        <v>29</v>
      </c>
      <c r="AA170" s="1" t="s">
        <v>29</v>
      </c>
      <c r="AB170" s="1" t="s">
        <v>29</v>
      </c>
      <c r="AC170" s="1" t="s">
        <v>29</v>
      </c>
    </row>
    <row r="171" spans="1:29" s="5" customFormat="1" x14ac:dyDescent="0.3">
      <c r="A171" s="1" t="s">
        <v>7743</v>
      </c>
      <c r="B171" s="1" t="s">
        <v>7744</v>
      </c>
      <c r="C171" s="1" t="s">
        <v>7745</v>
      </c>
      <c r="D171" s="1" t="s">
        <v>7747</v>
      </c>
      <c r="E171" s="3" t="s">
        <v>140</v>
      </c>
      <c r="F171" s="1" t="s">
        <v>511</v>
      </c>
      <c r="G171" s="1" t="s">
        <v>49</v>
      </c>
      <c r="H171" s="1" t="s">
        <v>59</v>
      </c>
      <c r="I171" s="1" t="s">
        <v>7746</v>
      </c>
      <c r="J171" s="1" t="s">
        <v>7380</v>
      </c>
      <c r="K171" s="1" t="s">
        <v>29</v>
      </c>
      <c r="L171" s="1" t="s">
        <v>29</v>
      </c>
      <c r="M171" s="1" t="s">
        <v>29</v>
      </c>
      <c r="N171" s="1" t="s">
        <v>29</v>
      </c>
      <c r="O171"/>
      <c r="P171" s="1" t="s">
        <v>29</v>
      </c>
      <c r="Q171" s="1" t="s">
        <v>29</v>
      </c>
      <c r="R171" s="1" t="s">
        <v>29</v>
      </c>
      <c r="S171" s="1" t="s">
        <v>29</v>
      </c>
      <c r="T171" s="1" t="s">
        <v>29</v>
      </c>
      <c r="U171" s="1" t="s">
        <v>29</v>
      </c>
      <c r="V171" s="1" t="s">
        <v>29</v>
      </c>
      <c r="W171" s="1" t="s">
        <v>29</v>
      </c>
      <c r="X171" s="1" t="s">
        <v>29</v>
      </c>
      <c r="Y171" s="1" t="s">
        <v>29</v>
      </c>
      <c r="Z171" s="1" t="s">
        <v>29</v>
      </c>
      <c r="AA171" s="1" t="s">
        <v>7748</v>
      </c>
      <c r="AB171" s="1" t="s">
        <v>29</v>
      </c>
      <c r="AC171" s="1" t="s">
        <v>29</v>
      </c>
    </row>
    <row r="172" spans="1:29" s="5" customFormat="1" x14ac:dyDescent="0.3">
      <c r="A172" s="1" t="s">
        <v>3947</v>
      </c>
      <c r="B172" s="1" t="s">
        <v>3948</v>
      </c>
      <c r="C172" s="1" t="s">
        <v>3949</v>
      </c>
      <c r="D172" s="1" t="s">
        <v>3951</v>
      </c>
      <c r="E172" s="3" t="s">
        <v>323</v>
      </c>
      <c r="F172" s="1" t="s">
        <v>1133</v>
      </c>
      <c r="G172" s="1" t="s">
        <v>102</v>
      </c>
      <c r="H172" s="1" t="s">
        <v>59</v>
      </c>
      <c r="I172" s="1" t="s">
        <v>3950</v>
      </c>
      <c r="J172" s="1" t="s">
        <v>3765</v>
      </c>
      <c r="K172" s="1" t="s">
        <v>29</v>
      </c>
      <c r="L172" s="1" t="s">
        <v>29</v>
      </c>
      <c r="M172" s="1" t="s">
        <v>29</v>
      </c>
      <c r="N172" s="1" t="s">
        <v>29</v>
      </c>
      <c r="O172"/>
      <c r="P172" s="1" t="s">
        <v>29</v>
      </c>
      <c r="Q172" s="1" t="s">
        <v>29</v>
      </c>
      <c r="R172" s="1" t="s">
        <v>29</v>
      </c>
      <c r="S172" s="1" t="s">
        <v>29</v>
      </c>
      <c r="T172" s="1" t="s">
        <v>29</v>
      </c>
      <c r="U172" s="1" t="s">
        <v>29</v>
      </c>
      <c r="V172" s="1" t="s">
        <v>29</v>
      </c>
      <c r="W172" s="1" t="s">
        <v>29</v>
      </c>
      <c r="X172" s="1" t="s">
        <v>29</v>
      </c>
      <c r="Y172" s="1" t="s">
        <v>29</v>
      </c>
      <c r="Z172" s="1" t="s">
        <v>29</v>
      </c>
      <c r="AA172" s="1" t="s">
        <v>3952</v>
      </c>
      <c r="AB172" s="1" t="s">
        <v>29</v>
      </c>
      <c r="AC172" s="1" t="s">
        <v>29</v>
      </c>
    </row>
    <row r="173" spans="1:29" s="5" customFormat="1" x14ac:dyDescent="0.3">
      <c r="A173" s="6" t="s">
        <v>4345</v>
      </c>
      <c r="B173" s="6" t="s">
        <v>4346</v>
      </c>
      <c r="C173" s="6" t="s">
        <v>4347</v>
      </c>
      <c r="D173" s="6" t="s">
        <v>4349</v>
      </c>
      <c r="E173" s="7" t="s">
        <v>750</v>
      </c>
      <c r="F173" s="6" t="s">
        <v>567</v>
      </c>
      <c r="G173" s="6" t="s">
        <v>302</v>
      </c>
      <c r="H173" s="6" t="s">
        <v>33</v>
      </c>
      <c r="I173" s="6" t="s">
        <v>4348</v>
      </c>
      <c r="J173" s="6" t="s">
        <v>4172</v>
      </c>
      <c r="K173" s="6" t="s">
        <v>29</v>
      </c>
      <c r="L173" s="6" t="s">
        <v>29</v>
      </c>
      <c r="M173" s="6" t="s">
        <v>29</v>
      </c>
      <c r="N173" s="6" t="s">
        <v>29</v>
      </c>
      <c r="P173" s="6" t="s">
        <v>29</v>
      </c>
      <c r="Q173" s="6" t="s">
        <v>29</v>
      </c>
      <c r="R173" s="6" t="s">
        <v>29</v>
      </c>
      <c r="S173" s="6" t="s">
        <v>29</v>
      </c>
      <c r="T173" s="6" t="s">
        <v>29</v>
      </c>
      <c r="U173" s="6" t="s">
        <v>29</v>
      </c>
      <c r="V173" s="6" t="s">
        <v>29</v>
      </c>
      <c r="W173" s="6" t="s">
        <v>29</v>
      </c>
      <c r="X173" s="6" t="s">
        <v>29</v>
      </c>
      <c r="Y173" s="6" t="s">
        <v>29</v>
      </c>
      <c r="Z173" s="6" t="s">
        <v>29</v>
      </c>
      <c r="AA173" s="6" t="s">
        <v>4350</v>
      </c>
      <c r="AB173" s="6" t="s">
        <v>29</v>
      </c>
      <c r="AC173" s="6" t="s">
        <v>29</v>
      </c>
    </row>
    <row r="174" spans="1:29" s="5" customFormat="1" x14ac:dyDescent="0.3">
      <c r="A174" s="1" t="s">
        <v>4351</v>
      </c>
      <c r="B174" s="1" t="s">
        <v>4352</v>
      </c>
      <c r="C174" s="1" t="s">
        <v>4353</v>
      </c>
      <c r="D174" s="1" t="s">
        <v>4355</v>
      </c>
      <c r="E174" s="3" t="s">
        <v>4219</v>
      </c>
      <c r="F174" s="1" t="s">
        <v>403</v>
      </c>
      <c r="G174" s="1" t="s">
        <v>4220</v>
      </c>
      <c r="H174" s="1" t="s">
        <v>29</v>
      </c>
      <c r="I174" s="1" t="s">
        <v>4354</v>
      </c>
      <c r="J174" s="1" t="s">
        <v>4172</v>
      </c>
      <c r="K174" s="1" t="s">
        <v>29</v>
      </c>
      <c r="L174" s="1" t="s">
        <v>29</v>
      </c>
      <c r="M174" s="1" t="s">
        <v>29</v>
      </c>
      <c r="N174" s="1" t="s">
        <v>29</v>
      </c>
      <c r="O174"/>
      <c r="P174" s="1" t="s">
        <v>29</v>
      </c>
      <c r="Q174" s="1" t="s">
        <v>29</v>
      </c>
      <c r="R174" s="1" t="s">
        <v>29</v>
      </c>
      <c r="S174" s="1" t="s">
        <v>29</v>
      </c>
      <c r="T174" s="1" t="s">
        <v>29</v>
      </c>
      <c r="U174" s="1" t="s">
        <v>29</v>
      </c>
      <c r="V174" s="1" t="s">
        <v>29</v>
      </c>
      <c r="W174" s="1" t="s">
        <v>29</v>
      </c>
      <c r="X174" s="1" t="s">
        <v>29</v>
      </c>
      <c r="Y174" s="1" t="s">
        <v>29</v>
      </c>
      <c r="Z174" s="1" t="s">
        <v>29</v>
      </c>
      <c r="AA174" s="1" t="s">
        <v>4356</v>
      </c>
      <c r="AB174" s="1" t="s">
        <v>29</v>
      </c>
      <c r="AC174" s="1" t="s">
        <v>29</v>
      </c>
    </row>
    <row r="175" spans="1:29" x14ac:dyDescent="0.3">
      <c r="A175" s="1" t="s">
        <v>5333</v>
      </c>
      <c r="B175" s="1" t="s">
        <v>5334</v>
      </c>
      <c r="C175" s="1" t="s">
        <v>5335</v>
      </c>
      <c r="D175" s="1" t="s">
        <v>5337</v>
      </c>
      <c r="E175" s="3" t="s">
        <v>750</v>
      </c>
      <c r="F175" s="1" t="s">
        <v>1196</v>
      </c>
      <c r="G175" s="1" t="s">
        <v>103</v>
      </c>
      <c r="H175" s="1" t="s">
        <v>179</v>
      </c>
      <c r="I175" s="1" t="s">
        <v>5336</v>
      </c>
      <c r="J175" s="1" t="s">
        <v>5116</v>
      </c>
      <c r="K175" s="1" t="s">
        <v>29</v>
      </c>
      <c r="L175" s="1" t="s">
        <v>29</v>
      </c>
      <c r="M175" s="1" t="s">
        <v>29</v>
      </c>
      <c r="N175" s="1" t="s">
        <v>29</v>
      </c>
      <c r="P175" s="1" t="s">
        <v>29</v>
      </c>
      <c r="Q175" s="1" t="s">
        <v>29</v>
      </c>
      <c r="R175" s="1" t="s">
        <v>29</v>
      </c>
      <c r="S175" s="1" t="s">
        <v>29</v>
      </c>
      <c r="T175" s="1" t="s">
        <v>29</v>
      </c>
      <c r="U175" s="1" t="s">
        <v>29</v>
      </c>
      <c r="V175" s="1" t="s">
        <v>29</v>
      </c>
      <c r="W175" s="1" t="s">
        <v>29</v>
      </c>
      <c r="X175" s="1" t="s">
        <v>29</v>
      </c>
      <c r="Y175" s="1" t="s">
        <v>29</v>
      </c>
      <c r="Z175" s="1" t="s">
        <v>29</v>
      </c>
      <c r="AA175" s="1" t="s">
        <v>5338</v>
      </c>
      <c r="AB175" s="1" t="s">
        <v>29</v>
      </c>
      <c r="AC175" s="1" t="s">
        <v>29</v>
      </c>
    </row>
    <row r="176" spans="1:29" x14ac:dyDescent="0.3">
      <c r="A176" s="6" t="s">
        <v>11139</v>
      </c>
      <c r="B176" s="6" t="s">
        <v>11140</v>
      </c>
      <c r="C176" s="6" t="s">
        <v>11141</v>
      </c>
      <c r="D176" s="6" t="s">
        <v>11142</v>
      </c>
      <c r="E176" s="7" t="s">
        <v>10345</v>
      </c>
      <c r="F176" s="6" t="s">
        <v>734</v>
      </c>
      <c r="G176" s="6" t="s">
        <v>201</v>
      </c>
      <c r="H176" s="6" t="s">
        <v>29</v>
      </c>
      <c r="I176" s="6" t="s">
        <v>29</v>
      </c>
      <c r="J176" s="6" t="s">
        <v>10791</v>
      </c>
      <c r="K176" s="6" t="s">
        <v>29</v>
      </c>
      <c r="L176" s="6" t="s">
        <v>29</v>
      </c>
      <c r="M176" s="6" t="s">
        <v>29</v>
      </c>
      <c r="N176" s="6" t="s">
        <v>29</v>
      </c>
      <c r="O176" s="5"/>
      <c r="P176" s="6" t="s">
        <v>29</v>
      </c>
      <c r="Q176" s="6" t="s">
        <v>29</v>
      </c>
      <c r="R176" s="6" t="s">
        <v>29</v>
      </c>
      <c r="S176" s="6" t="s">
        <v>29</v>
      </c>
      <c r="T176" s="6" t="s">
        <v>29</v>
      </c>
      <c r="U176" s="6" t="s">
        <v>29</v>
      </c>
      <c r="V176" s="6" t="s">
        <v>29</v>
      </c>
      <c r="W176" s="6" t="s">
        <v>29</v>
      </c>
      <c r="X176" s="6" t="s">
        <v>29</v>
      </c>
      <c r="Y176" s="6" t="s">
        <v>29</v>
      </c>
      <c r="Z176" s="6" t="s">
        <v>29</v>
      </c>
      <c r="AA176" s="6" t="s">
        <v>29</v>
      </c>
      <c r="AB176" s="6" t="s">
        <v>29</v>
      </c>
      <c r="AC176" s="6" t="s">
        <v>29</v>
      </c>
    </row>
    <row r="177" spans="1:29" x14ac:dyDescent="0.3">
      <c r="A177" s="1" t="s">
        <v>1366</v>
      </c>
      <c r="B177" s="1" t="s">
        <v>1367</v>
      </c>
      <c r="C177" s="1" t="s">
        <v>1368</v>
      </c>
      <c r="D177" s="1" t="s">
        <v>29</v>
      </c>
      <c r="E177" s="3" t="s">
        <v>260</v>
      </c>
      <c r="F177" s="1" t="s">
        <v>133</v>
      </c>
      <c r="G177" s="1" t="s">
        <v>1369</v>
      </c>
      <c r="H177" s="1" t="s">
        <v>29</v>
      </c>
      <c r="I177" s="1" t="s">
        <v>1370</v>
      </c>
      <c r="J177" s="1" t="s">
        <v>1294</v>
      </c>
      <c r="K177" s="1" t="s">
        <v>29</v>
      </c>
      <c r="L177" s="1" t="s">
        <v>29</v>
      </c>
      <c r="M177" s="1" t="s">
        <v>29</v>
      </c>
      <c r="N177" s="1" t="s">
        <v>29</v>
      </c>
      <c r="P177" s="1" t="s">
        <v>29</v>
      </c>
      <c r="Q177" s="1" t="s">
        <v>29</v>
      </c>
      <c r="R177" s="1" t="s">
        <v>29</v>
      </c>
      <c r="S177" s="1" t="s">
        <v>29</v>
      </c>
      <c r="T177" s="1" t="s">
        <v>29</v>
      </c>
      <c r="U177" s="1" t="s">
        <v>29</v>
      </c>
      <c r="V177" s="1" t="s">
        <v>29</v>
      </c>
      <c r="W177" s="1" t="s">
        <v>29</v>
      </c>
      <c r="X177" s="1" t="s">
        <v>29</v>
      </c>
      <c r="Y177" s="1" t="s">
        <v>29</v>
      </c>
      <c r="Z177" s="1" t="s">
        <v>29</v>
      </c>
      <c r="AA177" s="1" t="s">
        <v>29</v>
      </c>
      <c r="AB177" s="1" t="s">
        <v>29</v>
      </c>
      <c r="AC177" s="1" t="s">
        <v>29</v>
      </c>
    </row>
    <row r="178" spans="1:29" x14ac:dyDescent="0.3">
      <c r="A178" s="1" t="s">
        <v>11148</v>
      </c>
      <c r="B178" s="1" t="s">
        <v>11149</v>
      </c>
      <c r="C178" s="1" t="s">
        <v>11150</v>
      </c>
      <c r="D178" s="1" t="s">
        <v>11152</v>
      </c>
      <c r="E178" s="3" t="s">
        <v>11151</v>
      </c>
      <c r="F178" s="1" t="s">
        <v>38</v>
      </c>
      <c r="G178" s="1" t="s">
        <v>32</v>
      </c>
      <c r="H178" s="1" t="s">
        <v>33</v>
      </c>
      <c r="I178" s="1" t="s">
        <v>29</v>
      </c>
      <c r="J178" s="1" t="s">
        <v>10791</v>
      </c>
      <c r="K178" s="1" t="s">
        <v>29</v>
      </c>
      <c r="L178" s="1" t="s">
        <v>29</v>
      </c>
      <c r="M178" s="1" t="s">
        <v>29</v>
      </c>
      <c r="N178" s="1" t="s">
        <v>29</v>
      </c>
      <c r="P178" s="1" t="s">
        <v>29</v>
      </c>
      <c r="Q178" s="1" t="s">
        <v>29</v>
      </c>
      <c r="R178" s="1" t="s">
        <v>29</v>
      </c>
      <c r="S178" s="1" t="s">
        <v>29</v>
      </c>
      <c r="T178" s="1" t="s">
        <v>29</v>
      </c>
      <c r="U178" s="1" t="s">
        <v>29</v>
      </c>
      <c r="V178" s="1" t="s">
        <v>29</v>
      </c>
      <c r="W178" s="1" t="s">
        <v>29</v>
      </c>
      <c r="X178" s="1" t="s">
        <v>29</v>
      </c>
      <c r="Y178" s="1" t="s">
        <v>29</v>
      </c>
      <c r="Z178" s="1" t="s">
        <v>29</v>
      </c>
      <c r="AA178" s="1" t="s">
        <v>29</v>
      </c>
      <c r="AB178" s="1" t="s">
        <v>29</v>
      </c>
      <c r="AC178" s="1" t="s">
        <v>29</v>
      </c>
    </row>
    <row r="179" spans="1:29" x14ac:dyDescent="0.3">
      <c r="A179" s="1" t="s">
        <v>2651</v>
      </c>
      <c r="B179" s="1" t="s">
        <v>2652</v>
      </c>
      <c r="C179" s="1" t="s">
        <v>2653</v>
      </c>
      <c r="D179" s="1" t="s">
        <v>2656</v>
      </c>
      <c r="E179" s="3" t="s">
        <v>140</v>
      </c>
      <c r="F179" s="1" t="s">
        <v>2654</v>
      </c>
      <c r="G179" s="1" t="s">
        <v>192</v>
      </c>
      <c r="H179" s="1" t="s">
        <v>193</v>
      </c>
      <c r="I179" s="1" t="s">
        <v>2655</v>
      </c>
      <c r="J179" s="1" t="s">
        <v>2488</v>
      </c>
      <c r="K179" s="1" t="s">
        <v>29</v>
      </c>
      <c r="L179" s="1" t="s">
        <v>29</v>
      </c>
      <c r="M179" s="1" t="s">
        <v>29</v>
      </c>
      <c r="N179" s="1" t="s">
        <v>29</v>
      </c>
      <c r="P179" s="1" t="s">
        <v>29</v>
      </c>
      <c r="Q179" s="1" t="s">
        <v>29</v>
      </c>
      <c r="R179" s="1" t="s">
        <v>29</v>
      </c>
      <c r="S179" s="1" t="s">
        <v>29</v>
      </c>
      <c r="T179" s="1" t="s">
        <v>29</v>
      </c>
      <c r="U179" s="1" t="s">
        <v>29</v>
      </c>
      <c r="V179" s="1" t="s">
        <v>29</v>
      </c>
      <c r="W179" s="1" t="s">
        <v>29</v>
      </c>
      <c r="X179" s="1" t="s">
        <v>29</v>
      </c>
      <c r="Y179" s="1" t="s">
        <v>29</v>
      </c>
      <c r="Z179" s="1" t="s">
        <v>29</v>
      </c>
      <c r="AA179" s="1" t="s">
        <v>2657</v>
      </c>
      <c r="AB179" s="1" t="s">
        <v>29</v>
      </c>
      <c r="AC179" s="1" t="s">
        <v>29</v>
      </c>
    </row>
    <row r="180" spans="1:29" x14ac:dyDescent="0.3">
      <c r="A180" s="1" t="s">
        <v>1841</v>
      </c>
      <c r="B180" s="1" t="s">
        <v>1842</v>
      </c>
      <c r="C180" s="1" t="s">
        <v>1843</v>
      </c>
      <c r="D180" s="1" t="s">
        <v>1849</v>
      </c>
      <c r="E180" s="3" t="s">
        <v>1844</v>
      </c>
      <c r="F180" s="1" t="s">
        <v>602</v>
      </c>
      <c r="G180" s="1" t="s">
        <v>32</v>
      </c>
      <c r="H180" s="1" t="s">
        <v>29</v>
      </c>
      <c r="I180" s="1" t="s">
        <v>1845</v>
      </c>
      <c r="J180" s="1" t="s">
        <v>1711</v>
      </c>
      <c r="K180" s="1" t="s">
        <v>1846</v>
      </c>
      <c r="L180" s="1" t="s">
        <v>29</v>
      </c>
      <c r="M180" s="1" t="s">
        <v>1847</v>
      </c>
      <c r="N180" s="1" t="s">
        <v>29</v>
      </c>
      <c r="P180" s="1" t="s">
        <v>29</v>
      </c>
      <c r="Q180" s="1" t="s">
        <v>29</v>
      </c>
      <c r="R180" s="1" t="s">
        <v>29</v>
      </c>
      <c r="S180" s="1" t="s">
        <v>29</v>
      </c>
      <c r="T180" s="1" t="s">
        <v>29</v>
      </c>
      <c r="U180" s="1" t="s">
        <v>29</v>
      </c>
      <c r="V180" s="1" t="s">
        <v>29</v>
      </c>
      <c r="W180" s="1" t="s">
        <v>29</v>
      </c>
      <c r="X180" s="1" t="s">
        <v>29</v>
      </c>
      <c r="Y180" s="1" t="s">
        <v>1848</v>
      </c>
      <c r="Z180" s="1" t="s">
        <v>29</v>
      </c>
      <c r="AA180" s="1" t="s">
        <v>1850</v>
      </c>
      <c r="AB180" s="1" t="s">
        <v>29</v>
      </c>
      <c r="AC180" s="1" t="s">
        <v>29</v>
      </c>
    </row>
    <row r="181" spans="1:29" x14ac:dyDescent="0.3">
      <c r="A181" s="6" t="s">
        <v>11162</v>
      </c>
      <c r="B181" s="6" t="s">
        <v>11163</v>
      </c>
      <c r="C181" s="6" t="s">
        <v>11164</v>
      </c>
      <c r="D181" s="6" t="s">
        <v>11166</v>
      </c>
      <c r="E181" s="7" t="s">
        <v>11165</v>
      </c>
      <c r="F181" s="6" t="s">
        <v>734</v>
      </c>
      <c r="G181" s="6" t="s">
        <v>102</v>
      </c>
      <c r="H181" s="6" t="s">
        <v>75</v>
      </c>
      <c r="I181" s="6" t="s">
        <v>29</v>
      </c>
      <c r="J181" s="6" t="s">
        <v>10791</v>
      </c>
      <c r="K181" s="6" t="s">
        <v>29</v>
      </c>
      <c r="L181" s="6" t="s">
        <v>29</v>
      </c>
      <c r="M181" s="6" t="s">
        <v>29</v>
      </c>
      <c r="N181" s="6" t="s">
        <v>29</v>
      </c>
      <c r="O181" s="5"/>
      <c r="P181" s="6" t="s">
        <v>29</v>
      </c>
      <c r="Q181" s="6" t="s">
        <v>29</v>
      </c>
      <c r="R181" s="6" t="s">
        <v>29</v>
      </c>
      <c r="S181" s="6" t="s">
        <v>29</v>
      </c>
      <c r="T181" s="6" t="s">
        <v>29</v>
      </c>
      <c r="U181" s="6" t="s">
        <v>29</v>
      </c>
      <c r="V181" s="6" t="s">
        <v>29</v>
      </c>
      <c r="W181" s="6" t="s">
        <v>29</v>
      </c>
      <c r="X181" s="6" t="s">
        <v>29</v>
      </c>
      <c r="Y181" s="6" t="s">
        <v>29</v>
      </c>
      <c r="Z181" s="6" t="s">
        <v>29</v>
      </c>
      <c r="AA181" s="6" t="s">
        <v>11167</v>
      </c>
      <c r="AB181" s="6" t="s">
        <v>29</v>
      </c>
      <c r="AC181" s="6" t="s">
        <v>29</v>
      </c>
    </row>
    <row r="182" spans="1:29" x14ac:dyDescent="0.3">
      <c r="A182" s="6" t="s">
        <v>4800</v>
      </c>
      <c r="B182" s="6" t="s">
        <v>4801</v>
      </c>
      <c r="C182" s="6" t="s">
        <v>4802</v>
      </c>
      <c r="D182" s="6" t="s">
        <v>4804</v>
      </c>
      <c r="E182" s="7" t="s">
        <v>3417</v>
      </c>
      <c r="F182" s="6" t="s">
        <v>403</v>
      </c>
      <c r="G182" s="6" t="s">
        <v>359</v>
      </c>
      <c r="H182" s="6" t="s">
        <v>67</v>
      </c>
      <c r="I182" s="6" t="s">
        <v>4803</v>
      </c>
      <c r="J182" s="6" t="s">
        <v>4615</v>
      </c>
      <c r="K182" s="6" t="s">
        <v>29</v>
      </c>
      <c r="L182" s="6" t="s">
        <v>29</v>
      </c>
      <c r="M182" s="6" t="s">
        <v>29</v>
      </c>
      <c r="N182" s="6" t="s">
        <v>29</v>
      </c>
      <c r="O182" s="5"/>
      <c r="P182" s="6" t="s">
        <v>29</v>
      </c>
      <c r="Q182" s="6" t="s">
        <v>29</v>
      </c>
      <c r="R182" s="6" t="s">
        <v>29</v>
      </c>
      <c r="S182" s="6" t="s">
        <v>29</v>
      </c>
      <c r="T182" s="6" t="s">
        <v>29</v>
      </c>
      <c r="U182" s="6" t="s">
        <v>29</v>
      </c>
      <c r="V182" s="6" t="s">
        <v>29</v>
      </c>
      <c r="W182" s="6" t="s">
        <v>29</v>
      </c>
      <c r="X182" s="6" t="s">
        <v>29</v>
      </c>
      <c r="Y182" s="6" t="s">
        <v>29</v>
      </c>
      <c r="Z182" s="6" t="s">
        <v>29</v>
      </c>
      <c r="AA182" s="6" t="s">
        <v>4805</v>
      </c>
      <c r="AB182" s="6" t="s">
        <v>29</v>
      </c>
      <c r="AC182" s="6" t="s">
        <v>29</v>
      </c>
    </row>
    <row r="183" spans="1:29" x14ac:dyDescent="0.3">
      <c r="A183" s="1" t="s">
        <v>12597</v>
      </c>
      <c r="B183" s="1" t="s">
        <v>12598</v>
      </c>
      <c r="C183" s="1" t="s">
        <v>12599</v>
      </c>
      <c r="D183" s="1" t="s">
        <v>12601</v>
      </c>
      <c r="E183" s="3" t="s">
        <v>12600</v>
      </c>
      <c r="F183" s="1" t="s">
        <v>29</v>
      </c>
      <c r="G183" s="1" t="s">
        <v>29</v>
      </c>
      <c r="H183" s="1" t="s">
        <v>230</v>
      </c>
      <c r="I183" s="1" t="s">
        <v>29</v>
      </c>
      <c r="J183" s="1" t="s">
        <v>12338</v>
      </c>
      <c r="K183" s="1" t="s">
        <v>29</v>
      </c>
      <c r="L183" s="1" t="s">
        <v>29</v>
      </c>
      <c r="M183" s="1" t="s">
        <v>29</v>
      </c>
      <c r="N183" s="1" t="s">
        <v>29</v>
      </c>
      <c r="P183" s="1" t="s">
        <v>29</v>
      </c>
      <c r="Q183" s="1" t="s">
        <v>29</v>
      </c>
      <c r="R183" s="1" t="s">
        <v>29</v>
      </c>
      <c r="S183" s="1" t="s">
        <v>29</v>
      </c>
      <c r="T183" s="1" t="s">
        <v>29</v>
      </c>
      <c r="U183" s="1" t="s">
        <v>29</v>
      </c>
      <c r="V183" s="1" t="s">
        <v>29</v>
      </c>
      <c r="W183" s="1" t="s">
        <v>29</v>
      </c>
      <c r="X183" s="1" t="s">
        <v>29</v>
      </c>
      <c r="Y183" s="1" t="s">
        <v>29</v>
      </c>
      <c r="Z183" s="1" t="s">
        <v>29</v>
      </c>
      <c r="AA183" s="1" t="s">
        <v>29</v>
      </c>
      <c r="AB183" s="1" t="s">
        <v>29</v>
      </c>
      <c r="AC183" s="1" t="s">
        <v>29</v>
      </c>
    </row>
    <row r="184" spans="1:29" x14ac:dyDescent="0.3">
      <c r="A184" s="1" t="s">
        <v>7026</v>
      </c>
      <c r="B184" s="1" t="s">
        <v>7027</v>
      </c>
      <c r="C184" s="1" t="s">
        <v>7028</v>
      </c>
      <c r="D184" s="1" t="s">
        <v>7030</v>
      </c>
      <c r="E184" s="3" t="s">
        <v>84</v>
      </c>
      <c r="F184" s="1" t="s">
        <v>31</v>
      </c>
      <c r="G184" s="1" t="s">
        <v>302</v>
      </c>
      <c r="H184" s="1" t="s">
        <v>33</v>
      </c>
      <c r="I184" s="1" t="s">
        <v>7029</v>
      </c>
      <c r="J184" s="1" t="s">
        <v>6699</v>
      </c>
      <c r="K184" s="1" t="s">
        <v>29</v>
      </c>
      <c r="L184" s="1" t="s">
        <v>29</v>
      </c>
      <c r="M184" s="1" t="s">
        <v>29</v>
      </c>
      <c r="N184" s="1" t="s">
        <v>29</v>
      </c>
      <c r="P184" s="1" t="s">
        <v>29</v>
      </c>
      <c r="Q184" s="1" t="s">
        <v>29</v>
      </c>
      <c r="R184" s="1" t="s">
        <v>29</v>
      </c>
      <c r="S184" s="1" t="s">
        <v>29</v>
      </c>
      <c r="T184" s="1" t="s">
        <v>29</v>
      </c>
      <c r="U184" s="1" t="s">
        <v>29</v>
      </c>
      <c r="V184" s="1" t="s">
        <v>29</v>
      </c>
      <c r="W184" s="1" t="s">
        <v>29</v>
      </c>
      <c r="X184" s="1" t="s">
        <v>29</v>
      </c>
      <c r="Y184" s="1" t="s">
        <v>29</v>
      </c>
      <c r="Z184" s="1" t="s">
        <v>29</v>
      </c>
      <c r="AA184" s="1" t="s">
        <v>7031</v>
      </c>
      <c r="AB184" s="1" t="s">
        <v>29</v>
      </c>
      <c r="AC184" s="1" t="s">
        <v>29</v>
      </c>
    </row>
    <row r="185" spans="1:29" x14ac:dyDescent="0.3">
      <c r="A185" s="6" t="s">
        <v>10342</v>
      </c>
      <c r="B185" s="6" t="s">
        <v>10343</v>
      </c>
      <c r="C185" s="6" t="s">
        <v>10344</v>
      </c>
      <c r="D185" s="6" t="s">
        <v>10346</v>
      </c>
      <c r="E185" s="7" t="s">
        <v>10345</v>
      </c>
      <c r="F185" s="6" t="s">
        <v>1196</v>
      </c>
      <c r="G185" s="6" t="s">
        <v>302</v>
      </c>
      <c r="H185" s="6" t="s">
        <v>29</v>
      </c>
      <c r="I185" s="6" t="s">
        <v>29</v>
      </c>
      <c r="J185" s="6" t="s">
        <v>10037</v>
      </c>
      <c r="K185" s="6" t="s">
        <v>29</v>
      </c>
      <c r="L185" s="6" t="s">
        <v>29</v>
      </c>
      <c r="M185" s="6" t="s">
        <v>29</v>
      </c>
      <c r="N185" s="6" t="s">
        <v>29</v>
      </c>
      <c r="O185" s="5"/>
      <c r="P185" s="6" t="s">
        <v>29</v>
      </c>
      <c r="Q185" s="6" t="s">
        <v>29</v>
      </c>
      <c r="R185" s="6" t="s">
        <v>29</v>
      </c>
      <c r="S185" s="6" t="s">
        <v>29</v>
      </c>
      <c r="T185" s="6" t="s">
        <v>29</v>
      </c>
      <c r="U185" s="6" t="s">
        <v>29</v>
      </c>
      <c r="V185" s="6" t="s">
        <v>29</v>
      </c>
      <c r="W185" s="6" t="s">
        <v>29</v>
      </c>
      <c r="X185" s="6" t="s">
        <v>29</v>
      </c>
      <c r="Y185" s="6" t="s">
        <v>29</v>
      </c>
      <c r="Z185" s="6" t="s">
        <v>29</v>
      </c>
      <c r="AA185" s="6" t="s">
        <v>29</v>
      </c>
      <c r="AB185" s="6" t="s">
        <v>29</v>
      </c>
      <c r="AC185" s="6" t="s">
        <v>29</v>
      </c>
    </row>
    <row r="186" spans="1:29" x14ac:dyDescent="0.3">
      <c r="A186" s="6" t="s">
        <v>3581</v>
      </c>
      <c r="B186" s="6" t="s">
        <v>3582</v>
      </c>
      <c r="C186" s="6" t="s">
        <v>3583</v>
      </c>
      <c r="D186" s="6" t="s">
        <v>3585</v>
      </c>
      <c r="E186" s="7" t="s">
        <v>132</v>
      </c>
      <c r="F186" s="6" t="s">
        <v>31</v>
      </c>
      <c r="G186" s="6" t="s">
        <v>102</v>
      </c>
      <c r="H186" s="6" t="s">
        <v>59</v>
      </c>
      <c r="I186" s="6" t="s">
        <v>3584</v>
      </c>
      <c r="J186" s="6" t="s">
        <v>3419</v>
      </c>
      <c r="K186" s="6" t="s">
        <v>29</v>
      </c>
      <c r="L186" s="6" t="s">
        <v>29</v>
      </c>
      <c r="M186" s="6" t="s">
        <v>29</v>
      </c>
      <c r="N186" s="6" t="s">
        <v>29</v>
      </c>
      <c r="O186" s="5"/>
      <c r="P186" s="6" t="s">
        <v>29</v>
      </c>
      <c r="Q186" s="6" t="s">
        <v>29</v>
      </c>
      <c r="R186" s="6" t="s">
        <v>29</v>
      </c>
      <c r="S186" s="6" t="s">
        <v>29</v>
      </c>
      <c r="T186" s="6" t="s">
        <v>29</v>
      </c>
      <c r="U186" s="6" t="s">
        <v>29</v>
      </c>
      <c r="V186" s="6" t="s">
        <v>29</v>
      </c>
      <c r="W186" s="6" t="s">
        <v>29</v>
      </c>
      <c r="X186" s="6" t="s">
        <v>29</v>
      </c>
      <c r="Y186" s="6" t="s">
        <v>29</v>
      </c>
      <c r="Z186" s="6" t="s">
        <v>29</v>
      </c>
      <c r="AA186" s="6" t="s">
        <v>3586</v>
      </c>
      <c r="AB186" s="6" t="s">
        <v>29</v>
      </c>
      <c r="AC186" s="6" t="s">
        <v>29</v>
      </c>
    </row>
    <row r="187" spans="1:29" x14ac:dyDescent="0.3">
      <c r="A187" s="6" t="s">
        <v>8485</v>
      </c>
      <c r="B187" s="6" t="s">
        <v>8486</v>
      </c>
      <c r="C187" s="6" t="s">
        <v>8487</v>
      </c>
      <c r="D187" s="6" t="s">
        <v>8489</v>
      </c>
      <c r="E187" s="7" t="s">
        <v>822</v>
      </c>
      <c r="F187" s="6" t="s">
        <v>614</v>
      </c>
      <c r="G187" s="6" t="s">
        <v>49</v>
      </c>
      <c r="H187" s="6" t="s">
        <v>29</v>
      </c>
      <c r="I187" s="6" t="s">
        <v>8488</v>
      </c>
      <c r="J187" s="6" t="s">
        <v>8130</v>
      </c>
      <c r="K187" s="6" t="s">
        <v>29</v>
      </c>
      <c r="L187" s="6" t="s">
        <v>29</v>
      </c>
      <c r="M187" s="6" t="s">
        <v>29</v>
      </c>
      <c r="N187" s="6" t="s">
        <v>29</v>
      </c>
      <c r="O187" s="5"/>
      <c r="P187" s="6" t="s">
        <v>29</v>
      </c>
      <c r="Q187" s="6" t="s">
        <v>29</v>
      </c>
      <c r="R187" s="6" t="s">
        <v>29</v>
      </c>
      <c r="S187" s="6" t="s">
        <v>29</v>
      </c>
      <c r="T187" s="6" t="s">
        <v>29</v>
      </c>
      <c r="U187" s="6" t="s">
        <v>29</v>
      </c>
      <c r="V187" s="6" t="s">
        <v>29</v>
      </c>
      <c r="W187" s="6" t="s">
        <v>29</v>
      </c>
      <c r="X187" s="6" t="s">
        <v>29</v>
      </c>
      <c r="Y187" s="6" t="s">
        <v>29</v>
      </c>
      <c r="Z187" s="6" t="s">
        <v>29</v>
      </c>
      <c r="AA187" s="6" t="s">
        <v>29</v>
      </c>
      <c r="AB187" s="6" t="s">
        <v>29</v>
      </c>
      <c r="AC187" s="6" t="s">
        <v>29</v>
      </c>
    </row>
    <row r="188" spans="1:29" x14ac:dyDescent="0.3">
      <c r="A188" s="1" t="s">
        <v>2658</v>
      </c>
      <c r="B188" s="1" t="s">
        <v>2659</v>
      </c>
      <c r="C188" s="1" t="s">
        <v>2660</v>
      </c>
      <c r="D188" s="1" t="s">
        <v>2662</v>
      </c>
      <c r="E188" s="3" t="s">
        <v>921</v>
      </c>
      <c r="F188" s="1" t="s">
        <v>58</v>
      </c>
      <c r="G188" s="1" t="s">
        <v>103</v>
      </c>
      <c r="H188" s="1" t="s">
        <v>179</v>
      </c>
      <c r="I188" s="1" t="s">
        <v>2661</v>
      </c>
      <c r="J188" s="1" t="s">
        <v>2488</v>
      </c>
      <c r="K188" s="1" t="s">
        <v>29</v>
      </c>
      <c r="L188" s="1" t="s">
        <v>29</v>
      </c>
      <c r="M188" s="1" t="s">
        <v>29</v>
      </c>
      <c r="N188" s="1" t="s">
        <v>29</v>
      </c>
      <c r="P188" s="1" t="s">
        <v>29</v>
      </c>
      <c r="Q188" s="1" t="s">
        <v>29</v>
      </c>
      <c r="R188" s="1" t="s">
        <v>29</v>
      </c>
      <c r="S188" s="1" t="s">
        <v>29</v>
      </c>
      <c r="T188" s="1" t="s">
        <v>29</v>
      </c>
      <c r="U188" s="1" t="s">
        <v>29</v>
      </c>
      <c r="V188" s="1" t="s">
        <v>29</v>
      </c>
      <c r="W188" s="1" t="s">
        <v>29</v>
      </c>
      <c r="X188" s="1" t="s">
        <v>29</v>
      </c>
      <c r="Y188" s="1" t="s">
        <v>29</v>
      </c>
      <c r="Z188" s="1" t="s">
        <v>2663</v>
      </c>
      <c r="AA188" s="1" t="s">
        <v>2664</v>
      </c>
      <c r="AB188" s="1" t="s">
        <v>2665</v>
      </c>
      <c r="AC188" s="1" t="s">
        <v>2666</v>
      </c>
    </row>
    <row r="189" spans="1:29" x14ac:dyDescent="0.3">
      <c r="A189" s="1" t="s">
        <v>3968</v>
      </c>
      <c r="B189" s="1" t="s">
        <v>3969</v>
      </c>
      <c r="C189" s="1" t="s">
        <v>3970</v>
      </c>
      <c r="D189" s="1" t="s">
        <v>3973</v>
      </c>
      <c r="E189" s="3" t="s">
        <v>3971</v>
      </c>
      <c r="F189" s="1" t="s">
        <v>403</v>
      </c>
      <c r="G189" s="1" t="s">
        <v>32</v>
      </c>
      <c r="H189" s="1" t="s">
        <v>29</v>
      </c>
      <c r="I189" s="1" t="s">
        <v>3972</v>
      </c>
      <c r="J189" s="1" t="s">
        <v>3765</v>
      </c>
      <c r="K189" s="1" t="s">
        <v>29</v>
      </c>
      <c r="L189" s="1" t="s">
        <v>29</v>
      </c>
      <c r="M189" s="1" t="s">
        <v>29</v>
      </c>
      <c r="N189" s="1" t="s">
        <v>29</v>
      </c>
      <c r="P189" s="1" t="s">
        <v>29</v>
      </c>
      <c r="Q189" s="1" t="s">
        <v>29</v>
      </c>
      <c r="R189" s="1" t="s">
        <v>29</v>
      </c>
      <c r="S189" s="1" t="s">
        <v>29</v>
      </c>
      <c r="T189" s="1" t="s">
        <v>29</v>
      </c>
      <c r="U189" s="1" t="s">
        <v>29</v>
      </c>
      <c r="V189" s="1" t="s">
        <v>29</v>
      </c>
      <c r="W189" s="1" t="s">
        <v>29</v>
      </c>
      <c r="X189" s="1" t="s">
        <v>29</v>
      </c>
      <c r="Y189" s="1" t="s">
        <v>29</v>
      </c>
      <c r="Z189" s="1" t="s">
        <v>29</v>
      </c>
      <c r="AA189" s="1" t="s">
        <v>3974</v>
      </c>
      <c r="AB189" s="1" t="s">
        <v>29</v>
      </c>
      <c r="AC189" s="1" t="s">
        <v>29</v>
      </c>
    </row>
    <row r="190" spans="1:29" x14ac:dyDescent="0.3">
      <c r="A190" s="1" t="s">
        <v>4816</v>
      </c>
      <c r="B190" s="1" t="s">
        <v>4817</v>
      </c>
      <c r="C190" s="1" t="s">
        <v>4818</v>
      </c>
      <c r="D190" s="1" t="s">
        <v>4821</v>
      </c>
      <c r="E190" s="3" t="s">
        <v>125</v>
      </c>
      <c r="F190" s="1" t="s">
        <v>4819</v>
      </c>
      <c r="G190" s="1" t="s">
        <v>102</v>
      </c>
      <c r="H190" s="1" t="s">
        <v>59</v>
      </c>
      <c r="I190" s="1" t="s">
        <v>4820</v>
      </c>
      <c r="J190" s="1" t="s">
        <v>4615</v>
      </c>
      <c r="K190" s="1" t="s">
        <v>29</v>
      </c>
      <c r="L190" s="1" t="s">
        <v>29</v>
      </c>
      <c r="M190" s="1" t="s">
        <v>29</v>
      </c>
      <c r="N190" s="1" t="s">
        <v>29</v>
      </c>
      <c r="P190" s="1" t="s">
        <v>29</v>
      </c>
      <c r="Q190" s="1" t="s">
        <v>29</v>
      </c>
      <c r="R190" s="1" t="s">
        <v>29</v>
      </c>
      <c r="S190" s="1" t="s">
        <v>29</v>
      </c>
      <c r="T190" s="1" t="s">
        <v>29</v>
      </c>
      <c r="U190" s="1" t="s">
        <v>29</v>
      </c>
      <c r="V190" s="1" t="s">
        <v>29</v>
      </c>
      <c r="W190" s="1" t="s">
        <v>29</v>
      </c>
      <c r="X190" s="1" t="s">
        <v>29</v>
      </c>
      <c r="Y190" s="1" t="s">
        <v>29</v>
      </c>
      <c r="Z190" s="1" t="s">
        <v>29</v>
      </c>
      <c r="AA190" s="1" t="s">
        <v>4822</v>
      </c>
      <c r="AB190" s="1" t="s">
        <v>29</v>
      </c>
      <c r="AC190" s="1" t="s">
        <v>29</v>
      </c>
    </row>
    <row r="191" spans="1:29" x14ac:dyDescent="0.3">
      <c r="A191" s="1" t="s">
        <v>5366</v>
      </c>
      <c r="B191" s="1" t="s">
        <v>5367</v>
      </c>
      <c r="C191" s="1" t="s">
        <v>5368</v>
      </c>
      <c r="D191" s="1" t="s">
        <v>5370</v>
      </c>
      <c r="E191" s="3" t="s">
        <v>3971</v>
      </c>
      <c r="F191" s="1" t="s">
        <v>1364</v>
      </c>
      <c r="G191" s="1" t="s">
        <v>32</v>
      </c>
      <c r="H191" s="1" t="s">
        <v>29</v>
      </c>
      <c r="I191" s="1" t="s">
        <v>5369</v>
      </c>
      <c r="J191" s="1" t="s">
        <v>5116</v>
      </c>
      <c r="K191" s="1" t="s">
        <v>29</v>
      </c>
      <c r="L191" s="1" t="s">
        <v>29</v>
      </c>
      <c r="M191" s="1" t="s">
        <v>29</v>
      </c>
      <c r="N191" s="1" t="s">
        <v>29</v>
      </c>
      <c r="P191" s="1" t="s">
        <v>29</v>
      </c>
      <c r="Q191" s="1" t="s">
        <v>29</v>
      </c>
      <c r="R191" s="1" t="s">
        <v>29</v>
      </c>
      <c r="S191" s="1" t="s">
        <v>29</v>
      </c>
      <c r="T191" s="1" t="s">
        <v>29</v>
      </c>
      <c r="U191" s="1" t="s">
        <v>29</v>
      </c>
      <c r="V191" s="1" t="s">
        <v>29</v>
      </c>
      <c r="W191" s="1" t="s">
        <v>29</v>
      </c>
      <c r="X191" s="1" t="s">
        <v>29</v>
      </c>
      <c r="Y191" s="1" t="s">
        <v>29</v>
      </c>
      <c r="Z191" s="1" t="s">
        <v>29</v>
      </c>
      <c r="AA191" s="1" t="s">
        <v>5371</v>
      </c>
      <c r="AB191" s="1" t="s">
        <v>29</v>
      </c>
      <c r="AC191" s="1" t="s">
        <v>29</v>
      </c>
    </row>
    <row r="192" spans="1:29" x14ac:dyDescent="0.3">
      <c r="A192" s="1" t="s">
        <v>5875</v>
      </c>
      <c r="B192" s="1" t="s">
        <v>5876</v>
      </c>
      <c r="C192" s="1" t="s">
        <v>5877</v>
      </c>
      <c r="D192" s="1" t="s">
        <v>5879</v>
      </c>
      <c r="E192" s="3" t="s">
        <v>5878</v>
      </c>
      <c r="F192" s="1" t="s">
        <v>49</v>
      </c>
      <c r="G192" s="1" t="s">
        <v>29</v>
      </c>
      <c r="H192" s="1" t="s">
        <v>119</v>
      </c>
      <c r="I192" s="1" t="s">
        <v>103</v>
      </c>
      <c r="J192" s="1" t="s">
        <v>5637</v>
      </c>
      <c r="K192" s="1" t="s">
        <v>29</v>
      </c>
      <c r="L192" s="1" t="s">
        <v>29</v>
      </c>
      <c r="M192" s="1" t="s">
        <v>29</v>
      </c>
      <c r="N192" s="1" t="s">
        <v>29</v>
      </c>
      <c r="P192" s="1" t="s">
        <v>29</v>
      </c>
      <c r="Q192" s="1" t="s">
        <v>29</v>
      </c>
      <c r="R192" s="1" t="s">
        <v>29</v>
      </c>
      <c r="S192" s="1" t="s">
        <v>29</v>
      </c>
      <c r="T192" s="1" t="s">
        <v>29</v>
      </c>
      <c r="U192" s="1" t="s">
        <v>29</v>
      </c>
      <c r="V192" s="1" t="s">
        <v>29</v>
      </c>
      <c r="W192" s="1" t="s">
        <v>29</v>
      </c>
      <c r="X192" s="1" t="s">
        <v>29</v>
      </c>
      <c r="Y192" s="1" t="s">
        <v>29</v>
      </c>
      <c r="Z192" s="1" t="s">
        <v>29</v>
      </c>
      <c r="AA192" s="1" t="s">
        <v>5880</v>
      </c>
      <c r="AB192" s="1" t="s">
        <v>29</v>
      </c>
      <c r="AC192" s="1" t="s">
        <v>29</v>
      </c>
    </row>
    <row r="193" spans="1:29" x14ac:dyDescent="0.3">
      <c r="A193" s="1" t="s">
        <v>9759</v>
      </c>
      <c r="B193" s="1" t="s">
        <v>9760</v>
      </c>
      <c r="C193" s="1" t="s">
        <v>9761</v>
      </c>
      <c r="D193" s="1" t="s">
        <v>9763</v>
      </c>
      <c r="E193" s="3" t="s">
        <v>5878</v>
      </c>
      <c r="F193" s="1" t="s">
        <v>294</v>
      </c>
      <c r="G193" s="1" t="s">
        <v>74</v>
      </c>
      <c r="H193" s="1" t="s">
        <v>202</v>
      </c>
      <c r="I193" s="1" t="s">
        <v>9762</v>
      </c>
      <c r="J193" s="1" t="s">
        <v>9393</v>
      </c>
      <c r="K193" s="1" t="s">
        <v>29</v>
      </c>
      <c r="L193" s="1" t="s">
        <v>29</v>
      </c>
      <c r="M193" s="1" t="s">
        <v>29</v>
      </c>
      <c r="N193" s="1" t="s">
        <v>29</v>
      </c>
      <c r="P193" s="1" t="s">
        <v>29</v>
      </c>
      <c r="Q193" s="1" t="s">
        <v>29</v>
      </c>
      <c r="R193" s="1" t="s">
        <v>29</v>
      </c>
      <c r="S193" s="1" t="s">
        <v>29</v>
      </c>
      <c r="T193" s="1" t="s">
        <v>29</v>
      </c>
      <c r="U193" s="1" t="s">
        <v>29</v>
      </c>
      <c r="V193" s="1" t="s">
        <v>29</v>
      </c>
      <c r="W193" s="1" t="s">
        <v>29</v>
      </c>
      <c r="X193" s="1" t="s">
        <v>29</v>
      </c>
      <c r="Y193" s="1" t="s">
        <v>29</v>
      </c>
      <c r="Z193" s="1" t="s">
        <v>29</v>
      </c>
      <c r="AA193" s="1" t="s">
        <v>9764</v>
      </c>
      <c r="AB193" s="1" t="s">
        <v>29</v>
      </c>
      <c r="AC193" s="1" t="s">
        <v>29</v>
      </c>
    </row>
    <row r="194" spans="1:29" x14ac:dyDescent="0.3">
      <c r="A194" s="6" t="s">
        <v>12627</v>
      </c>
      <c r="B194" s="6" t="s">
        <v>12628</v>
      </c>
      <c r="C194" s="6" t="s">
        <v>12629</v>
      </c>
      <c r="D194" s="6" t="s">
        <v>12630</v>
      </c>
      <c r="E194" s="7" t="s">
        <v>9610</v>
      </c>
      <c r="F194" s="6" t="s">
        <v>3305</v>
      </c>
      <c r="G194" s="6" t="s">
        <v>38</v>
      </c>
      <c r="H194" s="6" t="s">
        <v>29</v>
      </c>
      <c r="I194" s="6" t="s">
        <v>6667</v>
      </c>
      <c r="J194" s="6" t="s">
        <v>12338</v>
      </c>
      <c r="K194" s="6" t="s">
        <v>29</v>
      </c>
      <c r="L194" s="6" t="s">
        <v>29</v>
      </c>
      <c r="M194" s="6" t="s">
        <v>29</v>
      </c>
      <c r="N194" s="6" t="s">
        <v>29</v>
      </c>
      <c r="O194" s="5"/>
      <c r="P194" s="6" t="s">
        <v>29</v>
      </c>
      <c r="Q194" s="6" t="s">
        <v>29</v>
      </c>
      <c r="R194" s="6" t="s">
        <v>29</v>
      </c>
      <c r="S194" s="6" t="s">
        <v>29</v>
      </c>
      <c r="T194" s="6" t="s">
        <v>29</v>
      </c>
      <c r="U194" s="6" t="s">
        <v>29</v>
      </c>
      <c r="V194" s="6" t="s">
        <v>29</v>
      </c>
      <c r="W194" s="6" t="s">
        <v>29</v>
      </c>
      <c r="X194" s="6" t="s">
        <v>29</v>
      </c>
      <c r="Y194" s="6" t="s">
        <v>29</v>
      </c>
      <c r="Z194" s="6" t="s">
        <v>29</v>
      </c>
      <c r="AA194" s="6" t="s">
        <v>12631</v>
      </c>
      <c r="AB194" s="6" t="s">
        <v>29</v>
      </c>
      <c r="AC194" s="6" t="s">
        <v>29</v>
      </c>
    </row>
    <row r="195" spans="1:29" x14ac:dyDescent="0.3">
      <c r="A195" s="1" t="s">
        <v>3587</v>
      </c>
      <c r="B195" s="1" t="s">
        <v>3588</v>
      </c>
      <c r="C195" s="1" t="s">
        <v>3589</v>
      </c>
      <c r="D195" s="1" t="s">
        <v>3591</v>
      </c>
      <c r="E195" s="3" t="s">
        <v>1938</v>
      </c>
      <c r="F195" s="1" t="s">
        <v>2912</v>
      </c>
      <c r="G195" s="1" t="s">
        <v>103</v>
      </c>
      <c r="H195" s="1" t="s">
        <v>202</v>
      </c>
      <c r="I195" s="1" t="s">
        <v>3590</v>
      </c>
      <c r="J195" s="1" t="s">
        <v>3419</v>
      </c>
      <c r="K195" s="1" t="s">
        <v>29</v>
      </c>
      <c r="L195" s="1" t="s">
        <v>29</v>
      </c>
      <c r="M195" s="1" t="s">
        <v>29</v>
      </c>
      <c r="N195" s="1" t="s">
        <v>29</v>
      </c>
      <c r="P195" s="1" t="s">
        <v>29</v>
      </c>
      <c r="Q195" s="1" t="s">
        <v>29</v>
      </c>
      <c r="R195" s="1" t="s">
        <v>29</v>
      </c>
      <c r="S195" s="1" t="s">
        <v>29</v>
      </c>
      <c r="T195" s="1" t="s">
        <v>29</v>
      </c>
      <c r="U195" s="1" t="s">
        <v>29</v>
      </c>
      <c r="V195" s="1" t="s">
        <v>29</v>
      </c>
      <c r="W195" s="1" t="s">
        <v>29</v>
      </c>
      <c r="X195" s="1" t="s">
        <v>29</v>
      </c>
      <c r="Y195" s="1" t="s">
        <v>29</v>
      </c>
      <c r="Z195" s="1" t="s">
        <v>29</v>
      </c>
      <c r="AA195" s="1" t="s">
        <v>3592</v>
      </c>
      <c r="AB195" s="1" t="s">
        <v>29</v>
      </c>
      <c r="AC195" s="1" t="s">
        <v>29</v>
      </c>
    </row>
    <row r="196" spans="1:29" x14ac:dyDescent="0.3">
      <c r="A196" s="1" t="s">
        <v>3593</v>
      </c>
      <c r="B196" s="1" t="s">
        <v>3588</v>
      </c>
      <c r="C196" s="1" t="s">
        <v>3594</v>
      </c>
      <c r="D196" s="1" t="s">
        <v>3596</v>
      </c>
      <c r="E196" s="3" t="s">
        <v>1172</v>
      </c>
      <c r="F196" s="1" t="s">
        <v>3053</v>
      </c>
      <c r="G196" s="1" t="s">
        <v>32</v>
      </c>
      <c r="H196" s="1" t="s">
        <v>29</v>
      </c>
      <c r="I196" s="1" t="s">
        <v>3595</v>
      </c>
      <c r="J196" s="1" t="s">
        <v>3419</v>
      </c>
      <c r="K196" s="1" t="s">
        <v>29</v>
      </c>
      <c r="L196" s="1" t="s">
        <v>29</v>
      </c>
      <c r="M196" s="1" t="s">
        <v>29</v>
      </c>
      <c r="N196" s="1" t="s">
        <v>29</v>
      </c>
      <c r="P196" s="1" t="s">
        <v>29</v>
      </c>
      <c r="Q196" s="1" t="s">
        <v>29</v>
      </c>
      <c r="R196" s="1" t="s">
        <v>29</v>
      </c>
      <c r="S196" s="1" t="s">
        <v>29</v>
      </c>
      <c r="T196" s="1" t="s">
        <v>29</v>
      </c>
      <c r="U196" s="1" t="s">
        <v>29</v>
      </c>
      <c r="V196" s="1" t="s">
        <v>29</v>
      </c>
      <c r="W196" s="1" t="s">
        <v>29</v>
      </c>
      <c r="X196" s="1" t="s">
        <v>29</v>
      </c>
      <c r="Y196" s="1" t="s">
        <v>29</v>
      </c>
      <c r="Z196" s="1" t="s">
        <v>29</v>
      </c>
      <c r="AA196" s="1" t="s">
        <v>29</v>
      </c>
      <c r="AB196" s="1" t="s">
        <v>29</v>
      </c>
      <c r="AC196" s="1" t="s">
        <v>29</v>
      </c>
    </row>
    <row r="197" spans="1:29" x14ac:dyDescent="0.3">
      <c r="A197" s="1" t="s">
        <v>3597</v>
      </c>
      <c r="B197" s="1" t="s">
        <v>3598</v>
      </c>
      <c r="C197" s="1" t="s">
        <v>3599</v>
      </c>
      <c r="D197" s="1" t="s">
        <v>3602</v>
      </c>
      <c r="E197" s="3" t="s">
        <v>3600</v>
      </c>
      <c r="F197" s="1" t="s">
        <v>775</v>
      </c>
      <c r="G197" s="1" t="s">
        <v>32</v>
      </c>
      <c r="H197" s="1" t="s">
        <v>59</v>
      </c>
      <c r="I197" s="1" t="s">
        <v>3601</v>
      </c>
      <c r="J197" s="1" t="s">
        <v>3419</v>
      </c>
      <c r="K197" s="1" t="s">
        <v>29</v>
      </c>
      <c r="L197" s="1" t="s">
        <v>29</v>
      </c>
      <c r="M197" s="1" t="s">
        <v>29</v>
      </c>
      <c r="N197" s="1" t="s">
        <v>29</v>
      </c>
      <c r="P197" s="1" t="s">
        <v>29</v>
      </c>
      <c r="Q197" s="1" t="s">
        <v>29</v>
      </c>
      <c r="R197" s="1" t="s">
        <v>29</v>
      </c>
      <c r="S197" s="1" t="s">
        <v>29</v>
      </c>
      <c r="T197" s="1" t="s">
        <v>29</v>
      </c>
      <c r="U197" s="1" t="s">
        <v>29</v>
      </c>
      <c r="V197" s="1" t="s">
        <v>29</v>
      </c>
      <c r="W197" s="1" t="s">
        <v>29</v>
      </c>
      <c r="X197" s="1" t="s">
        <v>29</v>
      </c>
      <c r="Y197" s="1" t="s">
        <v>29</v>
      </c>
      <c r="Z197" s="1" t="s">
        <v>29</v>
      </c>
      <c r="AA197" s="1" t="s">
        <v>3603</v>
      </c>
      <c r="AB197" s="1" t="s">
        <v>29</v>
      </c>
      <c r="AC197" s="1" t="s">
        <v>29</v>
      </c>
    </row>
    <row r="198" spans="1:29" x14ac:dyDescent="0.3">
      <c r="A198" s="1" t="s">
        <v>3975</v>
      </c>
      <c r="B198" s="1" t="s">
        <v>3598</v>
      </c>
      <c r="C198" s="1" t="s">
        <v>3976</v>
      </c>
      <c r="D198" s="1" t="s">
        <v>3977</v>
      </c>
      <c r="E198" s="3" t="s">
        <v>1938</v>
      </c>
      <c r="F198" s="1" t="s">
        <v>870</v>
      </c>
      <c r="G198" s="1" t="s">
        <v>192</v>
      </c>
      <c r="H198" s="1" t="s">
        <v>179</v>
      </c>
      <c r="I198" s="1" t="s">
        <v>1878</v>
      </c>
      <c r="J198" s="1" t="s">
        <v>3765</v>
      </c>
      <c r="K198" s="1" t="s">
        <v>29</v>
      </c>
      <c r="L198" s="1" t="s">
        <v>29</v>
      </c>
      <c r="M198" s="1" t="s">
        <v>29</v>
      </c>
      <c r="N198" s="1" t="s">
        <v>29</v>
      </c>
      <c r="P198" s="1" t="s">
        <v>29</v>
      </c>
      <c r="Q198" s="1" t="s">
        <v>29</v>
      </c>
      <c r="R198" s="1" t="s">
        <v>29</v>
      </c>
      <c r="S198" s="1" t="s">
        <v>29</v>
      </c>
      <c r="T198" s="1" t="s">
        <v>29</v>
      </c>
      <c r="U198" s="1" t="s">
        <v>29</v>
      </c>
      <c r="V198" s="1" t="s">
        <v>29</v>
      </c>
      <c r="W198" s="1" t="s">
        <v>29</v>
      </c>
      <c r="X198" s="1" t="s">
        <v>29</v>
      </c>
      <c r="Y198" s="1" t="s">
        <v>29</v>
      </c>
      <c r="Z198" s="1" t="s">
        <v>29</v>
      </c>
      <c r="AA198" s="1" t="s">
        <v>3978</v>
      </c>
      <c r="AB198" s="1" t="s">
        <v>29</v>
      </c>
      <c r="AC198" s="1" t="s">
        <v>29</v>
      </c>
    </row>
    <row r="199" spans="1:29" x14ac:dyDescent="0.3">
      <c r="A199" s="1" t="s">
        <v>4377</v>
      </c>
      <c r="B199" s="1" t="s">
        <v>3598</v>
      </c>
      <c r="C199" s="1" t="s">
        <v>4378</v>
      </c>
      <c r="D199" s="1" t="s">
        <v>4380</v>
      </c>
      <c r="E199" s="3" t="s">
        <v>3278</v>
      </c>
      <c r="F199" s="1" t="s">
        <v>49</v>
      </c>
      <c r="G199" s="1" t="s">
        <v>192</v>
      </c>
      <c r="H199" s="1" t="s">
        <v>39</v>
      </c>
      <c r="I199" s="1" t="s">
        <v>4379</v>
      </c>
      <c r="J199" s="1" t="s">
        <v>4172</v>
      </c>
      <c r="K199" s="1" t="s">
        <v>29</v>
      </c>
      <c r="L199" s="1" t="s">
        <v>29</v>
      </c>
      <c r="M199" s="1" t="s">
        <v>29</v>
      </c>
      <c r="N199" s="1" t="s">
        <v>29</v>
      </c>
      <c r="P199" s="1" t="s">
        <v>29</v>
      </c>
      <c r="Q199" s="1" t="s">
        <v>29</v>
      </c>
      <c r="R199" s="1" t="s">
        <v>29</v>
      </c>
      <c r="S199" s="1" t="s">
        <v>29</v>
      </c>
      <c r="T199" s="1" t="s">
        <v>29</v>
      </c>
      <c r="U199" s="1" t="s">
        <v>29</v>
      </c>
      <c r="V199" s="1" t="s">
        <v>29</v>
      </c>
      <c r="W199" s="1" t="s">
        <v>29</v>
      </c>
      <c r="X199" s="1" t="s">
        <v>29</v>
      </c>
      <c r="Y199" s="1" t="s">
        <v>29</v>
      </c>
      <c r="Z199" s="1" t="s">
        <v>29</v>
      </c>
      <c r="AA199" s="1" t="s">
        <v>4381</v>
      </c>
      <c r="AB199" s="1" t="s">
        <v>29</v>
      </c>
      <c r="AC199" s="1" t="s">
        <v>29</v>
      </c>
    </row>
    <row r="200" spans="1:29" x14ac:dyDescent="0.3">
      <c r="A200" s="6" t="s">
        <v>11943</v>
      </c>
      <c r="B200" s="6" t="s">
        <v>11944</v>
      </c>
      <c r="C200" s="6" t="s">
        <v>11945</v>
      </c>
      <c r="D200" s="6" t="s">
        <v>11948</v>
      </c>
      <c r="E200" s="7" t="s">
        <v>29</v>
      </c>
      <c r="F200" s="6" t="s">
        <v>29</v>
      </c>
      <c r="G200" s="6" t="s">
        <v>11946</v>
      </c>
      <c r="H200" s="6" t="s">
        <v>29</v>
      </c>
      <c r="I200" s="6" t="s">
        <v>29</v>
      </c>
      <c r="J200" s="6" t="s">
        <v>11560</v>
      </c>
      <c r="K200" s="6" t="s">
        <v>29</v>
      </c>
      <c r="L200" s="6" t="s">
        <v>29</v>
      </c>
      <c r="M200" s="6" t="s">
        <v>29</v>
      </c>
      <c r="N200" s="6" t="s">
        <v>11947</v>
      </c>
      <c r="O200" s="5"/>
      <c r="P200" s="6" t="s">
        <v>29</v>
      </c>
      <c r="Q200" s="6" t="s">
        <v>29</v>
      </c>
      <c r="R200" s="6" t="s">
        <v>29</v>
      </c>
      <c r="S200" s="6" t="s">
        <v>29</v>
      </c>
      <c r="T200" s="6" t="s">
        <v>29</v>
      </c>
      <c r="U200" s="6" t="s">
        <v>29</v>
      </c>
      <c r="V200" s="6" t="s">
        <v>29</v>
      </c>
      <c r="W200" s="6" t="s">
        <v>29</v>
      </c>
      <c r="X200" s="6" t="s">
        <v>29</v>
      </c>
      <c r="Y200" s="6" t="s">
        <v>29</v>
      </c>
      <c r="Z200" s="6" t="s">
        <v>29</v>
      </c>
      <c r="AA200" s="6" t="s">
        <v>29</v>
      </c>
      <c r="AB200" s="6" t="s">
        <v>29</v>
      </c>
      <c r="AC200" s="6" t="s">
        <v>29</v>
      </c>
    </row>
    <row r="201" spans="1:29" x14ac:dyDescent="0.3">
      <c r="A201" s="1" t="s">
        <v>7043</v>
      </c>
      <c r="B201" s="1" t="s">
        <v>7044</v>
      </c>
      <c r="C201" s="1" t="s">
        <v>7045</v>
      </c>
      <c r="D201" s="1" t="s">
        <v>7050</v>
      </c>
      <c r="E201" s="3" t="s">
        <v>4747</v>
      </c>
      <c r="F201" s="1" t="s">
        <v>200</v>
      </c>
      <c r="G201" s="1" t="s">
        <v>192</v>
      </c>
      <c r="H201" s="1" t="s">
        <v>193</v>
      </c>
      <c r="I201" s="1" t="s">
        <v>7046</v>
      </c>
      <c r="J201" s="1" t="s">
        <v>6699</v>
      </c>
      <c r="K201" s="1" t="s">
        <v>7047</v>
      </c>
      <c r="L201" s="1" t="s">
        <v>29</v>
      </c>
      <c r="M201" s="1" t="s">
        <v>7048</v>
      </c>
      <c r="N201" s="1" t="s">
        <v>29</v>
      </c>
      <c r="P201" s="1" t="s">
        <v>29</v>
      </c>
      <c r="Q201" s="1" t="s">
        <v>29</v>
      </c>
      <c r="R201" s="1" t="s">
        <v>29</v>
      </c>
      <c r="S201" s="1" t="s">
        <v>29</v>
      </c>
      <c r="T201" s="1" t="s">
        <v>29</v>
      </c>
      <c r="U201" s="1" t="s">
        <v>29</v>
      </c>
      <c r="V201" s="1" t="s">
        <v>29</v>
      </c>
      <c r="W201" s="1" t="s">
        <v>29</v>
      </c>
      <c r="X201" s="1" t="s">
        <v>29</v>
      </c>
      <c r="Y201" s="1" t="s">
        <v>7049</v>
      </c>
      <c r="Z201" s="1" t="s">
        <v>29</v>
      </c>
      <c r="AA201" s="1" t="s">
        <v>7051</v>
      </c>
      <c r="AB201" s="1" t="s">
        <v>29</v>
      </c>
      <c r="AC201" s="1" t="s">
        <v>29</v>
      </c>
    </row>
    <row r="202" spans="1:29" x14ac:dyDescent="0.3">
      <c r="A202" s="6" t="s">
        <v>6419</v>
      </c>
      <c r="B202" s="6" t="s">
        <v>6420</v>
      </c>
      <c r="C202" s="6" t="s">
        <v>6421</v>
      </c>
      <c r="D202" s="6" t="s">
        <v>6424</v>
      </c>
      <c r="E202" s="7" t="s">
        <v>6422</v>
      </c>
      <c r="F202" s="6" t="s">
        <v>1508</v>
      </c>
      <c r="G202" s="6" t="s">
        <v>32</v>
      </c>
      <c r="H202" s="6" t="s">
        <v>29</v>
      </c>
      <c r="I202" s="6" t="s">
        <v>6423</v>
      </c>
      <c r="J202" s="6" t="s">
        <v>6133</v>
      </c>
      <c r="K202" s="6" t="s">
        <v>29</v>
      </c>
      <c r="L202" s="6" t="s">
        <v>29</v>
      </c>
      <c r="M202" s="6" t="s">
        <v>29</v>
      </c>
      <c r="N202" s="6" t="s">
        <v>29</v>
      </c>
      <c r="O202" s="5"/>
      <c r="P202" s="6" t="s">
        <v>29</v>
      </c>
      <c r="Q202" s="6" t="s">
        <v>29</v>
      </c>
      <c r="R202" s="6" t="s">
        <v>29</v>
      </c>
      <c r="S202" s="6" t="s">
        <v>29</v>
      </c>
      <c r="T202" s="6" t="s">
        <v>29</v>
      </c>
      <c r="U202" s="6" t="s">
        <v>29</v>
      </c>
      <c r="V202" s="6" t="s">
        <v>29</v>
      </c>
      <c r="W202" s="6" t="s">
        <v>29</v>
      </c>
      <c r="X202" s="6" t="s">
        <v>29</v>
      </c>
      <c r="Y202" s="6" t="s">
        <v>29</v>
      </c>
      <c r="Z202" s="6" t="s">
        <v>29</v>
      </c>
      <c r="AA202" s="6" t="s">
        <v>29</v>
      </c>
      <c r="AB202" s="6" t="s">
        <v>29</v>
      </c>
      <c r="AC202" s="6" t="s">
        <v>29</v>
      </c>
    </row>
    <row r="203" spans="1:29" x14ac:dyDescent="0.3">
      <c r="A203" s="1" t="s">
        <v>9120</v>
      </c>
      <c r="B203" s="1" t="s">
        <v>9121</v>
      </c>
      <c r="C203" s="1" t="s">
        <v>9122</v>
      </c>
      <c r="D203" s="1" t="s">
        <v>9125</v>
      </c>
      <c r="E203" s="3" t="s">
        <v>9123</v>
      </c>
      <c r="F203" s="1" t="s">
        <v>103</v>
      </c>
      <c r="G203" s="1" t="s">
        <v>32</v>
      </c>
      <c r="H203" s="1" t="s">
        <v>67</v>
      </c>
      <c r="I203" s="1" t="s">
        <v>9124</v>
      </c>
      <c r="J203" s="1" t="s">
        <v>8804</v>
      </c>
      <c r="K203" s="1" t="s">
        <v>29</v>
      </c>
      <c r="L203" s="1" t="s">
        <v>29</v>
      </c>
      <c r="M203" s="1" t="s">
        <v>29</v>
      </c>
      <c r="N203" s="1" t="s">
        <v>29</v>
      </c>
      <c r="P203" s="1" t="s">
        <v>29</v>
      </c>
      <c r="Q203" s="1" t="s">
        <v>29</v>
      </c>
      <c r="R203" s="1" t="s">
        <v>29</v>
      </c>
      <c r="S203" s="1" t="s">
        <v>29</v>
      </c>
      <c r="T203" s="1" t="s">
        <v>29</v>
      </c>
      <c r="U203" s="1" t="s">
        <v>29</v>
      </c>
      <c r="V203" s="1" t="s">
        <v>29</v>
      </c>
      <c r="W203" s="1" t="s">
        <v>29</v>
      </c>
      <c r="X203" s="1" t="s">
        <v>29</v>
      </c>
      <c r="Y203" s="1" t="s">
        <v>29</v>
      </c>
      <c r="Z203" s="1" t="s">
        <v>29</v>
      </c>
      <c r="AA203" s="1" t="s">
        <v>29</v>
      </c>
      <c r="AB203" s="1" t="s">
        <v>29</v>
      </c>
      <c r="AC203" s="1" t="s">
        <v>29</v>
      </c>
    </row>
    <row r="204" spans="1:29" x14ac:dyDescent="0.3">
      <c r="A204" s="1" t="s">
        <v>2339</v>
      </c>
      <c r="B204" s="1" t="s">
        <v>2340</v>
      </c>
      <c r="C204" s="1" t="s">
        <v>2341</v>
      </c>
      <c r="D204" s="1" t="s">
        <v>29</v>
      </c>
      <c r="E204" s="3" t="s">
        <v>260</v>
      </c>
      <c r="F204" s="1" t="s">
        <v>567</v>
      </c>
      <c r="G204" s="1" t="s">
        <v>38</v>
      </c>
      <c r="H204" s="1" t="s">
        <v>29</v>
      </c>
      <c r="I204" s="1" t="s">
        <v>2342</v>
      </c>
      <c r="J204" s="1" t="s">
        <v>2231</v>
      </c>
      <c r="K204" s="1" t="s">
        <v>29</v>
      </c>
      <c r="L204" s="1" t="s">
        <v>29</v>
      </c>
      <c r="M204" s="1" t="s">
        <v>29</v>
      </c>
      <c r="N204" s="1" t="s">
        <v>29</v>
      </c>
      <c r="P204" s="1" t="s">
        <v>29</v>
      </c>
      <c r="Q204" s="1" t="s">
        <v>29</v>
      </c>
      <c r="R204" s="1" t="s">
        <v>29</v>
      </c>
      <c r="S204" s="1" t="s">
        <v>29</v>
      </c>
      <c r="T204" s="1" t="s">
        <v>29</v>
      </c>
      <c r="U204" s="1" t="s">
        <v>29</v>
      </c>
      <c r="V204" s="1" t="s">
        <v>29</v>
      </c>
      <c r="W204" s="1" t="s">
        <v>29</v>
      </c>
      <c r="X204" s="1" t="s">
        <v>29</v>
      </c>
      <c r="Y204" s="1" t="s">
        <v>29</v>
      </c>
      <c r="Z204" s="1" t="s">
        <v>29</v>
      </c>
      <c r="AA204" s="1" t="s">
        <v>29</v>
      </c>
      <c r="AB204" s="1" t="s">
        <v>29</v>
      </c>
      <c r="AC204" s="1" t="s">
        <v>29</v>
      </c>
    </row>
    <row r="205" spans="1:29" x14ac:dyDescent="0.3">
      <c r="A205" s="6" t="s">
        <v>5382</v>
      </c>
      <c r="B205" s="6" t="s">
        <v>5383</v>
      </c>
      <c r="C205" s="6" t="s">
        <v>5384</v>
      </c>
      <c r="D205" s="6" t="s">
        <v>5387</v>
      </c>
      <c r="E205" s="7" t="s">
        <v>5385</v>
      </c>
      <c r="F205" s="6" t="s">
        <v>547</v>
      </c>
      <c r="G205" s="6" t="s">
        <v>192</v>
      </c>
      <c r="H205" s="6" t="s">
        <v>29</v>
      </c>
      <c r="I205" s="6" t="s">
        <v>5386</v>
      </c>
      <c r="J205" s="6" t="s">
        <v>5116</v>
      </c>
      <c r="K205" s="6" t="s">
        <v>29</v>
      </c>
      <c r="L205" s="6" t="s">
        <v>29</v>
      </c>
      <c r="M205" s="6" t="s">
        <v>29</v>
      </c>
      <c r="N205" s="6" t="s">
        <v>29</v>
      </c>
      <c r="O205" s="5"/>
      <c r="P205" s="6" t="s">
        <v>29</v>
      </c>
      <c r="Q205" s="6" t="s">
        <v>29</v>
      </c>
      <c r="R205" s="6" t="s">
        <v>29</v>
      </c>
      <c r="S205" s="6" t="s">
        <v>29</v>
      </c>
      <c r="T205" s="6" t="s">
        <v>29</v>
      </c>
      <c r="U205" s="6" t="s">
        <v>29</v>
      </c>
      <c r="V205" s="6" t="s">
        <v>29</v>
      </c>
      <c r="W205" s="6" t="s">
        <v>29</v>
      </c>
      <c r="X205" s="6" t="s">
        <v>29</v>
      </c>
      <c r="Y205" s="6" t="s">
        <v>29</v>
      </c>
      <c r="Z205" s="6" t="s">
        <v>29</v>
      </c>
      <c r="AA205" s="6" t="s">
        <v>29</v>
      </c>
      <c r="AB205" s="6" t="s">
        <v>29</v>
      </c>
      <c r="AC205" s="6" t="s">
        <v>29</v>
      </c>
    </row>
    <row r="206" spans="1:29" x14ac:dyDescent="0.3">
      <c r="A206" s="1" t="s">
        <v>7780</v>
      </c>
      <c r="B206" s="1" t="s">
        <v>7781</v>
      </c>
      <c r="C206" s="1" t="s">
        <v>7782</v>
      </c>
      <c r="D206" s="1" t="s">
        <v>7784</v>
      </c>
      <c r="E206" s="3" t="s">
        <v>140</v>
      </c>
      <c r="F206" s="1" t="s">
        <v>511</v>
      </c>
      <c r="G206" s="1" t="s">
        <v>49</v>
      </c>
      <c r="H206" s="1" t="s">
        <v>59</v>
      </c>
      <c r="I206" s="1" t="s">
        <v>7783</v>
      </c>
      <c r="J206" s="1" t="s">
        <v>7380</v>
      </c>
      <c r="K206" s="1" t="s">
        <v>29</v>
      </c>
      <c r="L206" s="1" t="s">
        <v>29</v>
      </c>
      <c r="M206" s="1" t="s">
        <v>29</v>
      </c>
      <c r="N206" s="1" t="s">
        <v>29</v>
      </c>
      <c r="P206" s="1" t="s">
        <v>29</v>
      </c>
      <c r="Q206" s="1" t="s">
        <v>29</v>
      </c>
      <c r="R206" s="1" t="s">
        <v>29</v>
      </c>
      <c r="S206" s="1" t="s">
        <v>29</v>
      </c>
      <c r="T206" s="1" t="s">
        <v>29</v>
      </c>
      <c r="U206" s="1" t="s">
        <v>29</v>
      </c>
      <c r="V206" s="1" t="s">
        <v>29</v>
      </c>
      <c r="W206" s="1" t="s">
        <v>29</v>
      </c>
      <c r="X206" s="1" t="s">
        <v>29</v>
      </c>
      <c r="Y206" s="1" t="s">
        <v>29</v>
      </c>
      <c r="Z206" s="1" t="s">
        <v>29</v>
      </c>
      <c r="AA206" s="1" t="s">
        <v>7785</v>
      </c>
      <c r="AB206" s="1" t="s">
        <v>29</v>
      </c>
      <c r="AC206" s="1" t="s">
        <v>29</v>
      </c>
    </row>
    <row r="207" spans="1:29" x14ac:dyDescent="0.3">
      <c r="A207" s="6" t="s">
        <v>1393</v>
      </c>
      <c r="B207" s="6" t="s">
        <v>1394</v>
      </c>
      <c r="C207" s="6" t="s">
        <v>1395</v>
      </c>
      <c r="D207" s="6" t="s">
        <v>1398</v>
      </c>
      <c r="E207" s="7" t="s">
        <v>1212</v>
      </c>
      <c r="F207" s="6" t="s">
        <v>1396</v>
      </c>
      <c r="G207" s="6" t="s">
        <v>74</v>
      </c>
      <c r="H207" s="6" t="s">
        <v>29</v>
      </c>
      <c r="I207" s="6" t="s">
        <v>1397</v>
      </c>
      <c r="J207" s="6" t="s">
        <v>1294</v>
      </c>
      <c r="K207" s="6" t="s">
        <v>29</v>
      </c>
      <c r="L207" s="6" t="s">
        <v>29</v>
      </c>
      <c r="M207" s="6" t="s">
        <v>29</v>
      </c>
      <c r="N207" s="6" t="s">
        <v>29</v>
      </c>
      <c r="O207" s="5"/>
      <c r="P207" s="6" t="s">
        <v>29</v>
      </c>
      <c r="Q207" s="6" t="s">
        <v>29</v>
      </c>
      <c r="R207" s="6" t="s">
        <v>29</v>
      </c>
      <c r="S207" s="6" t="s">
        <v>29</v>
      </c>
      <c r="T207" s="6" t="s">
        <v>29</v>
      </c>
      <c r="U207" s="6" t="s">
        <v>29</v>
      </c>
      <c r="V207" s="6" t="s">
        <v>29</v>
      </c>
      <c r="W207" s="6" t="s">
        <v>29</v>
      </c>
      <c r="X207" s="6" t="s">
        <v>29</v>
      </c>
      <c r="Y207" s="6" t="s">
        <v>29</v>
      </c>
      <c r="Z207" s="6" t="s">
        <v>29</v>
      </c>
      <c r="AA207" s="6" t="s">
        <v>1399</v>
      </c>
      <c r="AB207" s="6" t="s">
        <v>29</v>
      </c>
      <c r="AC207" s="6" t="s">
        <v>29</v>
      </c>
    </row>
    <row r="208" spans="1:29" x14ac:dyDescent="0.3">
      <c r="A208" s="1" t="s">
        <v>7079</v>
      </c>
      <c r="B208" s="1" t="s">
        <v>7080</v>
      </c>
      <c r="C208" s="1" t="s">
        <v>7081</v>
      </c>
      <c r="D208" s="1" t="s">
        <v>7083</v>
      </c>
      <c r="E208" s="3" t="s">
        <v>750</v>
      </c>
      <c r="F208" s="1" t="s">
        <v>1277</v>
      </c>
      <c r="G208" s="1" t="s">
        <v>103</v>
      </c>
      <c r="H208" s="1" t="s">
        <v>179</v>
      </c>
      <c r="I208" s="1" t="s">
        <v>7082</v>
      </c>
      <c r="J208" s="1" t="s">
        <v>6699</v>
      </c>
      <c r="K208" s="1" t="s">
        <v>29</v>
      </c>
      <c r="L208" s="1" t="s">
        <v>29</v>
      </c>
      <c r="M208" s="1" t="s">
        <v>29</v>
      </c>
      <c r="N208" s="1" t="s">
        <v>29</v>
      </c>
      <c r="P208" s="1" t="s">
        <v>29</v>
      </c>
      <c r="Q208" s="1" t="s">
        <v>29</v>
      </c>
      <c r="R208" s="1" t="s">
        <v>29</v>
      </c>
      <c r="S208" s="1" t="s">
        <v>29</v>
      </c>
      <c r="T208" s="1" t="s">
        <v>29</v>
      </c>
      <c r="U208" s="1" t="s">
        <v>29</v>
      </c>
      <c r="V208" s="1" t="s">
        <v>29</v>
      </c>
      <c r="W208" s="1" t="s">
        <v>29</v>
      </c>
      <c r="X208" s="1" t="s">
        <v>29</v>
      </c>
      <c r="Y208" s="1" t="s">
        <v>29</v>
      </c>
      <c r="Z208" s="1" t="s">
        <v>29</v>
      </c>
      <c r="AA208" s="1" t="s">
        <v>7084</v>
      </c>
      <c r="AB208" s="1" t="s">
        <v>29</v>
      </c>
      <c r="AC208" s="1" t="s">
        <v>29</v>
      </c>
    </row>
    <row r="209" spans="1:29" x14ac:dyDescent="0.3">
      <c r="A209" s="6" t="s">
        <v>4417</v>
      </c>
      <c r="B209" s="6" t="s">
        <v>4418</v>
      </c>
      <c r="C209" s="6" t="s">
        <v>4419</v>
      </c>
      <c r="D209" s="6" t="s">
        <v>4421</v>
      </c>
      <c r="E209" s="7" t="s">
        <v>162</v>
      </c>
      <c r="F209" s="6" t="s">
        <v>366</v>
      </c>
      <c r="G209" s="6" t="s">
        <v>49</v>
      </c>
      <c r="H209" s="6" t="s">
        <v>50</v>
      </c>
      <c r="I209" s="6" t="s">
        <v>4420</v>
      </c>
      <c r="J209" s="6" t="s">
        <v>4172</v>
      </c>
      <c r="K209" s="6" t="s">
        <v>29</v>
      </c>
      <c r="L209" s="6" t="s">
        <v>29</v>
      </c>
      <c r="M209" s="6" t="s">
        <v>29</v>
      </c>
      <c r="N209" s="6" t="s">
        <v>29</v>
      </c>
      <c r="O209" s="5"/>
      <c r="P209" s="6" t="s">
        <v>29</v>
      </c>
      <c r="Q209" s="6" t="s">
        <v>29</v>
      </c>
      <c r="R209" s="6" t="s">
        <v>29</v>
      </c>
      <c r="S209" s="6" t="s">
        <v>29</v>
      </c>
      <c r="T209" s="6" t="s">
        <v>29</v>
      </c>
      <c r="U209" s="6" t="s">
        <v>29</v>
      </c>
      <c r="V209" s="6" t="s">
        <v>29</v>
      </c>
      <c r="W209" s="6" t="s">
        <v>29</v>
      </c>
      <c r="X209" s="6" t="s">
        <v>29</v>
      </c>
      <c r="Y209" s="6" t="s">
        <v>29</v>
      </c>
      <c r="Z209" s="6" t="s">
        <v>29</v>
      </c>
      <c r="AA209" s="6" t="s">
        <v>4422</v>
      </c>
      <c r="AB209" s="6" t="s">
        <v>29</v>
      </c>
      <c r="AC209" s="6" t="s">
        <v>29</v>
      </c>
    </row>
    <row r="210" spans="1:29" x14ac:dyDescent="0.3">
      <c r="A210" s="1" t="s">
        <v>4839</v>
      </c>
      <c r="B210" s="1" t="s">
        <v>4840</v>
      </c>
      <c r="C210" s="1" t="s">
        <v>4841</v>
      </c>
      <c r="D210" s="1" t="s">
        <v>4844</v>
      </c>
      <c r="E210" s="3" t="s">
        <v>4842</v>
      </c>
      <c r="F210" s="1" t="s">
        <v>1196</v>
      </c>
      <c r="G210" s="1" t="s">
        <v>192</v>
      </c>
      <c r="H210" s="1" t="s">
        <v>193</v>
      </c>
      <c r="I210" s="1" t="s">
        <v>4843</v>
      </c>
      <c r="J210" s="1" t="s">
        <v>4615</v>
      </c>
      <c r="K210" s="1" t="s">
        <v>29</v>
      </c>
      <c r="L210" s="1" t="s">
        <v>29</v>
      </c>
      <c r="M210" s="1" t="s">
        <v>29</v>
      </c>
      <c r="N210" s="1" t="s">
        <v>29</v>
      </c>
      <c r="P210" s="1" t="s">
        <v>29</v>
      </c>
      <c r="Q210" s="1" t="s">
        <v>29</v>
      </c>
      <c r="R210" s="1" t="s">
        <v>29</v>
      </c>
      <c r="S210" s="1" t="s">
        <v>29</v>
      </c>
      <c r="T210" s="1" t="s">
        <v>29</v>
      </c>
      <c r="U210" s="1" t="s">
        <v>29</v>
      </c>
      <c r="V210" s="1" t="s">
        <v>29</v>
      </c>
      <c r="W210" s="1" t="s">
        <v>29</v>
      </c>
      <c r="X210" s="1" t="s">
        <v>29</v>
      </c>
      <c r="Y210" s="1" t="s">
        <v>29</v>
      </c>
      <c r="Z210" s="1" t="s">
        <v>29</v>
      </c>
      <c r="AA210" s="1" t="s">
        <v>4845</v>
      </c>
      <c r="AB210" s="1" t="s">
        <v>29</v>
      </c>
      <c r="AC210" s="1" t="s">
        <v>29</v>
      </c>
    </row>
    <row r="211" spans="1:29" x14ac:dyDescent="0.3">
      <c r="A211" s="1" t="s">
        <v>5407</v>
      </c>
      <c r="B211" s="1" t="s">
        <v>5408</v>
      </c>
      <c r="C211" s="1" t="s">
        <v>5409</v>
      </c>
      <c r="D211" s="1" t="s">
        <v>29</v>
      </c>
      <c r="E211" s="3" t="s">
        <v>680</v>
      </c>
      <c r="F211" s="1" t="s">
        <v>2236</v>
      </c>
      <c r="G211" s="1" t="s">
        <v>5201</v>
      </c>
      <c r="H211" s="1" t="s">
        <v>29</v>
      </c>
      <c r="I211" s="1" t="s">
        <v>5410</v>
      </c>
      <c r="J211" s="1" t="s">
        <v>5116</v>
      </c>
      <c r="K211" s="1" t="s">
        <v>29</v>
      </c>
      <c r="L211" s="1" t="s">
        <v>29</v>
      </c>
      <c r="M211" s="1" t="s">
        <v>29</v>
      </c>
      <c r="N211" s="1" t="s">
        <v>29</v>
      </c>
      <c r="P211" s="1" t="s">
        <v>29</v>
      </c>
      <c r="Q211" s="1" t="s">
        <v>29</v>
      </c>
      <c r="R211" s="1" t="s">
        <v>29</v>
      </c>
      <c r="S211" s="1" t="s">
        <v>29</v>
      </c>
      <c r="T211" s="1" t="s">
        <v>29</v>
      </c>
      <c r="U211" s="1" t="s">
        <v>29</v>
      </c>
      <c r="V211" s="1" t="s">
        <v>29</v>
      </c>
      <c r="W211" s="1" t="s">
        <v>29</v>
      </c>
      <c r="X211" s="1" t="s">
        <v>29</v>
      </c>
      <c r="Y211" s="1" t="s">
        <v>29</v>
      </c>
      <c r="Z211" s="1" t="s">
        <v>29</v>
      </c>
      <c r="AA211" s="1" t="s">
        <v>29</v>
      </c>
      <c r="AB211" s="1" t="s">
        <v>29</v>
      </c>
      <c r="AC211" s="1" t="s">
        <v>29</v>
      </c>
    </row>
    <row r="212" spans="1:29" x14ac:dyDescent="0.3">
      <c r="A212" s="6" t="s">
        <v>3252</v>
      </c>
      <c r="B212" s="6" t="s">
        <v>3253</v>
      </c>
      <c r="C212" s="6" t="s">
        <v>3254</v>
      </c>
      <c r="D212" s="6" t="s">
        <v>3257</v>
      </c>
      <c r="E212" s="7" t="s">
        <v>3255</v>
      </c>
      <c r="F212" s="6" t="s">
        <v>1196</v>
      </c>
      <c r="G212" s="6" t="s">
        <v>38</v>
      </c>
      <c r="H212" s="6" t="s">
        <v>29</v>
      </c>
      <c r="I212" s="6" t="s">
        <v>3256</v>
      </c>
      <c r="J212" s="6" t="s">
        <v>3094</v>
      </c>
      <c r="K212" s="6" t="s">
        <v>29</v>
      </c>
      <c r="L212" s="6" t="s">
        <v>29</v>
      </c>
      <c r="M212" s="6" t="s">
        <v>29</v>
      </c>
      <c r="N212" s="6" t="s">
        <v>29</v>
      </c>
      <c r="O212" s="5"/>
      <c r="P212" s="6" t="s">
        <v>29</v>
      </c>
      <c r="Q212" s="6" t="s">
        <v>29</v>
      </c>
      <c r="R212" s="6" t="s">
        <v>29</v>
      </c>
      <c r="S212" s="6" t="s">
        <v>29</v>
      </c>
      <c r="T212" s="6" t="s">
        <v>29</v>
      </c>
      <c r="U212" s="6" t="s">
        <v>29</v>
      </c>
      <c r="V212" s="6" t="s">
        <v>29</v>
      </c>
      <c r="W212" s="6" t="s">
        <v>29</v>
      </c>
      <c r="X212" s="6" t="s">
        <v>29</v>
      </c>
      <c r="Y212" s="6" t="s">
        <v>29</v>
      </c>
      <c r="Z212" s="6" t="s">
        <v>29</v>
      </c>
      <c r="AA212" s="6" t="s">
        <v>3258</v>
      </c>
      <c r="AB212" s="6" t="s">
        <v>29</v>
      </c>
      <c r="AC212" s="6" t="s">
        <v>29</v>
      </c>
    </row>
    <row r="213" spans="1:29" x14ac:dyDescent="0.3">
      <c r="A213" s="1" t="s">
        <v>2672</v>
      </c>
      <c r="B213" s="1" t="s">
        <v>2673</v>
      </c>
      <c r="C213" s="1" t="s">
        <v>2674</v>
      </c>
      <c r="D213" s="1" t="s">
        <v>2678</v>
      </c>
      <c r="E213" s="3" t="s">
        <v>2675</v>
      </c>
      <c r="F213" s="1" t="s">
        <v>2676</v>
      </c>
      <c r="G213" s="1" t="s">
        <v>32</v>
      </c>
      <c r="H213" s="1" t="s">
        <v>29</v>
      </c>
      <c r="I213" s="1" t="s">
        <v>2677</v>
      </c>
      <c r="J213" s="1" t="s">
        <v>2488</v>
      </c>
      <c r="K213" s="1" t="s">
        <v>29</v>
      </c>
      <c r="L213" s="1" t="s">
        <v>29</v>
      </c>
      <c r="M213" s="1" t="s">
        <v>29</v>
      </c>
      <c r="N213" s="1" t="s">
        <v>29</v>
      </c>
      <c r="P213" s="1" t="s">
        <v>29</v>
      </c>
      <c r="Q213" s="1" t="s">
        <v>29</v>
      </c>
      <c r="R213" s="1" t="s">
        <v>29</v>
      </c>
      <c r="S213" s="1" t="s">
        <v>29</v>
      </c>
      <c r="T213" s="1" t="s">
        <v>29</v>
      </c>
      <c r="U213" s="1" t="s">
        <v>29</v>
      </c>
      <c r="V213" s="1" t="s">
        <v>29</v>
      </c>
      <c r="W213" s="1" t="s">
        <v>29</v>
      </c>
      <c r="X213" s="1" t="s">
        <v>29</v>
      </c>
      <c r="Y213" s="1" t="s">
        <v>29</v>
      </c>
      <c r="Z213" s="1" t="s">
        <v>29</v>
      </c>
      <c r="AA213" s="1" t="s">
        <v>29</v>
      </c>
      <c r="AB213" s="1" t="s">
        <v>29</v>
      </c>
      <c r="AC213" s="1" t="s">
        <v>29</v>
      </c>
    </row>
    <row r="214" spans="1:29" x14ac:dyDescent="0.3">
      <c r="A214" s="6" t="s">
        <v>9165</v>
      </c>
      <c r="B214" s="6" t="s">
        <v>9166</v>
      </c>
      <c r="C214" s="6" t="s">
        <v>9167</v>
      </c>
      <c r="D214" s="6" t="s">
        <v>9170</v>
      </c>
      <c r="E214" s="7" t="s">
        <v>9168</v>
      </c>
      <c r="F214" s="6" t="s">
        <v>302</v>
      </c>
      <c r="G214" s="6" t="s">
        <v>32</v>
      </c>
      <c r="H214" s="6" t="s">
        <v>29</v>
      </c>
      <c r="I214" s="6" t="s">
        <v>9169</v>
      </c>
      <c r="J214" s="6" t="s">
        <v>8804</v>
      </c>
      <c r="K214" s="6" t="s">
        <v>29</v>
      </c>
      <c r="L214" s="6" t="s">
        <v>29</v>
      </c>
      <c r="M214" s="6" t="s">
        <v>29</v>
      </c>
      <c r="N214" s="6" t="s">
        <v>29</v>
      </c>
      <c r="O214" s="5"/>
      <c r="P214" s="6" t="s">
        <v>29</v>
      </c>
      <c r="Q214" s="6" t="s">
        <v>29</v>
      </c>
      <c r="R214" s="6" t="s">
        <v>29</v>
      </c>
      <c r="S214" s="6" t="s">
        <v>29</v>
      </c>
      <c r="T214" s="6" t="s">
        <v>29</v>
      </c>
      <c r="U214" s="6" t="s">
        <v>29</v>
      </c>
      <c r="V214" s="6" t="s">
        <v>29</v>
      </c>
      <c r="W214" s="6" t="s">
        <v>29</v>
      </c>
      <c r="X214" s="6" t="s">
        <v>29</v>
      </c>
      <c r="Y214" s="6" t="s">
        <v>29</v>
      </c>
      <c r="Z214" s="6" t="s">
        <v>29</v>
      </c>
      <c r="AA214" s="6" t="s">
        <v>9171</v>
      </c>
      <c r="AB214" s="6" t="s">
        <v>29</v>
      </c>
      <c r="AC214" s="6" t="s">
        <v>29</v>
      </c>
    </row>
    <row r="215" spans="1:29" x14ac:dyDescent="0.3">
      <c r="A215" s="6" t="s">
        <v>4429</v>
      </c>
      <c r="B215" s="6" t="s">
        <v>4430</v>
      </c>
      <c r="C215" s="6" t="s">
        <v>4431</v>
      </c>
      <c r="D215" s="6" t="s">
        <v>4433</v>
      </c>
      <c r="E215" s="7" t="s">
        <v>323</v>
      </c>
      <c r="F215" s="6" t="s">
        <v>2236</v>
      </c>
      <c r="G215" s="6" t="s">
        <v>74</v>
      </c>
      <c r="H215" s="6" t="s">
        <v>119</v>
      </c>
      <c r="I215" s="6" t="s">
        <v>4432</v>
      </c>
      <c r="J215" s="6" t="s">
        <v>4172</v>
      </c>
      <c r="K215" s="6" t="s">
        <v>29</v>
      </c>
      <c r="L215" s="6" t="s">
        <v>29</v>
      </c>
      <c r="M215" s="6" t="s">
        <v>29</v>
      </c>
      <c r="N215" s="6" t="s">
        <v>29</v>
      </c>
      <c r="O215" s="5"/>
      <c r="P215" s="6" t="s">
        <v>29</v>
      </c>
      <c r="Q215" s="6" t="s">
        <v>29</v>
      </c>
      <c r="R215" s="6" t="s">
        <v>29</v>
      </c>
      <c r="S215" s="6" t="s">
        <v>29</v>
      </c>
      <c r="T215" s="6" t="s">
        <v>29</v>
      </c>
      <c r="U215" s="6" t="s">
        <v>29</v>
      </c>
      <c r="V215" s="6" t="s">
        <v>29</v>
      </c>
      <c r="W215" s="6" t="s">
        <v>29</v>
      </c>
      <c r="X215" s="6" t="s">
        <v>29</v>
      </c>
      <c r="Y215" s="6" t="s">
        <v>29</v>
      </c>
      <c r="Z215" s="6" t="s">
        <v>29</v>
      </c>
      <c r="AA215" s="6" t="s">
        <v>4434</v>
      </c>
      <c r="AB215" s="6" t="s">
        <v>29</v>
      </c>
      <c r="AC215" s="6" t="s">
        <v>29</v>
      </c>
    </row>
    <row r="216" spans="1:29" x14ac:dyDescent="0.3">
      <c r="A216" s="1" t="s">
        <v>9172</v>
      </c>
      <c r="B216" s="1" t="s">
        <v>9173</v>
      </c>
      <c r="C216" s="1" t="s">
        <v>9174</v>
      </c>
      <c r="D216" s="1" t="s">
        <v>9176</v>
      </c>
      <c r="E216" s="3" t="s">
        <v>2154</v>
      </c>
      <c r="F216" s="1" t="s">
        <v>403</v>
      </c>
      <c r="G216" s="1" t="s">
        <v>74</v>
      </c>
      <c r="H216" s="1" t="s">
        <v>119</v>
      </c>
      <c r="I216" s="1" t="s">
        <v>9175</v>
      </c>
      <c r="J216" s="1" t="s">
        <v>8804</v>
      </c>
      <c r="K216" s="1" t="s">
        <v>29</v>
      </c>
      <c r="L216" s="1" t="s">
        <v>29</v>
      </c>
      <c r="M216" s="1" t="s">
        <v>29</v>
      </c>
      <c r="N216" s="1" t="s">
        <v>29</v>
      </c>
      <c r="P216" s="1" t="s">
        <v>29</v>
      </c>
      <c r="Q216" s="1" t="s">
        <v>29</v>
      </c>
      <c r="R216" s="1" t="s">
        <v>29</v>
      </c>
      <c r="S216" s="1" t="s">
        <v>29</v>
      </c>
      <c r="T216" s="1" t="s">
        <v>29</v>
      </c>
      <c r="U216" s="1" t="s">
        <v>29</v>
      </c>
      <c r="V216" s="1" t="s">
        <v>29</v>
      </c>
      <c r="W216" s="1" t="s">
        <v>29</v>
      </c>
      <c r="X216" s="1" t="s">
        <v>29</v>
      </c>
      <c r="Y216" s="1" t="s">
        <v>29</v>
      </c>
      <c r="Z216" s="1" t="s">
        <v>29</v>
      </c>
      <c r="AA216" s="1" t="s">
        <v>9177</v>
      </c>
      <c r="AB216" s="1" t="s">
        <v>29</v>
      </c>
      <c r="AC216" s="1" t="s">
        <v>29</v>
      </c>
    </row>
    <row r="217" spans="1:29" x14ac:dyDescent="0.3">
      <c r="A217" s="1" t="s">
        <v>9791</v>
      </c>
      <c r="B217" s="1" t="s">
        <v>9792</v>
      </c>
      <c r="C217" s="1" t="s">
        <v>9793</v>
      </c>
      <c r="D217" s="1" t="s">
        <v>9794</v>
      </c>
      <c r="E217" s="3" t="s">
        <v>877</v>
      </c>
      <c r="F217" s="1" t="s">
        <v>681</v>
      </c>
      <c r="G217" s="1" t="s">
        <v>192</v>
      </c>
      <c r="H217" s="1" t="s">
        <v>29</v>
      </c>
      <c r="I217" s="1" t="s">
        <v>332</v>
      </c>
      <c r="J217" s="1" t="s">
        <v>9393</v>
      </c>
      <c r="K217" s="1" t="s">
        <v>29</v>
      </c>
      <c r="L217" s="1" t="s">
        <v>29</v>
      </c>
      <c r="M217" s="1" t="s">
        <v>29</v>
      </c>
      <c r="N217" s="1" t="s">
        <v>29</v>
      </c>
      <c r="P217" s="1" t="s">
        <v>29</v>
      </c>
      <c r="Q217" s="1" t="s">
        <v>29</v>
      </c>
      <c r="R217" s="1" t="s">
        <v>29</v>
      </c>
      <c r="S217" s="1" t="s">
        <v>29</v>
      </c>
      <c r="T217" s="1" t="s">
        <v>29</v>
      </c>
      <c r="U217" s="1" t="s">
        <v>29</v>
      </c>
      <c r="V217" s="1" t="s">
        <v>29</v>
      </c>
      <c r="W217" s="1" t="s">
        <v>29</v>
      </c>
      <c r="X217" s="1" t="s">
        <v>29</v>
      </c>
      <c r="Y217" s="1" t="s">
        <v>29</v>
      </c>
      <c r="Z217" s="1" t="s">
        <v>29</v>
      </c>
      <c r="AA217" s="1" t="s">
        <v>29</v>
      </c>
      <c r="AB217" s="1" t="s">
        <v>29</v>
      </c>
      <c r="AC217" s="1" t="s">
        <v>29</v>
      </c>
    </row>
    <row r="218" spans="1:29" x14ac:dyDescent="0.3">
      <c r="A218" s="1" t="s">
        <v>2683</v>
      </c>
      <c r="B218" s="1" t="s">
        <v>2684</v>
      </c>
      <c r="C218" s="1" t="s">
        <v>2685</v>
      </c>
      <c r="D218" s="1" t="s">
        <v>2687</v>
      </c>
      <c r="E218" s="3" t="s">
        <v>496</v>
      </c>
      <c r="F218" s="1" t="s">
        <v>988</v>
      </c>
      <c r="G218" s="1" t="s">
        <v>201</v>
      </c>
      <c r="H218" s="1" t="s">
        <v>202</v>
      </c>
      <c r="I218" s="1" t="s">
        <v>2686</v>
      </c>
      <c r="J218" s="1" t="s">
        <v>2488</v>
      </c>
      <c r="K218" s="1" t="s">
        <v>29</v>
      </c>
      <c r="L218" s="1" t="s">
        <v>29</v>
      </c>
      <c r="M218" s="1" t="s">
        <v>29</v>
      </c>
      <c r="N218" s="1" t="s">
        <v>29</v>
      </c>
      <c r="P218" s="1" t="s">
        <v>29</v>
      </c>
      <c r="Q218" s="1" t="s">
        <v>29</v>
      </c>
      <c r="R218" s="1" t="s">
        <v>29</v>
      </c>
      <c r="S218" s="1" t="s">
        <v>29</v>
      </c>
      <c r="T218" s="1" t="s">
        <v>29</v>
      </c>
      <c r="U218" s="1" t="s">
        <v>29</v>
      </c>
      <c r="V218" s="1" t="s">
        <v>29</v>
      </c>
      <c r="W218" s="1" t="s">
        <v>29</v>
      </c>
      <c r="X218" s="1" t="s">
        <v>29</v>
      </c>
      <c r="Y218" s="1" t="s">
        <v>29</v>
      </c>
      <c r="Z218" s="1" t="s">
        <v>29</v>
      </c>
      <c r="AA218" s="1" t="s">
        <v>2688</v>
      </c>
      <c r="AB218" s="1" t="s">
        <v>29</v>
      </c>
      <c r="AC218" s="1" t="s">
        <v>29</v>
      </c>
    </row>
    <row r="219" spans="1:29" x14ac:dyDescent="0.3">
      <c r="A219" s="6" t="s">
        <v>3624</v>
      </c>
      <c r="B219" s="6" t="s">
        <v>3625</v>
      </c>
      <c r="C219" s="6" t="s">
        <v>3626</v>
      </c>
      <c r="D219" s="6" t="s">
        <v>3629</v>
      </c>
      <c r="E219" s="7" t="s">
        <v>3627</v>
      </c>
      <c r="F219" s="6" t="s">
        <v>823</v>
      </c>
      <c r="G219" s="6" t="s">
        <v>74</v>
      </c>
      <c r="H219" s="6" t="s">
        <v>29</v>
      </c>
      <c r="I219" s="6" t="s">
        <v>3628</v>
      </c>
      <c r="J219" s="6" t="s">
        <v>3419</v>
      </c>
      <c r="K219" s="6" t="s">
        <v>29</v>
      </c>
      <c r="L219" s="6" t="s">
        <v>29</v>
      </c>
      <c r="M219" s="6" t="s">
        <v>29</v>
      </c>
      <c r="N219" s="6" t="s">
        <v>29</v>
      </c>
      <c r="O219" s="5"/>
      <c r="P219" s="6" t="s">
        <v>29</v>
      </c>
      <c r="Q219" s="6" t="s">
        <v>29</v>
      </c>
      <c r="R219" s="6" t="s">
        <v>29</v>
      </c>
      <c r="S219" s="6" t="s">
        <v>29</v>
      </c>
      <c r="T219" s="6" t="s">
        <v>29</v>
      </c>
      <c r="U219" s="6" t="s">
        <v>29</v>
      </c>
      <c r="V219" s="6" t="s">
        <v>29</v>
      </c>
      <c r="W219" s="6" t="s">
        <v>29</v>
      </c>
      <c r="X219" s="6" t="s">
        <v>29</v>
      </c>
      <c r="Y219" s="6" t="s">
        <v>29</v>
      </c>
      <c r="Z219" s="6" t="s">
        <v>29</v>
      </c>
      <c r="AA219" s="6" t="s">
        <v>29</v>
      </c>
      <c r="AB219" s="6" t="s">
        <v>29</v>
      </c>
      <c r="AC219" s="6" t="s">
        <v>29</v>
      </c>
    </row>
    <row r="220" spans="1:29" x14ac:dyDescent="0.3">
      <c r="A220" s="6" t="s">
        <v>9816</v>
      </c>
      <c r="B220" s="6" t="s">
        <v>9817</v>
      </c>
      <c r="C220" s="6" t="s">
        <v>9818</v>
      </c>
      <c r="D220" s="6" t="s">
        <v>29</v>
      </c>
      <c r="E220" s="7" t="s">
        <v>8931</v>
      </c>
      <c r="F220" s="6" t="s">
        <v>302</v>
      </c>
      <c r="G220" s="6" t="s">
        <v>29</v>
      </c>
      <c r="H220" s="6" t="s">
        <v>29</v>
      </c>
      <c r="I220" s="6" t="s">
        <v>382</v>
      </c>
      <c r="J220" s="6" t="s">
        <v>9393</v>
      </c>
      <c r="K220" s="6" t="s">
        <v>29</v>
      </c>
      <c r="L220" s="6" t="s">
        <v>29</v>
      </c>
      <c r="M220" s="6" t="s">
        <v>29</v>
      </c>
      <c r="N220" s="6" t="s">
        <v>29</v>
      </c>
      <c r="O220" s="5"/>
      <c r="P220" s="6" t="s">
        <v>29</v>
      </c>
      <c r="Q220" s="6" t="s">
        <v>29</v>
      </c>
      <c r="R220" s="6" t="s">
        <v>29</v>
      </c>
      <c r="S220" s="6" t="s">
        <v>29</v>
      </c>
      <c r="T220" s="6" t="s">
        <v>29</v>
      </c>
      <c r="U220" s="6" t="s">
        <v>29</v>
      </c>
      <c r="V220" s="6" t="s">
        <v>29</v>
      </c>
      <c r="W220" s="6" t="s">
        <v>29</v>
      </c>
      <c r="X220" s="6" t="s">
        <v>29</v>
      </c>
      <c r="Y220" s="6" t="s">
        <v>29</v>
      </c>
      <c r="Z220" s="6" t="s">
        <v>29</v>
      </c>
      <c r="AA220" s="6" t="s">
        <v>29</v>
      </c>
      <c r="AB220" s="6" t="s">
        <v>29</v>
      </c>
      <c r="AC220" s="6" t="s">
        <v>29</v>
      </c>
    </row>
    <row r="221" spans="1:29" x14ac:dyDescent="0.3">
      <c r="A221" s="1" t="s">
        <v>11206</v>
      </c>
      <c r="B221" s="1" t="s">
        <v>11207</v>
      </c>
      <c r="C221" s="1" t="s">
        <v>11208</v>
      </c>
      <c r="D221" s="1" t="s">
        <v>11210</v>
      </c>
      <c r="E221" s="3" t="s">
        <v>2878</v>
      </c>
      <c r="F221" s="1" t="s">
        <v>200</v>
      </c>
      <c r="G221" s="1" t="s">
        <v>38</v>
      </c>
      <c r="H221" s="1" t="s">
        <v>238</v>
      </c>
      <c r="I221" s="1" t="s">
        <v>11209</v>
      </c>
      <c r="J221" s="1" t="s">
        <v>10791</v>
      </c>
      <c r="K221" s="1" t="s">
        <v>29</v>
      </c>
      <c r="L221" s="1" t="s">
        <v>29</v>
      </c>
      <c r="M221" s="1" t="s">
        <v>29</v>
      </c>
      <c r="N221" s="1" t="s">
        <v>29</v>
      </c>
      <c r="P221" s="1" t="s">
        <v>29</v>
      </c>
      <c r="Q221" s="1" t="s">
        <v>29</v>
      </c>
      <c r="R221" s="1" t="s">
        <v>29</v>
      </c>
      <c r="S221" s="1" t="s">
        <v>29</v>
      </c>
      <c r="T221" s="1" t="s">
        <v>29</v>
      </c>
      <c r="U221" s="1" t="s">
        <v>29</v>
      </c>
      <c r="V221" s="1" t="s">
        <v>29</v>
      </c>
      <c r="W221" s="1" t="s">
        <v>29</v>
      </c>
      <c r="X221" s="1" t="s">
        <v>29</v>
      </c>
      <c r="Y221" s="1" t="s">
        <v>29</v>
      </c>
      <c r="Z221" s="1" t="s">
        <v>29</v>
      </c>
      <c r="AA221" s="1" t="s">
        <v>11211</v>
      </c>
      <c r="AB221" s="1" t="s">
        <v>29</v>
      </c>
      <c r="AC221" s="1" t="s">
        <v>29</v>
      </c>
    </row>
    <row r="222" spans="1:29" x14ac:dyDescent="0.3">
      <c r="A222" s="1" t="s">
        <v>4885</v>
      </c>
      <c r="B222" s="1" t="s">
        <v>4886</v>
      </c>
      <c r="C222" s="1" t="s">
        <v>4887</v>
      </c>
      <c r="D222" s="1" t="s">
        <v>29</v>
      </c>
      <c r="E222" s="3" t="s">
        <v>4888</v>
      </c>
      <c r="F222" s="1" t="s">
        <v>4889</v>
      </c>
      <c r="G222" s="1" t="s">
        <v>360</v>
      </c>
      <c r="H222" s="1" t="s">
        <v>29</v>
      </c>
      <c r="I222" s="1" t="s">
        <v>4890</v>
      </c>
      <c r="J222" s="1" t="s">
        <v>4615</v>
      </c>
      <c r="K222" s="1" t="s">
        <v>29</v>
      </c>
      <c r="L222" s="1" t="s">
        <v>29</v>
      </c>
      <c r="M222" s="1" t="s">
        <v>29</v>
      </c>
      <c r="N222" s="1" t="s">
        <v>29</v>
      </c>
      <c r="P222" s="1" t="s">
        <v>29</v>
      </c>
      <c r="Q222" s="1" t="s">
        <v>29</v>
      </c>
      <c r="R222" s="1" t="s">
        <v>29</v>
      </c>
      <c r="S222" s="1" t="s">
        <v>29</v>
      </c>
      <c r="T222" s="1" t="s">
        <v>29</v>
      </c>
      <c r="U222" s="1" t="s">
        <v>29</v>
      </c>
      <c r="V222" s="1" t="s">
        <v>29</v>
      </c>
      <c r="W222" s="1" t="s">
        <v>29</v>
      </c>
      <c r="X222" s="1" t="s">
        <v>29</v>
      </c>
      <c r="Y222" s="1" t="s">
        <v>29</v>
      </c>
      <c r="Z222" s="1" t="s">
        <v>29</v>
      </c>
      <c r="AA222" s="1" t="s">
        <v>29</v>
      </c>
      <c r="AB222" s="1" t="s">
        <v>29</v>
      </c>
      <c r="AC222" s="1" t="s">
        <v>29</v>
      </c>
    </row>
    <row r="223" spans="1:29" x14ac:dyDescent="0.3">
      <c r="A223" s="1" t="s">
        <v>4891</v>
      </c>
      <c r="B223" s="1" t="s">
        <v>4892</v>
      </c>
      <c r="C223" s="1" t="s">
        <v>4893</v>
      </c>
      <c r="D223" s="1" t="s">
        <v>29</v>
      </c>
      <c r="E223" s="3" t="s">
        <v>4894</v>
      </c>
      <c r="F223" s="1" t="s">
        <v>1938</v>
      </c>
      <c r="G223" s="1" t="s">
        <v>4705</v>
      </c>
      <c r="H223" s="1" t="s">
        <v>192</v>
      </c>
      <c r="I223" s="1" t="s">
        <v>67</v>
      </c>
      <c r="J223" s="1" t="s">
        <v>4895</v>
      </c>
      <c r="K223" s="1" t="s">
        <v>4615</v>
      </c>
      <c r="L223" s="1" t="s">
        <v>29</v>
      </c>
      <c r="M223" s="1" t="s">
        <v>29</v>
      </c>
      <c r="N223" s="1" t="s">
        <v>29</v>
      </c>
      <c r="P223" s="1" t="s">
        <v>29</v>
      </c>
      <c r="Q223" s="1" t="s">
        <v>29</v>
      </c>
      <c r="R223" s="1" t="s">
        <v>29</v>
      </c>
      <c r="S223" s="1" t="s">
        <v>29</v>
      </c>
      <c r="T223" s="1" t="s">
        <v>29</v>
      </c>
      <c r="U223" s="1" t="s">
        <v>29</v>
      </c>
      <c r="V223" s="1" t="s">
        <v>29</v>
      </c>
      <c r="W223" s="1" t="s">
        <v>29</v>
      </c>
      <c r="X223" s="1" t="s">
        <v>29</v>
      </c>
      <c r="Y223" s="1" t="s">
        <v>29</v>
      </c>
      <c r="Z223" s="1" t="s">
        <v>4896</v>
      </c>
      <c r="AA223" s="1" t="s">
        <v>29</v>
      </c>
      <c r="AB223" s="1" t="s">
        <v>4897</v>
      </c>
      <c r="AC223" s="1" t="s">
        <v>29</v>
      </c>
    </row>
    <row r="224" spans="1:29" x14ac:dyDescent="0.3">
      <c r="A224" s="1" t="s">
        <v>5918</v>
      </c>
      <c r="B224" s="1" t="s">
        <v>5919</v>
      </c>
      <c r="C224" s="1" t="s">
        <v>5920</v>
      </c>
      <c r="D224" s="1" t="s">
        <v>29</v>
      </c>
      <c r="E224" s="3" t="s">
        <v>5921</v>
      </c>
      <c r="F224" s="1" t="s">
        <v>5922</v>
      </c>
      <c r="G224" s="1" t="s">
        <v>5923</v>
      </c>
      <c r="H224" s="1" t="s">
        <v>5924</v>
      </c>
      <c r="I224" s="1" t="s">
        <v>3169</v>
      </c>
      <c r="J224" s="1" t="s">
        <v>2890</v>
      </c>
      <c r="K224" s="1" t="s">
        <v>102</v>
      </c>
      <c r="L224" s="1" t="s">
        <v>29</v>
      </c>
      <c r="M224" s="1" t="s">
        <v>5925</v>
      </c>
      <c r="N224" s="1" t="s">
        <v>5637</v>
      </c>
      <c r="P224" s="1" t="s">
        <v>29</v>
      </c>
      <c r="Q224" s="1" t="s">
        <v>29</v>
      </c>
      <c r="R224" s="1" t="s">
        <v>29</v>
      </c>
      <c r="S224" s="1" t="s">
        <v>29</v>
      </c>
      <c r="T224" s="1" t="s">
        <v>29</v>
      </c>
      <c r="U224" s="1" t="s">
        <v>29</v>
      </c>
      <c r="V224" s="1" t="s">
        <v>29</v>
      </c>
      <c r="W224" s="1" t="s">
        <v>29</v>
      </c>
      <c r="X224" s="1" t="s">
        <v>29</v>
      </c>
      <c r="Y224" s="1" t="s">
        <v>29</v>
      </c>
      <c r="Z224" s="1" t="s">
        <v>29</v>
      </c>
      <c r="AA224" s="1" t="s">
        <v>29</v>
      </c>
      <c r="AB224" s="1" t="s">
        <v>29</v>
      </c>
      <c r="AC224" s="1" t="s">
        <v>5926</v>
      </c>
    </row>
    <row r="225" spans="1:29" x14ac:dyDescent="0.3">
      <c r="A225" s="6" t="s">
        <v>12681</v>
      </c>
      <c r="B225" s="6" t="s">
        <v>12682</v>
      </c>
      <c r="C225" s="6" t="s">
        <v>12683</v>
      </c>
      <c r="D225" s="6" t="s">
        <v>12684</v>
      </c>
      <c r="E225" s="7" t="s">
        <v>7384</v>
      </c>
      <c r="F225" s="6" t="s">
        <v>801</v>
      </c>
      <c r="G225" s="6" t="s">
        <v>201</v>
      </c>
      <c r="H225" s="6" t="s">
        <v>202</v>
      </c>
      <c r="I225" s="6" t="s">
        <v>802</v>
      </c>
      <c r="J225" s="6" t="s">
        <v>12338</v>
      </c>
      <c r="K225" s="6" t="s">
        <v>29</v>
      </c>
      <c r="L225" s="6" t="s">
        <v>29</v>
      </c>
      <c r="M225" s="6" t="s">
        <v>29</v>
      </c>
      <c r="N225" s="6" t="s">
        <v>29</v>
      </c>
      <c r="O225" s="5"/>
      <c r="P225" s="6" t="s">
        <v>29</v>
      </c>
      <c r="Q225" s="6" t="s">
        <v>29</v>
      </c>
      <c r="R225" s="6" t="s">
        <v>29</v>
      </c>
      <c r="S225" s="6" t="s">
        <v>29</v>
      </c>
      <c r="T225" s="6" t="s">
        <v>29</v>
      </c>
      <c r="U225" s="6" t="s">
        <v>29</v>
      </c>
      <c r="V225" s="6" t="s">
        <v>29</v>
      </c>
      <c r="W225" s="6" t="s">
        <v>29</v>
      </c>
      <c r="X225" s="6" t="s">
        <v>29</v>
      </c>
      <c r="Y225" s="6" t="s">
        <v>29</v>
      </c>
      <c r="Z225" s="6" t="s">
        <v>29</v>
      </c>
      <c r="AA225" s="6" t="s">
        <v>12685</v>
      </c>
      <c r="AB225" s="6" t="s">
        <v>29</v>
      </c>
      <c r="AC225" s="6" t="s">
        <v>29</v>
      </c>
    </row>
    <row r="226" spans="1:29" x14ac:dyDescent="0.3">
      <c r="A226" s="1" t="s">
        <v>12043</v>
      </c>
      <c r="B226" s="1" t="s">
        <v>12044</v>
      </c>
      <c r="C226" s="1" t="s">
        <v>12045</v>
      </c>
      <c r="D226" s="1" t="s">
        <v>12047</v>
      </c>
      <c r="E226" s="3" t="s">
        <v>6183</v>
      </c>
      <c r="F226" s="1" t="s">
        <v>602</v>
      </c>
      <c r="G226" s="1" t="s">
        <v>29</v>
      </c>
      <c r="H226" s="1" t="s">
        <v>29</v>
      </c>
      <c r="I226" s="1" t="s">
        <v>12046</v>
      </c>
      <c r="J226" s="1" t="s">
        <v>11560</v>
      </c>
      <c r="K226" s="1" t="s">
        <v>29</v>
      </c>
      <c r="L226" s="1" t="s">
        <v>29</v>
      </c>
      <c r="M226" s="1" t="s">
        <v>29</v>
      </c>
      <c r="N226" s="1" t="s">
        <v>29</v>
      </c>
      <c r="P226" s="1" t="s">
        <v>29</v>
      </c>
      <c r="Q226" s="1" t="s">
        <v>29</v>
      </c>
      <c r="R226" s="1" t="s">
        <v>29</v>
      </c>
      <c r="S226" s="1" t="s">
        <v>29</v>
      </c>
      <c r="T226" s="1" t="s">
        <v>29</v>
      </c>
      <c r="U226" s="1" t="s">
        <v>29</v>
      </c>
      <c r="V226" s="1" t="s">
        <v>29</v>
      </c>
      <c r="W226" s="1" t="s">
        <v>29</v>
      </c>
      <c r="X226" s="1" t="s">
        <v>29</v>
      </c>
      <c r="Y226" s="1" t="s">
        <v>29</v>
      </c>
      <c r="Z226" s="1" t="s">
        <v>29</v>
      </c>
      <c r="AA226" s="1" t="s">
        <v>12048</v>
      </c>
      <c r="AB226" s="1" t="s">
        <v>29</v>
      </c>
      <c r="AC226" s="1" t="s">
        <v>29</v>
      </c>
    </row>
    <row r="227" spans="1:29" x14ac:dyDescent="0.3">
      <c r="A227" s="1" t="s">
        <v>8560</v>
      </c>
      <c r="B227" s="1" t="s">
        <v>8561</v>
      </c>
      <c r="C227" s="1" t="s">
        <v>8562</v>
      </c>
      <c r="D227" s="1" t="s">
        <v>8564</v>
      </c>
      <c r="E227" s="3" t="s">
        <v>5091</v>
      </c>
      <c r="F227" s="1" t="s">
        <v>2236</v>
      </c>
      <c r="G227" s="1" t="s">
        <v>32</v>
      </c>
      <c r="H227" s="1" t="s">
        <v>67</v>
      </c>
      <c r="I227" s="1" t="s">
        <v>8563</v>
      </c>
      <c r="J227" s="1" t="s">
        <v>8130</v>
      </c>
      <c r="K227" s="1" t="s">
        <v>29</v>
      </c>
      <c r="L227" s="1" t="s">
        <v>29</v>
      </c>
      <c r="M227" s="1" t="s">
        <v>29</v>
      </c>
      <c r="N227" s="1" t="s">
        <v>29</v>
      </c>
      <c r="P227" s="1" t="s">
        <v>29</v>
      </c>
      <c r="Q227" s="1" t="s">
        <v>29</v>
      </c>
      <c r="R227" s="1" t="s">
        <v>29</v>
      </c>
      <c r="S227" s="1" t="s">
        <v>29</v>
      </c>
      <c r="T227" s="1" t="s">
        <v>29</v>
      </c>
      <c r="U227" s="1" t="s">
        <v>29</v>
      </c>
      <c r="V227" s="1" t="s">
        <v>29</v>
      </c>
      <c r="W227" s="1" t="s">
        <v>29</v>
      </c>
      <c r="X227" s="1" t="s">
        <v>29</v>
      </c>
      <c r="Y227" s="1" t="s">
        <v>29</v>
      </c>
      <c r="Z227" s="1" t="s">
        <v>29</v>
      </c>
      <c r="AA227" s="1" t="s">
        <v>8565</v>
      </c>
      <c r="AB227" s="1" t="s">
        <v>29</v>
      </c>
      <c r="AC227" s="1" t="s">
        <v>29</v>
      </c>
    </row>
    <row r="228" spans="1:29" x14ac:dyDescent="0.3">
      <c r="A228" s="1" t="s">
        <v>9216</v>
      </c>
      <c r="B228" s="1" t="s">
        <v>9217</v>
      </c>
      <c r="C228" s="1" t="s">
        <v>9218</v>
      </c>
      <c r="D228" s="1" t="s">
        <v>9220</v>
      </c>
      <c r="E228" s="3" t="s">
        <v>2378</v>
      </c>
      <c r="F228" s="1" t="s">
        <v>2805</v>
      </c>
      <c r="G228" s="1" t="s">
        <v>192</v>
      </c>
      <c r="H228" s="1" t="s">
        <v>75</v>
      </c>
      <c r="I228" s="1" t="s">
        <v>9219</v>
      </c>
      <c r="J228" s="1" t="s">
        <v>8804</v>
      </c>
      <c r="K228" s="1" t="s">
        <v>29</v>
      </c>
      <c r="L228" s="1" t="s">
        <v>29</v>
      </c>
      <c r="M228" s="1" t="s">
        <v>29</v>
      </c>
      <c r="N228" s="1" t="s">
        <v>29</v>
      </c>
      <c r="P228" s="1" t="s">
        <v>29</v>
      </c>
      <c r="Q228" s="1" t="s">
        <v>29</v>
      </c>
      <c r="R228" s="1" t="s">
        <v>29</v>
      </c>
      <c r="S228" s="1" t="s">
        <v>29</v>
      </c>
      <c r="T228" s="1" t="s">
        <v>29</v>
      </c>
      <c r="U228" s="1" t="s">
        <v>29</v>
      </c>
      <c r="V228" s="1" t="s">
        <v>29</v>
      </c>
      <c r="W228" s="1" t="s">
        <v>29</v>
      </c>
      <c r="X228" s="1" t="s">
        <v>29</v>
      </c>
      <c r="Y228" s="1" t="s">
        <v>29</v>
      </c>
      <c r="Z228" s="1" t="s">
        <v>29</v>
      </c>
      <c r="AA228" s="1" t="s">
        <v>9221</v>
      </c>
      <c r="AB228" s="1" t="s">
        <v>29</v>
      </c>
      <c r="AC228" s="1" t="s">
        <v>29</v>
      </c>
    </row>
    <row r="229" spans="1:29" x14ac:dyDescent="0.3">
      <c r="A229" s="6" t="s">
        <v>2948</v>
      </c>
      <c r="B229" s="6" t="s">
        <v>2949</v>
      </c>
      <c r="C229" s="6" t="s">
        <v>2950</v>
      </c>
      <c r="D229" s="6" t="s">
        <v>2955</v>
      </c>
      <c r="E229" s="7" t="s">
        <v>2951</v>
      </c>
      <c r="F229" s="6" t="s">
        <v>201</v>
      </c>
      <c r="G229" s="6" t="s">
        <v>102</v>
      </c>
      <c r="H229" s="6" t="s">
        <v>29</v>
      </c>
      <c r="I229" s="6" t="s">
        <v>2952</v>
      </c>
      <c r="J229" s="6" t="s">
        <v>2769</v>
      </c>
      <c r="K229" s="6" t="s">
        <v>2953</v>
      </c>
      <c r="L229" s="6" t="s">
        <v>29</v>
      </c>
      <c r="M229" s="6" t="s">
        <v>2954</v>
      </c>
      <c r="N229" s="6" t="s">
        <v>29</v>
      </c>
      <c r="O229" s="5"/>
      <c r="P229" s="6" t="s">
        <v>29</v>
      </c>
      <c r="Q229" s="6" t="s">
        <v>29</v>
      </c>
      <c r="R229" s="6" t="s">
        <v>29</v>
      </c>
      <c r="S229" s="6" t="s">
        <v>29</v>
      </c>
      <c r="T229" s="6" t="s">
        <v>29</v>
      </c>
      <c r="U229" s="6" t="s">
        <v>29</v>
      </c>
      <c r="V229" s="6" t="s">
        <v>29</v>
      </c>
      <c r="W229" s="6" t="s">
        <v>29</v>
      </c>
      <c r="X229" s="6" t="s">
        <v>29</v>
      </c>
      <c r="Y229" s="6" t="s">
        <v>1804</v>
      </c>
      <c r="Z229" s="6" t="s">
        <v>29</v>
      </c>
      <c r="AA229" s="6" t="s">
        <v>2956</v>
      </c>
      <c r="AB229" s="6" t="s">
        <v>29</v>
      </c>
      <c r="AC229" s="6" t="s">
        <v>29</v>
      </c>
    </row>
    <row r="230" spans="1:29" x14ac:dyDescent="0.3">
      <c r="A230" s="6" t="s">
        <v>6493</v>
      </c>
      <c r="B230" s="6" t="s">
        <v>6494</v>
      </c>
      <c r="C230" s="6" t="s">
        <v>6495</v>
      </c>
      <c r="D230" s="6" t="s">
        <v>6497</v>
      </c>
      <c r="E230" s="7" t="s">
        <v>1172</v>
      </c>
      <c r="F230" s="6" t="s">
        <v>5042</v>
      </c>
      <c r="G230" s="6" t="s">
        <v>49</v>
      </c>
      <c r="H230" s="6" t="s">
        <v>29</v>
      </c>
      <c r="I230" s="6" t="s">
        <v>6496</v>
      </c>
      <c r="J230" s="6" t="s">
        <v>6133</v>
      </c>
      <c r="K230" s="6" t="s">
        <v>29</v>
      </c>
      <c r="L230" s="6" t="s">
        <v>29</v>
      </c>
      <c r="M230" s="6" t="s">
        <v>29</v>
      </c>
      <c r="N230" s="6" t="s">
        <v>29</v>
      </c>
      <c r="O230" s="5"/>
      <c r="P230" s="6" t="s">
        <v>29</v>
      </c>
      <c r="Q230" s="6" t="s">
        <v>29</v>
      </c>
      <c r="R230" s="6" t="s">
        <v>29</v>
      </c>
      <c r="S230" s="6" t="s">
        <v>29</v>
      </c>
      <c r="T230" s="6" t="s">
        <v>29</v>
      </c>
      <c r="U230" s="6" t="s">
        <v>29</v>
      </c>
      <c r="V230" s="6" t="s">
        <v>29</v>
      </c>
      <c r="W230" s="6" t="s">
        <v>29</v>
      </c>
      <c r="X230" s="6" t="s">
        <v>29</v>
      </c>
      <c r="Y230" s="6" t="s">
        <v>29</v>
      </c>
      <c r="Z230" s="6" t="s">
        <v>29</v>
      </c>
      <c r="AA230" s="6" t="s">
        <v>29</v>
      </c>
      <c r="AB230" s="6" t="s">
        <v>29</v>
      </c>
      <c r="AC230" s="6" t="s">
        <v>29</v>
      </c>
    </row>
    <row r="231" spans="1:29" x14ac:dyDescent="0.3">
      <c r="A231" s="6" t="s">
        <v>114</v>
      </c>
      <c r="B231" s="6" t="s">
        <v>115</v>
      </c>
      <c r="C231" s="6" t="s">
        <v>116</v>
      </c>
      <c r="D231" s="6" t="s">
        <v>121</v>
      </c>
      <c r="E231" s="7" t="s">
        <v>117</v>
      </c>
      <c r="F231" s="6" t="s">
        <v>118</v>
      </c>
      <c r="G231" s="6" t="s">
        <v>74</v>
      </c>
      <c r="H231" s="6" t="s">
        <v>119</v>
      </c>
      <c r="I231" s="6" t="s">
        <v>120</v>
      </c>
      <c r="J231" s="6" t="s">
        <v>86</v>
      </c>
      <c r="K231" s="6" t="s">
        <v>29</v>
      </c>
      <c r="L231" s="6" t="s">
        <v>29</v>
      </c>
      <c r="M231" s="6" t="s">
        <v>29</v>
      </c>
      <c r="N231" s="6" t="s">
        <v>29</v>
      </c>
      <c r="O231" s="5"/>
      <c r="P231" s="6" t="s">
        <v>29</v>
      </c>
      <c r="Q231" s="6" t="s">
        <v>29</v>
      </c>
      <c r="R231" s="6" t="s">
        <v>29</v>
      </c>
      <c r="S231" s="6" t="s">
        <v>29</v>
      </c>
      <c r="T231" s="6" t="s">
        <v>29</v>
      </c>
      <c r="U231" s="6" t="s">
        <v>29</v>
      </c>
      <c r="V231" s="6" t="s">
        <v>29</v>
      </c>
      <c r="W231" s="6" t="s">
        <v>29</v>
      </c>
      <c r="X231" s="6" t="s">
        <v>29</v>
      </c>
      <c r="Y231" s="6" t="s">
        <v>29</v>
      </c>
      <c r="Z231" s="6" t="s">
        <v>29</v>
      </c>
      <c r="AA231" s="6" t="s">
        <v>122</v>
      </c>
      <c r="AB231" s="6" t="s">
        <v>29</v>
      </c>
      <c r="AC231" s="6" t="s">
        <v>29</v>
      </c>
    </row>
    <row r="232" spans="1:29" x14ac:dyDescent="0.3">
      <c r="A232" s="1" t="s">
        <v>980</v>
      </c>
      <c r="B232" s="1" t="s">
        <v>981</v>
      </c>
      <c r="C232" s="1" t="s">
        <v>982</v>
      </c>
      <c r="D232" s="1" t="s">
        <v>985</v>
      </c>
      <c r="E232" s="3" t="s">
        <v>983</v>
      </c>
      <c r="F232" s="1" t="s">
        <v>32</v>
      </c>
      <c r="G232" s="1" t="s">
        <v>32</v>
      </c>
      <c r="H232" s="1" t="s">
        <v>29</v>
      </c>
      <c r="I232" s="1" t="s">
        <v>984</v>
      </c>
      <c r="J232" s="1" t="s">
        <v>889</v>
      </c>
      <c r="K232" s="1" t="s">
        <v>29</v>
      </c>
      <c r="L232" s="1" t="s">
        <v>29</v>
      </c>
      <c r="M232" s="1" t="s">
        <v>29</v>
      </c>
      <c r="N232" s="1" t="s">
        <v>29</v>
      </c>
      <c r="P232" s="1" t="s">
        <v>29</v>
      </c>
      <c r="Q232" s="1" t="s">
        <v>29</v>
      </c>
      <c r="R232" s="1" t="s">
        <v>29</v>
      </c>
      <c r="S232" s="1" t="s">
        <v>29</v>
      </c>
      <c r="T232" s="1" t="s">
        <v>29</v>
      </c>
      <c r="U232" s="1" t="s">
        <v>29</v>
      </c>
      <c r="V232" s="1" t="s">
        <v>29</v>
      </c>
      <c r="W232" s="1" t="s">
        <v>29</v>
      </c>
      <c r="X232" s="1" t="s">
        <v>29</v>
      </c>
      <c r="Y232" s="1" t="s">
        <v>29</v>
      </c>
      <c r="Z232" s="1" t="s">
        <v>29</v>
      </c>
      <c r="AA232" s="1" t="s">
        <v>29</v>
      </c>
      <c r="AB232" s="1" t="s">
        <v>29</v>
      </c>
      <c r="AC232" s="1" t="s">
        <v>29</v>
      </c>
    </row>
    <row r="233" spans="1:29" x14ac:dyDescent="0.3">
      <c r="A233" s="1" t="s">
        <v>12060</v>
      </c>
      <c r="B233" s="1" t="s">
        <v>12061</v>
      </c>
      <c r="C233" s="1" t="s">
        <v>12062</v>
      </c>
      <c r="D233" s="1" t="s">
        <v>12064</v>
      </c>
      <c r="E233" s="3" t="s">
        <v>3600</v>
      </c>
      <c r="F233" s="1" t="s">
        <v>422</v>
      </c>
      <c r="G233" s="1" t="s">
        <v>49</v>
      </c>
      <c r="H233" s="1" t="s">
        <v>50</v>
      </c>
      <c r="I233" s="1" t="s">
        <v>12063</v>
      </c>
      <c r="J233" s="1" t="s">
        <v>11560</v>
      </c>
      <c r="K233" s="1" t="s">
        <v>29</v>
      </c>
      <c r="L233" s="1" t="s">
        <v>29</v>
      </c>
      <c r="M233" s="1" t="s">
        <v>29</v>
      </c>
      <c r="N233" s="1" t="s">
        <v>29</v>
      </c>
      <c r="P233" s="1" t="s">
        <v>29</v>
      </c>
      <c r="Q233" s="1" t="s">
        <v>29</v>
      </c>
      <c r="R233" s="1" t="s">
        <v>29</v>
      </c>
      <c r="S233" s="1" t="s">
        <v>29</v>
      </c>
      <c r="T233" s="1" t="s">
        <v>29</v>
      </c>
      <c r="U233" s="1" t="s">
        <v>29</v>
      </c>
      <c r="V233" s="1" t="s">
        <v>29</v>
      </c>
      <c r="W233" s="1" t="s">
        <v>29</v>
      </c>
      <c r="X233" s="1" t="s">
        <v>29</v>
      </c>
      <c r="Y233" s="1" t="s">
        <v>29</v>
      </c>
      <c r="Z233" s="1" t="s">
        <v>29</v>
      </c>
      <c r="AA233" s="1" t="s">
        <v>12065</v>
      </c>
      <c r="AB233" s="1" t="s">
        <v>29</v>
      </c>
      <c r="AC233" s="1" t="s">
        <v>29</v>
      </c>
    </row>
    <row r="234" spans="1:29" x14ac:dyDescent="0.3">
      <c r="A234" s="1" t="s">
        <v>6498</v>
      </c>
      <c r="B234" s="1" t="s">
        <v>6499</v>
      </c>
      <c r="C234" s="1" t="s">
        <v>6500</v>
      </c>
      <c r="D234" s="1" t="s">
        <v>29</v>
      </c>
      <c r="E234" s="3" t="s">
        <v>4312</v>
      </c>
      <c r="F234" s="1" t="s">
        <v>1733</v>
      </c>
      <c r="G234" s="1" t="s">
        <v>29</v>
      </c>
      <c r="H234" s="1" t="s">
        <v>29</v>
      </c>
      <c r="I234" s="1" t="s">
        <v>6501</v>
      </c>
      <c r="J234" s="1" t="s">
        <v>6133</v>
      </c>
      <c r="K234" s="1" t="s">
        <v>29</v>
      </c>
      <c r="L234" s="1" t="s">
        <v>29</v>
      </c>
      <c r="M234" s="1" t="s">
        <v>29</v>
      </c>
      <c r="N234" s="1" t="s">
        <v>29</v>
      </c>
      <c r="P234" s="1" t="s">
        <v>29</v>
      </c>
      <c r="Q234" s="1" t="s">
        <v>29</v>
      </c>
      <c r="R234" s="1" t="s">
        <v>29</v>
      </c>
      <c r="S234" s="1" t="s">
        <v>29</v>
      </c>
      <c r="T234" s="1" t="s">
        <v>29</v>
      </c>
      <c r="U234" s="1" t="s">
        <v>29</v>
      </c>
      <c r="V234" s="1" t="s">
        <v>29</v>
      </c>
      <c r="W234" s="1" t="s">
        <v>29</v>
      </c>
      <c r="X234" s="1" t="s">
        <v>29</v>
      </c>
      <c r="Y234" s="1" t="s">
        <v>29</v>
      </c>
      <c r="Z234" s="1" t="s">
        <v>29</v>
      </c>
      <c r="AA234" s="1" t="s">
        <v>29</v>
      </c>
      <c r="AB234" s="1" t="s">
        <v>29</v>
      </c>
      <c r="AC234" s="1" t="s">
        <v>29</v>
      </c>
    </row>
    <row r="235" spans="1:29" x14ac:dyDescent="0.3">
      <c r="A235" s="1" t="s">
        <v>7117</v>
      </c>
      <c r="B235" s="1" t="s">
        <v>7118</v>
      </c>
      <c r="C235" s="1" t="s">
        <v>7119</v>
      </c>
      <c r="D235" s="1" t="s">
        <v>7121</v>
      </c>
      <c r="E235" s="3" t="s">
        <v>3068</v>
      </c>
      <c r="F235" s="1" t="s">
        <v>3305</v>
      </c>
      <c r="G235" s="1" t="s">
        <v>302</v>
      </c>
      <c r="H235" s="1" t="s">
        <v>33</v>
      </c>
      <c r="I235" s="1" t="s">
        <v>7120</v>
      </c>
      <c r="J235" s="1" t="s">
        <v>6699</v>
      </c>
      <c r="K235" s="1" t="s">
        <v>29</v>
      </c>
      <c r="L235" s="1" t="s">
        <v>29</v>
      </c>
      <c r="M235" s="1" t="s">
        <v>29</v>
      </c>
      <c r="N235" s="1" t="s">
        <v>29</v>
      </c>
      <c r="P235" s="1" t="s">
        <v>29</v>
      </c>
      <c r="Q235" s="1" t="s">
        <v>29</v>
      </c>
      <c r="R235" s="1" t="s">
        <v>29</v>
      </c>
      <c r="S235" s="1" t="s">
        <v>29</v>
      </c>
      <c r="T235" s="1" t="s">
        <v>29</v>
      </c>
      <c r="U235" s="1" t="s">
        <v>29</v>
      </c>
      <c r="V235" s="1" t="s">
        <v>29</v>
      </c>
      <c r="W235" s="1" t="s">
        <v>29</v>
      </c>
      <c r="X235" s="1" t="s">
        <v>29</v>
      </c>
      <c r="Y235" s="1" t="s">
        <v>29</v>
      </c>
      <c r="Z235" s="1" t="s">
        <v>29</v>
      </c>
      <c r="AA235" s="1" t="s">
        <v>7122</v>
      </c>
      <c r="AB235" s="1" t="s">
        <v>29</v>
      </c>
      <c r="AC235" s="1" t="s">
        <v>29</v>
      </c>
    </row>
    <row r="236" spans="1:29" x14ac:dyDescent="0.3">
      <c r="A236" s="6" t="s">
        <v>7132</v>
      </c>
      <c r="B236" s="6" t="s">
        <v>7133</v>
      </c>
      <c r="C236" s="6" t="s">
        <v>7134</v>
      </c>
      <c r="D236" s="6" t="s">
        <v>7136</v>
      </c>
      <c r="E236" s="7" t="s">
        <v>6183</v>
      </c>
      <c r="F236" s="6" t="s">
        <v>302</v>
      </c>
      <c r="G236" s="6" t="s">
        <v>29</v>
      </c>
      <c r="H236" s="6" t="s">
        <v>29</v>
      </c>
      <c r="I236" s="6" t="s">
        <v>7135</v>
      </c>
      <c r="J236" s="6" t="s">
        <v>6699</v>
      </c>
      <c r="K236" s="6" t="s">
        <v>29</v>
      </c>
      <c r="L236" s="6" t="s">
        <v>29</v>
      </c>
      <c r="M236" s="6" t="s">
        <v>29</v>
      </c>
      <c r="N236" s="6" t="s">
        <v>29</v>
      </c>
      <c r="O236" s="5"/>
      <c r="P236" s="6" t="s">
        <v>29</v>
      </c>
      <c r="Q236" s="6" t="s">
        <v>29</v>
      </c>
      <c r="R236" s="6" t="s">
        <v>29</v>
      </c>
      <c r="S236" s="6" t="s">
        <v>29</v>
      </c>
      <c r="T236" s="6" t="s">
        <v>29</v>
      </c>
      <c r="U236" s="6" t="s">
        <v>29</v>
      </c>
      <c r="V236" s="6" t="s">
        <v>29</v>
      </c>
      <c r="W236" s="6" t="s">
        <v>29</v>
      </c>
      <c r="X236" s="6" t="s">
        <v>29</v>
      </c>
      <c r="Y236" s="6" t="s">
        <v>29</v>
      </c>
      <c r="Z236" s="6" t="s">
        <v>29</v>
      </c>
      <c r="AA236" s="6" t="s">
        <v>7137</v>
      </c>
      <c r="AB236" s="6" t="s">
        <v>29</v>
      </c>
      <c r="AC236" s="6" t="s">
        <v>29</v>
      </c>
    </row>
    <row r="237" spans="1:29" x14ac:dyDescent="0.3">
      <c r="A237" s="6" t="s">
        <v>7829</v>
      </c>
      <c r="B237" s="6" t="s">
        <v>7830</v>
      </c>
      <c r="C237" s="6" t="s">
        <v>7831</v>
      </c>
      <c r="D237" s="6" t="s">
        <v>7833</v>
      </c>
      <c r="E237" s="7" t="s">
        <v>5957</v>
      </c>
      <c r="F237" s="6" t="s">
        <v>1508</v>
      </c>
      <c r="G237" s="6" t="s">
        <v>38</v>
      </c>
      <c r="H237" s="6" t="s">
        <v>29</v>
      </c>
      <c r="I237" s="6" t="s">
        <v>7832</v>
      </c>
      <c r="J237" s="6" t="s">
        <v>7380</v>
      </c>
      <c r="K237" s="6" t="s">
        <v>29</v>
      </c>
      <c r="L237" s="6" t="s">
        <v>29</v>
      </c>
      <c r="M237" s="6" t="s">
        <v>29</v>
      </c>
      <c r="N237" s="6" t="s">
        <v>29</v>
      </c>
      <c r="O237" s="5"/>
      <c r="P237" s="6" t="s">
        <v>29</v>
      </c>
      <c r="Q237" s="6" t="s">
        <v>29</v>
      </c>
      <c r="R237" s="6" t="s">
        <v>29</v>
      </c>
      <c r="S237" s="6" t="s">
        <v>29</v>
      </c>
      <c r="T237" s="6" t="s">
        <v>29</v>
      </c>
      <c r="U237" s="6" t="s">
        <v>29</v>
      </c>
      <c r="V237" s="6" t="s">
        <v>29</v>
      </c>
      <c r="W237" s="6" t="s">
        <v>29</v>
      </c>
      <c r="X237" s="6" t="s">
        <v>29</v>
      </c>
      <c r="Y237" s="6" t="s">
        <v>29</v>
      </c>
      <c r="Z237" s="6" t="s">
        <v>7834</v>
      </c>
      <c r="AA237" s="6" t="s">
        <v>7835</v>
      </c>
      <c r="AB237" s="6" t="s">
        <v>7836</v>
      </c>
      <c r="AC237" s="6" t="s">
        <v>7837</v>
      </c>
    </row>
    <row r="238" spans="1:29" x14ac:dyDescent="0.3">
      <c r="A238" s="1" t="s">
        <v>7838</v>
      </c>
      <c r="B238" s="1" t="s">
        <v>7839</v>
      </c>
      <c r="C238" s="1" t="s">
        <v>7840</v>
      </c>
      <c r="D238" s="1" t="s">
        <v>7841</v>
      </c>
      <c r="E238" s="3" t="s">
        <v>3278</v>
      </c>
      <c r="F238" s="1" t="s">
        <v>294</v>
      </c>
      <c r="G238" s="1" t="s">
        <v>74</v>
      </c>
      <c r="H238" s="1" t="s">
        <v>119</v>
      </c>
      <c r="I238" s="1" t="s">
        <v>3982</v>
      </c>
      <c r="J238" s="1" t="s">
        <v>7380</v>
      </c>
      <c r="K238" s="1" t="s">
        <v>29</v>
      </c>
      <c r="L238" s="1" t="s">
        <v>29</v>
      </c>
      <c r="M238" s="1" t="s">
        <v>29</v>
      </c>
      <c r="N238" s="1" t="s">
        <v>29</v>
      </c>
      <c r="P238" s="1" t="s">
        <v>29</v>
      </c>
      <c r="Q238" s="1" t="s">
        <v>29</v>
      </c>
      <c r="R238" s="1" t="s">
        <v>29</v>
      </c>
      <c r="S238" s="1" t="s">
        <v>29</v>
      </c>
      <c r="T238" s="1" t="s">
        <v>29</v>
      </c>
      <c r="U238" s="1" t="s">
        <v>29</v>
      </c>
      <c r="V238" s="1" t="s">
        <v>29</v>
      </c>
      <c r="W238" s="1" t="s">
        <v>29</v>
      </c>
      <c r="X238" s="1" t="s">
        <v>29</v>
      </c>
      <c r="Y238" s="1" t="s">
        <v>29</v>
      </c>
      <c r="Z238" s="1" t="s">
        <v>29</v>
      </c>
      <c r="AA238" s="1" t="s">
        <v>7842</v>
      </c>
      <c r="AB238" s="1" t="s">
        <v>29</v>
      </c>
      <c r="AC238" s="1" t="s">
        <v>29</v>
      </c>
    </row>
    <row r="239" spans="1:29" x14ac:dyDescent="0.3">
      <c r="A239" s="1" t="s">
        <v>5433</v>
      </c>
      <c r="B239" s="1" t="s">
        <v>5434</v>
      </c>
      <c r="C239" s="1" t="s">
        <v>5435</v>
      </c>
      <c r="D239" s="1" t="s">
        <v>5437</v>
      </c>
      <c r="E239" s="3" t="s">
        <v>1938</v>
      </c>
      <c r="F239" s="1" t="s">
        <v>2389</v>
      </c>
      <c r="G239" s="1" t="s">
        <v>103</v>
      </c>
      <c r="H239" s="1" t="s">
        <v>50</v>
      </c>
      <c r="I239" s="1" t="s">
        <v>5436</v>
      </c>
      <c r="J239" s="1" t="s">
        <v>5116</v>
      </c>
      <c r="K239" s="1" t="s">
        <v>29</v>
      </c>
      <c r="L239" s="1" t="s">
        <v>29</v>
      </c>
      <c r="M239" s="1" t="s">
        <v>29</v>
      </c>
      <c r="N239" s="1" t="s">
        <v>29</v>
      </c>
      <c r="P239" s="1" t="s">
        <v>29</v>
      </c>
      <c r="Q239" s="1" t="s">
        <v>29</v>
      </c>
      <c r="R239" s="1" t="s">
        <v>29</v>
      </c>
      <c r="S239" s="1" t="s">
        <v>29</v>
      </c>
      <c r="T239" s="1" t="s">
        <v>29</v>
      </c>
      <c r="U239" s="1" t="s">
        <v>29</v>
      </c>
      <c r="V239" s="1" t="s">
        <v>29</v>
      </c>
      <c r="W239" s="1" t="s">
        <v>29</v>
      </c>
      <c r="X239" s="1" t="s">
        <v>29</v>
      </c>
      <c r="Y239" s="1" t="s">
        <v>29</v>
      </c>
      <c r="Z239" s="1" t="s">
        <v>5438</v>
      </c>
      <c r="AA239" s="1" t="s">
        <v>5439</v>
      </c>
      <c r="AB239" s="1" t="s">
        <v>5440</v>
      </c>
      <c r="AC239" s="1" t="s">
        <v>5441</v>
      </c>
    </row>
    <row r="240" spans="1:29" x14ac:dyDescent="0.3">
      <c r="A240" s="1" t="s">
        <v>3641</v>
      </c>
      <c r="B240" s="1" t="s">
        <v>3638</v>
      </c>
      <c r="C240" s="1" t="s">
        <v>3642</v>
      </c>
      <c r="D240" s="1" t="s">
        <v>3645</v>
      </c>
      <c r="E240" s="3" t="s">
        <v>3643</v>
      </c>
      <c r="F240" s="1" t="s">
        <v>1508</v>
      </c>
      <c r="G240" s="1" t="s">
        <v>103</v>
      </c>
      <c r="H240" s="1" t="s">
        <v>179</v>
      </c>
      <c r="I240" s="1" t="s">
        <v>3644</v>
      </c>
      <c r="J240" s="1" t="s">
        <v>3419</v>
      </c>
      <c r="K240" s="1" t="s">
        <v>29</v>
      </c>
      <c r="L240" s="1" t="s">
        <v>29</v>
      </c>
      <c r="M240" s="1" t="s">
        <v>29</v>
      </c>
      <c r="N240" s="1" t="s">
        <v>29</v>
      </c>
      <c r="P240" s="1" t="s">
        <v>29</v>
      </c>
      <c r="Q240" s="1" t="s">
        <v>29</v>
      </c>
      <c r="R240" s="1" t="s">
        <v>29</v>
      </c>
      <c r="S240" s="1" t="s">
        <v>29</v>
      </c>
      <c r="T240" s="1" t="s">
        <v>29</v>
      </c>
      <c r="U240" s="1" t="s">
        <v>29</v>
      </c>
      <c r="V240" s="1" t="s">
        <v>29</v>
      </c>
      <c r="W240" s="1" t="s">
        <v>29</v>
      </c>
      <c r="X240" s="1" t="s">
        <v>29</v>
      </c>
      <c r="Y240" s="1" t="s">
        <v>29</v>
      </c>
      <c r="Z240" s="1" t="s">
        <v>29</v>
      </c>
      <c r="AA240" s="1" t="s">
        <v>3646</v>
      </c>
      <c r="AB240" s="1" t="s">
        <v>29</v>
      </c>
      <c r="AC240" s="1" t="s">
        <v>29</v>
      </c>
    </row>
    <row r="241" spans="1:29" x14ac:dyDescent="0.3">
      <c r="A241" s="1" t="s">
        <v>4482</v>
      </c>
      <c r="B241" s="1" t="s">
        <v>4483</v>
      </c>
      <c r="C241" s="1" t="s">
        <v>4484</v>
      </c>
      <c r="D241" s="1" t="s">
        <v>4486</v>
      </c>
      <c r="E241" s="3" t="s">
        <v>3905</v>
      </c>
      <c r="F241" s="1" t="s">
        <v>1133</v>
      </c>
      <c r="G241" s="1" t="s">
        <v>602</v>
      </c>
      <c r="H241" s="1" t="s">
        <v>50</v>
      </c>
      <c r="I241" s="1" t="s">
        <v>4485</v>
      </c>
      <c r="J241" s="1" t="s">
        <v>4172</v>
      </c>
      <c r="K241" s="1" t="s">
        <v>29</v>
      </c>
      <c r="L241" s="1" t="s">
        <v>29</v>
      </c>
      <c r="M241" s="1" t="s">
        <v>29</v>
      </c>
      <c r="N241" s="1" t="s">
        <v>29</v>
      </c>
      <c r="P241" s="1" t="s">
        <v>29</v>
      </c>
      <c r="Q241" s="1" t="s">
        <v>29</v>
      </c>
      <c r="R241" s="1" t="s">
        <v>29</v>
      </c>
      <c r="S241" s="1" t="s">
        <v>29</v>
      </c>
      <c r="T241" s="1" t="s">
        <v>29</v>
      </c>
      <c r="U241" s="1" t="s">
        <v>29</v>
      </c>
      <c r="V241" s="1" t="s">
        <v>29</v>
      </c>
      <c r="W241" s="1" t="s">
        <v>29</v>
      </c>
      <c r="X241" s="1" t="s">
        <v>29</v>
      </c>
      <c r="Y241" s="1" t="s">
        <v>29</v>
      </c>
      <c r="Z241" s="1" t="s">
        <v>29</v>
      </c>
      <c r="AA241" s="1" t="s">
        <v>4487</v>
      </c>
      <c r="AB241" s="1" t="s">
        <v>29</v>
      </c>
      <c r="AC241" s="1" t="s">
        <v>29</v>
      </c>
    </row>
    <row r="242" spans="1:29" x14ac:dyDescent="0.3">
      <c r="A242" s="6" t="s">
        <v>1886</v>
      </c>
      <c r="B242" s="6" t="s">
        <v>1887</v>
      </c>
      <c r="C242" s="6" t="s">
        <v>1888</v>
      </c>
      <c r="D242" s="6" t="s">
        <v>1890</v>
      </c>
      <c r="E242" s="7" t="s">
        <v>921</v>
      </c>
      <c r="F242" s="6" t="s">
        <v>396</v>
      </c>
      <c r="G242" s="6" t="s">
        <v>38</v>
      </c>
      <c r="H242" s="6" t="s">
        <v>39</v>
      </c>
      <c r="I242" s="6" t="s">
        <v>1889</v>
      </c>
      <c r="J242" s="6" t="s">
        <v>1711</v>
      </c>
      <c r="K242" s="6" t="s">
        <v>29</v>
      </c>
      <c r="L242" s="6" t="s">
        <v>29</v>
      </c>
      <c r="M242" s="6" t="s">
        <v>29</v>
      </c>
      <c r="N242" s="6" t="s">
        <v>29</v>
      </c>
      <c r="O242" s="5"/>
      <c r="P242" s="6" t="s">
        <v>29</v>
      </c>
      <c r="Q242" s="6" t="s">
        <v>29</v>
      </c>
      <c r="R242" s="6" t="s">
        <v>29</v>
      </c>
      <c r="S242" s="6" t="s">
        <v>29</v>
      </c>
      <c r="T242" s="6" t="s">
        <v>29</v>
      </c>
      <c r="U242" s="6" t="s">
        <v>29</v>
      </c>
      <c r="V242" s="6" t="s">
        <v>29</v>
      </c>
      <c r="W242" s="6" t="s">
        <v>29</v>
      </c>
      <c r="X242" s="6" t="s">
        <v>29</v>
      </c>
      <c r="Y242" s="6" t="s">
        <v>29</v>
      </c>
      <c r="Z242" s="6" t="s">
        <v>29</v>
      </c>
      <c r="AA242" s="6" t="s">
        <v>1891</v>
      </c>
      <c r="AB242" s="6" t="s">
        <v>29</v>
      </c>
      <c r="AC242" s="6" t="s">
        <v>29</v>
      </c>
    </row>
    <row r="243" spans="1:29" x14ac:dyDescent="0.3">
      <c r="A243" s="6" t="s">
        <v>7151</v>
      </c>
      <c r="B243" s="6" t="s">
        <v>7152</v>
      </c>
      <c r="C243" s="6" t="s">
        <v>7153</v>
      </c>
      <c r="D243" s="6" t="s">
        <v>7155</v>
      </c>
      <c r="E243" s="7" t="s">
        <v>1003</v>
      </c>
      <c r="F243" s="6" t="s">
        <v>324</v>
      </c>
      <c r="G243" s="6" t="s">
        <v>103</v>
      </c>
      <c r="H243" s="6" t="s">
        <v>230</v>
      </c>
      <c r="I243" s="6" t="s">
        <v>7154</v>
      </c>
      <c r="J243" s="6" t="s">
        <v>6699</v>
      </c>
      <c r="K243" s="6" t="s">
        <v>29</v>
      </c>
      <c r="L243" s="6" t="s">
        <v>29</v>
      </c>
      <c r="M243" s="6" t="s">
        <v>29</v>
      </c>
      <c r="N243" s="6" t="s">
        <v>29</v>
      </c>
      <c r="O243" s="5"/>
      <c r="P243" s="6" t="s">
        <v>29</v>
      </c>
      <c r="Q243" s="6" t="s">
        <v>29</v>
      </c>
      <c r="R243" s="6" t="s">
        <v>29</v>
      </c>
      <c r="S243" s="6" t="s">
        <v>29</v>
      </c>
      <c r="T243" s="6" t="s">
        <v>29</v>
      </c>
      <c r="U243" s="6" t="s">
        <v>29</v>
      </c>
      <c r="V243" s="6" t="s">
        <v>29</v>
      </c>
      <c r="W243" s="6" t="s">
        <v>29</v>
      </c>
      <c r="X243" s="6" t="s">
        <v>29</v>
      </c>
      <c r="Y243" s="6" t="s">
        <v>29</v>
      </c>
      <c r="Z243" s="6" t="s">
        <v>29</v>
      </c>
      <c r="AA243" s="6" t="s">
        <v>7156</v>
      </c>
      <c r="AB243" s="6" t="s">
        <v>29</v>
      </c>
      <c r="AC243" s="6" t="s">
        <v>29</v>
      </c>
    </row>
    <row r="244" spans="1:29" x14ac:dyDescent="0.3">
      <c r="A244" s="1" t="s">
        <v>4951</v>
      </c>
      <c r="B244" s="1" t="s">
        <v>4952</v>
      </c>
      <c r="C244" s="1" t="s">
        <v>4953</v>
      </c>
      <c r="D244" s="1" t="s">
        <v>4955</v>
      </c>
      <c r="E244" s="3" t="s">
        <v>2964</v>
      </c>
      <c r="F244" s="1" t="s">
        <v>2114</v>
      </c>
      <c r="G244" s="1" t="s">
        <v>103</v>
      </c>
      <c r="H244" s="1" t="s">
        <v>29</v>
      </c>
      <c r="I244" s="1" t="s">
        <v>4954</v>
      </c>
      <c r="J244" s="1" t="s">
        <v>4615</v>
      </c>
      <c r="K244" s="1" t="s">
        <v>29</v>
      </c>
      <c r="L244" s="1" t="s">
        <v>29</v>
      </c>
      <c r="M244" s="1" t="s">
        <v>29</v>
      </c>
      <c r="N244" s="1" t="s">
        <v>29</v>
      </c>
      <c r="P244" s="1" t="s">
        <v>29</v>
      </c>
      <c r="Q244" s="1" t="s">
        <v>29</v>
      </c>
      <c r="R244" s="1" t="s">
        <v>29</v>
      </c>
      <c r="S244" s="1" t="s">
        <v>29</v>
      </c>
      <c r="T244" s="1" t="s">
        <v>29</v>
      </c>
      <c r="U244" s="1" t="s">
        <v>29</v>
      </c>
      <c r="V244" s="1" t="s">
        <v>29</v>
      </c>
      <c r="W244" s="1" t="s">
        <v>29</v>
      </c>
      <c r="X244" s="1" t="s">
        <v>29</v>
      </c>
      <c r="Y244" s="1" t="s">
        <v>29</v>
      </c>
      <c r="Z244" s="1" t="s">
        <v>29</v>
      </c>
      <c r="AA244" s="1" t="s">
        <v>4956</v>
      </c>
      <c r="AB244" s="1" t="s">
        <v>29</v>
      </c>
      <c r="AC244" s="1" t="s">
        <v>29</v>
      </c>
    </row>
    <row r="245" spans="1:29" x14ac:dyDescent="0.3">
      <c r="A245" s="1" t="s">
        <v>10496</v>
      </c>
      <c r="B245" s="1" t="s">
        <v>10497</v>
      </c>
      <c r="C245" s="1" t="s">
        <v>10498</v>
      </c>
      <c r="D245" s="1" t="s">
        <v>10500</v>
      </c>
      <c r="E245" s="3" t="s">
        <v>816</v>
      </c>
      <c r="F245" s="1" t="s">
        <v>3142</v>
      </c>
      <c r="G245" s="1" t="s">
        <v>103</v>
      </c>
      <c r="H245" s="1" t="s">
        <v>179</v>
      </c>
      <c r="I245" s="1" t="s">
        <v>10499</v>
      </c>
      <c r="J245" s="1" t="s">
        <v>10037</v>
      </c>
      <c r="K245" s="1" t="s">
        <v>29</v>
      </c>
      <c r="L245" s="1" t="s">
        <v>29</v>
      </c>
      <c r="M245" s="1" t="s">
        <v>29</v>
      </c>
      <c r="N245" s="1" t="s">
        <v>29</v>
      </c>
      <c r="P245" s="1" t="s">
        <v>29</v>
      </c>
      <c r="Q245" s="1" t="s">
        <v>29</v>
      </c>
      <c r="R245" s="1" t="s">
        <v>29</v>
      </c>
      <c r="S245" s="1" t="s">
        <v>29</v>
      </c>
      <c r="T245" s="1" t="s">
        <v>29</v>
      </c>
      <c r="U245" s="1" t="s">
        <v>29</v>
      </c>
      <c r="V245" s="1" t="s">
        <v>29</v>
      </c>
      <c r="W245" s="1" t="s">
        <v>29</v>
      </c>
      <c r="X245" s="1" t="s">
        <v>29</v>
      </c>
      <c r="Y245" s="1" t="s">
        <v>29</v>
      </c>
      <c r="Z245" s="1" t="s">
        <v>29</v>
      </c>
      <c r="AA245" s="1" t="s">
        <v>10501</v>
      </c>
      <c r="AB245" s="1" t="s">
        <v>29</v>
      </c>
      <c r="AC245" s="1" t="s">
        <v>29</v>
      </c>
    </row>
    <row r="246" spans="1:29" x14ac:dyDescent="0.3">
      <c r="A246" s="1" t="s">
        <v>10506</v>
      </c>
      <c r="B246" s="1" t="s">
        <v>10507</v>
      </c>
      <c r="C246" s="1" t="s">
        <v>10508</v>
      </c>
      <c r="D246" s="1" t="s">
        <v>29</v>
      </c>
      <c r="E246" s="3" t="s">
        <v>680</v>
      </c>
      <c r="F246" s="1" t="s">
        <v>904</v>
      </c>
      <c r="G246" s="1" t="s">
        <v>9728</v>
      </c>
      <c r="H246" s="1" t="s">
        <v>29</v>
      </c>
      <c r="I246" s="1" t="s">
        <v>10509</v>
      </c>
      <c r="J246" s="1" t="s">
        <v>10037</v>
      </c>
      <c r="K246" s="1" t="s">
        <v>29</v>
      </c>
      <c r="L246" s="1" t="s">
        <v>29</v>
      </c>
      <c r="M246" s="1" t="s">
        <v>29</v>
      </c>
      <c r="N246" s="1" t="s">
        <v>29</v>
      </c>
      <c r="P246" s="1" t="s">
        <v>29</v>
      </c>
      <c r="Q246" s="1" t="s">
        <v>29</v>
      </c>
      <c r="R246" s="1" t="s">
        <v>29</v>
      </c>
      <c r="S246" s="1" t="s">
        <v>29</v>
      </c>
      <c r="T246" s="1" t="s">
        <v>29</v>
      </c>
      <c r="U246" s="1" t="s">
        <v>29</v>
      </c>
      <c r="V246" s="1" t="s">
        <v>29</v>
      </c>
      <c r="W246" s="1" t="s">
        <v>29</v>
      </c>
      <c r="X246" s="1" t="s">
        <v>29</v>
      </c>
      <c r="Y246" s="1" t="s">
        <v>29</v>
      </c>
      <c r="Z246" s="1" t="s">
        <v>29</v>
      </c>
      <c r="AA246" s="1" t="s">
        <v>29</v>
      </c>
      <c r="AB246" s="1" t="s">
        <v>29</v>
      </c>
      <c r="AC246" s="1" t="s">
        <v>29</v>
      </c>
    </row>
    <row r="247" spans="1:29" x14ac:dyDescent="0.3">
      <c r="A247" s="1" t="s">
        <v>11276</v>
      </c>
      <c r="B247" s="1" t="s">
        <v>11277</v>
      </c>
      <c r="C247" s="1" t="s">
        <v>11278</v>
      </c>
      <c r="D247" s="1" t="s">
        <v>11283</v>
      </c>
      <c r="E247" s="3" t="s">
        <v>11279</v>
      </c>
      <c r="F247" s="1" t="s">
        <v>324</v>
      </c>
      <c r="G247" s="1" t="s">
        <v>49</v>
      </c>
      <c r="H247" s="1" t="s">
        <v>29</v>
      </c>
      <c r="I247" s="1" t="s">
        <v>11280</v>
      </c>
      <c r="J247" s="1" t="s">
        <v>10791</v>
      </c>
      <c r="K247" s="1" t="s">
        <v>11281</v>
      </c>
      <c r="L247" s="1" t="s">
        <v>29</v>
      </c>
      <c r="M247" s="1" t="s">
        <v>11282</v>
      </c>
      <c r="N247" s="1" t="s">
        <v>29</v>
      </c>
      <c r="P247" s="1" t="s">
        <v>29</v>
      </c>
      <c r="Q247" s="1" t="s">
        <v>29</v>
      </c>
      <c r="R247" s="1" t="s">
        <v>29</v>
      </c>
      <c r="S247" s="1" t="s">
        <v>29</v>
      </c>
      <c r="T247" s="1" t="s">
        <v>29</v>
      </c>
      <c r="U247" s="1" t="s">
        <v>29</v>
      </c>
      <c r="V247" s="1" t="s">
        <v>29</v>
      </c>
      <c r="W247" s="1" t="s">
        <v>29</v>
      </c>
      <c r="X247" s="1" t="s">
        <v>29</v>
      </c>
      <c r="Y247" s="1" t="s">
        <v>1405</v>
      </c>
      <c r="Z247" s="1" t="s">
        <v>29</v>
      </c>
      <c r="AA247" s="1" t="s">
        <v>11284</v>
      </c>
      <c r="AB247" s="1" t="s">
        <v>29</v>
      </c>
      <c r="AC247" s="1" t="s">
        <v>29</v>
      </c>
    </row>
    <row r="248" spans="1:29" x14ac:dyDescent="0.3">
      <c r="A248" s="6" t="s">
        <v>7890</v>
      </c>
      <c r="B248" s="6" t="s">
        <v>7891</v>
      </c>
      <c r="C248" s="6" t="s">
        <v>7892</v>
      </c>
      <c r="D248" s="6" t="s">
        <v>29</v>
      </c>
      <c r="E248" s="7" t="s">
        <v>7893</v>
      </c>
      <c r="F248" s="6" t="s">
        <v>5288</v>
      </c>
      <c r="G248" s="6" t="s">
        <v>1117</v>
      </c>
      <c r="H248" s="6" t="s">
        <v>359</v>
      </c>
      <c r="I248" s="6" t="s">
        <v>67</v>
      </c>
      <c r="J248" s="6" t="s">
        <v>7894</v>
      </c>
      <c r="K248" s="6" t="s">
        <v>7380</v>
      </c>
      <c r="L248" s="6" t="s">
        <v>29</v>
      </c>
      <c r="M248" s="6" t="s">
        <v>29</v>
      </c>
      <c r="N248" s="6" t="s">
        <v>29</v>
      </c>
      <c r="O248" s="5"/>
      <c r="P248" s="6" t="s">
        <v>29</v>
      </c>
      <c r="Q248" s="6" t="s">
        <v>29</v>
      </c>
      <c r="R248" s="6" t="s">
        <v>29</v>
      </c>
      <c r="S248" s="6" t="s">
        <v>29</v>
      </c>
      <c r="T248" s="6" t="s">
        <v>29</v>
      </c>
      <c r="U248" s="6" t="s">
        <v>29</v>
      </c>
      <c r="V248" s="6" t="s">
        <v>29</v>
      </c>
      <c r="W248" s="6" t="s">
        <v>29</v>
      </c>
      <c r="X248" s="6" t="s">
        <v>29</v>
      </c>
      <c r="Y248" s="6" t="s">
        <v>29</v>
      </c>
      <c r="Z248" s="6" t="s">
        <v>7895</v>
      </c>
      <c r="AA248" s="6" t="s">
        <v>29</v>
      </c>
      <c r="AB248" s="6" t="s">
        <v>7896</v>
      </c>
      <c r="AC248" s="6" t="s">
        <v>29</v>
      </c>
    </row>
    <row r="249" spans="1:29" x14ac:dyDescent="0.3">
      <c r="A249" s="1" t="s">
        <v>2146</v>
      </c>
      <c r="B249" s="1" t="s">
        <v>2147</v>
      </c>
      <c r="C249" s="1" t="s">
        <v>2148</v>
      </c>
      <c r="D249" s="1" t="s">
        <v>2150</v>
      </c>
      <c r="E249" s="3" t="s">
        <v>921</v>
      </c>
      <c r="F249" s="1" t="s">
        <v>1983</v>
      </c>
      <c r="G249" s="1" t="s">
        <v>359</v>
      </c>
      <c r="H249" s="1" t="s">
        <v>67</v>
      </c>
      <c r="I249" s="1" t="s">
        <v>2149</v>
      </c>
      <c r="J249" s="1" t="s">
        <v>1985</v>
      </c>
      <c r="K249" s="1" t="s">
        <v>29</v>
      </c>
      <c r="L249" s="1" t="s">
        <v>29</v>
      </c>
      <c r="M249" s="1" t="s">
        <v>29</v>
      </c>
      <c r="N249" s="1" t="s">
        <v>29</v>
      </c>
      <c r="P249" s="1" t="s">
        <v>29</v>
      </c>
      <c r="Q249" s="1" t="s">
        <v>29</v>
      </c>
      <c r="R249" s="1" t="s">
        <v>29</v>
      </c>
      <c r="S249" s="1" t="s">
        <v>29</v>
      </c>
      <c r="T249" s="1" t="s">
        <v>29</v>
      </c>
      <c r="U249" s="1" t="s">
        <v>29</v>
      </c>
      <c r="V249" s="1" t="s">
        <v>29</v>
      </c>
      <c r="W249" s="1" t="s">
        <v>29</v>
      </c>
      <c r="X249" s="1" t="s">
        <v>29</v>
      </c>
      <c r="Y249" s="1" t="s">
        <v>29</v>
      </c>
      <c r="Z249" s="1" t="s">
        <v>29</v>
      </c>
      <c r="AA249" s="1" t="s">
        <v>2151</v>
      </c>
      <c r="AB249" s="1" t="s">
        <v>29</v>
      </c>
      <c r="AC249" s="1" t="s">
        <v>29</v>
      </c>
    </row>
    <row r="250" spans="1:29" x14ac:dyDescent="0.3">
      <c r="A250" s="1" t="s">
        <v>1239</v>
      </c>
      <c r="B250" s="1" t="s">
        <v>1240</v>
      </c>
      <c r="C250" s="1" t="s">
        <v>1241</v>
      </c>
      <c r="D250" s="1" t="s">
        <v>1243</v>
      </c>
      <c r="E250" s="3" t="s">
        <v>30</v>
      </c>
      <c r="F250" s="1" t="s">
        <v>761</v>
      </c>
      <c r="G250" s="1" t="s">
        <v>74</v>
      </c>
      <c r="H250" s="1" t="s">
        <v>29</v>
      </c>
      <c r="I250" s="1" t="s">
        <v>1242</v>
      </c>
      <c r="J250" s="1" t="s">
        <v>1160</v>
      </c>
      <c r="K250" s="1" t="s">
        <v>29</v>
      </c>
      <c r="L250" s="1" t="s">
        <v>29</v>
      </c>
      <c r="M250" s="1" t="s">
        <v>29</v>
      </c>
      <c r="N250" s="1" t="s">
        <v>29</v>
      </c>
      <c r="P250" s="1" t="s">
        <v>29</v>
      </c>
      <c r="Q250" s="1" t="s">
        <v>29</v>
      </c>
      <c r="R250" s="1" t="s">
        <v>29</v>
      </c>
      <c r="S250" s="1" t="s">
        <v>29</v>
      </c>
      <c r="T250" s="1" t="s">
        <v>29</v>
      </c>
      <c r="U250" s="1" t="s">
        <v>29</v>
      </c>
      <c r="V250" s="1" t="s">
        <v>29</v>
      </c>
      <c r="W250" s="1" t="s">
        <v>29</v>
      </c>
      <c r="X250" s="1" t="s">
        <v>29</v>
      </c>
      <c r="Y250" s="1" t="s">
        <v>29</v>
      </c>
      <c r="Z250" s="1" t="s">
        <v>29</v>
      </c>
      <c r="AA250" s="1" t="s">
        <v>1244</v>
      </c>
      <c r="AB250" s="1" t="s">
        <v>29</v>
      </c>
      <c r="AC250" s="1" t="s">
        <v>29</v>
      </c>
    </row>
    <row r="251" spans="1:29" x14ac:dyDescent="0.3">
      <c r="A251" s="1" t="s">
        <v>1901</v>
      </c>
      <c r="B251" s="1" t="s">
        <v>1902</v>
      </c>
      <c r="C251" s="1" t="s">
        <v>1903</v>
      </c>
      <c r="D251" s="1" t="s">
        <v>1906</v>
      </c>
      <c r="E251" s="3" t="s">
        <v>1904</v>
      </c>
      <c r="F251" s="1" t="s">
        <v>602</v>
      </c>
      <c r="G251" s="1" t="s">
        <v>32</v>
      </c>
      <c r="H251" s="1" t="s">
        <v>29</v>
      </c>
      <c r="I251" s="1" t="s">
        <v>1905</v>
      </c>
      <c r="J251" s="1" t="s">
        <v>1711</v>
      </c>
      <c r="K251" s="1" t="s">
        <v>29</v>
      </c>
      <c r="L251" s="1" t="s">
        <v>29</v>
      </c>
      <c r="M251" s="1" t="s">
        <v>29</v>
      </c>
      <c r="N251" s="1" t="s">
        <v>29</v>
      </c>
      <c r="P251" s="1" t="s">
        <v>29</v>
      </c>
      <c r="Q251" s="1" t="s">
        <v>29</v>
      </c>
      <c r="R251" s="1" t="s">
        <v>29</v>
      </c>
      <c r="S251" s="1" t="s">
        <v>29</v>
      </c>
      <c r="T251" s="1" t="s">
        <v>29</v>
      </c>
      <c r="U251" s="1" t="s">
        <v>29</v>
      </c>
      <c r="V251" s="1" t="s">
        <v>29</v>
      </c>
      <c r="W251" s="1" t="s">
        <v>29</v>
      </c>
      <c r="X251" s="1" t="s">
        <v>29</v>
      </c>
      <c r="Y251" s="1" t="s">
        <v>29</v>
      </c>
      <c r="Z251" s="1" t="s">
        <v>29</v>
      </c>
      <c r="AA251" s="1" t="s">
        <v>29</v>
      </c>
      <c r="AB251" s="1" t="s">
        <v>29</v>
      </c>
      <c r="AC251" s="1" t="s">
        <v>29</v>
      </c>
    </row>
    <row r="252" spans="1:29" x14ac:dyDescent="0.3">
      <c r="A252" s="6" t="s">
        <v>4966</v>
      </c>
      <c r="B252" s="6" t="s">
        <v>4967</v>
      </c>
      <c r="C252" s="6" t="s">
        <v>4968</v>
      </c>
      <c r="D252" s="6" t="s">
        <v>4970</v>
      </c>
      <c r="E252" s="7" t="s">
        <v>1938</v>
      </c>
      <c r="F252" s="6" t="s">
        <v>4592</v>
      </c>
      <c r="G252" s="6" t="s">
        <v>102</v>
      </c>
      <c r="H252" s="6" t="s">
        <v>39</v>
      </c>
      <c r="I252" s="6" t="s">
        <v>4969</v>
      </c>
      <c r="J252" s="6" t="s">
        <v>4615</v>
      </c>
      <c r="K252" s="6" t="s">
        <v>29</v>
      </c>
      <c r="L252" s="6" t="s">
        <v>29</v>
      </c>
      <c r="M252" s="6" t="s">
        <v>29</v>
      </c>
      <c r="N252" s="6" t="s">
        <v>29</v>
      </c>
      <c r="O252" s="5"/>
      <c r="P252" s="6" t="s">
        <v>29</v>
      </c>
      <c r="Q252" s="6" t="s">
        <v>29</v>
      </c>
      <c r="R252" s="6" t="s">
        <v>29</v>
      </c>
      <c r="S252" s="6" t="s">
        <v>29</v>
      </c>
      <c r="T252" s="6" t="s">
        <v>29</v>
      </c>
      <c r="U252" s="6" t="s">
        <v>29</v>
      </c>
      <c r="V252" s="6" t="s">
        <v>29</v>
      </c>
      <c r="W252" s="6" t="s">
        <v>29</v>
      </c>
      <c r="X252" s="6" t="s">
        <v>29</v>
      </c>
      <c r="Y252" s="6" t="s">
        <v>29</v>
      </c>
      <c r="Z252" s="6" t="s">
        <v>29</v>
      </c>
      <c r="AA252" s="6" t="s">
        <v>4971</v>
      </c>
      <c r="AB252" s="6" t="s">
        <v>29</v>
      </c>
      <c r="AC252" s="6" t="s">
        <v>29</v>
      </c>
    </row>
    <row r="253" spans="1:29" x14ac:dyDescent="0.3">
      <c r="A253" s="1" t="s">
        <v>6536</v>
      </c>
      <c r="B253" s="1" t="s">
        <v>5983</v>
      </c>
      <c r="C253" s="1" t="s">
        <v>6537</v>
      </c>
      <c r="D253" s="1" t="s">
        <v>6539</v>
      </c>
      <c r="E253" s="3" t="s">
        <v>601</v>
      </c>
      <c r="F253" s="1" t="s">
        <v>31</v>
      </c>
      <c r="G253" s="1" t="s">
        <v>32</v>
      </c>
      <c r="H253" s="1" t="s">
        <v>29</v>
      </c>
      <c r="I253" s="1" t="s">
        <v>6538</v>
      </c>
      <c r="J253" s="1" t="s">
        <v>6133</v>
      </c>
      <c r="K253" s="1" t="s">
        <v>29</v>
      </c>
      <c r="L253" s="1" t="s">
        <v>29</v>
      </c>
      <c r="M253" s="1" t="s">
        <v>29</v>
      </c>
      <c r="N253" s="1" t="s">
        <v>29</v>
      </c>
      <c r="P253" s="1" t="s">
        <v>29</v>
      </c>
      <c r="Q253" s="1" t="s">
        <v>29</v>
      </c>
      <c r="R253" s="1" t="s">
        <v>29</v>
      </c>
      <c r="S253" s="1" t="s">
        <v>29</v>
      </c>
      <c r="T253" s="1" t="s">
        <v>29</v>
      </c>
      <c r="U253" s="1" t="s">
        <v>29</v>
      </c>
      <c r="V253" s="1" t="s">
        <v>29</v>
      </c>
      <c r="W253" s="1" t="s">
        <v>29</v>
      </c>
      <c r="X253" s="1" t="s">
        <v>29</v>
      </c>
      <c r="Y253" s="1" t="s">
        <v>29</v>
      </c>
      <c r="Z253" s="1" t="s">
        <v>29</v>
      </c>
      <c r="AA253" s="1" t="s">
        <v>29</v>
      </c>
      <c r="AB253" s="1" t="s">
        <v>29</v>
      </c>
      <c r="AC253" s="1" t="s">
        <v>29</v>
      </c>
    </row>
    <row r="254" spans="1:29" x14ac:dyDescent="0.3">
      <c r="A254" s="1" t="s">
        <v>6545</v>
      </c>
      <c r="B254" s="1" t="s">
        <v>6546</v>
      </c>
      <c r="C254" s="1" t="s">
        <v>6547</v>
      </c>
      <c r="D254" s="1" t="s">
        <v>29</v>
      </c>
      <c r="E254" s="3" t="s">
        <v>6548</v>
      </c>
      <c r="F254" s="1" t="s">
        <v>6549</v>
      </c>
      <c r="G254" s="1" t="s">
        <v>2878</v>
      </c>
      <c r="H254" s="1" t="s">
        <v>1508</v>
      </c>
      <c r="I254" s="1" t="s">
        <v>32</v>
      </c>
      <c r="J254" s="1" t="s">
        <v>202</v>
      </c>
      <c r="K254" s="1" t="s">
        <v>6550</v>
      </c>
      <c r="L254" s="1" t="s">
        <v>6133</v>
      </c>
      <c r="M254" s="1" t="s">
        <v>29</v>
      </c>
      <c r="N254" s="1" t="s">
        <v>29</v>
      </c>
      <c r="P254" s="1" t="s">
        <v>29</v>
      </c>
      <c r="Q254" s="1" t="s">
        <v>29</v>
      </c>
      <c r="R254" s="1" t="s">
        <v>29</v>
      </c>
      <c r="S254" s="1" t="s">
        <v>29</v>
      </c>
      <c r="T254" s="1" t="s">
        <v>29</v>
      </c>
      <c r="U254" s="1" t="s">
        <v>29</v>
      </c>
      <c r="V254" s="1" t="s">
        <v>29</v>
      </c>
      <c r="W254" s="1" t="s">
        <v>29</v>
      </c>
      <c r="X254" s="1" t="s">
        <v>29</v>
      </c>
      <c r="Y254" s="1" t="s">
        <v>29</v>
      </c>
      <c r="Z254" s="1" t="s">
        <v>29</v>
      </c>
      <c r="AA254" s="1" t="s">
        <v>6551</v>
      </c>
      <c r="AB254" s="1" t="s">
        <v>29</v>
      </c>
      <c r="AC254" s="1" t="s">
        <v>6552</v>
      </c>
    </row>
    <row r="255" spans="1:29" x14ac:dyDescent="0.3">
      <c r="A255" s="1" t="s">
        <v>11325</v>
      </c>
      <c r="B255" s="1" t="s">
        <v>11326</v>
      </c>
      <c r="C255" s="1" t="s">
        <v>11327</v>
      </c>
      <c r="D255" s="1" t="s">
        <v>11328</v>
      </c>
      <c r="E255" s="3" t="s">
        <v>11151</v>
      </c>
      <c r="F255" s="1" t="s">
        <v>38</v>
      </c>
      <c r="G255" s="1" t="s">
        <v>32</v>
      </c>
      <c r="H255" s="1" t="s">
        <v>33</v>
      </c>
      <c r="I255" s="1" t="s">
        <v>29</v>
      </c>
      <c r="J255" s="1" t="s">
        <v>10791</v>
      </c>
      <c r="K255" s="1" t="s">
        <v>29</v>
      </c>
      <c r="L255" s="1" t="s">
        <v>29</v>
      </c>
      <c r="M255" s="1" t="s">
        <v>29</v>
      </c>
      <c r="N255" s="1" t="s">
        <v>29</v>
      </c>
      <c r="P255" s="1" t="s">
        <v>29</v>
      </c>
      <c r="Q255" s="1" t="s">
        <v>29</v>
      </c>
      <c r="R255" s="1" t="s">
        <v>29</v>
      </c>
      <c r="S255" s="1" t="s">
        <v>29</v>
      </c>
      <c r="T255" s="1" t="s">
        <v>29</v>
      </c>
      <c r="U255" s="1" t="s">
        <v>29</v>
      </c>
      <c r="V255" s="1" t="s">
        <v>29</v>
      </c>
      <c r="W255" s="1" t="s">
        <v>29</v>
      </c>
      <c r="X255" s="1" t="s">
        <v>29</v>
      </c>
      <c r="Y255" s="1" t="s">
        <v>29</v>
      </c>
      <c r="Z255" s="1" t="s">
        <v>29</v>
      </c>
      <c r="AA255" s="1" t="s">
        <v>29</v>
      </c>
      <c r="AB255" s="1" t="s">
        <v>29</v>
      </c>
      <c r="AC255" s="1" t="s">
        <v>29</v>
      </c>
    </row>
    <row r="256" spans="1:29" x14ac:dyDescent="0.3">
      <c r="A256" s="1" t="s">
        <v>12736</v>
      </c>
      <c r="B256" s="1" t="s">
        <v>12737</v>
      </c>
      <c r="C256" s="1" t="s">
        <v>12738</v>
      </c>
      <c r="D256" s="1" t="s">
        <v>12741</v>
      </c>
      <c r="E256" s="3" t="s">
        <v>12739</v>
      </c>
      <c r="F256" s="1" t="s">
        <v>252</v>
      </c>
      <c r="G256" s="1" t="s">
        <v>38</v>
      </c>
      <c r="H256" s="1" t="s">
        <v>33</v>
      </c>
      <c r="I256" s="1" t="s">
        <v>12740</v>
      </c>
      <c r="J256" s="1" t="s">
        <v>12338</v>
      </c>
      <c r="K256" s="1" t="s">
        <v>29</v>
      </c>
      <c r="L256" s="1" t="s">
        <v>29</v>
      </c>
      <c r="M256" s="1" t="s">
        <v>29</v>
      </c>
      <c r="N256" s="1" t="s">
        <v>29</v>
      </c>
      <c r="P256" s="1" t="s">
        <v>29</v>
      </c>
      <c r="Q256" s="1" t="s">
        <v>29</v>
      </c>
      <c r="R256" s="1" t="s">
        <v>29</v>
      </c>
      <c r="S256" s="1" t="s">
        <v>29</v>
      </c>
      <c r="T256" s="1" t="s">
        <v>29</v>
      </c>
      <c r="U256" s="1" t="s">
        <v>29</v>
      </c>
      <c r="V256" s="1" t="s">
        <v>29</v>
      </c>
      <c r="W256" s="1" t="s">
        <v>29</v>
      </c>
      <c r="X256" s="1" t="s">
        <v>29</v>
      </c>
      <c r="Y256" s="1" t="s">
        <v>29</v>
      </c>
      <c r="Z256" s="1" t="s">
        <v>29</v>
      </c>
      <c r="AA256" s="1" t="s">
        <v>29</v>
      </c>
      <c r="AB256" s="1" t="s">
        <v>29</v>
      </c>
      <c r="AC256" s="1" t="s">
        <v>29</v>
      </c>
    </row>
    <row r="257" spans="1:29" x14ac:dyDescent="0.3">
      <c r="A257" s="1" t="s">
        <v>6001</v>
      </c>
      <c r="B257" s="1" t="s">
        <v>6002</v>
      </c>
      <c r="C257" s="1" t="s">
        <v>6003</v>
      </c>
      <c r="D257" s="1" t="s">
        <v>6004</v>
      </c>
      <c r="E257" s="3" t="s">
        <v>5538</v>
      </c>
      <c r="F257" s="1" t="s">
        <v>602</v>
      </c>
      <c r="G257" s="1" t="s">
        <v>74</v>
      </c>
      <c r="H257" s="1" t="s">
        <v>29</v>
      </c>
      <c r="I257" s="1" t="s">
        <v>4620</v>
      </c>
      <c r="J257" s="1" t="s">
        <v>5637</v>
      </c>
      <c r="K257" s="1" t="s">
        <v>29</v>
      </c>
      <c r="L257" s="1" t="s">
        <v>29</v>
      </c>
      <c r="M257" s="1" t="s">
        <v>29</v>
      </c>
      <c r="N257" s="1" t="s">
        <v>29</v>
      </c>
      <c r="P257" s="1" t="s">
        <v>29</v>
      </c>
      <c r="Q257" s="1" t="s">
        <v>29</v>
      </c>
      <c r="R257" s="1" t="s">
        <v>29</v>
      </c>
      <c r="S257" s="1" t="s">
        <v>29</v>
      </c>
      <c r="T257" s="1" t="s">
        <v>29</v>
      </c>
      <c r="U257" s="1" t="s">
        <v>29</v>
      </c>
      <c r="V257" s="1" t="s">
        <v>29</v>
      </c>
      <c r="W257" s="1" t="s">
        <v>29</v>
      </c>
      <c r="X257" s="1" t="s">
        <v>29</v>
      </c>
      <c r="Y257" s="1" t="s">
        <v>29</v>
      </c>
      <c r="Z257" s="1" t="s">
        <v>29</v>
      </c>
      <c r="AA257" s="1" t="s">
        <v>29</v>
      </c>
      <c r="AB257" s="1" t="s">
        <v>29</v>
      </c>
      <c r="AC257" s="1" t="s">
        <v>29</v>
      </c>
    </row>
    <row r="258" spans="1:29" x14ac:dyDescent="0.3">
      <c r="A258" s="1" t="s">
        <v>6553</v>
      </c>
      <c r="B258" s="1" t="s">
        <v>6554</v>
      </c>
      <c r="C258" s="1" t="s">
        <v>6555</v>
      </c>
      <c r="D258" s="1" t="s">
        <v>6557</v>
      </c>
      <c r="E258" s="3" t="s">
        <v>496</v>
      </c>
      <c r="F258" s="1" t="s">
        <v>2114</v>
      </c>
      <c r="G258" s="1" t="s">
        <v>102</v>
      </c>
      <c r="H258" s="1" t="s">
        <v>59</v>
      </c>
      <c r="I258" s="1" t="s">
        <v>6556</v>
      </c>
      <c r="J258" s="1" t="s">
        <v>6133</v>
      </c>
      <c r="K258" s="1" t="s">
        <v>29</v>
      </c>
      <c r="L258" s="1" t="s">
        <v>29</v>
      </c>
      <c r="M258" s="1" t="s">
        <v>29</v>
      </c>
      <c r="N258" s="1" t="s">
        <v>29</v>
      </c>
      <c r="P258" s="1" t="s">
        <v>29</v>
      </c>
      <c r="Q258" s="1" t="s">
        <v>29</v>
      </c>
      <c r="R258" s="1" t="s">
        <v>29</v>
      </c>
      <c r="S258" s="1" t="s">
        <v>29</v>
      </c>
      <c r="T258" s="1" t="s">
        <v>29</v>
      </c>
      <c r="U258" s="1" t="s">
        <v>29</v>
      </c>
      <c r="V258" s="1" t="s">
        <v>29</v>
      </c>
      <c r="W258" s="1" t="s">
        <v>29</v>
      </c>
      <c r="X258" s="1" t="s">
        <v>29</v>
      </c>
      <c r="Y258" s="1" t="s">
        <v>29</v>
      </c>
      <c r="Z258" s="1" t="s">
        <v>29</v>
      </c>
      <c r="AA258" s="1" t="s">
        <v>6558</v>
      </c>
      <c r="AB258" s="1" t="s">
        <v>29</v>
      </c>
      <c r="AC258" s="1" t="s">
        <v>29</v>
      </c>
    </row>
    <row r="259" spans="1:29" x14ac:dyDescent="0.3">
      <c r="A259" s="6" t="s">
        <v>12747</v>
      </c>
      <c r="B259" s="6" t="s">
        <v>12748</v>
      </c>
      <c r="C259" s="6" t="s">
        <v>12749</v>
      </c>
      <c r="D259" s="6" t="s">
        <v>12752</v>
      </c>
      <c r="E259" s="7" t="s">
        <v>12750</v>
      </c>
      <c r="F259" s="6" t="s">
        <v>29</v>
      </c>
      <c r="G259" s="6" t="s">
        <v>29</v>
      </c>
      <c r="H259" s="6" t="s">
        <v>119</v>
      </c>
      <c r="I259" s="6" t="s">
        <v>12751</v>
      </c>
      <c r="J259" s="6" t="s">
        <v>12338</v>
      </c>
      <c r="K259" s="6" t="s">
        <v>29</v>
      </c>
      <c r="L259" s="6" t="s">
        <v>29</v>
      </c>
      <c r="M259" s="6" t="s">
        <v>29</v>
      </c>
      <c r="N259" s="6" t="s">
        <v>29</v>
      </c>
      <c r="O259" s="5"/>
      <c r="P259" s="6" t="s">
        <v>29</v>
      </c>
      <c r="Q259" s="6" t="s">
        <v>29</v>
      </c>
      <c r="R259" s="6" t="s">
        <v>29</v>
      </c>
      <c r="S259" s="6" t="s">
        <v>29</v>
      </c>
      <c r="T259" s="6" t="s">
        <v>29</v>
      </c>
      <c r="U259" s="6" t="s">
        <v>29</v>
      </c>
      <c r="V259" s="6" t="s">
        <v>29</v>
      </c>
      <c r="W259" s="6" t="s">
        <v>29</v>
      </c>
      <c r="X259" s="6" t="s">
        <v>29</v>
      </c>
      <c r="Y259" s="6" t="s">
        <v>29</v>
      </c>
      <c r="Z259" s="6" t="s">
        <v>29</v>
      </c>
      <c r="AA259" s="6" t="s">
        <v>29</v>
      </c>
      <c r="AB259" s="6" t="s">
        <v>29</v>
      </c>
      <c r="AC259" s="6" t="s">
        <v>29</v>
      </c>
    </row>
    <row r="260" spans="1:29" x14ac:dyDescent="0.3">
      <c r="A260" s="6" t="s">
        <v>3335</v>
      </c>
      <c r="B260" s="6" t="s">
        <v>3336</v>
      </c>
      <c r="C260" s="6" t="s">
        <v>3337</v>
      </c>
      <c r="D260" s="6" t="s">
        <v>3339</v>
      </c>
      <c r="E260" s="7" t="s">
        <v>101</v>
      </c>
      <c r="F260" s="6" t="s">
        <v>775</v>
      </c>
      <c r="G260" s="6" t="s">
        <v>32</v>
      </c>
      <c r="H260" s="6" t="s">
        <v>75</v>
      </c>
      <c r="I260" s="6" t="s">
        <v>3338</v>
      </c>
      <c r="J260" s="6" t="s">
        <v>3094</v>
      </c>
      <c r="K260" s="6" t="s">
        <v>29</v>
      </c>
      <c r="L260" s="6" t="s">
        <v>29</v>
      </c>
      <c r="M260" s="6" t="s">
        <v>29</v>
      </c>
      <c r="N260" s="6" t="s">
        <v>29</v>
      </c>
      <c r="O260" s="5"/>
      <c r="P260" s="6" t="s">
        <v>29</v>
      </c>
      <c r="Q260" s="6" t="s">
        <v>29</v>
      </c>
      <c r="R260" s="6" t="s">
        <v>29</v>
      </c>
      <c r="S260" s="6" t="s">
        <v>29</v>
      </c>
      <c r="T260" s="6" t="s">
        <v>29</v>
      </c>
      <c r="U260" s="6" t="s">
        <v>29</v>
      </c>
      <c r="V260" s="6" t="s">
        <v>29</v>
      </c>
      <c r="W260" s="6" t="s">
        <v>29</v>
      </c>
      <c r="X260" s="6" t="s">
        <v>29</v>
      </c>
      <c r="Y260" s="6" t="s">
        <v>29</v>
      </c>
      <c r="Z260" s="6" t="s">
        <v>29</v>
      </c>
      <c r="AA260" s="6" t="s">
        <v>3340</v>
      </c>
      <c r="AB260" s="6" t="s">
        <v>29</v>
      </c>
      <c r="AC260" s="6" t="s">
        <v>29</v>
      </c>
    </row>
    <row r="261" spans="1:29" x14ac:dyDescent="0.3">
      <c r="A261" s="1" t="s">
        <v>4977</v>
      </c>
      <c r="B261" s="1" t="s">
        <v>4978</v>
      </c>
      <c r="C261" s="1" t="s">
        <v>4979</v>
      </c>
      <c r="D261" s="1" t="s">
        <v>4982</v>
      </c>
      <c r="E261" s="3" t="s">
        <v>4980</v>
      </c>
      <c r="F261" s="1" t="s">
        <v>2654</v>
      </c>
      <c r="G261" s="1" t="s">
        <v>201</v>
      </c>
      <c r="H261" s="1" t="s">
        <v>202</v>
      </c>
      <c r="I261" s="1" t="s">
        <v>4981</v>
      </c>
      <c r="J261" s="1" t="s">
        <v>4615</v>
      </c>
      <c r="K261" s="1" t="s">
        <v>29</v>
      </c>
      <c r="L261" s="1" t="s">
        <v>29</v>
      </c>
      <c r="M261" s="1" t="s">
        <v>29</v>
      </c>
      <c r="N261" s="1" t="s">
        <v>29</v>
      </c>
      <c r="P261" s="1" t="s">
        <v>29</v>
      </c>
      <c r="Q261" s="1" t="s">
        <v>29</v>
      </c>
      <c r="R261" s="1" t="s">
        <v>29</v>
      </c>
      <c r="S261" s="1" t="s">
        <v>29</v>
      </c>
      <c r="T261" s="1" t="s">
        <v>29</v>
      </c>
      <c r="U261" s="1" t="s">
        <v>29</v>
      </c>
      <c r="V261" s="1" t="s">
        <v>29</v>
      </c>
      <c r="W261" s="1" t="s">
        <v>29</v>
      </c>
      <c r="X261" s="1" t="s">
        <v>29</v>
      </c>
      <c r="Y261" s="1" t="s">
        <v>29</v>
      </c>
      <c r="Z261" s="1" t="s">
        <v>29</v>
      </c>
      <c r="AA261" s="1" t="s">
        <v>4983</v>
      </c>
      <c r="AB261" s="1" t="s">
        <v>29</v>
      </c>
      <c r="AC261" s="1" t="s">
        <v>29</v>
      </c>
    </row>
    <row r="262" spans="1:29" x14ac:dyDescent="0.3">
      <c r="A262" s="1" t="s">
        <v>12753</v>
      </c>
      <c r="B262" s="1" t="s">
        <v>12754</v>
      </c>
      <c r="C262" s="1" t="s">
        <v>12755</v>
      </c>
      <c r="D262" s="1" t="s">
        <v>12756</v>
      </c>
      <c r="E262" s="3" t="s">
        <v>7925</v>
      </c>
      <c r="F262" s="1" t="s">
        <v>29</v>
      </c>
      <c r="G262" s="1" t="s">
        <v>29</v>
      </c>
      <c r="H262" s="1" t="s">
        <v>39</v>
      </c>
      <c r="I262" s="1" t="s">
        <v>3123</v>
      </c>
      <c r="J262" s="1" t="s">
        <v>12338</v>
      </c>
      <c r="K262" s="1" t="s">
        <v>29</v>
      </c>
      <c r="L262" s="1" t="s">
        <v>29</v>
      </c>
      <c r="M262" s="1" t="s">
        <v>29</v>
      </c>
      <c r="N262" s="1" t="s">
        <v>29</v>
      </c>
      <c r="P262" s="1" t="s">
        <v>29</v>
      </c>
      <c r="Q262" s="1" t="s">
        <v>29</v>
      </c>
      <c r="R262" s="1" t="s">
        <v>29</v>
      </c>
      <c r="S262" s="1" t="s">
        <v>29</v>
      </c>
      <c r="T262" s="1" t="s">
        <v>29</v>
      </c>
      <c r="U262" s="1" t="s">
        <v>29</v>
      </c>
      <c r="V262" s="1" t="s">
        <v>29</v>
      </c>
      <c r="W262" s="1" t="s">
        <v>29</v>
      </c>
      <c r="X262" s="1" t="s">
        <v>29</v>
      </c>
      <c r="Y262" s="1" t="s">
        <v>29</v>
      </c>
      <c r="Z262" s="1" t="s">
        <v>29</v>
      </c>
      <c r="AA262" s="1" t="s">
        <v>29</v>
      </c>
      <c r="AB262" s="1" t="s">
        <v>29</v>
      </c>
      <c r="AC262" s="1" t="s">
        <v>29</v>
      </c>
    </row>
    <row r="263" spans="1:29" x14ac:dyDescent="0.3">
      <c r="A263" s="1" t="s">
        <v>10559</v>
      </c>
      <c r="B263" s="1" t="s">
        <v>10560</v>
      </c>
      <c r="C263" s="1" t="s">
        <v>10561</v>
      </c>
      <c r="D263" s="1" t="s">
        <v>10563</v>
      </c>
      <c r="E263" s="3" t="s">
        <v>3068</v>
      </c>
      <c r="F263" s="1" t="s">
        <v>4705</v>
      </c>
      <c r="G263" s="1" t="s">
        <v>29</v>
      </c>
      <c r="H263" s="1" t="s">
        <v>202</v>
      </c>
      <c r="I263" s="1" t="s">
        <v>10562</v>
      </c>
      <c r="J263" s="1" t="s">
        <v>10037</v>
      </c>
      <c r="K263" s="1" t="s">
        <v>29</v>
      </c>
      <c r="L263" s="1" t="s">
        <v>29</v>
      </c>
      <c r="M263" s="1" t="s">
        <v>29</v>
      </c>
      <c r="N263" s="1" t="s">
        <v>29</v>
      </c>
      <c r="P263" s="1" t="s">
        <v>29</v>
      </c>
      <c r="Q263" s="1" t="s">
        <v>29</v>
      </c>
      <c r="R263" s="1" t="s">
        <v>29</v>
      </c>
      <c r="S263" s="1" t="s">
        <v>29</v>
      </c>
      <c r="T263" s="1" t="s">
        <v>29</v>
      </c>
      <c r="U263" s="1" t="s">
        <v>29</v>
      </c>
      <c r="V263" s="1" t="s">
        <v>29</v>
      </c>
      <c r="W263" s="1" t="s">
        <v>29</v>
      </c>
      <c r="X263" s="1" t="s">
        <v>29</v>
      </c>
      <c r="Y263" s="1" t="s">
        <v>29</v>
      </c>
      <c r="Z263" s="1" t="s">
        <v>29</v>
      </c>
      <c r="AA263" s="1" t="s">
        <v>10564</v>
      </c>
      <c r="AB263" s="1" t="s">
        <v>29</v>
      </c>
      <c r="AC263" s="1" t="s">
        <v>29</v>
      </c>
    </row>
    <row r="264" spans="1:29" x14ac:dyDescent="0.3">
      <c r="A264" s="6" t="s">
        <v>3341</v>
      </c>
      <c r="B264" s="6" t="s">
        <v>3342</v>
      </c>
      <c r="C264" s="6" t="s">
        <v>3343</v>
      </c>
      <c r="D264" s="6" t="s">
        <v>3346</v>
      </c>
      <c r="E264" s="7" t="s">
        <v>3344</v>
      </c>
      <c r="F264" s="6" t="s">
        <v>3305</v>
      </c>
      <c r="G264" s="6" t="s">
        <v>74</v>
      </c>
      <c r="H264" s="6" t="s">
        <v>193</v>
      </c>
      <c r="I264" s="6" t="s">
        <v>3345</v>
      </c>
      <c r="J264" s="6" t="s">
        <v>3094</v>
      </c>
      <c r="K264" s="6" t="s">
        <v>29</v>
      </c>
      <c r="L264" s="6" t="s">
        <v>29</v>
      </c>
      <c r="M264" s="6" t="s">
        <v>29</v>
      </c>
      <c r="N264" s="6" t="s">
        <v>29</v>
      </c>
      <c r="O264" s="5"/>
      <c r="P264" s="6" t="s">
        <v>29</v>
      </c>
      <c r="Q264" s="6" t="s">
        <v>29</v>
      </c>
      <c r="R264" s="6" t="s">
        <v>29</v>
      </c>
      <c r="S264" s="6" t="s">
        <v>29</v>
      </c>
      <c r="T264" s="6" t="s">
        <v>29</v>
      </c>
      <c r="U264" s="6" t="s">
        <v>29</v>
      </c>
      <c r="V264" s="6" t="s">
        <v>29</v>
      </c>
      <c r="W264" s="6" t="s">
        <v>29</v>
      </c>
      <c r="X264" s="6" t="s">
        <v>29</v>
      </c>
      <c r="Y264" s="6" t="s">
        <v>29</v>
      </c>
      <c r="Z264" s="6" t="s">
        <v>29</v>
      </c>
      <c r="AA264" s="6" t="s">
        <v>3347</v>
      </c>
      <c r="AB264" s="6" t="s">
        <v>29</v>
      </c>
      <c r="AC264" s="6" t="s">
        <v>29</v>
      </c>
    </row>
    <row r="265" spans="1:29" x14ac:dyDescent="0.3">
      <c r="A265" s="6" t="s">
        <v>6028</v>
      </c>
      <c r="B265" s="6" t="s">
        <v>6029</v>
      </c>
      <c r="C265" s="6" t="s">
        <v>6030</v>
      </c>
      <c r="D265" s="6" t="s">
        <v>6033</v>
      </c>
      <c r="E265" s="7" t="s">
        <v>6031</v>
      </c>
      <c r="F265" s="6" t="s">
        <v>302</v>
      </c>
      <c r="G265" s="6" t="s">
        <v>38</v>
      </c>
      <c r="H265" s="6" t="s">
        <v>33</v>
      </c>
      <c r="I265" s="6" t="s">
        <v>6032</v>
      </c>
      <c r="J265" s="6" t="s">
        <v>5637</v>
      </c>
      <c r="K265" s="6" t="s">
        <v>29</v>
      </c>
      <c r="L265" s="6" t="s">
        <v>29</v>
      </c>
      <c r="M265" s="6" t="s">
        <v>29</v>
      </c>
      <c r="N265" s="6" t="s">
        <v>29</v>
      </c>
      <c r="O265" s="5"/>
      <c r="P265" s="6" t="s">
        <v>29</v>
      </c>
      <c r="Q265" s="6" t="s">
        <v>29</v>
      </c>
      <c r="R265" s="6" t="s">
        <v>29</v>
      </c>
      <c r="S265" s="6" t="s">
        <v>29</v>
      </c>
      <c r="T265" s="6" t="s">
        <v>29</v>
      </c>
      <c r="U265" s="6" t="s">
        <v>29</v>
      </c>
      <c r="V265" s="6" t="s">
        <v>29</v>
      </c>
      <c r="W265" s="6" t="s">
        <v>29</v>
      </c>
      <c r="X265" s="6" t="s">
        <v>29</v>
      </c>
      <c r="Y265" s="6" t="s">
        <v>29</v>
      </c>
      <c r="Z265" s="6" t="s">
        <v>29</v>
      </c>
      <c r="AA265" s="6" t="s">
        <v>6034</v>
      </c>
      <c r="AB265" s="6" t="s">
        <v>29</v>
      </c>
      <c r="AC265" s="6" t="s">
        <v>29</v>
      </c>
    </row>
    <row r="266" spans="1:29" x14ac:dyDescent="0.3">
      <c r="A266" s="1" t="s">
        <v>7922</v>
      </c>
      <c r="B266" s="1" t="s">
        <v>7923</v>
      </c>
      <c r="C266" s="1" t="s">
        <v>7924</v>
      </c>
      <c r="D266" s="1" t="s">
        <v>7927</v>
      </c>
      <c r="E266" s="3" t="s">
        <v>7925</v>
      </c>
      <c r="F266" s="1" t="s">
        <v>1043</v>
      </c>
      <c r="G266" s="1" t="s">
        <v>302</v>
      </c>
      <c r="H266" s="1" t="s">
        <v>29</v>
      </c>
      <c r="I266" s="1" t="s">
        <v>7926</v>
      </c>
      <c r="J266" s="1" t="s">
        <v>7380</v>
      </c>
      <c r="K266" s="1" t="s">
        <v>29</v>
      </c>
      <c r="L266" s="1" t="s">
        <v>29</v>
      </c>
      <c r="M266" s="1" t="s">
        <v>29</v>
      </c>
      <c r="N266" s="1" t="s">
        <v>29</v>
      </c>
      <c r="P266" s="1" t="s">
        <v>29</v>
      </c>
      <c r="Q266" s="1" t="s">
        <v>29</v>
      </c>
      <c r="R266" s="1" t="s">
        <v>29</v>
      </c>
      <c r="S266" s="1" t="s">
        <v>29</v>
      </c>
      <c r="T266" s="1" t="s">
        <v>29</v>
      </c>
      <c r="U266" s="1" t="s">
        <v>29</v>
      </c>
      <c r="V266" s="1" t="s">
        <v>29</v>
      </c>
      <c r="W266" s="1" t="s">
        <v>29</v>
      </c>
      <c r="X266" s="1" t="s">
        <v>29</v>
      </c>
      <c r="Y266" s="1" t="s">
        <v>29</v>
      </c>
      <c r="Z266" s="1" t="s">
        <v>29</v>
      </c>
      <c r="AA266" s="1" t="s">
        <v>7928</v>
      </c>
      <c r="AB266" s="1" t="s">
        <v>29</v>
      </c>
      <c r="AC266" s="1" t="s">
        <v>29</v>
      </c>
    </row>
    <row r="267" spans="1:29" x14ac:dyDescent="0.3">
      <c r="A267" s="6" t="s">
        <v>4537</v>
      </c>
      <c r="B267" s="6" t="s">
        <v>4538</v>
      </c>
      <c r="C267" s="6" t="s">
        <v>4539</v>
      </c>
      <c r="D267" s="6" t="s">
        <v>4542</v>
      </c>
      <c r="E267" s="7" t="s">
        <v>4540</v>
      </c>
      <c r="F267" s="6" t="s">
        <v>351</v>
      </c>
      <c r="G267" s="6" t="s">
        <v>192</v>
      </c>
      <c r="H267" s="6" t="s">
        <v>29</v>
      </c>
      <c r="I267" s="6" t="s">
        <v>4541</v>
      </c>
      <c r="J267" s="6" t="s">
        <v>4172</v>
      </c>
      <c r="K267" s="6" t="s">
        <v>29</v>
      </c>
      <c r="L267" s="6" t="s">
        <v>29</v>
      </c>
      <c r="M267" s="6" t="s">
        <v>29</v>
      </c>
      <c r="N267" s="6" t="s">
        <v>29</v>
      </c>
      <c r="O267" s="5"/>
      <c r="P267" s="6" t="s">
        <v>29</v>
      </c>
      <c r="Q267" s="6" t="s">
        <v>29</v>
      </c>
      <c r="R267" s="6" t="s">
        <v>29</v>
      </c>
      <c r="S267" s="6" t="s">
        <v>29</v>
      </c>
      <c r="T267" s="6" t="s">
        <v>29</v>
      </c>
      <c r="U267" s="6" t="s">
        <v>29</v>
      </c>
      <c r="V267" s="6" t="s">
        <v>29</v>
      </c>
      <c r="W267" s="6" t="s">
        <v>29</v>
      </c>
      <c r="X267" s="6" t="s">
        <v>29</v>
      </c>
      <c r="Y267" s="6" t="s">
        <v>29</v>
      </c>
      <c r="Z267" s="6" t="s">
        <v>29</v>
      </c>
      <c r="AA267" s="6" t="s">
        <v>29</v>
      </c>
      <c r="AB267" s="6" t="s">
        <v>29</v>
      </c>
      <c r="AC267" s="6" t="s">
        <v>29</v>
      </c>
    </row>
    <row r="268" spans="1:29" x14ac:dyDescent="0.3">
      <c r="A268" s="6" t="s">
        <v>4994</v>
      </c>
      <c r="B268" s="6" t="s">
        <v>4995</v>
      </c>
      <c r="C268" s="6" t="s">
        <v>4996</v>
      </c>
      <c r="D268" s="6" t="s">
        <v>4998</v>
      </c>
      <c r="E268" s="7" t="s">
        <v>323</v>
      </c>
      <c r="F268" s="6" t="s">
        <v>252</v>
      </c>
      <c r="G268" s="6" t="s">
        <v>302</v>
      </c>
      <c r="H268" s="6" t="s">
        <v>33</v>
      </c>
      <c r="I268" s="6" t="s">
        <v>4997</v>
      </c>
      <c r="J268" s="6" t="s">
        <v>4615</v>
      </c>
      <c r="K268" s="6" t="s">
        <v>29</v>
      </c>
      <c r="L268" s="6" t="s">
        <v>29</v>
      </c>
      <c r="M268" s="6" t="s">
        <v>29</v>
      </c>
      <c r="N268" s="6" t="s">
        <v>29</v>
      </c>
      <c r="O268" s="5"/>
      <c r="P268" s="6" t="s">
        <v>29</v>
      </c>
      <c r="Q268" s="6" t="s">
        <v>29</v>
      </c>
      <c r="R268" s="6" t="s">
        <v>29</v>
      </c>
      <c r="S268" s="6" t="s">
        <v>29</v>
      </c>
      <c r="T268" s="6" t="s">
        <v>29</v>
      </c>
      <c r="U268" s="6" t="s">
        <v>29</v>
      </c>
      <c r="V268" s="6" t="s">
        <v>29</v>
      </c>
      <c r="W268" s="6" t="s">
        <v>29</v>
      </c>
      <c r="X268" s="6" t="s">
        <v>29</v>
      </c>
      <c r="Y268" s="6" t="s">
        <v>29</v>
      </c>
      <c r="Z268" s="6" t="s">
        <v>29</v>
      </c>
      <c r="AA268" s="6" t="s">
        <v>4999</v>
      </c>
      <c r="AB268" s="6" t="s">
        <v>29</v>
      </c>
      <c r="AC268" s="6" t="s">
        <v>29</v>
      </c>
    </row>
    <row r="269" spans="1:29" x14ac:dyDescent="0.3">
      <c r="A269" s="6" t="s">
        <v>5516</v>
      </c>
      <c r="B269" s="6" t="s">
        <v>5517</v>
      </c>
      <c r="C269" s="6" t="s">
        <v>5518</v>
      </c>
      <c r="D269" s="6" t="s">
        <v>5520</v>
      </c>
      <c r="E269" s="7" t="s">
        <v>3068</v>
      </c>
      <c r="F269" s="6" t="s">
        <v>422</v>
      </c>
      <c r="G269" s="6" t="s">
        <v>102</v>
      </c>
      <c r="H269" s="6" t="s">
        <v>59</v>
      </c>
      <c r="I269" s="6" t="s">
        <v>5519</v>
      </c>
      <c r="J269" s="6" t="s">
        <v>5116</v>
      </c>
      <c r="K269" s="6" t="s">
        <v>29</v>
      </c>
      <c r="L269" s="6" t="s">
        <v>29</v>
      </c>
      <c r="M269" s="6" t="s">
        <v>29</v>
      </c>
      <c r="N269" s="6" t="s">
        <v>29</v>
      </c>
      <c r="O269" s="5"/>
      <c r="P269" s="6" t="s">
        <v>29</v>
      </c>
      <c r="Q269" s="6" t="s">
        <v>29</v>
      </c>
      <c r="R269" s="6" t="s">
        <v>29</v>
      </c>
      <c r="S269" s="6" t="s">
        <v>29</v>
      </c>
      <c r="T269" s="6" t="s">
        <v>29</v>
      </c>
      <c r="U269" s="6" t="s">
        <v>29</v>
      </c>
      <c r="V269" s="6" t="s">
        <v>29</v>
      </c>
      <c r="W269" s="6" t="s">
        <v>29</v>
      </c>
      <c r="X269" s="6" t="s">
        <v>29</v>
      </c>
      <c r="Y269" s="6" t="s">
        <v>29</v>
      </c>
      <c r="Z269" s="6" t="s">
        <v>29</v>
      </c>
      <c r="AA269" s="6" t="s">
        <v>5521</v>
      </c>
      <c r="AB269" s="6" t="s">
        <v>29</v>
      </c>
      <c r="AC269" s="6" t="s">
        <v>29</v>
      </c>
    </row>
    <row r="270" spans="1:29" x14ac:dyDescent="0.3">
      <c r="A270" s="6" t="s">
        <v>4085</v>
      </c>
      <c r="B270" s="6" t="s">
        <v>4086</v>
      </c>
      <c r="C270" s="6" t="s">
        <v>4087</v>
      </c>
      <c r="D270" s="6" t="s">
        <v>4089</v>
      </c>
      <c r="E270" s="7" t="s">
        <v>132</v>
      </c>
      <c r="F270" s="6" t="s">
        <v>988</v>
      </c>
      <c r="G270" s="6" t="s">
        <v>32</v>
      </c>
      <c r="H270" s="6" t="s">
        <v>75</v>
      </c>
      <c r="I270" s="6" t="s">
        <v>4088</v>
      </c>
      <c r="J270" s="6" t="s">
        <v>3765</v>
      </c>
      <c r="K270" s="6" t="s">
        <v>29</v>
      </c>
      <c r="L270" s="6" t="s">
        <v>29</v>
      </c>
      <c r="M270" s="6" t="s">
        <v>29</v>
      </c>
      <c r="N270" s="6" t="s">
        <v>29</v>
      </c>
      <c r="O270" s="5"/>
      <c r="P270" s="6" t="s">
        <v>29</v>
      </c>
      <c r="Q270" s="6" t="s">
        <v>29</v>
      </c>
      <c r="R270" s="6" t="s">
        <v>29</v>
      </c>
      <c r="S270" s="6" t="s">
        <v>29</v>
      </c>
      <c r="T270" s="6" t="s">
        <v>29</v>
      </c>
      <c r="U270" s="6" t="s">
        <v>29</v>
      </c>
      <c r="V270" s="6" t="s">
        <v>29</v>
      </c>
      <c r="W270" s="6" t="s">
        <v>29</v>
      </c>
      <c r="X270" s="6" t="s">
        <v>29</v>
      </c>
      <c r="Y270" s="6" t="s">
        <v>29</v>
      </c>
      <c r="Z270" s="6" t="s">
        <v>4090</v>
      </c>
      <c r="AA270" s="6" t="s">
        <v>4091</v>
      </c>
      <c r="AB270" s="6" t="s">
        <v>4092</v>
      </c>
      <c r="AC270" s="6" t="s">
        <v>29</v>
      </c>
    </row>
    <row r="271" spans="1:29" x14ac:dyDescent="0.3">
      <c r="A271" s="6" t="s">
        <v>4543</v>
      </c>
      <c r="B271" s="6" t="s">
        <v>4544</v>
      </c>
      <c r="C271" s="6" t="s">
        <v>4545</v>
      </c>
      <c r="D271" s="6" t="s">
        <v>4547</v>
      </c>
      <c r="E271" s="7" t="s">
        <v>3425</v>
      </c>
      <c r="F271" s="6" t="s">
        <v>1918</v>
      </c>
      <c r="G271" s="6" t="s">
        <v>74</v>
      </c>
      <c r="H271" s="6" t="s">
        <v>119</v>
      </c>
      <c r="I271" s="6" t="s">
        <v>4546</v>
      </c>
      <c r="J271" s="6" t="s">
        <v>4172</v>
      </c>
      <c r="K271" s="6" t="s">
        <v>29</v>
      </c>
      <c r="L271" s="6" t="s">
        <v>29</v>
      </c>
      <c r="M271" s="6" t="s">
        <v>29</v>
      </c>
      <c r="N271" s="6" t="s">
        <v>29</v>
      </c>
      <c r="O271" s="5"/>
      <c r="P271" s="6" t="s">
        <v>29</v>
      </c>
      <c r="Q271" s="6" t="s">
        <v>29</v>
      </c>
      <c r="R271" s="6" t="s">
        <v>29</v>
      </c>
      <c r="S271" s="6" t="s">
        <v>29</v>
      </c>
      <c r="T271" s="6" t="s">
        <v>29</v>
      </c>
      <c r="U271" s="6" t="s">
        <v>29</v>
      </c>
      <c r="V271" s="6" t="s">
        <v>29</v>
      </c>
      <c r="W271" s="6" t="s">
        <v>29</v>
      </c>
      <c r="X271" s="6" t="s">
        <v>29</v>
      </c>
      <c r="Y271" s="6" t="s">
        <v>29</v>
      </c>
      <c r="Z271" s="6" t="s">
        <v>29</v>
      </c>
      <c r="AA271" s="6" t="s">
        <v>4548</v>
      </c>
      <c r="AB271" s="6" t="s">
        <v>29</v>
      </c>
      <c r="AC271" s="6" t="s">
        <v>29</v>
      </c>
    </row>
    <row r="272" spans="1:29" x14ac:dyDescent="0.3">
      <c r="A272" s="6" t="s">
        <v>5000</v>
      </c>
      <c r="B272" s="6" t="s">
        <v>4544</v>
      </c>
      <c r="C272" s="6" t="s">
        <v>5001</v>
      </c>
      <c r="D272" s="6" t="s">
        <v>5003</v>
      </c>
      <c r="E272" s="7" t="s">
        <v>132</v>
      </c>
      <c r="F272" s="6" t="s">
        <v>801</v>
      </c>
      <c r="G272" s="6" t="s">
        <v>32</v>
      </c>
      <c r="H272" s="6" t="s">
        <v>75</v>
      </c>
      <c r="I272" s="6" t="s">
        <v>5002</v>
      </c>
      <c r="J272" s="6" t="s">
        <v>4615</v>
      </c>
      <c r="K272" s="6" t="s">
        <v>29</v>
      </c>
      <c r="L272" s="6" t="s">
        <v>29</v>
      </c>
      <c r="M272" s="6" t="s">
        <v>29</v>
      </c>
      <c r="N272" s="6" t="s">
        <v>29</v>
      </c>
      <c r="O272" s="5"/>
      <c r="P272" s="6" t="s">
        <v>29</v>
      </c>
      <c r="Q272" s="6" t="s">
        <v>29</v>
      </c>
      <c r="R272" s="6" t="s">
        <v>29</v>
      </c>
      <c r="S272" s="6" t="s">
        <v>29</v>
      </c>
      <c r="T272" s="6" t="s">
        <v>29</v>
      </c>
      <c r="U272" s="6" t="s">
        <v>29</v>
      </c>
      <c r="V272" s="6" t="s">
        <v>29</v>
      </c>
      <c r="W272" s="6" t="s">
        <v>29</v>
      </c>
      <c r="X272" s="6" t="s">
        <v>29</v>
      </c>
      <c r="Y272" s="6" t="s">
        <v>29</v>
      </c>
      <c r="Z272" s="6" t="s">
        <v>5004</v>
      </c>
      <c r="AA272" s="6" t="s">
        <v>5005</v>
      </c>
      <c r="AB272" s="6" t="s">
        <v>5006</v>
      </c>
      <c r="AC272" s="6" t="s">
        <v>5007</v>
      </c>
    </row>
    <row r="273" spans="1:29" x14ac:dyDescent="0.3">
      <c r="A273" s="6" t="s">
        <v>2713</v>
      </c>
      <c r="B273" s="6" t="s">
        <v>2714</v>
      </c>
      <c r="C273" s="6" t="s">
        <v>2715</v>
      </c>
      <c r="D273" s="6" t="s">
        <v>2718</v>
      </c>
      <c r="E273" s="7" t="s">
        <v>2716</v>
      </c>
      <c r="F273" s="6" t="s">
        <v>345</v>
      </c>
      <c r="G273" s="6" t="s">
        <v>74</v>
      </c>
      <c r="H273" s="6" t="s">
        <v>75</v>
      </c>
      <c r="I273" s="6" t="s">
        <v>2717</v>
      </c>
      <c r="J273" s="6" t="s">
        <v>2488</v>
      </c>
      <c r="K273" s="6" t="s">
        <v>29</v>
      </c>
      <c r="L273" s="6" t="s">
        <v>29</v>
      </c>
      <c r="M273" s="6" t="s">
        <v>29</v>
      </c>
      <c r="N273" s="6" t="s">
        <v>29</v>
      </c>
      <c r="O273" s="5"/>
      <c r="P273" s="6" t="s">
        <v>29</v>
      </c>
      <c r="Q273" s="6" t="s">
        <v>29</v>
      </c>
      <c r="R273" s="6" t="s">
        <v>29</v>
      </c>
      <c r="S273" s="6" t="s">
        <v>29</v>
      </c>
      <c r="T273" s="6" t="s">
        <v>29</v>
      </c>
      <c r="U273" s="6" t="s">
        <v>29</v>
      </c>
      <c r="V273" s="6" t="s">
        <v>29</v>
      </c>
      <c r="W273" s="6" t="s">
        <v>29</v>
      </c>
      <c r="X273" s="6" t="s">
        <v>29</v>
      </c>
      <c r="Y273" s="6" t="s">
        <v>29</v>
      </c>
      <c r="Z273" s="6" t="s">
        <v>29</v>
      </c>
      <c r="AA273" s="6" t="s">
        <v>2719</v>
      </c>
      <c r="AB273" s="6" t="s">
        <v>29</v>
      </c>
      <c r="AC273" s="6" t="s">
        <v>29</v>
      </c>
    </row>
    <row r="274" spans="1:29" x14ac:dyDescent="0.3">
      <c r="A274" s="1" t="s">
        <v>8650</v>
      </c>
      <c r="B274" s="1" t="s">
        <v>8651</v>
      </c>
      <c r="C274" s="1" t="s">
        <v>8652</v>
      </c>
      <c r="D274" s="1" t="s">
        <v>29</v>
      </c>
      <c r="E274" s="3" t="s">
        <v>680</v>
      </c>
      <c r="F274" s="1" t="s">
        <v>48</v>
      </c>
      <c r="G274" s="1" t="s">
        <v>8653</v>
      </c>
      <c r="H274" s="1" t="s">
        <v>29</v>
      </c>
      <c r="I274" s="1" t="s">
        <v>8654</v>
      </c>
      <c r="J274" s="1" t="s">
        <v>8130</v>
      </c>
      <c r="K274" s="1" t="s">
        <v>29</v>
      </c>
      <c r="L274" s="1" t="s">
        <v>29</v>
      </c>
      <c r="M274" s="1" t="s">
        <v>29</v>
      </c>
      <c r="N274" s="1" t="s">
        <v>29</v>
      </c>
      <c r="P274" s="1" t="s">
        <v>29</v>
      </c>
      <c r="Q274" s="1" t="s">
        <v>29</v>
      </c>
      <c r="R274" s="1" t="s">
        <v>29</v>
      </c>
      <c r="S274" s="1" t="s">
        <v>29</v>
      </c>
      <c r="T274" s="1" t="s">
        <v>29</v>
      </c>
      <c r="U274" s="1" t="s">
        <v>29</v>
      </c>
      <c r="V274" s="1" t="s">
        <v>29</v>
      </c>
      <c r="W274" s="1" t="s">
        <v>29</v>
      </c>
      <c r="X274" s="1" t="s">
        <v>29</v>
      </c>
      <c r="Y274" s="1" t="s">
        <v>29</v>
      </c>
      <c r="Z274" s="1" t="s">
        <v>29</v>
      </c>
      <c r="AA274" s="1" t="s">
        <v>29</v>
      </c>
      <c r="AB274" s="1" t="s">
        <v>29</v>
      </c>
      <c r="AC274" s="1" t="s">
        <v>29</v>
      </c>
    </row>
    <row r="275" spans="1:29" x14ac:dyDescent="0.3">
      <c r="A275" s="1" t="s">
        <v>2167</v>
      </c>
      <c r="B275" s="1" t="s">
        <v>2168</v>
      </c>
      <c r="C275" s="1" t="s">
        <v>2169</v>
      </c>
      <c r="D275" s="1" t="s">
        <v>29</v>
      </c>
      <c r="E275" s="3" t="s">
        <v>260</v>
      </c>
      <c r="F275" s="1" t="s">
        <v>602</v>
      </c>
      <c r="G275" s="1" t="s">
        <v>38</v>
      </c>
      <c r="H275" s="1" t="s">
        <v>29</v>
      </c>
      <c r="I275" s="1" t="s">
        <v>2170</v>
      </c>
      <c r="J275" s="1" t="s">
        <v>1985</v>
      </c>
      <c r="K275" s="1" t="s">
        <v>29</v>
      </c>
      <c r="L275" s="1" t="s">
        <v>29</v>
      </c>
      <c r="M275" s="1" t="s">
        <v>29</v>
      </c>
      <c r="N275" s="1" t="s">
        <v>29</v>
      </c>
      <c r="P275" s="1" t="s">
        <v>29</v>
      </c>
      <c r="Q275" s="1" t="s">
        <v>29</v>
      </c>
      <c r="R275" s="1" t="s">
        <v>29</v>
      </c>
      <c r="S275" s="1" t="s">
        <v>29</v>
      </c>
      <c r="T275" s="1" t="s">
        <v>29</v>
      </c>
      <c r="U275" s="1" t="s">
        <v>29</v>
      </c>
      <c r="V275" s="1" t="s">
        <v>29</v>
      </c>
      <c r="W275" s="1" t="s">
        <v>29</v>
      </c>
      <c r="X275" s="1" t="s">
        <v>29</v>
      </c>
      <c r="Y275" s="1" t="s">
        <v>29</v>
      </c>
      <c r="Z275" s="1" t="s">
        <v>29</v>
      </c>
      <c r="AA275" s="1" t="s">
        <v>29</v>
      </c>
      <c r="AB275" s="1" t="s">
        <v>29</v>
      </c>
      <c r="AC275" s="1" t="s">
        <v>29</v>
      </c>
    </row>
    <row r="276" spans="1:29" x14ac:dyDescent="0.3">
      <c r="A276" s="6" t="s">
        <v>2720</v>
      </c>
      <c r="B276" s="6" t="s">
        <v>2721</v>
      </c>
      <c r="C276" s="6" t="s">
        <v>2722</v>
      </c>
      <c r="D276" s="6" t="s">
        <v>2724</v>
      </c>
      <c r="E276" s="7" t="s">
        <v>2007</v>
      </c>
      <c r="F276" s="6" t="s">
        <v>31</v>
      </c>
      <c r="G276" s="6" t="s">
        <v>133</v>
      </c>
      <c r="H276" s="6" t="s">
        <v>59</v>
      </c>
      <c r="I276" s="6" t="s">
        <v>2723</v>
      </c>
      <c r="J276" s="6" t="s">
        <v>2488</v>
      </c>
      <c r="K276" s="6" t="s">
        <v>29</v>
      </c>
      <c r="L276" s="6" t="s">
        <v>29</v>
      </c>
      <c r="M276" s="6" t="s">
        <v>29</v>
      </c>
      <c r="N276" s="6" t="s">
        <v>29</v>
      </c>
      <c r="O276" s="5"/>
      <c r="P276" s="6" t="s">
        <v>29</v>
      </c>
      <c r="Q276" s="6" t="s">
        <v>29</v>
      </c>
      <c r="R276" s="6" t="s">
        <v>29</v>
      </c>
      <c r="S276" s="6" t="s">
        <v>29</v>
      </c>
      <c r="T276" s="6" t="s">
        <v>29</v>
      </c>
      <c r="U276" s="6" t="s">
        <v>29</v>
      </c>
      <c r="V276" s="6" t="s">
        <v>29</v>
      </c>
      <c r="W276" s="6" t="s">
        <v>29</v>
      </c>
      <c r="X276" s="6" t="s">
        <v>29</v>
      </c>
      <c r="Y276" s="6" t="s">
        <v>29</v>
      </c>
      <c r="Z276" s="6" t="s">
        <v>29</v>
      </c>
      <c r="AA276" s="6" t="s">
        <v>2725</v>
      </c>
      <c r="AB276" s="6" t="s">
        <v>29</v>
      </c>
      <c r="AC276" s="6" t="s">
        <v>29</v>
      </c>
    </row>
    <row r="277" spans="1:29" x14ac:dyDescent="0.3">
      <c r="A277" s="1" t="s">
        <v>12799</v>
      </c>
      <c r="B277" s="1" t="s">
        <v>12800</v>
      </c>
      <c r="C277" s="1" t="s">
        <v>12801</v>
      </c>
      <c r="D277" s="1" t="s">
        <v>12804</v>
      </c>
      <c r="E277" s="3" t="s">
        <v>12802</v>
      </c>
      <c r="F277" s="1" t="s">
        <v>3664</v>
      </c>
      <c r="G277" s="1" t="s">
        <v>74</v>
      </c>
      <c r="H277" s="1" t="s">
        <v>29</v>
      </c>
      <c r="I277" s="1" t="s">
        <v>12803</v>
      </c>
      <c r="J277" s="1" t="s">
        <v>12338</v>
      </c>
      <c r="K277" s="1" t="s">
        <v>29</v>
      </c>
      <c r="L277" s="1" t="s">
        <v>29</v>
      </c>
      <c r="M277" s="1" t="s">
        <v>29</v>
      </c>
      <c r="N277" s="1" t="s">
        <v>29</v>
      </c>
      <c r="P277" s="1" t="s">
        <v>29</v>
      </c>
      <c r="Q277" s="1" t="s">
        <v>29</v>
      </c>
      <c r="R277" s="1" t="s">
        <v>29</v>
      </c>
      <c r="S277" s="1" t="s">
        <v>29</v>
      </c>
      <c r="T277" s="1" t="s">
        <v>29</v>
      </c>
      <c r="U277" s="1" t="s">
        <v>29</v>
      </c>
      <c r="V277" s="1" t="s">
        <v>29</v>
      </c>
      <c r="W277" s="1" t="s">
        <v>29</v>
      </c>
      <c r="X277" s="1" t="s">
        <v>29</v>
      </c>
      <c r="Y277" s="1" t="s">
        <v>29</v>
      </c>
      <c r="Z277" s="1" t="s">
        <v>29</v>
      </c>
      <c r="AA277" s="1" t="s">
        <v>29</v>
      </c>
      <c r="AB277" s="1" t="s">
        <v>29</v>
      </c>
      <c r="AC277" s="1" t="s">
        <v>29</v>
      </c>
    </row>
    <row r="278" spans="1:29" x14ac:dyDescent="0.3">
      <c r="A278" s="1" t="s">
        <v>11367</v>
      </c>
      <c r="B278" s="1" t="s">
        <v>11368</v>
      </c>
      <c r="C278" s="1" t="s">
        <v>11369</v>
      </c>
      <c r="D278" s="1" t="s">
        <v>11371</v>
      </c>
      <c r="E278" s="3" t="s">
        <v>4116</v>
      </c>
      <c r="F278" s="1" t="s">
        <v>1196</v>
      </c>
      <c r="G278" s="1" t="s">
        <v>192</v>
      </c>
      <c r="H278" s="1" t="s">
        <v>59</v>
      </c>
      <c r="I278" s="1" t="s">
        <v>11370</v>
      </c>
      <c r="J278" s="1" t="s">
        <v>10791</v>
      </c>
      <c r="K278" s="1" t="s">
        <v>29</v>
      </c>
      <c r="L278" s="1" t="s">
        <v>29</v>
      </c>
      <c r="M278" s="1" t="s">
        <v>29</v>
      </c>
      <c r="N278" s="1" t="s">
        <v>29</v>
      </c>
      <c r="P278" s="1" t="s">
        <v>29</v>
      </c>
      <c r="Q278" s="1" t="s">
        <v>29</v>
      </c>
      <c r="R278" s="1" t="s">
        <v>29</v>
      </c>
      <c r="S278" s="1" t="s">
        <v>29</v>
      </c>
      <c r="T278" s="1" t="s">
        <v>29</v>
      </c>
      <c r="U278" s="1" t="s">
        <v>29</v>
      </c>
      <c r="V278" s="1" t="s">
        <v>29</v>
      </c>
      <c r="W278" s="1" t="s">
        <v>29</v>
      </c>
      <c r="X278" s="1" t="s">
        <v>29</v>
      </c>
      <c r="Y278" s="1" t="s">
        <v>29</v>
      </c>
      <c r="Z278" s="1" t="s">
        <v>29</v>
      </c>
      <c r="AA278" s="1" t="s">
        <v>11372</v>
      </c>
      <c r="AB278" s="1" t="s">
        <v>29</v>
      </c>
      <c r="AC278" s="1" t="s">
        <v>29</v>
      </c>
    </row>
    <row r="279" spans="1:29" x14ac:dyDescent="0.3">
      <c r="A279" s="1" t="s">
        <v>12162</v>
      </c>
      <c r="B279" s="1" t="s">
        <v>12163</v>
      </c>
      <c r="C279" s="1" t="s">
        <v>12164</v>
      </c>
      <c r="D279" s="1" t="s">
        <v>12165</v>
      </c>
      <c r="E279" s="3" t="s">
        <v>2154</v>
      </c>
      <c r="F279" s="1" t="s">
        <v>29</v>
      </c>
      <c r="G279" s="1" t="s">
        <v>29</v>
      </c>
      <c r="H279" s="1" t="s">
        <v>193</v>
      </c>
      <c r="I279" s="1" t="s">
        <v>29</v>
      </c>
      <c r="J279" s="1" t="s">
        <v>11560</v>
      </c>
      <c r="K279" s="1" t="s">
        <v>29</v>
      </c>
      <c r="L279" s="1" t="s">
        <v>29</v>
      </c>
      <c r="M279" s="1" t="s">
        <v>29</v>
      </c>
      <c r="N279" s="1" t="s">
        <v>29</v>
      </c>
      <c r="P279" s="1" t="s">
        <v>29</v>
      </c>
      <c r="Q279" s="1" t="s">
        <v>29</v>
      </c>
      <c r="R279" s="1" t="s">
        <v>29</v>
      </c>
      <c r="S279" s="1" t="s">
        <v>29</v>
      </c>
      <c r="T279" s="1" t="s">
        <v>29</v>
      </c>
      <c r="U279" s="1" t="s">
        <v>29</v>
      </c>
      <c r="V279" s="1" t="s">
        <v>29</v>
      </c>
      <c r="W279" s="1" t="s">
        <v>29</v>
      </c>
      <c r="X279" s="1" t="s">
        <v>29</v>
      </c>
      <c r="Y279" s="1" t="s">
        <v>29</v>
      </c>
      <c r="Z279" s="1" t="s">
        <v>29</v>
      </c>
      <c r="AA279" s="1" t="s">
        <v>29</v>
      </c>
      <c r="AB279" s="1" t="s">
        <v>29</v>
      </c>
      <c r="AC279" s="1" t="s">
        <v>29</v>
      </c>
    </row>
    <row r="280" spans="1:29" x14ac:dyDescent="0.3">
      <c r="A280" s="1" t="s">
        <v>12166</v>
      </c>
      <c r="B280" s="1" t="s">
        <v>12167</v>
      </c>
      <c r="C280" s="1" t="s">
        <v>12168</v>
      </c>
      <c r="D280" s="1" t="s">
        <v>12171</v>
      </c>
      <c r="E280" s="3" t="s">
        <v>12169</v>
      </c>
      <c r="F280" s="1" t="s">
        <v>403</v>
      </c>
      <c r="G280" s="1" t="s">
        <v>74</v>
      </c>
      <c r="H280" s="1" t="s">
        <v>39</v>
      </c>
      <c r="I280" s="1" t="s">
        <v>12170</v>
      </c>
      <c r="J280" s="1" t="s">
        <v>11560</v>
      </c>
      <c r="K280" s="1" t="s">
        <v>29</v>
      </c>
      <c r="L280" s="1" t="s">
        <v>29</v>
      </c>
      <c r="M280" s="1" t="s">
        <v>29</v>
      </c>
      <c r="N280" s="1" t="s">
        <v>29</v>
      </c>
      <c r="P280" s="1" t="s">
        <v>29</v>
      </c>
      <c r="Q280" s="1" t="s">
        <v>29</v>
      </c>
      <c r="R280" s="1" t="s">
        <v>29</v>
      </c>
      <c r="S280" s="1" t="s">
        <v>29</v>
      </c>
      <c r="T280" s="1" t="s">
        <v>29</v>
      </c>
      <c r="U280" s="1" t="s">
        <v>29</v>
      </c>
      <c r="V280" s="1" t="s">
        <v>29</v>
      </c>
      <c r="W280" s="1" t="s">
        <v>29</v>
      </c>
      <c r="X280" s="1" t="s">
        <v>29</v>
      </c>
      <c r="Y280" s="1" t="s">
        <v>29</v>
      </c>
      <c r="Z280" s="1" t="s">
        <v>29</v>
      </c>
      <c r="AA280" s="1" t="s">
        <v>29</v>
      </c>
      <c r="AB280" s="1" t="s">
        <v>29</v>
      </c>
      <c r="AC280" s="1" t="s">
        <v>29</v>
      </c>
    </row>
    <row r="281" spans="1:29" x14ac:dyDescent="0.3">
      <c r="A281" s="6" t="s">
        <v>4099</v>
      </c>
      <c r="B281" s="6" t="s">
        <v>4100</v>
      </c>
      <c r="C281" s="6" t="s">
        <v>4101</v>
      </c>
      <c r="D281" s="6" t="s">
        <v>4103</v>
      </c>
      <c r="E281" s="7" t="s">
        <v>3278</v>
      </c>
      <c r="F281" s="6" t="s">
        <v>301</v>
      </c>
      <c r="G281" s="6" t="s">
        <v>74</v>
      </c>
      <c r="H281" s="6" t="s">
        <v>193</v>
      </c>
      <c r="I281" s="6" t="s">
        <v>4102</v>
      </c>
      <c r="J281" s="6" t="s">
        <v>3765</v>
      </c>
      <c r="K281" s="6" t="s">
        <v>29</v>
      </c>
      <c r="L281" s="6" t="s">
        <v>29</v>
      </c>
      <c r="M281" s="6" t="s">
        <v>29</v>
      </c>
      <c r="N281" s="6" t="s">
        <v>29</v>
      </c>
      <c r="O281" s="5"/>
      <c r="P281" s="6" t="s">
        <v>29</v>
      </c>
      <c r="Q281" s="6" t="s">
        <v>29</v>
      </c>
      <c r="R281" s="6" t="s">
        <v>29</v>
      </c>
      <c r="S281" s="6" t="s">
        <v>29</v>
      </c>
      <c r="T281" s="6" t="s">
        <v>29</v>
      </c>
      <c r="U281" s="6" t="s">
        <v>29</v>
      </c>
      <c r="V281" s="6" t="s">
        <v>29</v>
      </c>
      <c r="W281" s="6" t="s">
        <v>29</v>
      </c>
      <c r="X281" s="6" t="s">
        <v>29</v>
      </c>
      <c r="Y281" s="6" t="s">
        <v>29</v>
      </c>
      <c r="Z281" s="6" t="s">
        <v>29</v>
      </c>
      <c r="AA281" s="6" t="s">
        <v>4104</v>
      </c>
      <c r="AB281" s="6" t="s">
        <v>29</v>
      </c>
      <c r="AC281" s="6" t="s">
        <v>29</v>
      </c>
    </row>
    <row r="282" spans="1:29" x14ac:dyDescent="0.3">
      <c r="A282" s="6" t="s">
        <v>9893</v>
      </c>
      <c r="B282" s="6" t="s">
        <v>9894</v>
      </c>
      <c r="C282" s="6" t="s">
        <v>9895</v>
      </c>
      <c r="D282" s="6" t="s">
        <v>9897</v>
      </c>
      <c r="E282" s="7" t="s">
        <v>2154</v>
      </c>
      <c r="F282" s="6" t="s">
        <v>775</v>
      </c>
      <c r="G282" s="6" t="s">
        <v>359</v>
      </c>
      <c r="H282" s="6" t="s">
        <v>67</v>
      </c>
      <c r="I282" s="6" t="s">
        <v>9896</v>
      </c>
      <c r="J282" s="6" t="s">
        <v>9393</v>
      </c>
      <c r="K282" s="6" t="s">
        <v>29</v>
      </c>
      <c r="L282" s="6" t="s">
        <v>29</v>
      </c>
      <c r="M282" s="6" t="s">
        <v>29</v>
      </c>
      <c r="N282" s="6" t="s">
        <v>29</v>
      </c>
      <c r="O282" s="5"/>
      <c r="P282" s="6" t="s">
        <v>29</v>
      </c>
      <c r="Q282" s="6" t="s">
        <v>29</v>
      </c>
      <c r="R282" s="6" t="s">
        <v>29</v>
      </c>
      <c r="S282" s="6" t="s">
        <v>29</v>
      </c>
      <c r="T282" s="6" t="s">
        <v>29</v>
      </c>
      <c r="U282" s="6" t="s">
        <v>29</v>
      </c>
      <c r="V282" s="6" t="s">
        <v>29</v>
      </c>
      <c r="W282" s="6" t="s">
        <v>29</v>
      </c>
      <c r="X282" s="6" t="s">
        <v>29</v>
      </c>
      <c r="Y282" s="6" t="s">
        <v>29</v>
      </c>
      <c r="Z282" s="6" t="s">
        <v>29</v>
      </c>
      <c r="AA282" s="6" t="s">
        <v>9898</v>
      </c>
      <c r="AB282" s="6" t="s">
        <v>29</v>
      </c>
      <c r="AC282" s="6" t="s">
        <v>29</v>
      </c>
    </row>
    <row r="283" spans="1:29" x14ac:dyDescent="0.3">
      <c r="A283" s="1" t="s">
        <v>7959</v>
      </c>
      <c r="B283" s="1" t="s">
        <v>7960</v>
      </c>
      <c r="C283" s="1" t="s">
        <v>7961</v>
      </c>
      <c r="D283" s="1" t="s">
        <v>7964</v>
      </c>
      <c r="E283" s="3" t="s">
        <v>7962</v>
      </c>
      <c r="F283" s="1" t="s">
        <v>32</v>
      </c>
      <c r="G283" s="1" t="s">
        <v>192</v>
      </c>
      <c r="H283" s="1" t="s">
        <v>29</v>
      </c>
      <c r="I283" s="1" t="s">
        <v>7963</v>
      </c>
      <c r="J283" s="1" t="s">
        <v>7380</v>
      </c>
      <c r="K283" s="1" t="s">
        <v>29</v>
      </c>
      <c r="L283" s="1" t="s">
        <v>29</v>
      </c>
      <c r="M283" s="1" t="s">
        <v>29</v>
      </c>
      <c r="N283" s="1" t="s">
        <v>29</v>
      </c>
      <c r="P283" s="1" t="s">
        <v>29</v>
      </c>
      <c r="Q283" s="1" t="s">
        <v>29</v>
      </c>
      <c r="R283" s="1" t="s">
        <v>29</v>
      </c>
      <c r="S283" s="1" t="s">
        <v>29</v>
      </c>
      <c r="T283" s="1" t="s">
        <v>29</v>
      </c>
      <c r="U283" s="1" t="s">
        <v>29</v>
      </c>
      <c r="V283" s="1" t="s">
        <v>29</v>
      </c>
      <c r="W283" s="1" t="s">
        <v>29</v>
      </c>
      <c r="X283" s="1" t="s">
        <v>29</v>
      </c>
      <c r="Y283" s="1" t="s">
        <v>29</v>
      </c>
      <c r="Z283" s="1" t="s">
        <v>29</v>
      </c>
      <c r="AA283" s="1" t="s">
        <v>29</v>
      </c>
      <c r="AB283" s="1" t="s">
        <v>29</v>
      </c>
      <c r="AC283" s="1" t="s">
        <v>29</v>
      </c>
    </row>
    <row r="284" spans="1:29" x14ac:dyDescent="0.3">
      <c r="A284" s="6" t="s">
        <v>4109</v>
      </c>
      <c r="B284" s="6" t="s">
        <v>4110</v>
      </c>
      <c r="C284" s="6" t="s">
        <v>4111</v>
      </c>
      <c r="D284" s="6" t="s">
        <v>4113</v>
      </c>
      <c r="E284" s="7" t="s">
        <v>822</v>
      </c>
      <c r="F284" s="6" t="s">
        <v>4032</v>
      </c>
      <c r="G284" s="6" t="s">
        <v>32</v>
      </c>
      <c r="H284" s="6" t="s">
        <v>29</v>
      </c>
      <c r="I284" s="6" t="s">
        <v>4112</v>
      </c>
      <c r="J284" s="6" t="s">
        <v>3765</v>
      </c>
      <c r="K284" s="6" t="s">
        <v>29</v>
      </c>
      <c r="L284" s="6" t="s">
        <v>29</v>
      </c>
      <c r="M284" s="6" t="s">
        <v>29</v>
      </c>
      <c r="N284" s="6" t="s">
        <v>29</v>
      </c>
      <c r="O284" s="5"/>
      <c r="P284" s="6" t="s">
        <v>29</v>
      </c>
      <c r="Q284" s="6" t="s">
        <v>29</v>
      </c>
      <c r="R284" s="6" t="s">
        <v>29</v>
      </c>
      <c r="S284" s="6" t="s">
        <v>29</v>
      </c>
      <c r="T284" s="6" t="s">
        <v>29</v>
      </c>
      <c r="U284" s="6" t="s">
        <v>29</v>
      </c>
      <c r="V284" s="6" t="s">
        <v>29</v>
      </c>
      <c r="W284" s="6" t="s">
        <v>29</v>
      </c>
      <c r="X284" s="6" t="s">
        <v>29</v>
      </c>
      <c r="Y284" s="6" t="s">
        <v>29</v>
      </c>
      <c r="Z284" s="6" t="s">
        <v>29</v>
      </c>
      <c r="AA284" s="6" t="s">
        <v>29</v>
      </c>
      <c r="AB284" s="6" t="s">
        <v>29</v>
      </c>
      <c r="AC284" s="6" t="s">
        <v>29</v>
      </c>
    </row>
    <row r="285" spans="1:29" x14ac:dyDescent="0.3">
      <c r="A285" s="6" t="s">
        <v>8668</v>
      </c>
      <c r="B285" s="6" t="s">
        <v>8669</v>
      </c>
      <c r="C285" s="6" t="s">
        <v>8670</v>
      </c>
      <c r="D285" s="6" t="s">
        <v>8673</v>
      </c>
      <c r="E285" s="7" t="s">
        <v>8671</v>
      </c>
      <c r="F285" s="6" t="s">
        <v>32</v>
      </c>
      <c r="G285" s="6" t="s">
        <v>29</v>
      </c>
      <c r="H285" s="6" t="s">
        <v>29</v>
      </c>
      <c r="I285" s="6" t="s">
        <v>8672</v>
      </c>
      <c r="J285" s="6" t="s">
        <v>8130</v>
      </c>
      <c r="K285" s="6" t="s">
        <v>29</v>
      </c>
      <c r="L285" s="6" t="s">
        <v>29</v>
      </c>
      <c r="M285" s="6" t="s">
        <v>29</v>
      </c>
      <c r="N285" s="6" t="s">
        <v>29</v>
      </c>
      <c r="O285" s="5"/>
      <c r="P285" s="6" t="s">
        <v>29</v>
      </c>
      <c r="Q285" s="6" t="s">
        <v>29</v>
      </c>
      <c r="R285" s="6" t="s">
        <v>29</v>
      </c>
      <c r="S285" s="6" t="s">
        <v>29</v>
      </c>
      <c r="T285" s="6" t="s">
        <v>29</v>
      </c>
      <c r="U285" s="6" t="s">
        <v>29</v>
      </c>
      <c r="V285" s="6" t="s">
        <v>29</v>
      </c>
      <c r="W285" s="6" t="s">
        <v>29</v>
      </c>
      <c r="X285" s="6" t="s">
        <v>29</v>
      </c>
      <c r="Y285" s="6" t="s">
        <v>29</v>
      </c>
      <c r="Z285" s="6" t="s">
        <v>29</v>
      </c>
      <c r="AA285" s="6" t="s">
        <v>29</v>
      </c>
      <c r="AB285" s="6" t="s">
        <v>29</v>
      </c>
      <c r="AC285" s="6" t="s">
        <v>29</v>
      </c>
    </row>
    <row r="286" spans="1:29" x14ac:dyDescent="0.3">
      <c r="A286" s="6" t="s">
        <v>3031</v>
      </c>
      <c r="B286" s="6" t="s">
        <v>3032</v>
      </c>
      <c r="C286" s="6" t="s">
        <v>3033</v>
      </c>
      <c r="D286" s="6" t="s">
        <v>3035</v>
      </c>
      <c r="E286" s="7" t="s">
        <v>132</v>
      </c>
      <c r="F286" s="6" t="s">
        <v>547</v>
      </c>
      <c r="G286" s="6" t="s">
        <v>103</v>
      </c>
      <c r="H286" s="6" t="s">
        <v>29</v>
      </c>
      <c r="I286" s="6" t="s">
        <v>3034</v>
      </c>
      <c r="J286" s="6" t="s">
        <v>2769</v>
      </c>
      <c r="K286" s="6" t="s">
        <v>29</v>
      </c>
      <c r="L286" s="6" t="s">
        <v>29</v>
      </c>
      <c r="M286" s="6" t="s">
        <v>29</v>
      </c>
      <c r="N286" s="6" t="s">
        <v>29</v>
      </c>
      <c r="O286" s="5"/>
      <c r="P286" s="6" t="s">
        <v>29</v>
      </c>
      <c r="Q286" s="6" t="s">
        <v>29</v>
      </c>
      <c r="R286" s="6" t="s">
        <v>29</v>
      </c>
      <c r="S286" s="6" t="s">
        <v>29</v>
      </c>
      <c r="T286" s="6" t="s">
        <v>29</v>
      </c>
      <c r="U286" s="6" t="s">
        <v>29</v>
      </c>
      <c r="V286" s="6" t="s">
        <v>29</v>
      </c>
      <c r="W286" s="6" t="s">
        <v>29</v>
      </c>
      <c r="X286" s="6" t="s">
        <v>29</v>
      </c>
      <c r="Y286" s="6" t="s">
        <v>29</v>
      </c>
      <c r="Z286" s="6" t="s">
        <v>29</v>
      </c>
      <c r="AA286" s="6" t="s">
        <v>3036</v>
      </c>
      <c r="AB286" s="6" t="s">
        <v>29</v>
      </c>
      <c r="AC286" s="6" t="s">
        <v>29</v>
      </c>
    </row>
    <row r="287" spans="1:29" x14ac:dyDescent="0.3">
      <c r="A287" s="1" t="s">
        <v>12824</v>
      </c>
      <c r="B287" s="1" t="s">
        <v>12825</v>
      </c>
      <c r="C287" s="1" t="s">
        <v>12826</v>
      </c>
      <c r="D287" s="1" t="s">
        <v>12828</v>
      </c>
      <c r="E287" s="3" t="s">
        <v>3600</v>
      </c>
      <c r="F287" s="1" t="s">
        <v>3664</v>
      </c>
      <c r="G287" s="1" t="s">
        <v>359</v>
      </c>
      <c r="H287" s="1" t="s">
        <v>67</v>
      </c>
      <c r="I287" s="1" t="s">
        <v>12827</v>
      </c>
      <c r="J287" s="1" t="s">
        <v>12338</v>
      </c>
      <c r="K287" s="1" t="s">
        <v>29</v>
      </c>
      <c r="L287" s="1" t="s">
        <v>29</v>
      </c>
      <c r="M287" s="1" t="s">
        <v>29</v>
      </c>
      <c r="N287" s="1" t="s">
        <v>29</v>
      </c>
      <c r="P287" s="1" t="s">
        <v>29</v>
      </c>
      <c r="Q287" s="1" t="s">
        <v>29</v>
      </c>
      <c r="R287" s="1" t="s">
        <v>29</v>
      </c>
      <c r="S287" s="1" t="s">
        <v>29</v>
      </c>
      <c r="T287" s="1" t="s">
        <v>29</v>
      </c>
      <c r="U287" s="1" t="s">
        <v>29</v>
      </c>
      <c r="V287" s="1" t="s">
        <v>29</v>
      </c>
      <c r="W287" s="1" t="s">
        <v>29</v>
      </c>
      <c r="X287" s="1" t="s">
        <v>29</v>
      </c>
      <c r="Y287" s="1" t="s">
        <v>29</v>
      </c>
      <c r="Z287" s="1" t="s">
        <v>29</v>
      </c>
      <c r="AA287" s="1" t="s">
        <v>29</v>
      </c>
      <c r="AB287" s="1" t="s">
        <v>29</v>
      </c>
      <c r="AC287" s="1" t="s">
        <v>29</v>
      </c>
    </row>
    <row r="288" spans="1:29" x14ac:dyDescent="0.3">
      <c r="A288" s="1" t="s">
        <v>5547</v>
      </c>
      <c r="B288" s="1" t="s">
        <v>5548</v>
      </c>
      <c r="C288" s="1" t="s">
        <v>5549</v>
      </c>
      <c r="D288" s="1" t="s">
        <v>5552</v>
      </c>
      <c r="E288" s="3" t="s">
        <v>5550</v>
      </c>
      <c r="F288" s="1" t="s">
        <v>602</v>
      </c>
      <c r="G288" s="1" t="s">
        <v>32</v>
      </c>
      <c r="H288" s="1" t="s">
        <v>179</v>
      </c>
      <c r="I288" s="1" t="s">
        <v>5551</v>
      </c>
      <c r="J288" s="1" t="s">
        <v>5116</v>
      </c>
      <c r="K288" s="1" t="s">
        <v>29</v>
      </c>
      <c r="L288" s="1" t="s">
        <v>29</v>
      </c>
      <c r="M288" s="1" t="s">
        <v>29</v>
      </c>
      <c r="N288" s="1" t="s">
        <v>29</v>
      </c>
      <c r="P288" s="1" t="s">
        <v>29</v>
      </c>
      <c r="Q288" s="1" t="s">
        <v>29</v>
      </c>
      <c r="R288" s="1" t="s">
        <v>29</v>
      </c>
      <c r="S288" s="1" t="s">
        <v>29</v>
      </c>
      <c r="T288" s="1" t="s">
        <v>29</v>
      </c>
      <c r="U288" s="1" t="s">
        <v>29</v>
      </c>
      <c r="V288" s="1" t="s">
        <v>29</v>
      </c>
      <c r="W288" s="1" t="s">
        <v>29</v>
      </c>
      <c r="X288" s="1" t="s">
        <v>29</v>
      </c>
      <c r="Y288" s="1" t="s">
        <v>29</v>
      </c>
      <c r="Z288" s="1" t="s">
        <v>29</v>
      </c>
      <c r="AA288" s="1" t="s">
        <v>5553</v>
      </c>
      <c r="AB288" s="1" t="s">
        <v>29</v>
      </c>
      <c r="AC288" s="1" t="s">
        <v>29</v>
      </c>
    </row>
    <row r="289" spans="1:29" x14ac:dyDescent="0.3">
      <c r="A289" s="1" t="s">
        <v>2185</v>
      </c>
      <c r="B289" s="1" t="s">
        <v>2186</v>
      </c>
      <c r="C289" s="1" t="s">
        <v>2187</v>
      </c>
      <c r="D289" s="1" t="s">
        <v>2189</v>
      </c>
      <c r="E289" s="3" t="s">
        <v>1003</v>
      </c>
      <c r="F289" s="1" t="s">
        <v>49</v>
      </c>
      <c r="G289" s="1" t="s">
        <v>38</v>
      </c>
      <c r="H289" s="1" t="s">
        <v>33</v>
      </c>
      <c r="I289" s="1" t="s">
        <v>2188</v>
      </c>
      <c r="J289" s="1" t="s">
        <v>1985</v>
      </c>
      <c r="K289" s="1" t="s">
        <v>29</v>
      </c>
      <c r="L289" s="1" t="s">
        <v>29</v>
      </c>
      <c r="M289" s="1" t="s">
        <v>29</v>
      </c>
      <c r="N289" s="1" t="s">
        <v>29</v>
      </c>
      <c r="P289" s="1" t="s">
        <v>29</v>
      </c>
      <c r="Q289" s="1" t="s">
        <v>29</v>
      </c>
      <c r="R289" s="1" t="s">
        <v>29</v>
      </c>
      <c r="S289" s="1" t="s">
        <v>29</v>
      </c>
      <c r="T289" s="1" t="s">
        <v>29</v>
      </c>
      <c r="U289" s="1" t="s">
        <v>29</v>
      </c>
      <c r="V289" s="1" t="s">
        <v>29</v>
      </c>
      <c r="W289" s="1" t="s">
        <v>29</v>
      </c>
      <c r="X289" s="1" t="s">
        <v>29</v>
      </c>
      <c r="Y289" s="1" t="s">
        <v>29</v>
      </c>
      <c r="Z289" s="1" t="s">
        <v>29</v>
      </c>
      <c r="AA289" s="1" t="s">
        <v>2190</v>
      </c>
      <c r="AB289" s="1" t="s">
        <v>29</v>
      </c>
      <c r="AC289" s="1" t="s">
        <v>29</v>
      </c>
    </row>
    <row r="290" spans="1:29" x14ac:dyDescent="0.3">
      <c r="A290" s="6" t="s">
        <v>7965</v>
      </c>
      <c r="B290" s="6" t="s">
        <v>7966</v>
      </c>
      <c r="C290" s="6" t="s">
        <v>7967</v>
      </c>
      <c r="D290" s="6" t="s">
        <v>7969</v>
      </c>
      <c r="E290" s="7" t="s">
        <v>3278</v>
      </c>
      <c r="F290" s="6" t="s">
        <v>294</v>
      </c>
      <c r="G290" s="6" t="s">
        <v>32</v>
      </c>
      <c r="H290" s="6" t="s">
        <v>179</v>
      </c>
      <c r="I290" s="6" t="s">
        <v>7968</v>
      </c>
      <c r="J290" s="6" t="s">
        <v>7380</v>
      </c>
      <c r="K290" s="6" t="s">
        <v>29</v>
      </c>
      <c r="L290" s="6" t="s">
        <v>29</v>
      </c>
      <c r="M290" s="6" t="s">
        <v>29</v>
      </c>
      <c r="N290" s="6" t="s">
        <v>29</v>
      </c>
      <c r="O290" s="5"/>
      <c r="P290" s="6" t="s">
        <v>29</v>
      </c>
      <c r="Q290" s="6" t="s">
        <v>29</v>
      </c>
      <c r="R290" s="6" t="s">
        <v>29</v>
      </c>
      <c r="S290" s="6" t="s">
        <v>29</v>
      </c>
      <c r="T290" s="6" t="s">
        <v>29</v>
      </c>
      <c r="U290" s="6" t="s">
        <v>29</v>
      </c>
      <c r="V290" s="6" t="s">
        <v>29</v>
      </c>
      <c r="W290" s="6" t="s">
        <v>29</v>
      </c>
      <c r="X290" s="6" t="s">
        <v>29</v>
      </c>
      <c r="Y290" s="6" t="s">
        <v>29</v>
      </c>
      <c r="Z290" s="6" t="s">
        <v>7970</v>
      </c>
      <c r="AA290" s="6" t="s">
        <v>7971</v>
      </c>
      <c r="AB290" s="6" t="s">
        <v>7972</v>
      </c>
      <c r="AC290" s="6" t="s">
        <v>29</v>
      </c>
    </row>
    <row r="291" spans="1:29" x14ac:dyDescent="0.3">
      <c r="A291" s="6" t="s">
        <v>11391</v>
      </c>
      <c r="B291" s="6" t="s">
        <v>11392</v>
      </c>
      <c r="C291" s="6" t="s">
        <v>11393</v>
      </c>
      <c r="D291" s="6" t="s">
        <v>11395</v>
      </c>
      <c r="E291" s="7" t="s">
        <v>822</v>
      </c>
      <c r="F291" s="6" t="s">
        <v>4939</v>
      </c>
      <c r="G291" s="6" t="s">
        <v>103</v>
      </c>
      <c r="H291" s="6" t="s">
        <v>50</v>
      </c>
      <c r="I291" s="6" t="s">
        <v>11394</v>
      </c>
      <c r="J291" s="6" t="s">
        <v>10791</v>
      </c>
      <c r="K291" s="6" t="s">
        <v>29</v>
      </c>
      <c r="L291" s="6" t="s">
        <v>29</v>
      </c>
      <c r="M291" s="6" t="s">
        <v>29</v>
      </c>
      <c r="N291" s="6" t="s">
        <v>29</v>
      </c>
      <c r="O291" s="5"/>
      <c r="P291" s="6" t="s">
        <v>29</v>
      </c>
      <c r="Q291" s="6" t="s">
        <v>29</v>
      </c>
      <c r="R291" s="6" t="s">
        <v>29</v>
      </c>
      <c r="S291" s="6" t="s">
        <v>29</v>
      </c>
      <c r="T291" s="6" t="s">
        <v>29</v>
      </c>
      <c r="U291" s="6" t="s">
        <v>29</v>
      </c>
      <c r="V291" s="6" t="s">
        <v>29</v>
      </c>
      <c r="W291" s="6" t="s">
        <v>29</v>
      </c>
      <c r="X291" s="6" t="s">
        <v>29</v>
      </c>
      <c r="Y291" s="6" t="s">
        <v>29</v>
      </c>
      <c r="Z291" s="6" t="s">
        <v>29</v>
      </c>
      <c r="AA291" s="6" t="s">
        <v>11396</v>
      </c>
      <c r="AB291" s="6" t="s">
        <v>29</v>
      </c>
      <c r="AC291" s="6" t="s">
        <v>29</v>
      </c>
    </row>
    <row r="292" spans="1:29" x14ac:dyDescent="0.3">
      <c r="A292" s="1" t="s">
        <v>11397</v>
      </c>
      <c r="B292" s="1" t="s">
        <v>11398</v>
      </c>
      <c r="C292" s="1" t="s">
        <v>11399</v>
      </c>
      <c r="D292" s="1" t="s">
        <v>11402</v>
      </c>
      <c r="E292" s="3" t="s">
        <v>11400</v>
      </c>
      <c r="F292" s="1" t="s">
        <v>38</v>
      </c>
      <c r="G292" s="1" t="s">
        <v>74</v>
      </c>
      <c r="H292" s="1" t="s">
        <v>75</v>
      </c>
      <c r="I292" s="1" t="s">
        <v>11401</v>
      </c>
      <c r="J292" s="1" t="s">
        <v>10791</v>
      </c>
      <c r="K292" s="1" t="s">
        <v>29</v>
      </c>
      <c r="L292" s="1" t="s">
        <v>29</v>
      </c>
      <c r="M292" s="1" t="s">
        <v>29</v>
      </c>
      <c r="N292" s="1" t="s">
        <v>29</v>
      </c>
      <c r="P292" s="1" t="s">
        <v>29</v>
      </c>
      <c r="Q292" s="1" t="s">
        <v>29</v>
      </c>
      <c r="R292" s="1" t="s">
        <v>29</v>
      </c>
      <c r="S292" s="1" t="s">
        <v>29</v>
      </c>
      <c r="T292" s="1" t="s">
        <v>29</v>
      </c>
      <c r="U292" s="1" t="s">
        <v>29</v>
      </c>
      <c r="V292" s="1" t="s">
        <v>29</v>
      </c>
      <c r="W292" s="1" t="s">
        <v>29</v>
      </c>
      <c r="X292" s="1" t="s">
        <v>29</v>
      </c>
      <c r="Y292" s="1" t="s">
        <v>29</v>
      </c>
      <c r="Z292" s="1" t="s">
        <v>29</v>
      </c>
      <c r="AA292" s="1" t="s">
        <v>29</v>
      </c>
      <c r="AB292" s="1" t="s">
        <v>29</v>
      </c>
      <c r="AC292" s="1" t="s">
        <v>29</v>
      </c>
    </row>
    <row r="293" spans="1:29" x14ac:dyDescent="0.3">
      <c r="A293" s="1" t="s">
        <v>10646</v>
      </c>
      <c r="B293" s="1" t="s">
        <v>10647</v>
      </c>
      <c r="C293" s="1" t="s">
        <v>10648</v>
      </c>
      <c r="D293" s="1" t="s">
        <v>29</v>
      </c>
      <c r="E293" s="3" t="s">
        <v>680</v>
      </c>
      <c r="F293" s="1" t="s">
        <v>904</v>
      </c>
      <c r="G293" s="1" t="s">
        <v>9728</v>
      </c>
      <c r="H293" s="1" t="s">
        <v>29</v>
      </c>
      <c r="I293" s="1" t="s">
        <v>988</v>
      </c>
      <c r="J293" s="1" t="s">
        <v>10037</v>
      </c>
      <c r="K293" s="1" t="s">
        <v>29</v>
      </c>
      <c r="L293" s="1" t="s">
        <v>29</v>
      </c>
      <c r="M293" s="1" t="s">
        <v>29</v>
      </c>
      <c r="N293" s="1" t="s">
        <v>29</v>
      </c>
      <c r="P293" s="1" t="s">
        <v>29</v>
      </c>
      <c r="Q293" s="1" t="s">
        <v>29</v>
      </c>
      <c r="R293" s="1" t="s">
        <v>29</v>
      </c>
      <c r="S293" s="1" t="s">
        <v>29</v>
      </c>
      <c r="T293" s="1" t="s">
        <v>29</v>
      </c>
      <c r="U293" s="1" t="s">
        <v>29</v>
      </c>
      <c r="V293" s="1" t="s">
        <v>29</v>
      </c>
      <c r="W293" s="1" t="s">
        <v>29</v>
      </c>
      <c r="X293" s="1" t="s">
        <v>29</v>
      </c>
      <c r="Y293" s="1" t="s">
        <v>29</v>
      </c>
      <c r="Z293" s="1" t="s">
        <v>29</v>
      </c>
      <c r="AA293" s="1" t="s">
        <v>29</v>
      </c>
      <c r="AB293" s="1" t="s">
        <v>29</v>
      </c>
      <c r="AC293" s="1" t="s">
        <v>29</v>
      </c>
    </row>
    <row r="294" spans="1:29" x14ac:dyDescent="0.3">
      <c r="A294" s="1" t="s">
        <v>6620</v>
      </c>
      <c r="B294" s="1" t="s">
        <v>6621</v>
      </c>
      <c r="C294" s="1" t="s">
        <v>6622</v>
      </c>
      <c r="D294" s="1" t="s">
        <v>29</v>
      </c>
      <c r="E294" s="3" t="s">
        <v>6623</v>
      </c>
      <c r="F294" s="1" t="s">
        <v>6624</v>
      </c>
      <c r="G294" s="1" t="s">
        <v>6625</v>
      </c>
      <c r="H294" s="1" t="s">
        <v>1003</v>
      </c>
      <c r="I294" s="1" t="s">
        <v>410</v>
      </c>
      <c r="J294" s="1" t="s">
        <v>102</v>
      </c>
      <c r="K294" s="1" t="s">
        <v>238</v>
      </c>
      <c r="L294" s="1" t="s">
        <v>6626</v>
      </c>
      <c r="M294" s="1" t="s">
        <v>6133</v>
      </c>
      <c r="N294" s="1" t="s">
        <v>29</v>
      </c>
      <c r="P294" s="1" t="s">
        <v>29</v>
      </c>
      <c r="Q294" s="1" t="s">
        <v>29</v>
      </c>
      <c r="R294" s="1" t="s">
        <v>29</v>
      </c>
      <c r="S294" s="1" t="s">
        <v>29</v>
      </c>
      <c r="T294" s="1" t="s">
        <v>29</v>
      </c>
      <c r="U294" s="1" t="s">
        <v>29</v>
      </c>
      <c r="V294" s="1" t="s">
        <v>29</v>
      </c>
      <c r="W294" s="1" t="s">
        <v>29</v>
      </c>
      <c r="X294" s="1" t="s">
        <v>29</v>
      </c>
      <c r="Y294" s="1" t="s">
        <v>29</v>
      </c>
      <c r="Z294" s="1" t="s">
        <v>29</v>
      </c>
      <c r="AA294" s="1" t="s">
        <v>29</v>
      </c>
      <c r="AB294" s="1" t="s">
        <v>6627</v>
      </c>
      <c r="AC294" s="1" t="s">
        <v>29</v>
      </c>
    </row>
    <row r="295" spans="1:29" x14ac:dyDescent="0.3">
      <c r="A295" s="6" t="s">
        <v>1266</v>
      </c>
      <c r="B295" s="6" t="s">
        <v>1267</v>
      </c>
      <c r="C295" s="6" t="s">
        <v>1268</v>
      </c>
      <c r="D295" s="6" t="s">
        <v>1272</v>
      </c>
      <c r="E295" s="7" t="s">
        <v>372</v>
      </c>
      <c r="F295" s="6" t="s">
        <v>1269</v>
      </c>
      <c r="G295" s="6" t="s">
        <v>1270</v>
      </c>
      <c r="H295" s="6" t="s">
        <v>193</v>
      </c>
      <c r="I295" s="6" t="s">
        <v>1271</v>
      </c>
      <c r="J295" s="6" t="s">
        <v>1160</v>
      </c>
      <c r="K295" s="6" t="s">
        <v>29</v>
      </c>
      <c r="L295" s="6" t="s">
        <v>29</v>
      </c>
      <c r="M295" s="6" t="s">
        <v>29</v>
      </c>
      <c r="N295" s="6" t="s">
        <v>29</v>
      </c>
      <c r="O295" s="5"/>
      <c r="P295" s="6" t="s">
        <v>29</v>
      </c>
      <c r="Q295" s="6" t="s">
        <v>29</v>
      </c>
      <c r="R295" s="6" t="s">
        <v>29</v>
      </c>
      <c r="S295" s="6" t="s">
        <v>29</v>
      </c>
      <c r="T295" s="6" t="s">
        <v>29</v>
      </c>
      <c r="U295" s="6" t="s">
        <v>29</v>
      </c>
      <c r="V295" s="6" t="s">
        <v>29</v>
      </c>
      <c r="W295" s="6" t="s">
        <v>29</v>
      </c>
      <c r="X295" s="6" t="s">
        <v>29</v>
      </c>
      <c r="Y295" s="6" t="s">
        <v>29</v>
      </c>
      <c r="Z295" s="6" t="s">
        <v>29</v>
      </c>
      <c r="AA295" s="6" t="s">
        <v>1273</v>
      </c>
      <c r="AB295" s="6" t="s">
        <v>29</v>
      </c>
      <c r="AC295" s="6" t="s">
        <v>29</v>
      </c>
    </row>
    <row r="296" spans="1:29" x14ac:dyDescent="0.3">
      <c r="A296" s="1" t="s">
        <v>5573</v>
      </c>
      <c r="B296" s="1" t="s">
        <v>5574</v>
      </c>
      <c r="C296" s="1" t="s">
        <v>5575</v>
      </c>
      <c r="D296" s="1" t="s">
        <v>5577</v>
      </c>
      <c r="E296" s="3" t="s">
        <v>323</v>
      </c>
      <c r="F296" s="1" t="s">
        <v>2114</v>
      </c>
      <c r="G296" s="1" t="s">
        <v>302</v>
      </c>
      <c r="H296" s="1" t="s">
        <v>59</v>
      </c>
      <c r="I296" s="1" t="s">
        <v>5576</v>
      </c>
      <c r="J296" s="1" t="s">
        <v>5116</v>
      </c>
      <c r="K296" s="1" t="s">
        <v>29</v>
      </c>
      <c r="L296" s="1" t="s">
        <v>29</v>
      </c>
      <c r="M296" s="1" t="s">
        <v>29</v>
      </c>
      <c r="N296" s="1" t="s">
        <v>29</v>
      </c>
      <c r="P296" s="1" t="s">
        <v>29</v>
      </c>
      <c r="Q296" s="1" t="s">
        <v>29</v>
      </c>
      <c r="R296" s="1" t="s">
        <v>29</v>
      </c>
      <c r="S296" s="1" t="s">
        <v>29</v>
      </c>
      <c r="T296" s="1" t="s">
        <v>29</v>
      </c>
      <c r="U296" s="1" t="s">
        <v>29</v>
      </c>
      <c r="V296" s="1" t="s">
        <v>29</v>
      </c>
      <c r="W296" s="1" t="s">
        <v>29</v>
      </c>
      <c r="X296" s="1" t="s">
        <v>29</v>
      </c>
      <c r="Y296" s="1" t="s">
        <v>29</v>
      </c>
      <c r="Z296" s="1" t="s">
        <v>29</v>
      </c>
      <c r="AA296" s="1" t="s">
        <v>5578</v>
      </c>
      <c r="AB296" s="1" t="s">
        <v>29</v>
      </c>
      <c r="AC296" s="1" t="s">
        <v>29</v>
      </c>
    </row>
    <row r="297" spans="1:29" x14ac:dyDescent="0.3">
      <c r="A297" s="6" t="s">
        <v>7262</v>
      </c>
      <c r="B297" s="6" t="s">
        <v>7263</v>
      </c>
      <c r="C297" s="6" t="s">
        <v>7264</v>
      </c>
      <c r="D297" s="6" t="s">
        <v>7267</v>
      </c>
      <c r="E297" s="7" t="s">
        <v>7265</v>
      </c>
      <c r="F297" s="6" t="s">
        <v>294</v>
      </c>
      <c r="G297" s="6" t="s">
        <v>32</v>
      </c>
      <c r="H297" s="6" t="s">
        <v>202</v>
      </c>
      <c r="I297" s="6" t="s">
        <v>7266</v>
      </c>
      <c r="J297" s="6" t="s">
        <v>6699</v>
      </c>
      <c r="K297" s="6" t="s">
        <v>29</v>
      </c>
      <c r="L297" s="6" t="s">
        <v>29</v>
      </c>
      <c r="M297" s="6" t="s">
        <v>29</v>
      </c>
      <c r="N297" s="6" t="s">
        <v>29</v>
      </c>
      <c r="O297" s="5"/>
      <c r="P297" s="6" t="s">
        <v>29</v>
      </c>
      <c r="Q297" s="6" t="s">
        <v>29</v>
      </c>
      <c r="R297" s="6" t="s">
        <v>29</v>
      </c>
      <c r="S297" s="6" t="s">
        <v>29</v>
      </c>
      <c r="T297" s="6" t="s">
        <v>29</v>
      </c>
      <c r="U297" s="6" t="s">
        <v>29</v>
      </c>
      <c r="V297" s="6" t="s">
        <v>29</v>
      </c>
      <c r="W297" s="6" t="s">
        <v>29</v>
      </c>
      <c r="X297" s="6" t="s">
        <v>29</v>
      </c>
      <c r="Y297" s="6" t="s">
        <v>29</v>
      </c>
      <c r="Z297" s="6" t="s">
        <v>29</v>
      </c>
      <c r="AA297" s="6" t="s">
        <v>7268</v>
      </c>
      <c r="AB297" s="6" t="s">
        <v>29</v>
      </c>
      <c r="AC297" s="6" t="s">
        <v>29</v>
      </c>
    </row>
    <row r="298" spans="1:29" x14ac:dyDescent="0.3">
      <c r="A298" s="1" t="s">
        <v>9923</v>
      </c>
      <c r="B298" s="1" t="s">
        <v>9924</v>
      </c>
      <c r="C298" s="1" t="s">
        <v>9925</v>
      </c>
      <c r="D298" s="1" t="s">
        <v>9927</v>
      </c>
      <c r="E298" s="3" t="s">
        <v>3068</v>
      </c>
      <c r="F298" s="1" t="s">
        <v>3142</v>
      </c>
      <c r="G298" s="1" t="s">
        <v>29</v>
      </c>
      <c r="H298" s="1" t="s">
        <v>238</v>
      </c>
      <c r="I298" s="1" t="s">
        <v>9926</v>
      </c>
      <c r="J298" s="1" t="s">
        <v>9393</v>
      </c>
      <c r="K298" s="1" t="s">
        <v>29</v>
      </c>
      <c r="L298" s="1" t="s">
        <v>29</v>
      </c>
      <c r="M298" s="1" t="s">
        <v>29</v>
      </c>
      <c r="N298" s="1" t="s">
        <v>29</v>
      </c>
      <c r="P298" s="1" t="s">
        <v>29</v>
      </c>
      <c r="Q298" s="1" t="s">
        <v>29</v>
      </c>
      <c r="R298" s="1" t="s">
        <v>29</v>
      </c>
      <c r="S298" s="1" t="s">
        <v>29</v>
      </c>
      <c r="T298" s="1" t="s">
        <v>29</v>
      </c>
      <c r="U298" s="1" t="s">
        <v>29</v>
      </c>
      <c r="V298" s="1" t="s">
        <v>29</v>
      </c>
      <c r="W298" s="1" t="s">
        <v>29</v>
      </c>
      <c r="X298" s="1" t="s">
        <v>29</v>
      </c>
      <c r="Y298" s="1" t="s">
        <v>29</v>
      </c>
      <c r="Z298" s="1" t="s">
        <v>29</v>
      </c>
      <c r="AA298" s="1" t="s">
        <v>9928</v>
      </c>
      <c r="AB298" s="1" t="s">
        <v>29</v>
      </c>
      <c r="AC298" s="1" t="s">
        <v>29</v>
      </c>
    </row>
    <row r="299" spans="1:29" x14ac:dyDescent="0.3">
      <c r="A299" s="1" t="s">
        <v>3037</v>
      </c>
      <c r="B299" s="1" t="s">
        <v>3038</v>
      </c>
      <c r="C299" s="1" t="s">
        <v>3039</v>
      </c>
      <c r="D299" s="1" t="s">
        <v>3041</v>
      </c>
      <c r="E299" s="3" t="s">
        <v>1938</v>
      </c>
      <c r="F299" s="1" t="s">
        <v>590</v>
      </c>
      <c r="G299" s="1" t="s">
        <v>1031</v>
      </c>
      <c r="H299" s="1" t="s">
        <v>179</v>
      </c>
      <c r="I299" s="1" t="s">
        <v>3040</v>
      </c>
      <c r="J299" s="1" t="s">
        <v>2769</v>
      </c>
      <c r="K299" s="1" t="s">
        <v>29</v>
      </c>
      <c r="L299" s="1" t="s">
        <v>29</v>
      </c>
      <c r="M299" s="1" t="s">
        <v>29</v>
      </c>
      <c r="N299" s="1" t="s">
        <v>29</v>
      </c>
      <c r="P299" s="1" t="s">
        <v>29</v>
      </c>
      <c r="Q299" s="1" t="s">
        <v>29</v>
      </c>
      <c r="R299" s="1" t="s">
        <v>29</v>
      </c>
      <c r="S299" s="1" t="s">
        <v>29</v>
      </c>
      <c r="T299" s="1" t="s">
        <v>29</v>
      </c>
      <c r="U299" s="1" t="s">
        <v>29</v>
      </c>
      <c r="V299" s="1" t="s">
        <v>29</v>
      </c>
      <c r="W299" s="1" t="s">
        <v>29</v>
      </c>
      <c r="X299" s="1" t="s">
        <v>29</v>
      </c>
      <c r="Y299" s="1" t="s">
        <v>29</v>
      </c>
      <c r="Z299" s="1" t="s">
        <v>29</v>
      </c>
      <c r="AA299" s="1" t="s">
        <v>3042</v>
      </c>
      <c r="AB299" s="1" t="s">
        <v>29</v>
      </c>
      <c r="AC299" s="1" t="s">
        <v>29</v>
      </c>
    </row>
    <row r="300" spans="1:29" x14ac:dyDescent="0.3">
      <c r="A300" s="6" t="s">
        <v>7999</v>
      </c>
      <c r="B300" s="6" t="s">
        <v>8000</v>
      </c>
      <c r="C300" s="6" t="s">
        <v>8001</v>
      </c>
      <c r="D300" s="6" t="s">
        <v>8003</v>
      </c>
      <c r="E300" s="7" t="s">
        <v>1460</v>
      </c>
      <c r="F300" s="6" t="s">
        <v>287</v>
      </c>
      <c r="G300" s="6" t="s">
        <v>74</v>
      </c>
      <c r="H300" s="6" t="s">
        <v>29</v>
      </c>
      <c r="I300" s="6" t="s">
        <v>8002</v>
      </c>
      <c r="J300" s="6" t="s">
        <v>7380</v>
      </c>
      <c r="K300" s="6" t="s">
        <v>29</v>
      </c>
      <c r="L300" s="6" t="s">
        <v>29</v>
      </c>
      <c r="M300" s="6" t="s">
        <v>29</v>
      </c>
      <c r="N300" s="6" t="s">
        <v>29</v>
      </c>
      <c r="O300" s="5"/>
      <c r="P300" s="6" t="s">
        <v>29</v>
      </c>
      <c r="Q300" s="6" t="s">
        <v>29</v>
      </c>
      <c r="R300" s="6" t="s">
        <v>29</v>
      </c>
      <c r="S300" s="6" t="s">
        <v>29</v>
      </c>
      <c r="T300" s="6" t="s">
        <v>29</v>
      </c>
      <c r="U300" s="6" t="s">
        <v>29</v>
      </c>
      <c r="V300" s="6" t="s">
        <v>29</v>
      </c>
      <c r="W300" s="6" t="s">
        <v>29</v>
      </c>
      <c r="X300" s="6" t="s">
        <v>29</v>
      </c>
      <c r="Y300" s="6" t="s">
        <v>29</v>
      </c>
      <c r="Z300" s="6" t="s">
        <v>29</v>
      </c>
      <c r="AA300" s="6" t="s">
        <v>29</v>
      </c>
      <c r="AB300" s="6" t="s">
        <v>29</v>
      </c>
      <c r="AC300" s="6" t="s">
        <v>29</v>
      </c>
    </row>
    <row r="301" spans="1:29" x14ac:dyDescent="0.3">
      <c r="A301" s="6" t="s">
        <v>10661</v>
      </c>
      <c r="B301" s="6" t="s">
        <v>10662</v>
      </c>
      <c r="C301" s="6" t="s">
        <v>10663</v>
      </c>
      <c r="D301" s="6" t="s">
        <v>10666</v>
      </c>
      <c r="E301" s="7" t="s">
        <v>10664</v>
      </c>
      <c r="F301" s="6" t="s">
        <v>287</v>
      </c>
      <c r="G301" s="6" t="s">
        <v>38</v>
      </c>
      <c r="H301" s="6" t="s">
        <v>29</v>
      </c>
      <c r="I301" s="6" t="s">
        <v>10665</v>
      </c>
      <c r="J301" s="6" t="s">
        <v>10037</v>
      </c>
      <c r="K301" s="6" t="s">
        <v>29</v>
      </c>
      <c r="L301" s="6" t="s">
        <v>29</v>
      </c>
      <c r="M301" s="6" t="s">
        <v>29</v>
      </c>
      <c r="N301" s="6" t="s">
        <v>29</v>
      </c>
      <c r="O301" s="5"/>
      <c r="P301" s="6" t="s">
        <v>29</v>
      </c>
      <c r="Q301" s="6" t="s">
        <v>29</v>
      </c>
      <c r="R301" s="6" t="s">
        <v>29</v>
      </c>
      <c r="S301" s="6" t="s">
        <v>29</v>
      </c>
      <c r="T301" s="6" t="s">
        <v>29</v>
      </c>
      <c r="U301" s="6" t="s">
        <v>29</v>
      </c>
      <c r="V301" s="6" t="s">
        <v>29</v>
      </c>
      <c r="W301" s="6" t="s">
        <v>29</v>
      </c>
      <c r="X301" s="6" t="s">
        <v>29</v>
      </c>
      <c r="Y301" s="6" t="s">
        <v>29</v>
      </c>
      <c r="Z301" s="6" t="s">
        <v>29</v>
      </c>
      <c r="AA301" s="6" t="s">
        <v>10667</v>
      </c>
      <c r="AB301" s="6" t="s">
        <v>29</v>
      </c>
      <c r="AC301" s="6" t="s">
        <v>29</v>
      </c>
    </row>
    <row r="302" spans="1:29" x14ac:dyDescent="0.3">
      <c r="A302" s="1" t="s">
        <v>11416</v>
      </c>
      <c r="B302" s="1" t="s">
        <v>10662</v>
      </c>
      <c r="C302" s="1" t="s">
        <v>11417</v>
      </c>
      <c r="D302" s="1" t="s">
        <v>11420</v>
      </c>
      <c r="E302" s="3" t="s">
        <v>11418</v>
      </c>
      <c r="F302" s="1" t="s">
        <v>2236</v>
      </c>
      <c r="G302" s="1" t="s">
        <v>38</v>
      </c>
      <c r="H302" s="1" t="s">
        <v>202</v>
      </c>
      <c r="I302" s="1" t="s">
        <v>11419</v>
      </c>
      <c r="J302" s="1" t="s">
        <v>10791</v>
      </c>
      <c r="K302" s="1" t="s">
        <v>29</v>
      </c>
      <c r="L302" s="1" t="s">
        <v>29</v>
      </c>
      <c r="M302" s="1" t="s">
        <v>29</v>
      </c>
      <c r="N302" s="1" t="s">
        <v>29</v>
      </c>
      <c r="P302" s="1" t="s">
        <v>29</v>
      </c>
      <c r="Q302" s="1" t="s">
        <v>29</v>
      </c>
      <c r="R302" s="1" t="s">
        <v>29</v>
      </c>
      <c r="S302" s="1" t="s">
        <v>29</v>
      </c>
      <c r="T302" s="1" t="s">
        <v>29</v>
      </c>
      <c r="U302" s="1" t="s">
        <v>29</v>
      </c>
      <c r="V302" s="1" t="s">
        <v>29</v>
      </c>
      <c r="W302" s="1" t="s">
        <v>29</v>
      </c>
      <c r="X302" s="1" t="s">
        <v>29</v>
      </c>
      <c r="Y302" s="1" t="s">
        <v>29</v>
      </c>
      <c r="Z302" s="1" t="s">
        <v>29</v>
      </c>
      <c r="AA302" s="1" t="s">
        <v>11421</v>
      </c>
      <c r="AB302" s="1" t="s">
        <v>29</v>
      </c>
      <c r="AC302" s="1" t="s">
        <v>29</v>
      </c>
    </row>
    <row r="303" spans="1:29" x14ac:dyDescent="0.3">
      <c r="A303" s="6" t="s">
        <v>2191</v>
      </c>
      <c r="B303" s="6" t="s">
        <v>2192</v>
      </c>
      <c r="C303" s="6" t="s">
        <v>2193</v>
      </c>
      <c r="D303" s="6" t="s">
        <v>29</v>
      </c>
      <c r="E303" s="7" t="s">
        <v>2194</v>
      </c>
      <c r="F303" s="6" t="s">
        <v>2195</v>
      </c>
      <c r="G303" s="6" t="s">
        <v>1003</v>
      </c>
      <c r="H303" s="6" t="s">
        <v>49</v>
      </c>
      <c r="I303" s="6" t="s">
        <v>102</v>
      </c>
      <c r="J303" s="6" t="s">
        <v>238</v>
      </c>
      <c r="K303" s="6" t="s">
        <v>2196</v>
      </c>
      <c r="L303" s="6" t="s">
        <v>1985</v>
      </c>
      <c r="M303" s="6" t="s">
        <v>29</v>
      </c>
      <c r="N303" s="6" t="s">
        <v>29</v>
      </c>
      <c r="O303" s="5"/>
      <c r="P303" s="6" t="s">
        <v>29</v>
      </c>
      <c r="Q303" s="6" t="s">
        <v>29</v>
      </c>
      <c r="R303" s="6" t="s">
        <v>29</v>
      </c>
      <c r="S303" s="6" t="s">
        <v>29</v>
      </c>
      <c r="T303" s="6" t="s">
        <v>29</v>
      </c>
      <c r="U303" s="6" t="s">
        <v>29</v>
      </c>
      <c r="V303" s="6" t="s">
        <v>29</v>
      </c>
      <c r="W303" s="6" t="s">
        <v>29</v>
      </c>
      <c r="X303" s="6" t="s">
        <v>29</v>
      </c>
      <c r="Y303" s="6" t="s">
        <v>29</v>
      </c>
      <c r="Z303" s="6" t="s">
        <v>29</v>
      </c>
      <c r="AA303" s="6" t="s">
        <v>2197</v>
      </c>
      <c r="AB303" s="6" t="s">
        <v>29</v>
      </c>
      <c r="AC303" s="6" t="s">
        <v>2198</v>
      </c>
    </row>
    <row r="304" spans="1:29" x14ac:dyDescent="0.3">
      <c r="A304" s="1" t="s">
        <v>3377</v>
      </c>
      <c r="B304" s="1" t="s">
        <v>3378</v>
      </c>
      <c r="C304" s="1" t="s">
        <v>3379</v>
      </c>
      <c r="D304" s="1" t="s">
        <v>29</v>
      </c>
      <c r="E304" s="3" t="s">
        <v>680</v>
      </c>
      <c r="F304" s="1" t="s">
        <v>3380</v>
      </c>
      <c r="G304" s="1" t="s">
        <v>29</v>
      </c>
      <c r="H304" s="1" t="s">
        <v>29</v>
      </c>
      <c r="I304" s="1" t="s">
        <v>3381</v>
      </c>
      <c r="J304" s="1" t="s">
        <v>3094</v>
      </c>
      <c r="K304" s="1" t="s">
        <v>29</v>
      </c>
      <c r="L304" s="1" t="s">
        <v>29</v>
      </c>
      <c r="M304" s="1" t="s">
        <v>29</v>
      </c>
      <c r="N304" s="1" t="s">
        <v>29</v>
      </c>
      <c r="P304" s="1" t="s">
        <v>29</v>
      </c>
      <c r="Q304" s="1" t="s">
        <v>29</v>
      </c>
      <c r="R304" s="1" t="s">
        <v>29</v>
      </c>
      <c r="S304" s="1" t="s">
        <v>29</v>
      </c>
      <c r="T304" s="1" t="s">
        <v>29</v>
      </c>
      <c r="U304" s="1" t="s">
        <v>29</v>
      </c>
      <c r="V304" s="1" t="s">
        <v>29</v>
      </c>
      <c r="W304" s="1" t="s">
        <v>29</v>
      </c>
      <c r="X304" s="1" t="s">
        <v>29</v>
      </c>
      <c r="Y304" s="1" t="s">
        <v>29</v>
      </c>
      <c r="Z304" s="1" t="s">
        <v>29</v>
      </c>
      <c r="AA304" s="1" t="s">
        <v>29</v>
      </c>
      <c r="AB304" s="1" t="s">
        <v>29</v>
      </c>
      <c r="AC304" s="1" t="s">
        <v>29</v>
      </c>
    </row>
    <row r="305" spans="1:29" x14ac:dyDescent="0.3">
      <c r="A305" s="1" t="s">
        <v>3382</v>
      </c>
      <c r="B305" s="1" t="s">
        <v>3383</v>
      </c>
      <c r="C305" s="1" t="s">
        <v>3384</v>
      </c>
      <c r="D305" s="1" t="s">
        <v>3386</v>
      </c>
      <c r="E305" s="3" t="s">
        <v>921</v>
      </c>
      <c r="F305" s="1" t="s">
        <v>351</v>
      </c>
      <c r="G305" s="1" t="s">
        <v>102</v>
      </c>
      <c r="H305" s="1" t="s">
        <v>59</v>
      </c>
      <c r="I305" s="1" t="s">
        <v>3385</v>
      </c>
      <c r="J305" s="1" t="s">
        <v>3094</v>
      </c>
      <c r="K305" s="1" t="s">
        <v>29</v>
      </c>
      <c r="L305" s="1" t="s">
        <v>29</v>
      </c>
      <c r="M305" s="1" t="s">
        <v>29</v>
      </c>
      <c r="N305" s="1" t="s">
        <v>29</v>
      </c>
      <c r="P305" s="1" t="s">
        <v>29</v>
      </c>
      <c r="Q305" s="1" t="s">
        <v>29</v>
      </c>
      <c r="R305" s="1" t="s">
        <v>29</v>
      </c>
      <c r="S305" s="1" t="s">
        <v>29</v>
      </c>
      <c r="T305" s="1" t="s">
        <v>29</v>
      </c>
      <c r="U305" s="1" t="s">
        <v>29</v>
      </c>
      <c r="V305" s="1" t="s">
        <v>29</v>
      </c>
      <c r="W305" s="1" t="s">
        <v>29</v>
      </c>
      <c r="X305" s="1" t="s">
        <v>29</v>
      </c>
      <c r="Y305" s="1" t="s">
        <v>29</v>
      </c>
      <c r="Z305" s="1" t="s">
        <v>29</v>
      </c>
      <c r="AA305" s="1" t="s">
        <v>3387</v>
      </c>
      <c r="AB305" s="1" t="s">
        <v>29</v>
      </c>
      <c r="AC305" s="1" t="s">
        <v>29</v>
      </c>
    </row>
    <row r="306" spans="1:29" x14ac:dyDescent="0.3">
      <c r="A306" s="1" t="s">
        <v>8021</v>
      </c>
      <c r="B306" s="1" t="s">
        <v>8022</v>
      </c>
      <c r="C306" s="1" t="s">
        <v>8023</v>
      </c>
      <c r="D306" s="1" t="s">
        <v>8025</v>
      </c>
      <c r="E306" s="3" t="s">
        <v>3278</v>
      </c>
      <c r="F306" s="1" t="s">
        <v>294</v>
      </c>
      <c r="G306" s="1" t="s">
        <v>102</v>
      </c>
      <c r="H306" s="1" t="s">
        <v>50</v>
      </c>
      <c r="I306" s="1" t="s">
        <v>8024</v>
      </c>
      <c r="J306" s="1" t="s">
        <v>7380</v>
      </c>
      <c r="K306" s="1" t="s">
        <v>29</v>
      </c>
      <c r="L306" s="1" t="s">
        <v>29</v>
      </c>
      <c r="M306" s="1" t="s">
        <v>29</v>
      </c>
      <c r="N306" s="1" t="s">
        <v>29</v>
      </c>
      <c r="P306" s="1" t="s">
        <v>29</v>
      </c>
      <c r="Q306" s="1" t="s">
        <v>29</v>
      </c>
      <c r="R306" s="1" t="s">
        <v>29</v>
      </c>
      <c r="S306" s="1" t="s">
        <v>29</v>
      </c>
      <c r="T306" s="1" t="s">
        <v>29</v>
      </c>
      <c r="U306" s="1" t="s">
        <v>29</v>
      </c>
      <c r="V306" s="1" t="s">
        <v>29</v>
      </c>
      <c r="W306" s="1" t="s">
        <v>29</v>
      </c>
      <c r="X306" s="1" t="s">
        <v>29</v>
      </c>
      <c r="Y306" s="1" t="s">
        <v>29</v>
      </c>
      <c r="Z306" s="1" t="s">
        <v>29</v>
      </c>
      <c r="AA306" s="1" t="s">
        <v>8026</v>
      </c>
      <c r="AB306" s="1" t="s">
        <v>29</v>
      </c>
      <c r="AC306" s="1" t="s">
        <v>29</v>
      </c>
    </row>
    <row r="307" spans="1:29" x14ac:dyDescent="0.3">
      <c r="A307" s="1" t="s">
        <v>5027</v>
      </c>
      <c r="B307" s="1" t="s">
        <v>5028</v>
      </c>
      <c r="C307" s="1" t="s">
        <v>5029</v>
      </c>
      <c r="D307" s="1" t="s">
        <v>5031</v>
      </c>
      <c r="E307" s="3" t="s">
        <v>1938</v>
      </c>
      <c r="F307" s="1" t="s">
        <v>4592</v>
      </c>
      <c r="G307" s="1" t="s">
        <v>192</v>
      </c>
      <c r="H307" s="1" t="s">
        <v>119</v>
      </c>
      <c r="I307" s="1" t="s">
        <v>5030</v>
      </c>
      <c r="J307" s="1" t="s">
        <v>4615</v>
      </c>
      <c r="K307" s="1" t="s">
        <v>29</v>
      </c>
      <c r="L307" s="1" t="s">
        <v>29</v>
      </c>
      <c r="M307" s="1" t="s">
        <v>29</v>
      </c>
      <c r="N307" s="1" t="s">
        <v>29</v>
      </c>
      <c r="P307" s="1" t="s">
        <v>29</v>
      </c>
      <c r="Q307" s="1" t="s">
        <v>29</v>
      </c>
      <c r="R307" s="1" t="s">
        <v>29</v>
      </c>
      <c r="S307" s="1" t="s">
        <v>29</v>
      </c>
      <c r="T307" s="1" t="s">
        <v>29</v>
      </c>
      <c r="U307" s="1" t="s">
        <v>29</v>
      </c>
      <c r="V307" s="1" t="s">
        <v>29</v>
      </c>
      <c r="W307" s="1" t="s">
        <v>29</v>
      </c>
      <c r="X307" s="1" t="s">
        <v>29</v>
      </c>
      <c r="Y307" s="1" t="s">
        <v>29</v>
      </c>
      <c r="Z307" s="1" t="s">
        <v>29</v>
      </c>
      <c r="AA307" s="1" t="s">
        <v>5032</v>
      </c>
      <c r="AB307" s="1" t="s">
        <v>29</v>
      </c>
      <c r="AC307" s="1" t="s">
        <v>29</v>
      </c>
    </row>
    <row r="308" spans="1:29" x14ac:dyDescent="0.3">
      <c r="A308" s="1" t="s">
        <v>1689</v>
      </c>
      <c r="B308" s="1" t="s">
        <v>1690</v>
      </c>
      <c r="C308" s="1" t="s">
        <v>1691</v>
      </c>
      <c r="D308" s="1" t="s">
        <v>29</v>
      </c>
      <c r="E308" s="3" t="s">
        <v>983</v>
      </c>
      <c r="F308" s="1" t="s">
        <v>201</v>
      </c>
      <c r="G308" s="1" t="s">
        <v>32</v>
      </c>
      <c r="H308" s="1" t="s">
        <v>29</v>
      </c>
      <c r="I308" s="1" t="s">
        <v>1692</v>
      </c>
      <c r="J308" s="1" t="s">
        <v>1472</v>
      </c>
      <c r="K308" s="1" t="s">
        <v>29</v>
      </c>
      <c r="L308" s="1" t="s">
        <v>29</v>
      </c>
      <c r="M308" s="1" t="s">
        <v>29</v>
      </c>
      <c r="N308" s="1" t="s">
        <v>29</v>
      </c>
      <c r="P308" s="1" t="s">
        <v>29</v>
      </c>
      <c r="Q308" s="1" t="s">
        <v>29</v>
      </c>
      <c r="R308" s="1" t="s">
        <v>29</v>
      </c>
      <c r="S308" s="1" t="s">
        <v>29</v>
      </c>
      <c r="T308" s="1" t="s">
        <v>29</v>
      </c>
      <c r="U308" s="1" t="s">
        <v>29</v>
      </c>
      <c r="V308" s="1" t="s">
        <v>29</v>
      </c>
      <c r="W308" s="1" t="s">
        <v>29</v>
      </c>
      <c r="X308" s="1" t="s">
        <v>29</v>
      </c>
      <c r="Y308" s="1" t="s">
        <v>29</v>
      </c>
      <c r="Z308" s="1" t="s">
        <v>29</v>
      </c>
      <c r="AA308" s="1" t="s">
        <v>29</v>
      </c>
      <c r="AB308" s="1" t="s">
        <v>29</v>
      </c>
      <c r="AC308" s="1" t="s">
        <v>29</v>
      </c>
    </row>
    <row r="309" spans="1:29" x14ac:dyDescent="0.3">
      <c r="A309" s="1" t="s">
        <v>12208</v>
      </c>
      <c r="B309" s="1" t="s">
        <v>12209</v>
      </c>
      <c r="C309" s="1" t="s">
        <v>12210</v>
      </c>
      <c r="D309" s="1" t="s">
        <v>12211</v>
      </c>
      <c r="E309" s="3" t="s">
        <v>5091</v>
      </c>
      <c r="F309" s="1" t="s">
        <v>1482</v>
      </c>
      <c r="G309" s="1" t="s">
        <v>29</v>
      </c>
      <c r="H309" s="1" t="s">
        <v>59</v>
      </c>
      <c r="I309" s="1" t="s">
        <v>2557</v>
      </c>
      <c r="J309" s="1" t="s">
        <v>11560</v>
      </c>
      <c r="K309" s="1" t="s">
        <v>29</v>
      </c>
      <c r="L309" s="1" t="s">
        <v>29</v>
      </c>
      <c r="M309" s="1" t="s">
        <v>29</v>
      </c>
      <c r="N309" s="1" t="s">
        <v>29</v>
      </c>
      <c r="P309" s="1" t="s">
        <v>29</v>
      </c>
      <c r="Q309" s="1" t="s">
        <v>29</v>
      </c>
      <c r="R309" s="1" t="s">
        <v>29</v>
      </c>
      <c r="S309" s="1" t="s">
        <v>29</v>
      </c>
      <c r="T309" s="1" t="s">
        <v>29</v>
      </c>
      <c r="U309" s="1" t="s">
        <v>29</v>
      </c>
      <c r="V309" s="1" t="s">
        <v>29</v>
      </c>
      <c r="W309" s="1" t="s">
        <v>29</v>
      </c>
      <c r="X309" s="1" t="s">
        <v>29</v>
      </c>
      <c r="Y309" s="1" t="s">
        <v>29</v>
      </c>
      <c r="Z309" s="1" t="s">
        <v>29</v>
      </c>
      <c r="AA309" s="1" t="s">
        <v>12212</v>
      </c>
      <c r="AB309" s="1" t="s">
        <v>29</v>
      </c>
      <c r="AC309" s="1" t="s">
        <v>29</v>
      </c>
    </row>
    <row r="310" spans="1:29" x14ac:dyDescent="0.3">
      <c r="A310" s="6" t="s">
        <v>9330</v>
      </c>
      <c r="B310" s="6" t="s">
        <v>9331</v>
      </c>
      <c r="C310" s="6" t="s">
        <v>9332</v>
      </c>
      <c r="D310" s="6" t="s">
        <v>9335</v>
      </c>
      <c r="E310" s="7" t="s">
        <v>9333</v>
      </c>
      <c r="F310" s="6" t="s">
        <v>192</v>
      </c>
      <c r="G310" s="6" t="s">
        <v>192</v>
      </c>
      <c r="H310" s="6" t="s">
        <v>59</v>
      </c>
      <c r="I310" s="6" t="s">
        <v>9334</v>
      </c>
      <c r="J310" s="6" t="s">
        <v>8804</v>
      </c>
      <c r="K310" s="6" t="s">
        <v>29</v>
      </c>
      <c r="L310" s="6" t="s">
        <v>29</v>
      </c>
      <c r="M310" s="6" t="s">
        <v>29</v>
      </c>
      <c r="N310" s="6" t="s">
        <v>29</v>
      </c>
      <c r="O310" s="5"/>
      <c r="P310" s="6" t="s">
        <v>29</v>
      </c>
      <c r="Q310" s="6" t="s">
        <v>29</v>
      </c>
      <c r="R310" s="6" t="s">
        <v>29</v>
      </c>
      <c r="S310" s="6" t="s">
        <v>29</v>
      </c>
      <c r="T310" s="6" t="s">
        <v>29</v>
      </c>
      <c r="U310" s="6" t="s">
        <v>29</v>
      </c>
      <c r="V310" s="6" t="s">
        <v>29</v>
      </c>
      <c r="W310" s="6" t="s">
        <v>29</v>
      </c>
      <c r="X310" s="6" t="s">
        <v>29</v>
      </c>
      <c r="Y310" s="6" t="s">
        <v>29</v>
      </c>
      <c r="Z310" s="6" t="s">
        <v>29</v>
      </c>
      <c r="AA310" s="6" t="s">
        <v>29</v>
      </c>
      <c r="AB310" s="6" t="s">
        <v>29</v>
      </c>
      <c r="AC310" s="6" t="s">
        <v>29</v>
      </c>
    </row>
    <row r="311" spans="1:29" x14ac:dyDescent="0.3">
      <c r="A311" s="1" t="s">
        <v>9949</v>
      </c>
      <c r="B311" s="1" t="s">
        <v>9950</v>
      </c>
      <c r="C311" s="1" t="s">
        <v>9951</v>
      </c>
      <c r="D311" s="1" t="s">
        <v>9953</v>
      </c>
      <c r="E311" s="3" t="s">
        <v>8931</v>
      </c>
      <c r="F311" s="1" t="s">
        <v>302</v>
      </c>
      <c r="G311" s="1" t="s">
        <v>29</v>
      </c>
      <c r="H311" s="1" t="s">
        <v>29</v>
      </c>
      <c r="I311" s="1" t="s">
        <v>9952</v>
      </c>
      <c r="J311" s="1" t="s">
        <v>9393</v>
      </c>
      <c r="K311" s="1" t="s">
        <v>29</v>
      </c>
      <c r="L311" s="1" t="s">
        <v>29</v>
      </c>
      <c r="M311" s="1" t="s">
        <v>29</v>
      </c>
      <c r="N311" s="1" t="s">
        <v>29</v>
      </c>
      <c r="P311" s="1" t="s">
        <v>29</v>
      </c>
      <c r="Q311" s="1" t="s">
        <v>29</v>
      </c>
      <c r="R311" s="1" t="s">
        <v>29</v>
      </c>
      <c r="S311" s="1" t="s">
        <v>29</v>
      </c>
      <c r="T311" s="1" t="s">
        <v>29</v>
      </c>
      <c r="U311" s="1" t="s">
        <v>29</v>
      </c>
      <c r="V311" s="1" t="s">
        <v>29</v>
      </c>
      <c r="W311" s="1" t="s">
        <v>29</v>
      </c>
      <c r="X311" s="1" t="s">
        <v>29</v>
      </c>
      <c r="Y311" s="1" t="s">
        <v>29</v>
      </c>
      <c r="Z311" s="1" t="s">
        <v>9954</v>
      </c>
      <c r="AA311" s="1" t="s">
        <v>9955</v>
      </c>
      <c r="AB311" s="1" t="s">
        <v>9956</v>
      </c>
      <c r="AC311" s="1" t="s">
        <v>9957</v>
      </c>
    </row>
    <row r="312" spans="1:29" x14ac:dyDescent="0.3">
      <c r="A312" s="1" t="s">
        <v>7279</v>
      </c>
      <c r="B312" s="1" t="s">
        <v>7280</v>
      </c>
      <c r="C312" s="1" t="s">
        <v>7281</v>
      </c>
      <c r="D312" s="1" t="s">
        <v>7283</v>
      </c>
      <c r="E312" s="3" t="s">
        <v>7282</v>
      </c>
      <c r="F312" s="1" t="s">
        <v>102</v>
      </c>
      <c r="G312" s="1" t="s">
        <v>29</v>
      </c>
      <c r="H312" s="1" t="s">
        <v>75</v>
      </c>
      <c r="I312" s="1" t="s">
        <v>1503</v>
      </c>
      <c r="J312" s="1" t="s">
        <v>6699</v>
      </c>
      <c r="K312" s="1" t="s">
        <v>29</v>
      </c>
      <c r="L312" s="1" t="s">
        <v>29</v>
      </c>
      <c r="M312" s="1" t="s">
        <v>29</v>
      </c>
      <c r="N312" s="1" t="s">
        <v>29</v>
      </c>
      <c r="P312" s="1" t="s">
        <v>29</v>
      </c>
      <c r="Q312" s="1" t="s">
        <v>29</v>
      </c>
      <c r="R312" s="1" t="s">
        <v>29</v>
      </c>
      <c r="S312" s="1" t="s">
        <v>29</v>
      </c>
      <c r="T312" s="1" t="s">
        <v>29</v>
      </c>
      <c r="U312" s="1" t="s">
        <v>29</v>
      </c>
      <c r="V312" s="1" t="s">
        <v>29</v>
      </c>
      <c r="W312" s="1" t="s">
        <v>29</v>
      </c>
      <c r="X312" s="1" t="s">
        <v>29</v>
      </c>
      <c r="Y312" s="1" t="s">
        <v>29</v>
      </c>
      <c r="Z312" s="1" t="s">
        <v>7284</v>
      </c>
      <c r="AA312" s="1" t="s">
        <v>7285</v>
      </c>
      <c r="AB312" s="1" t="s">
        <v>7286</v>
      </c>
      <c r="AC312" s="1" t="s">
        <v>7287</v>
      </c>
    </row>
    <row r="313" spans="1:29" x14ac:dyDescent="0.3">
      <c r="A313" s="1" t="s">
        <v>1693</v>
      </c>
      <c r="B313" s="1" t="s">
        <v>1694</v>
      </c>
      <c r="C313" s="1" t="s">
        <v>1695</v>
      </c>
      <c r="D313" s="1" t="s">
        <v>1697</v>
      </c>
      <c r="E313" s="3" t="s">
        <v>983</v>
      </c>
      <c r="F313" s="1" t="s">
        <v>201</v>
      </c>
      <c r="G313" s="1" t="s">
        <v>74</v>
      </c>
      <c r="H313" s="1" t="s">
        <v>29</v>
      </c>
      <c r="I313" s="1" t="s">
        <v>1696</v>
      </c>
      <c r="J313" s="1" t="s">
        <v>1472</v>
      </c>
      <c r="K313" s="1" t="s">
        <v>29</v>
      </c>
      <c r="L313" s="1" t="s">
        <v>29</v>
      </c>
      <c r="M313" s="1" t="s">
        <v>29</v>
      </c>
      <c r="N313" s="1" t="s">
        <v>29</v>
      </c>
      <c r="P313" s="1" t="s">
        <v>29</v>
      </c>
      <c r="Q313" s="1" t="s">
        <v>29</v>
      </c>
      <c r="R313" s="1" t="s">
        <v>29</v>
      </c>
      <c r="S313" s="1" t="s">
        <v>29</v>
      </c>
      <c r="T313" s="1" t="s">
        <v>29</v>
      </c>
      <c r="U313" s="1" t="s">
        <v>29</v>
      </c>
      <c r="V313" s="1" t="s">
        <v>29</v>
      </c>
      <c r="W313" s="1" t="s">
        <v>29</v>
      </c>
      <c r="X313" s="1" t="s">
        <v>29</v>
      </c>
      <c r="Y313" s="1" t="s">
        <v>29</v>
      </c>
      <c r="Z313" s="1" t="s">
        <v>29</v>
      </c>
      <c r="AA313" s="1" t="s">
        <v>29</v>
      </c>
      <c r="AB313" s="1" t="s">
        <v>29</v>
      </c>
      <c r="AC313" s="1" t="s">
        <v>29</v>
      </c>
    </row>
    <row r="314" spans="1:29" x14ac:dyDescent="0.3">
      <c r="A314" s="1" t="s">
        <v>2440</v>
      </c>
      <c r="B314" s="1" t="s">
        <v>2441</v>
      </c>
      <c r="C314" s="1" t="s">
        <v>2442</v>
      </c>
      <c r="D314" s="1" t="s">
        <v>2446</v>
      </c>
      <c r="E314" s="3" t="s">
        <v>2443</v>
      </c>
      <c r="F314" s="1" t="s">
        <v>2444</v>
      </c>
      <c r="G314" s="1" t="s">
        <v>74</v>
      </c>
      <c r="H314" s="1" t="s">
        <v>202</v>
      </c>
      <c r="I314" s="1" t="s">
        <v>2445</v>
      </c>
      <c r="J314" s="1" t="s">
        <v>2231</v>
      </c>
      <c r="K314" s="1" t="s">
        <v>29</v>
      </c>
      <c r="L314" s="1" t="s">
        <v>29</v>
      </c>
      <c r="M314" s="1" t="s">
        <v>29</v>
      </c>
      <c r="N314" s="1" t="s">
        <v>29</v>
      </c>
      <c r="P314" s="1" t="s">
        <v>29</v>
      </c>
      <c r="Q314" s="1" t="s">
        <v>29</v>
      </c>
      <c r="R314" s="1" t="s">
        <v>29</v>
      </c>
      <c r="S314" s="1" t="s">
        <v>29</v>
      </c>
      <c r="T314" s="1" t="s">
        <v>29</v>
      </c>
      <c r="U314" s="1" t="s">
        <v>29</v>
      </c>
      <c r="V314" s="1" t="s">
        <v>29</v>
      </c>
      <c r="W314" s="1" t="s">
        <v>29</v>
      </c>
      <c r="X314" s="1" t="s">
        <v>29</v>
      </c>
      <c r="Y314" s="1" t="s">
        <v>29</v>
      </c>
      <c r="Z314" s="1" t="s">
        <v>29</v>
      </c>
      <c r="AA314" s="1" t="s">
        <v>2447</v>
      </c>
      <c r="AB314" s="1" t="s">
        <v>29</v>
      </c>
      <c r="AC314" s="1" t="s">
        <v>29</v>
      </c>
    </row>
    <row r="315" spans="1:29" x14ac:dyDescent="0.3">
      <c r="A315" s="6" t="s">
        <v>874</v>
      </c>
      <c r="B315" s="6" t="s">
        <v>875</v>
      </c>
      <c r="C315" s="6" t="s">
        <v>876</v>
      </c>
      <c r="D315" s="6" t="s">
        <v>879</v>
      </c>
      <c r="E315" s="7" t="s">
        <v>877</v>
      </c>
      <c r="F315" s="6" t="s">
        <v>38</v>
      </c>
      <c r="G315" s="6" t="s">
        <v>38</v>
      </c>
      <c r="H315" s="6" t="s">
        <v>29</v>
      </c>
      <c r="I315" s="6" t="s">
        <v>878</v>
      </c>
      <c r="J315" s="6" t="s">
        <v>763</v>
      </c>
      <c r="K315" s="6" t="s">
        <v>29</v>
      </c>
      <c r="L315" s="6" t="s">
        <v>29</v>
      </c>
      <c r="M315" s="6" t="s">
        <v>29</v>
      </c>
      <c r="N315" s="6" t="s">
        <v>29</v>
      </c>
      <c r="O315" s="5"/>
      <c r="P315" s="6" t="s">
        <v>29</v>
      </c>
      <c r="Q315" s="6" t="s">
        <v>29</v>
      </c>
      <c r="R315" s="6" t="s">
        <v>29</v>
      </c>
      <c r="S315" s="6" t="s">
        <v>29</v>
      </c>
      <c r="T315" s="6" t="s">
        <v>29</v>
      </c>
      <c r="U315" s="6" t="s">
        <v>29</v>
      </c>
      <c r="V315" s="6" t="s">
        <v>29</v>
      </c>
      <c r="W315" s="6" t="s">
        <v>29</v>
      </c>
      <c r="X315" s="6" t="s">
        <v>29</v>
      </c>
      <c r="Y315" s="6" t="s">
        <v>29</v>
      </c>
      <c r="Z315" s="6" t="s">
        <v>29</v>
      </c>
      <c r="AA315" s="6" t="s">
        <v>29</v>
      </c>
      <c r="AB315" s="6" t="s">
        <v>29</v>
      </c>
      <c r="AC315" s="6" t="s">
        <v>29</v>
      </c>
    </row>
    <row r="316" spans="1:29" x14ac:dyDescent="0.3">
      <c r="A316" s="1" t="s">
        <v>4580</v>
      </c>
      <c r="B316" s="1" t="s">
        <v>4581</v>
      </c>
      <c r="C316" s="1" t="s">
        <v>4582</v>
      </c>
      <c r="D316" s="1" t="s">
        <v>29</v>
      </c>
      <c r="E316" s="3" t="s">
        <v>680</v>
      </c>
      <c r="F316" s="1" t="s">
        <v>3220</v>
      </c>
      <c r="G316" s="1" t="s">
        <v>103</v>
      </c>
      <c r="H316" s="1" t="s">
        <v>29</v>
      </c>
      <c r="I316" s="1" t="s">
        <v>4583</v>
      </c>
      <c r="J316" s="1" t="s">
        <v>4172</v>
      </c>
      <c r="K316" s="1" t="s">
        <v>29</v>
      </c>
      <c r="L316" s="1" t="s">
        <v>29</v>
      </c>
      <c r="M316" s="1" t="s">
        <v>29</v>
      </c>
      <c r="N316" s="1" t="s">
        <v>29</v>
      </c>
      <c r="P316" s="1" t="s">
        <v>29</v>
      </c>
      <c r="Q316" s="1" t="s">
        <v>29</v>
      </c>
      <c r="R316" s="1" t="s">
        <v>29</v>
      </c>
      <c r="S316" s="1" t="s">
        <v>29</v>
      </c>
      <c r="T316" s="1" t="s">
        <v>29</v>
      </c>
      <c r="U316" s="1" t="s">
        <v>29</v>
      </c>
      <c r="V316" s="1" t="s">
        <v>29</v>
      </c>
      <c r="W316" s="1" t="s">
        <v>29</v>
      </c>
      <c r="X316" s="1" t="s">
        <v>29</v>
      </c>
      <c r="Y316" s="1" t="s">
        <v>29</v>
      </c>
      <c r="Z316" s="1" t="s">
        <v>29</v>
      </c>
      <c r="AA316" s="1" t="s">
        <v>29</v>
      </c>
      <c r="AB316" s="1" t="s">
        <v>29</v>
      </c>
      <c r="AC316" s="1" t="s">
        <v>29</v>
      </c>
    </row>
    <row r="317" spans="1:29" x14ac:dyDescent="0.3">
      <c r="A317" s="1" t="s">
        <v>8055</v>
      </c>
      <c r="B317" s="1" t="s">
        <v>8056</v>
      </c>
      <c r="C317" s="1" t="s">
        <v>8057</v>
      </c>
      <c r="D317" s="1" t="s">
        <v>8062</v>
      </c>
      <c r="E317" s="3" t="s">
        <v>3679</v>
      </c>
      <c r="F317" s="1" t="s">
        <v>58</v>
      </c>
      <c r="G317" s="1" t="s">
        <v>29</v>
      </c>
      <c r="H317" s="1" t="s">
        <v>230</v>
      </c>
      <c r="I317" s="1" t="s">
        <v>8058</v>
      </c>
      <c r="J317" s="1" t="s">
        <v>7380</v>
      </c>
      <c r="K317" s="1" t="s">
        <v>8059</v>
      </c>
      <c r="L317" s="1" t="s">
        <v>29</v>
      </c>
      <c r="M317" s="1" t="s">
        <v>8060</v>
      </c>
      <c r="N317" s="1" t="s">
        <v>29</v>
      </c>
      <c r="P317" s="1" t="s">
        <v>29</v>
      </c>
      <c r="Q317" s="1" t="s">
        <v>29</v>
      </c>
      <c r="R317" s="1" t="s">
        <v>29</v>
      </c>
      <c r="S317" s="1" t="s">
        <v>29</v>
      </c>
      <c r="T317" s="1" t="s">
        <v>29</v>
      </c>
      <c r="U317" s="1" t="s">
        <v>29</v>
      </c>
      <c r="V317" s="1" t="s">
        <v>29</v>
      </c>
      <c r="W317" s="1" t="s">
        <v>29</v>
      </c>
      <c r="X317" s="1" t="s">
        <v>29</v>
      </c>
      <c r="Y317" s="1" t="s">
        <v>8061</v>
      </c>
      <c r="Z317" s="1" t="s">
        <v>29</v>
      </c>
      <c r="AA317" s="1" t="s">
        <v>8063</v>
      </c>
      <c r="AB317" s="1" t="s">
        <v>29</v>
      </c>
      <c r="AC317" s="1" t="s">
        <v>29</v>
      </c>
    </row>
    <row r="318" spans="1:29" x14ac:dyDescent="0.3">
      <c r="A318" s="1" t="s">
        <v>12227</v>
      </c>
      <c r="B318" s="1" t="s">
        <v>12228</v>
      </c>
      <c r="C318" s="1" t="s">
        <v>12229</v>
      </c>
      <c r="D318" s="1" t="s">
        <v>29</v>
      </c>
      <c r="E318" s="3" t="s">
        <v>680</v>
      </c>
      <c r="F318" s="1" t="s">
        <v>4773</v>
      </c>
      <c r="G318" s="1" t="s">
        <v>12006</v>
      </c>
      <c r="H318" s="1" t="s">
        <v>29</v>
      </c>
      <c r="I318" s="1" t="s">
        <v>12230</v>
      </c>
      <c r="J318" s="1" t="s">
        <v>11560</v>
      </c>
      <c r="K318" s="1" t="s">
        <v>29</v>
      </c>
      <c r="L318" s="1" t="s">
        <v>29</v>
      </c>
      <c r="M318" s="1" t="s">
        <v>29</v>
      </c>
      <c r="N318" s="1" t="s">
        <v>29</v>
      </c>
      <c r="P318" s="1" t="s">
        <v>29</v>
      </c>
      <c r="Q318" s="1" t="s">
        <v>29</v>
      </c>
      <c r="R318" s="1" t="s">
        <v>29</v>
      </c>
      <c r="S318" s="1" t="s">
        <v>29</v>
      </c>
      <c r="T318" s="1" t="s">
        <v>29</v>
      </c>
      <c r="U318" s="1" t="s">
        <v>29</v>
      </c>
      <c r="V318" s="1" t="s">
        <v>29</v>
      </c>
      <c r="W318" s="1" t="s">
        <v>29</v>
      </c>
      <c r="X318" s="1" t="s">
        <v>29</v>
      </c>
      <c r="Y318" s="1" t="s">
        <v>29</v>
      </c>
      <c r="Z318" s="1" t="s">
        <v>29</v>
      </c>
      <c r="AA318" s="1" t="s">
        <v>29</v>
      </c>
      <c r="AB318" s="1" t="s">
        <v>29</v>
      </c>
      <c r="AC318" s="1" t="s">
        <v>29</v>
      </c>
    </row>
    <row r="319" spans="1:29" x14ac:dyDescent="0.3">
      <c r="A319" s="1" t="s">
        <v>3404</v>
      </c>
      <c r="B319" s="1" t="s">
        <v>3405</v>
      </c>
      <c r="C319" s="1" t="s">
        <v>3406</v>
      </c>
      <c r="D319" s="1" t="s">
        <v>29</v>
      </c>
      <c r="E319" s="3" t="s">
        <v>680</v>
      </c>
      <c r="F319" s="1" t="s">
        <v>3407</v>
      </c>
      <c r="G319" s="1" t="s">
        <v>29</v>
      </c>
      <c r="H319" s="1" t="s">
        <v>29</v>
      </c>
      <c r="I319" s="1" t="s">
        <v>3408</v>
      </c>
      <c r="J319" s="1" t="s">
        <v>3094</v>
      </c>
      <c r="K319" s="1" t="s">
        <v>29</v>
      </c>
      <c r="L319" s="1" t="s">
        <v>29</v>
      </c>
      <c r="M319" s="1" t="s">
        <v>29</v>
      </c>
      <c r="N319" s="1" t="s">
        <v>29</v>
      </c>
      <c r="P319" s="1" t="s">
        <v>29</v>
      </c>
      <c r="Q319" s="1" t="s">
        <v>29</v>
      </c>
      <c r="R319" s="1" t="s">
        <v>29</v>
      </c>
      <c r="S319" s="1" t="s">
        <v>29</v>
      </c>
      <c r="T319" s="1" t="s">
        <v>29</v>
      </c>
      <c r="U319" s="1" t="s">
        <v>29</v>
      </c>
      <c r="V319" s="1" t="s">
        <v>29</v>
      </c>
      <c r="W319" s="1" t="s">
        <v>29</v>
      </c>
      <c r="X319" s="1" t="s">
        <v>29</v>
      </c>
      <c r="Y319" s="1" t="s">
        <v>29</v>
      </c>
      <c r="Z319" s="1" t="s">
        <v>29</v>
      </c>
      <c r="AA319" s="1" t="s">
        <v>29</v>
      </c>
      <c r="AB319" s="1" t="s">
        <v>29</v>
      </c>
      <c r="AC319" s="1" t="s">
        <v>29</v>
      </c>
    </row>
    <row r="320" spans="1:29" x14ac:dyDescent="0.3">
      <c r="A320" s="6" t="s">
        <v>3746</v>
      </c>
      <c r="B320" s="6" t="s">
        <v>3747</v>
      </c>
      <c r="C320" s="6" t="s">
        <v>3748</v>
      </c>
      <c r="D320" s="6" t="s">
        <v>3751</v>
      </c>
      <c r="E320" s="7" t="s">
        <v>3749</v>
      </c>
      <c r="F320" s="6" t="s">
        <v>988</v>
      </c>
      <c r="G320" s="6" t="s">
        <v>32</v>
      </c>
      <c r="H320" s="6" t="s">
        <v>179</v>
      </c>
      <c r="I320" s="6" t="s">
        <v>3750</v>
      </c>
      <c r="J320" s="6" t="s">
        <v>3419</v>
      </c>
      <c r="K320" s="6" t="s">
        <v>29</v>
      </c>
      <c r="L320" s="6" t="s">
        <v>29</v>
      </c>
      <c r="M320" s="6" t="s">
        <v>29</v>
      </c>
      <c r="N320" s="6" t="s">
        <v>29</v>
      </c>
      <c r="O320" s="5"/>
      <c r="P320" s="6" t="s">
        <v>29</v>
      </c>
      <c r="Q320" s="6" t="s">
        <v>29</v>
      </c>
      <c r="R320" s="6" t="s">
        <v>29</v>
      </c>
      <c r="S320" s="6" t="s">
        <v>29</v>
      </c>
      <c r="T320" s="6" t="s">
        <v>29</v>
      </c>
      <c r="U320" s="6" t="s">
        <v>29</v>
      </c>
      <c r="V320" s="6" t="s">
        <v>29</v>
      </c>
      <c r="W320" s="6" t="s">
        <v>29</v>
      </c>
      <c r="X320" s="6" t="s">
        <v>29</v>
      </c>
      <c r="Y320" s="6" t="s">
        <v>29</v>
      </c>
      <c r="Z320" s="6" t="s">
        <v>29</v>
      </c>
      <c r="AA320" s="6" t="s">
        <v>3752</v>
      </c>
      <c r="AB320" s="6" t="s">
        <v>29</v>
      </c>
      <c r="AC320" s="6" t="s">
        <v>29</v>
      </c>
    </row>
    <row r="321" spans="1:29" x14ac:dyDescent="0.3">
      <c r="A321" s="1" t="s">
        <v>3065</v>
      </c>
      <c r="B321" s="1" t="s">
        <v>3066</v>
      </c>
      <c r="C321" s="1" t="s">
        <v>3067</v>
      </c>
      <c r="D321" s="1" t="s">
        <v>3070</v>
      </c>
      <c r="E321" s="3" t="s">
        <v>3068</v>
      </c>
      <c r="F321" s="1" t="s">
        <v>1532</v>
      </c>
      <c r="G321" s="1" t="s">
        <v>32</v>
      </c>
      <c r="H321" s="1" t="s">
        <v>75</v>
      </c>
      <c r="I321" s="1" t="s">
        <v>3069</v>
      </c>
      <c r="J321" s="1" t="s">
        <v>2769</v>
      </c>
      <c r="K321" s="1" t="s">
        <v>29</v>
      </c>
      <c r="L321" s="1" t="s">
        <v>29</v>
      </c>
      <c r="M321" s="1" t="s">
        <v>29</v>
      </c>
      <c r="N321" s="1" t="s">
        <v>29</v>
      </c>
      <c r="P321" s="1" t="s">
        <v>29</v>
      </c>
      <c r="Q321" s="1" t="s">
        <v>29</v>
      </c>
      <c r="R321" s="1" t="s">
        <v>29</v>
      </c>
      <c r="S321" s="1" t="s">
        <v>29</v>
      </c>
      <c r="T321" s="1" t="s">
        <v>29</v>
      </c>
      <c r="U321" s="1" t="s">
        <v>29</v>
      </c>
      <c r="V321" s="1" t="s">
        <v>29</v>
      </c>
      <c r="W321" s="1" t="s">
        <v>29</v>
      </c>
      <c r="X321" s="1" t="s">
        <v>29</v>
      </c>
      <c r="Y321" s="1" t="s">
        <v>29</v>
      </c>
      <c r="Z321" s="1" t="s">
        <v>29</v>
      </c>
      <c r="AA321" s="1" t="s">
        <v>3071</v>
      </c>
      <c r="AB321" s="1" t="s">
        <v>29</v>
      </c>
      <c r="AC321" s="1" t="s">
        <v>29</v>
      </c>
    </row>
    <row r="322" spans="1:29" x14ac:dyDescent="0.3">
      <c r="A322" s="6" t="s">
        <v>6653</v>
      </c>
      <c r="B322" s="6" t="s">
        <v>6654</v>
      </c>
      <c r="C322" s="6" t="s">
        <v>6655</v>
      </c>
      <c r="D322" s="6" t="s">
        <v>6657</v>
      </c>
      <c r="E322" s="7" t="s">
        <v>323</v>
      </c>
      <c r="F322" s="6" t="s">
        <v>3664</v>
      </c>
      <c r="G322" s="6" t="s">
        <v>32</v>
      </c>
      <c r="H322" s="6" t="s">
        <v>75</v>
      </c>
      <c r="I322" s="6" t="s">
        <v>6656</v>
      </c>
      <c r="J322" s="6" t="s">
        <v>6133</v>
      </c>
      <c r="K322" s="6" t="s">
        <v>29</v>
      </c>
      <c r="L322" s="6" t="s">
        <v>29</v>
      </c>
      <c r="M322" s="6" t="s">
        <v>29</v>
      </c>
      <c r="N322" s="6" t="s">
        <v>29</v>
      </c>
      <c r="O322" s="5"/>
      <c r="P322" s="6" t="s">
        <v>29</v>
      </c>
      <c r="Q322" s="6" t="s">
        <v>29</v>
      </c>
      <c r="R322" s="6" t="s">
        <v>29</v>
      </c>
      <c r="S322" s="6" t="s">
        <v>29</v>
      </c>
      <c r="T322" s="6" t="s">
        <v>29</v>
      </c>
      <c r="U322" s="6" t="s">
        <v>29</v>
      </c>
      <c r="V322" s="6" t="s">
        <v>29</v>
      </c>
      <c r="W322" s="6" t="s">
        <v>29</v>
      </c>
      <c r="X322" s="6" t="s">
        <v>29</v>
      </c>
      <c r="Y322" s="6" t="s">
        <v>29</v>
      </c>
      <c r="Z322" s="6" t="s">
        <v>29</v>
      </c>
      <c r="AA322" s="6" t="s">
        <v>6658</v>
      </c>
      <c r="AB322" s="6" t="s">
        <v>29</v>
      </c>
      <c r="AC322" s="6" t="s">
        <v>29</v>
      </c>
    </row>
    <row r="323" spans="1:29" x14ac:dyDescent="0.3">
      <c r="A323" s="1" t="s">
        <v>419</v>
      </c>
      <c r="B323" s="1" t="s">
        <v>420</v>
      </c>
      <c r="C323" s="1" t="s">
        <v>421</v>
      </c>
      <c r="D323" s="1" t="s">
        <v>424</v>
      </c>
      <c r="E323" s="3" t="s">
        <v>251</v>
      </c>
      <c r="F323" s="1" t="s">
        <v>422</v>
      </c>
      <c r="G323" s="1" t="s">
        <v>38</v>
      </c>
      <c r="H323" s="1" t="s">
        <v>202</v>
      </c>
      <c r="I323" s="1" t="s">
        <v>423</v>
      </c>
      <c r="J323" s="1" t="s">
        <v>353</v>
      </c>
      <c r="K323" s="1" t="s">
        <v>29</v>
      </c>
      <c r="L323" s="1" t="s">
        <v>29</v>
      </c>
      <c r="M323" s="1" t="s">
        <v>29</v>
      </c>
      <c r="N323" s="1" t="s">
        <v>29</v>
      </c>
      <c r="P323" s="1" t="s">
        <v>29</v>
      </c>
      <c r="Q323" s="1" t="s">
        <v>29</v>
      </c>
      <c r="R323" s="1" t="s">
        <v>29</v>
      </c>
      <c r="S323" s="1" t="s">
        <v>29</v>
      </c>
      <c r="T323" s="1" t="s">
        <v>29</v>
      </c>
      <c r="U323" s="1" t="s">
        <v>29</v>
      </c>
      <c r="V323" s="1" t="s">
        <v>29</v>
      </c>
      <c r="W323" s="1" t="s">
        <v>29</v>
      </c>
      <c r="X323" s="1" t="s">
        <v>29</v>
      </c>
      <c r="Y323" s="1" t="s">
        <v>29</v>
      </c>
      <c r="Z323" s="1" t="s">
        <v>29</v>
      </c>
      <c r="AA323" s="1" t="s">
        <v>425</v>
      </c>
      <c r="AB323" s="1" t="s">
        <v>29</v>
      </c>
      <c r="AC323" s="1" t="s">
        <v>29</v>
      </c>
    </row>
    <row r="324" spans="1:29" x14ac:dyDescent="0.3">
      <c r="A324" s="1" t="s">
        <v>7305</v>
      </c>
      <c r="B324" s="1" t="s">
        <v>7306</v>
      </c>
      <c r="C324" s="1" t="s">
        <v>7307</v>
      </c>
      <c r="D324" s="1" t="s">
        <v>7310</v>
      </c>
      <c r="E324" s="3" t="s">
        <v>7308</v>
      </c>
      <c r="F324" s="1" t="s">
        <v>324</v>
      </c>
      <c r="G324" s="1" t="s">
        <v>192</v>
      </c>
      <c r="H324" s="1" t="s">
        <v>29</v>
      </c>
      <c r="I324" s="1" t="s">
        <v>7309</v>
      </c>
      <c r="J324" s="1" t="s">
        <v>6699</v>
      </c>
      <c r="K324" s="1" t="s">
        <v>29</v>
      </c>
      <c r="L324" s="1" t="s">
        <v>29</v>
      </c>
      <c r="M324" s="1" t="s">
        <v>29</v>
      </c>
      <c r="N324" s="1" t="s">
        <v>29</v>
      </c>
      <c r="P324" s="1" t="s">
        <v>29</v>
      </c>
      <c r="Q324" s="1" t="s">
        <v>29</v>
      </c>
      <c r="R324" s="1" t="s">
        <v>29</v>
      </c>
      <c r="S324" s="1" t="s">
        <v>29</v>
      </c>
      <c r="T324" s="1" t="s">
        <v>29</v>
      </c>
      <c r="U324" s="1" t="s">
        <v>29</v>
      </c>
      <c r="V324" s="1" t="s">
        <v>29</v>
      </c>
      <c r="W324" s="1" t="s">
        <v>29</v>
      </c>
      <c r="X324" s="1" t="s">
        <v>29</v>
      </c>
      <c r="Y324" s="1" t="s">
        <v>29</v>
      </c>
      <c r="Z324" s="1" t="s">
        <v>29</v>
      </c>
      <c r="AA324" s="1" t="s">
        <v>7311</v>
      </c>
      <c r="AB324" s="1" t="s">
        <v>29</v>
      </c>
      <c r="AC324" s="1" t="s">
        <v>29</v>
      </c>
    </row>
    <row r="325" spans="1:29" x14ac:dyDescent="0.3">
      <c r="A325" s="1" t="s">
        <v>11480</v>
      </c>
      <c r="B325" s="1" t="s">
        <v>11481</v>
      </c>
      <c r="C325" s="1" t="s">
        <v>11482</v>
      </c>
      <c r="D325" s="1" t="s">
        <v>11484</v>
      </c>
      <c r="E325" s="3" t="s">
        <v>496</v>
      </c>
      <c r="F325" s="1" t="s">
        <v>810</v>
      </c>
      <c r="G325" s="1" t="s">
        <v>301</v>
      </c>
      <c r="H325" s="1" t="s">
        <v>230</v>
      </c>
      <c r="I325" s="1" t="s">
        <v>11483</v>
      </c>
      <c r="J325" s="1" t="s">
        <v>10791</v>
      </c>
      <c r="K325" s="1" t="s">
        <v>29</v>
      </c>
      <c r="L325" s="1" t="s">
        <v>29</v>
      </c>
      <c r="M325" s="1" t="s">
        <v>29</v>
      </c>
      <c r="N325" s="1" t="s">
        <v>29</v>
      </c>
      <c r="P325" s="1" t="s">
        <v>29</v>
      </c>
      <c r="Q325" s="1" t="s">
        <v>29</v>
      </c>
      <c r="R325" s="1" t="s">
        <v>29</v>
      </c>
      <c r="S325" s="1" t="s">
        <v>29</v>
      </c>
      <c r="T325" s="1" t="s">
        <v>29</v>
      </c>
      <c r="U325" s="1" t="s">
        <v>29</v>
      </c>
      <c r="V325" s="1" t="s">
        <v>29</v>
      </c>
      <c r="W325" s="1" t="s">
        <v>29</v>
      </c>
      <c r="X325" s="1" t="s">
        <v>29</v>
      </c>
      <c r="Y325" s="1" t="s">
        <v>29</v>
      </c>
      <c r="Z325" s="1" t="s">
        <v>29</v>
      </c>
      <c r="AA325" s="1" t="s">
        <v>11485</v>
      </c>
      <c r="AB325" s="1" t="s">
        <v>29</v>
      </c>
      <c r="AC325" s="1" t="s">
        <v>29</v>
      </c>
    </row>
    <row r="326" spans="1:29" x14ac:dyDescent="0.3">
      <c r="A326" s="1" t="s">
        <v>12265</v>
      </c>
      <c r="B326" s="1" t="s">
        <v>12266</v>
      </c>
      <c r="C326" s="1" t="s">
        <v>12267</v>
      </c>
      <c r="D326" s="1" t="s">
        <v>12269</v>
      </c>
      <c r="E326" s="3" t="s">
        <v>1036</v>
      </c>
      <c r="F326" s="1" t="s">
        <v>3142</v>
      </c>
      <c r="G326" s="1" t="s">
        <v>301</v>
      </c>
      <c r="H326" s="1" t="s">
        <v>230</v>
      </c>
      <c r="I326" s="1" t="s">
        <v>12268</v>
      </c>
      <c r="J326" s="1" t="s">
        <v>11560</v>
      </c>
      <c r="K326" s="1" t="s">
        <v>29</v>
      </c>
      <c r="L326" s="1" t="s">
        <v>29</v>
      </c>
      <c r="M326" s="1" t="s">
        <v>29</v>
      </c>
      <c r="N326" s="1" t="s">
        <v>29</v>
      </c>
      <c r="P326" s="1" t="s">
        <v>29</v>
      </c>
      <c r="Q326" s="1" t="s">
        <v>29</v>
      </c>
      <c r="R326" s="1" t="s">
        <v>29</v>
      </c>
      <c r="S326" s="1" t="s">
        <v>29</v>
      </c>
      <c r="T326" s="1" t="s">
        <v>29</v>
      </c>
      <c r="U326" s="1" t="s">
        <v>29</v>
      </c>
      <c r="V326" s="1" t="s">
        <v>29</v>
      </c>
      <c r="W326" s="1" t="s">
        <v>29</v>
      </c>
      <c r="X326" s="1" t="s">
        <v>29</v>
      </c>
      <c r="Y326" s="1" t="s">
        <v>29</v>
      </c>
      <c r="Z326" s="1" t="s">
        <v>29</v>
      </c>
      <c r="AA326" s="1" t="s">
        <v>12270</v>
      </c>
      <c r="AB326" s="1" t="s">
        <v>29</v>
      </c>
      <c r="AC326" s="1" t="s">
        <v>29</v>
      </c>
    </row>
    <row r="327" spans="1:29" x14ac:dyDescent="0.3">
      <c r="A327" s="1" t="s">
        <v>9353</v>
      </c>
      <c r="B327" s="1" t="s">
        <v>9354</v>
      </c>
      <c r="C327" s="1" t="s">
        <v>9355</v>
      </c>
      <c r="D327" s="1" t="s">
        <v>9357</v>
      </c>
      <c r="E327" s="3" t="s">
        <v>3169</v>
      </c>
      <c r="F327" s="1" t="s">
        <v>178</v>
      </c>
      <c r="G327" s="1" t="s">
        <v>102</v>
      </c>
      <c r="H327" s="1" t="s">
        <v>29</v>
      </c>
      <c r="I327" s="1" t="s">
        <v>9356</v>
      </c>
      <c r="J327" s="1" t="s">
        <v>8804</v>
      </c>
      <c r="K327" s="1" t="s">
        <v>29</v>
      </c>
      <c r="L327" s="1" t="s">
        <v>29</v>
      </c>
      <c r="M327" s="1" t="s">
        <v>29</v>
      </c>
      <c r="N327" s="1" t="s">
        <v>29</v>
      </c>
      <c r="P327" s="1" t="s">
        <v>29</v>
      </c>
      <c r="Q327" s="1" t="s">
        <v>29</v>
      </c>
      <c r="R327" s="1" t="s">
        <v>29</v>
      </c>
      <c r="S327" s="1" t="s">
        <v>29</v>
      </c>
      <c r="T327" s="1" t="s">
        <v>29</v>
      </c>
      <c r="U327" s="1" t="s">
        <v>29</v>
      </c>
      <c r="V327" s="1" t="s">
        <v>29</v>
      </c>
      <c r="W327" s="1" t="s">
        <v>29</v>
      </c>
      <c r="X327" s="1" t="s">
        <v>29</v>
      </c>
      <c r="Y327" s="1" t="s">
        <v>29</v>
      </c>
      <c r="Z327" s="1" t="s">
        <v>29</v>
      </c>
      <c r="AA327" s="1" t="s">
        <v>9358</v>
      </c>
      <c r="AB327" s="1" t="s">
        <v>29</v>
      </c>
      <c r="AC327" s="1" t="s">
        <v>29</v>
      </c>
    </row>
    <row r="328" spans="1:29" x14ac:dyDescent="0.3">
      <c r="A328" s="1" t="s">
        <v>7327</v>
      </c>
      <c r="B328" s="1" t="s">
        <v>7328</v>
      </c>
      <c r="C328" s="1" t="s">
        <v>7329</v>
      </c>
      <c r="D328" s="1" t="s">
        <v>29</v>
      </c>
      <c r="E328" s="3" t="s">
        <v>7330</v>
      </c>
      <c r="F328" s="1" t="s">
        <v>191</v>
      </c>
      <c r="G328" s="1" t="s">
        <v>29</v>
      </c>
      <c r="H328" s="1" t="s">
        <v>29</v>
      </c>
      <c r="I328" s="1" t="s">
        <v>7331</v>
      </c>
      <c r="J328" s="1" t="s">
        <v>6699</v>
      </c>
      <c r="K328" s="1" t="s">
        <v>29</v>
      </c>
      <c r="L328" s="1" t="s">
        <v>29</v>
      </c>
      <c r="M328" s="1" t="s">
        <v>29</v>
      </c>
      <c r="N328" s="1" t="s">
        <v>29</v>
      </c>
      <c r="P328" s="1" t="s">
        <v>29</v>
      </c>
      <c r="Q328" s="1" t="s">
        <v>29</v>
      </c>
      <c r="R328" s="1" t="s">
        <v>29</v>
      </c>
      <c r="S328" s="1" t="s">
        <v>29</v>
      </c>
      <c r="T328" s="1" t="s">
        <v>29</v>
      </c>
      <c r="U328" s="1" t="s">
        <v>29</v>
      </c>
      <c r="V328" s="1" t="s">
        <v>29</v>
      </c>
      <c r="W328" s="1" t="s">
        <v>29</v>
      </c>
      <c r="X328" s="1" t="s">
        <v>29</v>
      </c>
      <c r="Y328" s="1" t="s">
        <v>29</v>
      </c>
      <c r="Z328" s="1" t="s">
        <v>29</v>
      </c>
      <c r="AA328" s="1" t="s">
        <v>29</v>
      </c>
      <c r="AB328" s="1" t="s">
        <v>29</v>
      </c>
      <c r="AC328" s="1" t="s">
        <v>29</v>
      </c>
    </row>
    <row r="329" spans="1:29" x14ac:dyDescent="0.3">
      <c r="A329" s="6" t="s">
        <v>11506</v>
      </c>
      <c r="B329" s="6" t="s">
        <v>11507</v>
      </c>
      <c r="C329" s="6" t="s">
        <v>11508</v>
      </c>
      <c r="D329" s="6" t="s">
        <v>29</v>
      </c>
      <c r="E329" s="7" t="s">
        <v>11509</v>
      </c>
      <c r="F329" s="6" t="s">
        <v>11510</v>
      </c>
      <c r="G329" s="6" t="s">
        <v>11511</v>
      </c>
      <c r="H329" s="6" t="s">
        <v>29</v>
      </c>
      <c r="I329" s="6" t="s">
        <v>29</v>
      </c>
      <c r="J329" s="6" t="s">
        <v>10791</v>
      </c>
      <c r="K329" s="6" t="s">
        <v>29</v>
      </c>
      <c r="L329" s="6" t="s">
        <v>29</v>
      </c>
      <c r="M329" s="6" t="s">
        <v>29</v>
      </c>
      <c r="N329" s="6" t="s">
        <v>29</v>
      </c>
      <c r="O329" s="5"/>
      <c r="P329" s="6" t="s">
        <v>29</v>
      </c>
      <c r="Q329" s="6" t="s">
        <v>29</v>
      </c>
      <c r="R329" s="6" t="s">
        <v>29</v>
      </c>
      <c r="S329" s="6" t="s">
        <v>29</v>
      </c>
      <c r="T329" s="6" t="s">
        <v>29</v>
      </c>
      <c r="U329" s="6" t="s">
        <v>29</v>
      </c>
      <c r="V329" s="6" t="s">
        <v>29</v>
      </c>
      <c r="W329" s="6" t="s">
        <v>29</v>
      </c>
      <c r="X329" s="6" t="s">
        <v>29</v>
      </c>
      <c r="Y329" s="6" t="s">
        <v>29</v>
      </c>
      <c r="Z329" s="6" t="s">
        <v>29</v>
      </c>
      <c r="AA329" s="6" t="s">
        <v>29</v>
      </c>
      <c r="AB329" s="6" t="s">
        <v>29</v>
      </c>
      <c r="AC329" s="6" t="s">
        <v>29</v>
      </c>
    </row>
    <row r="330" spans="1:29" x14ac:dyDescent="0.3">
      <c r="A330" s="1" t="s">
        <v>12902</v>
      </c>
      <c r="B330" s="1" t="s">
        <v>12903</v>
      </c>
      <c r="C330" s="1" t="s">
        <v>12904</v>
      </c>
      <c r="D330" s="1" t="s">
        <v>12908</v>
      </c>
      <c r="E330" s="3" t="s">
        <v>12905</v>
      </c>
      <c r="F330" s="1" t="s">
        <v>12906</v>
      </c>
      <c r="G330" s="1" t="s">
        <v>192</v>
      </c>
      <c r="H330" s="1" t="s">
        <v>193</v>
      </c>
      <c r="I330" s="1" t="s">
        <v>12907</v>
      </c>
      <c r="J330" s="1" t="s">
        <v>12338</v>
      </c>
      <c r="K330" s="1" t="s">
        <v>29</v>
      </c>
      <c r="L330" s="1" t="s">
        <v>29</v>
      </c>
      <c r="M330" s="1" t="s">
        <v>29</v>
      </c>
      <c r="N330" s="1" t="s">
        <v>29</v>
      </c>
      <c r="P330" s="1" t="s">
        <v>29</v>
      </c>
      <c r="Q330" s="1" t="s">
        <v>29</v>
      </c>
      <c r="R330" s="1" t="s">
        <v>29</v>
      </c>
      <c r="S330" s="1" t="s">
        <v>29</v>
      </c>
      <c r="T330" s="1" t="s">
        <v>29</v>
      </c>
      <c r="U330" s="1" t="s">
        <v>29</v>
      </c>
      <c r="V330" s="1" t="s">
        <v>29</v>
      </c>
      <c r="W330" s="1" t="s">
        <v>29</v>
      </c>
      <c r="X330" s="1" t="s">
        <v>29</v>
      </c>
      <c r="Y330" s="1" t="s">
        <v>29</v>
      </c>
      <c r="Z330" s="1" t="s">
        <v>29</v>
      </c>
      <c r="AA330" s="1" t="s">
        <v>12909</v>
      </c>
      <c r="AB330" s="1" t="s">
        <v>29</v>
      </c>
      <c r="AC330" s="1" t="s">
        <v>29</v>
      </c>
    </row>
    <row r="331" spans="1:29" x14ac:dyDescent="0.3">
      <c r="A331" s="6" t="s">
        <v>11538</v>
      </c>
      <c r="B331" s="6" t="s">
        <v>11539</v>
      </c>
      <c r="C331" s="6" t="s">
        <v>11540</v>
      </c>
      <c r="D331" s="6" t="s">
        <v>11542</v>
      </c>
      <c r="E331" s="7" t="s">
        <v>6374</v>
      </c>
      <c r="F331" s="6" t="s">
        <v>1043</v>
      </c>
      <c r="G331" s="6" t="s">
        <v>102</v>
      </c>
      <c r="H331" s="6" t="s">
        <v>238</v>
      </c>
      <c r="I331" s="6" t="s">
        <v>11541</v>
      </c>
      <c r="J331" s="6" t="s">
        <v>10791</v>
      </c>
      <c r="K331" s="6" t="s">
        <v>29</v>
      </c>
      <c r="L331" s="6" t="s">
        <v>29</v>
      </c>
      <c r="M331" s="6" t="s">
        <v>29</v>
      </c>
      <c r="N331" s="6" t="s">
        <v>29</v>
      </c>
      <c r="O331" s="5"/>
      <c r="P331" s="6" t="s">
        <v>29</v>
      </c>
      <c r="Q331" s="6" t="s">
        <v>29</v>
      </c>
      <c r="R331" s="6" t="s">
        <v>29</v>
      </c>
      <c r="S331" s="6" t="s">
        <v>29</v>
      </c>
      <c r="T331" s="6" t="s">
        <v>29</v>
      </c>
      <c r="U331" s="6" t="s">
        <v>29</v>
      </c>
      <c r="V331" s="6" t="s">
        <v>29</v>
      </c>
      <c r="W331" s="6" t="s">
        <v>29</v>
      </c>
      <c r="X331" s="6" t="s">
        <v>29</v>
      </c>
      <c r="Y331" s="6" t="s">
        <v>29</v>
      </c>
      <c r="Z331" s="6" t="s">
        <v>29</v>
      </c>
      <c r="AA331" s="6" t="s">
        <v>29</v>
      </c>
      <c r="AB331" s="6" t="s">
        <v>29</v>
      </c>
      <c r="AC331" s="6" t="s">
        <v>29</v>
      </c>
    </row>
    <row r="332" spans="1:29" x14ac:dyDescent="0.3">
      <c r="A332" s="1" t="s">
        <v>8103</v>
      </c>
      <c r="B332" s="1" t="s">
        <v>8104</v>
      </c>
      <c r="C332" s="1" t="s">
        <v>8105</v>
      </c>
      <c r="D332" s="1" t="s">
        <v>8107</v>
      </c>
      <c r="E332" s="3" t="s">
        <v>8106</v>
      </c>
      <c r="F332" s="1" t="s">
        <v>102</v>
      </c>
      <c r="G332" s="1" t="s">
        <v>29</v>
      </c>
      <c r="H332" s="1" t="s">
        <v>29</v>
      </c>
      <c r="I332" s="1" t="s">
        <v>1613</v>
      </c>
      <c r="J332" s="1" t="s">
        <v>7380</v>
      </c>
      <c r="K332" s="1" t="s">
        <v>29</v>
      </c>
      <c r="L332" s="1" t="s">
        <v>29</v>
      </c>
      <c r="M332" s="1" t="s">
        <v>29</v>
      </c>
      <c r="N332" s="1" t="s">
        <v>29</v>
      </c>
      <c r="P332" s="1" t="s">
        <v>29</v>
      </c>
      <c r="Q332" s="1" t="s">
        <v>29</v>
      </c>
      <c r="R332" s="1" t="s">
        <v>29</v>
      </c>
      <c r="S332" s="1" t="s">
        <v>29</v>
      </c>
      <c r="T332" s="1" t="s">
        <v>29</v>
      </c>
      <c r="U332" s="1" t="s">
        <v>29</v>
      </c>
      <c r="V332" s="1" t="s">
        <v>29</v>
      </c>
      <c r="W332" s="1" t="s">
        <v>29</v>
      </c>
      <c r="X332" s="1" t="s">
        <v>29</v>
      </c>
      <c r="Y332" s="1" t="s">
        <v>29</v>
      </c>
      <c r="Z332" s="1" t="s">
        <v>29</v>
      </c>
      <c r="AA332" s="1" t="s">
        <v>29</v>
      </c>
      <c r="AB332" s="1" t="s">
        <v>29</v>
      </c>
      <c r="AC332" s="1" t="s">
        <v>29</v>
      </c>
    </row>
    <row r="333" spans="1:29" x14ac:dyDescent="0.3">
      <c r="A333" s="1" t="s">
        <v>7365</v>
      </c>
      <c r="B333" s="1" t="s">
        <v>7366</v>
      </c>
      <c r="C333" s="1" t="s">
        <v>7367</v>
      </c>
      <c r="D333" s="1" t="s">
        <v>7369</v>
      </c>
      <c r="E333" s="3" t="s">
        <v>7065</v>
      </c>
      <c r="F333" s="1" t="s">
        <v>1508</v>
      </c>
      <c r="G333" s="1" t="s">
        <v>38</v>
      </c>
      <c r="H333" s="1" t="s">
        <v>33</v>
      </c>
      <c r="I333" s="1" t="s">
        <v>7368</v>
      </c>
      <c r="J333" s="1" t="s">
        <v>6699</v>
      </c>
      <c r="K333" s="1" t="s">
        <v>29</v>
      </c>
      <c r="L333" s="1" t="s">
        <v>29</v>
      </c>
      <c r="M333" s="1" t="s">
        <v>29</v>
      </c>
      <c r="N333" s="1" t="s">
        <v>29</v>
      </c>
      <c r="P333" s="1" t="s">
        <v>29</v>
      </c>
      <c r="Q333" s="1" t="s">
        <v>29</v>
      </c>
      <c r="R333" s="1" t="s">
        <v>29</v>
      </c>
      <c r="S333" s="1" t="s">
        <v>29</v>
      </c>
      <c r="T333" s="1" t="s">
        <v>29</v>
      </c>
      <c r="U333" s="1" t="s">
        <v>29</v>
      </c>
      <c r="V333" s="1" t="s">
        <v>29</v>
      </c>
      <c r="W333" s="1" t="s">
        <v>29</v>
      </c>
      <c r="X333" s="1" t="s">
        <v>29</v>
      </c>
      <c r="Y333" s="1" t="s">
        <v>29</v>
      </c>
      <c r="Z333" s="1" t="s">
        <v>29</v>
      </c>
      <c r="AA333" s="1" t="s">
        <v>7370</v>
      </c>
      <c r="AB333" s="1" t="s">
        <v>29</v>
      </c>
      <c r="AC333" s="1" t="s">
        <v>29</v>
      </c>
    </row>
    <row r="334" spans="1:29" x14ac:dyDescent="0.3">
      <c r="A334" s="1"/>
      <c r="B334" s="1"/>
      <c r="C334" s="1"/>
      <c r="D334" s="1"/>
      <c r="E334" s="3"/>
      <c r="F334" s="1"/>
      <c r="G334" s="1"/>
      <c r="H334" s="1"/>
      <c r="I334" s="1"/>
      <c r="J334" s="1"/>
      <c r="K334" s="1"/>
      <c r="L334" s="1"/>
      <c r="M334" s="1"/>
      <c r="N334" s="1"/>
      <c r="P334" s="1"/>
      <c r="Q334" s="1"/>
      <c r="R334" s="1"/>
      <c r="S334" s="1"/>
      <c r="T334" s="1"/>
      <c r="U334" s="1"/>
      <c r="V334" s="1"/>
      <c r="W334" s="1"/>
      <c r="X334" s="1"/>
      <c r="Y334" s="1"/>
      <c r="Z334" s="1"/>
      <c r="AA334" s="1"/>
      <c r="AB334" s="1"/>
      <c r="AC334" s="1"/>
    </row>
    <row r="335" spans="1:29" x14ac:dyDescent="0.3">
      <c r="A335" s="1"/>
      <c r="B335" s="1"/>
      <c r="C335" s="1"/>
      <c r="D335" s="1"/>
      <c r="E335" s="3"/>
      <c r="F335" s="1"/>
      <c r="G335" s="1"/>
      <c r="H335" s="1"/>
      <c r="I335" s="1"/>
      <c r="J335" s="1"/>
      <c r="K335" s="1"/>
      <c r="L335" s="1"/>
      <c r="M335" s="1"/>
      <c r="N335" s="1"/>
      <c r="P335" s="1"/>
      <c r="Q335" s="1"/>
      <c r="R335" s="1"/>
      <c r="S335" s="1"/>
      <c r="T335" s="1"/>
      <c r="U335" s="1"/>
      <c r="V335" s="1"/>
      <c r="W335" s="1"/>
      <c r="X335" s="1"/>
      <c r="Y335" s="1"/>
      <c r="Z335" s="1"/>
      <c r="AA335" s="1"/>
      <c r="AB335" s="1"/>
      <c r="AC335" s="1"/>
    </row>
    <row r="336" spans="1:29" x14ac:dyDescent="0.3">
      <c r="A336" s="1"/>
      <c r="B336" s="1"/>
      <c r="C336" s="1"/>
      <c r="D336" s="1"/>
      <c r="E336" s="3"/>
      <c r="F336" s="1"/>
      <c r="G336" s="1"/>
      <c r="H336" s="1"/>
      <c r="I336" s="1"/>
      <c r="J336" s="1"/>
      <c r="K336" s="1"/>
      <c r="L336" s="1"/>
      <c r="M336" s="1"/>
      <c r="N336" s="1"/>
      <c r="P336" s="1"/>
      <c r="Q336" s="1"/>
      <c r="R336" s="1"/>
      <c r="S336" s="1"/>
      <c r="T336" s="1"/>
      <c r="U336" s="1"/>
      <c r="V336" s="1"/>
      <c r="W336" s="1"/>
      <c r="X336" s="1"/>
      <c r="Y336" s="1"/>
      <c r="Z336" s="1"/>
      <c r="AA336" s="1"/>
      <c r="AB336" s="1"/>
      <c r="AC336" s="1"/>
    </row>
    <row r="337" spans="1:29" x14ac:dyDescent="0.3">
      <c r="A337" s="1"/>
      <c r="B337" s="1"/>
      <c r="C337" s="1"/>
      <c r="D337" s="1"/>
      <c r="E337" s="3"/>
      <c r="F337" s="1"/>
      <c r="G337" s="1"/>
      <c r="H337" s="1"/>
      <c r="I337" s="1"/>
      <c r="J337" s="1"/>
      <c r="K337" s="1"/>
      <c r="L337" s="1"/>
      <c r="M337" s="1"/>
      <c r="N337" s="1"/>
      <c r="P337" s="1"/>
      <c r="Q337" s="1"/>
      <c r="R337" s="1"/>
      <c r="S337" s="1"/>
      <c r="T337" s="1"/>
      <c r="U337" s="1"/>
      <c r="V337" s="1"/>
      <c r="W337" s="1"/>
      <c r="X337" s="1"/>
      <c r="Y337" s="1"/>
      <c r="Z337" s="1"/>
      <c r="AA337" s="1"/>
      <c r="AB337" s="1"/>
      <c r="AC337" s="1"/>
    </row>
    <row r="338" spans="1:29" x14ac:dyDescent="0.3">
      <c r="A338" s="1"/>
      <c r="B338" s="1"/>
      <c r="C338" s="1"/>
      <c r="D338" s="1"/>
      <c r="E338" s="3"/>
      <c r="F338" s="1"/>
      <c r="G338" s="1"/>
      <c r="H338" s="1"/>
      <c r="I338" s="1"/>
      <c r="J338" s="1"/>
      <c r="K338" s="1"/>
      <c r="L338" s="1"/>
      <c r="M338" s="1"/>
      <c r="N338" s="1"/>
      <c r="P338" s="1"/>
      <c r="Q338" s="1"/>
      <c r="R338" s="1"/>
      <c r="S338" s="1"/>
      <c r="T338" s="1"/>
      <c r="U338" s="1"/>
      <c r="V338" s="1"/>
      <c r="W338" s="1"/>
      <c r="X338" s="1"/>
      <c r="Y338" s="1"/>
      <c r="Z338" s="1"/>
      <c r="AA338" s="1"/>
      <c r="AB338" s="1"/>
      <c r="AC338" s="1"/>
    </row>
    <row r="339" spans="1:29" x14ac:dyDescent="0.3">
      <c r="A339" s="1"/>
      <c r="B339" s="1"/>
      <c r="C339" s="1"/>
      <c r="D339" s="1"/>
      <c r="E339" s="3"/>
      <c r="F339" s="1"/>
      <c r="G339" s="1"/>
      <c r="H339" s="1"/>
      <c r="I339" s="1"/>
      <c r="J339" s="1"/>
      <c r="K339" s="1"/>
      <c r="L339" s="1"/>
      <c r="M339" s="1"/>
      <c r="N339" s="1"/>
      <c r="P339" s="1"/>
      <c r="Q339" s="1"/>
      <c r="R339" s="1"/>
      <c r="S339" s="1"/>
      <c r="T339" s="1"/>
      <c r="U339" s="1"/>
      <c r="V339" s="1"/>
      <c r="W339" s="1"/>
      <c r="X339" s="1"/>
      <c r="Y339" s="1"/>
      <c r="Z339" s="1"/>
      <c r="AA339" s="1"/>
      <c r="AB339" s="1"/>
      <c r="AC339" s="1"/>
    </row>
    <row r="340" spans="1:29" x14ac:dyDescent="0.3">
      <c r="A340" s="1"/>
      <c r="B340" s="1"/>
      <c r="C340" s="1"/>
      <c r="D340" s="1"/>
      <c r="E340" s="3"/>
      <c r="F340" s="1"/>
      <c r="G340" s="1"/>
      <c r="H340" s="1"/>
      <c r="I340" s="1"/>
      <c r="J340" s="1"/>
      <c r="K340" s="1"/>
      <c r="L340" s="1"/>
      <c r="M340" s="1"/>
      <c r="N340" s="1"/>
      <c r="P340" s="1"/>
      <c r="Q340" s="1"/>
      <c r="R340" s="1"/>
      <c r="S340" s="1"/>
      <c r="T340" s="1"/>
      <c r="U340" s="1"/>
      <c r="V340" s="1"/>
      <c r="W340" s="1"/>
      <c r="X340" s="1"/>
      <c r="Y340" s="1"/>
      <c r="Z340" s="1"/>
      <c r="AA340" s="1"/>
      <c r="AB340" s="1"/>
      <c r="AC340" s="1"/>
    </row>
    <row r="341" spans="1:29" x14ac:dyDescent="0.3">
      <c r="A341" s="1"/>
      <c r="B341" s="1"/>
      <c r="C341" s="1"/>
      <c r="D341" s="1"/>
      <c r="E341" s="3"/>
      <c r="F341" s="1"/>
      <c r="G341" s="1"/>
      <c r="H341" s="1"/>
      <c r="I341" s="1"/>
      <c r="J341" s="1"/>
      <c r="K341" s="1"/>
      <c r="L341" s="1"/>
      <c r="M341" s="1"/>
      <c r="N341" s="1"/>
      <c r="P341" s="1"/>
      <c r="Q341" s="1"/>
      <c r="R341" s="1"/>
      <c r="S341" s="1"/>
      <c r="T341" s="1"/>
      <c r="U341" s="1"/>
      <c r="V341" s="1"/>
      <c r="W341" s="1"/>
      <c r="X341" s="1"/>
      <c r="Y341" s="1"/>
      <c r="Z341" s="1"/>
      <c r="AA341" s="1"/>
      <c r="AB341" s="1"/>
      <c r="AC341" s="1"/>
    </row>
    <row r="342" spans="1:29" x14ac:dyDescent="0.3">
      <c r="A342" s="1"/>
      <c r="B342" s="1"/>
      <c r="C342" s="1"/>
      <c r="D342" s="1"/>
      <c r="E342" s="3"/>
      <c r="F342" s="1"/>
      <c r="G342" s="1"/>
      <c r="H342" s="1"/>
      <c r="I342" s="1"/>
      <c r="J342" s="1"/>
      <c r="K342" s="1"/>
      <c r="L342" s="1"/>
      <c r="M342" s="1"/>
      <c r="N342" s="1"/>
      <c r="P342" s="1"/>
      <c r="Q342" s="1"/>
      <c r="R342" s="1"/>
      <c r="S342" s="1"/>
      <c r="T342" s="1"/>
      <c r="U342" s="1"/>
      <c r="V342" s="1"/>
      <c r="W342" s="1"/>
      <c r="X342" s="1"/>
      <c r="Y342" s="1"/>
      <c r="Z342" s="1"/>
      <c r="AA342" s="1"/>
      <c r="AB342" s="1"/>
      <c r="AC342" s="1"/>
    </row>
    <row r="343" spans="1:29" x14ac:dyDescent="0.3">
      <c r="A343" s="1"/>
      <c r="B343" s="1"/>
      <c r="C343" s="1"/>
      <c r="D343" s="1"/>
      <c r="E343" s="3"/>
      <c r="F343" s="1"/>
      <c r="G343" s="1"/>
      <c r="H343" s="1"/>
      <c r="I343" s="1"/>
      <c r="J343" s="1"/>
      <c r="K343" s="1"/>
      <c r="L343" s="1"/>
      <c r="M343" s="1"/>
      <c r="N343" s="1"/>
      <c r="P343" s="1"/>
      <c r="Q343" s="1"/>
      <c r="R343" s="1"/>
      <c r="S343" s="1"/>
      <c r="T343" s="1"/>
      <c r="U343" s="1"/>
      <c r="V343" s="1"/>
      <c r="W343" s="1"/>
      <c r="X343" s="1"/>
      <c r="Y343" s="1"/>
      <c r="Z343" s="1"/>
      <c r="AA343" s="1"/>
      <c r="AB343" s="1"/>
      <c r="AC343" s="1"/>
    </row>
    <row r="344" spans="1:29" x14ac:dyDescent="0.3">
      <c r="A344" s="1"/>
      <c r="B344" s="1"/>
      <c r="C344" s="1"/>
      <c r="D344" s="1"/>
      <c r="E344" s="3"/>
      <c r="F344" s="1"/>
      <c r="G344" s="1"/>
      <c r="H344" s="1"/>
      <c r="I344" s="1"/>
      <c r="J344" s="1"/>
      <c r="K344" s="1"/>
      <c r="L344" s="1"/>
      <c r="M344" s="1"/>
      <c r="N344" s="1"/>
      <c r="P344" s="1"/>
      <c r="Q344" s="1"/>
      <c r="R344" s="1"/>
      <c r="S344" s="1"/>
      <c r="T344" s="1"/>
      <c r="U344" s="1"/>
      <c r="V344" s="1"/>
      <c r="W344" s="1"/>
      <c r="X344" s="1"/>
      <c r="Y344" s="1"/>
      <c r="Z344" s="1"/>
      <c r="AA344" s="1"/>
      <c r="AB344" s="1"/>
      <c r="AC344" s="1"/>
    </row>
    <row r="345" spans="1:29" x14ac:dyDescent="0.3">
      <c r="A345" s="1"/>
      <c r="B345" s="1"/>
      <c r="C345" s="1"/>
      <c r="D345" s="1"/>
      <c r="E345" s="3"/>
      <c r="F345" s="1"/>
      <c r="G345" s="1"/>
      <c r="H345" s="1"/>
      <c r="I345" s="1"/>
      <c r="J345" s="1"/>
      <c r="K345" s="1"/>
      <c r="L345" s="1"/>
      <c r="M345" s="1"/>
      <c r="N345" s="1"/>
      <c r="P345" s="1"/>
      <c r="Q345" s="1"/>
      <c r="R345" s="1"/>
      <c r="S345" s="1"/>
      <c r="T345" s="1"/>
      <c r="U345" s="1"/>
      <c r="V345" s="1"/>
      <c r="W345" s="1"/>
      <c r="X345" s="1"/>
      <c r="Y345" s="1"/>
      <c r="Z345" s="1"/>
      <c r="AA345" s="1"/>
      <c r="AB345" s="1"/>
      <c r="AC345" s="1"/>
    </row>
    <row r="346" spans="1:29" x14ac:dyDescent="0.3">
      <c r="A346" s="1"/>
      <c r="B346" s="1"/>
      <c r="C346" s="1"/>
      <c r="D346" s="1"/>
      <c r="E346" s="3"/>
      <c r="F346" s="1"/>
      <c r="G346" s="1"/>
      <c r="H346" s="1"/>
      <c r="I346" s="1"/>
      <c r="J346" s="1"/>
      <c r="K346" s="1"/>
      <c r="L346" s="1"/>
      <c r="M346" s="1"/>
      <c r="N346" s="1"/>
      <c r="P346" s="1"/>
      <c r="Q346" s="1"/>
      <c r="R346" s="1"/>
      <c r="S346" s="1"/>
      <c r="T346" s="1"/>
      <c r="U346" s="1"/>
      <c r="V346" s="1"/>
      <c r="W346" s="1"/>
      <c r="X346" s="1"/>
      <c r="Y346" s="1"/>
      <c r="Z346" s="1"/>
      <c r="AA346" s="1"/>
      <c r="AB346" s="1"/>
      <c r="AC346" s="1"/>
    </row>
    <row r="347" spans="1:29" x14ac:dyDescent="0.3">
      <c r="A347" s="1"/>
      <c r="B347" s="1"/>
      <c r="C347" s="1"/>
      <c r="D347" s="1"/>
      <c r="E347" s="3"/>
      <c r="F347" s="1"/>
      <c r="G347" s="1"/>
      <c r="H347" s="1"/>
      <c r="I347" s="1"/>
      <c r="J347" s="1"/>
      <c r="K347" s="1"/>
      <c r="L347" s="1"/>
      <c r="M347" s="1"/>
      <c r="N347" s="1"/>
      <c r="P347" s="1"/>
      <c r="Q347" s="1"/>
      <c r="R347" s="1"/>
      <c r="S347" s="1"/>
      <c r="T347" s="1"/>
      <c r="U347" s="1"/>
      <c r="V347" s="1"/>
      <c r="W347" s="1"/>
      <c r="X347" s="1"/>
      <c r="Y347" s="1"/>
      <c r="Z347" s="1"/>
      <c r="AA347" s="1"/>
      <c r="AB347" s="1"/>
      <c r="AC347" s="1"/>
    </row>
    <row r="348" spans="1:29" x14ac:dyDescent="0.3">
      <c r="A348" s="1"/>
      <c r="B348" s="1"/>
      <c r="C348" s="1"/>
      <c r="D348" s="1"/>
      <c r="E348" s="3"/>
      <c r="F348" s="1"/>
      <c r="G348" s="1"/>
      <c r="H348" s="1"/>
      <c r="I348" s="1"/>
      <c r="J348" s="1"/>
      <c r="K348" s="1"/>
      <c r="L348" s="1"/>
      <c r="M348" s="1"/>
      <c r="N348" s="1"/>
      <c r="P348" s="1"/>
      <c r="Q348" s="1"/>
      <c r="R348" s="1"/>
      <c r="S348" s="1"/>
      <c r="T348" s="1"/>
      <c r="U348" s="1"/>
      <c r="V348" s="1"/>
      <c r="W348" s="1"/>
      <c r="X348" s="1"/>
      <c r="Y348" s="1"/>
      <c r="Z348" s="1"/>
      <c r="AA348" s="1"/>
      <c r="AB348" s="1"/>
      <c r="AC348" s="1"/>
    </row>
    <row r="349" spans="1:29" x14ac:dyDescent="0.3">
      <c r="A349" s="1"/>
      <c r="B349" s="1"/>
      <c r="C349" s="1"/>
      <c r="D349" s="1"/>
      <c r="E349" s="3"/>
      <c r="F349" s="1"/>
      <c r="G349" s="1"/>
      <c r="H349" s="1"/>
      <c r="I349" s="1"/>
      <c r="J349" s="1"/>
      <c r="K349" s="1"/>
      <c r="L349" s="1"/>
      <c r="M349" s="1"/>
      <c r="N349" s="1"/>
      <c r="P349" s="1"/>
      <c r="Q349" s="1"/>
      <c r="R349" s="1"/>
      <c r="S349" s="1"/>
      <c r="T349" s="1"/>
      <c r="U349" s="1"/>
      <c r="V349" s="1"/>
      <c r="W349" s="1"/>
      <c r="X349" s="1"/>
      <c r="Y349" s="1"/>
      <c r="Z349" s="1"/>
      <c r="AA349" s="1"/>
      <c r="AB349" s="1"/>
      <c r="AC349" s="1"/>
    </row>
    <row r="350" spans="1:29" x14ac:dyDescent="0.3">
      <c r="A350" s="1"/>
      <c r="B350" s="1"/>
      <c r="C350" s="1"/>
      <c r="D350" s="1"/>
      <c r="E350" s="3"/>
      <c r="F350" s="1"/>
      <c r="G350" s="1"/>
      <c r="H350" s="1"/>
      <c r="I350" s="1"/>
      <c r="J350" s="1"/>
      <c r="K350" s="1"/>
      <c r="L350" s="1"/>
      <c r="M350" s="1"/>
      <c r="N350" s="1"/>
      <c r="P350" s="1"/>
      <c r="Q350" s="1"/>
      <c r="R350" s="1"/>
      <c r="S350" s="1"/>
      <c r="T350" s="1"/>
      <c r="U350" s="1"/>
      <c r="V350" s="1"/>
      <c r="W350" s="1"/>
      <c r="X350" s="1"/>
      <c r="Y350" s="1"/>
      <c r="Z350" s="1"/>
      <c r="AA350" s="1"/>
      <c r="AB350" s="1"/>
      <c r="AC350" s="1"/>
    </row>
    <row r="351" spans="1:29" x14ac:dyDescent="0.3">
      <c r="A351" s="1"/>
      <c r="B351" s="1"/>
      <c r="C351" s="1"/>
      <c r="D351" s="1"/>
      <c r="E351" s="3"/>
      <c r="F351" s="1"/>
      <c r="G351" s="1"/>
      <c r="H351" s="1"/>
      <c r="I351" s="1"/>
      <c r="J351" s="1"/>
      <c r="K351" s="1"/>
      <c r="L351" s="1"/>
      <c r="M351" s="1"/>
      <c r="N351" s="1"/>
      <c r="P351" s="1"/>
      <c r="Q351" s="1"/>
      <c r="R351" s="1"/>
      <c r="S351" s="1"/>
      <c r="T351" s="1"/>
      <c r="U351" s="1"/>
      <c r="V351" s="1"/>
      <c r="W351" s="1"/>
      <c r="X351" s="1"/>
      <c r="Y351" s="1"/>
      <c r="Z351" s="1"/>
      <c r="AA351" s="1"/>
      <c r="AB351" s="1"/>
      <c r="AC351" s="1"/>
    </row>
    <row r="352" spans="1:29" x14ac:dyDescent="0.3">
      <c r="A352" s="1"/>
      <c r="B352" s="1"/>
      <c r="C352" s="1"/>
      <c r="D352" s="1"/>
      <c r="E352" s="3"/>
      <c r="F352" s="1"/>
      <c r="G352" s="1"/>
      <c r="H352" s="1"/>
      <c r="I352" s="1"/>
      <c r="J352" s="1"/>
      <c r="K352" s="1"/>
      <c r="L352" s="1"/>
      <c r="M352" s="1"/>
      <c r="N352" s="1"/>
      <c r="P352" s="1"/>
      <c r="Q352" s="1"/>
      <c r="R352" s="1"/>
      <c r="S352" s="1"/>
      <c r="T352" s="1"/>
      <c r="U352" s="1"/>
      <c r="V352" s="1"/>
      <c r="W352" s="1"/>
      <c r="X352" s="1"/>
      <c r="Y352" s="1"/>
      <c r="Z352" s="1"/>
      <c r="AA352" s="1"/>
      <c r="AB352" s="1"/>
      <c r="AC352" s="1"/>
    </row>
    <row r="353" spans="1:29" x14ac:dyDescent="0.3">
      <c r="A353" s="1"/>
      <c r="B353" s="1"/>
      <c r="C353" s="1"/>
      <c r="D353" s="1"/>
      <c r="E353" s="3"/>
      <c r="F353" s="1"/>
      <c r="G353" s="1"/>
      <c r="H353" s="1"/>
      <c r="I353" s="1"/>
      <c r="J353" s="1"/>
      <c r="K353" s="1"/>
      <c r="L353" s="1"/>
      <c r="M353" s="1"/>
      <c r="N353" s="1"/>
      <c r="P353" s="1"/>
      <c r="Q353" s="1"/>
      <c r="R353" s="1"/>
      <c r="S353" s="1"/>
      <c r="T353" s="1"/>
      <c r="U353" s="1"/>
      <c r="V353" s="1"/>
      <c r="W353" s="1"/>
      <c r="X353" s="1"/>
      <c r="Y353" s="1"/>
      <c r="Z353" s="1"/>
      <c r="AA353" s="1"/>
      <c r="AB353" s="1"/>
      <c r="AC353" s="1"/>
    </row>
    <row r="354" spans="1:29" x14ac:dyDescent="0.3">
      <c r="A354" s="1"/>
      <c r="B354" s="1"/>
      <c r="C354" s="1"/>
      <c r="D354" s="1"/>
      <c r="E354" s="3"/>
      <c r="F354" s="1"/>
      <c r="G354" s="1"/>
      <c r="H354" s="1"/>
      <c r="I354" s="1"/>
      <c r="J354" s="1"/>
      <c r="K354" s="1"/>
      <c r="L354" s="1"/>
      <c r="M354" s="1"/>
      <c r="N354" s="1"/>
      <c r="P354" s="1"/>
      <c r="Q354" s="1"/>
      <c r="R354" s="1"/>
      <c r="S354" s="1"/>
      <c r="T354" s="1"/>
      <c r="U354" s="1"/>
      <c r="V354" s="1"/>
      <c r="W354" s="1"/>
      <c r="X354" s="1"/>
      <c r="Y354" s="1"/>
      <c r="Z354" s="1"/>
      <c r="AA354" s="1"/>
      <c r="AB354" s="1"/>
      <c r="AC354" s="1"/>
    </row>
    <row r="355" spans="1:29" x14ac:dyDescent="0.3">
      <c r="A355" s="1"/>
      <c r="B355" s="1"/>
      <c r="C355" s="1"/>
      <c r="D355" s="1"/>
      <c r="E355" s="3"/>
      <c r="F355" s="1"/>
      <c r="G355" s="1"/>
      <c r="H355" s="1"/>
      <c r="I355" s="1"/>
      <c r="J355" s="1"/>
      <c r="K355" s="1"/>
      <c r="L355" s="1"/>
      <c r="M355" s="1"/>
      <c r="N355" s="1"/>
      <c r="P355" s="1"/>
      <c r="Q355" s="1"/>
      <c r="R355" s="1"/>
      <c r="S355" s="1"/>
      <c r="T355" s="1"/>
      <c r="U355" s="1"/>
      <c r="V355" s="1"/>
      <c r="W355" s="1"/>
      <c r="X355" s="1"/>
      <c r="Y355" s="1"/>
      <c r="Z355" s="1"/>
      <c r="AA355" s="1"/>
      <c r="AB355" s="1"/>
      <c r="AC355" s="1"/>
    </row>
    <row r="356" spans="1:29" x14ac:dyDescent="0.3">
      <c r="A356" s="1"/>
      <c r="B356" s="1"/>
      <c r="C356" s="1"/>
      <c r="D356" s="1"/>
      <c r="E356" s="3"/>
      <c r="F356" s="1"/>
      <c r="G356" s="1"/>
      <c r="H356" s="1"/>
      <c r="I356" s="1"/>
      <c r="J356" s="1"/>
      <c r="K356" s="1"/>
      <c r="L356" s="1"/>
      <c r="M356" s="1"/>
      <c r="N356" s="1"/>
      <c r="P356" s="1"/>
      <c r="Q356" s="1"/>
      <c r="R356" s="1"/>
      <c r="S356" s="1"/>
      <c r="T356" s="1"/>
      <c r="U356" s="1"/>
      <c r="V356" s="1"/>
      <c r="W356" s="1"/>
      <c r="X356" s="1"/>
      <c r="Y356" s="1"/>
      <c r="Z356" s="1"/>
      <c r="AA356" s="1"/>
      <c r="AB356" s="1"/>
      <c r="AC356" s="1"/>
    </row>
    <row r="357" spans="1:29" x14ac:dyDescent="0.3">
      <c r="A357" s="1"/>
      <c r="B357" s="1"/>
      <c r="C357" s="1"/>
      <c r="D357" s="1"/>
      <c r="E357" s="3"/>
      <c r="F357" s="1"/>
      <c r="G357" s="1"/>
      <c r="H357" s="1"/>
      <c r="I357" s="1"/>
      <c r="J357" s="1"/>
      <c r="K357" s="1"/>
      <c r="L357" s="1"/>
      <c r="M357" s="1"/>
      <c r="N357" s="1"/>
      <c r="P357" s="1"/>
      <c r="Q357" s="1"/>
      <c r="R357" s="1"/>
      <c r="S357" s="1"/>
      <c r="T357" s="1"/>
      <c r="U357" s="1"/>
      <c r="V357" s="1"/>
      <c r="W357" s="1"/>
      <c r="X357" s="1"/>
      <c r="Y357" s="1"/>
      <c r="Z357" s="1"/>
      <c r="AA357" s="1"/>
      <c r="AB357" s="1"/>
      <c r="AC357" s="1"/>
    </row>
    <row r="358" spans="1:29" x14ac:dyDescent="0.3">
      <c r="A358" s="1"/>
      <c r="B358" s="1"/>
      <c r="C358" s="1"/>
      <c r="D358" s="1"/>
      <c r="E358" s="3"/>
      <c r="F358" s="1"/>
      <c r="G358" s="1"/>
      <c r="H358" s="1"/>
      <c r="I358" s="1"/>
      <c r="J358" s="1"/>
      <c r="K358" s="1"/>
      <c r="L358" s="1"/>
      <c r="M358" s="1"/>
      <c r="N358" s="1"/>
      <c r="P358" s="1"/>
      <c r="Q358" s="1"/>
      <c r="R358" s="1"/>
      <c r="S358" s="1"/>
      <c r="T358" s="1"/>
      <c r="U358" s="1"/>
      <c r="V358" s="1"/>
      <c r="W358" s="1"/>
      <c r="X358" s="1"/>
      <c r="Y358" s="1"/>
      <c r="Z358" s="1"/>
      <c r="AA358" s="1"/>
      <c r="AB358" s="1"/>
      <c r="AC358" s="1"/>
    </row>
    <row r="359" spans="1:29" x14ac:dyDescent="0.3">
      <c r="A359" s="1"/>
      <c r="B359" s="1"/>
      <c r="C359" s="1"/>
      <c r="D359" s="1"/>
      <c r="E359" s="3"/>
      <c r="F359" s="1"/>
      <c r="G359" s="1"/>
      <c r="H359" s="1"/>
      <c r="I359" s="1"/>
      <c r="J359" s="1"/>
      <c r="K359" s="1"/>
      <c r="L359" s="1"/>
      <c r="M359" s="1"/>
      <c r="N359" s="1"/>
      <c r="P359" s="1"/>
      <c r="Q359" s="1"/>
      <c r="R359" s="1"/>
      <c r="S359" s="1"/>
      <c r="T359" s="1"/>
      <c r="U359" s="1"/>
      <c r="V359" s="1"/>
      <c r="W359" s="1"/>
      <c r="X359" s="1"/>
      <c r="Y359" s="1"/>
      <c r="Z359" s="1"/>
      <c r="AA359" s="1"/>
      <c r="AB359" s="1"/>
      <c r="AC359" s="1"/>
    </row>
    <row r="360" spans="1:29" x14ac:dyDescent="0.3">
      <c r="A360" s="1"/>
      <c r="B360" s="1"/>
      <c r="C360" s="1"/>
      <c r="D360" s="1"/>
      <c r="E360" s="3"/>
      <c r="F360" s="1"/>
      <c r="G360" s="1"/>
      <c r="H360" s="1"/>
      <c r="I360" s="1"/>
      <c r="J360" s="1"/>
      <c r="K360" s="1"/>
      <c r="L360" s="1"/>
      <c r="M360" s="1"/>
      <c r="N360" s="1"/>
      <c r="P360" s="1"/>
      <c r="Q360" s="1"/>
      <c r="R360" s="1"/>
      <c r="S360" s="1"/>
      <c r="T360" s="1"/>
      <c r="U360" s="1"/>
      <c r="V360" s="1"/>
      <c r="W360" s="1"/>
      <c r="X360" s="1"/>
      <c r="Y360" s="1"/>
      <c r="Z360" s="1"/>
      <c r="AA360" s="1"/>
      <c r="AB360" s="1"/>
      <c r="AC360" s="1"/>
    </row>
    <row r="361" spans="1:29" x14ac:dyDescent="0.3">
      <c r="A361" s="1"/>
      <c r="B361" s="1"/>
      <c r="C361" s="1"/>
      <c r="D361" s="1"/>
      <c r="E361" s="3"/>
      <c r="F361" s="1"/>
      <c r="G361" s="1"/>
      <c r="H361" s="1"/>
      <c r="I361" s="1"/>
      <c r="J361" s="1"/>
      <c r="K361" s="1"/>
      <c r="L361" s="1"/>
      <c r="M361" s="1"/>
      <c r="N361" s="1"/>
      <c r="P361" s="1"/>
      <c r="Q361" s="1"/>
      <c r="R361" s="1"/>
      <c r="S361" s="1"/>
      <c r="T361" s="1"/>
      <c r="U361" s="1"/>
      <c r="V361" s="1"/>
      <c r="W361" s="1"/>
      <c r="X361" s="1"/>
      <c r="Y361" s="1"/>
      <c r="Z361" s="1"/>
      <c r="AA361" s="1"/>
      <c r="AB361" s="1"/>
      <c r="AC361" s="1"/>
    </row>
    <row r="362" spans="1:29" x14ac:dyDescent="0.3">
      <c r="A362" s="1"/>
      <c r="B362" s="1"/>
      <c r="C362" s="1"/>
      <c r="D362" s="1"/>
      <c r="E362" s="3"/>
      <c r="F362" s="1"/>
      <c r="G362" s="1"/>
      <c r="H362" s="1"/>
      <c r="I362" s="1"/>
      <c r="J362" s="1"/>
      <c r="K362" s="1"/>
      <c r="L362" s="1"/>
      <c r="M362" s="1"/>
      <c r="N362" s="1"/>
      <c r="P362" s="1"/>
      <c r="Q362" s="1"/>
      <c r="R362" s="1"/>
      <c r="S362" s="1"/>
      <c r="T362" s="1"/>
      <c r="U362" s="1"/>
      <c r="V362" s="1"/>
      <c r="W362" s="1"/>
      <c r="X362" s="1"/>
      <c r="Y362" s="1"/>
      <c r="Z362" s="1"/>
      <c r="AA362" s="1"/>
      <c r="AB362" s="1"/>
      <c r="AC362" s="1"/>
    </row>
    <row r="363" spans="1:29" x14ac:dyDescent="0.3">
      <c r="A363" s="1"/>
      <c r="B363" s="1"/>
      <c r="C363" s="1"/>
      <c r="D363" s="1"/>
      <c r="E363" s="3"/>
      <c r="F363" s="1"/>
      <c r="G363" s="1"/>
      <c r="H363" s="1"/>
      <c r="I363" s="1"/>
      <c r="J363" s="1"/>
      <c r="K363" s="1"/>
      <c r="L363" s="1"/>
      <c r="M363" s="1"/>
      <c r="N363" s="1"/>
      <c r="P363" s="1"/>
      <c r="Q363" s="1"/>
      <c r="R363" s="1"/>
      <c r="S363" s="1"/>
      <c r="T363" s="1"/>
      <c r="U363" s="1"/>
      <c r="V363" s="1"/>
      <c r="W363" s="1"/>
      <c r="X363" s="1"/>
      <c r="Y363" s="1"/>
      <c r="Z363" s="1"/>
      <c r="AA363" s="1"/>
      <c r="AB363" s="1"/>
      <c r="AC363" s="1"/>
    </row>
    <row r="364" spans="1:29" x14ac:dyDescent="0.3">
      <c r="A364" s="1"/>
      <c r="B364" s="1"/>
      <c r="C364" s="1"/>
      <c r="D364" s="1"/>
      <c r="E364" s="3"/>
      <c r="F364" s="1"/>
      <c r="G364" s="1"/>
      <c r="H364" s="1"/>
      <c r="I364" s="1"/>
      <c r="J364" s="1"/>
      <c r="K364" s="1"/>
      <c r="L364" s="1"/>
      <c r="M364" s="1"/>
      <c r="N364" s="1"/>
      <c r="P364" s="1"/>
      <c r="Q364" s="1"/>
      <c r="R364" s="1"/>
      <c r="S364" s="1"/>
      <c r="T364" s="1"/>
      <c r="U364" s="1"/>
      <c r="V364" s="1"/>
      <c r="W364" s="1"/>
      <c r="X364" s="1"/>
      <c r="Y364" s="1"/>
      <c r="Z364" s="1"/>
      <c r="AA364" s="1"/>
      <c r="AB364" s="1"/>
      <c r="AC364" s="1"/>
    </row>
    <row r="365" spans="1:29" x14ac:dyDescent="0.3">
      <c r="A365" s="1"/>
      <c r="B365" s="1"/>
      <c r="C365" s="1"/>
      <c r="D365" s="1"/>
      <c r="E365" s="3"/>
      <c r="F365" s="1"/>
      <c r="G365" s="1"/>
      <c r="H365" s="1"/>
      <c r="I365" s="1"/>
      <c r="J365" s="1"/>
      <c r="K365" s="1"/>
      <c r="L365" s="1"/>
      <c r="M365" s="1"/>
      <c r="N365" s="1"/>
      <c r="P365" s="1"/>
      <c r="Q365" s="1"/>
      <c r="R365" s="1"/>
      <c r="S365" s="1"/>
      <c r="T365" s="1"/>
      <c r="U365" s="1"/>
      <c r="V365" s="1"/>
      <c r="W365" s="1"/>
      <c r="X365" s="1"/>
      <c r="Y365" s="1"/>
      <c r="Z365" s="1"/>
      <c r="AA365" s="1"/>
      <c r="AB365" s="1"/>
      <c r="AC365" s="1"/>
    </row>
    <row r="366" spans="1:29" x14ac:dyDescent="0.3">
      <c r="A366" s="1"/>
      <c r="B366" s="1"/>
      <c r="C366" s="1"/>
      <c r="D366" s="1"/>
      <c r="E366" s="3"/>
      <c r="F366" s="1"/>
      <c r="G366" s="1"/>
      <c r="H366" s="1"/>
      <c r="I366" s="1"/>
      <c r="J366" s="1"/>
      <c r="K366" s="1"/>
      <c r="L366" s="1"/>
      <c r="M366" s="1"/>
      <c r="N366" s="1"/>
      <c r="P366" s="1"/>
      <c r="Q366" s="1"/>
      <c r="R366" s="1"/>
      <c r="S366" s="1"/>
      <c r="T366" s="1"/>
      <c r="U366" s="1"/>
      <c r="V366" s="1"/>
      <c r="W366" s="1"/>
      <c r="X366" s="1"/>
      <c r="Y366" s="1"/>
      <c r="Z366" s="1"/>
      <c r="AA366" s="1"/>
      <c r="AB366" s="1"/>
      <c r="AC366" s="1"/>
    </row>
    <row r="367" spans="1:29" x14ac:dyDescent="0.3">
      <c r="A367" s="1"/>
      <c r="B367" s="1"/>
      <c r="C367" s="1"/>
      <c r="D367" s="1"/>
      <c r="E367" s="3"/>
      <c r="F367" s="1"/>
      <c r="G367" s="1"/>
      <c r="H367" s="1"/>
      <c r="I367" s="1"/>
      <c r="J367" s="1"/>
      <c r="K367" s="1"/>
      <c r="L367" s="1"/>
      <c r="M367" s="1"/>
      <c r="N367" s="1"/>
      <c r="P367" s="1"/>
      <c r="Q367" s="1"/>
      <c r="R367" s="1"/>
      <c r="S367" s="1"/>
      <c r="T367" s="1"/>
      <c r="U367" s="1"/>
      <c r="V367" s="1"/>
      <c r="W367" s="1"/>
      <c r="X367" s="1"/>
      <c r="Y367" s="1"/>
      <c r="Z367" s="1"/>
      <c r="AA367" s="1"/>
      <c r="AB367" s="1"/>
      <c r="AC367" s="1"/>
    </row>
    <row r="368" spans="1:29" x14ac:dyDescent="0.3">
      <c r="A368" s="1"/>
      <c r="B368" s="1"/>
      <c r="C368" s="1"/>
      <c r="D368" s="1"/>
      <c r="E368" s="3"/>
      <c r="F368" s="1"/>
      <c r="G368" s="1"/>
      <c r="H368" s="1"/>
      <c r="I368" s="1"/>
      <c r="J368" s="1"/>
      <c r="K368" s="1"/>
      <c r="L368" s="1"/>
      <c r="M368" s="1"/>
      <c r="N368" s="1"/>
      <c r="P368" s="1"/>
      <c r="Q368" s="1"/>
      <c r="R368" s="1"/>
      <c r="S368" s="1"/>
      <c r="T368" s="1"/>
      <c r="U368" s="1"/>
      <c r="V368" s="1"/>
      <c r="W368" s="1"/>
      <c r="X368" s="1"/>
      <c r="Y368" s="1"/>
      <c r="Z368" s="1"/>
      <c r="AA368" s="1"/>
      <c r="AB368" s="1"/>
      <c r="AC368" s="1"/>
    </row>
    <row r="369" spans="1:29" x14ac:dyDescent="0.3">
      <c r="A369" s="1"/>
      <c r="B369" s="1"/>
      <c r="C369" s="1"/>
      <c r="D369" s="1"/>
      <c r="E369" s="3"/>
      <c r="F369" s="1"/>
      <c r="G369" s="1"/>
      <c r="H369" s="1"/>
      <c r="I369" s="1"/>
      <c r="J369" s="1"/>
      <c r="K369" s="1"/>
      <c r="L369" s="1"/>
      <c r="M369" s="1"/>
      <c r="N369" s="1"/>
      <c r="P369" s="1"/>
      <c r="Q369" s="1"/>
      <c r="R369" s="1"/>
      <c r="S369" s="1"/>
      <c r="T369" s="1"/>
      <c r="U369" s="1"/>
      <c r="V369" s="1"/>
      <c r="W369" s="1"/>
      <c r="X369" s="1"/>
      <c r="Y369" s="1"/>
      <c r="Z369" s="1"/>
      <c r="AA369" s="1"/>
      <c r="AB369" s="1"/>
      <c r="AC369" s="1"/>
    </row>
    <row r="370" spans="1:29" x14ac:dyDescent="0.3">
      <c r="A370" s="1"/>
      <c r="B370" s="1"/>
      <c r="C370" s="1"/>
      <c r="D370" s="1"/>
      <c r="E370" s="3"/>
      <c r="F370" s="1"/>
      <c r="G370" s="1"/>
      <c r="H370" s="1"/>
      <c r="I370" s="1"/>
      <c r="J370" s="1"/>
      <c r="K370" s="1"/>
      <c r="L370" s="1"/>
      <c r="M370" s="1"/>
      <c r="N370" s="1"/>
      <c r="P370" s="1"/>
      <c r="Q370" s="1"/>
      <c r="R370" s="1"/>
      <c r="S370" s="1"/>
      <c r="T370" s="1"/>
      <c r="U370" s="1"/>
      <c r="V370" s="1"/>
      <c r="W370" s="1"/>
      <c r="X370" s="1"/>
      <c r="Y370" s="1"/>
      <c r="Z370" s="1"/>
      <c r="AA370" s="1"/>
      <c r="AB370" s="1"/>
      <c r="AC370" s="1"/>
    </row>
    <row r="371" spans="1:29" x14ac:dyDescent="0.3">
      <c r="A371" s="1"/>
      <c r="B371" s="1"/>
      <c r="C371" s="1"/>
      <c r="D371" s="1"/>
      <c r="E371" s="3"/>
      <c r="F371" s="1"/>
      <c r="G371" s="1"/>
      <c r="H371" s="1"/>
      <c r="I371" s="1"/>
      <c r="J371" s="1"/>
      <c r="K371" s="1"/>
      <c r="L371" s="1"/>
      <c r="M371" s="1"/>
      <c r="N371" s="1"/>
      <c r="P371" s="1"/>
      <c r="Q371" s="1"/>
      <c r="R371" s="1"/>
      <c r="S371" s="1"/>
      <c r="T371" s="1"/>
      <c r="U371" s="1"/>
      <c r="V371" s="1"/>
      <c r="W371" s="1"/>
      <c r="X371" s="1"/>
      <c r="Y371" s="1"/>
      <c r="Z371" s="1"/>
      <c r="AA371" s="1"/>
      <c r="AB371" s="1"/>
      <c r="AC371" s="1"/>
    </row>
    <row r="372" spans="1:29" x14ac:dyDescent="0.3">
      <c r="A372" s="1"/>
      <c r="B372" s="1"/>
      <c r="C372" s="1"/>
      <c r="D372" s="1"/>
      <c r="E372" s="3"/>
      <c r="F372" s="1"/>
      <c r="G372" s="1"/>
      <c r="H372" s="1"/>
      <c r="I372" s="1"/>
      <c r="J372" s="1"/>
      <c r="K372" s="1"/>
      <c r="L372" s="1"/>
      <c r="M372" s="1"/>
      <c r="N372" s="1"/>
      <c r="P372" s="1"/>
      <c r="Q372" s="1"/>
      <c r="R372" s="1"/>
      <c r="S372" s="1"/>
      <c r="T372" s="1"/>
      <c r="U372" s="1"/>
      <c r="V372" s="1"/>
      <c r="W372" s="1"/>
      <c r="X372" s="1"/>
      <c r="Y372" s="1"/>
      <c r="Z372" s="1"/>
      <c r="AA372" s="1"/>
      <c r="AB372" s="1"/>
      <c r="AC372" s="1"/>
    </row>
    <row r="373" spans="1:29" x14ac:dyDescent="0.3">
      <c r="A373" s="1"/>
      <c r="B373" s="1"/>
      <c r="C373" s="1"/>
      <c r="D373" s="1"/>
      <c r="E373" s="3"/>
      <c r="F373" s="1"/>
      <c r="G373" s="1"/>
      <c r="H373" s="1"/>
      <c r="I373" s="1"/>
      <c r="J373" s="1"/>
      <c r="K373" s="1"/>
      <c r="L373" s="1"/>
      <c r="M373" s="1"/>
      <c r="N373" s="1"/>
      <c r="P373" s="1"/>
      <c r="Q373" s="1"/>
      <c r="R373" s="1"/>
      <c r="S373" s="1"/>
      <c r="T373" s="1"/>
      <c r="U373" s="1"/>
      <c r="V373" s="1"/>
      <c r="W373" s="1"/>
      <c r="X373" s="1"/>
      <c r="Y373" s="1"/>
      <c r="Z373" s="1"/>
      <c r="AA373" s="1"/>
      <c r="AB373" s="1"/>
      <c r="AC373" s="1"/>
    </row>
    <row r="374" spans="1:29" x14ac:dyDescent="0.3">
      <c r="A374" s="1"/>
      <c r="B374" s="1"/>
      <c r="C374" s="1"/>
      <c r="D374" s="1"/>
      <c r="E374" s="3"/>
      <c r="F374" s="1"/>
      <c r="G374" s="1"/>
      <c r="H374" s="1"/>
      <c r="I374" s="1"/>
      <c r="J374" s="1"/>
      <c r="K374" s="1"/>
      <c r="L374" s="1"/>
      <c r="M374" s="1"/>
      <c r="N374" s="1"/>
      <c r="P374" s="1"/>
      <c r="Q374" s="1"/>
      <c r="R374" s="1"/>
      <c r="S374" s="1"/>
      <c r="T374" s="1"/>
      <c r="U374" s="1"/>
      <c r="V374" s="1"/>
      <c r="W374" s="1"/>
      <c r="X374" s="1"/>
      <c r="Y374" s="1"/>
      <c r="Z374" s="1"/>
      <c r="AA374" s="1"/>
      <c r="AB374" s="1"/>
      <c r="AC374" s="1"/>
    </row>
    <row r="375" spans="1:29" x14ac:dyDescent="0.3">
      <c r="A375" s="1"/>
      <c r="B375" s="1"/>
      <c r="C375" s="1"/>
      <c r="D375" s="1"/>
      <c r="E375" s="3"/>
      <c r="F375" s="1"/>
      <c r="G375" s="1"/>
      <c r="H375" s="1"/>
      <c r="I375" s="1"/>
      <c r="J375" s="1"/>
      <c r="K375" s="1"/>
      <c r="L375" s="1"/>
      <c r="M375" s="1"/>
      <c r="N375" s="1"/>
      <c r="P375" s="1"/>
      <c r="Q375" s="1"/>
      <c r="R375" s="1"/>
      <c r="S375" s="1"/>
      <c r="T375" s="1"/>
      <c r="U375" s="1"/>
      <c r="V375" s="1"/>
      <c r="W375" s="1"/>
      <c r="X375" s="1"/>
      <c r="Y375" s="1"/>
      <c r="Z375" s="1"/>
      <c r="AA375" s="1"/>
      <c r="AB375" s="1"/>
      <c r="AC375" s="1"/>
    </row>
    <row r="376" spans="1:29" x14ac:dyDescent="0.3">
      <c r="A376" s="1"/>
      <c r="B376" s="1"/>
      <c r="C376" s="1"/>
      <c r="D376" s="1"/>
      <c r="E376" s="3"/>
      <c r="F376" s="1"/>
      <c r="G376" s="1"/>
      <c r="H376" s="1"/>
      <c r="I376" s="1"/>
      <c r="J376" s="1"/>
      <c r="K376" s="1"/>
      <c r="L376" s="1"/>
      <c r="M376" s="1"/>
      <c r="N376" s="1"/>
      <c r="P376" s="1"/>
      <c r="Q376" s="1"/>
      <c r="R376" s="1"/>
      <c r="S376" s="1"/>
      <c r="T376" s="1"/>
      <c r="U376" s="1"/>
      <c r="V376" s="1"/>
      <c r="W376" s="1"/>
      <c r="X376" s="1"/>
      <c r="Y376" s="1"/>
      <c r="Z376" s="1"/>
      <c r="AA376" s="1"/>
      <c r="AB376" s="1"/>
      <c r="AC376" s="1"/>
    </row>
    <row r="377" spans="1:29" x14ac:dyDescent="0.3">
      <c r="A377" s="1"/>
      <c r="B377" s="1"/>
      <c r="C377" s="1"/>
      <c r="D377" s="1"/>
      <c r="E377" s="3"/>
      <c r="F377" s="1"/>
      <c r="G377" s="1"/>
      <c r="H377" s="1"/>
      <c r="I377" s="1"/>
      <c r="J377" s="1"/>
      <c r="K377" s="1"/>
      <c r="L377" s="1"/>
      <c r="M377" s="1"/>
      <c r="N377" s="1"/>
      <c r="P377" s="1"/>
      <c r="Q377" s="1"/>
      <c r="R377" s="1"/>
      <c r="S377" s="1"/>
      <c r="T377" s="1"/>
      <c r="U377" s="1"/>
      <c r="V377" s="1"/>
      <c r="W377" s="1"/>
      <c r="X377" s="1"/>
      <c r="Y377" s="1"/>
      <c r="Z377" s="1"/>
      <c r="AA377" s="1"/>
      <c r="AB377" s="1"/>
      <c r="AC377" s="1"/>
    </row>
    <row r="378" spans="1:29" x14ac:dyDescent="0.3">
      <c r="A378" s="1"/>
      <c r="B378" s="1"/>
      <c r="C378" s="1"/>
      <c r="D378" s="1"/>
      <c r="E378" s="3"/>
      <c r="F378" s="1"/>
      <c r="G378" s="1"/>
      <c r="H378" s="1"/>
      <c r="I378" s="1"/>
      <c r="J378" s="1"/>
      <c r="K378" s="1"/>
      <c r="L378" s="1"/>
      <c r="M378" s="1"/>
      <c r="N378" s="1"/>
      <c r="P378" s="1"/>
      <c r="Q378" s="1"/>
      <c r="R378" s="1"/>
      <c r="S378" s="1"/>
      <c r="T378" s="1"/>
      <c r="U378" s="1"/>
      <c r="V378" s="1"/>
      <c r="W378" s="1"/>
      <c r="X378" s="1"/>
      <c r="Y378" s="1"/>
      <c r="Z378" s="1"/>
      <c r="AA378" s="1"/>
      <c r="AB378" s="1"/>
      <c r="AC378" s="1"/>
    </row>
    <row r="379" spans="1:29" x14ac:dyDescent="0.3">
      <c r="A379" s="1"/>
      <c r="B379" s="1"/>
      <c r="C379" s="1"/>
      <c r="D379" s="1"/>
      <c r="E379" s="3"/>
      <c r="F379" s="1"/>
      <c r="G379" s="1"/>
      <c r="H379" s="1"/>
      <c r="I379" s="1"/>
      <c r="J379" s="1"/>
      <c r="K379" s="1"/>
      <c r="L379" s="1"/>
      <c r="M379" s="1"/>
      <c r="N379" s="1"/>
      <c r="P379" s="1"/>
      <c r="Q379" s="1"/>
      <c r="R379" s="1"/>
      <c r="S379" s="1"/>
      <c r="T379" s="1"/>
      <c r="U379" s="1"/>
      <c r="V379" s="1"/>
      <c r="W379" s="1"/>
      <c r="X379" s="1"/>
      <c r="Y379" s="1"/>
      <c r="Z379" s="1"/>
      <c r="AA379" s="1"/>
      <c r="AB379" s="1"/>
      <c r="AC379" s="1"/>
    </row>
    <row r="380" spans="1:29" x14ac:dyDescent="0.3">
      <c r="A380" s="1"/>
      <c r="B380" s="1"/>
      <c r="C380" s="1"/>
      <c r="D380" s="1"/>
      <c r="E380" s="3"/>
      <c r="F380" s="1"/>
      <c r="G380" s="1"/>
      <c r="H380" s="1"/>
      <c r="I380" s="1"/>
      <c r="J380" s="1"/>
      <c r="K380" s="1"/>
      <c r="L380" s="1"/>
      <c r="M380" s="1"/>
      <c r="N380" s="1"/>
      <c r="P380" s="1"/>
      <c r="Q380" s="1"/>
      <c r="R380" s="1"/>
      <c r="S380" s="1"/>
      <c r="T380" s="1"/>
      <c r="U380" s="1"/>
      <c r="V380" s="1"/>
      <c r="W380" s="1"/>
      <c r="X380" s="1"/>
      <c r="Y380" s="1"/>
      <c r="Z380" s="1"/>
      <c r="AA380" s="1"/>
      <c r="AB380" s="1"/>
      <c r="AC380" s="1"/>
    </row>
    <row r="381" spans="1:29" x14ac:dyDescent="0.3">
      <c r="A381" s="1"/>
      <c r="B381" s="1"/>
      <c r="C381" s="1"/>
      <c r="D381" s="1"/>
      <c r="E381" s="3"/>
      <c r="F381" s="1"/>
      <c r="G381" s="1"/>
      <c r="H381" s="1"/>
      <c r="I381" s="1"/>
      <c r="J381" s="1"/>
      <c r="K381" s="1"/>
      <c r="L381" s="1"/>
      <c r="M381" s="1"/>
      <c r="N381" s="1"/>
      <c r="P381" s="1"/>
      <c r="Q381" s="1"/>
      <c r="R381" s="1"/>
      <c r="S381" s="1"/>
      <c r="T381" s="1"/>
      <c r="U381" s="1"/>
      <c r="V381" s="1"/>
      <c r="W381" s="1"/>
      <c r="X381" s="1"/>
      <c r="Y381" s="1"/>
      <c r="Z381" s="1"/>
      <c r="AA381" s="1"/>
      <c r="AB381" s="1"/>
      <c r="AC381" s="1"/>
    </row>
    <row r="382" spans="1:29" x14ac:dyDescent="0.3">
      <c r="A382" s="1"/>
      <c r="B382" s="1"/>
      <c r="C382" s="1"/>
      <c r="D382" s="1"/>
      <c r="E382" s="3"/>
      <c r="F382" s="1"/>
      <c r="G382" s="1"/>
      <c r="H382" s="1"/>
      <c r="I382" s="1"/>
      <c r="J382" s="1"/>
      <c r="K382" s="1"/>
      <c r="L382" s="1"/>
      <c r="M382" s="1"/>
      <c r="N382" s="1"/>
      <c r="P382" s="1"/>
      <c r="Q382" s="1"/>
      <c r="R382" s="1"/>
      <c r="S382" s="1"/>
      <c r="T382" s="1"/>
      <c r="U382" s="1"/>
      <c r="V382" s="1"/>
      <c r="W382" s="1"/>
      <c r="X382" s="1"/>
      <c r="Y382" s="1"/>
      <c r="Z382" s="1"/>
      <c r="AA382" s="1"/>
      <c r="AB382" s="1"/>
      <c r="AC382" s="1"/>
    </row>
    <row r="383" spans="1:29" x14ac:dyDescent="0.3">
      <c r="A383" s="1"/>
      <c r="B383" s="1"/>
      <c r="C383" s="1"/>
      <c r="D383" s="1"/>
      <c r="E383" s="3"/>
      <c r="F383" s="1"/>
      <c r="G383" s="1"/>
      <c r="H383" s="1"/>
      <c r="I383" s="1"/>
      <c r="J383" s="1"/>
      <c r="K383" s="1"/>
      <c r="L383" s="1"/>
      <c r="M383" s="1"/>
      <c r="N383" s="1"/>
      <c r="P383" s="1"/>
      <c r="Q383" s="1"/>
      <c r="R383" s="1"/>
      <c r="S383" s="1"/>
      <c r="T383" s="1"/>
      <c r="U383" s="1"/>
      <c r="V383" s="1"/>
      <c r="W383" s="1"/>
      <c r="X383" s="1"/>
      <c r="Y383" s="1"/>
      <c r="Z383" s="1"/>
      <c r="AA383" s="1"/>
      <c r="AB383" s="1"/>
      <c r="AC383" s="1"/>
    </row>
    <row r="384" spans="1:29" x14ac:dyDescent="0.3">
      <c r="A384" s="1"/>
      <c r="B384" s="1"/>
      <c r="C384" s="1"/>
      <c r="D384" s="1"/>
      <c r="E384" s="3"/>
      <c r="F384" s="1"/>
      <c r="G384" s="1"/>
      <c r="H384" s="1"/>
      <c r="I384" s="1"/>
      <c r="J384" s="1"/>
      <c r="K384" s="1"/>
      <c r="L384" s="1"/>
      <c r="M384" s="1"/>
      <c r="N384" s="1"/>
      <c r="P384" s="1"/>
      <c r="Q384" s="1"/>
      <c r="R384" s="1"/>
      <c r="S384" s="1"/>
      <c r="T384" s="1"/>
      <c r="U384" s="1"/>
      <c r="V384" s="1"/>
      <c r="W384" s="1"/>
      <c r="X384" s="1"/>
      <c r="Y384" s="1"/>
      <c r="Z384" s="1"/>
      <c r="AA384" s="1"/>
      <c r="AB384" s="1"/>
      <c r="AC384" s="1"/>
    </row>
    <row r="385" spans="1:29" x14ac:dyDescent="0.3">
      <c r="A385" s="1"/>
      <c r="B385" s="1"/>
      <c r="C385" s="1"/>
      <c r="D385" s="1"/>
      <c r="E385" s="3"/>
      <c r="F385" s="1"/>
      <c r="G385" s="1"/>
      <c r="H385" s="1"/>
      <c r="I385" s="1"/>
      <c r="J385" s="1"/>
      <c r="K385" s="1"/>
      <c r="L385" s="1"/>
      <c r="M385" s="1"/>
      <c r="N385" s="1"/>
      <c r="P385" s="1"/>
      <c r="Q385" s="1"/>
      <c r="R385" s="1"/>
      <c r="S385" s="1"/>
      <c r="T385" s="1"/>
      <c r="U385" s="1"/>
      <c r="V385" s="1"/>
      <c r="W385" s="1"/>
      <c r="X385" s="1"/>
      <c r="Y385" s="1"/>
      <c r="Z385" s="1"/>
      <c r="AA385" s="1"/>
      <c r="AB385" s="1"/>
      <c r="AC385" s="1"/>
    </row>
    <row r="386" spans="1:29" x14ac:dyDescent="0.3">
      <c r="A386" s="1"/>
      <c r="B386" s="1"/>
      <c r="C386" s="1"/>
      <c r="D386" s="1"/>
      <c r="E386" s="3"/>
      <c r="F386" s="1"/>
      <c r="G386" s="1"/>
      <c r="H386" s="1"/>
      <c r="I386" s="1"/>
      <c r="J386" s="1"/>
      <c r="K386" s="1"/>
      <c r="L386" s="1"/>
      <c r="M386" s="1"/>
      <c r="N386" s="1"/>
      <c r="P386" s="1"/>
      <c r="Q386" s="1"/>
      <c r="R386" s="1"/>
      <c r="S386" s="1"/>
      <c r="T386" s="1"/>
      <c r="U386" s="1"/>
      <c r="V386" s="1"/>
      <c r="W386" s="1"/>
      <c r="X386" s="1"/>
      <c r="Y386" s="1"/>
      <c r="Z386" s="1"/>
      <c r="AA386" s="1"/>
      <c r="AB386" s="1"/>
      <c r="AC386" s="1"/>
    </row>
    <row r="387" spans="1:29" x14ac:dyDescent="0.3">
      <c r="A387" s="1"/>
      <c r="B387" s="1"/>
      <c r="C387" s="1"/>
      <c r="D387" s="1"/>
      <c r="E387" s="3"/>
      <c r="F387" s="1"/>
      <c r="G387" s="1"/>
      <c r="H387" s="1"/>
      <c r="I387" s="1"/>
      <c r="J387" s="1"/>
      <c r="K387" s="1"/>
      <c r="L387" s="1"/>
      <c r="M387" s="1"/>
      <c r="N387" s="1"/>
      <c r="P387" s="1"/>
      <c r="Q387" s="1"/>
      <c r="R387" s="1"/>
      <c r="S387" s="1"/>
      <c r="T387" s="1"/>
      <c r="U387" s="1"/>
      <c r="V387" s="1"/>
      <c r="W387" s="1"/>
      <c r="X387" s="1"/>
      <c r="Y387" s="1"/>
      <c r="Z387" s="1"/>
      <c r="AA387" s="1"/>
      <c r="AB387" s="1"/>
      <c r="AC387" s="1"/>
    </row>
    <row r="388" spans="1:29" x14ac:dyDescent="0.3">
      <c r="A388" s="1"/>
      <c r="B388" s="1"/>
      <c r="C388" s="1"/>
      <c r="D388" s="1"/>
      <c r="E388" s="3"/>
      <c r="F388" s="1"/>
      <c r="G388" s="1"/>
      <c r="H388" s="1"/>
      <c r="I388" s="1"/>
      <c r="J388" s="1"/>
      <c r="K388" s="1"/>
      <c r="L388" s="1"/>
      <c r="M388" s="1"/>
      <c r="N388" s="1"/>
      <c r="P388" s="1"/>
      <c r="Q388" s="1"/>
      <c r="R388" s="1"/>
      <c r="S388" s="1"/>
      <c r="T388" s="1"/>
      <c r="U388" s="1"/>
      <c r="V388" s="1"/>
      <c r="W388" s="1"/>
      <c r="X388" s="1"/>
      <c r="Y388" s="1"/>
      <c r="Z388" s="1"/>
      <c r="AA388" s="1"/>
      <c r="AB388" s="1"/>
      <c r="AC388" s="1"/>
    </row>
    <row r="389" spans="1:29" x14ac:dyDescent="0.3">
      <c r="A389" s="1"/>
      <c r="B389" s="1"/>
      <c r="C389" s="1"/>
      <c r="D389" s="1"/>
      <c r="E389" s="3"/>
      <c r="F389" s="1"/>
      <c r="G389" s="1"/>
      <c r="H389" s="1"/>
      <c r="I389" s="1"/>
      <c r="J389" s="1"/>
      <c r="K389" s="1"/>
      <c r="L389" s="1"/>
      <c r="M389" s="1"/>
      <c r="N389" s="1"/>
      <c r="P389" s="1"/>
      <c r="Q389" s="1"/>
      <c r="R389" s="1"/>
      <c r="S389" s="1"/>
      <c r="T389" s="1"/>
      <c r="U389" s="1"/>
      <c r="V389" s="1"/>
      <c r="W389" s="1"/>
      <c r="X389" s="1"/>
      <c r="Y389" s="1"/>
      <c r="Z389" s="1"/>
      <c r="AA389" s="1"/>
      <c r="AB389" s="1"/>
      <c r="AC389" s="1"/>
    </row>
    <row r="390" spans="1:29" x14ac:dyDescent="0.3">
      <c r="A390" s="1"/>
      <c r="B390" s="1"/>
      <c r="C390" s="1"/>
      <c r="D390" s="1"/>
      <c r="E390" s="3"/>
      <c r="F390" s="1"/>
      <c r="G390" s="1"/>
      <c r="H390" s="1"/>
      <c r="I390" s="1"/>
      <c r="J390" s="1"/>
      <c r="K390" s="1"/>
      <c r="L390" s="1"/>
      <c r="M390" s="1"/>
      <c r="N390" s="1"/>
      <c r="P390" s="1"/>
      <c r="Q390" s="1"/>
      <c r="R390" s="1"/>
      <c r="S390" s="1"/>
      <c r="T390" s="1"/>
      <c r="U390" s="1"/>
      <c r="V390" s="1"/>
      <c r="W390" s="1"/>
      <c r="X390" s="1"/>
      <c r="Y390" s="1"/>
      <c r="Z390" s="1"/>
      <c r="AA390" s="1"/>
      <c r="AB390" s="1"/>
      <c r="AC390" s="1"/>
    </row>
    <row r="391" spans="1:29" x14ac:dyDescent="0.3">
      <c r="A391" s="1"/>
      <c r="B391" s="1"/>
      <c r="C391" s="1"/>
      <c r="D391" s="1"/>
      <c r="E391" s="3"/>
      <c r="F391" s="1"/>
      <c r="G391" s="1"/>
      <c r="H391" s="1"/>
      <c r="I391" s="1"/>
      <c r="J391" s="1"/>
      <c r="K391" s="1"/>
      <c r="L391" s="1"/>
      <c r="M391" s="1"/>
      <c r="N391" s="1"/>
      <c r="P391" s="1"/>
      <c r="Q391" s="1"/>
      <c r="R391" s="1"/>
      <c r="S391" s="1"/>
      <c r="T391" s="1"/>
      <c r="U391" s="1"/>
      <c r="V391" s="1"/>
      <c r="W391" s="1"/>
      <c r="X391" s="1"/>
      <c r="Y391" s="1"/>
      <c r="Z391" s="1"/>
      <c r="AA391" s="1"/>
      <c r="AB391" s="1"/>
      <c r="AC391" s="1"/>
    </row>
    <row r="392" spans="1:29" x14ac:dyDescent="0.3">
      <c r="A392" s="1"/>
      <c r="B392" s="1"/>
      <c r="C392" s="1"/>
      <c r="D392" s="1"/>
      <c r="E392" s="3"/>
      <c r="F392" s="1"/>
      <c r="G392" s="1"/>
      <c r="H392" s="1"/>
      <c r="I392" s="1"/>
      <c r="J392" s="1"/>
      <c r="K392" s="1"/>
      <c r="L392" s="1"/>
      <c r="M392" s="1"/>
      <c r="N392" s="1"/>
      <c r="P392" s="1"/>
      <c r="Q392" s="1"/>
      <c r="R392" s="1"/>
      <c r="S392" s="1"/>
      <c r="T392" s="1"/>
      <c r="U392" s="1"/>
      <c r="V392" s="1"/>
      <c r="W392" s="1"/>
      <c r="X392" s="1"/>
      <c r="Y392" s="1"/>
      <c r="Z392" s="1"/>
      <c r="AA392" s="1"/>
      <c r="AB392" s="1"/>
      <c r="AC392" s="1"/>
    </row>
    <row r="393" spans="1:29" x14ac:dyDescent="0.3">
      <c r="A393" s="1"/>
      <c r="B393" s="1"/>
      <c r="C393" s="1"/>
      <c r="D393" s="1"/>
      <c r="E393" s="3"/>
      <c r="F393" s="1"/>
      <c r="G393" s="1"/>
      <c r="H393" s="1"/>
      <c r="I393" s="1"/>
      <c r="J393" s="1"/>
      <c r="K393" s="1"/>
      <c r="L393" s="1"/>
      <c r="M393" s="1"/>
      <c r="N393" s="1"/>
      <c r="P393" s="1"/>
      <c r="Q393" s="1"/>
      <c r="R393" s="1"/>
      <c r="S393" s="1"/>
      <c r="T393" s="1"/>
      <c r="U393" s="1"/>
      <c r="V393" s="1"/>
      <c r="W393" s="1"/>
      <c r="X393" s="1"/>
      <c r="Y393" s="1"/>
      <c r="Z393" s="1"/>
      <c r="AA393" s="1"/>
      <c r="AB393" s="1"/>
      <c r="AC393" s="1"/>
    </row>
    <row r="394" spans="1:29" x14ac:dyDescent="0.3">
      <c r="A394" s="1"/>
      <c r="B394" s="1"/>
      <c r="C394" s="1"/>
      <c r="D394" s="1"/>
      <c r="E394" s="3"/>
      <c r="F394" s="1"/>
      <c r="G394" s="1"/>
      <c r="H394" s="1"/>
      <c r="I394" s="1"/>
      <c r="J394" s="1"/>
      <c r="K394" s="1"/>
      <c r="L394" s="1"/>
      <c r="M394" s="1"/>
      <c r="N394" s="1"/>
      <c r="P394" s="1"/>
      <c r="Q394" s="1"/>
      <c r="R394" s="1"/>
      <c r="S394" s="1"/>
      <c r="T394" s="1"/>
      <c r="U394" s="1"/>
      <c r="V394" s="1"/>
      <c r="W394" s="1"/>
      <c r="X394" s="1"/>
      <c r="Y394" s="1"/>
      <c r="Z394" s="1"/>
      <c r="AA394" s="1"/>
      <c r="AB394" s="1"/>
      <c r="AC394" s="1"/>
    </row>
    <row r="395" spans="1:29" x14ac:dyDescent="0.3">
      <c r="A395" s="1"/>
      <c r="B395" s="1"/>
      <c r="C395" s="1"/>
      <c r="D395" s="1"/>
      <c r="E395" s="3"/>
      <c r="F395" s="1"/>
      <c r="G395" s="1"/>
      <c r="H395" s="1"/>
      <c r="I395" s="1"/>
      <c r="J395" s="1"/>
      <c r="K395" s="1"/>
      <c r="L395" s="1"/>
      <c r="M395" s="1"/>
      <c r="N395" s="1"/>
      <c r="P395" s="1"/>
      <c r="Q395" s="1"/>
      <c r="R395" s="1"/>
      <c r="S395" s="1"/>
      <c r="T395" s="1"/>
      <c r="U395" s="1"/>
      <c r="V395" s="1"/>
      <c r="W395" s="1"/>
      <c r="X395" s="1"/>
      <c r="Y395" s="1"/>
      <c r="Z395" s="1"/>
      <c r="AA395" s="1"/>
      <c r="AB395" s="1"/>
      <c r="AC395" s="1"/>
    </row>
    <row r="396" spans="1:29" x14ac:dyDescent="0.3">
      <c r="A396" s="1"/>
      <c r="B396" s="1"/>
      <c r="C396" s="1"/>
      <c r="D396" s="1"/>
      <c r="E396" s="3"/>
      <c r="F396" s="1"/>
      <c r="G396" s="1"/>
      <c r="H396" s="1"/>
      <c r="I396" s="1"/>
      <c r="J396" s="1"/>
      <c r="K396" s="1"/>
      <c r="L396" s="1"/>
      <c r="M396" s="1"/>
      <c r="N396" s="1"/>
      <c r="P396" s="1"/>
      <c r="Q396" s="1"/>
      <c r="R396" s="1"/>
      <c r="S396" s="1"/>
      <c r="T396" s="1"/>
      <c r="U396" s="1"/>
      <c r="V396" s="1"/>
      <c r="W396" s="1"/>
      <c r="X396" s="1"/>
      <c r="Y396" s="1"/>
      <c r="Z396" s="1"/>
      <c r="AA396" s="1"/>
      <c r="AB396" s="1"/>
      <c r="AC396" s="1"/>
    </row>
    <row r="397" spans="1:29" x14ac:dyDescent="0.3">
      <c r="A397" s="1"/>
      <c r="B397" s="1"/>
      <c r="C397" s="1"/>
      <c r="D397" s="1"/>
      <c r="E397" s="3"/>
      <c r="F397" s="1"/>
      <c r="G397" s="1"/>
      <c r="H397" s="1"/>
      <c r="I397" s="1"/>
      <c r="J397" s="1"/>
      <c r="K397" s="1"/>
      <c r="L397" s="1"/>
      <c r="M397" s="1"/>
      <c r="N397" s="1"/>
      <c r="P397" s="1"/>
      <c r="Q397" s="1"/>
      <c r="R397" s="1"/>
      <c r="S397" s="1"/>
      <c r="T397" s="1"/>
      <c r="U397" s="1"/>
      <c r="V397" s="1"/>
      <c r="W397" s="1"/>
      <c r="X397" s="1"/>
      <c r="Y397" s="1"/>
      <c r="Z397" s="1"/>
      <c r="AA397" s="1"/>
      <c r="AB397" s="1"/>
      <c r="AC397" s="1"/>
    </row>
    <row r="398" spans="1:29" x14ac:dyDescent="0.3">
      <c r="A398" s="1"/>
      <c r="B398" s="1"/>
      <c r="C398" s="1"/>
      <c r="D398" s="1"/>
      <c r="E398" s="3"/>
      <c r="F398" s="1"/>
      <c r="G398" s="1"/>
      <c r="H398" s="1"/>
      <c r="I398" s="1"/>
      <c r="J398" s="1"/>
      <c r="K398" s="1"/>
      <c r="L398" s="1"/>
      <c r="M398" s="1"/>
      <c r="N398" s="1"/>
      <c r="P398" s="1"/>
      <c r="Q398" s="1"/>
      <c r="R398" s="1"/>
      <c r="S398" s="1"/>
      <c r="T398" s="1"/>
      <c r="U398" s="1"/>
      <c r="V398" s="1"/>
      <c r="W398" s="1"/>
      <c r="X398" s="1"/>
      <c r="Y398" s="1"/>
      <c r="Z398" s="1"/>
      <c r="AA398" s="1"/>
      <c r="AB398" s="1"/>
      <c r="AC398" s="1"/>
    </row>
    <row r="399" spans="1:29" x14ac:dyDescent="0.3">
      <c r="A399" s="1"/>
      <c r="B399" s="1"/>
      <c r="C399" s="1"/>
      <c r="D399" s="1"/>
      <c r="E399" s="3"/>
      <c r="F399" s="1"/>
      <c r="G399" s="1"/>
      <c r="H399" s="1"/>
      <c r="I399" s="1"/>
      <c r="J399" s="1"/>
      <c r="K399" s="1"/>
      <c r="L399" s="1"/>
      <c r="M399" s="1"/>
      <c r="N399" s="1"/>
      <c r="P399" s="1"/>
      <c r="Q399" s="1"/>
      <c r="R399" s="1"/>
      <c r="S399" s="1"/>
      <c r="T399" s="1"/>
      <c r="U399" s="1"/>
      <c r="V399" s="1"/>
      <c r="W399" s="1"/>
      <c r="X399" s="1"/>
      <c r="Y399" s="1"/>
      <c r="Z399" s="1"/>
      <c r="AA399" s="1"/>
      <c r="AB399" s="1"/>
      <c r="AC399" s="1"/>
    </row>
    <row r="400" spans="1:29" x14ac:dyDescent="0.3">
      <c r="A400" s="1"/>
      <c r="B400" s="1"/>
      <c r="C400" s="1"/>
      <c r="D400" s="1"/>
      <c r="E400" s="3"/>
      <c r="F400" s="1"/>
      <c r="G400" s="1"/>
      <c r="H400" s="1"/>
      <c r="I400" s="1"/>
      <c r="J400" s="1"/>
      <c r="K400" s="1"/>
      <c r="L400" s="1"/>
      <c r="M400" s="1"/>
      <c r="N400" s="1"/>
      <c r="P400" s="1"/>
      <c r="Q400" s="1"/>
      <c r="R400" s="1"/>
      <c r="S400" s="1"/>
      <c r="T400" s="1"/>
      <c r="U400" s="1"/>
      <c r="V400" s="1"/>
      <c r="W400" s="1"/>
      <c r="X400" s="1"/>
      <c r="Y400" s="1"/>
      <c r="Z400" s="1"/>
      <c r="AA400" s="1"/>
      <c r="AB400" s="1"/>
      <c r="AC400" s="1"/>
    </row>
    <row r="401" spans="1:29" x14ac:dyDescent="0.3">
      <c r="A401" s="1"/>
      <c r="B401" s="1"/>
      <c r="C401" s="1"/>
      <c r="D401" s="1"/>
      <c r="E401" s="3"/>
      <c r="F401" s="1"/>
      <c r="G401" s="1"/>
      <c r="H401" s="1"/>
      <c r="I401" s="1"/>
      <c r="J401" s="1"/>
      <c r="K401" s="1"/>
      <c r="L401" s="1"/>
      <c r="M401" s="1"/>
      <c r="N401" s="1"/>
      <c r="P401" s="1"/>
      <c r="Q401" s="1"/>
      <c r="R401" s="1"/>
      <c r="S401" s="1"/>
      <c r="T401" s="1"/>
      <c r="U401" s="1"/>
      <c r="V401" s="1"/>
      <c r="W401" s="1"/>
      <c r="X401" s="1"/>
      <c r="Y401" s="1"/>
      <c r="Z401" s="1"/>
      <c r="AA401" s="1"/>
      <c r="AB401" s="1"/>
      <c r="AC401" s="1"/>
    </row>
    <row r="402" spans="1:29" x14ac:dyDescent="0.3">
      <c r="A402" s="1"/>
      <c r="B402" s="1"/>
      <c r="C402" s="1"/>
      <c r="D402" s="1"/>
      <c r="E402" s="3"/>
      <c r="F402" s="1"/>
      <c r="G402" s="1"/>
      <c r="H402" s="1"/>
      <c r="I402" s="1"/>
      <c r="J402" s="1"/>
      <c r="K402" s="1"/>
      <c r="L402" s="1"/>
      <c r="M402" s="1"/>
      <c r="N402" s="1"/>
      <c r="P402" s="1"/>
      <c r="Q402" s="1"/>
      <c r="R402" s="1"/>
      <c r="S402" s="1"/>
      <c r="T402" s="1"/>
      <c r="U402" s="1"/>
      <c r="V402" s="1"/>
      <c r="W402" s="1"/>
      <c r="X402" s="1"/>
      <c r="Y402" s="1"/>
      <c r="Z402" s="1"/>
      <c r="AA402" s="1"/>
      <c r="AB402" s="1"/>
      <c r="AC402" s="1"/>
    </row>
    <row r="403" spans="1:29" x14ac:dyDescent="0.3">
      <c r="A403" s="1"/>
      <c r="B403" s="1"/>
      <c r="C403" s="1"/>
      <c r="D403" s="1"/>
      <c r="E403" s="3"/>
      <c r="F403" s="1"/>
      <c r="G403" s="1"/>
      <c r="H403" s="1"/>
      <c r="I403" s="1"/>
      <c r="J403" s="1"/>
      <c r="K403" s="1"/>
      <c r="L403" s="1"/>
      <c r="M403" s="1"/>
      <c r="N403" s="1"/>
      <c r="P403" s="1"/>
      <c r="Q403" s="1"/>
      <c r="R403" s="1"/>
      <c r="S403" s="1"/>
      <c r="T403" s="1"/>
      <c r="U403" s="1"/>
      <c r="V403" s="1"/>
      <c r="W403" s="1"/>
      <c r="X403" s="1"/>
      <c r="Y403" s="1"/>
      <c r="Z403" s="1"/>
      <c r="AA403" s="1"/>
      <c r="AB403" s="1"/>
      <c r="AC403" s="1"/>
    </row>
    <row r="404" spans="1:29" x14ac:dyDescent="0.3">
      <c r="A404" s="1"/>
      <c r="B404" s="1"/>
      <c r="C404" s="1"/>
      <c r="D404" s="1"/>
      <c r="E404" s="3"/>
      <c r="F404" s="1"/>
      <c r="G404" s="1"/>
      <c r="H404" s="1"/>
      <c r="I404" s="1"/>
      <c r="J404" s="1"/>
      <c r="K404" s="1"/>
      <c r="L404" s="1"/>
      <c r="M404" s="1"/>
      <c r="N404" s="1"/>
      <c r="P404" s="1"/>
      <c r="Q404" s="1"/>
      <c r="R404" s="1"/>
      <c r="S404" s="1"/>
      <c r="T404" s="1"/>
      <c r="U404" s="1"/>
      <c r="V404" s="1"/>
      <c r="W404" s="1"/>
      <c r="X404" s="1"/>
      <c r="Y404" s="1"/>
      <c r="Z404" s="1"/>
      <c r="AA404" s="1"/>
      <c r="AB404" s="1"/>
      <c r="AC404" s="1"/>
    </row>
    <row r="405" spans="1:29" x14ac:dyDescent="0.3">
      <c r="A405" s="1"/>
      <c r="B405" s="1"/>
      <c r="C405" s="1"/>
      <c r="D405" s="1"/>
      <c r="E405" s="3"/>
      <c r="F405" s="1"/>
      <c r="G405" s="1"/>
      <c r="H405" s="1"/>
      <c r="I405" s="1"/>
      <c r="J405" s="1"/>
      <c r="K405" s="1"/>
      <c r="L405" s="1"/>
      <c r="M405" s="1"/>
      <c r="N405" s="1"/>
      <c r="P405" s="1"/>
      <c r="Q405" s="1"/>
      <c r="R405" s="1"/>
      <c r="S405" s="1"/>
      <c r="T405" s="1"/>
      <c r="U405" s="1"/>
      <c r="V405" s="1"/>
      <c r="W405" s="1"/>
      <c r="X405" s="1"/>
      <c r="Y405" s="1"/>
      <c r="Z405" s="1"/>
      <c r="AA405" s="1"/>
      <c r="AB405" s="1"/>
      <c r="AC405" s="1"/>
    </row>
    <row r="406" spans="1:29" x14ac:dyDescent="0.3">
      <c r="A406" s="1"/>
      <c r="B406" s="1"/>
      <c r="C406" s="1"/>
      <c r="D406" s="1"/>
      <c r="E406" s="3"/>
      <c r="F406" s="1"/>
      <c r="G406" s="1"/>
      <c r="H406" s="1"/>
      <c r="I406" s="1"/>
      <c r="J406" s="1"/>
      <c r="K406" s="1"/>
      <c r="L406" s="1"/>
      <c r="M406" s="1"/>
      <c r="N406" s="1"/>
      <c r="P406" s="1"/>
      <c r="Q406" s="1"/>
      <c r="R406" s="1"/>
      <c r="S406" s="1"/>
      <c r="T406" s="1"/>
      <c r="U406" s="1"/>
      <c r="V406" s="1"/>
      <c r="W406" s="1"/>
      <c r="X406" s="1"/>
      <c r="Y406" s="1"/>
      <c r="Z406" s="1"/>
      <c r="AA406" s="1"/>
      <c r="AB406" s="1"/>
      <c r="AC406" s="1"/>
    </row>
    <row r="407" spans="1:29" x14ac:dyDescent="0.3">
      <c r="A407" s="1"/>
      <c r="B407" s="1"/>
      <c r="C407" s="1"/>
      <c r="D407" s="1"/>
      <c r="E407" s="3"/>
      <c r="F407" s="1"/>
      <c r="G407" s="1"/>
      <c r="H407" s="1"/>
      <c r="I407" s="1"/>
      <c r="J407" s="1"/>
      <c r="K407" s="1"/>
      <c r="L407" s="1"/>
      <c r="M407" s="1"/>
      <c r="N407" s="1"/>
      <c r="P407" s="1"/>
      <c r="Q407" s="1"/>
      <c r="R407" s="1"/>
      <c r="S407" s="1"/>
      <c r="T407" s="1"/>
      <c r="U407" s="1"/>
      <c r="V407" s="1"/>
      <c r="W407" s="1"/>
      <c r="X407" s="1"/>
      <c r="Y407" s="1"/>
      <c r="Z407" s="1"/>
      <c r="AA407" s="1"/>
      <c r="AB407" s="1"/>
      <c r="AC407" s="1"/>
    </row>
    <row r="408" spans="1:29" x14ac:dyDescent="0.3">
      <c r="A408" s="1"/>
      <c r="B408" s="1"/>
      <c r="C408" s="1"/>
      <c r="D408" s="1"/>
      <c r="E408" s="3"/>
      <c r="F408" s="1"/>
      <c r="G408" s="1"/>
      <c r="H408" s="1"/>
      <c r="I408" s="1"/>
      <c r="J408" s="1"/>
      <c r="K408" s="1"/>
      <c r="L408" s="1"/>
      <c r="M408" s="1"/>
      <c r="N408" s="1"/>
      <c r="P408" s="1"/>
      <c r="Q408" s="1"/>
      <c r="R408" s="1"/>
      <c r="S408" s="1"/>
      <c r="T408" s="1"/>
      <c r="U408" s="1"/>
      <c r="V408" s="1"/>
      <c r="W408" s="1"/>
      <c r="X408" s="1"/>
      <c r="Y408" s="1"/>
      <c r="Z408" s="1"/>
      <c r="AA408" s="1"/>
      <c r="AB408" s="1"/>
      <c r="AC408" s="1"/>
    </row>
    <row r="409" spans="1:29" x14ac:dyDescent="0.3">
      <c r="A409" s="1"/>
      <c r="B409" s="1"/>
      <c r="C409" s="1"/>
      <c r="D409" s="1"/>
      <c r="E409" s="3"/>
      <c r="F409" s="1"/>
      <c r="G409" s="1"/>
      <c r="H409" s="1"/>
      <c r="I409" s="1"/>
      <c r="J409" s="1"/>
      <c r="K409" s="1"/>
      <c r="L409" s="1"/>
      <c r="M409" s="1"/>
      <c r="N409" s="1"/>
      <c r="P409" s="1"/>
      <c r="Q409" s="1"/>
      <c r="R409" s="1"/>
      <c r="S409" s="1"/>
      <c r="T409" s="1"/>
      <c r="U409" s="1"/>
      <c r="V409" s="1"/>
      <c r="W409" s="1"/>
      <c r="X409" s="1"/>
      <c r="Y409" s="1"/>
      <c r="Z409" s="1"/>
      <c r="AA409" s="1"/>
      <c r="AB409" s="1"/>
      <c r="AC409" s="1"/>
    </row>
    <row r="410" spans="1:29" x14ac:dyDescent="0.3">
      <c r="A410" s="1"/>
      <c r="B410" s="1"/>
      <c r="C410" s="1"/>
      <c r="D410" s="1"/>
      <c r="E410" s="3"/>
      <c r="F410" s="1"/>
      <c r="G410" s="1"/>
      <c r="H410" s="1"/>
      <c r="I410" s="1"/>
      <c r="J410" s="1"/>
      <c r="K410" s="1"/>
      <c r="L410" s="1"/>
      <c r="M410" s="1"/>
      <c r="N410" s="1"/>
      <c r="P410" s="1"/>
      <c r="Q410" s="1"/>
      <c r="R410" s="1"/>
      <c r="S410" s="1"/>
      <c r="T410" s="1"/>
      <c r="U410" s="1"/>
      <c r="V410" s="1"/>
      <c r="W410" s="1"/>
      <c r="X410" s="1"/>
      <c r="Y410" s="1"/>
      <c r="Z410" s="1"/>
      <c r="AA410" s="1"/>
      <c r="AB410" s="1"/>
      <c r="AC410" s="1"/>
    </row>
    <row r="411" spans="1:29" x14ac:dyDescent="0.3">
      <c r="A411" s="1"/>
      <c r="B411" s="1"/>
      <c r="C411" s="1"/>
      <c r="D411" s="1"/>
      <c r="E411" s="3"/>
      <c r="F411" s="1"/>
      <c r="G411" s="1"/>
      <c r="H411" s="1"/>
      <c r="I411" s="1"/>
      <c r="J411" s="1"/>
      <c r="K411" s="1"/>
      <c r="L411" s="1"/>
      <c r="M411" s="1"/>
      <c r="N411" s="1"/>
      <c r="P411" s="1"/>
      <c r="Q411" s="1"/>
      <c r="R411" s="1"/>
      <c r="S411" s="1"/>
      <c r="T411" s="1"/>
      <c r="U411" s="1"/>
      <c r="V411" s="1"/>
      <c r="W411" s="1"/>
      <c r="X411" s="1"/>
      <c r="Y411" s="1"/>
      <c r="Z411" s="1"/>
      <c r="AA411" s="1"/>
      <c r="AB411" s="1"/>
      <c r="AC411" s="1"/>
    </row>
    <row r="412" spans="1:29" x14ac:dyDescent="0.3">
      <c r="A412" s="1"/>
      <c r="B412" s="1"/>
      <c r="C412" s="1"/>
      <c r="D412" s="1"/>
      <c r="E412" s="3"/>
      <c r="F412" s="1"/>
      <c r="G412" s="1"/>
      <c r="H412" s="1"/>
      <c r="I412" s="1"/>
      <c r="J412" s="1"/>
      <c r="K412" s="1"/>
      <c r="L412" s="1"/>
      <c r="M412" s="1"/>
      <c r="N412" s="1"/>
      <c r="P412" s="1"/>
      <c r="Q412" s="1"/>
      <c r="R412" s="1"/>
      <c r="S412" s="1"/>
      <c r="T412" s="1"/>
      <c r="U412" s="1"/>
      <c r="V412" s="1"/>
      <c r="W412" s="1"/>
      <c r="X412" s="1"/>
      <c r="Y412" s="1"/>
      <c r="Z412" s="1"/>
      <c r="AA412" s="1"/>
      <c r="AB412" s="1"/>
      <c r="AC412" s="1"/>
    </row>
    <row r="413" spans="1:29" x14ac:dyDescent="0.3">
      <c r="A413" s="1"/>
      <c r="B413" s="1"/>
      <c r="C413" s="1"/>
      <c r="D413" s="1"/>
      <c r="E413" s="3"/>
      <c r="F413" s="1"/>
      <c r="G413" s="1"/>
      <c r="H413" s="1"/>
      <c r="I413" s="1"/>
      <c r="J413" s="1"/>
      <c r="K413" s="1"/>
      <c r="L413" s="1"/>
      <c r="M413" s="1"/>
      <c r="N413" s="1"/>
      <c r="P413" s="1"/>
      <c r="Q413" s="1"/>
      <c r="R413" s="1"/>
      <c r="S413" s="1"/>
      <c r="T413" s="1"/>
      <c r="U413" s="1"/>
      <c r="V413" s="1"/>
      <c r="W413" s="1"/>
      <c r="X413" s="1"/>
      <c r="Y413" s="1"/>
      <c r="Z413" s="1"/>
      <c r="AA413" s="1"/>
      <c r="AB413" s="1"/>
      <c r="AC413" s="1"/>
    </row>
    <row r="414" spans="1:29" x14ac:dyDescent="0.3">
      <c r="A414" s="1"/>
      <c r="B414" s="1"/>
      <c r="C414" s="1"/>
      <c r="D414" s="1"/>
      <c r="E414" s="3"/>
      <c r="F414" s="1"/>
      <c r="G414" s="1"/>
      <c r="H414" s="1"/>
      <c r="I414" s="1"/>
      <c r="J414" s="1"/>
      <c r="K414" s="1"/>
      <c r="L414" s="1"/>
      <c r="M414" s="1"/>
      <c r="N414" s="1"/>
      <c r="P414" s="1"/>
      <c r="Q414" s="1"/>
      <c r="R414" s="1"/>
      <c r="S414" s="1"/>
      <c r="T414" s="1"/>
      <c r="U414" s="1"/>
      <c r="V414" s="1"/>
      <c r="W414" s="1"/>
      <c r="X414" s="1"/>
      <c r="Y414" s="1"/>
      <c r="Z414" s="1"/>
      <c r="AA414" s="1"/>
      <c r="AB414" s="1"/>
      <c r="AC414" s="1"/>
    </row>
    <row r="415" spans="1:29" x14ac:dyDescent="0.3">
      <c r="A415" s="1"/>
      <c r="B415" s="1"/>
      <c r="C415" s="1"/>
      <c r="D415" s="1"/>
      <c r="E415" s="3"/>
      <c r="F415" s="1"/>
      <c r="G415" s="1"/>
      <c r="H415" s="1"/>
      <c r="I415" s="1"/>
      <c r="J415" s="1"/>
      <c r="K415" s="1"/>
      <c r="L415" s="1"/>
      <c r="M415" s="1"/>
      <c r="N415" s="1"/>
      <c r="P415" s="1"/>
      <c r="Q415" s="1"/>
      <c r="R415" s="1"/>
      <c r="S415" s="1"/>
      <c r="T415" s="1"/>
      <c r="U415" s="1"/>
      <c r="V415" s="1"/>
      <c r="W415" s="1"/>
      <c r="X415" s="1"/>
      <c r="Y415" s="1"/>
      <c r="Z415" s="1"/>
      <c r="AA415" s="1"/>
      <c r="AB415" s="1"/>
      <c r="AC415" s="1"/>
    </row>
    <row r="416" spans="1:29" x14ac:dyDescent="0.3">
      <c r="A416" s="1"/>
      <c r="B416" s="1"/>
      <c r="C416" s="1"/>
      <c r="D416" s="1"/>
      <c r="E416" s="3"/>
      <c r="F416" s="1"/>
      <c r="G416" s="1"/>
      <c r="H416" s="1"/>
      <c r="I416" s="1"/>
      <c r="J416" s="1"/>
      <c r="K416" s="1"/>
      <c r="L416" s="1"/>
      <c r="M416" s="1"/>
      <c r="N416" s="1"/>
      <c r="P416" s="1"/>
      <c r="Q416" s="1"/>
      <c r="R416" s="1"/>
      <c r="S416" s="1"/>
      <c r="T416" s="1"/>
      <c r="U416" s="1"/>
      <c r="V416" s="1"/>
      <c r="W416" s="1"/>
      <c r="X416" s="1"/>
      <c r="Y416" s="1"/>
      <c r="Z416" s="1"/>
      <c r="AA416" s="1"/>
      <c r="AB416" s="1"/>
      <c r="AC416" s="1"/>
    </row>
    <row r="417" spans="1:29" x14ac:dyDescent="0.3">
      <c r="A417" s="1"/>
      <c r="B417" s="1"/>
      <c r="C417" s="1"/>
      <c r="D417" s="1"/>
      <c r="E417" s="3"/>
      <c r="F417" s="1"/>
      <c r="G417" s="1"/>
      <c r="H417" s="1"/>
      <c r="I417" s="1"/>
      <c r="J417" s="1"/>
      <c r="K417" s="1"/>
      <c r="L417" s="1"/>
      <c r="M417" s="1"/>
      <c r="N417" s="1"/>
      <c r="P417" s="1"/>
      <c r="Q417" s="1"/>
      <c r="R417" s="1"/>
      <c r="S417" s="1"/>
      <c r="T417" s="1"/>
      <c r="U417" s="1"/>
      <c r="V417" s="1"/>
      <c r="W417" s="1"/>
      <c r="X417" s="1"/>
      <c r="Y417" s="1"/>
      <c r="Z417" s="1"/>
      <c r="AA417" s="1"/>
      <c r="AB417" s="1"/>
      <c r="AC417" s="1"/>
    </row>
    <row r="418" spans="1:29" x14ac:dyDescent="0.3">
      <c r="A418" s="1"/>
      <c r="B418" s="1"/>
      <c r="C418" s="1"/>
      <c r="D418" s="1"/>
      <c r="E418" s="3"/>
      <c r="F418" s="1"/>
      <c r="G418" s="1"/>
      <c r="H418" s="1"/>
      <c r="I418" s="1"/>
      <c r="J418" s="1"/>
      <c r="K418" s="1"/>
      <c r="L418" s="1"/>
      <c r="M418" s="1"/>
      <c r="N418" s="1"/>
      <c r="P418" s="1"/>
      <c r="Q418" s="1"/>
      <c r="R418" s="1"/>
      <c r="S418" s="1"/>
      <c r="T418" s="1"/>
      <c r="U418" s="1"/>
      <c r="V418" s="1"/>
      <c r="W418" s="1"/>
      <c r="X418" s="1"/>
      <c r="Y418" s="1"/>
      <c r="Z418" s="1"/>
      <c r="AA418" s="1"/>
      <c r="AB418" s="1"/>
      <c r="AC418" s="1"/>
    </row>
    <row r="419" spans="1:29" x14ac:dyDescent="0.3">
      <c r="A419" s="1"/>
      <c r="B419" s="1"/>
      <c r="C419" s="1"/>
      <c r="D419" s="1"/>
      <c r="E419" s="3"/>
      <c r="F419" s="1"/>
      <c r="G419" s="1"/>
      <c r="H419" s="1"/>
      <c r="I419" s="1"/>
      <c r="J419" s="1"/>
      <c r="K419" s="1"/>
      <c r="L419" s="1"/>
      <c r="M419" s="1"/>
      <c r="N419" s="1"/>
      <c r="P419" s="1"/>
      <c r="Q419" s="1"/>
      <c r="R419" s="1"/>
      <c r="S419" s="1"/>
      <c r="T419" s="1"/>
      <c r="U419" s="1"/>
      <c r="V419" s="1"/>
      <c r="W419" s="1"/>
      <c r="X419" s="1"/>
      <c r="Y419" s="1"/>
      <c r="Z419" s="1"/>
      <c r="AA419" s="1"/>
      <c r="AB419" s="1"/>
      <c r="AC419" s="1"/>
    </row>
    <row r="420" spans="1:29" x14ac:dyDescent="0.3">
      <c r="A420" s="1"/>
      <c r="B420" s="1"/>
      <c r="C420" s="1"/>
      <c r="D420" s="1"/>
      <c r="E420" s="3"/>
      <c r="F420" s="1"/>
      <c r="G420" s="1"/>
      <c r="H420" s="1"/>
      <c r="I420" s="1"/>
      <c r="J420" s="1"/>
      <c r="K420" s="1"/>
      <c r="L420" s="1"/>
      <c r="M420" s="1"/>
      <c r="N420" s="1"/>
      <c r="P420" s="1"/>
      <c r="Q420" s="1"/>
      <c r="R420" s="1"/>
      <c r="S420" s="1"/>
      <c r="T420" s="1"/>
      <c r="U420" s="1"/>
      <c r="V420" s="1"/>
      <c r="W420" s="1"/>
      <c r="X420" s="1"/>
      <c r="Y420" s="1"/>
      <c r="Z420" s="1"/>
      <c r="AA420" s="1"/>
      <c r="AB420" s="1"/>
      <c r="AC420" s="1"/>
    </row>
    <row r="421" spans="1:29" x14ac:dyDescent="0.3">
      <c r="A421" s="1"/>
      <c r="B421" s="1"/>
      <c r="C421" s="1"/>
      <c r="D421" s="1"/>
      <c r="E421" s="3"/>
      <c r="F421" s="1"/>
      <c r="G421" s="1"/>
      <c r="H421" s="1"/>
      <c r="I421" s="1"/>
      <c r="J421" s="1"/>
      <c r="K421" s="1"/>
      <c r="L421" s="1"/>
      <c r="M421" s="1"/>
      <c r="N421" s="1"/>
      <c r="P421" s="1"/>
      <c r="Q421" s="1"/>
      <c r="R421" s="1"/>
      <c r="S421" s="1"/>
      <c r="T421" s="1"/>
      <c r="U421" s="1"/>
      <c r="V421" s="1"/>
      <c r="W421" s="1"/>
      <c r="X421" s="1"/>
      <c r="Y421" s="1"/>
      <c r="Z421" s="1"/>
      <c r="AA421" s="1"/>
      <c r="AB421" s="1"/>
      <c r="AC421" s="1"/>
    </row>
    <row r="422" spans="1:29" x14ac:dyDescent="0.3">
      <c r="A422" s="1"/>
      <c r="B422" s="1"/>
      <c r="C422" s="1"/>
      <c r="D422" s="1"/>
      <c r="E422" s="3"/>
      <c r="F422" s="1"/>
      <c r="G422" s="1"/>
      <c r="H422" s="1"/>
      <c r="I422" s="1"/>
      <c r="J422" s="1"/>
      <c r="K422" s="1"/>
      <c r="L422" s="1"/>
      <c r="M422" s="1"/>
      <c r="N422" s="1"/>
      <c r="P422" s="1"/>
      <c r="Q422" s="1"/>
      <c r="R422" s="1"/>
      <c r="S422" s="1"/>
      <c r="T422" s="1"/>
      <c r="U422" s="1"/>
      <c r="V422" s="1"/>
      <c r="W422" s="1"/>
      <c r="X422" s="1"/>
      <c r="Y422" s="1"/>
      <c r="Z422" s="1"/>
      <c r="AA422" s="1"/>
      <c r="AB422" s="1"/>
      <c r="AC422" s="1"/>
    </row>
    <row r="423" spans="1:29" x14ac:dyDescent="0.3">
      <c r="A423" s="1"/>
      <c r="B423" s="1"/>
      <c r="C423" s="1"/>
      <c r="D423" s="1"/>
      <c r="E423" s="3"/>
      <c r="F423" s="1"/>
      <c r="G423" s="1"/>
      <c r="H423" s="1"/>
      <c r="I423" s="1"/>
      <c r="J423" s="1"/>
      <c r="K423" s="1"/>
      <c r="L423" s="1"/>
      <c r="M423" s="1"/>
      <c r="N423" s="1"/>
      <c r="P423" s="1"/>
      <c r="Q423" s="1"/>
      <c r="R423" s="1"/>
      <c r="S423" s="1"/>
      <c r="T423" s="1"/>
      <c r="U423" s="1"/>
      <c r="V423" s="1"/>
      <c r="W423" s="1"/>
      <c r="X423" s="1"/>
      <c r="Y423" s="1"/>
      <c r="Z423" s="1"/>
      <c r="AA423" s="1"/>
      <c r="AB423" s="1"/>
      <c r="AC423" s="1"/>
    </row>
    <row r="424" spans="1:29" x14ac:dyDescent="0.3">
      <c r="A424" s="1"/>
      <c r="B424" s="1"/>
      <c r="C424" s="1"/>
      <c r="D424" s="1"/>
      <c r="E424" s="3"/>
      <c r="F424" s="1"/>
      <c r="G424" s="1"/>
      <c r="H424" s="1"/>
      <c r="I424" s="1"/>
      <c r="J424" s="1"/>
      <c r="K424" s="1"/>
      <c r="L424" s="1"/>
      <c r="M424" s="1"/>
      <c r="N424" s="1"/>
      <c r="P424" s="1"/>
      <c r="Q424" s="1"/>
      <c r="R424" s="1"/>
      <c r="S424" s="1"/>
      <c r="T424" s="1"/>
      <c r="U424" s="1"/>
      <c r="V424" s="1"/>
      <c r="W424" s="1"/>
      <c r="X424" s="1"/>
      <c r="Y424" s="1"/>
      <c r="Z424" s="1"/>
      <c r="AA424" s="1"/>
      <c r="AB424" s="1"/>
      <c r="AC424" s="1"/>
    </row>
    <row r="425" spans="1:29" x14ac:dyDescent="0.3">
      <c r="A425" s="1"/>
      <c r="B425" s="1"/>
      <c r="C425" s="1"/>
      <c r="D425" s="1"/>
      <c r="E425" s="3"/>
      <c r="F425" s="1"/>
      <c r="G425" s="1"/>
      <c r="H425" s="1"/>
      <c r="I425" s="1"/>
      <c r="J425" s="1"/>
      <c r="K425" s="1"/>
      <c r="L425" s="1"/>
      <c r="M425" s="1"/>
      <c r="N425" s="1"/>
      <c r="P425" s="1"/>
      <c r="Q425" s="1"/>
      <c r="R425" s="1"/>
      <c r="S425" s="1"/>
      <c r="T425" s="1"/>
      <c r="U425" s="1"/>
      <c r="V425" s="1"/>
      <c r="W425" s="1"/>
      <c r="X425" s="1"/>
      <c r="Y425" s="1"/>
      <c r="Z425" s="1"/>
      <c r="AA425" s="1"/>
      <c r="AB425" s="1"/>
      <c r="AC425" s="1"/>
    </row>
    <row r="426" spans="1:29" x14ac:dyDescent="0.3">
      <c r="A426" s="1"/>
      <c r="B426" s="1"/>
      <c r="C426" s="1"/>
      <c r="D426" s="1"/>
      <c r="E426" s="3"/>
      <c r="F426" s="1"/>
      <c r="G426" s="1"/>
      <c r="H426" s="1"/>
      <c r="I426" s="1"/>
      <c r="J426" s="1"/>
      <c r="K426" s="1"/>
      <c r="L426" s="1"/>
      <c r="M426" s="1"/>
      <c r="N426" s="1"/>
      <c r="P426" s="1"/>
      <c r="Q426" s="1"/>
      <c r="R426" s="1"/>
      <c r="S426" s="1"/>
      <c r="T426" s="1"/>
      <c r="U426" s="1"/>
      <c r="V426" s="1"/>
      <c r="W426" s="1"/>
      <c r="X426" s="1"/>
      <c r="Y426" s="1"/>
      <c r="Z426" s="1"/>
      <c r="AA426" s="1"/>
      <c r="AB426" s="1"/>
      <c r="AC426" s="1"/>
    </row>
    <row r="427" spans="1:29" x14ac:dyDescent="0.3">
      <c r="A427" s="1"/>
      <c r="B427" s="1"/>
      <c r="C427" s="1"/>
      <c r="D427" s="1"/>
      <c r="E427" s="3"/>
      <c r="F427" s="1"/>
      <c r="G427" s="1"/>
      <c r="H427" s="1"/>
      <c r="I427" s="1"/>
      <c r="J427" s="1"/>
      <c r="K427" s="1"/>
      <c r="L427" s="1"/>
      <c r="M427" s="1"/>
      <c r="N427" s="1"/>
      <c r="P427" s="1"/>
      <c r="Q427" s="1"/>
      <c r="R427" s="1"/>
      <c r="S427" s="1"/>
      <c r="T427" s="1"/>
      <c r="U427" s="1"/>
      <c r="V427" s="1"/>
      <c r="W427" s="1"/>
      <c r="X427" s="1"/>
      <c r="Y427" s="1"/>
      <c r="Z427" s="1"/>
      <c r="AA427" s="1"/>
      <c r="AB427" s="1"/>
      <c r="AC427" s="1"/>
    </row>
    <row r="428" spans="1:29" x14ac:dyDescent="0.3">
      <c r="A428" s="1"/>
      <c r="B428" s="1"/>
      <c r="C428" s="1"/>
      <c r="D428" s="1"/>
      <c r="E428" s="3"/>
      <c r="F428" s="1"/>
      <c r="G428" s="1"/>
      <c r="H428" s="1"/>
      <c r="I428" s="1"/>
      <c r="J428" s="1"/>
      <c r="K428" s="1"/>
      <c r="L428" s="1"/>
      <c r="M428" s="1"/>
      <c r="N428" s="1"/>
      <c r="P428" s="1"/>
      <c r="Q428" s="1"/>
      <c r="R428" s="1"/>
      <c r="S428" s="1"/>
      <c r="T428" s="1"/>
      <c r="U428" s="1"/>
      <c r="V428" s="1"/>
      <c r="W428" s="1"/>
      <c r="X428" s="1"/>
      <c r="Y428" s="1"/>
      <c r="Z428" s="1"/>
      <c r="AA428" s="1"/>
      <c r="AB428" s="1"/>
      <c r="AC428" s="1"/>
    </row>
    <row r="429" spans="1:29" x14ac:dyDescent="0.3">
      <c r="A429" s="1"/>
      <c r="B429" s="1"/>
      <c r="C429" s="1"/>
      <c r="D429" s="1"/>
      <c r="E429" s="3"/>
      <c r="F429" s="1"/>
      <c r="G429" s="1"/>
      <c r="H429" s="1"/>
      <c r="I429" s="1"/>
      <c r="J429" s="1"/>
      <c r="K429" s="1"/>
      <c r="L429" s="1"/>
      <c r="M429" s="1"/>
      <c r="N429" s="1"/>
      <c r="P429" s="1"/>
      <c r="Q429" s="1"/>
      <c r="R429" s="1"/>
      <c r="S429" s="1"/>
      <c r="T429" s="1"/>
      <c r="U429" s="1"/>
      <c r="V429" s="1"/>
      <c r="W429" s="1"/>
      <c r="X429" s="1"/>
      <c r="Y429" s="1"/>
      <c r="Z429" s="1"/>
      <c r="AA429" s="1"/>
      <c r="AB429" s="1"/>
      <c r="AC429" s="1"/>
    </row>
    <row r="430" spans="1:29" x14ac:dyDescent="0.3">
      <c r="A430" s="1"/>
      <c r="B430" s="1"/>
      <c r="C430" s="1"/>
      <c r="D430" s="1"/>
      <c r="E430" s="3"/>
      <c r="F430" s="1"/>
      <c r="G430" s="1"/>
      <c r="H430" s="1"/>
      <c r="I430" s="1"/>
      <c r="J430" s="1"/>
      <c r="K430" s="1"/>
      <c r="L430" s="1"/>
      <c r="M430" s="1"/>
      <c r="N430" s="1"/>
      <c r="P430" s="1"/>
      <c r="Q430" s="1"/>
      <c r="R430" s="1"/>
      <c r="S430" s="1"/>
      <c r="T430" s="1"/>
      <c r="U430" s="1"/>
      <c r="V430" s="1"/>
      <c r="W430" s="1"/>
      <c r="X430" s="1"/>
      <c r="Y430" s="1"/>
      <c r="Z430" s="1"/>
      <c r="AA430" s="1"/>
      <c r="AB430" s="1"/>
      <c r="AC430" s="1"/>
    </row>
    <row r="431" spans="1:29" x14ac:dyDescent="0.3">
      <c r="A431" s="1"/>
      <c r="B431" s="1"/>
      <c r="C431" s="1"/>
      <c r="D431" s="1"/>
      <c r="E431" s="3"/>
      <c r="F431" s="1"/>
      <c r="G431" s="1"/>
      <c r="H431" s="1"/>
      <c r="I431" s="1"/>
      <c r="J431" s="1"/>
      <c r="K431" s="1"/>
      <c r="L431" s="1"/>
      <c r="M431" s="1"/>
      <c r="N431" s="1"/>
      <c r="P431" s="1"/>
      <c r="Q431" s="1"/>
      <c r="R431" s="1"/>
      <c r="S431" s="1"/>
      <c r="T431" s="1"/>
      <c r="U431" s="1"/>
      <c r="V431" s="1"/>
      <c r="W431" s="1"/>
      <c r="X431" s="1"/>
      <c r="Y431" s="1"/>
      <c r="Z431" s="1"/>
      <c r="AA431" s="1"/>
      <c r="AB431" s="1"/>
      <c r="AC431" s="1"/>
    </row>
    <row r="432" spans="1:29" x14ac:dyDescent="0.3">
      <c r="A432" s="1"/>
      <c r="B432" s="1"/>
      <c r="C432" s="1"/>
      <c r="D432" s="1"/>
      <c r="E432" s="3"/>
      <c r="F432" s="1"/>
      <c r="G432" s="1"/>
      <c r="H432" s="1"/>
      <c r="I432" s="1"/>
      <c r="J432" s="1"/>
      <c r="K432" s="1"/>
      <c r="L432" s="1"/>
      <c r="M432" s="1"/>
      <c r="N432" s="1"/>
      <c r="P432" s="1"/>
      <c r="Q432" s="1"/>
      <c r="R432" s="1"/>
      <c r="S432" s="1"/>
      <c r="T432" s="1"/>
      <c r="U432" s="1"/>
      <c r="V432" s="1"/>
      <c r="W432" s="1"/>
      <c r="X432" s="1"/>
      <c r="Y432" s="1"/>
      <c r="Z432" s="1"/>
      <c r="AA432" s="1"/>
      <c r="AB432" s="1"/>
      <c r="AC432" s="1"/>
    </row>
    <row r="433" spans="1:29" x14ac:dyDescent="0.3">
      <c r="A433" s="1"/>
      <c r="B433" s="1"/>
      <c r="C433" s="1"/>
      <c r="D433" s="1"/>
      <c r="E433" s="3"/>
      <c r="F433" s="1"/>
      <c r="G433" s="1"/>
      <c r="H433" s="1"/>
      <c r="I433" s="1"/>
      <c r="J433" s="1"/>
      <c r="K433" s="1"/>
      <c r="L433" s="1"/>
      <c r="M433" s="1"/>
      <c r="N433" s="1"/>
      <c r="P433" s="1"/>
      <c r="Q433" s="1"/>
      <c r="R433" s="1"/>
      <c r="S433" s="1"/>
      <c r="T433" s="1"/>
      <c r="U433" s="1"/>
      <c r="V433" s="1"/>
      <c r="W433" s="1"/>
      <c r="X433" s="1"/>
      <c r="Y433" s="1"/>
      <c r="Z433" s="1"/>
      <c r="AA433" s="1"/>
      <c r="AB433" s="1"/>
      <c r="AC433" s="1"/>
    </row>
    <row r="434" spans="1:29" x14ac:dyDescent="0.3">
      <c r="A434" s="1"/>
      <c r="B434" s="1"/>
      <c r="C434" s="1"/>
      <c r="D434" s="1"/>
      <c r="E434" s="3"/>
      <c r="F434" s="1"/>
      <c r="G434" s="1"/>
      <c r="H434" s="1"/>
      <c r="I434" s="1"/>
      <c r="J434" s="1"/>
      <c r="K434" s="1"/>
      <c r="L434" s="1"/>
      <c r="M434" s="1"/>
      <c r="N434" s="1"/>
      <c r="P434" s="1"/>
      <c r="Q434" s="1"/>
      <c r="R434" s="1"/>
      <c r="S434" s="1"/>
      <c r="T434" s="1"/>
      <c r="U434" s="1"/>
      <c r="V434" s="1"/>
      <c r="W434" s="1"/>
      <c r="X434" s="1"/>
      <c r="Y434" s="1"/>
      <c r="Z434" s="1"/>
      <c r="AA434" s="1"/>
      <c r="AB434" s="1"/>
      <c r="AC434" s="1"/>
    </row>
    <row r="435" spans="1:29" x14ac:dyDescent="0.3">
      <c r="A435" s="1"/>
      <c r="B435" s="1"/>
      <c r="C435" s="1"/>
      <c r="D435" s="1"/>
      <c r="E435" s="3"/>
      <c r="F435" s="1"/>
      <c r="G435" s="1"/>
      <c r="H435" s="1"/>
      <c r="I435" s="1"/>
      <c r="J435" s="1"/>
      <c r="K435" s="1"/>
      <c r="L435" s="1"/>
      <c r="M435" s="1"/>
      <c r="N435" s="1"/>
      <c r="P435" s="1"/>
      <c r="Q435" s="1"/>
      <c r="R435" s="1"/>
      <c r="S435" s="1"/>
      <c r="T435" s="1"/>
      <c r="U435" s="1"/>
      <c r="V435" s="1"/>
      <c r="W435" s="1"/>
      <c r="X435" s="1"/>
      <c r="Y435" s="1"/>
      <c r="Z435" s="1"/>
      <c r="AA435" s="1"/>
      <c r="AB435" s="1"/>
      <c r="AC435" s="1"/>
    </row>
    <row r="436" spans="1:29" x14ac:dyDescent="0.3">
      <c r="A436" s="1"/>
      <c r="B436" s="1"/>
      <c r="C436" s="1"/>
      <c r="D436" s="1"/>
      <c r="E436" s="3"/>
      <c r="F436" s="1"/>
      <c r="G436" s="1"/>
      <c r="H436" s="1"/>
      <c r="I436" s="1"/>
      <c r="J436" s="1"/>
      <c r="K436" s="1"/>
      <c r="L436" s="1"/>
      <c r="M436" s="1"/>
      <c r="N436" s="1"/>
      <c r="P436" s="1"/>
      <c r="Q436" s="1"/>
      <c r="R436" s="1"/>
      <c r="S436" s="1"/>
      <c r="T436" s="1"/>
      <c r="U436" s="1"/>
      <c r="V436" s="1"/>
      <c r="W436" s="1"/>
      <c r="X436" s="1"/>
      <c r="Y436" s="1"/>
      <c r="Z436" s="1"/>
      <c r="AA436" s="1"/>
      <c r="AB436" s="1"/>
      <c r="AC436" s="1"/>
    </row>
    <row r="437" spans="1:29" x14ac:dyDescent="0.3">
      <c r="A437" s="1"/>
      <c r="B437" s="1"/>
      <c r="C437" s="1"/>
      <c r="D437" s="1"/>
      <c r="E437" s="3"/>
      <c r="F437" s="1"/>
      <c r="G437" s="1"/>
      <c r="H437" s="1"/>
      <c r="I437" s="1"/>
      <c r="J437" s="1"/>
      <c r="K437" s="1"/>
      <c r="L437" s="1"/>
      <c r="M437" s="1"/>
      <c r="N437" s="1"/>
      <c r="P437" s="1"/>
      <c r="Q437" s="1"/>
      <c r="R437" s="1"/>
      <c r="S437" s="1"/>
      <c r="T437" s="1"/>
      <c r="U437" s="1"/>
      <c r="V437" s="1"/>
      <c r="W437" s="1"/>
      <c r="X437" s="1"/>
      <c r="Y437" s="1"/>
      <c r="Z437" s="1"/>
      <c r="AA437" s="1"/>
      <c r="AB437" s="1"/>
      <c r="AC437" s="1"/>
    </row>
    <row r="438" spans="1:29" x14ac:dyDescent="0.3">
      <c r="A438" s="1"/>
      <c r="B438" s="1"/>
      <c r="C438" s="1"/>
      <c r="D438" s="1"/>
      <c r="E438" s="3"/>
      <c r="F438" s="1"/>
      <c r="G438" s="1"/>
      <c r="H438" s="1"/>
      <c r="I438" s="1"/>
      <c r="J438" s="1"/>
      <c r="K438" s="1"/>
      <c r="L438" s="1"/>
      <c r="M438" s="1"/>
      <c r="N438" s="1"/>
      <c r="P438" s="1"/>
      <c r="Q438" s="1"/>
      <c r="R438" s="1"/>
      <c r="S438" s="1"/>
      <c r="T438" s="1"/>
      <c r="U438" s="1"/>
      <c r="V438" s="1"/>
      <c r="W438" s="1"/>
      <c r="X438" s="1"/>
      <c r="Y438" s="1"/>
      <c r="Z438" s="1"/>
      <c r="AA438" s="1"/>
      <c r="AB438" s="1"/>
      <c r="AC438" s="1"/>
    </row>
    <row r="439" spans="1:29" x14ac:dyDescent="0.3">
      <c r="A439" s="1"/>
      <c r="B439" s="1"/>
      <c r="C439" s="1"/>
      <c r="D439" s="1"/>
      <c r="E439" s="3"/>
      <c r="F439" s="1"/>
      <c r="G439" s="1"/>
      <c r="H439" s="1"/>
      <c r="I439" s="1"/>
      <c r="J439" s="1"/>
      <c r="K439" s="1"/>
      <c r="L439" s="1"/>
      <c r="M439" s="1"/>
      <c r="N439" s="1"/>
      <c r="P439" s="1"/>
      <c r="Q439" s="1"/>
      <c r="R439" s="1"/>
      <c r="S439" s="1"/>
      <c r="T439" s="1"/>
      <c r="U439" s="1"/>
      <c r="V439" s="1"/>
      <c r="W439" s="1"/>
      <c r="X439" s="1"/>
      <c r="Y439" s="1"/>
      <c r="Z439" s="1"/>
      <c r="AA439" s="1"/>
      <c r="AB439" s="1"/>
      <c r="AC439" s="1"/>
    </row>
    <row r="440" spans="1:29" x14ac:dyDescent="0.3">
      <c r="A440" s="1"/>
      <c r="B440" s="1"/>
      <c r="C440" s="1"/>
      <c r="D440" s="1"/>
      <c r="E440" s="3"/>
      <c r="F440" s="1"/>
      <c r="G440" s="1"/>
      <c r="H440" s="1"/>
      <c r="I440" s="1"/>
      <c r="J440" s="1"/>
      <c r="K440" s="1"/>
      <c r="L440" s="1"/>
      <c r="M440" s="1"/>
      <c r="N440" s="1"/>
      <c r="P440" s="1"/>
      <c r="Q440" s="1"/>
      <c r="R440" s="1"/>
      <c r="S440" s="1"/>
      <c r="T440" s="1"/>
      <c r="U440" s="1"/>
      <c r="V440" s="1"/>
      <c r="W440" s="1"/>
      <c r="X440" s="1"/>
      <c r="Y440" s="1"/>
      <c r="Z440" s="1"/>
      <c r="AA440" s="1"/>
      <c r="AB440" s="1"/>
      <c r="AC440" s="1"/>
    </row>
    <row r="441" spans="1:29" x14ac:dyDescent="0.3">
      <c r="A441" s="1"/>
      <c r="B441" s="1"/>
      <c r="C441" s="1"/>
      <c r="D441" s="1"/>
      <c r="E441" s="3"/>
      <c r="F441" s="1"/>
      <c r="G441" s="1"/>
      <c r="H441" s="1"/>
      <c r="I441" s="1"/>
      <c r="J441" s="1"/>
      <c r="K441" s="1"/>
      <c r="L441" s="1"/>
      <c r="M441" s="1"/>
      <c r="N441" s="1"/>
      <c r="P441" s="1"/>
      <c r="Q441" s="1"/>
      <c r="R441" s="1"/>
      <c r="S441" s="1"/>
      <c r="T441" s="1"/>
      <c r="U441" s="1"/>
      <c r="V441" s="1"/>
      <c r="W441" s="1"/>
      <c r="X441" s="1"/>
      <c r="Y441" s="1"/>
      <c r="Z441" s="1"/>
      <c r="AA441" s="1"/>
      <c r="AB441" s="1"/>
      <c r="AC441" s="1"/>
    </row>
    <row r="442" spans="1:29" x14ac:dyDescent="0.3">
      <c r="A442" s="1"/>
      <c r="B442" s="1"/>
      <c r="C442" s="1"/>
      <c r="D442" s="1"/>
      <c r="E442" s="3"/>
      <c r="F442" s="1"/>
      <c r="G442" s="1"/>
      <c r="H442" s="1"/>
      <c r="I442" s="1"/>
      <c r="J442" s="1"/>
      <c r="K442" s="1"/>
      <c r="L442" s="1"/>
      <c r="M442" s="1"/>
      <c r="N442" s="1"/>
      <c r="P442" s="1"/>
      <c r="Q442" s="1"/>
      <c r="R442" s="1"/>
      <c r="S442" s="1"/>
      <c r="T442" s="1"/>
      <c r="U442" s="1"/>
      <c r="V442" s="1"/>
      <c r="W442" s="1"/>
      <c r="X442" s="1"/>
      <c r="Y442" s="1"/>
      <c r="Z442" s="1"/>
      <c r="AA442" s="1"/>
      <c r="AB442" s="1"/>
      <c r="AC442" s="1"/>
    </row>
    <row r="443" spans="1:29" x14ac:dyDescent="0.3">
      <c r="A443" s="1"/>
      <c r="B443" s="1"/>
      <c r="C443" s="1"/>
      <c r="D443" s="1"/>
      <c r="E443" s="3"/>
      <c r="F443" s="1"/>
      <c r="G443" s="1"/>
      <c r="H443" s="1"/>
      <c r="I443" s="1"/>
      <c r="J443" s="1"/>
      <c r="K443" s="1"/>
      <c r="L443" s="1"/>
      <c r="M443" s="1"/>
      <c r="N443" s="1"/>
      <c r="P443" s="1"/>
      <c r="Q443" s="1"/>
      <c r="R443" s="1"/>
      <c r="S443" s="1"/>
      <c r="T443" s="1"/>
      <c r="U443" s="1"/>
      <c r="V443" s="1"/>
      <c r="W443" s="1"/>
      <c r="X443" s="1"/>
      <c r="Y443" s="1"/>
      <c r="Z443" s="1"/>
      <c r="AA443" s="1"/>
      <c r="AB443" s="1"/>
      <c r="AC443" s="1"/>
    </row>
    <row r="444" spans="1:29" x14ac:dyDescent="0.3">
      <c r="A444" s="1"/>
      <c r="B444" s="1"/>
      <c r="C444" s="1"/>
      <c r="D444" s="1"/>
      <c r="E444" s="3"/>
      <c r="F444" s="1"/>
      <c r="G444" s="1"/>
      <c r="H444" s="1"/>
      <c r="I444" s="1"/>
      <c r="J444" s="1"/>
      <c r="K444" s="1"/>
      <c r="L444" s="1"/>
      <c r="M444" s="1"/>
      <c r="N444" s="1"/>
      <c r="P444" s="1"/>
      <c r="Q444" s="1"/>
      <c r="R444" s="1"/>
      <c r="S444" s="1"/>
      <c r="T444" s="1"/>
      <c r="U444" s="1"/>
      <c r="V444" s="1"/>
      <c r="W444" s="1"/>
      <c r="X444" s="1"/>
      <c r="Y444" s="1"/>
      <c r="Z444" s="1"/>
      <c r="AA444" s="1"/>
      <c r="AB444" s="1"/>
      <c r="AC444" s="1"/>
    </row>
    <row r="445" spans="1:29" x14ac:dyDescent="0.3">
      <c r="A445" s="1"/>
      <c r="B445" s="1"/>
      <c r="C445" s="1"/>
      <c r="D445" s="1"/>
      <c r="E445" s="3"/>
      <c r="F445" s="1"/>
      <c r="G445" s="1"/>
      <c r="H445" s="1"/>
      <c r="I445" s="1"/>
      <c r="J445" s="1"/>
      <c r="K445" s="1"/>
      <c r="L445" s="1"/>
      <c r="M445" s="1"/>
      <c r="N445" s="1"/>
      <c r="P445" s="1"/>
      <c r="Q445" s="1"/>
      <c r="R445" s="1"/>
      <c r="S445" s="1"/>
      <c r="T445" s="1"/>
      <c r="U445" s="1"/>
      <c r="V445" s="1"/>
      <c r="W445" s="1"/>
      <c r="X445" s="1"/>
      <c r="Y445" s="1"/>
      <c r="Z445" s="1"/>
      <c r="AA445" s="1"/>
      <c r="AB445" s="1"/>
      <c r="AC445" s="1"/>
    </row>
    <row r="446" spans="1:29" x14ac:dyDescent="0.3">
      <c r="A446" s="1"/>
      <c r="B446" s="1"/>
      <c r="C446" s="1"/>
      <c r="D446" s="1"/>
      <c r="E446" s="3"/>
      <c r="F446" s="1"/>
      <c r="G446" s="1"/>
      <c r="H446" s="1"/>
      <c r="I446" s="1"/>
      <c r="J446" s="1"/>
      <c r="K446" s="1"/>
      <c r="L446" s="1"/>
      <c r="M446" s="1"/>
      <c r="N446" s="1"/>
      <c r="P446" s="1"/>
      <c r="Q446" s="1"/>
      <c r="R446" s="1"/>
      <c r="S446" s="1"/>
      <c r="T446" s="1"/>
      <c r="U446" s="1"/>
      <c r="V446" s="1"/>
      <c r="W446" s="1"/>
      <c r="X446" s="1"/>
      <c r="Y446" s="1"/>
      <c r="Z446" s="1"/>
      <c r="AA446" s="1"/>
      <c r="AB446" s="1"/>
      <c r="AC446" s="1"/>
    </row>
    <row r="447" spans="1:29" x14ac:dyDescent="0.3">
      <c r="A447" s="1"/>
      <c r="B447" s="1"/>
      <c r="C447" s="1"/>
      <c r="D447" s="1"/>
      <c r="E447" s="3"/>
      <c r="F447" s="1"/>
      <c r="G447" s="1"/>
      <c r="H447" s="1"/>
      <c r="I447" s="1"/>
      <c r="J447" s="1"/>
      <c r="K447" s="1"/>
      <c r="L447" s="1"/>
      <c r="M447" s="1"/>
      <c r="N447" s="1"/>
      <c r="P447" s="1"/>
      <c r="Q447" s="1"/>
      <c r="R447" s="1"/>
      <c r="S447" s="1"/>
      <c r="T447" s="1"/>
      <c r="U447" s="1"/>
      <c r="V447" s="1"/>
      <c r="W447" s="1"/>
      <c r="X447" s="1"/>
      <c r="Y447" s="1"/>
      <c r="Z447" s="1"/>
      <c r="AA447" s="1"/>
      <c r="AB447" s="1"/>
      <c r="AC447" s="1"/>
    </row>
    <row r="448" spans="1:29" x14ac:dyDescent="0.3">
      <c r="A448" s="1"/>
      <c r="B448" s="1"/>
      <c r="C448" s="1"/>
      <c r="D448" s="1"/>
      <c r="E448" s="3"/>
      <c r="F448" s="1"/>
      <c r="G448" s="1"/>
      <c r="H448" s="1"/>
      <c r="I448" s="1"/>
      <c r="J448" s="1"/>
      <c r="K448" s="1"/>
      <c r="L448" s="1"/>
      <c r="M448" s="1"/>
      <c r="N448" s="1"/>
      <c r="P448" s="1"/>
      <c r="Q448" s="1"/>
      <c r="R448" s="1"/>
      <c r="S448" s="1"/>
      <c r="T448" s="1"/>
      <c r="U448" s="1"/>
      <c r="V448" s="1"/>
      <c r="W448" s="1"/>
      <c r="X448" s="1"/>
      <c r="Y448" s="1"/>
      <c r="Z448" s="1"/>
      <c r="AA448" s="1"/>
      <c r="AB448" s="1"/>
      <c r="AC448" s="1"/>
    </row>
    <row r="449" spans="1:29" x14ac:dyDescent="0.3">
      <c r="A449" s="1"/>
      <c r="B449" s="1"/>
      <c r="C449" s="1"/>
      <c r="D449" s="1"/>
      <c r="E449" s="3"/>
      <c r="F449" s="1"/>
      <c r="G449" s="1"/>
      <c r="H449" s="1"/>
      <c r="I449" s="1"/>
      <c r="J449" s="1"/>
      <c r="K449" s="1"/>
      <c r="L449" s="1"/>
      <c r="M449" s="1"/>
      <c r="N449" s="1"/>
      <c r="P449" s="1"/>
      <c r="Q449" s="1"/>
      <c r="R449" s="1"/>
      <c r="S449" s="1"/>
      <c r="T449" s="1"/>
      <c r="U449" s="1"/>
      <c r="V449" s="1"/>
      <c r="W449" s="1"/>
      <c r="X449" s="1"/>
      <c r="Y449" s="1"/>
      <c r="Z449" s="1"/>
      <c r="AA449" s="1"/>
      <c r="AB449" s="1"/>
      <c r="AC449" s="1"/>
    </row>
    <row r="450" spans="1:29" x14ac:dyDescent="0.3">
      <c r="A450" s="1"/>
      <c r="B450" s="1"/>
      <c r="C450" s="1"/>
      <c r="D450" s="1"/>
      <c r="E450" s="3"/>
      <c r="F450" s="1"/>
      <c r="G450" s="1"/>
      <c r="H450" s="1"/>
      <c r="I450" s="1"/>
      <c r="J450" s="1"/>
      <c r="K450" s="1"/>
      <c r="L450" s="1"/>
      <c r="M450" s="1"/>
      <c r="N450" s="1"/>
      <c r="P450" s="1"/>
      <c r="Q450" s="1"/>
      <c r="R450" s="1"/>
      <c r="S450" s="1"/>
      <c r="T450" s="1"/>
      <c r="U450" s="1"/>
      <c r="V450" s="1"/>
      <c r="W450" s="1"/>
      <c r="X450" s="1"/>
      <c r="Y450" s="1"/>
      <c r="Z450" s="1"/>
      <c r="AA450" s="1"/>
      <c r="AB450" s="1"/>
      <c r="AC450" s="1"/>
    </row>
    <row r="451" spans="1:29" x14ac:dyDescent="0.3">
      <c r="A451" s="1"/>
      <c r="B451" s="1"/>
      <c r="C451" s="1"/>
      <c r="D451" s="1"/>
      <c r="E451" s="3"/>
      <c r="F451" s="1"/>
      <c r="G451" s="1"/>
      <c r="H451" s="1"/>
      <c r="I451" s="1"/>
      <c r="J451" s="1"/>
      <c r="K451" s="1"/>
      <c r="L451" s="1"/>
      <c r="M451" s="1"/>
      <c r="N451" s="1"/>
      <c r="P451" s="1"/>
      <c r="Q451" s="1"/>
      <c r="R451" s="1"/>
      <c r="S451" s="1"/>
      <c r="T451" s="1"/>
      <c r="U451" s="1"/>
      <c r="V451" s="1"/>
      <c r="W451" s="1"/>
      <c r="X451" s="1"/>
      <c r="Y451" s="1"/>
      <c r="Z451" s="1"/>
      <c r="AA451" s="1"/>
      <c r="AB451" s="1"/>
      <c r="AC451" s="1"/>
    </row>
    <row r="452" spans="1:29" x14ac:dyDescent="0.3">
      <c r="A452" s="1"/>
      <c r="B452" s="1"/>
      <c r="C452" s="1"/>
      <c r="D452" s="1"/>
      <c r="E452" s="3"/>
      <c r="F452" s="1"/>
      <c r="G452" s="1"/>
      <c r="H452" s="1"/>
      <c r="I452" s="1"/>
      <c r="J452" s="1"/>
      <c r="K452" s="1"/>
      <c r="L452" s="1"/>
      <c r="M452" s="1"/>
      <c r="N452" s="1"/>
      <c r="P452" s="1"/>
      <c r="Q452" s="1"/>
      <c r="R452" s="1"/>
      <c r="S452" s="1"/>
      <c r="T452" s="1"/>
      <c r="U452" s="1"/>
      <c r="V452" s="1"/>
      <c r="W452" s="1"/>
      <c r="X452" s="1"/>
      <c r="Y452" s="1"/>
      <c r="Z452" s="1"/>
      <c r="AA452" s="1"/>
      <c r="AB452" s="1"/>
      <c r="AC452" s="1"/>
    </row>
    <row r="453" spans="1:29" x14ac:dyDescent="0.3">
      <c r="A453" s="1"/>
      <c r="B453" s="1"/>
      <c r="C453" s="1"/>
      <c r="D453" s="1"/>
      <c r="E453" s="3"/>
      <c r="F453" s="1"/>
      <c r="G453" s="1"/>
      <c r="H453" s="1"/>
      <c r="I453" s="1"/>
      <c r="J453" s="1"/>
      <c r="K453" s="1"/>
      <c r="L453" s="1"/>
      <c r="M453" s="1"/>
      <c r="N453" s="1"/>
      <c r="P453" s="1"/>
      <c r="Q453" s="1"/>
      <c r="R453" s="1"/>
      <c r="S453" s="1"/>
      <c r="T453" s="1"/>
      <c r="U453" s="1"/>
      <c r="V453" s="1"/>
      <c r="W453" s="1"/>
      <c r="X453" s="1"/>
      <c r="Y453" s="1"/>
      <c r="Z453" s="1"/>
      <c r="AA453" s="1"/>
      <c r="AB453" s="1"/>
      <c r="AC453" s="1"/>
    </row>
    <row r="454" spans="1:29" x14ac:dyDescent="0.3">
      <c r="A454" s="1"/>
      <c r="B454" s="1"/>
      <c r="C454" s="1"/>
      <c r="D454" s="1"/>
      <c r="E454" s="3"/>
      <c r="F454" s="1"/>
      <c r="G454" s="1"/>
      <c r="H454" s="1"/>
      <c r="I454" s="1"/>
      <c r="J454" s="1"/>
      <c r="K454" s="1"/>
      <c r="L454" s="1"/>
      <c r="M454" s="1"/>
      <c r="N454" s="1"/>
      <c r="P454" s="1"/>
      <c r="Q454" s="1"/>
      <c r="R454" s="1"/>
      <c r="S454" s="1"/>
      <c r="T454" s="1"/>
      <c r="U454" s="1"/>
      <c r="V454" s="1"/>
      <c r="W454" s="1"/>
      <c r="X454" s="1"/>
      <c r="Y454" s="1"/>
      <c r="Z454" s="1"/>
      <c r="AA454" s="1"/>
      <c r="AB454" s="1"/>
      <c r="AC454" s="1"/>
    </row>
    <row r="455" spans="1:29" x14ac:dyDescent="0.3">
      <c r="A455" s="1"/>
      <c r="B455" s="1"/>
      <c r="C455" s="1"/>
      <c r="D455" s="1"/>
      <c r="E455" s="3"/>
      <c r="F455" s="1"/>
      <c r="G455" s="1"/>
      <c r="H455" s="1"/>
      <c r="I455" s="1"/>
      <c r="J455" s="1"/>
      <c r="K455" s="1"/>
      <c r="L455" s="1"/>
      <c r="M455" s="1"/>
      <c r="N455" s="1"/>
      <c r="P455" s="1"/>
      <c r="Q455" s="1"/>
      <c r="R455" s="1"/>
      <c r="S455" s="1"/>
      <c r="T455" s="1"/>
      <c r="U455" s="1"/>
      <c r="V455" s="1"/>
      <c r="W455" s="1"/>
      <c r="X455" s="1"/>
      <c r="Y455" s="1"/>
      <c r="Z455" s="1"/>
      <c r="AA455" s="1"/>
      <c r="AB455" s="1"/>
      <c r="AC455" s="1"/>
    </row>
    <row r="456" spans="1:29" x14ac:dyDescent="0.3">
      <c r="A456" s="1"/>
      <c r="B456" s="1"/>
      <c r="C456" s="1"/>
      <c r="D456" s="1"/>
      <c r="E456" s="3"/>
      <c r="F456" s="1"/>
      <c r="G456" s="1"/>
      <c r="H456" s="1"/>
      <c r="I456" s="1"/>
      <c r="J456" s="1"/>
      <c r="K456" s="1"/>
      <c r="L456" s="1"/>
      <c r="M456" s="1"/>
      <c r="N456" s="1"/>
      <c r="P456" s="1"/>
      <c r="Q456" s="1"/>
      <c r="R456" s="1"/>
      <c r="S456" s="1"/>
      <c r="T456" s="1"/>
      <c r="U456" s="1"/>
      <c r="V456" s="1"/>
      <c r="W456" s="1"/>
      <c r="X456" s="1"/>
      <c r="Y456" s="1"/>
      <c r="Z456" s="1"/>
      <c r="AA456" s="1"/>
      <c r="AB456" s="1"/>
      <c r="AC456" s="1"/>
    </row>
    <row r="457" spans="1:29" x14ac:dyDescent="0.3">
      <c r="A457" s="1"/>
      <c r="B457" s="1"/>
      <c r="C457" s="1"/>
      <c r="D457" s="1"/>
      <c r="E457" s="3"/>
      <c r="F457" s="1"/>
      <c r="G457" s="1"/>
      <c r="H457" s="1"/>
      <c r="I457" s="1"/>
      <c r="J457" s="1"/>
      <c r="K457" s="1"/>
      <c r="L457" s="1"/>
      <c r="M457" s="1"/>
      <c r="N457" s="1"/>
      <c r="P457" s="1"/>
      <c r="Q457" s="1"/>
      <c r="R457" s="1"/>
      <c r="S457" s="1"/>
      <c r="T457" s="1"/>
      <c r="U457" s="1"/>
      <c r="V457" s="1"/>
      <c r="W457" s="1"/>
      <c r="X457" s="1"/>
      <c r="Y457" s="1"/>
      <c r="Z457" s="1"/>
      <c r="AA457" s="1"/>
      <c r="AB457" s="1"/>
      <c r="AC457" s="1"/>
    </row>
    <row r="458" spans="1:29" x14ac:dyDescent="0.3">
      <c r="A458" s="1"/>
      <c r="B458" s="1"/>
      <c r="C458" s="1"/>
      <c r="D458" s="1"/>
      <c r="E458" s="3"/>
      <c r="F458" s="1"/>
      <c r="G458" s="1"/>
      <c r="H458" s="1"/>
      <c r="I458" s="1"/>
      <c r="J458" s="1"/>
      <c r="K458" s="1"/>
      <c r="L458" s="1"/>
      <c r="M458" s="1"/>
      <c r="N458" s="1"/>
      <c r="P458" s="1"/>
      <c r="Q458" s="1"/>
      <c r="R458" s="1"/>
      <c r="S458" s="1"/>
      <c r="T458" s="1"/>
      <c r="U458" s="1"/>
      <c r="V458" s="1"/>
      <c r="W458" s="1"/>
      <c r="X458" s="1"/>
      <c r="Y458" s="1"/>
      <c r="Z458" s="1"/>
      <c r="AA458" s="1"/>
      <c r="AB458" s="1"/>
      <c r="AC458" s="1"/>
    </row>
    <row r="459" spans="1:29" x14ac:dyDescent="0.3">
      <c r="A459" s="1"/>
      <c r="B459" s="1"/>
      <c r="C459" s="1"/>
      <c r="D459" s="1"/>
      <c r="E459" s="3"/>
      <c r="F459" s="1"/>
      <c r="G459" s="1"/>
      <c r="H459" s="1"/>
      <c r="I459" s="1"/>
      <c r="J459" s="1"/>
      <c r="K459" s="1"/>
      <c r="L459" s="1"/>
      <c r="M459" s="1"/>
      <c r="N459" s="1"/>
      <c r="P459" s="1"/>
      <c r="Q459" s="1"/>
      <c r="R459" s="1"/>
      <c r="S459" s="1"/>
      <c r="T459" s="1"/>
      <c r="U459" s="1"/>
      <c r="V459" s="1"/>
      <c r="W459" s="1"/>
      <c r="X459" s="1"/>
      <c r="Y459" s="1"/>
      <c r="Z459" s="1"/>
      <c r="AA459" s="1"/>
      <c r="AB459" s="1"/>
      <c r="AC459" s="1"/>
    </row>
    <row r="460" spans="1:29" x14ac:dyDescent="0.3">
      <c r="A460" s="1"/>
      <c r="B460" s="1"/>
      <c r="C460" s="1"/>
      <c r="D460" s="1"/>
      <c r="E460" s="3"/>
      <c r="F460" s="1"/>
      <c r="G460" s="1"/>
      <c r="H460" s="1"/>
      <c r="I460" s="1"/>
      <c r="J460" s="1"/>
      <c r="K460" s="1"/>
      <c r="L460" s="1"/>
      <c r="M460" s="1"/>
      <c r="N460" s="1"/>
      <c r="P460" s="1"/>
      <c r="Q460" s="1"/>
      <c r="R460" s="1"/>
      <c r="S460" s="1"/>
      <c r="T460" s="1"/>
      <c r="U460" s="1"/>
      <c r="V460" s="1"/>
      <c r="W460" s="1"/>
      <c r="X460" s="1"/>
      <c r="Y460" s="1"/>
      <c r="Z460" s="1"/>
      <c r="AA460" s="1"/>
      <c r="AB460" s="1"/>
      <c r="AC460" s="1"/>
    </row>
    <row r="461" spans="1:29" x14ac:dyDescent="0.3">
      <c r="A461" s="1"/>
      <c r="B461" s="1"/>
      <c r="C461" s="1"/>
      <c r="D461" s="1"/>
      <c r="E461" s="3"/>
      <c r="F461" s="1"/>
      <c r="G461" s="1"/>
      <c r="H461" s="1"/>
      <c r="I461" s="1"/>
      <c r="J461" s="1"/>
      <c r="K461" s="1"/>
      <c r="L461" s="1"/>
      <c r="M461" s="1"/>
      <c r="N461" s="1"/>
      <c r="P461" s="1"/>
      <c r="Q461" s="1"/>
      <c r="R461" s="1"/>
      <c r="S461" s="1"/>
      <c r="T461" s="1"/>
      <c r="U461" s="1"/>
      <c r="V461" s="1"/>
      <c r="W461" s="1"/>
      <c r="X461" s="1"/>
      <c r="Y461" s="1"/>
      <c r="Z461" s="1"/>
      <c r="AA461" s="1"/>
      <c r="AB461" s="1"/>
      <c r="AC461" s="1"/>
    </row>
    <row r="462" spans="1:29" x14ac:dyDescent="0.3">
      <c r="A462" s="1"/>
      <c r="B462" s="1"/>
      <c r="C462" s="1"/>
      <c r="D462" s="1"/>
      <c r="E462" s="3"/>
      <c r="F462" s="1"/>
      <c r="G462" s="1"/>
      <c r="H462" s="1"/>
      <c r="I462" s="1"/>
      <c r="J462" s="1"/>
      <c r="K462" s="1"/>
      <c r="L462" s="1"/>
      <c r="M462" s="1"/>
      <c r="N462" s="1"/>
      <c r="P462" s="1"/>
      <c r="Q462" s="1"/>
      <c r="R462" s="1"/>
      <c r="S462" s="1"/>
      <c r="T462" s="1"/>
      <c r="U462" s="1"/>
      <c r="V462" s="1"/>
      <c r="W462" s="1"/>
      <c r="X462" s="1"/>
      <c r="Y462" s="1"/>
      <c r="Z462" s="1"/>
      <c r="AA462" s="1"/>
      <c r="AB462" s="1"/>
      <c r="AC462" s="1"/>
    </row>
    <row r="463" spans="1:29" x14ac:dyDescent="0.3">
      <c r="A463" s="1"/>
      <c r="B463" s="1"/>
      <c r="C463" s="1"/>
      <c r="D463" s="1"/>
      <c r="E463" s="3"/>
      <c r="F463" s="1"/>
      <c r="G463" s="1"/>
      <c r="H463" s="1"/>
      <c r="I463" s="1"/>
      <c r="J463" s="1"/>
      <c r="K463" s="1"/>
      <c r="L463" s="1"/>
      <c r="M463" s="1"/>
      <c r="N463" s="1"/>
      <c r="P463" s="1"/>
      <c r="Q463" s="1"/>
      <c r="R463" s="1"/>
      <c r="S463" s="1"/>
      <c r="T463" s="1"/>
      <c r="U463" s="1"/>
      <c r="V463" s="1"/>
      <c r="W463" s="1"/>
      <c r="X463" s="1"/>
      <c r="Y463" s="1"/>
      <c r="Z463" s="1"/>
      <c r="AA463" s="1"/>
      <c r="AB463" s="1"/>
      <c r="AC463" s="1"/>
    </row>
    <row r="464" spans="1:29" x14ac:dyDescent="0.3">
      <c r="A464" s="1"/>
      <c r="B464" s="1"/>
      <c r="C464" s="1"/>
      <c r="D464" s="1"/>
      <c r="E464" s="3"/>
      <c r="F464" s="1"/>
      <c r="G464" s="1"/>
      <c r="H464" s="1"/>
      <c r="I464" s="1"/>
      <c r="J464" s="1"/>
      <c r="K464" s="1"/>
      <c r="L464" s="1"/>
      <c r="M464" s="1"/>
      <c r="N464" s="1"/>
      <c r="P464" s="1"/>
      <c r="Q464" s="1"/>
      <c r="R464" s="1"/>
      <c r="S464" s="1"/>
      <c r="T464" s="1"/>
      <c r="U464" s="1"/>
      <c r="V464" s="1"/>
      <c r="W464" s="1"/>
      <c r="X464" s="1"/>
      <c r="Y464" s="1"/>
      <c r="Z464" s="1"/>
      <c r="AA464" s="1"/>
      <c r="AB464" s="1"/>
      <c r="AC464" s="1"/>
    </row>
    <row r="465" spans="1:29" x14ac:dyDescent="0.3">
      <c r="A465" s="1"/>
      <c r="B465" s="1"/>
      <c r="C465" s="1"/>
      <c r="D465" s="1"/>
      <c r="E465" s="3"/>
      <c r="F465" s="1"/>
      <c r="G465" s="1"/>
      <c r="H465" s="1"/>
      <c r="I465" s="1"/>
      <c r="J465" s="1"/>
      <c r="K465" s="1"/>
      <c r="L465" s="1"/>
      <c r="M465" s="1"/>
      <c r="N465" s="1"/>
      <c r="P465" s="1"/>
      <c r="Q465" s="1"/>
      <c r="R465" s="1"/>
      <c r="S465" s="1"/>
      <c r="T465" s="1"/>
      <c r="U465" s="1"/>
      <c r="V465" s="1"/>
      <c r="W465" s="1"/>
      <c r="X465" s="1"/>
      <c r="Y465" s="1"/>
      <c r="Z465" s="1"/>
      <c r="AA465" s="1"/>
      <c r="AB465" s="1"/>
      <c r="AC465" s="1"/>
    </row>
    <row r="466" spans="1:29" x14ac:dyDescent="0.3">
      <c r="A466" s="1"/>
      <c r="B466" s="1"/>
      <c r="C466" s="1"/>
      <c r="D466" s="1"/>
      <c r="E466" s="3"/>
      <c r="F466" s="1"/>
      <c r="G466" s="1"/>
      <c r="H466" s="1"/>
      <c r="I466" s="1"/>
      <c r="J466" s="1"/>
      <c r="K466" s="1"/>
      <c r="L466" s="1"/>
      <c r="M466" s="1"/>
      <c r="N466" s="1"/>
      <c r="P466" s="1"/>
      <c r="Q466" s="1"/>
      <c r="R466" s="1"/>
      <c r="S466" s="1"/>
      <c r="T466" s="1"/>
      <c r="U466" s="1"/>
      <c r="V466" s="1"/>
      <c r="W466" s="1"/>
      <c r="X466" s="1"/>
      <c r="Y466" s="1"/>
      <c r="Z466" s="1"/>
      <c r="AA466" s="1"/>
      <c r="AB466" s="1"/>
      <c r="AC466" s="1"/>
    </row>
    <row r="467" spans="1:29" x14ac:dyDescent="0.3">
      <c r="A467" s="1"/>
      <c r="B467" s="1"/>
      <c r="C467" s="1"/>
      <c r="D467" s="1"/>
      <c r="E467" s="3"/>
      <c r="F467" s="1"/>
      <c r="G467" s="1"/>
      <c r="H467" s="1"/>
      <c r="I467" s="1"/>
      <c r="J467" s="1"/>
      <c r="K467" s="1"/>
      <c r="L467" s="1"/>
      <c r="M467" s="1"/>
      <c r="N467" s="1"/>
      <c r="P467" s="1"/>
      <c r="Q467" s="1"/>
      <c r="R467" s="1"/>
      <c r="S467" s="1"/>
      <c r="T467" s="1"/>
      <c r="U467" s="1"/>
      <c r="V467" s="1"/>
      <c r="W467" s="1"/>
      <c r="X467" s="1"/>
      <c r="Y467" s="1"/>
      <c r="Z467" s="1"/>
      <c r="AA467" s="1"/>
      <c r="AB467" s="1"/>
      <c r="AC467" s="1"/>
    </row>
    <row r="468" spans="1:29" x14ac:dyDescent="0.3">
      <c r="A468" s="1"/>
      <c r="B468" s="1"/>
      <c r="C468" s="1"/>
      <c r="D468" s="1"/>
      <c r="E468" s="3"/>
      <c r="F468" s="1"/>
      <c r="G468" s="1"/>
      <c r="H468" s="1"/>
      <c r="I468" s="1"/>
      <c r="J468" s="1"/>
      <c r="K468" s="1"/>
      <c r="L468" s="1"/>
      <c r="M468" s="1"/>
      <c r="N468" s="1"/>
      <c r="P468" s="1"/>
      <c r="Q468" s="1"/>
      <c r="R468" s="1"/>
      <c r="S468" s="1"/>
      <c r="T468" s="1"/>
      <c r="U468" s="1"/>
      <c r="V468" s="1"/>
      <c r="W468" s="1"/>
      <c r="X468" s="1"/>
      <c r="Y468" s="1"/>
      <c r="Z468" s="1"/>
      <c r="AA468" s="1"/>
      <c r="AB468" s="1"/>
      <c r="AC468" s="1"/>
    </row>
    <row r="469" spans="1:29" x14ac:dyDescent="0.3">
      <c r="A469" s="1"/>
      <c r="B469" s="1"/>
      <c r="C469" s="1"/>
      <c r="D469" s="1"/>
      <c r="E469" s="3"/>
      <c r="F469" s="1"/>
      <c r="G469" s="1"/>
      <c r="H469" s="1"/>
      <c r="I469" s="1"/>
      <c r="J469" s="1"/>
      <c r="K469" s="1"/>
      <c r="L469" s="1"/>
      <c r="M469" s="1"/>
      <c r="N469" s="1"/>
      <c r="P469" s="1"/>
      <c r="Q469" s="1"/>
      <c r="R469" s="1"/>
      <c r="S469" s="1"/>
      <c r="T469" s="1"/>
      <c r="U469" s="1"/>
      <c r="V469" s="1"/>
      <c r="W469" s="1"/>
      <c r="X469" s="1"/>
      <c r="Y469" s="1"/>
      <c r="Z469" s="1"/>
      <c r="AA469" s="1"/>
      <c r="AB469" s="1"/>
      <c r="AC469" s="1"/>
    </row>
    <row r="470" spans="1:29" x14ac:dyDescent="0.3">
      <c r="A470" s="1"/>
      <c r="B470" s="1"/>
      <c r="C470" s="1"/>
      <c r="D470" s="1"/>
      <c r="E470" s="3"/>
      <c r="F470" s="1"/>
      <c r="G470" s="1"/>
      <c r="H470" s="1"/>
      <c r="I470" s="1"/>
      <c r="J470" s="1"/>
      <c r="K470" s="1"/>
      <c r="L470" s="1"/>
      <c r="M470" s="1"/>
      <c r="N470" s="1"/>
      <c r="P470" s="1"/>
      <c r="Q470" s="1"/>
      <c r="R470" s="1"/>
      <c r="S470" s="1"/>
      <c r="T470" s="1"/>
      <c r="U470" s="1"/>
      <c r="V470" s="1"/>
      <c r="W470" s="1"/>
      <c r="X470" s="1"/>
      <c r="Y470" s="1"/>
      <c r="Z470" s="1"/>
      <c r="AA470" s="1"/>
      <c r="AB470" s="1"/>
      <c r="AC470" s="1"/>
    </row>
    <row r="471" spans="1:29" x14ac:dyDescent="0.3">
      <c r="A471" s="1"/>
      <c r="B471" s="1"/>
      <c r="C471" s="1"/>
      <c r="D471" s="1"/>
      <c r="E471" s="3"/>
      <c r="F471" s="1"/>
      <c r="G471" s="1"/>
      <c r="H471" s="1"/>
      <c r="I471" s="1"/>
      <c r="J471" s="1"/>
      <c r="K471" s="1"/>
      <c r="L471" s="1"/>
      <c r="M471" s="1"/>
      <c r="N471" s="1"/>
      <c r="P471" s="1"/>
      <c r="Q471" s="1"/>
      <c r="R471" s="1"/>
      <c r="S471" s="1"/>
      <c r="T471" s="1"/>
      <c r="U471" s="1"/>
      <c r="V471" s="1"/>
      <c r="W471" s="1"/>
      <c r="X471" s="1"/>
      <c r="Y471" s="1"/>
      <c r="Z471" s="1"/>
      <c r="AA471" s="1"/>
      <c r="AB471" s="1"/>
      <c r="AC471" s="1"/>
    </row>
    <row r="472" spans="1:29" x14ac:dyDescent="0.3">
      <c r="A472" s="1"/>
      <c r="B472" s="1"/>
      <c r="C472" s="1"/>
      <c r="D472" s="1"/>
      <c r="E472" s="3"/>
      <c r="F472" s="1"/>
      <c r="G472" s="1"/>
      <c r="H472" s="1"/>
      <c r="I472" s="1"/>
      <c r="J472" s="1"/>
      <c r="K472" s="1"/>
      <c r="L472" s="1"/>
      <c r="M472" s="1"/>
      <c r="N472" s="1"/>
      <c r="P472" s="1"/>
      <c r="Q472" s="1"/>
      <c r="R472" s="1"/>
      <c r="S472" s="1"/>
      <c r="T472" s="1"/>
      <c r="U472" s="1"/>
      <c r="V472" s="1"/>
      <c r="W472" s="1"/>
      <c r="X472" s="1"/>
      <c r="Y472" s="1"/>
      <c r="Z472" s="1"/>
      <c r="AA472" s="1"/>
      <c r="AB472" s="1"/>
      <c r="AC472" s="1"/>
    </row>
    <row r="473" spans="1:29" x14ac:dyDescent="0.3">
      <c r="A473" s="1"/>
      <c r="B473" s="1"/>
      <c r="C473" s="1"/>
      <c r="D473" s="1"/>
      <c r="E473" s="3"/>
      <c r="F473" s="1"/>
      <c r="G473" s="1"/>
      <c r="H473" s="1"/>
      <c r="I473" s="1"/>
      <c r="J473" s="1"/>
      <c r="K473" s="1"/>
      <c r="L473" s="1"/>
      <c r="M473" s="1"/>
      <c r="N473" s="1"/>
      <c r="P473" s="1"/>
      <c r="Q473" s="1"/>
      <c r="R473" s="1"/>
      <c r="S473" s="1"/>
      <c r="T473" s="1"/>
      <c r="U473" s="1"/>
      <c r="V473" s="1"/>
      <c r="W473" s="1"/>
      <c r="X473" s="1"/>
      <c r="Y473" s="1"/>
      <c r="Z473" s="1"/>
      <c r="AA473" s="1"/>
      <c r="AB473" s="1"/>
      <c r="AC473" s="1"/>
    </row>
    <row r="474" spans="1:29" x14ac:dyDescent="0.3">
      <c r="A474" s="1"/>
      <c r="B474" s="1"/>
      <c r="C474" s="1"/>
      <c r="D474" s="1"/>
      <c r="E474" s="3"/>
      <c r="F474" s="1"/>
      <c r="G474" s="1"/>
      <c r="H474" s="1"/>
      <c r="I474" s="1"/>
      <c r="J474" s="1"/>
      <c r="K474" s="1"/>
      <c r="L474" s="1"/>
      <c r="M474" s="1"/>
      <c r="N474" s="1"/>
      <c r="P474" s="1"/>
      <c r="Q474" s="1"/>
      <c r="R474" s="1"/>
      <c r="S474" s="1"/>
      <c r="T474" s="1"/>
      <c r="U474" s="1"/>
      <c r="V474" s="1"/>
      <c r="W474" s="1"/>
      <c r="X474" s="1"/>
      <c r="Y474" s="1"/>
      <c r="Z474" s="1"/>
      <c r="AA474" s="1"/>
      <c r="AB474" s="1"/>
      <c r="AC474" s="1"/>
    </row>
    <row r="475" spans="1:29" x14ac:dyDescent="0.3">
      <c r="A475" s="1"/>
      <c r="B475" s="1"/>
      <c r="C475" s="1"/>
      <c r="D475" s="1"/>
      <c r="E475" s="3"/>
      <c r="F475" s="1"/>
      <c r="G475" s="1"/>
      <c r="H475" s="1"/>
      <c r="I475" s="1"/>
      <c r="J475" s="1"/>
      <c r="K475" s="1"/>
      <c r="L475" s="1"/>
      <c r="M475" s="1"/>
      <c r="N475" s="1"/>
      <c r="P475" s="1"/>
      <c r="Q475" s="1"/>
      <c r="R475" s="1"/>
      <c r="S475" s="1"/>
      <c r="T475" s="1"/>
      <c r="U475" s="1"/>
      <c r="V475" s="1"/>
      <c r="W475" s="1"/>
      <c r="X475" s="1"/>
      <c r="Y475" s="1"/>
      <c r="Z475" s="1"/>
      <c r="AA475" s="1"/>
      <c r="AB475" s="1"/>
      <c r="AC475" s="1"/>
    </row>
    <row r="476" spans="1:29" x14ac:dyDescent="0.3">
      <c r="A476" s="1"/>
      <c r="B476" s="1"/>
      <c r="C476" s="1"/>
      <c r="D476" s="1"/>
      <c r="E476" s="3"/>
      <c r="F476" s="1"/>
      <c r="G476" s="1"/>
      <c r="H476" s="1"/>
      <c r="I476" s="1"/>
      <c r="J476" s="1"/>
      <c r="K476" s="1"/>
      <c r="L476" s="1"/>
      <c r="M476" s="1"/>
      <c r="N476" s="1"/>
      <c r="P476" s="1"/>
      <c r="Q476" s="1"/>
      <c r="R476" s="1"/>
      <c r="S476" s="1"/>
      <c r="T476" s="1"/>
      <c r="U476" s="1"/>
      <c r="V476" s="1"/>
      <c r="W476" s="1"/>
      <c r="X476" s="1"/>
      <c r="Y476" s="1"/>
      <c r="Z476" s="1"/>
      <c r="AA476" s="1"/>
      <c r="AB476" s="1"/>
      <c r="AC476" s="1"/>
    </row>
    <row r="477" spans="1:29" x14ac:dyDescent="0.3">
      <c r="A477" s="1"/>
      <c r="B477" s="1"/>
      <c r="C477" s="1"/>
      <c r="D477" s="1"/>
      <c r="E477" s="3"/>
      <c r="F477" s="1"/>
      <c r="G477" s="1"/>
      <c r="H477" s="1"/>
      <c r="I477" s="1"/>
      <c r="J477" s="1"/>
      <c r="K477" s="1"/>
      <c r="L477" s="1"/>
      <c r="M477" s="1"/>
      <c r="N477" s="1"/>
      <c r="P477" s="1"/>
      <c r="Q477" s="1"/>
      <c r="R477" s="1"/>
      <c r="S477" s="1"/>
      <c r="T477" s="1"/>
      <c r="U477" s="1"/>
      <c r="V477" s="1"/>
      <c r="W477" s="1"/>
      <c r="X477" s="1"/>
      <c r="Y477" s="1"/>
      <c r="Z477" s="1"/>
      <c r="AA477" s="1"/>
      <c r="AB477" s="1"/>
      <c r="AC477" s="1"/>
    </row>
    <row r="478" spans="1:29" x14ac:dyDescent="0.3">
      <c r="A478" s="1"/>
      <c r="B478" s="1"/>
      <c r="C478" s="1"/>
      <c r="D478" s="1"/>
      <c r="E478" s="3"/>
      <c r="F478" s="1"/>
      <c r="G478" s="1"/>
      <c r="H478" s="1"/>
      <c r="I478" s="1"/>
      <c r="J478" s="1"/>
      <c r="K478" s="1"/>
      <c r="L478" s="1"/>
      <c r="M478" s="1"/>
      <c r="N478" s="1"/>
      <c r="P478" s="1"/>
      <c r="Q478" s="1"/>
      <c r="R478" s="1"/>
      <c r="S478" s="1"/>
      <c r="T478" s="1"/>
      <c r="U478" s="1"/>
      <c r="V478" s="1"/>
      <c r="W478" s="1"/>
      <c r="X478" s="1"/>
      <c r="Y478" s="1"/>
      <c r="Z478" s="1"/>
      <c r="AA478" s="1"/>
      <c r="AB478" s="1"/>
      <c r="AC478" s="1"/>
    </row>
    <row r="479" spans="1:29" x14ac:dyDescent="0.3">
      <c r="A479" s="1"/>
      <c r="B479" s="1"/>
      <c r="C479" s="1"/>
      <c r="D479" s="1"/>
      <c r="E479" s="3"/>
      <c r="F479" s="1"/>
      <c r="G479" s="1"/>
      <c r="H479" s="1"/>
      <c r="I479" s="1"/>
      <c r="J479" s="1"/>
      <c r="K479" s="1"/>
      <c r="L479" s="1"/>
      <c r="M479" s="1"/>
      <c r="N479" s="1"/>
      <c r="P479" s="1"/>
      <c r="Q479" s="1"/>
      <c r="R479" s="1"/>
      <c r="S479" s="1"/>
      <c r="T479" s="1"/>
      <c r="U479" s="1"/>
      <c r="V479" s="1"/>
      <c r="W479" s="1"/>
      <c r="X479" s="1"/>
      <c r="Y479" s="1"/>
      <c r="Z479" s="1"/>
      <c r="AA479" s="1"/>
      <c r="AB479" s="1"/>
      <c r="AC479" s="1"/>
    </row>
    <row r="480" spans="1:29" x14ac:dyDescent="0.3">
      <c r="A480" s="1"/>
      <c r="B480" s="1"/>
      <c r="C480" s="1"/>
      <c r="D480" s="1"/>
      <c r="E480" s="3"/>
      <c r="F480" s="1"/>
      <c r="G480" s="1"/>
      <c r="H480" s="1"/>
      <c r="I480" s="1"/>
      <c r="J480" s="1"/>
      <c r="K480" s="1"/>
      <c r="L480" s="1"/>
      <c r="M480" s="1"/>
      <c r="N480" s="1"/>
      <c r="P480" s="1"/>
      <c r="Q480" s="1"/>
      <c r="R480" s="1"/>
      <c r="S480" s="1"/>
      <c r="T480" s="1"/>
      <c r="U480" s="1"/>
      <c r="V480" s="1"/>
      <c r="W480" s="1"/>
      <c r="X480" s="1"/>
      <c r="Y480" s="1"/>
      <c r="Z480" s="1"/>
      <c r="AA480" s="1"/>
      <c r="AB480" s="1"/>
      <c r="AC480" s="1"/>
    </row>
    <row r="481" spans="1:29" x14ac:dyDescent="0.3">
      <c r="A481" s="1"/>
      <c r="B481" s="1"/>
      <c r="C481" s="1"/>
      <c r="D481" s="1"/>
      <c r="E481" s="3"/>
      <c r="F481" s="1"/>
      <c r="G481" s="1"/>
      <c r="H481" s="1"/>
      <c r="I481" s="1"/>
      <c r="J481" s="1"/>
      <c r="K481" s="1"/>
      <c r="L481" s="1"/>
      <c r="M481" s="1"/>
      <c r="N481" s="1"/>
      <c r="P481" s="1"/>
      <c r="Q481" s="1"/>
      <c r="R481" s="1"/>
      <c r="S481" s="1"/>
      <c r="T481" s="1"/>
      <c r="U481" s="1"/>
      <c r="V481" s="1"/>
      <c r="W481" s="1"/>
      <c r="X481" s="1"/>
      <c r="Y481" s="1"/>
      <c r="Z481" s="1"/>
      <c r="AA481" s="1"/>
      <c r="AB481" s="1"/>
      <c r="AC481" s="1"/>
    </row>
    <row r="482" spans="1:29" x14ac:dyDescent="0.3">
      <c r="A482" s="1"/>
      <c r="B482" s="1"/>
      <c r="C482" s="1"/>
      <c r="D482" s="1"/>
      <c r="E482" s="3"/>
      <c r="F482" s="1"/>
      <c r="G482" s="1"/>
      <c r="H482" s="1"/>
      <c r="I482" s="1"/>
      <c r="J482" s="1"/>
      <c r="K482" s="1"/>
      <c r="L482" s="1"/>
      <c r="M482" s="1"/>
      <c r="N482" s="1"/>
      <c r="P482" s="1"/>
      <c r="Q482" s="1"/>
      <c r="R482" s="1"/>
      <c r="S482" s="1"/>
      <c r="T482" s="1"/>
      <c r="U482" s="1"/>
      <c r="V482" s="1"/>
      <c r="W482" s="1"/>
      <c r="X482" s="1"/>
      <c r="Y482" s="1"/>
      <c r="Z482" s="1"/>
      <c r="AA482" s="1"/>
      <c r="AB482" s="1"/>
      <c r="AC482" s="1"/>
    </row>
    <row r="483" spans="1:29" x14ac:dyDescent="0.3">
      <c r="A483" s="1"/>
      <c r="B483" s="1"/>
      <c r="C483" s="1"/>
      <c r="D483" s="1"/>
      <c r="E483" s="3"/>
      <c r="F483" s="1"/>
      <c r="G483" s="1"/>
      <c r="H483" s="1"/>
      <c r="I483" s="1"/>
      <c r="J483" s="1"/>
      <c r="K483" s="1"/>
      <c r="L483" s="1"/>
      <c r="M483" s="1"/>
      <c r="N483" s="1"/>
      <c r="P483" s="1"/>
      <c r="Q483" s="1"/>
      <c r="R483" s="1"/>
      <c r="S483" s="1"/>
      <c r="T483" s="1"/>
      <c r="U483" s="1"/>
      <c r="V483" s="1"/>
      <c r="W483" s="1"/>
      <c r="X483" s="1"/>
      <c r="Y483" s="1"/>
      <c r="Z483" s="1"/>
      <c r="AA483" s="1"/>
      <c r="AB483" s="1"/>
      <c r="AC483" s="1"/>
    </row>
    <row r="484" spans="1:29" x14ac:dyDescent="0.3">
      <c r="A484" s="1"/>
      <c r="B484" s="1"/>
      <c r="C484" s="1"/>
      <c r="D484" s="1"/>
      <c r="E484" s="3"/>
      <c r="F484" s="1"/>
      <c r="G484" s="1"/>
      <c r="H484" s="1"/>
      <c r="I484" s="1"/>
      <c r="J484" s="1"/>
      <c r="K484" s="1"/>
      <c r="L484" s="1"/>
      <c r="M484" s="1"/>
      <c r="N484" s="1"/>
      <c r="P484" s="1"/>
      <c r="Q484" s="1"/>
      <c r="R484" s="1"/>
      <c r="S484" s="1"/>
      <c r="T484" s="1"/>
      <c r="U484" s="1"/>
      <c r="V484" s="1"/>
      <c r="W484" s="1"/>
      <c r="X484" s="1"/>
      <c r="Y484" s="1"/>
      <c r="Z484" s="1"/>
      <c r="AA484" s="1"/>
      <c r="AB484" s="1"/>
      <c r="AC484" s="1"/>
    </row>
    <row r="485" spans="1:29" x14ac:dyDescent="0.3">
      <c r="A485" s="1"/>
      <c r="B485" s="1"/>
      <c r="C485" s="1"/>
      <c r="D485" s="1"/>
      <c r="E485" s="3"/>
      <c r="F485" s="1"/>
      <c r="G485" s="1"/>
      <c r="H485" s="1"/>
      <c r="I485" s="1"/>
      <c r="J485" s="1"/>
      <c r="K485" s="1"/>
      <c r="L485" s="1"/>
      <c r="M485" s="1"/>
      <c r="N485" s="1"/>
      <c r="P485" s="1"/>
      <c r="Q485" s="1"/>
      <c r="R485" s="1"/>
      <c r="S485" s="1"/>
      <c r="T485" s="1"/>
      <c r="U485" s="1"/>
      <c r="V485" s="1"/>
      <c r="W485" s="1"/>
      <c r="X485" s="1"/>
      <c r="Y485" s="1"/>
      <c r="Z485" s="1"/>
      <c r="AA485" s="1"/>
      <c r="AB485" s="1"/>
      <c r="AC485" s="1"/>
    </row>
    <row r="486" spans="1:29" x14ac:dyDescent="0.3">
      <c r="A486" s="1"/>
      <c r="B486" s="1"/>
      <c r="C486" s="1"/>
      <c r="D486" s="1"/>
      <c r="E486" s="3"/>
      <c r="F486" s="1"/>
      <c r="G486" s="1"/>
      <c r="H486" s="1"/>
      <c r="I486" s="1"/>
      <c r="J486" s="1"/>
      <c r="K486" s="1"/>
      <c r="L486" s="1"/>
      <c r="M486" s="1"/>
      <c r="N486" s="1"/>
      <c r="P486" s="1"/>
      <c r="Q486" s="1"/>
      <c r="R486" s="1"/>
      <c r="S486" s="1"/>
      <c r="T486" s="1"/>
      <c r="U486" s="1"/>
      <c r="V486" s="1"/>
      <c r="W486" s="1"/>
      <c r="X486" s="1"/>
      <c r="Y486" s="1"/>
      <c r="Z486" s="1"/>
      <c r="AA486" s="1"/>
      <c r="AB486" s="1"/>
      <c r="AC486" s="1"/>
    </row>
    <row r="487" spans="1:29" x14ac:dyDescent="0.3">
      <c r="A487" s="1"/>
      <c r="B487" s="1"/>
      <c r="C487" s="1"/>
      <c r="D487" s="1"/>
      <c r="E487" s="3"/>
      <c r="F487" s="1"/>
      <c r="G487" s="1"/>
      <c r="H487" s="1"/>
      <c r="I487" s="1"/>
      <c r="J487" s="1"/>
      <c r="K487" s="1"/>
      <c r="L487" s="1"/>
      <c r="M487" s="1"/>
      <c r="N487" s="1"/>
      <c r="P487" s="1"/>
      <c r="Q487" s="1"/>
      <c r="R487" s="1"/>
      <c r="S487" s="1"/>
      <c r="T487" s="1"/>
      <c r="U487" s="1"/>
      <c r="V487" s="1"/>
      <c r="W487" s="1"/>
      <c r="X487" s="1"/>
      <c r="Y487" s="1"/>
      <c r="Z487" s="1"/>
      <c r="AA487" s="1"/>
      <c r="AB487" s="1"/>
      <c r="AC487" s="1"/>
    </row>
    <row r="488" spans="1:29" x14ac:dyDescent="0.3">
      <c r="A488" s="1"/>
      <c r="B488" s="1"/>
      <c r="C488" s="1"/>
      <c r="D488" s="1"/>
      <c r="E488" s="3"/>
      <c r="F488" s="1"/>
      <c r="G488" s="1"/>
      <c r="H488" s="1"/>
      <c r="I488" s="1"/>
      <c r="J488" s="1"/>
      <c r="K488" s="1"/>
      <c r="L488" s="1"/>
      <c r="M488" s="1"/>
      <c r="N488" s="1"/>
      <c r="P488" s="1"/>
      <c r="Q488" s="1"/>
      <c r="R488" s="1"/>
      <c r="S488" s="1"/>
      <c r="T488" s="1"/>
      <c r="U488" s="1"/>
      <c r="V488" s="1"/>
      <c r="W488" s="1"/>
      <c r="X488" s="1"/>
      <c r="Y488" s="1"/>
      <c r="Z488" s="1"/>
      <c r="AA488" s="1"/>
      <c r="AB488" s="1"/>
      <c r="AC488" s="1"/>
    </row>
    <row r="489" spans="1:29" x14ac:dyDescent="0.3">
      <c r="A489" s="1"/>
      <c r="B489" s="1"/>
      <c r="C489" s="1"/>
      <c r="D489" s="1"/>
      <c r="E489" s="3"/>
      <c r="F489" s="1"/>
      <c r="G489" s="1"/>
      <c r="H489" s="1"/>
      <c r="I489" s="1"/>
      <c r="J489" s="1"/>
      <c r="K489" s="1"/>
      <c r="L489" s="1"/>
      <c r="M489" s="1"/>
      <c r="N489" s="1"/>
      <c r="P489" s="1"/>
      <c r="Q489" s="1"/>
      <c r="R489" s="1"/>
      <c r="S489" s="1"/>
      <c r="T489" s="1"/>
      <c r="U489" s="1"/>
      <c r="V489" s="1"/>
      <c r="W489" s="1"/>
      <c r="X489" s="1"/>
      <c r="Y489" s="1"/>
      <c r="Z489" s="1"/>
      <c r="AA489" s="1"/>
      <c r="AB489" s="1"/>
      <c r="AC489" s="1"/>
    </row>
    <row r="490" spans="1:29" x14ac:dyDescent="0.3">
      <c r="A490" s="1"/>
      <c r="B490" s="1"/>
      <c r="C490" s="1"/>
      <c r="D490" s="1"/>
      <c r="E490" s="3"/>
      <c r="F490" s="1"/>
      <c r="G490" s="1"/>
      <c r="H490" s="1"/>
      <c r="I490" s="1"/>
      <c r="J490" s="1"/>
      <c r="K490" s="1"/>
      <c r="L490" s="1"/>
      <c r="M490" s="1"/>
      <c r="N490" s="1"/>
      <c r="P490" s="1"/>
      <c r="Q490" s="1"/>
      <c r="R490" s="1"/>
      <c r="S490" s="1"/>
      <c r="T490" s="1"/>
      <c r="U490" s="1"/>
      <c r="V490" s="1"/>
      <c r="W490" s="1"/>
      <c r="X490" s="1"/>
      <c r="Y490" s="1"/>
      <c r="Z490" s="1"/>
      <c r="AA490" s="1"/>
      <c r="AB490" s="1"/>
      <c r="AC490" s="1"/>
    </row>
    <row r="491" spans="1:29" x14ac:dyDescent="0.3">
      <c r="A491" s="1"/>
      <c r="B491" s="1"/>
      <c r="C491" s="1"/>
      <c r="D491" s="1"/>
      <c r="E491" s="3"/>
      <c r="F491" s="1"/>
      <c r="G491" s="1"/>
      <c r="H491" s="1"/>
      <c r="I491" s="1"/>
      <c r="J491" s="1"/>
      <c r="K491" s="1"/>
      <c r="L491" s="1"/>
      <c r="M491" s="1"/>
      <c r="N491" s="1"/>
      <c r="P491" s="1"/>
      <c r="Q491" s="1"/>
      <c r="R491" s="1"/>
      <c r="S491" s="1"/>
      <c r="T491" s="1"/>
      <c r="U491" s="1"/>
      <c r="V491" s="1"/>
      <c r="W491" s="1"/>
      <c r="X491" s="1"/>
      <c r="Y491" s="1"/>
      <c r="Z491" s="1"/>
      <c r="AA491" s="1"/>
      <c r="AB491" s="1"/>
      <c r="AC491" s="1"/>
    </row>
    <row r="492" spans="1:29" x14ac:dyDescent="0.3">
      <c r="A492" s="1"/>
      <c r="B492" s="1"/>
      <c r="C492" s="1"/>
      <c r="D492" s="1"/>
      <c r="E492" s="3"/>
      <c r="F492" s="1"/>
      <c r="G492" s="1"/>
      <c r="H492" s="1"/>
      <c r="I492" s="1"/>
      <c r="J492" s="1"/>
      <c r="K492" s="1"/>
      <c r="L492" s="1"/>
      <c r="M492" s="1"/>
      <c r="N492" s="1"/>
      <c r="P492" s="1"/>
      <c r="Q492" s="1"/>
      <c r="R492" s="1"/>
      <c r="S492" s="1"/>
      <c r="T492" s="1"/>
      <c r="U492" s="1"/>
      <c r="V492" s="1"/>
      <c r="W492" s="1"/>
      <c r="X492" s="1"/>
      <c r="Y492" s="1"/>
      <c r="Z492" s="1"/>
      <c r="AA492" s="1"/>
      <c r="AB492" s="1"/>
      <c r="AC492" s="1"/>
    </row>
    <row r="493" spans="1:29" x14ac:dyDescent="0.3">
      <c r="A493" s="1"/>
      <c r="B493" s="1"/>
      <c r="C493" s="1"/>
      <c r="D493" s="1"/>
      <c r="E493" s="3"/>
      <c r="F493" s="1"/>
      <c r="G493" s="1"/>
      <c r="H493" s="1"/>
      <c r="I493" s="1"/>
      <c r="J493" s="1"/>
      <c r="K493" s="1"/>
      <c r="L493" s="1"/>
      <c r="M493" s="1"/>
      <c r="N493" s="1"/>
      <c r="P493" s="1"/>
      <c r="Q493" s="1"/>
      <c r="R493" s="1"/>
      <c r="S493" s="1"/>
      <c r="T493" s="1"/>
      <c r="U493" s="1"/>
      <c r="V493" s="1"/>
      <c r="W493" s="1"/>
      <c r="X493" s="1"/>
      <c r="Y493" s="1"/>
      <c r="Z493" s="1"/>
      <c r="AA493" s="1"/>
      <c r="AB493" s="1"/>
      <c r="AC493" s="1"/>
    </row>
    <row r="494" spans="1:29" x14ac:dyDescent="0.3">
      <c r="A494" s="1"/>
      <c r="B494" s="1"/>
      <c r="C494" s="1"/>
      <c r="D494" s="1"/>
      <c r="E494" s="3"/>
      <c r="F494" s="1"/>
      <c r="G494" s="1"/>
      <c r="H494" s="1"/>
      <c r="I494" s="1"/>
      <c r="J494" s="1"/>
      <c r="K494" s="1"/>
      <c r="L494" s="1"/>
      <c r="M494" s="1"/>
      <c r="N494" s="1"/>
      <c r="P494" s="1"/>
      <c r="Q494" s="1"/>
      <c r="R494" s="1"/>
      <c r="S494" s="1"/>
      <c r="T494" s="1"/>
      <c r="U494" s="1"/>
      <c r="V494" s="1"/>
      <c r="W494" s="1"/>
      <c r="X494" s="1"/>
      <c r="Y494" s="1"/>
      <c r="Z494" s="1"/>
      <c r="AA494" s="1"/>
      <c r="AB494" s="1"/>
      <c r="AC494" s="1"/>
    </row>
    <row r="495" spans="1:29" x14ac:dyDescent="0.3">
      <c r="A495" s="1"/>
      <c r="B495" s="1"/>
      <c r="C495" s="1"/>
      <c r="D495" s="1"/>
      <c r="E495" s="3"/>
      <c r="F495" s="1"/>
      <c r="G495" s="1"/>
      <c r="H495" s="1"/>
      <c r="I495" s="1"/>
      <c r="J495" s="1"/>
      <c r="K495" s="1"/>
      <c r="L495" s="1"/>
      <c r="M495" s="1"/>
      <c r="N495" s="1"/>
      <c r="P495" s="1"/>
      <c r="Q495" s="1"/>
      <c r="R495" s="1"/>
      <c r="S495" s="1"/>
      <c r="T495" s="1"/>
      <c r="U495" s="1"/>
      <c r="V495" s="1"/>
      <c r="W495" s="1"/>
      <c r="X495" s="1"/>
      <c r="Y495" s="1"/>
      <c r="Z495" s="1"/>
      <c r="AA495" s="1"/>
      <c r="AB495" s="1"/>
      <c r="AC495" s="1"/>
    </row>
    <row r="496" spans="1:29" x14ac:dyDescent="0.3">
      <c r="A496" s="1"/>
      <c r="B496" s="1"/>
      <c r="C496" s="1"/>
      <c r="D496" s="1"/>
      <c r="E496" s="3"/>
      <c r="F496" s="1"/>
      <c r="G496" s="1"/>
      <c r="H496" s="1"/>
      <c r="I496" s="1"/>
      <c r="J496" s="1"/>
      <c r="K496" s="1"/>
      <c r="L496" s="1"/>
      <c r="M496" s="1"/>
      <c r="N496" s="1"/>
      <c r="P496" s="1"/>
      <c r="Q496" s="1"/>
      <c r="R496" s="1"/>
      <c r="S496" s="1"/>
      <c r="T496" s="1"/>
      <c r="U496" s="1"/>
      <c r="V496" s="1"/>
      <c r="W496" s="1"/>
      <c r="X496" s="1"/>
      <c r="Y496" s="1"/>
      <c r="Z496" s="1"/>
      <c r="AA496" s="1"/>
      <c r="AB496" s="1"/>
      <c r="AC496" s="1"/>
    </row>
    <row r="497" spans="1:29" x14ac:dyDescent="0.3">
      <c r="A497" s="1"/>
      <c r="B497" s="1"/>
      <c r="C497" s="1"/>
      <c r="D497" s="1"/>
      <c r="E497" s="3"/>
      <c r="F497" s="1"/>
      <c r="G497" s="1"/>
      <c r="H497" s="1"/>
      <c r="I497" s="1"/>
      <c r="J497" s="1"/>
      <c r="K497" s="1"/>
      <c r="L497" s="1"/>
      <c r="M497" s="1"/>
      <c r="N497" s="1"/>
      <c r="P497" s="1"/>
      <c r="Q497" s="1"/>
      <c r="R497" s="1"/>
      <c r="S497" s="1"/>
      <c r="T497" s="1"/>
      <c r="U497" s="1"/>
      <c r="V497" s="1"/>
      <c r="W497" s="1"/>
      <c r="X497" s="1"/>
      <c r="Y497" s="1"/>
      <c r="Z497" s="1"/>
      <c r="AA497" s="1"/>
      <c r="AB497" s="1"/>
      <c r="AC497" s="1"/>
    </row>
    <row r="498" spans="1:29" x14ac:dyDescent="0.3">
      <c r="A498" s="1"/>
      <c r="B498" s="1"/>
      <c r="C498" s="1"/>
      <c r="D498" s="1"/>
      <c r="E498" s="3"/>
      <c r="F498" s="1"/>
      <c r="G498" s="1"/>
      <c r="H498" s="1"/>
      <c r="I498" s="1"/>
      <c r="J498" s="1"/>
      <c r="K498" s="1"/>
      <c r="L498" s="1"/>
      <c r="M498" s="1"/>
      <c r="N498" s="1"/>
      <c r="P498" s="1"/>
      <c r="Q498" s="1"/>
      <c r="R498" s="1"/>
      <c r="S498" s="1"/>
      <c r="T498" s="1"/>
      <c r="U498" s="1"/>
      <c r="V498" s="1"/>
      <c r="W498" s="1"/>
      <c r="X498" s="1"/>
      <c r="Y498" s="1"/>
      <c r="Z498" s="1"/>
      <c r="AA498" s="1"/>
      <c r="AB498" s="1"/>
      <c r="AC498" s="1"/>
    </row>
    <row r="499" spans="1:29" x14ac:dyDescent="0.3">
      <c r="A499" s="1"/>
      <c r="B499" s="1"/>
      <c r="C499" s="1"/>
      <c r="D499" s="1"/>
      <c r="E499" s="3"/>
      <c r="F499" s="1"/>
      <c r="G499" s="1"/>
      <c r="H499" s="1"/>
      <c r="I499" s="1"/>
      <c r="J499" s="1"/>
      <c r="K499" s="1"/>
      <c r="L499" s="1"/>
      <c r="M499" s="1"/>
      <c r="N499" s="1"/>
      <c r="P499" s="1"/>
      <c r="Q499" s="1"/>
      <c r="R499" s="1"/>
      <c r="S499" s="1"/>
      <c r="T499" s="1"/>
      <c r="U499" s="1"/>
      <c r="V499" s="1"/>
      <c r="W499" s="1"/>
      <c r="X499" s="1"/>
      <c r="Y499" s="1"/>
      <c r="Z499" s="1"/>
      <c r="AA499" s="1"/>
      <c r="AB499" s="1"/>
      <c r="AC499" s="1"/>
    </row>
    <row r="500" spans="1:29" x14ac:dyDescent="0.3">
      <c r="A500" s="1"/>
      <c r="B500" s="1"/>
      <c r="C500" s="1"/>
      <c r="D500" s="1"/>
      <c r="E500" s="3"/>
      <c r="F500" s="1"/>
      <c r="G500" s="1"/>
      <c r="H500" s="1"/>
      <c r="I500" s="1"/>
      <c r="J500" s="1"/>
      <c r="K500" s="1"/>
      <c r="L500" s="1"/>
      <c r="M500" s="1"/>
      <c r="N500" s="1"/>
      <c r="P500" s="1"/>
      <c r="Q500" s="1"/>
      <c r="R500" s="1"/>
      <c r="S500" s="1"/>
      <c r="T500" s="1"/>
      <c r="U500" s="1"/>
      <c r="V500" s="1"/>
      <c r="W500" s="1"/>
      <c r="X500" s="1"/>
      <c r="Y500" s="1"/>
      <c r="Z500" s="1"/>
      <c r="AA500" s="1"/>
      <c r="AB500" s="1"/>
      <c r="AC500" s="1"/>
    </row>
    <row r="501" spans="1:29" x14ac:dyDescent="0.3">
      <c r="A501" s="1"/>
      <c r="B501" s="1"/>
      <c r="C501" s="1"/>
      <c r="D501" s="1"/>
      <c r="E501" s="3"/>
      <c r="F501" s="1"/>
      <c r="G501" s="1"/>
      <c r="H501" s="1"/>
      <c r="I501" s="1"/>
      <c r="J501" s="1"/>
      <c r="K501" s="1"/>
      <c r="L501" s="1"/>
      <c r="M501" s="1"/>
      <c r="N501" s="1"/>
      <c r="P501" s="1"/>
      <c r="Q501" s="1"/>
      <c r="R501" s="1"/>
      <c r="S501" s="1"/>
      <c r="T501" s="1"/>
      <c r="U501" s="1"/>
      <c r="V501" s="1"/>
      <c r="W501" s="1"/>
      <c r="X501" s="1"/>
      <c r="Y501" s="1"/>
      <c r="Z501" s="1"/>
      <c r="AA501" s="1"/>
      <c r="AB501" s="1"/>
      <c r="AC501" s="1"/>
    </row>
    <row r="502" spans="1:29" x14ac:dyDescent="0.3">
      <c r="A502" s="1"/>
      <c r="B502" s="1"/>
      <c r="C502" s="1"/>
      <c r="D502" s="1"/>
      <c r="E502" s="3"/>
      <c r="F502" s="1"/>
      <c r="G502" s="1"/>
      <c r="H502" s="1"/>
      <c r="I502" s="1"/>
      <c r="J502" s="1"/>
      <c r="K502" s="1"/>
      <c r="L502" s="1"/>
      <c r="M502" s="1"/>
      <c r="N502" s="1"/>
      <c r="P502" s="1"/>
      <c r="Q502" s="1"/>
      <c r="R502" s="1"/>
      <c r="S502" s="1"/>
      <c r="T502" s="1"/>
      <c r="U502" s="1"/>
      <c r="V502" s="1"/>
      <c r="W502" s="1"/>
      <c r="X502" s="1"/>
      <c r="Y502" s="1"/>
      <c r="Z502" s="1"/>
      <c r="AA502" s="1"/>
      <c r="AB502" s="1"/>
      <c r="AC502" s="1"/>
    </row>
    <row r="503" spans="1:29" x14ac:dyDescent="0.3">
      <c r="A503" s="1"/>
      <c r="B503" s="1"/>
      <c r="C503" s="1"/>
      <c r="D503" s="1"/>
      <c r="E503" s="3"/>
      <c r="F503" s="1"/>
      <c r="G503" s="1"/>
      <c r="H503" s="1"/>
      <c r="I503" s="1"/>
      <c r="J503" s="1"/>
      <c r="K503" s="1"/>
      <c r="L503" s="1"/>
      <c r="M503" s="1"/>
      <c r="N503" s="1"/>
      <c r="P503" s="1"/>
      <c r="Q503" s="1"/>
      <c r="R503" s="1"/>
      <c r="S503" s="1"/>
      <c r="T503" s="1"/>
      <c r="U503" s="1"/>
      <c r="V503" s="1"/>
      <c r="W503" s="1"/>
      <c r="X503" s="1"/>
      <c r="Y503" s="1"/>
      <c r="Z503" s="1"/>
      <c r="AA503" s="1"/>
      <c r="AB503" s="1"/>
      <c r="AC503" s="1"/>
    </row>
    <row r="504" spans="1:29" x14ac:dyDescent="0.3">
      <c r="A504" s="1"/>
      <c r="B504" s="1"/>
      <c r="C504" s="1"/>
      <c r="D504" s="1"/>
      <c r="E504" s="3"/>
      <c r="F504" s="1"/>
      <c r="G504" s="1"/>
      <c r="H504" s="1"/>
      <c r="I504" s="1"/>
      <c r="J504" s="1"/>
      <c r="K504" s="1"/>
      <c r="L504" s="1"/>
      <c r="M504" s="1"/>
      <c r="N504" s="1"/>
      <c r="P504" s="1"/>
      <c r="Q504" s="1"/>
      <c r="R504" s="1"/>
      <c r="S504" s="1"/>
      <c r="T504" s="1"/>
      <c r="U504" s="1"/>
      <c r="V504" s="1"/>
      <c r="W504" s="1"/>
      <c r="X504" s="1"/>
      <c r="Y504" s="1"/>
      <c r="Z504" s="1"/>
      <c r="AA504" s="1"/>
      <c r="AB504" s="1"/>
      <c r="AC504" s="1"/>
    </row>
    <row r="505" spans="1:29" x14ac:dyDescent="0.3">
      <c r="A505" s="1"/>
      <c r="B505" s="1"/>
      <c r="C505" s="1"/>
      <c r="D505" s="1"/>
      <c r="E505" s="3"/>
      <c r="F505" s="1"/>
      <c r="G505" s="1"/>
      <c r="H505" s="1"/>
      <c r="I505" s="1"/>
      <c r="J505" s="1"/>
      <c r="K505" s="1"/>
      <c r="L505" s="1"/>
      <c r="M505" s="1"/>
      <c r="N505" s="1"/>
      <c r="P505" s="1"/>
      <c r="Q505" s="1"/>
      <c r="R505" s="1"/>
      <c r="S505" s="1"/>
      <c r="T505" s="1"/>
      <c r="U505" s="1"/>
      <c r="V505" s="1"/>
      <c r="W505" s="1"/>
      <c r="X505" s="1"/>
      <c r="Y505" s="1"/>
      <c r="Z505" s="1"/>
      <c r="AA505" s="1"/>
      <c r="AB505" s="1"/>
      <c r="AC505" s="1"/>
    </row>
    <row r="506" spans="1:29" x14ac:dyDescent="0.3">
      <c r="A506" s="1"/>
      <c r="B506" s="1"/>
      <c r="C506" s="1"/>
      <c r="D506" s="1"/>
      <c r="E506" s="3"/>
      <c r="F506" s="1"/>
      <c r="G506" s="1"/>
      <c r="H506" s="1"/>
      <c r="I506" s="1"/>
      <c r="J506" s="1"/>
      <c r="K506" s="1"/>
      <c r="L506" s="1"/>
      <c r="M506" s="1"/>
      <c r="N506" s="1"/>
      <c r="P506" s="1"/>
      <c r="Q506" s="1"/>
      <c r="R506" s="1"/>
      <c r="S506" s="1"/>
      <c r="T506" s="1"/>
      <c r="U506" s="1"/>
      <c r="V506" s="1"/>
      <c r="W506" s="1"/>
      <c r="X506" s="1"/>
      <c r="Y506" s="1"/>
      <c r="Z506" s="1"/>
      <c r="AA506" s="1"/>
      <c r="AB506" s="1"/>
      <c r="AC506" s="1"/>
    </row>
    <row r="507" spans="1:29" x14ac:dyDescent="0.3">
      <c r="A507" s="1"/>
      <c r="B507" s="1"/>
      <c r="C507" s="1"/>
      <c r="D507" s="1"/>
      <c r="E507" s="3"/>
      <c r="F507" s="1"/>
      <c r="G507" s="1"/>
      <c r="H507" s="1"/>
      <c r="I507" s="1"/>
      <c r="J507" s="1"/>
      <c r="K507" s="1"/>
      <c r="L507" s="1"/>
      <c r="M507" s="1"/>
      <c r="N507" s="1"/>
      <c r="P507" s="1"/>
      <c r="Q507" s="1"/>
      <c r="R507" s="1"/>
      <c r="S507" s="1"/>
      <c r="T507" s="1"/>
      <c r="U507" s="1"/>
      <c r="V507" s="1"/>
      <c r="W507" s="1"/>
      <c r="X507" s="1"/>
      <c r="Y507" s="1"/>
      <c r="Z507" s="1"/>
      <c r="AA507" s="1"/>
      <c r="AB507" s="1"/>
      <c r="AC507" s="1"/>
    </row>
    <row r="508" spans="1:29" x14ac:dyDescent="0.3">
      <c r="A508" s="1"/>
      <c r="B508" s="1"/>
      <c r="C508" s="1"/>
      <c r="D508" s="1"/>
      <c r="E508" s="3"/>
      <c r="F508" s="1"/>
      <c r="G508" s="1"/>
      <c r="H508" s="1"/>
      <c r="I508" s="1"/>
      <c r="J508" s="1"/>
      <c r="K508" s="1"/>
      <c r="L508" s="1"/>
      <c r="M508" s="1"/>
      <c r="N508" s="1"/>
      <c r="P508" s="1"/>
      <c r="Q508" s="1"/>
      <c r="R508" s="1"/>
      <c r="S508" s="1"/>
      <c r="T508" s="1"/>
      <c r="U508" s="1"/>
      <c r="V508" s="1"/>
      <c r="W508" s="1"/>
      <c r="X508" s="1"/>
      <c r="Y508" s="1"/>
      <c r="Z508" s="1"/>
      <c r="AA508" s="1"/>
      <c r="AB508" s="1"/>
      <c r="AC508" s="1"/>
    </row>
    <row r="509" spans="1:29" x14ac:dyDescent="0.3">
      <c r="A509" s="1"/>
      <c r="B509" s="1"/>
      <c r="C509" s="1"/>
      <c r="D509" s="1"/>
      <c r="E509" s="3"/>
      <c r="F509" s="1"/>
      <c r="G509" s="1"/>
      <c r="H509" s="1"/>
      <c r="I509" s="1"/>
      <c r="J509" s="1"/>
      <c r="K509" s="1"/>
      <c r="L509" s="1"/>
      <c r="M509" s="1"/>
      <c r="N509" s="1"/>
      <c r="P509" s="1"/>
      <c r="Q509" s="1"/>
      <c r="R509" s="1"/>
      <c r="S509" s="1"/>
      <c r="T509" s="1"/>
      <c r="U509" s="1"/>
      <c r="V509" s="1"/>
      <c r="W509" s="1"/>
      <c r="X509" s="1"/>
      <c r="Y509" s="1"/>
      <c r="Z509" s="1"/>
      <c r="AA509" s="1"/>
      <c r="AB509" s="1"/>
      <c r="AC509" s="1"/>
    </row>
    <row r="510" spans="1:29" x14ac:dyDescent="0.3">
      <c r="A510" s="1"/>
      <c r="B510" s="1"/>
      <c r="C510" s="1"/>
      <c r="D510" s="1"/>
      <c r="E510" s="3"/>
      <c r="F510" s="1"/>
      <c r="G510" s="1"/>
      <c r="H510" s="1"/>
      <c r="I510" s="1"/>
      <c r="J510" s="1"/>
      <c r="K510" s="1"/>
      <c r="L510" s="1"/>
      <c r="M510" s="1"/>
      <c r="N510" s="1"/>
      <c r="P510" s="1"/>
      <c r="Q510" s="1"/>
      <c r="R510" s="1"/>
      <c r="S510" s="1"/>
      <c r="T510" s="1"/>
      <c r="U510" s="1"/>
      <c r="V510" s="1"/>
      <c r="W510" s="1"/>
      <c r="X510" s="1"/>
      <c r="Y510" s="1"/>
      <c r="Z510" s="1"/>
      <c r="AA510" s="1"/>
      <c r="AB510" s="1"/>
      <c r="AC510" s="1"/>
    </row>
    <row r="511" spans="1:29" x14ac:dyDescent="0.3">
      <c r="A511" s="1"/>
      <c r="B511" s="1"/>
      <c r="C511" s="1"/>
      <c r="D511" s="1"/>
      <c r="E511" s="3"/>
      <c r="F511" s="1"/>
      <c r="G511" s="1"/>
      <c r="H511" s="1"/>
      <c r="I511" s="1"/>
      <c r="J511" s="1"/>
      <c r="K511" s="1"/>
      <c r="L511" s="1"/>
      <c r="M511" s="1"/>
      <c r="N511" s="1"/>
      <c r="P511" s="1"/>
      <c r="Q511" s="1"/>
      <c r="R511" s="1"/>
      <c r="S511" s="1"/>
      <c r="T511" s="1"/>
      <c r="U511" s="1"/>
      <c r="V511" s="1"/>
      <c r="W511" s="1"/>
      <c r="X511" s="1"/>
      <c r="Y511" s="1"/>
      <c r="Z511" s="1"/>
      <c r="AA511" s="1"/>
      <c r="AB511" s="1"/>
      <c r="AC511" s="1"/>
    </row>
    <row r="512" spans="1:29" x14ac:dyDescent="0.3">
      <c r="A512" s="1"/>
      <c r="B512" s="1"/>
      <c r="C512" s="1"/>
      <c r="D512" s="1"/>
      <c r="E512" s="3"/>
      <c r="F512" s="1"/>
      <c r="G512" s="1"/>
      <c r="H512" s="1"/>
      <c r="I512" s="1"/>
      <c r="J512" s="1"/>
      <c r="K512" s="1"/>
      <c r="L512" s="1"/>
      <c r="M512" s="1"/>
      <c r="N512" s="1"/>
      <c r="P512" s="1"/>
      <c r="Q512" s="1"/>
      <c r="R512" s="1"/>
      <c r="S512" s="1"/>
      <c r="T512" s="1"/>
      <c r="U512" s="1"/>
      <c r="V512" s="1"/>
      <c r="W512" s="1"/>
      <c r="X512" s="1"/>
      <c r="Y512" s="1"/>
      <c r="Z512" s="1"/>
      <c r="AA512" s="1"/>
      <c r="AB512" s="1"/>
      <c r="AC512" s="1"/>
    </row>
    <row r="513" spans="1:29" x14ac:dyDescent="0.3">
      <c r="A513" s="1"/>
      <c r="B513" s="1"/>
      <c r="C513" s="1"/>
      <c r="D513" s="1"/>
      <c r="E513" s="3"/>
      <c r="F513" s="1"/>
      <c r="G513" s="1"/>
      <c r="H513" s="1"/>
      <c r="I513" s="1"/>
      <c r="J513" s="1"/>
      <c r="K513" s="1"/>
      <c r="L513" s="1"/>
      <c r="M513" s="1"/>
      <c r="N513" s="1"/>
      <c r="P513" s="1"/>
      <c r="Q513" s="1"/>
      <c r="R513" s="1"/>
      <c r="S513" s="1"/>
      <c r="T513" s="1"/>
      <c r="U513" s="1"/>
      <c r="V513" s="1"/>
      <c r="W513" s="1"/>
      <c r="X513" s="1"/>
      <c r="Y513" s="1"/>
      <c r="Z513" s="1"/>
      <c r="AA513" s="1"/>
      <c r="AB513" s="1"/>
      <c r="AC513" s="1"/>
    </row>
    <row r="514" spans="1:29" x14ac:dyDescent="0.3">
      <c r="A514" s="1"/>
      <c r="B514" s="1"/>
      <c r="C514" s="1"/>
      <c r="D514" s="1"/>
      <c r="E514" s="3"/>
      <c r="F514" s="1"/>
      <c r="G514" s="1"/>
      <c r="H514" s="1"/>
      <c r="I514" s="1"/>
      <c r="J514" s="1"/>
      <c r="K514" s="1"/>
      <c r="L514" s="1"/>
      <c r="M514" s="1"/>
      <c r="N514" s="1"/>
      <c r="P514" s="1"/>
      <c r="Q514" s="1"/>
      <c r="R514" s="1"/>
      <c r="S514" s="1"/>
      <c r="T514" s="1"/>
      <c r="U514" s="1"/>
      <c r="V514" s="1"/>
      <c r="W514" s="1"/>
      <c r="X514" s="1"/>
      <c r="Y514" s="1"/>
      <c r="Z514" s="1"/>
      <c r="AA514" s="1"/>
      <c r="AB514" s="1"/>
      <c r="AC514" s="1"/>
    </row>
    <row r="515" spans="1:29" x14ac:dyDescent="0.3">
      <c r="A515" s="1"/>
      <c r="B515" s="1"/>
      <c r="C515" s="1"/>
      <c r="D515" s="1"/>
      <c r="E515" s="3"/>
      <c r="F515" s="1"/>
      <c r="G515" s="1"/>
      <c r="H515" s="1"/>
      <c r="I515" s="1"/>
      <c r="J515" s="1"/>
      <c r="K515" s="1"/>
      <c r="L515" s="1"/>
      <c r="M515" s="1"/>
      <c r="N515" s="1"/>
      <c r="P515" s="1"/>
      <c r="Q515" s="1"/>
      <c r="R515" s="1"/>
      <c r="S515" s="1"/>
      <c r="T515" s="1"/>
      <c r="U515" s="1"/>
      <c r="V515" s="1"/>
      <c r="W515" s="1"/>
      <c r="X515" s="1"/>
      <c r="Y515" s="1"/>
      <c r="Z515" s="1"/>
      <c r="AA515" s="1"/>
      <c r="AB515" s="1"/>
      <c r="AC515" s="1"/>
    </row>
    <row r="516" spans="1:29" x14ac:dyDescent="0.3">
      <c r="A516" s="1"/>
      <c r="B516" s="1"/>
      <c r="C516" s="1"/>
      <c r="D516" s="1"/>
      <c r="E516" s="3"/>
      <c r="F516" s="1"/>
      <c r="G516" s="1"/>
      <c r="H516" s="1"/>
      <c r="I516" s="1"/>
      <c r="J516" s="1"/>
      <c r="K516" s="1"/>
      <c r="L516" s="1"/>
      <c r="M516" s="1"/>
      <c r="N516" s="1"/>
      <c r="P516" s="1"/>
      <c r="Q516" s="1"/>
      <c r="R516" s="1"/>
      <c r="S516" s="1"/>
      <c r="T516" s="1"/>
      <c r="U516" s="1"/>
      <c r="V516" s="1"/>
      <c r="W516" s="1"/>
      <c r="X516" s="1"/>
      <c r="Y516" s="1"/>
      <c r="Z516" s="1"/>
      <c r="AA516" s="1"/>
      <c r="AB516" s="1"/>
      <c r="AC516" s="1"/>
    </row>
    <row r="517" spans="1:29" x14ac:dyDescent="0.3">
      <c r="A517" s="1"/>
      <c r="B517" s="1"/>
      <c r="C517" s="1"/>
      <c r="D517" s="1"/>
      <c r="E517" s="3"/>
      <c r="F517" s="1"/>
      <c r="G517" s="1"/>
      <c r="H517" s="1"/>
      <c r="I517" s="1"/>
      <c r="J517" s="1"/>
      <c r="K517" s="1"/>
      <c r="L517" s="1"/>
      <c r="M517" s="1"/>
      <c r="N517" s="1"/>
      <c r="P517" s="1"/>
      <c r="Q517" s="1"/>
      <c r="R517" s="1"/>
      <c r="S517" s="1"/>
      <c r="T517" s="1"/>
      <c r="U517" s="1"/>
      <c r="V517" s="1"/>
      <c r="W517" s="1"/>
      <c r="X517" s="1"/>
      <c r="Y517" s="1"/>
      <c r="Z517" s="1"/>
      <c r="AA517" s="1"/>
      <c r="AB517" s="1"/>
      <c r="AC517" s="1"/>
    </row>
    <row r="518" spans="1:29" x14ac:dyDescent="0.3">
      <c r="A518" s="1"/>
      <c r="B518" s="1"/>
      <c r="C518" s="1"/>
      <c r="D518" s="1"/>
      <c r="E518" s="3"/>
      <c r="F518" s="1"/>
      <c r="G518" s="1"/>
      <c r="H518" s="1"/>
      <c r="I518" s="1"/>
      <c r="J518" s="1"/>
      <c r="K518" s="1"/>
      <c r="L518" s="1"/>
      <c r="M518" s="1"/>
      <c r="N518" s="1"/>
      <c r="P518" s="1"/>
      <c r="Q518" s="1"/>
      <c r="R518" s="1"/>
      <c r="S518" s="1"/>
      <c r="T518" s="1"/>
      <c r="U518" s="1"/>
      <c r="V518" s="1"/>
      <c r="W518" s="1"/>
      <c r="X518" s="1"/>
      <c r="Y518" s="1"/>
      <c r="Z518" s="1"/>
      <c r="AA518" s="1"/>
      <c r="AB518" s="1"/>
      <c r="AC518" s="1"/>
    </row>
    <row r="519" spans="1:29" x14ac:dyDescent="0.3">
      <c r="A519" s="1"/>
      <c r="B519" s="1"/>
      <c r="C519" s="1"/>
      <c r="D519" s="1"/>
      <c r="E519" s="3"/>
      <c r="F519" s="1"/>
      <c r="G519" s="1"/>
      <c r="H519" s="1"/>
      <c r="I519" s="1"/>
      <c r="J519" s="1"/>
      <c r="K519" s="1"/>
      <c r="L519" s="1"/>
      <c r="M519" s="1"/>
      <c r="N519" s="1"/>
      <c r="P519" s="1"/>
      <c r="Q519" s="1"/>
      <c r="R519" s="1"/>
      <c r="S519" s="1"/>
      <c r="T519" s="1"/>
      <c r="U519" s="1"/>
      <c r="V519" s="1"/>
      <c r="W519" s="1"/>
      <c r="X519" s="1"/>
      <c r="Y519" s="1"/>
      <c r="Z519" s="1"/>
      <c r="AA519" s="1"/>
      <c r="AB519" s="1"/>
      <c r="AC519" s="1"/>
    </row>
    <row r="520" spans="1:29" x14ac:dyDescent="0.3">
      <c r="A520" s="1"/>
      <c r="B520" s="1"/>
      <c r="C520" s="1"/>
      <c r="D520" s="1"/>
      <c r="E520" s="3"/>
      <c r="F520" s="1"/>
      <c r="G520" s="1"/>
      <c r="H520" s="1"/>
      <c r="I520" s="1"/>
      <c r="J520" s="1"/>
      <c r="K520" s="1"/>
      <c r="L520" s="1"/>
      <c r="M520" s="1"/>
      <c r="N520" s="1"/>
      <c r="P520" s="1"/>
      <c r="Q520" s="1"/>
      <c r="R520" s="1"/>
      <c r="S520" s="1"/>
      <c r="T520" s="1"/>
      <c r="U520" s="1"/>
      <c r="V520" s="1"/>
      <c r="W520" s="1"/>
      <c r="X520" s="1"/>
      <c r="Y520" s="1"/>
      <c r="Z520" s="1"/>
      <c r="AA520" s="1"/>
      <c r="AB520" s="1"/>
      <c r="AC520" s="1"/>
    </row>
    <row r="521" spans="1:29" x14ac:dyDescent="0.3">
      <c r="A521" s="1"/>
      <c r="B521" s="1"/>
      <c r="C521" s="1"/>
      <c r="D521" s="1"/>
      <c r="E521" s="3"/>
      <c r="F521" s="1"/>
      <c r="G521" s="1"/>
      <c r="H521" s="1"/>
      <c r="I521" s="1"/>
      <c r="J521" s="1"/>
      <c r="K521" s="1"/>
      <c r="L521" s="1"/>
      <c r="M521" s="1"/>
      <c r="N521" s="1"/>
      <c r="P521" s="1"/>
      <c r="Q521" s="1"/>
      <c r="R521" s="1"/>
      <c r="S521" s="1"/>
      <c r="T521" s="1"/>
      <c r="U521" s="1"/>
      <c r="V521" s="1"/>
      <c r="W521" s="1"/>
      <c r="X521" s="1"/>
      <c r="Y521" s="1"/>
      <c r="Z521" s="1"/>
      <c r="AA521" s="1"/>
      <c r="AB521" s="1"/>
      <c r="AC521" s="1"/>
    </row>
    <row r="522" spans="1:29" x14ac:dyDescent="0.3">
      <c r="A522" s="1"/>
      <c r="B522" s="1"/>
      <c r="C522" s="1"/>
      <c r="D522" s="1"/>
      <c r="E522" s="3"/>
      <c r="F522" s="1"/>
      <c r="G522" s="1"/>
      <c r="H522" s="1"/>
      <c r="I522" s="1"/>
      <c r="J522" s="1"/>
      <c r="K522" s="1"/>
      <c r="L522" s="1"/>
      <c r="M522" s="1"/>
      <c r="N522" s="1"/>
      <c r="P522" s="1"/>
      <c r="Q522" s="1"/>
      <c r="R522" s="1"/>
      <c r="S522" s="1"/>
      <c r="T522" s="1"/>
      <c r="U522" s="1"/>
      <c r="V522" s="1"/>
      <c r="W522" s="1"/>
      <c r="X522" s="1"/>
      <c r="Y522" s="1"/>
      <c r="Z522" s="1"/>
      <c r="AA522" s="1"/>
      <c r="AB522" s="1"/>
      <c r="AC522" s="1"/>
    </row>
    <row r="523" spans="1:29" x14ac:dyDescent="0.3">
      <c r="A523" s="1"/>
      <c r="B523" s="1"/>
      <c r="C523" s="1"/>
      <c r="D523" s="1"/>
      <c r="E523" s="3"/>
      <c r="F523" s="1"/>
      <c r="G523" s="1"/>
      <c r="H523" s="1"/>
      <c r="I523" s="1"/>
      <c r="J523" s="1"/>
      <c r="K523" s="1"/>
      <c r="L523" s="1"/>
      <c r="M523" s="1"/>
      <c r="N523" s="1"/>
      <c r="P523" s="1"/>
      <c r="Q523" s="1"/>
      <c r="R523" s="1"/>
      <c r="S523" s="1"/>
      <c r="T523" s="1"/>
      <c r="U523" s="1"/>
      <c r="V523" s="1"/>
      <c r="W523" s="1"/>
      <c r="X523" s="1"/>
      <c r="Y523" s="1"/>
      <c r="Z523" s="1"/>
      <c r="AA523" s="1"/>
      <c r="AB523" s="1"/>
      <c r="AC523" s="1"/>
    </row>
    <row r="524" spans="1:29" x14ac:dyDescent="0.3">
      <c r="A524" s="1"/>
      <c r="B524" s="1"/>
      <c r="C524" s="1"/>
      <c r="D524" s="1"/>
      <c r="E524" s="3"/>
      <c r="F524" s="1"/>
      <c r="G524" s="1"/>
      <c r="H524" s="1"/>
      <c r="I524" s="1"/>
      <c r="J524" s="1"/>
      <c r="K524" s="1"/>
      <c r="L524" s="1"/>
      <c r="M524" s="1"/>
      <c r="N524" s="1"/>
      <c r="P524" s="1"/>
      <c r="Q524" s="1"/>
      <c r="R524" s="1"/>
      <c r="S524" s="1"/>
      <c r="T524" s="1"/>
      <c r="U524" s="1"/>
      <c r="V524" s="1"/>
      <c r="W524" s="1"/>
      <c r="X524" s="1"/>
      <c r="Y524" s="1"/>
      <c r="Z524" s="1"/>
      <c r="AA524" s="1"/>
      <c r="AB524" s="1"/>
      <c r="AC524" s="1"/>
    </row>
    <row r="525" spans="1:29" x14ac:dyDescent="0.3">
      <c r="A525" s="1"/>
      <c r="B525" s="1"/>
      <c r="C525" s="1"/>
      <c r="D525" s="1"/>
      <c r="E525" s="3"/>
      <c r="F525" s="1"/>
      <c r="G525" s="1"/>
      <c r="H525" s="1"/>
      <c r="I525" s="1"/>
      <c r="J525" s="1"/>
      <c r="K525" s="1"/>
      <c r="L525" s="1"/>
      <c r="M525" s="1"/>
      <c r="N525" s="1"/>
      <c r="P525" s="1"/>
      <c r="Q525" s="1"/>
      <c r="R525" s="1"/>
      <c r="S525" s="1"/>
      <c r="T525" s="1"/>
      <c r="U525" s="1"/>
      <c r="V525" s="1"/>
      <c r="W525" s="1"/>
      <c r="X525" s="1"/>
      <c r="Y525" s="1"/>
      <c r="Z525" s="1"/>
      <c r="AA525" s="1"/>
      <c r="AB525" s="1"/>
      <c r="AC525" s="1"/>
    </row>
    <row r="526" spans="1:29" x14ac:dyDescent="0.3">
      <c r="A526" s="1"/>
      <c r="B526" s="1"/>
      <c r="C526" s="1"/>
      <c r="D526" s="1"/>
      <c r="E526" s="3"/>
      <c r="F526" s="1"/>
      <c r="G526" s="1"/>
      <c r="H526" s="1"/>
      <c r="I526" s="1"/>
      <c r="J526" s="1"/>
      <c r="K526" s="1"/>
      <c r="L526" s="1"/>
      <c r="M526" s="1"/>
      <c r="N526" s="1"/>
      <c r="P526" s="1"/>
      <c r="Q526" s="1"/>
      <c r="R526" s="1"/>
      <c r="S526" s="1"/>
      <c r="T526" s="1"/>
      <c r="U526" s="1"/>
      <c r="V526" s="1"/>
      <c r="W526" s="1"/>
      <c r="X526" s="1"/>
      <c r="Y526" s="1"/>
      <c r="Z526" s="1"/>
      <c r="AA526" s="1"/>
      <c r="AB526" s="1"/>
      <c r="AC526" s="1"/>
    </row>
    <row r="527" spans="1:29" x14ac:dyDescent="0.3">
      <c r="A527" s="1"/>
      <c r="B527" s="1"/>
      <c r="C527" s="1"/>
      <c r="D527" s="1"/>
      <c r="E527" s="3"/>
      <c r="F527" s="1"/>
      <c r="G527" s="1"/>
      <c r="H527" s="1"/>
      <c r="I527" s="1"/>
      <c r="J527" s="1"/>
      <c r="K527" s="1"/>
      <c r="L527" s="1"/>
      <c r="M527" s="1"/>
      <c r="N527" s="1"/>
      <c r="P527" s="1"/>
      <c r="Q527" s="1"/>
      <c r="R527" s="1"/>
      <c r="S527" s="1"/>
      <c r="T527" s="1"/>
      <c r="U527" s="1"/>
      <c r="V527" s="1"/>
      <c r="W527" s="1"/>
      <c r="X527" s="1"/>
      <c r="Y527" s="1"/>
      <c r="Z527" s="1"/>
      <c r="AA527" s="1"/>
      <c r="AB527" s="1"/>
      <c r="AC527" s="1"/>
    </row>
    <row r="528" spans="1:29" x14ac:dyDescent="0.3">
      <c r="A528" s="1"/>
      <c r="B528" s="1"/>
      <c r="C528" s="1"/>
      <c r="D528" s="1"/>
      <c r="E528" s="3"/>
      <c r="F528" s="1"/>
      <c r="G528" s="1"/>
      <c r="H528" s="1"/>
      <c r="I528" s="1"/>
      <c r="J528" s="1"/>
      <c r="K528" s="1"/>
      <c r="L528" s="1"/>
      <c r="M528" s="1"/>
      <c r="N528" s="1"/>
      <c r="P528" s="1"/>
      <c r="Q528" s="1"/>
      <c r="R528" s="1"/>
      <c r="S528" s="1"/>
      <c r="T528" s="1"/>
      <c r="U528" s="1"/>
      <c r="V528" s="1"/>
      <c r="W528" s="1"/>
      <c r="X528" s="1"/>
      <c r="Y528" s="1"/>
      <c r="Z528" s="1"/>
      <c r="AA528" s="1"/>
      <c r="AB528" s="1"/>
      <c r="AC528" s="1"/>
    </row>
    <row r="529" spans="1:29" x14ac:dyDescent="0.3">
      <c r="A529" s="1"/>
      <c r="B529" s="1"/>
      <c r="C529" s="1"/>
      <c r="D529" s="1"/>
      <c r="E529" s="3"/>
      <c r="F529" s="1"/>
      <c r="G529" s="1"/>
      <c r="H529" s="1"/>
      <c r="I529" s="1"/>
      <c r="J529" s="1"/>
      <c r="K529" s="1"/>
      <c r="L529" s="1"/>
      <c r="M529" s="1"/>
      <c r="N529" s="1"/>
      <c r="P529" s="1"/>
      <c r="Q529" s="1"/>
      <c r="R529" s="1"/>
      <c r="S529" s="1"/>
      <c r="T529" s="1"/>
      <c r="U529" s="1"/>
      <c r="V529" s="1"/>
      <c r="W529" s="1"/>
      <c r="X529" s="1"/>
      <c r="Y529" s="1"/>
      <c r="Z529" s="1"/>
      <c r="AA529" s="1"/>
      <c r="AB529" s="1"/>
      <c r="AC529" s="1"/>
    </row>
    <row r="530" spans="1:29" x14ac:dyDescent="0.3">
      <c r="A530" s="1"/>
      <c r="B530" s="1"/>
      <c r="C530" s="1"/>
      <c r="D530" s="1"/>
      <c r="E530" s="3"/>
      <c r="F530" s="1"/>
      <c r="G530" s="1"/>
      <c r="H530" s="1"/>
      <c r="I530" s="1"/>
      <c r="J530" s="1"/>
      <c r="K530" s="1"/>
      <c r="L530" s="1"/>
      <c r="M530" s="1"/>
      <c r="N530" s="1"/>
      <c r="P530" s="1"/>
      <c r="Q530" s="1"/>
      <c r="R530" s="1"/>
      <c r="S530" s="1"/>
      <c r="T530" s="1"/>
      <c r="U530" s="1"/>
      <c r="V530" s="1"/>
      <c r="W530" s="1"/>
      <c r="X530" s="1"/>
      <c r="Y530" s="1"/>
      <c r="Z530" s="1"/>
      <c r="AA530" s="1"/>
      <c r="AB530" s="1"/>
      <c r="AC530" s="1"/>
    </row>
    <row r="531" spans="1:29" x14ac:dyDescent="0.3">
      <c r="A531" s="1"/>
      <c r="B531" s="1"/>
      <c r="C531" s="1"/>
      <c r="D531" s="1"/>
      <c r="E531" s="3"/>
      <c r="F531" s="1"/>
      <c r="G531" s="1"/>
      <c r="H531" s="1"/>
      <c r="I531" s="1"/>
      <c r="J531" s="1"/>
      <c r="K531" s="1"/>
      <c r="L531" s="1"/>
      <c r="M531" s="1"/>
      <c r="N531" s="1"/>
      <c r="P531" s="1"/>
      <c r="Q531" s="1"/>
      <c r="R531" s="1"/>
      <c r="S531" s="1"/>
      <c r="T531" s="1"/>
      <c r="U531" s="1"/>
      <c r="V531" s="1"/>
      <c r="W531" s="1"/>
      <c r="X531" s="1"/>
      <c r="Y531" s="1"/>
      <c r="Z531" s="1"/>
      <c r="AA531" s="1"/>
      <c r="AB531" s="1"/>
      <c r="AC531" s="1"/>
    </row>
    <row r="532" spans="1:29" x14ac:dyDescent="0.3">
      <c r="A532" s="1"/>
      <c r="B532" s="1"/>
      <c r="C532" s="1"/>
      <c r="D532" s="1"/>
      <c r="E532" s="3"/>
      <c r="F532" s="1"/>
      <c r="G532" s="1"/>
      <c r="H532" s="1"/>
      <c r="I532" s="1"/>
      <c r="J532" s="1"/>
      <c r="K532" s="1"/>
      <c r="L532" s="1"/>
      <c r="M532" s="1"/>
      <c r="N532" s="1"/>
      <c r="P532" s="1"/>
      <c r="Q532" s="1"/>
      <c r="R532" s="1"/>
      <c r="S532" s="1"/>
      <c r="T532" s="1"/>
      <c r="U532" s="1"/>
      <c r="V532" s="1"/>
      <c r="W532" s="1"/>
      <c r="X532" s="1"/>
      <c r="Y532" s="1"/>
      <c r="Z532" s="1"/>
      <c r="AA532" s="1"/>
      <c r="AB532" s="1"/>
      <c r="AC532" s="1"/>
    </row>
    <row r="533" spans="1:29" x14ac:dyDescent="0.3">
      <c r="A533" s="1"/>
      <c r="B533" s="1"/>
      <c r="C533" s="1"/>
      <c r="D533" s="1"/>
      <c r="E533" s="3"/>
      <c r="F533" s="1"/>
      <c r="G533" s="1"/>
      <c r="H533" s="1"/>
      <c r="I533" s="1"/>
      <c r="J533" s="1"/>
      <c r="K533" s="1"/>
      <c r="L533" s="1"/>
      <c r="M533" s="1"/>
      <c r="N533" s="1"/>
      <c r="P533" s="1"/>
      <c r="Q533" s="1"/>
      <c r="R533" s="1"/>
      <c r="S533" s="1"/>
      <c r="T533" s="1"/>
      <c r="U533" s="1"/>
      <c r="V533" s="1"/>
      <c r="W533" s="1"/>
      <c r="X533" s="1"/>
      <c r="Y533" s="1"/>
      <c r="Z533" s="1"/>
      <c r="AA533" s="1"/>
      <c r="AB533" s="1"/>
      <c r="AC533" s="1"/>
    </row>
    <row r="534" spans="1:29" x14ac:dyDescent="0.3">
      <c r="A534" s="1"/>
      <c r="B534" s="1"/>
      <c r="C534" s="1"/>
      <c r="D534" s="1"/>
      <c r="E534" s="3"/>
      <c r="F534" s="1"/>
      <c r="G534" s="1"/>
      <c r="H534" s="1"/>
      <c r="I534" s="1"/>
      <c r="J534" s="1"/>
      <c r="K534" s="1"/>
      <c r="L534" s="1"/>
      <c r="M534" s="1"/>
      <c r="N534" s="1"/>
      <c r="P534" s="1"/>
      <c r="Q534" s="1"/>
      <c r="R534" s="1"/>
      <c r="S534" s="1"/>
      <c r="T534" s="1"/>
      <c r="U534" s="1"/>
      <c r="V534" s="1"/>
      <c r="W534" s="1"/>
      <c r="X534" s="1"/>
      <c r="Y534" s="1"/>
      <c r="Z534" s="1"/>
      <c r="AA534" s="1"/>
      <c r="AB534" s="1"/>
      <c r="AC534" s="1"/>
    </row>
    <row r="535" spans="1:29" x14ac:dyDescent="0.3">
      <c r="A535" s="1"/>
      <c r="B535" s="1"/>
      <c r="C535" s="1"/>
      <c r="D535" s="1"/>
      <c r="E535" s="3"/>
      <c r="F535" s="1"/>
      <c r="G535" s="1"/>
      <c r="H535" s="1"/>
      <c r="I535" s="1"/>
      <c r="J535" s="1"/>
      <c r="K535" s="1"/>
      <c r="L535" s="1"/>
      <c r="M535" s="1"/>
      <c r="N535" s="1"/>
      <c r="P535" s="1"/>
      <c r="Q535" s="1"/>
      <c r="R535" s="1"/>
      <c r="S535" s="1"/>
      <c r="T535" s="1"/>
      <c r="U535" s="1"/>
      <c r="V535" s="1"/>
      <c r="W535" s="1"/>
      <c r="X535" s="1"/>
      <c r="Y535" s="1"/>
      <c r="Z535" s="1"/>
      <c r="AA535" s="1"/>
      <c r="AB535" s="1"/>
      <c r="AC535" s="1"/>
    </row>
    <row r="536" spans="1:29" x14ac:dyDescent="0.3">
      <c r="A536" s="1"/>
      <c r="B536" s="1"/>
      <c r="C536" s="1"/>
      <c r="D536" s="1"/>
      <c r="E536" s="3"/>
      <c r="F536" s="1"/>
      <c r="G536" s="1"/>
      <c r="H536" s="1"/>
      <c r="I536" s="1"/>
      <c r="J536" s="1"/>
      <c r="K536" s="1"/>
      <c r="L536" s="1"/>
      <c r="M536" s="1"/>
      <c r="N536" s="1"/>
      <c r="P536" s="1"/>
      <c r="Q536" s="1"/>
      <c r="R536" s="1"/>
      <c r="S536" s="1"/>
      <c r="T536" s="1"/>
      <c r="U536" s="1"/>
      <c r="V536" s="1"/>
      <c r="W536" s="1"/>
      <c r="X536" s="1"/>
      <c r="Y536" s="1"/>
      <c r="Z536" s="1"/>
      <c r="AA536" s="1"/>
      <c r="AB536" s="1"/>
      <c r="AC536" s="1"/>
    </row>
    <row r="537" spans="1:29" x14ac:dyDescent="0.3">
      <c r="A537" s="1"/>
      <c r="B537" s="1"/>
      <c r="C537" s="1"/>
      <c r="D537" s="1"/>
      <c r="E537" s="3"/>
      <c r="F537" s="1"/>
      <c r="G537" s="1"/>
      <c r="H537" s="1"/>
      <c r="I537" s="1"/>
      <c r="J537" s="1"/>
      <c r="K537" s="1"/>
      <c r="L537" s="1"/>
      <c r="M537" s="1"/>
      <c r="N537" s="1"/>
      <c r="P537" s="1"/>
      <c r="Q537" s="1"/>
      <c r="R537" s="1"/>
      <c r="S537" s="1"/>
      <c r="T537" s="1"/>
      <c r="U537" s="1"/>
      <c r="V537" s="1"/>
      <c r="W537" s="1"/>
      <c r="X537" s="1"/>
      <c r="Y537" s="1"/>
      <c r="Z537" s="1"/>
      <c r="AA537" s="1"/>
      <c r="AB537" s="1"/>
      <c r="AC537" s="1"/>
    </row>
    <row r="538" spans="1:29" x14ac:dyDescent="0.3">
      <c r="A538" s="1"/>
      <c r="B538" s="1"/>
      <c r="C538" s="1"/>
      <c r="D538" s="1"/>
      <c r="E538" s="3"/>
      <c r="F538" s="1"/>
      <c r="G538" s="1"/>
      <c r="H538" s="1"/>
      <c r="I538" s="1"/>
      <c r="J538" s="1"/>
      <c r="K538" s="1"/>
      <c r="L538" s="1"/>
      <c r="M538" s="1"/>
      <c r="N538" s="1"/>
      <c r="P538" s="1"/>
      <c r="Q538" s="1"/>
      <c r="R538" s="1"/>
      <c r="S538" s="1"/>
      <c r="T538" s="1"/>
      <c r="U538" s="1"/>
      <c r="V538" s="1"/>
      <c r="W538" s="1"/>
      <c r="X538" s="1"/>
      <c r="Y538" s="1"/>
      <c r="Z538" s="1"/>
      <c r="AA538" s="1"/>
      <c r="AB538" s="1"/>
      <c r="AC538" s="1"/>
    </row>
    <row r="539" spans="1:29" x14ac:dyDescent="0.3">
      <c r="A539" s="1"/>
      <c r="B539" s="1"/>
      <c r="C539" s="1"/>
      <c r="D539" s="1"/>
      <c r="E539" s="3"/>
      <c r="F539" s="1"/>
      <c r="G539" s="1"/>
      <c r="H539" s="1"/>
      <c r="I539" s="1"/>
      <c r="J539" s="1"/>
      <c r="K539" s="1"/>
      <c r="L539" s="1"/>
      <c r="M539" s="1"/>
      <c r="N539" s="1"/>
      <c r="P539" s="1"/>
      <c r="Q539" s="1"/>
      <c r="R539" s="1"/>
      <c r="S539" s="1"/>
      <c r="T539" s="1"/>
      <c r="U539" s="1"/>
      <c r="V539" s="1"/>
      <c r="W539" s="1"/>
      <c r="X539" s="1"/>
      <c r="Y539" s="1"/>
      <c r="Z539" s="1"/>
      <c r="AA539" s="1"/>
      <c r="AB539" s="1"/>
      <c r="AC539" s="1"/>
    </row>
    <row r="540" spans="1:29" x14ac:dyDescent="0.3">
      <c r="A540" s="1"/>
      <c r="B540" s="1"/>
      <c r="C540" s="1"/>
      <c r="D540" s="1"/>
      <c r="E540" s="3"/>
      <c r="F540" s="1"/>
      <c r="G540" s="1"/>
      <c r="H540" s="1"/>
      <c r="I540" s="1"/>
      <c r="J540" s="1"/>
      <c r="K540" s="1"/>
      <c r="L540" s="1"/>
      <c r="M540" s="1"/>
      <c r="N540" s="1"/>
      <c r="P540" s="1"/>
      <c r="Q540" s="1"/>
      <c r="R540" s="1"/>
      <c r="S540" s="1"/>
      <c r="T540" s="1"/>
      <c r="U540" s="1"/>
      <c r="V540" s="1"/>
      <c r="W540" s="1"/>
      <c r="X540" s="1"/>
      <c r="Y540" s="1"/>
      <c r="Z540" s="1"/>
      <c r="AA540" s="1"/>
      <c r="AB540" s="1"/>
      <c r="AC540" s="1"/>
    </row>
    <row r="541" spans="1:29" x14ac:dyDescent="0.3">
      <c r="A541" s="1"/>
      <c r="B541" s="1"/>
      <c r="C541" s="1"/>
      <c r="D541" s="1"/>
      <c r="E541" s="3"/>
      <c r="F541" s="1"/>
      <c r="G541" s="1"/>
      <c r="H541" s="1"/>
      <c r="I541" s="1"/>
      <c r="J541" s="1"/>
      <c r="K541" s="1"/>
      <c r="L541" s="1"/>
      <c r="M541" s="1"/>
      <c r="N541" s="1"/>
      <c r="P541" s="1"/>
      <c r="Q541" s="1"/>
      <c r="R541" s="1"/>
      <c r="S541" s="1"/>
      <c r="T541" s="1"/>
      <c r="U541" s="1"/>
      <c r="V541" s="1"/>
      <c r="W541" s="1"/>
      <c r="X541" s="1"/>
      <c r="Y541" s="1"/>
      <c r="Z541" s="1"/>
      <c r="AA541" s="1"/>
      <c r="AB541" s="1"/>
      <c r="AC541" s="1"/>
    </row>
    <row r="542" spans="1:29" x14ac:dyDescent="0.3">
      <c r="A542" s="1"/>
      <c r="B542" s="1"/>
      <c r="C542" s="1"/>
      <c r="D542" s="1"/>
      <c r="E542" s="3"/>
      <c r="F542" s="1"/>
      <c r="G542" s="1"/>
      <c r="H542" s="1"/>
      <c r="I542" s="1"/>
      <c r="J542" s="1"/>
      <c r="K542" s="1"/>
      <c r="L542" s="1"/>
      <c r="M542" s="1"/>
      <c r="N542" s="1"/>
      <c r="P542" s="1"/>
      <c r="Q542" s="1"/>
      <c r="R542" s="1"/>
      <c r="S542" s="1"/>
      <c r="T542" s="1"/>
      <c r="U542" s="1"/>
      <c r="V542" s="1"/>
      <c r="W542" s="1"/>
      <c r="X542" s="1"/>
      <c r="Y542" s="1"/>
      <c r="Z542" s="1"/>
      <c r="AA542" s="1"/>
      <c r="AB542" s="1"/>
      <c r="AC542" s="1"/>
    </row>
    <row r="543" spans="1:29" x14ac:dyDescent="0.3">
      <c r="A543" s="1"/>
      <c r="B543" s="1"/>
      <c r="C543" s="1"/>
      <c r="D543" s="1"/>
      <c r="E543" s="3"/>
      <c r="F543" s="1"/>
      <c r="G543" s="1"/>
      <c r="H543" s="1"/>
      <c r="I543" s="1"/>
      <c r="J543" s="1"/>
      <c r="K543" s="1"/>
      <c r="L543" s="1"/>
      <c r="M543" s="1"/>
      <c r="N543" s="1"/>
      <c r="P543" s="1"/>
      <c r="Q543" s="1"/>
      <c r="R543" s="1"/>
      <c r="S543" s="1"/>
      <c r="T543" s="1"/>
      <c r="U543" s="1"/>
      <c r="V543" s="1"/>
      <c r="W543" s="1"/>
      <c r="X543" s="1"/>
      <c r="Y543" s="1"/>
      <c r="Z543" s="1"/>
      <c r="AA543" s="1"/>
      <c r="AB543" s="1"/>
      <c r="AC543" s="1"/>
    </row>
    <row r="544" spans="1:29" x14ac:dyDescent="0.3">
      <c r="A544" s="1"/>
      <c r="B544" s="1"/>
      <c r="C544" s="1"/>
      <c r="D544" s="1"/>
      <c r="E544" s="3"/>
      <c r="F544" s="1"/>
      <c r="G544" s="1"/>
      <c r="H544" s="1"/>
      <c r="I544" s="1"/>
      <c r="J544" s="1"/>
      <c r="K544" s="1"/>
      <c r="L544" s="1"/>
      <c r="M544" s="1"/>
      <c r="N544" s="1"/>
      <c r="P544" s="1"/>
      <c r="Q544" s="1"/>
      <c r="R544" s="1"/>
      <c r="S544" s="1"/>
      <c r="T544" s="1"/>
      <c r="U544" s="1"/>
      <c r="V544" s="1"/>
      <c r="W544" s="1"/>
      <c r="X544" s="1"/>
      <c r="Y544" s="1"/>
      <c r="Z544" s="1"/>
      <c r="AA544" s="1"/>
      <c r="AB544" s="1"/>
      <c r="AC544" s="1"/>
    </row>
    <row r="545" spans="1:29" x14ac:dyDescent="0.3">
      <c r="A545" s="1"/>
      <c r="B545" s="1"/>
      <c r="C545" s="1"/>
      <c r="D545" s="1"/>
      <c r="E545" s="3"/>
      <c r="F545" s="1"/>
      <c r="G545" s="1"/>
      <c r="H545" s="1"/>
      <c r="I545" s="1"/>
      <c r="J545" s="1"/>
      <c r="K545" s="1"/>
      <c r="L545" s="1"/>
      <c r="M545" s="1"/>
      <c r="N545" s="1"/>
      <c r="P545" s="1"/>
      <c r="Q545" s="1"/>
      <c r="R545" s="1"/>
      <c r="S545" s="1"/>
      <c r="T545" s="1"/>
      <c r="U545" s="1"/>
      <c r="V545" s="1"/>
      <c r="W545" s="1"/>
      <c r="X545" s="1"/>
      <c r="Y545" s="1"/>
      <c r="Z545" s="1"/>
      <c r="AA545" s="1"/>
      <c r="AB545" s="1"/>
      <c r="AC545" s="1"/>
    </row>
    <row r="546" spans="1:29" x14ac:dyDescent="0.3">
      <c r="A546" s="1"/>
      <c r="B546" s="1"/>
      <c r="C546" s="1"/>
      <c r="D546" s="1"/>
      <c r="E546" s="3"/>
      <c r="F546" s="1"/>
      <c r="G546" s="1"/>
      <c r="H546" s="1"/>
      <c r="I546" s="1"/>
      <c r="J546" s="1"/>
      <c r="K546" s="1"/>
      <c r="L546" s="1"/>
      <c r="M546" s="1"/>
      <c r="N546" s="1"/>
      <c r="P546" s="1"/>
      <c r="Q546" s="1"/>
      <c r="R546" s="1"/>
      <c r="S546" s="1"/>
      <c r="T546" s="1"/>
      <c r="U546" s="1"/>
      <c r="V546" s="1"/>
      <c r="W546" s="1"/>
      <c r="X546" s="1"/>
      <c r="Y546" s="1"/>
      <c r="Z546" s="1"/>
      <c r="AA546" s="1"/>
      <c r="AB546" s="1"/>
      <c r="AC546" s="1"/>
    </row>
    <row r="547" spans="1:29" x14ac:dyDescent="0.3">
      <c r="A547" s="1"/>
      <c r="B547" s="1"/>
      <c r="C547" s="1"/>
      <c r="D547" s="1"/>
      <c r="E547" s="3"/>
      <c r="F547" s="1"/>
      <c r="G547" s="1"/>
      <c r="H547" s="1"/>
      <c r="I547" s="1"/>
      <c r="J547" s="1"/>
      <c r="K547" s="1"/>
      <c r="L547" s="1"/>
      <c r="M547" s="1"/>
      <c r="N547" s="1"/>
      <c r="P547" s="1"/>
      <c r="Q547" s="1"/>
      <c r="R547" s="1"/>
      <c r="S547" s="1"/>
      <c r="T547" s="1"/>
      <c r="U547" s="1"/>
      <c r="V547" s="1"/>
      <c r="W547" s="1"/>
      <c r="X547" s="1"/>
      <c r="Y547" s="1"/>
      <c r="Z547" s="1"/>
      <c r="AA547" s="1"/>
      <c r="AB547" s="1"/>
      <c r="AC547" s="1"/>
    </row>
    <row r="548" spans="1:29" x14ac:dyDescent="0.3">
      <c r="A548" s="1"/>
      <c r="B548" s="1"/>
      <c r="C548" s="1"/>
      <c r="D548" s="1"/>
      <c r="E548" s="3"/>
      <c r="F548" s="1"/>
      <c r="G548" s="1"/>
      <c r="H548" s="1"/>
      <c r="I548" s="1"/>
      <c r="J548" s="1"/>
      <c r="K548" s="1"/>
      <c r="L548" s="1"/>
      <c r="M548" s="1"/>
      <c r="N548" s="1"/>
      <c r="P548" s="1"/>
      <c r="Q548" s="1"/>
      <c r="R548" s="1"/>
      <c r="S548" s="1"/>
      <c r="T548" s="1"/>
      <c r="U548" s="1"/>
      <c r="V548" s="1"/>
      <c r="W548" s="1"/>
      <c r="X548" s="1"/>
      <c r="Y548" s="1"/>
      <c r="Z548" s="1"/>
      <c r="AA548" s="1"/>
      <c r="AB548" s="1"/>
      <c r="AC548" s="1"/>
    </row>
    <row r="549" spans="1:29" x14ac:dyDescent="0.3">
      <c r="A549" s="1"/>
      <c r="B549" s="1"/>
      <c r="C549" s="1"/>
      <c r="D549" s="1"/>
      <c r="E549" s="3"/>
      <c r="F549" s="1"/>
      <c r="G549" s="1"/>
      <c r="H549" s="1"/>
      <c r="I549" s="1"/>
      <c r="J549" s="1"/>
      <c r="K549" s="1"/>
      <c r="L549" s="1"/>
      <c r="M549" s="1"/>
      <c r="N549" s="1"/>
      <c r="P549" s="1"/>
      <c r="Q549" s="1"/>
      <c r="R549" s="1"/>
      <c r="S549" s="1"/>
      <c r="T549" s="1"/>
      <c r="U549" s="1"/>
      <c r="V549" s="1"/>
      <c r="W549" s="1"/>
      <c r="X549" s="1"/>
      <c r="Y549" s="1"/>
      <c r="Z549" s="1"/>
      <c r="AA549" s="1"/>
      <c r="AB549" s="1"/>
      <c r="AC549" s="1"/>
    </row>
    <row r="550" spans="1:29" x14ac:dyDescent="0.3">
      <c r="A550" s="1"/>
      <c r="B550" s="1"/>
      <c r="C550" s="1"/>
      <c r="D550" s="1"/>
      <c r="E550" s="3"/>
      <c r="F550" s="1"/>
      <c r="G550" s="1"/>
      <c r="H550" s="1"/>
      <c r="I550" s="1"/>
      <c r="J550" s="1"/>
      <c r="K550" s="1"/>
      <c r="L550" s="1"/>
      <c r="M550" s="1"/>
      <c r="N550" s="1"/>
      <c r="P550" s="1"/>
      <c r="Q550" s="1"/>
      <c r="R550" s="1"/>
      <c r="S550" s="1"/>
      <c r="T550" s="1"/>
      <c r="U550" s="1"/>
      <c r="V550" s="1"/>
      <c r="W550" s="1"/>
      <c r="X550" s="1"/>
      <c r="Y550" s="1"/>
      <c r="Z550" s="1"/>
      <c r="AA550" s="1"/>
      <c r="AB550" s="1"/>
      <c r="AC550" s="1"/>
    </row>
    <row r="551" spans="1:29" x14ac:dyDescent="0.3">
      <c r="A551" s="1"/>
      <c r="B551" s="1"/>
      <c r="C551" s="1"/>
      <c r="D551" s="1"/>
      <c r="E551" s="3"/>
      <c r="F551" s="1"/>
      <c r="G551" s="1"/>
      <c r="H551" s="1"/>
      <c r="I551" s="1"/>
      <c r="J551" s="1"/>
      <c r="K551" s="1"/>
      <c r="L551" s="1"/>
      <c r="M551" s="1"/>
      <c r="N551" s="1"/>
      <c r="P551" s="1"/>
      <c r="Q551" s="1"/>
      <c r="R551" s="1"/>
      <c r="S551" s="1"/>
      <c r="T551" s="1"/>
      <c r="U551" s="1"/>
      <c r="V551" s="1"/>
      <c r="W551" s="1"/>
      <c r="X551" s="1"/>
      <c r="Y551" s="1"/>
      <c r="Z551" s="1"/>
      <c r="AA551" s="1"/>
      <c r="AB551" s="1"/>
      <c r="AC551" s="1"/>
    </row>
    <row r="552" spans="1:29" x14ac:dyDescent="0.3">
      <c r="A552" s="1"/>
      <c r="B552" s="1"/>
      <c r="C552" s="1"/>
      <c r="D552" s="1"/>
      <c r="E552" s="3"/>
      <c r="F552" s="1"/>
      <c r="G552" s="1"/>
      <c r="H552" s="1"/>
      <c r="I552" s="1"/>
      <c r="J552" s="1"/>
      <c r="K552" s="1"/>
      <c r="L552" s="1"/>
      <c r="M552" s="1"/>
      <c r="N552" s="1"/>
      <c r="P552" s="1"/>
      <c r="Q552" s="1"/>
      <c r="R552" s="1"/>
      <c r="S552" s="1"/>
      <c r="T552" s="1"/>
      <c r="U552" s="1"/>
      <c r="V552" s="1"/>
      <c r="W552" s="1"/>
      <c r="X552" s="1"/>
      <c r="Y552" s="1"/>
      <c r="Z552" s="1"/>
      <c r="AA552" s="1"/>
      <c r="AB552" s="1"/>
      <c r="AC552" s="1"/>
    </row>
    <row r="553" spans="1:29" x14ac:dyDescent="0.3">
      <c r="A553" s="1"/>
      <c r="B553" s="1"/>
      <c r="C553" s="1"/>
      <c r="D553" s="1"/>
      <c r="E553" s="3"/>
      <c r="F553" s="1"/>
      <c r="G553" s="1"/>
      <c r="H553" s="1"/>
      <c r="I553" s="1"/>
      <c r="J553" s="1"/>
      <c r="K553" s="1"/>
      <c r="L553" s="1"/>
      <c r="M553" s="1"/>
      <c r="N553" s="1"/>
      <c r="P553" s="1"/>
      <c r="Q553" s="1"/>
      <c r="R553" s="1"/>
      <c r="S553" s="1"/>
      <c r="T553" s="1"/>
      <c r="U553" s="1"/>
      <c r="V553" s="1"/>
      <c r="W553" s="1"/>
      <c r="X553" s="1"/>
      <c r="Y553" s="1"/>
      <c r="Z553" s="1"/>
      <c r="AA553" s="1"/>
      <c r="AB553" s="1"/>
      <c r="AC553" s="1"/>
    </row>
    <row r="554" spans="1:29" x14ac:dyDescent="0.3">
      <c r="A554" s="1"/>
      <c r="B554" s="1"/>
      <c r="C554" s="1"/>
      <c r="D554" s="1"/>
      <c r="E554" s="3"/>
      <c r="F554" s="1"/>
      <c r="G554" s="1"/>
      <c r="H554" s="1"/>
      <c r="I554" s="1"/>
      <c r="J554" s="1"/>
      <c r="K554" s="1"/>
      <c r="L554" s="1"/>
      <c r="M554" s="1"/>
      <c r="N554" s="1"/>
      <c r="P554" s="1"/>
      <c r="Q554" s="1"/>
      <c r="R554" s="1"/>
      <c r="S554" s="1"/>
      <c r="T554" s="1"/>
      <c r="U554" s="1"/>
      <c r="V554" s="1"/>
      <c r="W554" s="1"/>
      <c r="X554" s="1"/>
      <c r="Y554" s="1"/>
      <c r="Z554" s="1"/>
      <c r="AA554" s="1"/>
      <c r="AB554" s="1"/>
      <c r="AC554" s="1"/>
    </row>
    <row r="555" spans="1:29" x14ac:dyDescent="0.3">
      <c r="A555" s="1"/>
      <c r="B555" s="1"/>
      <c r="C555" s="1"/>
      <c r="D555" s="1"/>
      <c r="E555" s="3"/>
      <c r="F555" s="1"/>
      <c r="G555" s="1"/>
      <c r="H555" s="1"/>
      <c r="I555" s="1"/>
      <c r="J555" s="1"/>
      <c r="K555" s="1"/>
      <c r="L555" s="1"/>
      <c r="M555" s="1"/>
      <c r="N555" s="1"/>
      <c r="P555" s="1"/>
      <c r="Q555" s="1"/>
      <c r="R555" s="1"/>
      <c r="S555" s="1"/>
      <c r="T555" s="1"/>
      <c r="U555" s="1"/>
      <c r="V555" s="1"/>
      <c r="W555" s="1"/>
      <c r="X555" s="1"/>
      <c r="Y555" s="1"/>
      <c r="Z555" s="1"/>
      <c r="AA555" s="1"/>
      <c r="AB555" s="1"/>
      <c r="AC555" s="1"/>
    </row>
    <row r="556" spans="1:29" x14ac:dyDescent="0.3">
      <c r="A556" s="1"/>
      <c r="B556" s="1"/>
      <c r="C556" s="1"/>
      <c r="D556" s="1"/>
      <c r="E556" s="3"/>
      <c r="F556" s="1"/>
      <c r="G556" s="1"/>
      <c r="H556" s="1"/>
      <c r="I556" s="1"/>
      <c r="J556" s="1"/>
      <c r="K556" s="1"/>
      <c r="L556" s="1"/>
      <c r="M556" s="1"/>
      <c r="N556" s="1"/>
      <c r="P556" s="1"/>
      <c r="Q556" s="1"/>
      <c r="R556" s="1"/>
      <c r="S556" s="1"/>
      <c r="T556" s="1"/>
      <c r="U556" s="1"/>
      <c r="V556" s="1"/>
      <c r="W556" s="1"/>
      <c r="X556" s="1"/>
      <c r="Y556" s="1"/>
      <c r="Z556" s="1"/>
      <c r="AA556" s="1"/>
      <c r="AB556" s="1"/>
      <c r="AC556" s="1"/>
    </row>
    <row r="557" spans="1:29" x14ac:dyDescent="0.3">
      <c r="A557" s="1"/>
      <c r="B557" s="1"/>
      <c r="C557" s="1"/>
      <c r="D557" s="1"/>
      <c r="E557" s="3"/>
      <c r="F557" s="1"/>
      <c r="G557" s="1"/>
      <c r="H557" s="1"/>
      <c r="I557" s="1"/>
      <c r="J557" s="1"/>
      <c r="K557" s="1"/>
      <c r="L557" s="1"/>
      <c r="M557" s="1"/>
      <c r="N557" s="1"/>
      <c r="P557" s="1"/>
      <c r="Q557" s="1"/>
      <c r="R557" s="1"/>
      <c r="S557" s="1"/>
      <c r="T557" s="1"/>
      <c r="U557" s="1"/>
      <c r="V557" s="1"/>
      <c r="W557" s="1"/>
      <c r="X557" s="1"/>
      <c r="Y557" s="1"/>
      <c r="Z557" s="1"/>
      <c r="AA557" s="1"/>
      <c r="AB557" s="1"/>
      <c r="AC557" s="1"/>
    </row>
    <row r="558" spans="1:29" x14ac:dyDescent="0.3">
      <c r="A558" s="1"/>
      <c r="B558" s="1"/>
      <c r="C558" s="1"/>
      <c r="D558" s="1"/>
      <c r="E558" s="3"/>
      <c r="F558" s="1"/>
      <c r="G558" s="1"/>
      <c r="H558" s="1"/>
      <c r="I558" s="1"/>
      <c r="J558" s="1"/>
      <c r="K558" s="1"/>
      <c r="L558" s="1"/>
      <c r="M558" s="1"/>
      <c r="N558" s="1"/>
      <c r="P558" s="1"/>
      <c r="Q558" s="1"/>
      <c r="R558" s="1"/>
      <c r="S558" s="1"/>
      <c r="T558" s="1"/>
      <c r="U558" s="1"/>
      <c r="V558" s="1"/>
      <c r="W558" s="1"/>
      <c r="X558" s="1"/>
      <c r="Y558" s="1"/>
      <c r="Z558" s="1"/>
      <c r="AA558" s="1"/>
      <c r="AB558" s="1"/>
      <c r="AC558" s="1"/>
    </row>
    <row r="559" spans="1:29" x14ac:dyDescent="0.3">
      <c r="A559" s="1"/>
      <c r="B559" s="1"/>
      <c r="C559" s="1"/>
      <c r="D559" s="1"/>
      <c r="E559" s="3"/>
      <c r="F559" s="1"/>
      <c r="G559" s="1"/>
      <c r="H559" s="1"/>
      <c r="I559" s="1"/>
      <c r="J559" s="1"/>
      <c r="K559" s="1"/>
      <c r="L559" s="1"/>
      <c r="M559" s="1"/>
      <c r="N559" s="1"/>
      <c r="P559" s="1"/>
      <c r="Q559" s="1"/>
      <c r="R559" s="1"/>
      <c r="S559" s="1"/>
      <c r="T559" s="1"/>
      <c r="U559" s="1"/>
      <c r="V559" s="1"/>
      <c r="W559" s="1"/>
      <c r="X559" s="1"/>
      <c r="Y559" s="1"/>
      <c r="Z559" s="1"/>
      <c r="AA559" s="1"/>
      <c r="AB559" s="1"/>
      <c r="AC559" s="1"/>
    </row>
    <row r="560" spans="1:29" x14ac:dyDescent="0.3">
      <c r="A560" s="1"/>
      <c r="B560" s="1"/>
      <c r="C560" s="1"/>
      <c r="D560" s="1"/>
      <c r="E560" s="3"/>
      <c r="F560" s="1"/>
      <c r="G560" s="1"/>
      <c r="H560" s="1"/>
      <c r="I560" s="1"/>
      <c r="J560" s="1"/>
      <c r="K560" s="1"/>
      <c r="L560" s="1"/>
      <c r="M560" s="1"/>
      <c r="N560" s="1"/>
      <c r="P560" s="1"/>
      <c r="Q560" s="1"/>
      <c r="R560" s="1"/>
      <c r="S560" s="1"/>
      <c r="T560" s="1"/>
      <c r="U560" s="1"/>
      <c r="V560" s="1"/>
      <c r="W560" s="1"/>
      <c r="X560" s="1"/>
      <c r="Y560" s="1"/>
      <c r="Z560" s="1"/>
      <c r="AA560" s="1"/>
      <c r="AB560" s="1"/>
      <c r="AC560" s="1"/>
    </row>
    <row r="561" spans="1:29" x14ac:dyDescent="0.3">
      <c r="A561" s="1"/>
      <c r="B561" s="1"/>
      <c r="C561" s="1"/>
      <c r="D561" s="1"/>
      <c r="E561" s="3"/>
      <c r="F561" s="1"/>
      <c r="G561" s="1"/>
      <c r="H561" s="1"/>
      <c r="I561" s="1"/>
      <c r="J561" s="1"/>
      <c r="K561" s="1"/>
      <c r="L561" s="1"/>
      <c r="M561" s="1"/>
      <c r="N561" s="1"/>
      <c r="P561" s="1"/>
      <c r="Q561" s="1"/>
      <c r="R561" s="1"/>
      <c r="S561" s="1"/>
      <c r="T561" s="1"/>
      <c r="U561" s="1"/>
      <c r="V561" s="1"/>
      <c r="W561" s="1"/>
      <c r="X561" s="1"/>
      <c r="Y561" s="1"/>
      <c r="Z561" s="1"/>
      <c r="AA561" s="1"/>
      <c r="AB561" s="1"/>
      <c r="AC561" s="1"/>
    </row>
    <row r="562" spans="1:29" x14ac:dyDescent="0.3">
      <c r="A562" s="1"/>
      <c r="B562" s="1"/>
      <c r="C562" s="1"/>
      <c r="D562" s="1"/>
      <c r="E562" s="3"/>
      <c r="F562" s="1"/>
      <c r="G562" s="1"/>
      <c r="H562" s="1"/>
      <c r="I562" s="1"/>
      <c r="J562" s="1"/>
      <c r="K562" s="1"/>
      <c r="L562" s="1"/>
      <c r="M562" s="1"/>
      <c r="N562" s="1"/>
      <c r="P562" s="1"/>
      <c r="Q562" s="1"/>
      <c r="R562" s="1"/>
      <c r="S562" s="1"/>
      <c r="T562" s="1"/>
      <c r="U562" s="1"/>
      <c r="V562" s="1"/>
      <c r="W562" s="1"/>
      <c r="X562" s="1"/>
      <c r="Y562" s="1"/>
      <c r="Z562" s="1"/>
      <c r="AA562" s="1"/>
      <c r="AB562" s="1"/>
      <c r="AC562" s="1"/>
    </row>
    <row r="563" spans="1:29" x14ac:dyDescent="0.3">
      <c r="A563" s="1"/>
      <c r="B563" s="1"/>
      <c r="C563" s="1"/>
      <c r="D563" s="1"/>
      <c r="E563" s="3"/>
      <c r="F563" s="1"/>
      <c r="G563" s="1"/>
      <c r="H563" s="1"/>
      <c r="I563" s="1"/>
      <c r="J563" s="1"/>
      <c r="K563" s="1"/>
      <c r="L563" s="1"/>
      <c r="M563" s="1"/>
      <c r="N563" s="1"/>
      <c r="P563" s="1"/>
      <c r="Q563" s="1"/>
      <c r="R563" s="1"/>
      <c r="S563" s="1"/>
      <c r="T563" s="1"/>
      <c r="U563" s="1"/>
      <c r="V563" s="1"/>
      <c r="W563" s="1"/>
      <c r="X563" s="1"/>
      <c r="Y563" s="1"/>
      <c r="Z563" s="1"/>
      <c r="AA563" s="1"/>
      <c r="AB563" s="1"/>
      <c r="AC563" s="1"/>
    </row>
    <row r="564" spans="1:29" x14ac:dyDescent="0.3">
      <c r="A564" s="1"/>
      <c r="B564" s="1"/>
      <c r="C564" s="1"/>
      <c r="D564" s="1"/>
      <c r="E564" s="3"/>
      <c r="F564" s="1"/>
      <c r="G564" s="1"/>
      <c r="H564" s="1"/>
      <c r="I564" s="1"/>
      <c r="J564" s="1"/>
      <c r="K564" s="1"/>
      <c r="L564" s="1"/>
      <c r="M564" s="1"/>
      <c r="N564" s="1"/>
      <c r="P564" s="1"/>
      <c r="Q564" s="1"/>
      <c r="R564" s="1"/>
      <c r="S564" s="1"/>
      <c r="T564" s="1"/>
      <c r="U564" s="1"/>
      <c r="V564" s="1"/>
      <c r="W564" s="1"/>
      <c r="X564" s="1"/>
      <c r="Y564" s="1"/>
      <c r="Z564" s="1"/>
      <c r="AA564" s="1"/>
      <c r="AB564" s="1"/>
      <c r="AC564" s="1"/>
    </row>
    <row r="565" spans="1:29" x14ac:dyDescent="0.3">
      <c r="A565" s="1"/>
      <c r="B565" s="1"/>
      <c r="C565" s="1"/>
      <c r="D565" s="1"/>
      <c r="E565" s="3"/>
      <c r="F565" s="1"/>
      <c r="G565" s="1"/>
      <c r="H565" s="1"/>
      <c r="I565" s="1"/>
      <c r="J565" s="1"/>
      <c r="K565" s="1"/>
      <c r="L565" s="1"/>
      <c r="M565" s="1"/>
      <c r="N565" s="1"/>
      <c r="P565" s="1"/>
      <c r="Q565" s="1"/>
      <c r="R565" s="1"/>
      <c r="S565" s="1"/>
      <c r="T565" s="1"/>
      <c r="U565" s="1"/>
      <c r="V565" s="1"/>
      <c r="W565" s="1"/>
      <c r="X565" s="1"/>
      <c r="Y565" s="1"/>
      <c r="Z565" s="1"/>
      <c r="AA565" s="1"/>
      <c r="AB565" s="1"/>
      <c r="AC565" s="1"/>
    </row>
    <row r="566" spans="1:29" x14ac:dyDescent="0.3">
      <c r="A566" s="1"/>
      <c r="B566" s="1"/>
      <c r="C566" s="1"/>
      <c r="D566" s="1"/>
      <c r="E566" s="3"/>
      <c r="F566" s="1"/>
      <c r="G566" s="1"/>
      <c r="H566" s="1"/>
      <c r="I566" s="1"/>
      <c r="J566" s="1"/>
      <c r="K566" s="1"/>
      <c r="L566" s="1"/>
      <c r="M566" s="1"/>
      <c r="N566" s="1"/>
      <c r="P566" s="1"/>
      <c r="Q566" s="1"/>
      <c r="R566" s="1"/>
      <c r="S566" s="1"/>
      <c r="T566" s="1"/>
      <c r="U566" s="1"/>
      <c r="V566" s="1"/>
      <c r="W566" s="1"/>
      <c r="X566" s="1"/>
      <c r="Y566" s="1"/>
      <c r="Z566" s="1"/>
      <c r="AA566" s="1"/>
      <c r="AB566" s="1"/>
      <c r="AC566" s="1"/>
    </row>
    <row r="567" spans="1:29" x14ac:dyDescent="0.3">
      <c r="A567" s="1"/>
      <c r="B567" s="1"/>
      <c r="C567" s="1"/>
      <c r="D567" s="1"/>
      <c r="E567" s="3"/>
      <c r="F567" s="1"/>
      <c r="G567" s="1"/>
      <c r="H567" s="1"/>
      <c r="I567" s="1"/>
      <c r="J567" s="1"/>
      <c r="K567" s="1"/>
      <c r="L567" s="1"/>
      <c r="M567" s="1"/>
      <c r="N567" s="1"/>
      <c r="P567" s="1"/>
      <c r="Q567" s="1"/>
      <c r="R567" s="1"/>
      <c r="S567" s="1"/>
      <c r="T567" s="1"/>
      <c r="U567" s="1"/>
      <c r="V567" s="1"/>
      <c r="W567" s="1"/>
      <c r="X567" s="1"/>
      <c r="Y567" s="1"/>
      <c r="Z567" s="1"/>
      <c r="AA567" s="1"/>
      <c r="AB567" s="1"/>
      <c r="AC567" s="1"/>
    </row>
    <row r="568" spans="1:29" x14ac:dyDescent="0.3">
      <c r="A568" s="1"/>
      <c r="B568" s="1"/>
      <c r="C568" s="1"/>
      <c r="D568" s="1"/>
      <c r="E568" s="3"/>
      <c r="F568" s="1"/>
      <c r="G568" s="1"/>
      <c r="H568" s="1"/>
      <c r="I568" s="1"/>
      <c r="J568" s="1"/>
      <c r="K568" s="1"/>
      <c r="L568" s="1"/>
      <c r="M568" s="1"/>
      <c r="N568" s="1"/>
      <c r="P568" s="1"/>
      <c r="Q568" s="1"/>
      <c r="R568" s="1"/>
      <c r="S568" s="1"/>
      <c r="T568" s="1"/>
      <c r="U568" s="1"/>
      <c r="V568" s="1"/>
      <c r="W568" s="1"/>
      <c r="X568" s="1"/>
      <c r="Y568" s="1"/>
      <c r="Z568" s="1"/>
      <c r="AA568" s="1"/>
      <c r="AB568" s="1"/>
      <c r="AC568" s="1"/>
    </row>
    <row r="569" spans="1:29" x14ac:dyDescent="0.3">
      <c r="A569" s="1"/>
      <c r="B569" s="1"/>
      <c r="C569" s="1"/>
      <c r="D569" s="1"/>
      <c r="E569" s="3"/>
      <c r="F569" s="1"/>
      <c r="G569" s="1"/>
      <c r="H569" s="1"/>
      <c r="I569" s="1"/>
      <c r="J569" s="1"/>
      <c r="K569" s="1"/>
      <c r="L569" s="1"/>
      <c r="M569" s="1"/>
      <c r="N569" s="1"/>
      <c r="P569" s="1"/>
      <c r="Q569" s="1"/>
      <c r="R569" s="1"/>
      <c r="S569" s="1"/>
      <c r="T569" s="1"/>
      <c r="U569" s="1"/>
      <c r="V569" s="1"/>
      <c r="W569" s="1"/>
      <c r="X569" s="1"/>
      <c r="Y569" s="1"/>
      <c r="Z569" s="1"/>
      <c r="AA569" s="1"/>
      <c r="AB569" s="1"/>
      <c r="AC569" s="1"/>
    </row>
    <row r="570" spans="1:29" x14ac:dyDescent="0.3">
      <c r="A570" s="1"/>
      <c r="B570" s="1"/>
      <c r="C570" s="1"/>
      <c r="D570" s="1"/>
      <c r="E570" s="3"/>
      <c r="F570" s="1"/>
      <c r="G570" s="1"/>
      <c r="H570" s="1"/>
      <c r="I570" s="1"/>
      <c r="J570" s="1"/>
      <c r="K570" s="1"/>
      <c r="L570" s="1"/>
      <c r="M570" s="1"/>
      <c r="N570" s="1"/>
      <c r="P570" s="1"/>
      <c r="Q570" s="1"/>
      <c r="R570" s="1"/>
      <c r="S570" s="1"/>
      <c r="T570" s="1"/>
      <c r="U570" s="1"/>
      <c r="V570" s="1"/>
      <c r="W570" s="1"/>
      <c r="X570" s="1"/>
      <c r="Y570" s="1"/>
      <c r="Z570" s="1"/>
      <c r="AA570" s="1"/>
      <c r="AB570" s="1"/>
      <c r="AC570" s="1"/>
    </row>
    <row r="571" spans="1:29" x14ac:dyDescent="0.3">
      <c r="A571" s="1"/>
      <c r="B571" s="1"/>
      <c r="C571" s="1"/>
      <c r="D571" s="1"/>
      <c r="E571" s="3"/>
      <c r="F571" s="1"/>
      <c r="G571" s="1"/>
      <c r="H571" s="1"/>
      <c r="I571" s="1"/>
      <c r="J571" s="1"/>
      <c r="K571" s="1"/>
      <c r="L571" s="1"/>
      <c r="M571" s="1"/>
      <c r="N571" s="1"/>
      <c r="P571" s="1"/>
      <c r="Q571" s="1"/>
      <c r="R571" s="1"/>
      <c r="S571" s="1"/>
      <c r="T571" s="1"/>
      <c r="U571" s="1"/>
      <c r="V571" s="1"/>
      <c r="W571" s="1"/>
      <c r="X571" s="1"/>
      <c r="Y571" s="1"/>
      <c r="Z571" s="1"/>
      <c r="AA571" s="1"/>
      <c r="AB571" s="1"/>
      <c r="AC571" s="1"/>
    </row>
    <row r="572" spans="1:29" x14ac:dyDescent="0.3">
      <c r="A572" s="1"/>
      <c r="B572" s="1"/>
      <c r="C572" s="1"/>
      <c r="D572" s="1"/>
      <c r="E572" s="3"/>
      <c r="F572" s="1"/>
      <c r="G572" s="1"/>
      <c r="H572" s="1"/>
      <c r="I572" s="1"/>
      <c r="J572" s="1"/>
      <c r="K572" s="1"/>
      <c r="L572" s="1"/>
      <c r="M572" s="1"/>
      <c r="N572" s="1"/>
      <c r="P572" s="1"/>
      <c r="Q572" s="1"/>
      <c r="R572" s="1"/>
      <c r="S572" s="1"/>
      <c r="T572" s="1"/>
      <c r="U572" s="1"/>
      <c r="V572" s="1"/>
      <c r="W572" s="1"/>
      <c r="X572" s="1"/>
      <c r="Y572" s="1"/>
      <c r="Z572" s="1"/>
      <c r="AA572" s="1"/>
      <c r="AB572" s="1"/>
      <c r="AC572" s="1"/>
    </row>
    <row r="573" spans="1:29" x14ac:dyDescent="0.3">
      <c r="A573" s="1"/>
      <c r="B573" s="1"/>
      <c r="C573" s="1"/>
      <c r="D573" s="1"/>
      <c r="E573" s="3"/>
      <c r="F573" s="1"/>
      <c r="G573" s="1"/>
      <c r="H573" s="1"/>
      <c r="I573" s="1"/>
      <c r="J573" s="1"/>
      <c r="K573" s="1"/>
      <c r="L573" s="1"/>
      <c r="M573" s="1"/>
      <c r="N573" s="1"/>
      <c r="P573" s="1"/>
      <c r="Q573" s="1"/>
      <c r="R573" s="1"/>
      <c r="S573" s="1"/>
      <c r="T573" s="1"/>
      <c r="U573" s="1"/>
      <c r="V573" s="1"/>
      <c r="W573" s="1"/>
      <c r="X573" s="1"/>
      <c r="Y573" s="1"/>
      <c r="Z573" s="1"/>
      <c r="AA573" s="1"/>
      <c r="AB573" s="1"/>
      <c r="AC573" s="1"/>
    </row>
    <row r="574" spans="1:29" x14ac:dyDescent="0.3">
      <c r="A574" s="1"/>
      <c r="B574" s="1"/>
      <c r="C574" s="1"/>
      <c r="D574" s="1"/>
      <c r="E574" s="3"/>
      <c r="F574" s="1"/>
      <c r="G574" s="1"/>
      <c r="H574" s="1"/>
      <c r="I574" s="1"/>
      <c r="J574" s="1"/>
      <c r="K574" s="1"/>
      <c r="L574" s="1"/>
      <c r="M574" s="1"/>
      <c r="N574" s="1"/>
      <c r="P574" s="1"/>
      <c r="Q574" s="1"/>
      <c r="R574" s="1"/>
      <c r="S574" s="1"/>
      <c r="T574" s="1"/>
      <c r="U574" s="1"/>
      <c r="V574" s="1"/>
      <c r="W574" s="1"/>
      <c r="X574" s="1"/>
      <c r="Y574" s="1"/>
      <c r="Z574" s="1"/>
      <c r="AA574" s="1"/>
      <c r="AB574" s="1"/>
      <c r="AC574" s="1"/>
    </row>
    <row r="575" spans="1:29" x14ac:dyDescent="0.3">
      <c r="A575" s="1"/>
      <c r="B575" s="1"/>
      <c r="C575" s="1"/>
      <c r="D575" s="1"/>
      <c r="E575" s="3"/>
      <c r="F575" s="1"/>
      <c r="G575" s="1"/>
      <c r="H575" s="1"/>
      <c r="I575" s="1"/>
      <c r="J575" s="1"/>
      <c r="K575" s="1"/>
      <c r="L575" s="1"/>
      <c r="M575" s="1"/>
      <c r="N575" s="1"/>
      <c r="P575" s="1"/>
      <c r="Q575" s="1"/>
      <c r="R575" s="1"/>
      <c r="S575" s="1"/>
      <c r="T575" s="1"/>
      <c r="U575" s="1"/>
      <c r="V575" s="1"/>
      <c r="W575" s="1"/>
      <c r="X575" s="1"/>
      <c r="Y575" s="1"/>
      <c r="Z575" s="1"/>
      <c r="AA575" s="1"/>
      <c r="AB575" s="1"/>
      <c r="AC575" s="1"/>
    </row>
    <row r="576" spans="1:29" x14ac:dyDescent="0.3">
      <c r="A576" s="1"/>
      <c r="B576" s="1"/>
      <c r="C576" s="1"/>
      <c r="D576" s="1"/>
      <c r="E576" s="3"/>
      <c r="F576" s="1"/>
      <c r="G576" s="1"/>
      <c r="H576" s="1"/>
      <c r="I576" s="1"/>
      <c r="J576" s="1"/>
      <c r="K576" s="1"/>
      <c r="L576" s="1"/>
      <c r="M576" s="1"/>
      <c r="N576" s="1"/>
      <c r="P576" s="1"/>
      <c r="Q576" s="1"/>
      <c r="R576" s="1"/>
      <c r="S576" s="1"/>
      <c r="T576" s="1"/>
      <c r="U576" s="1"/>
      <c r="V576" s="1"/>
      <c r="W576" s="1"/>
      <c r="X576" s="1"/>
      <c r="Y576" s="1"/>
      <c r="Z576" s="1"/>
      <c r="AA576" s="1"/>
      <c r="AB576" s="1"/>
      <c r="AC576" s="1"/>
    </row>
    <row r="577" spans="1:29" x14ac:dyDescent="0.3">
      <c r="A577" s="1"/>
      <c r="B577" s="1"/>
      <c r="C577" s="1"/>
      <c r="D577" s="1"/>
      <c r="E577" s="3"/>
      <c r="F577" s="1"/>
      <c r="G577" s="1"/>
      <c r="H577" s="1"/>
      <c r="I577" s="1"/>
      <c r="J577" s="1"/>
      <c r="K577" s="1"/>
      <c r="L577" s="1"/>
      <c r="M577" s="1"/>
      <c r="N577" s="1"/>
      <c r="P577" s="1"/>
      <c r="Q577" s="1"/>
      <c r="R577" s="1"/>
      <c r="S577" s="1"/>
      <c r="T577" s="1"/>
      <c r="U577" s="1"/>
      <c r="V577" s="1"/>
      <c r="W577" s="1"/>
      <c r="X577" s="1"/>
      <c r="Y577" s="1"/>
      <c r="Z577" s="1"/>
      <c r="AA577" s="1"/>
      <c r="AB577" s="1"/>
      <c r="AC577" s="1"/>
    </row>
    <row r="578" spans="1:29" x14ac:dyDescent="0.3">
      <c r="A578" s="1"/>
      <c r="B578" s="1"/>
      <c r="C578" s="1"/>
      <c r="D578" s="1"/>
      <c r="E578" s="3"/>
      <c r="F578" s="1"/>
      <c r="G578" s="1"/>
      <c r="H578" s="1"/>
      <c r="I578" s="1"/>
      <c r="J578" s="1"/>
      <c r="K578" s="1"/>
      <c r="L578" s="1"/>
      <c r="M578" s="1"/>
      <c r="N578" s="1"/>
      <c r="P578" s="1"/>
      <c r="Q578" s="1"/>
      <c r="R578" s="1"/>
      <c r="S578" s="1"/>
      <c r="T578" s="1"/>
      <c r="U578" s="1"/>
      <c r="V578" s="1"/>
      <c r="W578" s="1"/>
      <c r="X578" s="1"/>
      <c r="Y578" s="1"/>
      <c r="Z578" s="1"/>
      <c r="AA578" s="1"/>
      <c r="AB578" s="1"/>
      <c r="AC578" s="1"/>
    </row>
    <row r="579" spans="1:29" x14ac:dyDescent="0.3">
      <c r="A579" s="1"/>
      <c r="B579" s="1"/>
      <c r="C579" s="1"/>
      <c r="D579" s="1"/>
      <c r="E579" s="3"/>
      <c r="F579" s="1"/>
      <c r="G579" s="1"/>
      <c r="H579" s="1"/>
      <c r="I579" s="1"/>
      <c r="J579" s="1"/>
      <c r="K579" s="1"/>
      <c r="L579" s="1"/>
      <c r="M579" s="1"/>
      <c r="N579" s="1"/>
      <c r="P579" s="1"/>
      <c r="Q579" s="1"/>
      <c r="R579" s="1"/>
      <c r="S579" s="1"/>
      <c r="T579" s="1"/>
      <c r="U579" s="1"/>
      <c r="V579" s="1"/>
      <c r="W579" s="1"/>
      <c r="X579" s="1"/>
      <c r="Y579" s="1"/>
      <c r="Z579" s="1"/>
      <c r="AA579" s="1"/>
      <c r="AB579" s="1"/>
      <c r="AC579" s="1"/>
    </row>
    <row r="580" spans="1:29" x14ac:dyDescent="0.3">
      <c r="A580" s="1"/>
      <c r="B580" s="1"/>
      <c r="C580" s="1"/>
      <c r="D580" s="1"/>
      <c r="E580" s="3"/>
      <c r="F580" s="1"/>
      <c r="G580" s="1"/>
      <c r="H580" s="1"/>
      <c r="I580" s="1"/>
      <c r="J580" s="1"/>
      <c r="K580" s="1"/>
      <c r="L580" s="1"/>
      <c r="M580" s="1"/>
      <c r="N580" s="1"/>
      <c r="P580" s="1"/>
      <c r="Q580" s="1"/>
      <c r="R580" s="1"/>
      <c r="S580" s="1"/>
      <c r="T580" s="1"/>
      <c r="U580" s="1"/>
      <c r="V580" s="1"/>
      <c r="W580" s="1"/>
      <c r="X580" s="1"/>
      <c r="Y580" s="1"/>
      <c r="Z580" s="1"/>
      <c r="AA580" s="1"/>
      <c r="AB580" s="1"/>
      <c r="AC580" s="1"/>
    </row>
    <row r="581" spans="1:29" x14ac:dyDescent="0.3">
      <c r="A581" s="1"/>
      <c r="B581" s="1"/>
      <c r="C581" s="1"/>
      <c r="D581" s="1"/>
      <c r="E581" s="3"/>
      <c r="F581" s="1"/>
      <c r="G581" s="1"/>
      <c r="H581" s="1"/>
      <c r="I581" s="1"/>
      <c r="J581" s="1"/>
      <c r="K581" s="1"/>
      <c r="L581" s="1"/>
      <c r="M581" s="1"/>
      <c r="N581" s="1"/>
      <c r="P581" s="1"/>
      <c r="Q581" s="1"/>
      <c r="R581" s="1"/>
      <c r="S581" s="1"/>
      <c r="T581" s="1"/>
      <c r="U581" s="1"/>
      <c r="V581" s="1"/>
      <c r="W581" s="1"/>
      <c r="X581" s="1"/>
      <c r="Y581" s="1"/>
      <c r="Z581" s="1"/>
      <c r="AA581" s="1"/>
      <c r="AB581" s="1"/>
      <c r="AC581" s="1"/>
    </row>
    <row r="582" spans="1:29" x14ac:dyDescent="0.3">
      <c r="A582" s="1"/>
      <c r="B582" s="1"/>
      <c r="C582" s="1"/>
      <c r="D582" s="1"/>
      <c r="E582" s="3"/>
      <c r="F582" s="1"/>
      <c r="G582" s="1"/>
      <c r="H582" s="1"/>
      <c r="I582" s="1"/>
      <c r="J582" s="1"/>
      <c r="K582" s="1"/>
      <c r="L582" s="1"/>
      <c r="M582" s="1"/>
      <c r="N582" s="1"/>
      <c r="P582" s="1"/>
      <c r="Q582" s="1"/>
      <c r="R582" s="1"/>
      <c r="S582" s="1"/>
      <c r="T582" s="1"/>
      <c r="U582" s="1"/>
      <c r="V582" s="1"/>
      <c r="W582" s="1"/>
      <c r="X582" s="1"/>
      <c r="Y582" s="1"/>
      <c r="Z582" s="1"/>
      <c r="AA582" s="1"/>
      <c r="AB582" s="1"/>
      <c r="AC582" s="1"/>
    </row>
    <row r="583" spans="1:29" x14ac:dyDescent="0.3">
      <c r="A583" s="1"/>
      <c r="B583" s="1"/>
      <c r="C583" s="1"/>
      <c r="D583" s="1"/>
      <c r="E583" s="3"/>
      <c r="F583" s="1"/>
      <c r="G583" s="1"/>
      <c r="H583" s="1"/>
      <c r="I583" s="1"/>
      <c r="J583" s="1"/>
      <c r="K583" s="1"/>
      <c r="L583" s="1"/>
      <c r="M583" s="1"/>
      <c r="N583" s="1"/>
      <c r="P583" s="1"/>
      <c r="Q583" s="1"/>
      <c r="R583" s="1"/>
      <c r="S583" s="1"/>
      <c r="T583" s="1"/>
      <c r="U583" s="1"/>
      <c r="V583" s="1"/>
      <c r="W583" s="1"/>
      <c r="X583" s="1"/>
      <c r="Y583" s="1"/>
      <c r="Z583" s="1"/>
      <c r="AA583" s="1"/>
      <c r="AB583" s="1"/>
      <c r="AC583" s="1"/>
    </row>
    <row r="584" spans="1:29" x14ac:dyDescent="0.3">
      <c r="A584" s="1"/>
      <c r="B584" s="1"/>
      <c r="C584" s="1"/>
      <c r="D584" s="1"/>
      <c r="E584" s="3"/>
      <c r="F584" s="1"/>
      <c r="G584" s="1"/>
      <c r="H584" s="1"/>
      <c r="I584" s="1"/>
      <c r="J584" s="1"/>
      <c r="K584" s="1"/>
      <c r="L584" s="1"/>
      <c r="M584" s="1"/>
      <c r="N584" s="1"/>
      <c r="P584" s="1"/>
      <c r="Q584" s="1"/>
      <c r="R584" s="1"/>
      <c r="S584" s="1"/>
      <c r="T584" s="1"/>
      <c r="U584" s="1"/>
      <c r="V584" s="1"/>
      <c r="W584" s="1"/>
      <c r="X584" s="1"/>
      <c r="Y584" s="1"/>
      <c r="Z584" s="1"/>
      <c r="AA584" s="1"/>
      <c r="AB584" s="1"/>
      <c r="AC584" s="1"/>
    </row>
    <row r="585" spans="1:29" x14ac:dyDescent="0.3">
      <c r="A585" s="1"/>
      <c r="B585" s="1"/>
      <c r="C585" s="1"/>
      <c r="D585" s="1"/>
      <c r="E585" s="3"/>
      <c r="F585" s="1"/>
      <c r="G585" s="1"/>
      <c r="H585" s="1"/>
      <c r="I585" s="1"/>
      <c r="J585" s="1"/>
      <c r="K585" s="1"/>
      <c r="L585" s="1"/>
      <c r="M585" s="1"/>
      <c r="N585" s="1"/>
      <c r="P585" s="1"/>
      <c r="Q585" s="1"/>
      <c r="R585" s="1"/>
      <c r="S585" s="1"/>
      <c r="T585" s="1"/>
      <c r="U585" s="1"/>
      <c r="V585" s="1"/>
      <c r="W585" s="1"/>
      <c r="X585" s="1"/>
      <c r="Y585" s="1"/>
      <c r="Z585" s="1"/>
      <c r="AA585" s="1"/>
      <c r="AB585" s="1"/>
      <c r="AC585" s="1"/>
    </row>
    <row r="586" spans="1:29" x14ac:dyDescent="0.3">
      <c r="A586" s="1"/>
      <c r="B586" s="1"/>
      <c r="C586" s="1"/>
      <c r="D586" s="1"/>
      <c r="E586" s="3"/>
      <c r="F586" s="1"/>
      <c r="G586" s="1"/>
      <c r="H586" s="1"/>
      <c r="I586" s="1"/>
      <c r="J586" s="1"/>
      <c r="K586" s="1"/>
      <c r="L586" s="1"/>
      <c r="M586" s="1"/>
      <c r="N586" s="1"/>
      <c r="P586" s="1"/>
      <c r="Q586" s="1"/>
      <c r="R586" s="1"/>
      <c r="S586" s="1"/>
      <c r="T586" s="1"/>
      <c r="U586" s="1"/>
      <c r="V586" s="1"/>
      <c r="W586" s="1"/>
      <c r="X586" s="1"/>
      <c r="Y586" s="1"/>
      <c r="Z586" s="1"/>
      <c r="AA586" s="1"/>
      <c r="AB586" s="1"/>
      <c r="AC586" s="1"/>
    </row>
    <row r="587" spans="1:29" x14ac:dyDescent="0.3">
      <c r="A587" s="1"/>
      <c r="B587" s="1"/>
      <c r="C587" s="1"/>
      <c r="D587" s="1"/>
      <c r="E587" s="3"/>
      <c r="F587" s="1"/>
      <c r="G587" s="1"/>
      <c r="H587" s="1"/>
      <c r="I587" s="1"/>
      <c r="J587" s="1"/>
      <c r="K587" s="1"/>
      <c r="L587" s="1"/>
      <c r="M587" s="1"/>
      <c r="N587" s="1"/>
      <c r="P587" s="1"/>
      <c r="Q587" s="1"/>
      <c r="R587" s="1"/>
      <c r="S587" s="1"/>
      <c r="T587" s="1"/>
      <c r="U587" s="1"/>
      <c r="V587" s="1"/>
      <c r="W587" s="1"/>
      <c r="X587" s="1"/>
      <c r="Y587" s="1"/>
      <c r="Z587" s="1"/>
      <c r="AA587" s="1"/>
      <c r="AB587" s="1"/>
      <c r="AC587" s="1"/>
    </row>
    <row r="588" spans="1:29" x14ac:dyDescent="0.3">
      <c r="A588" s="1"/>
      <c r="B588" s="1"/>
      <c r="C588" s="1"/>
      <c r="D588" s="1"/>
      <c r="E588" s="3"/>
      <c r="F588" s="1"/>
      <c r="G588" s="1"/>
      <c r="H588" s="1"/>
      <c r="I588" s="1"/>
      <c r="J588" s="1"/>
      <c r="K588" s="1"/>
      <c r="L588" s="1"/>
      <c r="M588" s="1"/>
      <c r="N588" s="1"/>
      <c r="P588" s="1"/>
      <c r="Q588" s="1"/>
      <c r="R588" s="1"/>
      <c r="S588" s="1"/>
      <c r="T588" s="1"/>
      <c r="U588" s="1"/>
      <c r="V588" s="1"/>
      <c r="W588" s="1"/>
      <c r="X588" s="1"/>
      <c r="Y588" s="1"/>
      <c r="Z588" s="1"/>
      <c r="AA588" s="1"/>
      <c r="AB588" s="1"/>
      <c r="AC588" s="1"/>
    </row>
    <row r="589" spans="1:29" x14ac:dyDescent="0.3">
      <c r="A589" s="1"/>
      <c r="B589" s="1"/>
      <c r="C589" s="1"/>
      <c r="D589" s="1"/>
      <c r="E589" s="3"/>
      <c r="F589" s="1"/>
      <c r="G589" s="1"/>
      <c r="H589" s="1"/>
      <c r="I589" s="1"/>
      <c r="J589" s="1"/>
      <c r="K589" s="1"/>
      <c r="L589" s="1"/>
      <c r="M589" s="1"/>
      <c r="N589" s="1"/>
      <c r="P589" s="1"/>
      <c r="Q589" s="1"/>
      <c r="R589" s="1"/>
      <c r="S589" s="1"/>
      <c r="T589" s="1"/>
      <c r="U589" s="1"/>
      <c r="V589" s="1"/>
      <c r="W589" s="1"/>
      <c r="X589" s="1"/>
      <c r="Y589" s="1"/>
      <c r="Z589" s="1"/>
      <c r="AA589" s="1"/>
      <c r="AB589" s="1"/>
      <c r="AC589" s="1"/>
    </row>
    <row r="590" spans="1:29" x14ac:dyDescent="0.3">
      <c r="A590" s="1"/>
      <c r="B590" s="1"/>
      <c r="C590" s="1"/>
      <c r="D590" s="1"/>
      <c r="E590" s="3"/>
      <c r="F590" s="1"/>
      <c r="G590" s="1"/>
      <c r="H590" s="1"/>
      <c r="I590" s="1"/>
      <c r="J590" s="1"/>
      <c r="K590" s="1"/>
      <c r="L590" s="1"/>
      <c r="M590" s="1"/>
      <c r="N590" s="1"/>
      <c r="P590" s="1"/>
      <c r="Q590" s="1"/>
      <c r="R590" s="1"/>
      <c r="S590" s="1"/>
      <c r="T590" s="1"/>
      <c r="U590" s="1"/>
      <c r="V590" s="1"/>
      <c r="W590" s="1"/>
      <c r="X590" s="1"/>
      <c r="Y590" s="1"/>
      <c r="Z590" s="1"/>
      <c r="AA590" s="1"/>
      <c r="AB590" s="1"/>
      <c r="AC590" s="1"/>
    </row>
    <row r="591" spans="1:29" x14ac:dyDescent="0.3">
      <c r="A591" s="1"/>
      <c r="B591" s="1"/>
      <c r="C591" s="1"/>
      <c r="D591" s="1"/>
      <c r="E591" s="3"/>
      <c r="F591" s="1"/>
      <c r="G591" s="1"/>
      <c r="H591" s="1"/>
      <c r="I591" s="1"/>
      <c r="J591" s="1"/>
      <c r="K591" s="1"/>
      <c r="L591" s="1"/>
      <c r="M591" s="1"/>
      <c r="N591" s="1"/>
      <c r="P591" s="1"/>
      <c r="Q591" s="1"/>
      <c r="R591" s="1"/>
      <c r="S591" s="1"/>
      <c r="T591" s="1"/>
      <c r="U591" s="1"/>
      <c r="V591" s="1"/>
      <c r="W591" s="1"/>
      <c r="X591" s="1"/>
      <c r="Y591" s="1"/>
      <c r="Z591" s="1"/>
      <c r="AA591" s="1"/>
      <c r="AB591" s="1"/>
      <c r="AC591" s="1"/>
    </row>
    <row r="592" spans="1:29" x14ac:dyDescent="0.3">
      <c r="A592" s="1"/>
      <c r="B592" s="1"/>
      <c r="C592" s="1"/>
      <c r="D592" s="1"/>
      <c r="E592" s="3"/>
      <c r="F592" s="1"/>
      <c r="G592" s="1"/>
      <c r="H592" s="1"/>
      <c r="I592" s="1"/>
      <c r="J592" s="1"/>
      <c r="K592" s="1"/>
      <c r="L592" s="1"/>
      <c r="M592" s="1"/>
      <c r="N592" s="1"/>
      <c r="P592" s="1"/>
      <c r="Q592" s="1"/>
      <c r="R592" s="1"/>
      <c r="S592" s="1"/>
      <c r="T592" s="1"/>
      <c r="U592" s="1"/>
      <c r="V592" s="1"/>
      <c r="W592" s="1"/>
      <c r="X592" s="1"/>
      <c r="Y592" s="1"/>
      <c r="Z592" s="1"/>
      <c r="AA592" s="1"/>
      <c r="AB592" s="1"/>
      <c r="AC592" s="1"/>
    </row>
    <row r="593" spans="1:29" x14ac:dyDescent="0.3">
      <c r="A593" s="1"/>
      <c r="B593" s="1"/>
      <c r="C593" s="1"/>
      <c r="D593" s="1"/>
      <c r="E593" s="3"/>
      <c r="F593" s="1"/>
      <c r="G593" s="1"/>
      <c r="H593" s="1"/>
      <c r="I593" s="1"/>
      <c r="J593" s="1"/>
      <c r="K593" s="1"/>
      <c r="L593" s="1"/>
      <c r="M593" s="1"/>
      <c r="N593" s="1"/>
      <c r="P593" s="1"/>
      <c r="Q593" s="1"/>
      <c r="R593" s="1"/>
      <c r="S593" s="1"/>
      <c r="T593" s="1"/>
      <c r="U593" s="1"/>
      <c r="V593" s="1"/>
      <c r="W593" s="1"/>
      <c r="X593" s="1"/>
      <c r="Y593" s="1"/>
      <c r="Z593" s="1"/>
      <c r="AA593" s="1"/>
      <c r="AB593" s="1"/>
      <c r="AC593" s="1"/>
    </row>
    <row r="594" spans="1:29" x14ac:dyDescent="0.3">
      <c r="A594" s="1"/>
      <c r="B594" s="1"/>
      <c r="C594" s="1"/>
      <c r="D594" s="1"/>
      <c r="E594" s="3"/>
      <c r="F594" s="1"/>
      <c r="G594" s="1"/>
      <c r="H594" s="1"/>
      <c r="I594" s="1"/>
      <c r="J594" s="1"/>
      <c r="K594" s="1"/>
      <c r="L594" s="1"/>
      <c r="M594" s="1"/>
      <c r="N594" s="1"/>
      <c r="P594" s="1"/>
      <c r="Q594" s="1"/>
      <c r="R594" s="1"/>
      <c r="S594" s="1"/>
      <c r="T594" s="1"/>
      <c r="U594" s="1"/>
      <c r="V594" s="1"/>
      <c r="W594" s="1"/>
      <c r="X594" s="1"/>
      <c r="Y594" s="1"/>
      <c r="Z594" s="1"/>
      <c r="AA594" s="1"/>
      <c r="AB594" s="1"/>
      <c r="AC594" s="1"/>
    </row>
    <row r="595" spans="1:29" x14ac:dyDescent="0.3">
      <c r="A595" s="1"/>
      <c r="B595" s="1"/>
      <c r="C595" s="1"/>
      <c r="D595" s="1"/>
      <c r="E595" s="3"/>
      <c r="F595" s="1"/>
      <c r="G595" s="1"/>
      <c r="H595" s="1"/>
      <c r="I595" s="1"/>
      <c r="J595" s="1"/>
      <c r="K595" s="1"/>
      <c r="L595" s="1"/>
      <c r="M595" s="1"/>
      <c r="N595" s="1"/>
      <c r="P595" s="1"/>
      <c r="Q595" s="1"/>
      <c r="R595" s="1"/>
      <c r="S595" s="1"/>
      <c r="T595" s="1"/>
      <c r="U595" s="1"/>
      <c r="V595" s="1"/>
      <c r="W595" s="1"/>
      <c r="X595" s="1"/>
      <c r="Y595" s="1"/>
      <c r="Z595" s="1"/>
      <c r="AA595" s="1"/>
      <c r="AB595" s="1"/>
      <c r="AC595" s="1"/>
    </row>
    <row r="596" spans="1:29" x14ac:dyDescent="0.3">
      <c r="A596" s="1"/>
      <c r="B596" s="1"/>
      <c r="C596" s="1"/>
      <c r="D596" s="1"/>
      <c r="E596" s="3"/>
      <c r="F596" s="1"/>
      <c r="G596" s="1"/>
      <c r="H596" s="1"/>
      <c r="I596" s="1"/>
      <c r="J596" s="1"/>
      <c r="K596" s="1"/>
      <c r="L596" s="1"/>
      <c r="M596" s="1"/>
      <c r="N596" s="1"/>
      <c r="P596" s="1"/>
      <c r="Q596" s="1"/>
      <c r="R596" s="1"/>
      <c r="S596" s="1"/>
      <c r="T596" s="1"/>
      <c r="U596" s="1"/>
      <c r="V596" s="1"/>
      <c r="W596" s="1"/>
      <c r="X596" s="1"/>
      <c r="Y596" s="1"/>
      <c r="Z596" s="1"/>
      <c r="AA596" s="1"/>
      <c r="AB596" s="1"/>
      <c r="AC596" s="1"/>
    </row>
    <row r="597" spans="1:29" x14ac:dyDescent="0.3">
      <c r="A597" s="1"/>
      <c r="B597" s="1"/>
      <c r="C597" s="1"/>
      <c r="D597" s="1"/>
      <c r="E597" s="3"/>
      <c r="F597" s="1"/>
      <c r="G597" s="1"/>
      <c r="H597" s="1"/>
      <c r="I597" s="1"/>
      <c r="J597" s="1"/>
      <c r="K597" s="1"/>
      <c r="L597" s="1"/>
      <c r="M597" s="1"/>
      <c r="N597" s="1"/>
      <c r="P597" s="1"/>
      <c r="Q597" s="1"/>
      <c r="R597" s="1"/>
      <c r="S597" s="1"/>
      <c r="T597" s="1"/>
      <c r="U597" s="1"/>
      <c r="V597" s="1"/>
      <c r="W597" s="1"/>
      <c r="X597" s="1"/>
      <c r="Y597" s="1"/>
      <c r="Z597" s="1"/>
      <c r="AA597" s="1"/>
      <c r="AB597" s="1"/>
      <c r="AC597" s="1"/>
    </row>
    <row r="598" spans="1:29" x14ac:dyDescent="0.3">
      <c r="A598" s="1"/>
      <c r="B598" s="1"/>
      <c r="C598" s="1"/>
      <c r="D598" s="1"/>
      <c r="E598" s="3"/>
      <c r="F598" s="1"/>
      <c r="G598" s="1"/>
      <c r="H598" s="1"/>
      <c r="I598" s="1"/>
      <c r="J598" s="1"/>
      <c r="K598" s="1"/>
      <c r="L598" s="1"/>
      <c r="M598" s="1"/>
      <c r="N598" s="1"/>
      <c r="P598" s="1"/>
      <c r="Q598" s="1"/>
      <c r="R598" s="1"/>
      <c r="S598" s="1"/>
      <c r="T598" s="1"/>
      <c r="U598" s="1"/>
      <c r="V598" s="1"/>
      <c r="W598" s="1"/>
      <c r="X598" s="1"/>
      <c r="Y598" s="1"/>
      <c r="Z598" s="1"/>
      <c r="AA598" s="1"/>
      <c r="AB598" s="1"/>
      <c r="AC598" s="1"/>
    </row>
    <row r="599" spans="1:29" x14ac:dyDescent="0.3">
      <c r="A599" s="1"/>
      <c r="B599" s="1"/>
      <c r="C599" s="1"/>
      <c r="D599" s="1"/>
      <c r="E599" s="3"/>
      <c r="F599" s="1"/>
      <c r="G599" s="1"/>
      <c r="H599" s="1"/>
      <c r="I599" s="1"/>
      <c r="J599" s="1"/>
      <c r="K599" s="1"/>
      <c r="L599" s="1"/>
      <c r="M599" s="1"/>
      <c r="N599" s="1"/>
      <c r="P599" s="1"/>
      <c r="Q599" s="1"/>
      <c r="R599" s="1"/>
      <c r="S599" s="1"/>
      <c r="T599" s="1"/>
      <c r="U599" s="1"/>
      <c r="V599" s="1"/>
      <c r="W599" s="1"/>
      <c r="X599" s="1"/>
      <c r="Y599" s="1"/>
      <c r="Z599" s="1"/>
      <c r="AA599" s="1"/>
      <c r="AB599" s="1"/>
      <c r="AC599" s="1"/>
    </row>
    <row r="600" spans="1:29" x14ac:dyDescent="0.3">
      <c r="A600" s="1"/>
      <c r="B600" s="1"/>
      <c r="C600" s="1"/>
      <c r="D600" s="1"/>
      <c r="E600" s="3"/>
      <c r="F600" s="1"/>
      <c r="G600" s="1"/>
      <c r="H600" s="1"/>
      <c r="I600" s="1"/>
      <c r="J600" s="1"/>
      <c r="K600" s="1"/>
      <c r="L600" s="1"/>
      <c r="M600" s="1"/>
      <c r="N600" s="1"/>
      <c r="P600" s="1"/>
      <c r="Q600" s="1"/>
      <c r="R600" s="1"/>
      <c r="S600" s="1"/>
      <c r="T600" s="1"/>
      <c r="U600" s="1"/>
      <c r="V600" s="1"/>
      <c r="W600" s="1"/>
      <c r="X600" s="1"/>
      <c r="Y600" s="1"/>
      <c r="Z600" s="1"/>
      <c r="AA600" s="1"/>
      <c r="AB600" s="1"/>
      <c r="AC600" s="1"/>
    </row>
    <row r="601" spans="1:29" x14ac:dyDescent="0.3">
      <c r="A601" s="1"/>
      <c r="B601" s="1"/>
      <c r="C601" s="1"/>
      <c r="D601" s="1"/>
      <c r="E601" s="3"/>
      <c r="F601" s="1"/>
      <c r="G601" s="1"/>
      <c r="H601" s="1"/>
      <c r="I601" s="1"/>
      <c r="J601" s="1"/>
      <c r="K601" s="1"/>
      <c r="L601" s="1"/>
      <c r="M601" s="1"/>
      <c r="N601" s="1"/>
      <c r="P601" s="1"/>
      <c r="Q601" s="1"/>
      <c r="R601" s="1"/>
      <c r="S601" s="1"/>
      <c r="T601" s="1"/>
      <c r="U601" s="1"/>
      <c r="V601" s="1"/>
      <c r="W601" s="1"/>
      <c r="X601" s="1"/>
      <c r="Y601" s="1"/>
      <c r="Z601" s="1"/>
      <c r="AA601" s="1"/>
      <c r="AB601" s="1"/>
      <c r="AC601" s="1"/>
    </row>
    <row r="602" spans="1:29" x14ac:dyDescent="0.3">
      <c r="A602" s="1"/>
      <c r="B602" s="1"/>
      <c r="C602" s="1"/>
      <c r="D602" s="1"/>
      <c r="E602" s="3"/>
      <c r="F602" s="1"/>
      <c r="G602" s="1"/>
      <c r="H602" s="1"/>
      <c r="I602" s="1"/>
      <c r="J602" s="1"/>
      <c r="K602" s="1"/>
      <c r="L602" s="1"/>
      <c r="M602" s="1"/>
      <c r="N602" s="1"/>
      <c r="P602" s="1"/>
      <c r="Q602" s="1"/>
      <c r="R602" s="1"/>
      <c r="S602" s="1"/>
      <c r="T602" s="1"/>
      <c r="U602" s="1"/>
      <c r="V602" s="1"/>
      <c r="W602" s="1"/>
      <c r="X602" s="1"/>
      <c r="Y602" s="1"/>
      <c r="Z602" s="1"/>
      <c r="AA602" s="1"/>
      <c r="AB602" s="1"/>
      <c r="AC602" s="1"/>
    </row>
    <row r="603" spans="1:29" x14ac:dyDescent="0.3">
      <c r="A603" s="1"/>
      <c r="B603" s="1"/>
      <c r="C603" s="1"/>
      <c r="D603" s="1"/>
      <c r="E603" s="3"/>
      <c r="F603" s="1"/>
      <c r="G603" s="1"/>
      <c r="H603" s="1"/>
      <c r="I603" s="1"/>
      <c r="J603" s="1"/>
      <c r="K603" s="1"/>
      <c r="L603" s="1"/>
      <c r="M603" s="1"/>
      <c r="N603" s="1"/>
      <c r="P603" s="1"/>
      <c r="Q603" s="1"/>
      <c r="R603" s="1"/>
      <c r="S603" s="1"/>
      <c r="T603" s="1"/>
      <c r="U603" s="1"/>
      <c r="V603" s="1"/>
      <c r="W603" s="1"/>
      <c r="X603" s="1"/>
      <c r="Y603" s="1"/>
      <c r="Z603" s="1"/>
      <c r="AA603" s="1"/>
      <c r="AB603" s="1"/>
      <c r="AC603" s="1"/>
    </row>
    <row r="604" spans="1:29" x14ac:dyDescent="0.3">
      <c r="A604" s="1"/>
      <c r="B604" s="1"/>
      <c r="C604" s="1"/>
      <c r="D604" s="1"/>
      <c r="E604" s="3"/>
      <c r="F604" s="1"/>
      <c r="G604" s="1"/>
      <c r="H604" s="1"/>
      <c r="I604" s="1"/>
      <c r="J604" s="1"/>
      <c r="K604" s="1"/>
      <c r="L604" s="1"/>
      <c r="M604" s="1"/>
      <c r="N604" s="1"/>
      <c r="P604" s="1"/>
      <c r="Q604" s="1"/>
      <c r="R604" s="1"/>
      <c r="S604" s="1"/>
      <c r="T604" s="1"/>
      <c r="U604" s="1"/>
      <c r="V604" s="1"/>
      <c r="W604" s="1"/>
      <c r="X604" s="1"/>
      <c r="Y604" s="1"/>
      <c r="Z604" s="1"/>
      <c r="AA604" s="1"/>
      <c r="AB604" s="1"/>
      <c r="AC604" s="1"/>
    </row>
    <row r="605" spans="1:29" x14ac:dyDescent="0.3">
      <c r="A605" s="1"/>
      <c r="B605" s="1"/>
      <c r="C605" s="1"/>
      <c r="D605" s="1"/>
      <c r="E605" s="3"/>
      <c r="F605" s="1"/>
      <c r="G605" s="1"/>
      <c r="H605" s="1"/>
      <c r="I605" s="1"/>
      <c r="J605" s="1"/>
      <c r="K605" s="1"/>
      <c r="L605" s="1"/>
      <c r="M605" s="1"/>
      <c r="N605" s="1"/>
      <c r="P605" s="1"/>
      <c r="Q605" s="1"/>
      <c r="R605" s="1"/>
      <c r="S605" s="1"/>
      <c r="T605" s="1"/>
      <c r="U605" s="1"/>
      <c r="V605" s="1"/>
      <c r="W605" s="1"/>
      <c r="X605" s="1"/>
      <c r="Y605" s="1"/>
      <c r="Z605" s="1"/>
      <c r="AA605" s="1"/>
      <c r="AB605" s="1"/>
      <c r="AC605" s="1"/>
    </row>
    <row r="606" spans="1:29" x14ac:dyDescent="0.3">
      <c r="A606" s="1"/>
      <c r="B606" s="1"/>
      <c r="C606" s="1"/>
      <c r="D606" s="1"/>
      <c r="E606" s="3"/>
      <c r="F606" s="1"/>
      <c r="G606" s="1"/>
      <c r="H606" s="1"/>
      <c r="I606" s="1"/>
      <c r="J606" s="1"/>
      <c r="K606" s="1"/>
      <c r="L606" s="1"/>
      <c r="M606" s="1"/>
      <c r="N606" s="1"/>
      <c r="P606" s="1"/>
      <c r="Q606" s="1"/>
      <c r="R606" s="1"/>
      <c r="S606" s="1"/>
      <c r="T606" s="1"/>
      <c r="U606" s="1"/>
      <c r="V606" s="1"/>
      <c r="W606" s="1"/>
      <c r="X606" s="1"/>
      <c r="Y606" s="1"/>
      <c r="Z606" s="1"/>
      <c r="AA606" s="1"/>
      <c r="AB606" s="1"/>
      <c r="AC606" s="1"/>
    </row>
    <row r="607" spans="1:29" x14ac:dyDescent="0.3">
      <c r="A607" s="1"/>
      <c r="B607" s="1"/>
      <c r="C607" s="1"/>
      <c r="D607" s="1"/>
      <c r="E607" s="3"/>
      <c r="F607" s="1"/>
      <c r="G607" s="1"/>
      <c r="H607" s="1"/>
      <c r="I607" s="1"/>
      <c r="J607" s="1"/>
      <c r="K607" s="1"/>
      <c r="L607" s="1"/>
      <c r="M607" s="1"/>
      <c r="N607" s="1"/>
      <c r="P607" s="1"/>
      <c r="Q607" s="1"/>
      <c r="R607" s="1"/>
      <c r="S607" s="1"/>
      <c r="T607" s="1"/>
      <c r="U607" s="1"/>
      <c r="V607" s="1"/>
      <c r="W607" s="1"/>
      <c r="X607" s="1"/>
      <c r="Y607" s="1"/>
      <c r="Z607" s="1"/>
      <c r="AA607" s="1"/>
      <c r="AB607" s="1"/>
      <c r="AC607" s="1"/>
    </row>
    <row r="608" spans="1:29" x14ac:dyDescent="0.3">
      <c r="A608" s="1"/>
      <c r="B608" s="1"/>
      <c r="C608" s="1"/>
      <c r="D608" s="1"/>
      <c r="E608" s="3"/>
      <c r="F608" s="1"/>
      <c r="G608" s="1"/>
      <c r="H608" s="1"/>
      <c r="I608" s="1"/>
      <c r="J608" s="1"/>
      <c r="K608" s="1"/>
      <c r="L608" s="1"/>
      <c r="M608" s="1"/>
      <c r="N608" s="1"/>
      <c r="P608" s="1"/>
      <c r="Q608" s="1"/>
      <c r="R608" s="1"/>
      <c r="S608" s="1"/>
      <c r="T608" s="1"/>
      <c r="U608" s="1"/>
      <c r="V608" s="1"/>
      <c r="W608" s="1"/>
      <c r="X608" s="1"/>
      <c r="Y608" s="1"/>
      <c r="Z608" s="1"/>
      <c r="AA608" s="1"/>
      <c r="AB608" s="1"/>
      <c r="AC608" s="1"/>
    </row>
    <row r="609" spans="1:29" x14ac:dyDescent="0.3">
      <c r="A609" s="1"/>
      <c r="B609" s="1"/>
      <c r="C609" s="1"/>
      <c r="D609" s="1"/>
      <c r="E609" s="3"/>
      <c r="F609" s="1"/>
      <c r="G609" s="1"/>
      <c r="H609" s="1"/>
      <c r="I609" s="1"/>
      <c r="J609" s="1"/>
      <c r="K609" s="1"/>
      <c r="L609" s="1"/>
      <c r="M609" s="1"/>
      <c r="N609" s="1"/>
      <c r="P609" s="1"/>
      <c r="Q609" s="1"/>
      <c r="R609" s="1"/>
      <c r="S609" s="1"/>
      <c r="T609" s="1"/>
      <c r="U609" s="1"/>
      <c r="V609" s="1"/>
      <c r="W609" s="1"/>
      <c r="X609" s="1"/>
      <c r="Y609" s="1"/>
      <c r="Z609" s="1"/>
      <c r="AA609" s="1"/>
      <c r="AB609" s="1"/>
      <c r="AC609" s="1"/>
    </row>
    <row r="610" spans="1:29" x14ac:dyDescent="0.3">
      <c r="A610" s="1"/>
      <c r="B610" s="1"/>
      <c r="C610" s="1"/>
      <c r="D610" s="1"/>
      <c r="E610" s="3"/>
      <c r="F610" s="1"/>
      <c r="G610" s="1"/>
      <c r="H610" s="1"/>
      <c r="I610" s="1"/>
      <c r="J610" s="1"/>
      <c r="K610" s="1"/>
      <c r="L610" s="1"/>
      <c r="M610" s="1"/>
      <c r="N610" s="1"/>
      <c r="P610" s="1"/>
      <c r="Q610" s="1"/>
      <c r="R610" s="1"/>
      <c r="S610" s="1"/>
      <c r="T610" s="1"/>
      <c r="U610" s="1"/>
      <c r="V610" s="1"/>
      <c r="W610" s="1"/>
      <c r="X610" s="1"/>
      <c r="Y610" s="1"/>
      <c r="Z610" s="1"/>
      <c r="AA610" s="1"/>
      <c r="AB610" s="1"/>
      <c r="AC610" s="1"/>
    </row>
    <row r="611" spans="1:29" x14ac:dyDescent="0.3">
      <c r="A611" s="1"/>
      <c r="B611" s="1"/>
      <c r="C611" s="1"/>
      <c r="D611" s="1"/>
      <c r="E611" s="3"/>
      <c r="F611" s="1"/>
      <c r="G611" s="1"/>
      <c r="H611" s="1"/>
      <c r="I611" s="1"/>
      <c r="J611" s="1"/>
      <c r="K611" s="1"/>
      <c r="L611" s="1"/>
      <c r="M611" s="1"/>
      <c r="N611" s="1"/>
      <c r="P611" s="1"/>
      <c r="Q611" s="1"/>
      <c r="R611" s="1"/>
      <c r="S611" s="1"/>
      <c r="T611" s="1"/>
      <c r="U611" s="1"/>
      <c r="V611" s="1"/>
      <c r="W611" s="1"/>
      <c r="X611" s="1"/>
      <c r="Y611" s="1"/>
      <c r="Z611" s="1"/>
      <c r="AA611" s="1"/>
      <c r="AB611" s="1"/>
      <c r="AC611" s="1"/>
    </row>
    <row r="612" spans="1:29" x14ac:dyDescent="0.3">
      <c r="A612" s="1"/>
      <c r="B612" s="1"/>
      <c r="C612" s="1"/>
      <c r="D612" s="1"/>
      <c r="E612" s="3"/>
      <c r="F612" s="1"/>
      <c r="G612" s="1"/>
      <c r="H612" s="1"/>
      <c r="I612" s="1"/>
      <c r="J612" s="1"/>
      <c r="K612" s="1"/>
      <c r="L612" s="1"/>
      <c r="M612" s="1"/>
      <c r="N612" s="1"/>
      <c r="P612" s="1"/>
      <c r="Q612" s="1"/>
      <c r="R612" s="1"/>
      <c r="S612" s="1"/>
      <c r="T612" s="1"/>
      <c r="U612" s="1"/>
      <c r="V612" s="1"/>
      <c r="W612" s="1"/>
      <c r="X612" s="1"/>
      <c r="Y612" s="1"/>
      <c r="Z612" s="1"/>
      <c r="AA612" s="1"/>
      <c r="AB612" s="1"/>
      <c r="AC612" s="1"/>
    </row>
    <row r="613" spans="1:29" x14ac:dyDescent="0.3">
      <c r="A613" s="1"/>
      <c r="B613" s="1"/>
      <c r="C613" s="1"/>
      <c r="D613" s="1"/>
      <c r="E613" s="3"/>
      <c r="F613" s="1"/>
      <c r="G613" s="1"/>
      <c r="H613" s="1"/>
      <c r="I613" s="1"/>
      <c r="J613" s="1"/>
      <c r="K613" s="1"/>
      <c r="L613" s="1"/>
      <c r="M613" s="1"/>
      <c r="N613" s="1"/>
      <c r="P613" s="1"/>
      <c r="Q613" s="1"/>
      <c r="R613" s="1"/>
      <c r="S613" s="1"/>
      <c r="T613" s="1"/>
      <c r="U613" s="1"/>
      <c r="V613" s="1"/>
      <c r="W613" s="1"/>
      <c r="X613" s="1"/>
      <c r="Y613" s="1"/>
      <c r="Z613" s="1"/>
      <c r="AA613" s="1"/>
      <c r="AB613" s="1"/>
      <c r="AC613" s="1"/>
    </row>
    <row r="614" spans="1:29" x14ac:dyDescent="0.3">
      <c r="A614" s="1"/>
      <c r="B614" s="1"/>
      <c r="C614" s="1"/>
      <c r="D614" s="1"/>
      <c r="E614" s="3"/>
      <c r="F614" s="1"/>
      <c r="G614" s="1"/>
      <c r="H614" s="1"/>
      <c r="I614" s="1"/>
      <c r="J614" s="1"/>
      <c r="K614" s="1"/>
      <c r="L614" s="1"/>
      <c r="M614" s="1"/>
      <c r="N614" s="1"/>
      <c r="P614" s="1"/>
      <c r="Q614" s="1"/>
      <c r="R614" s="1"/>
      <c r="S614" s="1"/>
      <c r="T614" s="1"/>
      <c r="U614" s="1"/>
      <c r="V614" s="1"/>
      <c r="W614" s="1"/>
      <c r="X614" s="1"/>
      <c r="Y614" s="1"/>
      <c r="Z614" s="1"/>
      <c r="AA614" s="1"/>
      <c r="AB614" s="1"/>
      <c r="AC614" s="1"/>
    </row>
    <row r="615" spans="1:29" x14ac:dyDescent="0.3">
      <c r="A615" s="1"/>
      <c r="B615" s="1"/>
      <c r="C615" s="1"/>
      <c r="D615" s="1"/>
      <c r="E615" s="3"/>
      <c r="F615" s="1"/>
      <c r="G615" s="1"/>
      <c r="H615" s="1"/>
      <c r="I615" s="1"/>
      <c r="J615" s="1"/>
      <c r="K615" s="1"/>
      <c r="L615" s="1"/>
      <c r="M615" s="1"/>
      <c r="N615" s="1"/>
      <c r="P615" s="1"/>
      <c r="Q615" s="1"/>
      <c r="R615" s="1"/>
      <c r="S615" s="1"/>
      <c r="T615" s="1"/>
      <c r="U615" s="1"/>
      <c r="V615" s="1"/>
      <c r="W615" s="1"/>
      <c r="X615" s="1"/>
      <c r="Y615" s="1"/>
      <c r="Z615" s="1"/>
      <c r="AA615" s="1"/>
      <c r="AB615" s="1"/>
      <c r="AC615" s="1"/>
    </row>
    <row r="616" spans="1:29" x14ac:dyDescent="0.3">
      <c r="A616" s="1"/>
      <c r="B616" s="1"/>
      <c r="C616" s="1"/>
      <c r="D616" s="1"/>
      <c r="E616" s="3"/>
      <c r="F616" s="1"/>
      <c r="G616" s="1"/>
      <c r="H616" s="1"/>
      <c r="I616" s="1"/>
      <c r="J616" s="1"/>
      <c r="K616" s="1"/>
      <c r="L616" s="1"/>
      <c r="M616" s="1"/>
      <c r="N616" s="1"/>
      <c r="P616" s="1"/>
      <c r="Q616" s="1"/>
      <c r="R616" s="1"/>
      <c r="S616" s="1"/>
      <c r="T616" s="1"/>
      <c r="U616" s="1"/>
      <c r="V616" s="1"/>
      <c r="W616" s="1"/>
      <c r="X616" s="1"/>
      <c r="Y616" s="1"/>
      <c r="Z616" s="1"/>
      <c r="AA616" s="1"/>
      <c r="AB616" s="1"/>
      <c r="AC616" s="1"/>
    </row>
    <row r="617" spans="1:29" x14ac:dyDescent="0.3">
      <c r="A617" s="1"/>
      <c r="B617" s="1"/>
      <c r="C617" s="1"/>
      <c r="D617" s="1"/>
      <c r="E617" s="3"/>
      <c r="F617" s="1"/>
      <c r="G617" s="1"/>
      <c r="H617" s="1"/>
      <c r="I617" s="1"/>
      <c r="J617" s="1"/>
      <c r="K617" s="1"/>
      <c r="L617" s="1"/>
      <c r="M617" s="1"/>
      <c r="N617" s="1"/>
      <c r="P617" s="1"/>
      <c r="Q617" s="1"/>
      <c r="R617" s="1"/>
      <c r="S617" s="1"/>
      <c r="T617" s="1"/>
      <c r="U617" s="1"/>
      <c r="V617" s="1"/>
      <c r="W617" s="1"/>
      <c r="X617" s="1"/>
      <c r="Y617" s="1"/>
      <c r="Z617" s="1"/>
      <c r="AA617" s="1"/>
      <c r="AB617" s="1"/>
      <c r="AC617" s="1"/>
    </row>
    <row r="618" spans="1:29" x14ac:dyDescent="0.3">
      <c r="A618" s="1"/>
      <c r="B618" s="1"/>
      <c r="C618" s="1"/>
      <c r="D618" s="1"/>
      <c r="E618" s="3"/>
      <c r="F618" s="1"/>
      <c r="G618" s="1"/>
      <c r="H618" s="1"/>
      <c r="I618" s="1"/>
      <c r="J618" s="1"/>
      <c r="K618" s="1"/>
      <c r="L618" s="1"/>
      <c r="M618" s="1"/>
      <c r="N618" s="1"/>
      <c r="P618" s="1"/>
      <c r="Q618" s="1"/>
      <c r="R618" s="1"/>
      <c r="S618" s="1"/>
      <c r="T618" s="1"/>
      <c r="U618" s="1"/>
      <c r="V618" s="1"/>
      <c r="W618" s="1"/>
      <c r="X618" s="1"/>
      <c r="Y618" s="1"/>
      <c r="Z618" s="1"/>
      <c r="AA618" s="1"/>
      <c r="AB618" s="1"/>
      <c r="AC618" s="1"/>
    </row>
    <row r="619" spans="1:29" x14ac:dyDescent="0.3">
      <c r="A619" s="1"/>
      <c r="B619" s="1"/>
      <c r="C619" s="1"/>
      <c r="D619" s="1"/>
      <c r="E619" s="3"/>
      <c r="F619" s="1"/>
      <c r="G619" s="1"/>
      <c r="H619" s="1"/>
      <c r="I619" s="1"/>
      <c r="J619" s="1"/>
      <c r="K619" s="1"/>
      <c r="L619" s="1"/>
      <c r="M619" s="1"/>
      <c r="N619" s="1"/>
      <c r="P619" s="1"/>
      <c r="Q619" s="1"/>
      <c r="R619" s="1"/>
      <c r="S619" s="1"/>
      <c r="T619" s="1"/>
      <c r="U619" s="1"/>
      <c r="V619" s="1"/>
      <c r="W619" s="1"/>
      <c r="X619" s="1"/>
      <c r="Y619" s="1"/>
      <c r="Z619" s="1"/>
      <c r="AA619" s="1"/>
      <c r="AB619" s="1"/>
      <c r="AC619" s="1"/>
    </row>
    <row r="620" spans="1:29" x14ac:dyDescent="0.3">
      <c r="A620" s="1"/>
      <c r="B620" s="1"/>
      <c r="C620" s="1"/>
      <c r="D620" s="1"/>
      <c r="E620" s="3"/>
      <c r="F620" s="1"/>
      <c r="G620" s="1"/>
      <c r="H620" s="1"/>
      <c r="I620" s="1"/>
      <c r="J620" s="1"/>
      <c r="K620" s="1"/>
      <c r="L620" s="1"/>
      <c r="M620" s="1"/>
      <c r="N620" s="1"/>
      <c r="P620" s="1"/>
      <c r="Q620" s="1"/>
      <c r="R620" s="1"/>
      <c r="S620" s="1"/>
      <c r="T620" s="1"/>
      <c r="U620" s="1"/>
      <c r="V620" s="1"/>
      <c r="W620" s="1"/>
      <c r="X620" s="1"/>
      <c r="Y620" s="1"/>
      <c r="Z620" s="1"/>
      <c r="AA620" s="1"/>
      <c r="AB620" s="1"/>
      <c r="AC620" s="1"/>
    </row>
    <row r="621" spans="1:29" x14ac:dyDescent="0.3">
      <c r="A621" s="1"/>
      <c r="B621" s="1"/>
      <c r="C621" s="1"/>
      <c r="D621" s="1"/>
      <c r="E621" s="3"/>
      <c r="F621" s="1"/>
      <c r="G621" s="1"/>
      <c r="H621" s="1"/>
      <c r="I621" s="1"/>
      <c r="J621" s="1"/>
      <c r="K621" s="1"/>
      <c r="L621" s="1"/>
      <c r="M621" s="1"/>
      <c r="N621" s="1"/>
      <c r="P621" s="1"/>
      <c r="Q621" s="1"/>
      <c r="R621" s="1"/>
      <c r="S621" s="1"/>
      <c r="T621" s="1"/>
      <c r="U621" s="1"/>
      <c r="V621" s="1"/>
      <c r="W621" s="1"/>
      <c r="X621" s="1"/>
      <c r="Y621" s="1"/>
      <c r="Z621" s="1"/>
      <c r="AA621" s="1"/>
      <c r="AB621" s="1"/>
      <c r="AC621" s="1"/>
    </row>
    <row r="622" spans="1:29" x14ac:dyDescent="0.3">
      <c r="A622" s="1"/>
      <c r="B622" s="1"/>
      <c r="C622" s="1"/>
      <c r="D622" s="1"/>
      <c r="E622" s="3"/>
      <c r="F622" s="1"/>
      <c r="G622" s="1"/>
      <c r="H622" s="1"/>
      <c r="I622" s="1"/>
      <c r="J622" s="1"/>
      <c r="K622" s="1"/>
      <c r="L622" s="1"/>
      <c r="M622" s="1"/>
      <c r="N622" s="1"/>
      <c r="P622" s="1"/>
      <c r="Q622" s="1"/>
      <c r="R622" s="1"/>
      <c r="S622" s="1"/>
      <c r="T622" s="1"/>
      <c r="U622" s="1"/>
      <c r="V622" s="1"/>
      <c r="W622" s="1"/>
      <c r="X622" s="1"/>
      <c r="Y622" s="1"/>
      <c r="Z622" s="1"/>
      <c r="AA622" s="1"/>
      <c r="AB622" s="1"/>
      <c r="AC622" s="1"/>
    </row>
    <row r="623" spans="1:29" x14ac:dyDescent="0.3">
      <c r="A623" s="1"/>
      <c r="B623" s="1"/>
      <c r="C623" s="1"/>
      <c r="D623" s="1"/>
      <c r="E623" s="3"/>
      <c r="F623" s="1"/>
      <c r="G623" s="1"/>
      <c r="H623" s="1"/>
      <c r="I623" s="1"/>
      <c r="J623" s="1"/>
      <c r="K623" s="1"/>
      <c r="L623" s="1"/>
      <c r="M623" s="1"/>
      <c r="N623" s="1"/>
      <c r="P623" s="1"/>
      <c r="Q623" s="1"/>
      <c r="R623" s="1"/>
      <c r="S623" s="1"/>
      <c r="T623" s="1"/>
      <c r="U623" s="1"/>
      <c r="V623" s="1"/>
      <c r="W623" s="1"/>
      <c r="X623" s="1"/>
      <c r="Y623" s="1"/>
      <c r="Z623" s="1"/>
      <c r="AA623" s="1"/>
      <c r="AB623" s="1"/>
      <c r="AC623" s="1"/>
    </row>
    <row r="624" spans="1:29" x14ac:dyDescent="0.3">
      <c r="A624" s="1"/>
      <c r="B624" s="1"/>
      <c r="C624" s="1"/>
      <c r="D624" s="1"/>
      <c r="E624" s="3"/>
      <c r="F624" s="1"/>
      <c r="G624" s="1"/>
      <c r="H624" s="1"/>
      <c r="I624" s="1"/>
      <c r="J624" s="1"/>
      <c r="K624" s="1"/>
      <c r="L624" s="1"/>
      <c r="M624" s="1"/>
      <c r="N624" s="1"/>
      <c r="P624" s="1"/>
      <c r="Q624" s="1"/>
      <c r="R624" s="1"/>
      <c r="S624" s="1"/>
      <c r="T624" s="1"/>
      <c r="U624" s="1"/>
      <c r="V624" s="1"/>
      <c r="W624" s="1"/>
      <c r="X624" s="1"/>
      <c r="Y624" s="1"/>
      <c r="Z624" s="1"/>
      <c r="AA624" s="1"/>
      <c r="AB624" s="1"/>
      <c r="AC624" s="1"/>
    </row>
    <row r="625" spans="1:29" x14ac:dyDescent="0.3">
      <c r="A625" s="1"/>
      <c r="B625" s="1"/>
      <c r="C625" s="1"/>
      <c r="D625" s="1"/>
      <c r="E625" s="3"/>
      <c r="F625" s="1"/>
      <c r="G625" s="1"/>
      <c r="H625" s="1"/>
      <c r="I625" s="1"/>
      <c r="J625" s="1"/>
      <c r="K625" s="1"/>
      <c r="L625" s="1"/>
      <c r="M625" s="1"/>
      <c r="N625" s="1"/>
      <c r="P625" s="1"/>
      <c r="Q625" s="1"/>
      <c r="R625" s="1"/>
      <c r="S625" s="1"/>
      <c r="T625" s="1"/>
      <c r="U625" s="1"/>
      <c r="V625" s="1"/>
      <c r="W625" s="1"/>
      <c r="X625" s="1"/>
      <c r="Y625" s="1"/>
      <c r="Z625" s="1"/>
      <c r="AA625" s="1"/>
      <c r="AB625" s="1"/>
      <c r="AC625" s="1"/>
    </row>
    <row r="626" spans="1:29" x14ac:dyDescent="0.3">
      <c r="A626" s="1"/>
      <c r="B626" s="1"/>
      <c r="C626" s="1"/>
      <c r="D626" s="1"/>
      <c r="E626" s="3"/>
      <c r="F626" s="1"/>
      <c r="G626" s="1"/>
      <c r="H626" s="1"/>
      <c r="I626" s="1"/>
      <c r="J626" s="1"/>
      <c r="K626" s="1"/>
      <c r="L626" s="1"/>
      <c r="M626" s="1"/>
      <c r="N626" s="1"/>
      <c r="P626" s="1"/>
      <c r="Q626" s="1"/>
      <c r="R626" s="1"/>
      <c r="S626" s="1"/>
      <c r="T626" s="1"/>
      <c r="U626" s="1"/>
      <c r="V626" s="1"/>
      <c r="W626" s="1"/>
      <c r="X626" s="1"/>
      <c r="Y626" s="1"/>
      <c r="Z626" s="1"/>
      <c r="AA626" s="1"/>
      <c r="AB626" s="1"/>
      <c r="AC626" s="1"/>
    </row>
    <row r="627" spans="1:29" x14ac:dyDescent="0.3">
      <c r="A627" s="1"/>
      <c r="B627" s="1"/>
      <c r="C627" s="1"/>
      <c r="D627" s="1"/>
      <c r="E627" s="3"/>
      <c r="F627" s="1"/>
      <c r="G627" s="1"/>
      <c r="H627" s="1"/>
      <c r="I627" s="1"/>
      <c r="J627" s="1"/>
      <c r="K627" s="1"/>
      <c r="L627" s="1"/>
      <c r="M627" s="1"/>
      <c r="N627" s="1"/>
      <c r="P627" s="1"/>
      <c r="Q627" s="1"/>
      <c r="R627" s="1"/>
      <c r="S627" s="1"/>
      <c r="T627" s="1"/>
      <c r="U627" s="1"/>
      <c r="V627" s="1"/>
      <c r="W627" s="1"/>
      <c r="X627" s="1"/>
      <c r="Y627" s="1"/>
      <c r="Z627" s="1"/>
      <c r="AA627" s="1"/>
      <c r="AB627" s="1"/>
      <c r="AC627" s="1"/>
    </row>
    <row r="628" spans="1:29" x14ac:dyDescent="0.3">
      <c r="A628" s="1"/>
      <c r="B628" s="1"/>
      <c r="C628" s="1"/>
      <c r="D628" s="1"/>
      <c r="E628" s="3"/>
      <c r="F628" s="1"/>
      <c r="G628" s="1"/>
      <c r="H628" s="1"/>
      <c r="I628" s="1"/>
      <c r="J628" s="1"/>
      <c r="K628" s="1"/>
      <c r="L628" s="1"/>
      <c r="M628" s="1"/>
      <c r="N628" s="1"/>
      <c r="P628" s="1"/>
      <c r="Q628" s="1"/>
      <c r="R628" s="1"/>
      <c r="S628" s="1"/>
      <c r="T628" s="1"/>
      <c r="U628" s="1"/>
      <c r="V628" s="1"/>
      <c r="W628" s="1"/>
      <c r="X628" s="1"/>
      <c r="Y628" s="1"/>
      <c r="Z628" s="1"/>
      <c r="AA628" s="1"/>
      <c r="AB628" s="1"/>
      <c r="AC628" s="1"/>
    </row>
    <row r="629" spans="1:29" x14ac:dyDescent="0.3">
      <c r="A629" s="1"/>
      <c r="B629" s="1"/>
      <c r="C629" s="1"/>
      <c r="D629" s="1"/>
      <c r="E629" s="3"/>
      <c r="F629" s="1"/>
      <c r="G629" s="1"/>
      <c r="H629" s="1"/>
      <c r="I629" s="1"/>
      <c r="J629" s="1"/>
      <c r="K629" s="1"/>
      <c r="L629" s="1"/>
      <c r="M629" s="1"/>
      <c r="N629" s="1"/>
      <c r="P629" s="1"/>
      <c r="Q629" s="1"/>
      <c r="R629" s="1"/>
      <c r="S629" s="1"/>
      <c r="T629" s="1"/>
      <c r="U629" s="1"/>
      <c r="V629" s="1"/>
      <c r="W629" s="1"/>
      <c r="X629" s="1"/>
      <c r="Y629" s="1"/>
      <c r="Z629" s="1"/>
      <c r="AA629" s="1"/>
      <c r="AB629" s="1"/>
      <c r="AC629" s="1"/>
    </row>
    <row r="630" spans="1:29" x14ac:dyDescent="0.3">
      <c r="A630" s="1"/>
      <c r="B630" s="1"/>
      <c r="C630" s="1"/>
      <c r="D630" s="1"/>
      <c r="E630" s="3"/>
      <c r="F630" s="1"/>
      <c r="G630" s="1"/>
      <c r="H630" s="1"/>
      <c r="I630" s="1"/>
      <c r="J630" s="1"/>
      <c r="K630" s="1"/>
      <c r="L630" s="1"/>
      <c r="M630" s="1"/>
      <c r="N630" s="1"/>
      <c r="P630" s="1"/>
      <c r="Q630" s="1"/>
      <c r="R630" s="1"/>
      <c r="S630" s="1"/>
      <c r="T630" s="1"/>
      <c r="U630" s="1"/>
      <c r="V630" s="1"/>
      <c r="W630" s="1"/>
      <c r="X630" s="1"/>
      <c r="Y630" s="1"/>
      <c r="Z630" s="1"/>
      <c r="AA630" s="1"/>
      <c r="AB630" s="1"/>
      <c r="AC630" s="1"/>
    </row>
    <row r="631" spans="1:29" x14ac:dyDescent="0.3">
      <c r="A631" s="1"/>
      <c r="B631" s="1"/>
      <c r="C631" s="1"/>
      <c r="D631" s="1"/>
      <c r="E631" s="3"/>
      <c r="F631" s="1"/>
      <c r="G631" s="1"/>
      <c r="H631" s="1"/>
      <c r="I631" s="1"/>
      <c r="J631" s="1"/>
      <c r="K631" s="1"/>
      <c r="L631" s="1"/>
      <c r="M631" s="1"/>
      <c r="N631" s="1"/>
      <c r="P631" s="1"/>
      <c r="Q631" s="1"/>
      <c r="R631" s="1"/>
      <c r="S631" s="1"/>
      <c r="T631" s="1"/>
      <c r="U631" s="1"/>
      <c r="V631" s="1"/>
      <c r="W631" s="1"/>
      <c r="X631" s="1"/>
      <c r="Y631" s="1"/>
      <c r="Z631" s="1"/>
      <c r="AA631" s="1"/>
      <c r="AB631" s="1"/>
      <c r="AC631" s="1"/>
    </row>
    <row r="632" spans="1:29" x14ac:dyDescent="0.3">
      <c r="A632" s="1"/>
      <c r="B632" s="1"/>
      <c r="C632" s="1"/>
      <c r="D632" s="1"/>
      <c r="E632" s="3"/>
      <c r="F632" s="1"/>
      <c r="G632" s="1"/>
      <c r="H632" s="1"/>
      <c r="I632" s="1"/>
      <c r="J632" s="1"/>
      <c r="K632" s="1"/>
      <c r="L632" s="1"/>
      <c r="M632" s="1"/>
      <c r="N632" s="1"/>
      <c r="P632" s="1"/>
      <c r="Q632" s="1"/>
      <c r="R632" s="1"/>
      <c r="S632" s="1"/>
      <c r="T632" s="1"/>
      <c r="U632" s="1"/>
      <c r="V632" s="1"/>
      <c r="W632" s="1"/>
      <c r="X632" s="1"/>
      <c r="Y632" s="1"/>
      <c r="Z632" s="1"/>
      <c r="AA632" s="1"/>
      <c r="AB632" s="1"/>
      <c r="AC632" s="1"/>
    </row>
    <row r="633" spans="1:29" x14ac:dyDescent="0.3">
      <c r="A633" s="1"/>
      <c r="B633" s="1"/>
      <c r="C633" s="1"/>
      <c r="D633" s="1"/>
      <c r="E633" s="3"/>
      <c r="F633" s="1"/>
      <c r="G633" s="1"/>
      <c r="H633" s="1"/>
      <c r="I633" s="1"/>
      <c r="J633" s="1"/>
      <c r="K633" s="1"/>
      <c r="L633" s="1"/>
      <c r="M633" s="1"/>
      <c r="N633" s="1"/>
      <c r="P633" s="1"/>
      <c r="Q633" s="1"/>
      <c r="R633" s="1"/>
      <c r="S633" s="1"/>
      <c r="T633" s="1"/>
      <c r="U633" s="1"/>
      <c r="V633" s="1"/>
      <c r="W633" s="1"/>
      <c r="X633" s="1"/>
      <c r="Y633" s="1"/>
      <c r="Z633" s="1"/>
      <c r="AA633" s="1"/>
      <c r="AB633" s="1"/>
      <c r="AC633" s="1"/>
    </row>
    <row r="634" spans="1:29" x14ac:dyDescent="0.3">
      <c r="A634" s="1"/>
      <c r="B634" s="1"/>
      <c r="C634" s="1"/>
      <c r="D634" s="1"/>
      <c r="E634" s="3"/>
      <c r="F634" s="1"/>
      <c r="G634" s="1"/>
      <c r="H634" s="1"/>
      <c r="I634" s="1"/>
      <c r="J634" s="1"/>
      <c r="K634" s="1"/>
      <c r="L634" s="1"/>
      <c r="M634" s="1"/>
      <c r="N634" s="1"/>
      <c r="P634" s="1"/>
      <c r="Q634" s="1"/>
      <c r="R634" s="1"/>
      <c r="S634" s="1"/>
      <c r="T634" s="1"/>
      <c r="U634" s="1"/>
      <c r="V634" s="1"/>
      <c r="W634" s="1"/>
      <c r="X634" s="1"/>
      <c r="Y634" s="1"/>
      <c r="Z634" s="1"/>
      <c r="AA634" s="1"/>
      <c r="AB634" s="1"/>
      <c r="AC634" s="1"/>
    </row>
    <row r="635" spans="1:29" x14ac:dyDescent="0.3">
      <c r="A635" s="1"/>
      <c r="B635" s="1"/>
      <c r="C635" s="1"/>
      <c r="D635" s="1"/>
      <c r="E635" s="3"/>
      <c r="F635" s="1"/>
      <c r="G635" s="1"/>
      <c r="H635" s="1"/>
      <c r="I635" s="1"/>
      <c r="J635" s="1"/>
      <c r="K635" s="1"/>
      <c r="L635" s="1"/>
      <c r="M635" s="1"/>
      <c r="N635" s="1"/>
      <c r="P635" s="1"/>
      <c r="Q635" s="1"/>
      <c r="R635" s="1"/>
      <c r="S635" s="1"/>
      <c r="T635" s="1"/>
      <c r="U635" s="1"/>
      <c r="V635" s="1"/>
      <c r="W635" s="1"/>
      <c r="X635" s="1"/>
      <c r="Y635" s="1"/>
      <c r="Z635" s="1"/>
      <c r="AA635" s="1"/>
      <c r="AB635" s="1"/>
      <c r="AC635" s="1"/>
    </row>
    <row r="636" spans="1:29" x14ac:dyDescent="0.3">
      <c r="A636" s="1"/>
      <c r="B636" s="1"/>
      <c r="C636" s="1"/>
      <c r="D636" s="1"/>
      <c r="E636" s="3"/>
      <c r="F636" s="1"/>
      <c r="G636" s="1"/>
      <c r="H636" s="1"/>
      <c r="I636" s="1"/>
      <c r="J636" s="1"/>
      <c r="K636" s="1"/>
      <c r="L636" s="1"/>
      <c r="M636" s="1"/>
      <c r="N636" s="1"/>
      <c r="P636" s="1"/>
      <c r="Q636" s="1"/>
      <c r="R636" s="1"/>
      <c r="S636" s="1"/>
      <c r="T636" s="1"/>
      <c r="U636" s="1"/>
      <c r="V636" s="1"/>
      <c r="W636" s="1"/>
      <c r="X636" s="1"/>
      <c r="Y636" s="1"/>
      <c r="Z636" s="1"/>
      <c r="AA636" s="1"/>
      <c r="AB636" s="1"/>
      <c r="AC636" s="1"/>
    </row>
    <row r="637" spans="1:29" x14ac:dyDescent="0.3">
      <c r="A637" s="1"/>
      <c r="B637" s="1"/>
      <c r="C637" s="1"/>
      <c r="D637" s="1"/>
      <c r="E637" s="3"/>
      <c r="F637" s="1"/>
      <c r="G637" s="1"/>
      <c r="H637" s="1"/>
      <c r="I637" s="1"/>
      <c r="J637" s="1"/>
      <c r="K637" s="1"/>
      <c r="L637" s="1"/>
      <c r="M637" s="1"/>
      <c r="N637" s="1"/>
      <c r="P637" s="1"/>
      <c r="Q637" s="1"/>
      <c r="R637" s="1"/>
      <c r="S637" s="1"/>
      <c r="T637" s="1"/>
      <c r="U637" s="1"/>
      <c r="V637" s="1"/>
      <c r="W637" s="1"/>
      <c r="X637" s="1"/>
      <c r="Y637" s="1"/>
      <c r="Z637" s="1"/>
      <c r="AA637" s="1"/>
      <c r="AB637" s="1"/>
      <c r="AC637" s="1"/>
    </row>
    <row r="638" spans="1:29" x14ac:dyDescent="0.3">
      <c r="A638" s="1"/>
      <c r="B638" s="1"/>
      <c r="C638" s="1"/>
      <c r="D638" s="1"/>
      <c r="E638" s="3"/>
      <c r="F638" s="1"/>
      <c r="G638" s="1"/>
      <c r="H638" s="1"/>
      <c r="I638" s="1"/>
      <c r="J638" s="1"/>
      <c r="K638" s="1"/>
      <c r="L638" s="1"/>
      <c r="M638" s="1"/>
      <c r="N638" s="1"/>
      <c r="P638" s="1"/>
      <c r="Q638" s="1"/>
      <c r="R638" s="1"/>
      <c r="S638" s="1"/>
      <c r="T638" s="1"/>
      <c r="U638" s="1"/>
      <c r="V638" s="1"/>
      <c r="W638" s="1"/>
      <c r="X638" s="1"/>
      <c r="Y638" s="1"/>
      <c r="Z638" s="1"/>
      <c r="AA638" s="1"/>
      <c r="AB638" s="1"/>
      <c r="AC638" s="1"/>
    </row>
    <row r="639" spans="1:29" x14ac:dyDescent="0.3">
      <c r="A639" s="1"/>
      <c r="B639" s="1"/>
      <c r="C639" s="1"/>
      <c r="D639" s="1"/>
      <c r="E639" s="3"/>
      <c r="F639" s="1"/>
      <c r="G639" s="1"/>
      <c r="H639" s="1"/>
      <c r="I639" s="1"/>
      <c r="J639" s="1"/>
      <c r="K639" s="1"/>
      <c r="L639" s="1"/>
      <c r="M639" s="1"/>
      <c r="N639" s="1"/>
      <c r="P639" s="1"/>
      <c r="Q639" s="1"/>
      <c r="R639" s="1"/>
      <c r="S639" s="1"/>
      <c r="T639" s="1"/>
      <c r="U639" s="1"/>
      <c r="V639" s="1"/>
      <c r="W639" s="1"/>
      <c r="X639" s="1"/>
      <c r="Y639" s="1"/>
      <c r="Z639" s="1"/>
      <c r="AA639" s="1"/>
      <c r="AB639" s="1"/>
      <c r="AC639" s="1"/>
    </row>
    <row r="640" spans="1:29" x14ac:dyDescent="0.3">
      <c r="A640" s="1"/>
      <c r="B640" s="1"/>
      <c r="C640" s="1"/>
      <c r="D640" s="1"/>
      <c r="E640" s="3"/>
      <c r="F640" s="1"/>
      <c r="G640" s="1"/>
      <c r="H640" s="1"/>
      <c r="I640" s="1"/>
      <c r="J640" s="1"/>
      <c r="K640" s="1"/>
      <c r="L640" s="1"/>
      <c r="M640" s="1"/>
      <c r="N640" s="1"/>
      <c r="P640" s="1"/>
      <c r="Q640" s="1"/>
      <c r="R640" s="1"/>
      <c r="S640" s="1"/>
      <c r="T640" s="1"/>
      <c r="U640" s="1"/>
      <c r="V640" s="1"/>
      <c r="W640" s="1"/>
      <c r="X640" s="1"/>
      <c r="Y640" s="1"/>
      <c r="Z640" s="1"/>
      <c r="AA640" s="1"/>
      <c r="AB640" s="1"/>
      <c r="AC640" s="1"/>
    </row>
    <row r="641" spans="1:29" x14ac:dyDescent="0.3">
      <c r="A641" s="1"/>
      <c r="B641" s="1"/>
      <c r="C641" s="1"/>
      <c r="D641" s="1"/>
      <c r="E641" s="3"/>
      <c r="F641" s="1"/>
      <c r="G641" s="1"/>
      <c r="H641" s="1"/>
      <c r="I641" s="1"/>
      <c r="J641" s="1"/>
      <c r="K641" s="1"/>
      <c r="L641" s="1"/>
      <c r="M641" s="1"/>
      <c r="N641" s="1"/>
      <c r="P641" s="1"/>
      <c r="Q641" s="1"/>
      <c r="R641" s="1"/>
      <c r="S641" s="1"/>
      <c r="T641" s="1"/>
      <c r="U641" s="1"/>
      <c r="V641" s="1"/>
      <c r="W641" s="1"/>
      <c r="X641" s="1"/>
      <c r="Y641" s="1"/>
      <c r="Z641" s="1"/>
      <c r="AA641" s="1"/>
      <c r="AB641" s="1"/>
      <c r="AC641" s="1"/>
    </row>
    <row r="642" spans="1:29" x14ac:dyDescent="0.3">
      <c r="A642" s="1"/>
      <c r="B642" s="1"/>
      <c r="C642" s="1"/>
      <c r="D642" s="1"/>
      <c r="E642" s="3"/>
      <c r="F642" s="1"/>
      <c r="G642" s="1"/>
      <c r="H642" s="1"/>
      <c r="I642" s="1"/>
      <c r="J642" s="1"/>
      <c r="K642" s="1"/>
      <c r="L642" s="1"/>
      <c r="M642" s="1"/>
      <c r="N642" s="1"/>
      <c r="P642" s="1"/>
      <c r="Q642" s="1"/>
      <c r="R642" s="1"/>
      <c r="S642" s="1"/>
      <c r="T642" s="1"/>
      <c r="U642" s="1"/>
      <c r="V642" s="1"/>
      <c r="W642" s="1"/>
      <c r="X642" s="1"/>
      <c r="Y642" s="1"/>
      <c r="Z642" s="1"/>
      <c r="AA642" s="1"/>
      <c r="AB642" s="1"/>
      <c r="AC642" s="1"/>
    </row>
    <row r="643" spans="1:29" x14ac:dyDescent="0.3">
      <c r="A643" s="1"/>
      <c r="B643" s="1"/>
      <c r="C643" s="1"/>
      <c r="D643" s="1"/>
      <c r="E643" s="3"/>
      <c r="F643" s="1"/>
      <c r="G643" s="1"/>
      <c r="H643" s="1"/>
      <c r="I643" s="1"/>
      <c r="J643" s="1"/>
      <c r="K643" s="1"/>
      <c r="L643" s="1"/>
      <c r="M643" s="1"/>
      <c r="N643" s="1"/>
      <c r="P643" s="1"/>
      <c r="Q643" s="1"/>
      <c r="R643" s="1"/>
      <c r="S643" s="1"/>
      <c r="T643" s="1"/>
      <c r="U643" s="1"/>
      <c r="V643" s="1"/>
      <c r="W643" s="1"/>
      <c r="X643" s="1"/>
      <c r="Y643" s="1"/>
      <c r="Z643" s="1"/>
      <c r="AA643" s="1"/>
      <c r="AB643" s="1"/>
      <c r="AC643" s="1"/>
    </row>
    <row r="644" spans="1:29" x14ac:dyDescent="0.3">
      <c r="A644" s="1"/>
      <c r="B644" s="1"/>
      <c r="C644" s="1"/>
      <c r="D644" s="1"/>
      <c r="E644" s="3"/>
      <c r="F644" s="1"/>
      <c r="G644" s="1"/>
      <c r="H644" s="1"/>
      <c r="I644" s="1"/>
      <c r="J644" s="1"/>
      <c r="K644" s="1"/>
      <c r="L644" s="1"/>
      <c r="M644" s="1"/>
      <c r="N644" s="1"/>
      <c r="P644" s="1"/>
      <c r="Q644" s="1"/>
      <c r="R644" s="1"/>
      <c r="S644" s="1"/>
      <c r="T644" s="1"/>
      <c r="U644" s="1"/>
      <c r="V644" s="1"/>
      <c r="W644" s="1"/>
      <c r="X644" s="1"/>
      <c r="Y644" s="1"/>
      <c r="Z644" s="1"/>
      <c r="AA644" s="1"/>
      <c r="AB644" s="1"/>
      <c r="AC644" s="1"/>
    </row>
    <row r="645" spans="1:29" x14ac:dyDescent="0.3">
      <c r="A645" s="1"/>
      <c r="B645" s="1"/>
      <c r="C645" s="1"/>
      <c r="D645" s="1"/>
      <c r="E645" s="3"/>
      <c r="F645" s="1"/>
      <c r="G645" s="1"/>
      <c r="H645" s="1"/>
      <c r="I645" s="1"/>
      <c r="J645" s="1"/>
      <c r="K645" s="1"/>
      <c r="L645" s="1"/>
      <c r="M645" s="1"/>
      <c r="N645" s="1"/>
      <c r="P645" s="1"/>
      <c r="Q645" s="1"/>
      <c r="R645" s="1"/>
      <c r="S645" s="1"/>
      <c r="T645" s="1"/>
      <c r="U645" s="1"/>
      <c r="V645" s="1"/>
      <c r="W645" s="1"/>
      <c r="X645" s="1"/>
      <c r="Y645" s="1"/>
      <c r="Z645" s="1"/>
      <c r="AA645" s="1"/>
      <c r="AB645" s="1"/>
      <c r="AC645" s="1"/>
    </row>
    <row r="646" spans="1:29" x14ac:dyDescent="0.3">
      <c r="A646" s="1"/>
      <c r="B646" s="1"/>
      <c r="C646" s="1"/>
      <c r="D646" s="1"/>
      <c r="E646" s="3"/>
      <c r="F646" s="1"/>
      <c r="G646" s="1"/>
      <c r="H646" s="1"/>
      <c r="I646" s="1"/>
      <c r="J646" s="1"/>
      <c r="K646" s="1"/>
      <c r="L646" s="1"/>
      <c r="M646" s="1"/>
      <c r="N646" s="1"/>
      <c r="P646" s="1"/>
      <c r="Q646" s="1"/>
      <c r="R646" s="1"/>
      <c r="S646" s="1"/>
      <c r="T646" s="1"/>
      <c r="U646" s="1"/>
      <c r="V646" s="1"/>
      <c r="W646" s="1"/>
      <c r="X646" s="1"/>
      <c r="Y646" s="1"/>
      <c r="Z646" s="1"/>
      <c r="AA646" s="1"/>
      <c r="AB646" s="1"/>
      <c r="AC646" s="1"/>
    </row>
    <row r="647" spans="1:29" x14ac:dyDescent="0.3">
      <c r="A647" s="1"/>
      <c r="B647" s="1"/>
      <c r="C647" s="1"/>
      <c r="D647" s="1"/>
      <c r="E647" s="3"/>
      <c r="F647" s="1"/>
      <c r="G647" s="1"/>
      <c r="H647" s="1"/>
      <c r="I647" s="1"/>
      <c r="J647" s="1"/>
      <c r="K647" s="1"/>
      <c r="L647" s="1"/>
      <c r="M647" s="1"/>
      <c r="N647" s="1"/>
      <c r="P647" s="1"/>
      <c r="Q647" s="1"/>
      <c r="R647" s="1"/>
      <c r="S647" s="1"/>
      <c r="T647" s="1"/>
      <c r="U647" s="1"/>
      <c r="V647" s="1"/>
      <c r="W647" s="1"/>
      <c r="X647" s="1"/>
      <c r="Y647" s="1"/>
      <c r="Z647" s="1"/>
      <c r="AA647" s="1"/>
      <c r="AB647" s="1"/>
      <c r="AC647" s="1"/>
    </row>
    <row r="648" spans="1:29" x14ac:dyDescent="0.3">
      <c r="A648" s="1"/>
      <c r="B648" s="1"/>
      <c r="C648" s="1"/>
      <c r="D648" s="1"/>
      <c r="E648" s="3"/>
      <c r="F648" s="1"/>
      <c r="G648" s="1"/>
      <c r="H648" s="1"/>
      <c r="I648" s="1"/>
      <c r="J648" s="1"/>
      <c r="K648" s="1"/>
      <c r="L648" s="1"/>
      <c r="M648" s="1"/>
      <c r="N648" s="1"/>
      <c r="P648" s="1"/>
      <c r="Q648" s="1"/>
      <c r="R648" s="1"/>
      <c r="S648" s="1"/>
      <c r="T648" s="1"/>
      <c r="U648" s="1"/>
      <c r="V648" s="1"/>
      <c r="W648" s="1"/>
      <c r="X648" s="1"/>
      <c r="Y648" s="1"/>
      <c r="Z648" s="1"/>
      <c r="AA648" s="1"/>
      <c r="AB648" s="1"/>
      <c r="AC648" s="1"/>
    </row>
    <row r="649" spans="1:29" x14ac:dyDescent="0.3">
      <c r="A649" s="1"/>
      <c r="B649" s="1"/>
      <c r="C649" s="1"/>
      <c r="D649" s="1"/>
      <c r="E649" s="3"/>
      <c r="F649" s="1"/>
      <c r="G649" s="1"/>
      <c r="H649" s="1"/>
      <c r="I649" s="1"/>
      <c r="J649" s="1"/>
      <c r="K649" s="1"/>
      <c r="L649" s="1"/>
      <c r="M649" s="1"/>
      <c r="N649" s="1"/>
      <c r="P649" s="1"/>
      <c r="Q649" s="1"/>
      <c r="R649" s="1"/>
      <c r="S649" s="1"/>
      <c r="T649" s="1"/>
      <c r="U649" s="1"/>
      <c r="V649" s="1"/>
      <c r="W649" s="1"/>
      <c r="X649" s="1"/>
      <c r="Y649" s="1"/>
      <c r="Z649" s="1"/>
      <c r="AA649" s="1"/>
      <c r="AB649" s="1"/>
      <c r="AC649" s="1"/>
    </row>
    <row r="650" spans="1:29" x14ac:dyDescent="0.3">
      <c r="A650" s="1"/>
      <c r="B650" s="1"/>
      <c r="C650" s="1"/>
      <c r="D650" s="1"/>
      <c r="E650" s="3"/>
      <c r="F650" s="1"/>
      <c r="G650" s="1"/>
      <c r="H650" s="1"/>
      <c r="I650" s="1"/>
      <c r="J650" s="1"/>
      <c r="K650" s="1"/>
      <c r="L650" s="1"/>
      <c r="M650" s="1"/>
      <c r="N650" s="1"/>
      <c r="P650" s="1"/>
      <c r="Q650" s="1"/>
      <c r="R650" s="1"/>
      <c r="S650" s="1"/>
      <c r="T650" s="1"/>
      <c r="U650" s="1"/>
      <c r="V650" s="1"/>
      <c r="W650" s="1"/>
      <c r="X650" s="1"/>
      <c r="Y650" s="1"/>
      <c r="Z650" s="1"/>
      <c r="AA650" s="1"/>
      <c r="AB650" s="1"/>
      <c r="AC650" s="1"/>
    </row>
    <row r="651" spans="1:29" x14ac:dyDescent="0.3">
      <c r="A651" s="1"/>
      <c r="B651" s="1"/>
      <c r="C651" s="1"/>
      <c r="D651" s="1"/>
      <c r="E651" s="3"/>
      <c r="F651" s="1"/>
      <c r="G651" s="1"/>
      <c r="H651" s="1"/>
      <c r="I651" s="1"/>
      <c r="J651" s="1"/>
      <c r="K651" s="1"/>
      <c r="L651" s="1"/>
      <c r="M651" s="1"/>
      <c r="N651" s="1"/>
      <c r="P651" s="1"/>
      <c r="Q651" s="1"/>
      <c r="R651" s="1"/>
      <c r="S651" s="1"/>
      <c r="T651" s="1"/>
      <c r="U651" s="1"/>
      <c r="V651" s="1"/>
      <c r="W651" s="1"/>
      <c r="X651" s="1"/>
      <c r="Y651" s="1"/>
      <c r="Z651" s="1"/>
      <c r="AA651" s="1"/>
      <c r="AB651" s="1"/>
      <c r="AC651" s="1"/>
    </row>
    <row r="652" spans="1:29" x14ac:dyDescent="0.3">
      <c r="A652" s="1"/>
      <c r="B652" s="1"/>
      <c r="C652" s="1"/>
      <c r="D652" s="1"/>
      <c r="E652" s="3"/>
      <c r="F652" s="1"/>
      <c r="G652" s="1"/>
      <c r="H652" s="1"/>
      <c r="I652" s="1"/>
      <c r="J652" s="1"/>
      <c r="K652" s="1"/>
      <c r="L652" s="1"/>
      <c r="M652" s="1"/>
      <c r="N652" s="1"/>
      <c r="P652" s="1"/>
      <c r="Q652" s="1"/>
      <c r="R652" s="1"/>
      <c r="S652" s="1"/>
      <c r="T652" s="1"/>
      <c r="U652" s="1"/>
      <c r="V652" s="1"/>
      <c r="W652" s="1"/>
      <c r="X652" s="1"/>
      <c r="Y652" s="1"/>
      <c r="Z652" s="1"/>
      <c r="AA652" s="1"/>
      <c r="AB652" s="1"/>
      <c r="AC652" s="1"/>
    </row>
    <row r="653" spans="1:29" x14ac:dyDescent="0.3">
      <c r="A653" s="1"/>
      <c r="B653" s="1"/>
      <c r="C653" s="1"/>
      <c r="D653" s="1"/>
      <c r="E653" s="3"/>
      <c r="F653" s="1"/>
      <c r="G653" s="1"/>
      <c r="H653" s="1"/>
      <c r="I653" s="1"/>
      <c r="J653" s="1"/>
      <c r="K653" s="1"/>
      <c r="L653" s="1"/>
      <c r="M653" s="1"/>
      <c r="N653" s="1"/>
      <c r="P653" s="1"/>
      <c r="Q653" s="1"/>
      <c r="R653" s="1"/>
      <c r="S653" s="1"/>
      <c r="T653" s="1"/>
      <c r="U653" s="1"/>
      <c r="V653" s="1"/>
      <c r="W653" s="1"/>
      <c r="X653" s="1"/>
      <c r="Y653" s="1"/>
      <c r="Z653" s="1"/>
      <c r="AA653" s="1"/>
      <c r="AB653" s="1"/>
      <c r="AC653" s="1"/>
    </row>
    <row r="654" spans="1:29" x14ac:dyDescent="0.3">
      <c r="A654" s="1"/>
      <c r="B654" s="1"/>
      <c r="C654" s="1"/>
      <c r="D654" s="1"/>
      <c r="E654" s="3"/>
      <c r="F654" s="1"/>
      <c r="G654" s="1"/>
      <c r="H654" s="1"/>
      <c r="I654" s="1"/>
      <c r="J654" s="1"/>
      <c r="K654" s="1"/>
      <c r="L654" s="1"/>
      <c r="M654" s="1"/>
      <c r="N654" s="1"/>
      <c r="P654" s="1"/>
      <c r="Q654" s="1"/>
      <c r="R654" s="1"/>
      <c r="S654" s="1"/>
      <c r="T654" s="1"/>
      <c r="U654" s="1"/>
      <c r="V654" s="1"/>
      <c r="W654" s="1"/>
      <c r="X654" s="1"/>
      <c r="Y654" s="1"/>
      <c r="Z654" s="1"/>
      <c r="AA654" s="1"/>
      <c r="AB654" s="1"/>
      <c r="AC654" s="1"/>
    </row>
    <row r="655" spans="1:29" x14ac:dyDescent="0.3">
      <c r="A655" s="1"/>
      <c r="B655" s="1"/>
      <c r="C655" s="1"/>
      <c r="D655" s="1"/>
      <c r="E655" s="3"/>
      <c r="F655" s="1"/>
      <c r="G655" s="1"/>
      <c r="H655" s="1"/>
      <c r="I655" s="1"/>
      <c r="J655" s="1"/>
      <c r="K655" s="1"/>
      <c r="L655" s="1"/>
      <c r="M655" s="1"/>
      <c r="N655" s="1"/>
      <c r="P655" s="1"/>
      <c r="Q655" s="1"/>
      <c r="R655" s="1"/>
      <c r="S655" s="1"/>
      <c r="T655" s="1"/>
      <c r="U655" s="1"/>
      <c r="V655" s="1"/>
      <c r="W655" s="1"/>
      <c r="X655" s="1"/>
      <c r="Y655" s="1"/>
      <c r="Z655" s="1"/>
      <c r="AA655" s="1"/>
      <c r="AB655" s="1"/>
      <c r="AC655" s="1"/>
    </row>
    <row r="656" spans="1:29" x14ac:dyDescent="0.3">
      <c r="A656" s="1"/>
      <c r="B656" s="1"/>
      <c r="C656" s="1"/>
      <c r="D656" s="1"/>
      <c r="E656" s="3"/>
      <c r="F656" s="1"/>
      <c r="G656" s="1"/>
      <c r="H656" s="1"/>
      <c r="I656" s="1"/>
      <c r="J656" s="1"/>
      <c r="K656" s="1"/>
      <c r="L656" s="1"/>
      <c r="M656" s="1"/>
      <c r="N656" s="1"/>
      <c r="P656" s="1"/>
      <c r="Q656" s="1"/>
      <c r="R656" s="1"/>
      <c r="S656" s="1"/>
      <c r="T656" s="1"/>
      <c r="U656" s="1"/>
      <c r="V656" s="1"/>
      <c r="W656" s="1"/>
      <c r="X656" s="1"/>
      <c r="Y656" s="1"/>
      <c r="Z656" s="1"/>
      <c r="AA656" s="1"/>
      <c r="AB656" s="1"/>
      <c r="AC656" s="1"/>
    </row>
    <row r="657" spans="1:29" x14ac:dyDescent="0.3">
      <c r="A657" s="1"/>
      <c r="B657" s="1"/>
      <c r="C657" s="1"/>
      <c r="D657" s="1"/>
      <c r="E657" s="3"/>
      <c r="F657" s="1"/>
      <c r="G657" s="1"/>
      <c r="H657" s="1"/>
      <c r="I657" s="1"/>
      <c r="J657" s="1"/>
      <c r="K657" s="1"/>
      <c r="L657" s="1"/>
      <c r="M657" s="1"/>
      <c r="N657" s="1"/>
      <c r="P657" s="1"/>
      <c r="Q657" s="1"/>
      <c r="R657" s="1"/>
      <c r="S657" s="1"/>
      <c r="T657" s="1"/>
      <c r="U657" s="1"/>
      <c r="V657" s="1"/>
      <c r="W657" s="1"/>
      <c r="X657" s="1"/>
      <c r="Y657" s="1"/>
      <c r="Z657" s="1"/>
      <c r="AA657" s="1"/>
      <c r="AB657" s="1"/>
      <c r="AC657" s="1"/>
    </row>
    <row r="658" spans="1:29" x14ac:dyDescent="0.3">
      <c r="A658" s="1"/>
      <c r="B658" s="1"/>
      <c r="C658" s="1"/>
      <c r="D658" s="1"/>
      <c r="E658" s="3"/>
      <c r="F658" s="1"/>
      <c r="G658" s="1"/>
      <c r="H658" s="1"/>
      <c r="I658" s="1"/>
      <c r="J658" s="1"/>
      <c r="K658" s="1"/>
      <c r="L658" s="1"/>
      <c r="M658" s="1"/>
      <c r="N658" s="1"/>
      <c r="P658" s="1"/>
      <c r="Q658" s="1"/>
      <c r="R658" s="1"/>
      <c r="S658" s="1"/>
      <c r="T658" s="1"/>
      <c r="U658" s="1"/>
      <c r="V658" s="1"/>
      <c r="W658" s="1"/>
      <c r="X658" s="1"/>
      <c r="Y658" s="1"/>
      <c r="Z658" s="1"/>
      <c r="AA658" s="1"/>
      <c r="AB658" s="1"/>
      <c r="AC658" s="1"/>
    </row>
    <row r="659" spans="1:29" x14ac:dyDescent="0.3">
      <c r="A659" s="1"/>
      <c r="B659" s="1"/>
      <c r="C659" s="1"/>
      <c r="D659" s="1"/>
      <c r="E659" s="3"/>
      <c r="F659" s="1"/>
      <c r="G659" s="1"/>
      <c r="H659" s="1"/>
      <c r="I659" s="1"/>
      <c r="J659" s="1"/>
      <c r="K659" s="1"/>
      <c r="L659" s="1"/>
      <c r="M659" s="1"/>
      <c r="N659" s="1"/>
      <c r="P659" s="1"/>
      <c r="Q659" s="1"/>
      <c r="R659" s="1"/>
      <c r="S659" s="1"/>
      <c r="T659" s="1"/>
      <c r="U659" s="1"/>
      <c r="V659" s="1"/>
      <c r="W659" s="1"/>
      <c r="X659" s="1"/>
      <c r="Y659" s="1"/>
      <c r="Z659" s="1"/>
      <c r="AA659" s="1"/>
      <c r="AB659" s="1"/>
      <c r="AC659" s="1"/>
    </row>
    <row r="660" spans="1:29" x14ac:dyDescent="0.3">
      <c r="A660" s="1"/>
      <c r="B660" s="1"/>
      <c r="C660" s="1"/>
      <c r="D660" s="1"/>
      <c r="E660" s="3"/>
      <c r="F660" s="1"/>
      <c r="G660" s="1"/>
      <c r="H660" s="1"/>
      <c r="I660" s="1"/>
      <c r="J660" s="1"/>
      <c r="K660" s="1"/>
      <c r="L660" s="1"/>
      <c r="M660" s="1"/>
      <c r="N660" s="1"/>
      <c r="P660" s="1"/>
      <c r="Q660" s="1"/>
      <c r="R660" s="1"/>
      <c r="S660" s="1"/>
      <c r="T660" s="1"/>
      <c r="U660" s="1"/>
      <c r="V660" s="1"/>
      <c r="W660" s="1"/>
      <c r="X660" s="1"/>
      <c r="Y660" s="1"/>
      <c r="Z660" s="1"/>
      <c r="AA660" s="1"/>
      <c r="AB660" s="1"/>
      <c r="AC660" s="1"/>
    </row>
    <row r="661" spans="1:29" x14ac:dyDescent="0.3">
      <c r="A661" s="1"/>
      <c r="B661" s="1"/>
      <c r="C661" s="1"/>
      <c r="D661" s="1"/>
      <c r="E661" s="3"/>
      <c r="F661" s="1"/>
      <c r="G661" s="1"/>
      <c r="H661" s="1"/>
      <c r="I661" s="1"/>
      <c r="J661" s="1"/>
      <c r="K661" s="1"/>
      <c r="L661" s="1"/>
      <c r="M661" s="1"/>
      <c r="N661" s="1"/>
      <c r="P661" s="1"/>
      <c r="Q661" s="1"/>
      <c r="R661" s="1"/>
      <c r="S661" s="1"/>
      <c r="T661" s="1"/>
      <c r="U661" s="1"/>
      <c r="V661" s="1"/>
      <c r="W661" s="1"/>
      <c r="X661" s="1"/>
      <c r="Y661" s="1"/>
      <c r="Z661" s="1"/>
      <c r="AA661" s="1"/>
      <c r="AB661" s="1"/>
      <c r="AC661" s="1"/>
    </row>
    <row r="662" spans="1:29" x14ac:dyDescent="0.3">
      <c r="A662" s="1"/>
      <c r="B662" s="1"/>
      <c r="C662" s="1"/>
      <c r="D662" s="1"/>
      <c r="E662" s="3"/>
      <c r="F662" s="1"/>
      <c r="G662" s="1"/>
      <c r="H662" s="1"/>
      <c r="I662" s="1"/>
      <c r="J662" s="1"/>
      <c r="K662" s="1"/>
      <c r="L662" s="1"/>
      <c r="M662" s="1"/>
      <c r="N662" s="1"/>
      <c r="P662" s="1"/>
      <c r="Q662" s="1"/>
      <c r="R662" s="1"/>
      <c r="S662" s="1"/>
      <c r="T662" s="1"/>
      <c r="U662" s="1"/>
      <c r="V662" s="1"/>
      <c r="W662" s="1"/>
      <c r="X662" s="1"/>
      <c r="Y662" s="1"/>
      <c r="Z662" s="1"/>
      <c r="AA662" s="1"/>
      <c r="AB662" s="1"/>
      <c r="AC662" s="1"/>
    </row>
    <row r="663" spans="1:29" x14ac:dyDescent="0.3">
      <c r="A663" s="1"/>
      <c r="B663" s="1"/>
      <c r="C663" s="1"/>
      <c r="D663" s="1"/>
      <c r="E663" s="3"/>
      <c r="F663" s="1"/>
      <c r="G663" s="1"/>
      <c r="H663" s="1"/>
      <c r="I663" s="1"/>
      <c r="J663" s="1"/>
      <c r="K663" s="1"/>
      <c r="L663" s="1"/>
      <c r="M663" s="1"/>
      <c r="N663" s="1"/>
      <c r="P663" s="1"/>
      <c r="Q663" s="1"/>
      <c r="R663" s="1"/>
      <c r="S663" s="1"/>
      <c r="T663" s="1"/>
      <c r="U663" s="1"/>
      <c r="V663" s="1"/>
      <c r="W663" s="1"/>
      <c r="X663" s="1"/>
      <c r="Y663" s="1"/>
      <c r="Z663" s="1"/>
      <c r="AA663" s="1"/>
      <c r="AB663" s="1"/>
      <c r="AC663" s="1"/>
    </row>
    <row r="664" spans="1:29" x14ac:dyDescent="0.3">
      <c r="A664" s="1"/>
      <c r="B664" s="1"/>
      <c r="C664" s="1"/>
      <c r="D664" s="1"/>
      <c r="E664" s="3"/>
      <c r="F664" s="1"/>
      <c r="G664" s="1"/>
      <c r="H664" s="1"/>
      <c r="I664" s="1"/>
      <c r="J664" s="1"/>
      <c r="K664" s="1"/>
      <c r="L664" s="1"/>
      <c r="M664" s="1"/>
      <c r="N664" s="1"/>
      <c r="P664" s="1"/>
      <c r="Q664" s="1"/>
      <c r="R664" s="1"/>
      <c r="S664" s="1"/>
      <c r="T664" s="1"/>
      <c r="U664" s="1"/>
      <c r="V664" s="1"/>
      <c r="W664" s="1"/>
      <c r="X664" s="1"/>
      <c r="Y664" s="1"/>
      <c r="Z664" s="1"/>
      <c r="AA664" s="1"/>
      <c r="AB664" s="1"/>
      <c r="AC664" s="1"/>
    </row>
    <row r="665" spans="1:29" x14ac:dyDescent="0.3">
      <c r="A665" s="1"/>
      <c r="B665" s="1"/>
      <c r="C665" s="1"/>
      <c r="D665" s="1"/>
      <c r="E665" s="3"/>
      <c r="F665" s="1"/>
      <c r="G665" s="1"/>
      <c r="H665" s="1"/>
      <c r="I665" s="1"/>
      <c r="J665" s="1"/>
      <c r="K665" s="1"/>
      <c r="L665" s="1"/>
      <c r="M665" s="1"/>
      <c r="N665" s="1"/>
      <c r="P665" s="1"/>
      <c r="Q665" s="1"/>
      <c r="R665" s="1"/>
      <c r="S665" s="1"/>
      <c r="T665" s="1"/>
      <c r="U665" s="1"/>
      <c r="V665" s="1"/>
      <c r="W665" s="1"/>
      <c r="X665" s="1"/>
      <c r="Y665" s="1"/>
      <c r="Z665" s="1"/>
      <c r="AA665" s="1"/>
      <c r="AB665" s="1"/>
      <c r="AC665" s="1"/>
    </row>
    <row r="666" spans="1:29" x14ac:dyDescent="0.3">
      <c r="A666" s="1"/>
      <c r="B666" s="1"/>
      <c r="C666" s="1"/>
      <c r="D666" s="1"/>
      <c r="E666" s="3"/>
      <c r="F666" s="1"/>
      <c r="G666" s="1"/>
      <c r="H666" s="1"/>
      <c r="I666" s="1"/>
      <c r="J666" s="1"/>
      <c r="K666" s="1"/>
      <c r="L666" s="1"/>
      <c r="M666" s="1"/>
      <c r="N666" s="1"/>
      <c r="P666" s="1"/>
      <c r="Q666" s="1"/>
      <c r="R666" s="1"/>
      <c r="S666" s="1"/>
      <c r="T666" s="1"/>
      <c r="U666" s="1"/>
      <c r="V666" s="1"/>
      <c r="W666" s="1"/>
      <c r="X666" s="1"/>
      <c r="Y666" s="1"/>
      <c r="Z666" s="1"/>
      <c r="AA666" s="1"/>
      <c r="AB666" s="1"/>
      <c r="AC666" s="1"/>
    </row>
    <row r="667" spans="1:29" x14ac:dyDescent="0.3">
      <c r="A667" s="1"/>
      <c r="B667" s="1"/>
      <c r="C667" s="1"/>
      <c r="D667" s="1"/>
      <c r="E667" s="3"/>
      <c r="F667" s="1"/>
      <c r="G667" s="1"/>
      <c r="H667" s="1"/>
      <c r="I667" s="1"/>
      <c r="J667" s="1"/>
      <c r="K667" s="1"/>
      <c r="L667" s="1"/>
      <c r="M667" s="1"/>
      <c r="N667" s="1"/>
      <c r="P667" s="1"/>
      <c r="Q667" s="1"/>
      <c r="R667" s="1"/>
      <c r="S667" s="1"/>
      <c r="T667" s="1"/>
      <c r="U667" s="1"/>
      <c r="V667" s="1"/>
      <c r="W667" s="1"/>
      <c r="X667" s="1"/>
      <c r="Y667" s="1"/>
      <c r="Z667" s="1"/>
      <c r="AA667" s="1"/>
      <c r="AB667" s="1"/>
      <c r="AC667" s="1"/>
    </row>
    <row r="668" spans="1:29" x14ac:dyDescent="0.3">
      <c r="A668" s="1"/>
      <c r="B668" s="1"/>
      <c r="C668" s="1"/>
      <c r="D668" s="1"/>
      <c r="E668" s="3"/>
      <c r="F668" s="1"/>
      <c r="G668" s="1"/>
      <c r="H668" s="1"/>
      <c r="I668" s="1"/>
      <c r="J668" s="1"/>
      <c r="K668" s="1"/>
      <c r="L668" s="1"/>
      <c r="M668" s="1"/>
      <c r="N668" s="1"/>
      <c r="P668" s="1"/>
      <c r="Q668" s="1"/>
      <c r="R668" s="1"/>
      <c r="S668" s="1"/>
      <c r="T668" s="1"/>
      <c r="U668" s="1"/>
      <c r="V668" s="1"/>
      <c r="W668" s="1"/>
      <c r="X668" s="1"/>
      <c r="Y668" s="1"/>
      <c r="Z668" s="1"/>
      <c r="AA668" s="1"/>
      <c r="AB668" s="1"/>
      <c r="AC668" s="1"/>
    </row>
    <row r="669" spans="1:29" x14ac:dyDescent="0.3">
      <c r="A669" s="1"/>
      <c r="B669" s="1"/>
      <c r="C669" s="1"/>
      <c r="D669" s="1"/>
      <c r="E669" s="3"/>
      <c r="F669" s="1"/>
      <c r="G669" s="1"/>
      <c r="H669" s="1"/>
      <c r="I669" s="1"/>
      <c r="J669" s="1"/>
      <c r="K669" s="1"/>
      <c r="L669" s="1"/>
      <c r="M669" s="1"/>
      <c r="N669" s="1"/>
      <c r="P669" s="1"/>
      <c r="Q669" s="1"/>
      <c r="R669" s="1"/>
      <c r="S669" s="1"/>
      <c r="T669" s="1"/>
      <c r="U669" s="1"/>
      <c r="V669" s="1"/>
      <c r="W669" s="1"/>
      <c r="X669" s="1"/>
      <c r="Y669" s="1"/>
      <c r="Z669" s="1"/>
      <c r="AA669" s="1"/>
      <c r="AB669" s="1"/>
      <c r="AC669" s="1"/>
    </row>
    <row r="670" spans="1:29" x14ac:dyDescent="0.3">
      <c r="A670" s="1"/>
      <c r="B670" s="1"/>
      <c r="C670" s="1"/>
      <c r="D670" s="1"/>
      <c r="E670" s="3"/>
      <c r="F670" s="1"/>
      <c r="G670" s="1"/>
      <c r="H670" s="1"/>
      <c r="I670" s="1"/>
      <c r="J670" s="1"/>
      <c r="K670" s="1"/>
      <c r="L670" s="1"/>
      <c r="M670" s="1"/>
      <c r="N670" s="1"/>
      <c r="P670" s="1"/>
      <c r="Q670" s="1"/>
      <c r="R670" s="1"/>
      <c r="S670" s="1"/>
      <c r="T670" s="1"/>
      <c r="U670" s="1"/>
      <c r="V670" s="1"/>
      <c r="W670" s="1"/>
      <c r="X670" s="1"/>
      <c r="Y670" s="1"/>
      <c r="Z670" s="1"/>
      <c r="AA670" s="1"/>
      <c r="AB670" s="1"/>
      <c r="AC670" s="1"/>
    </row>
    <row r="671" spans="1:29" x14ac:dyDescent="0.3">
      <c r="A671" s="1"/>
      <c r="B671" s="1"/>
      <c r="C671" s="1"/>
      <c r="D671" s="1"/>
      <c r="E671" s="3"/>
      <c r="F671" s="1"/>
      <c r="G671" s="1"/>
      <c r="H671" s="1"/>
      <c r="I671" s="1"/>
      <c r="J671" s="1"/>
      <c r="K671" s="1"/>
      <c r="L671" s="1"/>
      <c r="M671" s="1"/>
      <c r="N671" s="1"/>
      <c r="P671" s="1"/>
      <c r="Q671" s="1"/>
      <c r="R671" s="1"/>
      <c r="S671" s="1"/>
      <c r="T671" s="1"/>
      <c r="U671" s="1"/>
      <c r="V671" s="1"/>
      <c r="W671" s="1"/>
      <c r="X671" s="1"/>
      <c r="Y671" s="1"/>
      <c r="Z671" s="1"/>
      <c r="AA671" s="1"/>
      <c r="AB671" s="1"/>
      <c r="AC671" s="1"/>
    </row>
    <row r="672" spans="1:29" x14ac:dyDescent="0.3">
      <c r="A672" s="1"/>
      <c r="B672" s="1"/>
      <c r="C672" s="1"/>
      <c r="D672" s="1"/>
      <c r="E672" s="3"/>
      <c r="F672" s="1"/>
      <c r="G672" s="1"/>
      <c r="H672" s="1"/>
      <c r="I672" s="1"/>
      <c r="J672" s="1"/>
      <c r="K672" s="1"/>
      <c r="L672" s="1"/>
      <c r="M672" s="1"/>
      <c r="N672" s="1"/>
      <c r="P672" s="1"/>
      <c r="Q672" s="1"/>
      <c r="R672" s="1"/>
      <c r="S672" s="1"/>
      <c r="T672" s="1"/>
      <c r="U672" s="1"/>
      <c r="V672" s="1"/>
      <c r="W672" s="1"/>
      <c r="X672" s="1"/>
      <c r="Y672" s="1"/>
      <c r="Z672" s="1"/>
      <c r="AA672" s="1"/>
      <c r="AB672" s="1"/>
      <c r="AC672" s="1"/>
    </row>
    <row r="673" spans="1:29" x14ac:dyDescent="0.3">
      <c r="A673" s="1"/>
      <c r="B673" s="1"/>
      <c r="C673" s="1"/>
      <c r="D673" s="1"/>
      <c r="E673" s="3"/>
      <c r="F673" s="1"/>
      <c r="G673" s="1"/>
      <c r="H673" s="1"/>
      <c r="I673" s="1"/>
      <c r="J673" s="1"/>
      <c r="K673" s="1"/>
      <c r="L673" s="1"/>
      <c r="M673" s="1"/>
      <c r="N673" s="1"/>
      <c r="P673" s="1"/>
      <c r="Q673" s="1"/>
      <c r="R673" s="1"/>
      <c r="S673" s="1"/>
      <c r="T673" s="1"/>
      <c r="U673" s="1"/>
      <c r="V673" s="1"/>
      <c r="W673" s="1"/>
      <c r="X673" s="1"/>
      <c r="Y673" s="1"/>
      <c r="Z673" s="1"/>
      <c r="AA673" s="1"/>
      <c r="AB673" s="1"/>
      <c r="AC673" s="1"/>
    </row>
    <row r="674" spans="1:29" x14ac:dyDescent="0.3">
      <c r="A674" s="1"/>
      <c r="B674" s="1"/>
      <c r="C674" s="1"/>
      <c r="D674" s="1"/>
      <c r="E674" s="3"/>
      <c r="F674" s="1"/>
      <c r="G674" s="1"/>
      <c r="H674" s="1"/>
      <c r="I674" s="1"/>
      <c r="J674" s="1"/>
      <c r="K674" s="1"/>
      <c r="L674" s="1"/>
      <c r="M674" s="1"/>
      <c r="N674" s="1"/>
      <c r="P674" s="1"/>
      <c r="Q674" s="1"/>
      <c r="R674" s="1"/>
      <c r="S674" s="1"/>
      <c r="T674" s="1"/>
      <c r="U674" s="1"/>
      <c r="V674" s="1"/>
      <c r="W674" s="1"/>
      <c r="X674" s="1"/>
      <c r="Y674" s="1"/>
      <c r="Z674" s="1"/>
      <c r="AA674" s="1"/>
      <c r="AB674" s="1"/>
      <c r="AC674" s="1"/>
    </row>
    <row r="675" spans="1:29" x14ac:dyDescent="0.3">
      <c r="A675" s="1"/>
      <c r="B675" s="1"/>
      <c r="C675" s="1"/>
      <c r="D675" s="1"/>
      <c r="E675" s="3"/>
      <c r="F675" s="1"/>
      <c r="G675" s="1"/>
      <c r="H675" s="1"/>
      <c r="I675" s="1"/>
      <c r="J675" s="1"/>
      <c r="K675" s="1"/>
      <c r="L675" s="1"/>
      <c r="M675" s="1"/>
      <c r="N675" s="1"/>
      <c r="P675" s="1"/>
      <c r="Q675" s="1"/>
      <c r="R675" s="1"/>
      <c r="S675" s="1"/>
      <c r="T675" s="1"/>
      <c r="U675" s="1"/>
      <c r="V675" s="1"/>
      <c r="W675" s="1"/>
      <c r="X675" s="1"/>
      <c r="Y675" s="1"/>
      <c r="Z675" s="1"/>
      <c r="AA675" s="1"/>
      <c r="AB675" s="1"/>
      <c r="AC675" s="1"/>
    </row>
    <row r="676" spans="1:29" x14ac:dyDescent="0.3">
      <c r="A676" s="1"/>
      <c r="B676" s="1"/>
      <c r="C676" s="1"/>
      <c r="D676" s="1"/>
      <c r="E676" s="3"/>
      <c r="F676" s="1"/>
      <c r="G676" s="1"/>
      <c r="H676" s="1"/>
      <c r="I676" s="1"/>
      <c r="J676" s="1"/>
      <c r="K676" s="1"/>
      <c r="L676" s="1"/>
      <c r="M676" s="1"/>
      <c r="N676" s="1"/>
      <c r="P676" s="1"/>
      <c r="Q676" s="1"/>
      <c r="R676" s="1"/>
      <c r="S676" s="1"/>
      <c r="T676" s="1"/>
      <c r="U676" s="1"/>
      <c r="V676" s="1"/>
      <c r="W676" s="1"/>
      <c r="X676" s="1"/>
      <c r="Y676" s="1"/>
      <c r="Z676" s="1"/>
      <c r="AA676" s="1"/>
      <c r="AB676" s="1"/>
      <c r="AC676" s="1"/>
    </row>
    <row r="677" spans="1:29" x14ac:dyDescent="0.3">
      <c r="A677" s="1"/>
      <c r="B677" s="1"/>
      <c r="C677" s="1"/>
      <c r="D677" s="1"/>
      <c r="E677" s="3"/>
      <c r="F677" s="1"/>
      <c r="G677" s="1"/>
      <c r="H677" s="1"/>
      <c r="I677" s="1"/>
      <c r="J677" s="1"/>
      <c r="K677" s="1"/>
      <c r="L677" s="1"/>
      <c r="M677" s="1"/>
      <c r="N677" s="1"/>
      <c r="P677" s="1"/>
      <c r="Q677" s="1"/>
      <c r="R677" s="1"/>
      <c r="S677" s="1"/>
      <c r="T677" s="1"/>
      <c r="U677" s="1"/>
      <c r="V677" s="1"/>
      <c r="W677" s="1"/>
      <c r="X677" s="1"/>
      <c r="Y677" s="1"/>
      <c r="Z677" s="1"/>
      <c r="AA677" s="1"/>
      <c r="AB677" s="1"/>
      <c r="AC677" s="1"/>
    </row>
    <row r="678" spans="1:29" x14ac:dyDescent="0.3">
      <c r="A678" s="1"/>
      <c r="B678" s="1"/>
      <c r="C678" s="1"/>
      <c r="D678" s="1"/>
      <c r="E678" s="3"/>
      <c r="F678" s="1"/>
      <c r="G678" s="1"/>
      <c r="H678" s="1"/>
      <c r="I678" s="1"/>
      <c r="J678" s="1"/>
      <c r="K678" s="1"/>
      <c r="L678" s="1"/>
      <c r="M678" s="1"/>
      <c r="N678" s="1"/>
      <c r="P678" s="1"/>
      <c r="Q678" s="1"/>
      <c r="R678" s="1"/>
      <c r="S678" s="1"/>
      <c r="T678" s="1"/>
      <c r="U678" s="1"/>
      <c r="V678" s="1"/>
      <c r="W678" s="1"/>
      <c r="X678" s="1"/>
      <c r="Y678" s="1"/>
      <c r="Z678" s="1"/>
      <c r="AA678" s="1"/>
      <c r="AB678" s="1"/>
      <c r="AC678" s="1"/>
    </row>
    <row r="679" spans="1:29" x14ac:dyDescent="0.3">
      <c r="A679" s="1"/>
      <c r="B679" s="1"/>
      <c r="C679" s="1"/>
      <c r="D679" s="1"/>
      <c r="E679" s="3"/>
      <c r="F679" s="1"/>
      <c r="G679" s="1"/>
      <c r="H679" s="1"/>
      <c r="I679" s="1"/>
      <c r="J679" s="1"/>
      <c r="K679" s="1"/>
      <c r="L679" s="1"/>
      <c r="M679" s="1"/>
      <c r="N679" s="1"/>
      <c r="P679" s="1"/>
      <c r="Q679" s="1"/>
      <c r="R679" s="1"/>
      <c r="S679" s="1"/>
      <c r="T679" s="1"/>
      <c r="U679" s="1"/>
      <c r="V679" s="1"/>
      <c r="W679" s="1"/>
      <c r="X679" s="1"/>
      <c r="Y679" s="1"/>
      <c r="Z679" s="1"/>
      <c r="AA679" s="1"/>
      <c r="AB679" s="1"/>
      <c r="AC679" s="1"/>
    </row>
    <row r="680" spans="1:29" x14ac:dyDescent="0.3">
      <c r="A680" s="1"/>
      <c r="B680" s="1"/>
      <c r="C680" s="1"/>
      <c r="D680" s="1"/>
      <c r="E680" s="3"/>
      <c r="F680" s="1"/>
      <c r="G680" s="1"/>
      <c r="H680" s="1"/>
      <c r="I680" s="1"/>
      <c r="J680" s="1"/>
      <c r="K680" s="1"/>
      <c r="L680" s="1"/>
      <c r="M680" s="1"/>
      <c r="N680" s="1"/>
      <c r="P680" s="1"/>
      <c r="Q680" s="1"/>
      <c r="R680" s="1"/>
      <c r="S680" s="1"/>
      <c r="T680" s="1"/>
      <c r="U680" s="1"/>
      <c r="V680" s="1"/>
      <c r="W680" s="1"/>
      <c r="X680" s="1"/>
      <c r="Y680" s="1"/>
      <c r="Z680" s="1"/>
      <c r="AA680" s="1"/>
      <c r="AB680" s="1"/>
      <c r="AC680" s="1"/>
    </row>
    <row r="681" spans="1:29" x14ac:dyDescent="0.3">
      <c r="A681" s="1"/>
      <c r="B681" s="1"/>
      <c r="C681" s="1"/>
      <c r="D681" s="1"/>
      <c r="E681" s="3"/>
      <c r="F681" s="1"/>
      <c r="G681" s="1"/>
      <c r="H681" s="1"/>
      <c r="I681" s="1"/>
      <c r="J681" s="1"/>
      <c r="K681" s="1"/>
      <c r="L681" s="1"/>
      <c r="M681" s="1"/>
      <c r="N681" s="1"/>
      <c r="P681" s="1"/>
      <c r="Q681" s="1"/>
      <c r="R681" s="1"/>
      <c r="S681" s="1"/>
      <c r="T681" s="1"/>
      <c r="U681" s="1"/>
      <c r="V681" s="1"/>
      <c r="W681" s="1"/>
      <c r="X681" s="1"/>
      <c r="Y681" s="1"/>
      <c r="Z681" s="1"/>
      <c r="AA681" s="1"/>
      <c r="AB681" s="1"/>
      <c r="AC681" s="1"/>
    </row>
    <row r="682" spans="1:29" x14ac:dyDescent="0.3">
      <c r="A682" s="1"/>
      <c r="B682" s="1"/>
      <c r="C682" s="1"/>
      <c r="D682" s="1"/>
      <c r="E682" s="3"/>
      <c r="F682" s="1"/>
      <c r="G682" s="1"/>
      <c r="H682" s="1"/>
      <c r="I682" s="1"/>
      <c r="J682" s="1"/>
      <c r="K682" s="1"/>
      <c r="L682" s="1"/>
      <c r="M682" s="1"/>
      <c r="N682" s="1"/>
      <c r="P682" s="1"/>
      <c r="Q682" s="1"/>
      <c r="R682" s="1"/>
      <c r="S682" s="1"/>
      <c r="T682" s="1"/>
      <c r="U682" s="1"/>
      <c r="V682" s="1"/>
      <c r="W682" s="1"/>
      <c r="X682" s="1"/>
      <c r="Y682" s="1"/>
      <c r="Z682" s="1"/>
      <c r="AA682" s="1"/>
      <c r="AB682" s="1"/>
      <c r="AC682" s="1"/>
    </row>
    <row r="683" spans="1:29" x14ac:dyDescent="0.3">
      <c r="A683" s="1"/>
      <c r="B683" s="1"/>
      <c r="C683" s="1"/>
      <c r="D683" s="1"/>
      <c r="E683" s="3"/>
      <c r="F683" s="1"/>
      <c r="G683" s="1"/>
      <c r="H683" s="1"/>
      <c r="I683" s="1"/>
      <c r="J683" s="1"/>
      <c r="K683" s="1"/>
      <c r="L683" s="1"/>
      <c r="M683" s="1"/>
      <c r="N683" s="1"/>
      <c r="P683" s="1"/>
      <c r="Q683" s="1"/>
      <c r="R683" s="1"/>
      <c r="S683" s="1"/>
      <c r="T683" s="1"/>
      <c r="U683" s="1"/>
      <c r="V683" s="1"/>
      <c r="W683" s="1"/>
      <c r="X683" s="1"/>
      <c r="Y683" s="1"/>
      <c r="Z683" s="1"/>
      <c r="AA683" s="1"/>
      <c r="AB683" s="1"/>
      <c r="AC683" s="1"/>
    </row>
    <row r="684" spans="1:29" x14ac:dyDescent="0.3">
      <c r="A684" s="1"/>
      <c r="B684" s="1"/>
      <c r="C684" s="1"/>
      <c r="D684" s="1"/>
      <c r="E684" s="3"/>
      <c r="F684" s="1"/>
      <c r="G684" s="1"/>
      <c r="H684" s="1"/>
      <c r="I684" s="1"/>
      <c r="J684" s="1"/>
      <c r="K684" s="1"/>
      <c r="L684" s="1"/>
      <c r="M684" s="1"/>
      <c r="N684" s="1"/>
      <c r="P684" s="1"/>
      <c r="Q684" s="1"/>
      <c r="R684" s="1"/>
      <c r="S684" s="1"/>
      <c r="T684" s="1"/>
      <c r="U684" s="1"/>
      <c r="V684" s="1"/>
      <c r="W684" s="1"/>
      <c r="X684" s="1"/>
      <c r="Y684" s="1"/>
      <c r="Z684" s="1"/>
      <c r="AA684" s="1"/>
      <c r="AB684" s="1"/>
      <c r="AC684" s="1"/>
    </row>
    <row r="685" spans="1:29" x14ac:dyDescent="0.3">
      <c r="A685" s="1"/>
      <c r="B685" s="1"/>
      <c r="C685" s="1"/>
      <c r="D685" s="1"/>
      <c r="E685" s="3"/>
      <c r="F685" s="1"/>
      <c r="G685" s="1"/>
      <c r="H685" s="1"/>
      <c r="I685" s="1"/>
      <c r="J685" s="1"/>
      <c r="K685" s="1"/>
      <c r="L685" s="1"/>
      <c r="M685" s="1"/>
      <c r="N685" s="1"/>
      <c r="P685" s="1"/>
      <c r="Q685" s="1"/>
      <c r="R685" s="1"/>
      <c r="S685" s="1"/>
      <c r="T685" s="1"/>
      <c r="U685" s="1"/>
      <c r="V685" s="1"/>
      <c r="W685" s="1"/>
      <c r="X685" s="1"/>
      <c r="Y685" s="1"/>
      <c r="Z685" s="1"/>
      <c r="AA685" s="1"/>
      <c r="AB685" s="1"/>
      <c r="AC685" s="1"/>
    </row>
    <row r="686" spans="1:29" x14ac:dyDescent="0.3">
      <c r="A686" s="1"/>
      <c r="B686" s="1"/>
      <c r="C686" s="1"/>
      <c r="D686" s="1"/>
      <c r="E686" s="3"/>
      <c r="F686" s="1"/>
      <c r="G686" s="1"/>
      <c r="H686" s="1"/>
      <c r="I686" s="1"/>
      <c r="J686" s="1"/>
      <c r="K686" s="1"/>
      <c r="L686" s="1"/>
      <c r="M686" s="1"/>
      <c r="N686" s="1"/>
      <c r="P686" s="1"/>
      <c r="Q686" s="1"/>
      <c r="R686" s="1"/>
      <c r="S686" s="1"/>
      <c r="T686" s="1"/>
      <c r="U686" s="1"/>
      <c r="V686" s="1"/>
      <c r="W686" s="1"/>
      <c r="X686" s="1"/>
      <c r="Y686" s="1"/>
      <c r="Z686" s="1"/>
      <c r="AA686" s="1"/>
      <c r="AB686" s="1"/>
      <c r="AC686" s="1"/>
    </row>
    <row r="687" spans="1:29" x14ac:dyDescent="0.3">
      <c r="A687" s="1"/>
      <c r="B687" s="1"/>
      <c r="C687" s="1"/>
      <c r="D687" s="1"/>
      <c r="E687" s="3"/>
      <c r="F687" s="1"/>
      <c r="G687" s="1"/>
      <c r="H687" s="1"/>
      <c r="I687" s="1"/>
      <c r="J687" s="1"/>
      <c r="K687" s="1"/>
      <c r="L687" s="1"/>
      <c r="M687" s="1"/>
      <c r="N687" s="1"/>
      <c r="P687" s="1"/>
      <c r="Q687" s="1"/>
      <c r="R687" s="1"/>
      <c r="S687" s="1"/>
      <c r="T687" s="1"/>
      <c r="U687" s="1"/>
      <c r="V687" s="1"/>
      <c r="W687" s="1"/>
      <c r="X687" s="1"/>
      <c r="Y687" s="1"/>
      <c r="Z687" s="1"/>
      <c r="AA687" s="1"/>
      <c r="AB687" s="1"/>
      <c r="AC687" s="1"/>
    </row>
    <row r="688" spans="1:29" x14ac:dyDescent="0.3">
      <c r="A688" s="1"/>
      <c r="B688" s="1"/>
      <c r="C688" s="1"/>
      <c r="D688" s="1"/>
      <c r="E688" s="3"/>
      <c r="F688" s="1"/>
      <c r="G688" s="1"/>
      <c r="H688" s="1"/>
      <c r="I688" s="1"/>
      <c r="J688" s="1"/>
      <c r="K688" s="1"/>
      <c r="L688" s="1"/>
      <c r="M688" s="1"/>
      <c r="N688" s="1"/>
      <c r="P688" s="1"/>
      <c r="Q688" s="1"/>
      <c r="R688" s="1"/>
      <c r="S688" s="1"/>
      <c r="T688" s="1"/>
      <c r="U688" s="1"/>
      <c r="V688" s="1"/>
      <c r="W688" s="1"/>
      <c r="X688" s="1"/>
      <c r="Y688" s="1"/>
      <c r="Z688" s="1"/>
      <c r="AA688" s="1"/>
      <c r="AB688" s="1"/>
      <c r="AC688" s="1"/>
    </row>
    <row r="689" spans="1:29" x14ac:dyDescent="0.3">
      <c r="A689" s="1"/>
      <c r="B689" s="1"/>
      <c r="C689" s="1"/>
      <c r="D689" s="1"/>
      <c r="E689" s="3"/>
      <c r="F689" s="1"/>
      <c r="G689" s="1"/>
      <c r="H689" s="1"/>
      <c r="I689" s="1"/>
      <c r="J689" s="1"/>
      <c r="K689" s="1"/>
      <c r="L689" s="1"/>
      <c r="M689" s="1"/>
      <c r="N689" s="1"/>
      <c r="P689" s="1"/>
      <c r="Q689" s="1"/>
      <c r="R689" s="1"/>
      <c r="S689" s="1"/>
      <c r="T689" s="1"/>
      <c r="U689" s="1"/>
      <c r="V689" s="1"/>
      <c r="W689" s="1"/>
      <c r="X689" s="1"/>
      <c r="Y689" s="1"/>
      <c r="Z689" s="1"/>
      <c r="AA689" s="1"/>
      <c r="AB689" s="1"/>
      <c r="AC689" s="1"/>
    </row>
    <row r="690" spans="1:29" x14ac:dyDescent="0.3">
      <c r="A690" s="1"/>
      <c r="B690" s="1"/>
      <c r="C690" s="1"/>
      <c r="D690" s="1"/>
      <c r="E690" s="3"/>
      <c r="F690" s="1"/>
      <c r="G690" s="1"/>
      <c r="H690" s="1"/>
      <c r="I690" s="1"/>
      <c r="J690" s="1"/>
      <c r="K690" s="1"/>
      <c r="L690" s="1"/>
      <c r="M690" s="1"/>
      <c r="N690" s="1"/>
      <c r="P690" s="1"/>
      <c r="Q690" s="1"/>
      <c r="R690" s="1"/>
      <c r="S690" s="1"/>
      <c r="T690" s="1"/>
      <c r="U690" s="1"/>
      <c r="V690" s="1"/>
      <c r="W690" s="1"/>
      <c r="X690" s="1"/>
      <c r="Y690" s="1"/>
      <c r="Z690" s="1"/>
      <c r="AA690" s="1"/>
      <c r="AB690" s="1"/>
      <c r="AC690" s="1"/>
    </row>
    <row r="691" spans="1:29" x14ac:dyDescent="0.3">
      <c r="A691" s="1"/>
      <c r="B691" s="1"/>
      <c r="C691" s="1"/>
      <c r="D691" s="1"/>
      <c r="E691" s="3"/>
      <c r="F691" s="1"/>
      <c r="G691" s="1"/>
      <c r="H691" s="1"/>
      <c r="I691" s="1"/>
      <c r="J691" s="1"/>
      <c r="K691" s="1"/>
      <c r="L691" s="1"/>
      <c r="M691" s="1"/>
      <c r="N691" s="1"/>
      <c r="P691" s="1"/>
      <c r="Q691" s="1"/>
      <c r="R691" s="1"/>
      <c r="S691" s="1"/>
      <c r="T691" s="1"/>
      <c r="U691" s="1"/>
      <c r="V691" s="1"/>
      <c r="W691" s="1"/>
      <c r="X691" s="1"/>
      <c r="Y691" s="1"/>
      <c r="Z691" s="1"/>
      <c r="AA691" s="1"/>
      <c r="AB691" s="1"/>
      <c r="AC691" s="1"/>
    </row>
    <row r="692" spans="1:29" x14ac:dyDescent="0.3">
      <c r="A692" s="1"/>
      <c r="B692" s="1"/>
      <c r="C692" s="1"/>
      <c r="D692" s="1"/>
      <c r="E692" s="3"/>
      <c r="F692" s="1"/>
      <c r="G692" s="1"/>
      <c r="H692" s="1"/>
      <c r="I692" s="1"/>
      <c r="J692" s="1"/>
      <c r="K692" s="1"/>
      <c r="L692" s="1"/>
      <c r="M692" s="1"/>
      <c r="N692" s="1"/>
      <c r="P692" s="1"/>
      <c r="Q692" s="1"/>
      <c r="R692" s="1"/>
      <c r="S692" s="1"/>
      <c r="T692" s="1"/>
      <c r="U692" s="1"/>
      <c r="V692" s="1"/>
      <c r="W692" s="1"/>
      <c r="X692" s="1"/>
      <c r="Y692" s="1"/>
      <c r="Z692" s="1"/>
      <c r="AA692" s="1"/>
      <c r="AB692" s="1"/>
      <c r="AC692" s="1"/>
    </row>
    <row r="693" spans="1:29" x14ac:dyDescent="0.3">
      <c r="A693" s="1"/>
      <c r="B693" s="1"/>
      <c r="C693" s="1"/>
      <c r="D693" s="1"/>
      <c r="E693" s="3"/>
      <c r="F693" s="1"/>
      <c r="G693" s="1"/>
      <c r="H693" s="1"/>
      <c r="I693" s="1"/>
      <c r="J693" s="1"/>
      <c r="K693" s="1"/>
      <c r="L693" s="1"/>
      <c r="M693" s="1"/>
      <c r="N693" s="1"/>
      <c r="P693" s="1"/>
      <c r="Q693" s="1"/>
      <c r="R693" s="1"/>
      <c r="S693" s="1"/>
      <c r="T693" s="1"/>
      <c r="U693" s="1"/>
      <c r="V693" s="1"/>
      <c r="W693" s="1"/>
      <c r="X693" s="1"/>
      <c r="Y693" s="1"/>
      <c r="Z693" s="1"/>
      <c r="AA693" s="1"/>
      <c r="AB693" s="1"/>
      <c r="AC693" s="1"/>
    </row>
    <row r="694" spans="1:29" x14ac:dyDescent="0.3">
      <c r="A694" s="1"/>
      <c r="B694" s="1"/>
      <c r="C694" s="1"/>
      <c r="D694" s="1"/>
      <c r="E694" s="3"/>
      <c r="F694" s="1"/>
      <c r="G694" s="1"/>
      <c r="H694" s="1"/>
      <c r="I694" s="1"/>
      <c r="J694" s="1"/>
      <c r="K694" s="1"/>
      <c r="L694" s="1"/>
      <c r="M694" s="1"/>
      <c r="N694" s="1"/>
      <c r="P694" s="1"/>
      <c r="Q694" s="1"/>
      <c r="R694" s="1"/>
      <c r="S694" s="1"/>
      <c r="T694" s="1"/>
      <c r="U694" s="1"/>
      <c r="V694" s="1"/>
      <c r="W694" s="1"/>
      <c r="X694" s="1"/>
      <c r="Y694" s="1"/>
      <c r="Z694" s="1"/>
      <c r="AA694" s="1"/>
      <c r="AB694" s="1"/>
      <c r="AC694" s="1"/>
    </row>
    <row r="695" spans="1:29" x14ac:dyDescent="0.3">
      <c r="A695" s="1"/>
      <c r="B695" s="1"/>
      <c r="C695" s="1"/>
      <c r="D695" s="1"/>
      <c r="E695" s="3"/>
      <c r="F695" s="1"/>
      <c r="G695" s="1"/>
      <c r="H695" s="1"/>
      <c r="I695" s="1"/>
      <c r="J695" s="1"/>
      <c r="K695" s="1"/>
      <c r="L695" s="1"/>
      <c r="M695" s="1"/>
      <c r="N695" s="1"/>
      <c r="P695" s="1"/>
      <c r="Q695" s="1"/>
      <c r="R695" s="1"/>
      <c r="S695" s="1"/>
      <c r="T695" s="1"/>
      <c r="U695" s="1"/>
      <c r="V695" s="1"/>
      <c r="W695" s="1"/>
      <c r="X695" s="1"/>
      <c r="Y695" s="1"/>
      <c r="Z695" s="1"/>
      <c r="AA695" s="1"/>
      <c r="AB695" s="1"/>
      <c r="AC695" s="1"/>
    </row>
    <row r="696" spans="1:29" x14ac:dyDescent="0.3">
      <c r="A696" s="1"/>
      <c r="B696" s="1"/>
      <c r="C696" s="1"/>
      <c r="D696" s="1"/>
      <c r="E696" s="3"/>
      <c r="F696" s="1"/>
      <c r="G696" s="1"/>
      <c r="H696" s="1"/>
      <c r="I696" s="1"/>
      <c r="J696" s="1"/>
      <c r="K696" s="1"/>
      <c r="L696" s="1"/>
      <c r="M696" s="1"/>
      <c r="N696" s="1"/>
      <c r="P696" s="1"/>
      <c r="Q696" s="1"/>
      <c r="R696" s="1"/>
      <c r="S696" s="1"/>
      <c r="T696" s="1"/>
      <c r="U696" s="1"/>
      <c r="V696" s="1"/>
      <c r="W696" s="1"/>
      <c r="X696" s="1"/>
      <c r="Y696" s="1"/>
      <c r="Z696" s="1"/>
      <c r="AA696" s="1"/>
      <c r="AB696" s="1"/>
      <c r="AC696" s="1"/>
    </row>
    <row r="697" spans="1:29" x14ac:dyDescent="0.3">
      <c r="A697" s="1"/>
      <c r="B697" s="1"/>
      <c r="C697" s="1"/>
      <c r="D697" s="1"/>
      <c r="E697" s="3"/>
      <c r="F697" s="1"/>
      <c r="G697" s="1"/>
      <c r="H697" s="1"/>
      <c r="I697" s="1"/>
      <c r="J697" s="1"/>
      <c r="K697" s="1"/>
      <c r="L697" s="1"/>
      <c r="M697" s="1"/>
      <c r="N697" s="1"/>
      <c r="P697" s="1"/>
      <c r="Q697" s="1"/>
      <c r="R697" s="1"/>
      <c r="S697" s="1"/>
      <c r="T697" s="1"/>
      <c r="U697" s="1"/>
      <c r="V697" s="1"/>
      <c r="W697" s="1"/>
      <c r="X697" s="1"/>
      <c r="Y697" s="1"/>
      <c r="Z697" s="1"/>
      <c r="AA697" s="1"/>
      <c r="AB697" s="1"/>
      <c r="AC697" s="1"/>
    </row>
    <row r="698" spans="1:29" x14ac:dyDescent="0.3">
      <c r="A698" s="1"/>
      <c r="B698" s="1"/>
      <c r="C698" s="1"/>
      <c r="D698" s="1"/>
      <c r="E698" s="3"/>
      <c r="F698" s="1"/>
      <c r="G698" s="1"/>
      <c r="H698" s="1"/>
      <c r="I698" s="1"/>
      <c r="J698" s="1"/>
      <c r="K698" s="1"/>
      <c r="L698" s="1"/>
      <c r="M698" s="1"/>
      <c r="N698" s="1"/>
      <c r="P698" s="1"/>
      <c r="Q698" s="1"/>
      <c r="R698" s="1"/>
      <c r="S698" s="1"/>
      <c r="T698" s="1"/>
      <c r="U698" s="1"/>
      <c r="V698" s="1"/>
      <c r="W698" s="1"/>
      <c r="X698" s="1"/>
      <c r="Y698" s="1"/>
      <c r="Z698" s="1"/>
      <c r="AA698" s="1"/>
      <c r="AB698" s="1"/>
      <c r="AC698" s="1"/>
    </row>
    <row r="699" spans="1:29" x14ac:dyDescent="0.3">
      <c r="A699" s="1"/>
      <c r="B699" s="1"/>
      <c r="C699" s="1"/>
      <c r="D699" s="1"/>
      <c r="E699" s="3"/>
      <c r="F699" s="1"/>
      <c r="G699" s="1"/>
      <c r="H699" s="1"/>
      <c r="I699" s="1"/>
      <c r="J699" s="1"/>
      <c r="K699" s="1"/>
      <c r="L699" s="1"/>
      <c r="M699" s="1"/>
      <c r="N699" s="1"/>
      <c r="P699" s="1"/>
      <c r="Q699" s="1"/>
      <c r="R699" s="1"/>
      <c r="S699" s="1"/>
      <c r="T699" s="1"/>
      <c r="U699" s="1"/>
      <c r="V699" s="1"/>
      <c r="W699" s="1"/>
      <c r="X699" s="1"/>
      <c r="Y699" s="1"/>
      <c r="Z699" s="1"/>
      <c r="AA699" s="1"/>
      <c r="AB699" s="1"/>
      <c r="AC699" s="1"/>
    </row>
    <row r="700" spans="1:29" x14ac:dyDescent="0.3">
      <c r="A700" s="1"/>
      <c r="B700" s="1"/>
      <c r="C700" s="1"/>
      <c r="D700" s="1"/>
      <c r="E700" s="3"/>
      <c r="F700" s="1"/>
      <c r="G700" s="1"/>
      <c r="H700" s="1"/>
      <c r="I700" s="1"/>
      <c r="J700" s="1"/>
      <c r="K700" s="1"/>
      <c r="L700" s="1"/>
      <c r="M700" s="1"/>
      <c r="N700" s="1"/>
      <c r="P700" s="1"/>
      <c r="Q700" s="1"/>
      <c r="R700" s="1"/>
      <c r="S700" s="1"/>
      <c r="T700" s="1"/>
      <c r="U700" s="1"/>
      <c r="V700" s="1"/>
      <c r="W700" s="1"/>
      <c r="X700" s="1"/>
      <c r="Y700" s="1"/>
      <c r="Z700" s="1"/>
      <c r="AA700" s="1"/>
      <c r="AB700" s="1"/>
      <c r="AC700" s="1"/>
    </row>
    <row r="701" spans="1:29" x14ac:dyDescent="0.3">
      <c r="A701" s="1"/>
      <c r="B701" s="1"/>
      <c r="C701" s="1"/>
      <c r="D701" s="1"/>
      <c r="E701" s="3"/>
      <c r="F701" s="1"/>
      <c r="G701" s="1"/>
      <c r="H701" s="1"/>
      <c r="I701" s="1"/>
      <c r="J701" s="1"/>
      <c r="K701" s="1"/>
      <c r="L701" s="1"/>
      <c r="M701" s="1"/>
      <c r="N701" s="1"/>
      <c r="P701" s="1"/>
      <c r="Q701" s="1"/>
      <c r="R701" s="1"/>
      <c r="S701" s="1"/>
      <c r="T701" s="1"/>
      <c r="U701" s="1"/>
      <c r="V701" s="1"/>
      <c r="W701" s="1"/>
      <c r="X701" s="1"/>
      <c r="Y701" s="1"/>
      <c r="Z701" s="1"/>
      <c r="AA701" s="1"/>
      <c r="AB701" s="1"/>
      <c r="AC701" s="1"/>
    </row>
    <row r="702" spans="1:29" x14ac:dyDescent="0.3">
      <c r="A702" s="1"/>
      <c r="B702" s="1"/>
      <c r="C702" s="1"/>
      <c r="D702" s="1"/>
      <c r="E702" s="3"/>
      <c r="F702" s="1"/>
      <c r="G702" s="1"/>
      <c r="H702" s="1"/>
      <c r="I702" s="1"/>
      <c r="J702" s="1"/>
      <c r="K702" s="1"/>
      <c r="L702" s="1"/>
      <c r="M702" s="1"/>
      <c r="N702" s="1"/>
      <c r="P702" s="1"/>
      <c r="Q702" s="1"/>
      <c r="R702" s="1"/>
      <c r="S702" s="1"/>
      <c r="T702" s="1"/>
      <c r="U702" s="1"/>
      <c r="V702" s="1"/>
      <c r="W702" s="1"/>
      <c r="X702" s="1"/>
      <c r="Y702" s="1"/>
      <c r="Z702" s="1"/>
      <c r="AA702" s="1"/>
      <c r="AB702" s="1"/>
      <c r="AC702" s="1"/>
    </row>
    <row r="703" spans="1:29" x14ac:dyDescent="0.3">
      <c r="A703" s="1"/>
      <c r="B703" s="1"/>
      <c r="C703" s="1"/>
      <c r="D703" s="1"/>
      <c r="E703" s="3"/>
      <c r="F703" s="1"/>
      <c r="G703" s="1"/>
      <c r="H703" s="1"/>
      <c r="I703" s="1"/>
      <c r="J703" s="1"/>
      <c r="K703" s="1"/>
      <c r="L703" s="1"/>
      <c r="M703" s="1"/>
      <c r="N703" s="1"/>
      <c r="P703" s="1"/>
      <c r="Q703" s="1"/>
      <c r="R703" s="1"/>
      <c r="S703" s="1"/>
      <c r="T703" s="1"/>
      <c r="U703" s="1"/>
      <c r="V703" s="1"/>
      <c r="W703" s="1"/>
      <c r="X703" s="1"/>
      <c r="Y703" s="1"/>
      <c r="Z703" s="1"/>
      <c r="AA703" s="1"/>
      <c r="AB703" s="1"/>
      <c r="AC703" s="1"/>
    </row>
    <row r="704" spans="1:29" x14ac:dyDescent="0.3">
      <c r="A704" s="1"/>
      <c r="B704" s="1"/>
      <c r="C704" s="1"/>
      <c r="D704" s="1"/>
      <c r="E704" s="3"/>
      <c r="F704" s="1"/>
      <c r="G704" s="1"/>
      <c r="H704" s="1"/>
      <c r="I704" s="1"/>
      <c r="J704" s="1"/>
      <c r="K704" s="1"/>
      <c r="L704" s="1"/>
      <c r="M704" s="1"/>
      <c r="N704" s="1"/>
      <c r="P704" s="1"/>
      <c r="Q704" s="1"/>
      <c r="R704" s="1"/>
      <c r="S704" s="1"/>
      <c r="T704" s="1"/>
      <c r="U704" s="1"/>
      <c r="V704" s="1"/>
      <c r="W704" s="1"/>
      <c r="X704" s="1"/>
      <c r="Y704" s="1"/>
      <c r="Z704" s="1"/>
      <c r="AA704" s="1"/>
      <c r="AB704" s="1"/>
      <c r="AC704" s="1"/>
    </row>
    <row r="705" spans="1:29" x14ac:dyDescent="0.3">
      <c r="A705" s="1"/>
      <c r="B705" s="1"/>
      <c r="C705" s="1"/>
      <c r="D705" s="1"/>
      <c r="E705" s="3"/>
      <c r="F705" s="1"/>
      <c r="G705" s="1"/>
      <c r="H705" s="1"/>
      <c r="I705" s="1"/>
      <c r="J705" s="1"/>
      <c r="K705" s="1"/>
      <c r="L705" s="1"/>
      <c r="M705" s="1"/>
      <c r="N705" s="1"/>
      <c r="P705" s="1"/>
      <c r="Q705" s="1"/>
      <c r="R705" s="1"/>
      <c r="S705" s="1"/>
      <c r="T705" s="1"/>
      <c r="U705" s="1"/>
      <c r="V705" s="1"/>
      <c r="W705" s="1"/>
      <c r="X705" s="1"/>
      <c r="Y705" s="1"/>
      <c r="Z705" s="1"/>
      <c r="AA705" s="1"/>
      <c r="AB705" s="1"/>
      <c r="AC705" s="1"/>
    </row>
    <row r="706" spans="1:29" x14ac:dyDescent="0.3">
      <c r="A706" s="1"/>
      <c r="B706" s="1"/>
      <c r="C706" s="1"/>
      <c r="D706" s="1"/>
      <c r="E706" s="3"/>
      <c r="F706" s="1"/>
      <c r="G706" s="1"/>
      <c r="H706" s="1"/>
      <c r="I706" s="1"/>
      <c r="J706" s="1"/>
      <c r="K706" s="1"/>
      <c r="L706" s="1"/>
      <c r="M706" s="1"/>
      <c r="N706" s="1"/>
      <c r="P706" s="1"/>
      <c r="Q706" s="1"/>
      <c r="R706" s="1"/>
      <c r="S706" s="1"/>
      <c r="T706" s="1"/>
      <c r="U706" s="1"/>
      <c r="V706" s="1"/>
      <c r="W706" s="1"/>
      <c r="X706" s="1"/>
      <c r="Y706" s="1"/>
      <c r="Z706" s="1"/>
      <c r="AA706" s="1"/>
      <c r="AB706" s="1"/>
      <c r="AC706" s="1"/>
    </row>
    <row r="707" spans="1:29" x14ac:dyDescent="0.3">
      <c r="A707" s="1"/>
      <c r="B707" s="1"/>
      <c r="C707" s="1"/>
      <c r="D707" s="1"/>
      <c r="E707" s="3"/>
      <c r="F707" s="1"/>
      <c r="G707" s="1"/>
      <c r="H707" s="1"/>
      <c r="I707" s="1"/>
      <c r="J707" s="1"/>
      <c r="K707" s="1"/>
      <c r="L707" s="1"/>
      <c r="M707" s="1"/>
      <c r="N707" s="1"/>
      <c r="P707" s="1"/>
      <c r="Q707" s="1"/>
      <c r="R707" s="1"/>
      <c r="S707" s="1"/>
      <c r="T707" s="1"/>
      <c r="U707" s="1"/>
      <c r="V707" s="1"/>
      <c r="W707" s="1"/>
      <c r="X707" s="1"/>
      <c r="Y707" s="1"/>
      <c r="Z707" s="1"/>
      <c r="AA707" s="1"/>
      <c r="AB707" s="1"/>
      <c r="AC707" s="1"/>
    </row>
    <row r="708" spans="1:29" x14ac:dyDescent="0.3">
      <c r="A708" s="1"/>
      <c r="B708" s="1"/>
      <c r="C708" s="1"/>
      <c r="D708" s="1"/>
      <c r="E708" s="3"/>
      <c r="F708" s="1"/>
      <c r="G708" s="1"/>
      <c r="H708" s="1"/>
      <c r="I708" s="1"/>
      <c r="J708" s="1"/>
      <c r="K708" s="1"/>
      <c r="L708" s="1"/>
      <c r="M708" s="1"/>
      <c r="N708" s="1"/>
      <c r="P708" s="1"/>
      <c r="Q708" s="1"/>
      <c r="R708" s="1"/>
      <c r="S708" s="1"/>
      <c r="T708" s="1"/>
      <c r="U708" s="1"/>
      <c r="V708" s="1"/>
      <c r="W708" s="1"/>
      <c r="X708" s="1"/>
      <c r="Y708" s="1"/>
      <c r="Z708" s="1"/>
      <c r="AA708" s="1"/>
      <c r="AB708" s="1"/>
      <c r="AC708" s="1"/>
    </row>
    <row r="709" spans="1:29" x14ac:dyDescent="0.3">
      <c r="A709" s="1"/>
      <c r="B709" s="1"/>
      <c r="C709" s="1"/>
      <c r="D709" s="1"/>
      <c r="E709" s="3"/>
      <c r="F709" s="1"/>
      <c r="G709" s="1"/>
      <c r="H709" s="1"/>
      <c r="I709" s="1"/>
      <c r="J709" s="1"/>
      <c r="K709" s="1"/>
      <c r="L709" s="1"/>
      <c r="M709" s="1"/>
      <c r="N709" s="1"/>
      <c r="P709" s="1"/>
      <c r="Q709" s="1"/>
      <c r="R709" s="1"/>
      <c r="S709" s="1"/>
      <c r="T709" s="1"/>
      <c r="U709" s="1"/>
      <c r="V709" s="1"/>
      <c r="W709" s="1"/>
      <c r="X709" s="1"/>
      <c r="Y709" s="1"/>
      <c r="Z709" s="1"/>
      <c r="AA709" s="1"/>
      <c r="AB709" s="1"/>
      <c r="AC709" s="1"/>
    </row>
    <row r="710" spans="1:29" x14ac:dyDescent="0.3">
      <c r="A710" s="1"/>
      <c r="B710" s="1"/>
      <c r="C710" s="1"/>
      <c r="D710" s="1"/>
      <c r="E710" s="3"/>
      <c r="F710" s="1"/>
      <c r="G710" s="1"/>
      <c r="H710" s="1"/>
      <c r="I710" s="1"/>
      <c r="J710" s="1"/>
      <c r="K710" s="1"/>
      <c r="L710" s="1"/>
      <c r="M710" s="1"/>
      <c r="N710" s="1"/>
      <c r="P710" s="1"/>
      <c r="Q710" s="1"/>
      <c r="R710" s="1"/>
      <c r="S710" s="1"/>
      <c r="T710" s="1"/>
      <c r="U710" s="1"/>
      <c r="V710" s="1"/>
      <c r="W710" s="1"/>
      <c r="X710" s="1"/>
      <c r="Y710" s="1"/>
      <c r="Z710" s="1"/>
      <c r="AA710" s="1"/>
      <c r="AB710" s="1"/>
      <c r="AC710" s="1"/>
    </row>
    <row r="711" spans="1:29" x14ac:dyDescent="0.3">
      <c r="A711" s="1"/>
      <c r="B711" s="1"/>
      <c r="C711" s="1"/>
      <c r="D711" s="1"/>
      <c r="E711" s="3"/>
      <c r="F711" s="1"/>
      <c r="G711" s="1"/>
      <c r="H711" s="1"/>
      <c r="I711" s="1"/>
      <c r="J711" s="1"/>
      <c r="K711" s="1"/>
      <c r="L711" s="1"/>
      <c r="M711" s="1"/>
      <c r="N711" s="1"/>
      <c r="P711" s="1"/>
      <c r="Q711" s="1"/>
      <c r="R711" s="1"/>
      <c r="S711" s="1"/>
      <c r="T711" s="1"/>
      <c r="U711" s="1"/>
      <c r="V711" s="1"/>
      <c r="W711" s="1"/>
      <c r="X711" s="1"/>
      <c r="Y711" s="1"/>
      <c r="Z711" s="1"/>
      <c r="AA711" s="1"/>
      <c r="AB711" s="1"/>
      <c r="AC711" s="1"/>
    </row>
    <row r="712" spans="1:29" x14ac:dyDescent="0.3">
      <c r="A712" s="1"/>
      <c r="B712" s="1"/>
      <c r="C712" s="1"/>
      <c r="D712" s="1"/>
      <c r="E712" s="3"/>
      <c r="F712" s="1"/>
      <c r="G712" s="1"/>
      <c r="H712" s="1"/>
      <c r="I712" s="1"/>
      <c r="J712" s="1"/>
      <c r="K712" s="1"/>
      <c r="L712" s="1"/>
      <c r="M712" s="1"/>
      <c r="N712" s="1"/>
      <c r="P712" s="1"/>
      <c r="Q712" s="1"/>
      <c r="R712" s="1"/>
      <c r="S712" s="1"/>
      <c r="T712" s="1"/>
      <c r="U712" s="1"/>
      <c r="V712" s="1"/>
      <c r="W712" s="1"/>
      <c r="X712" s="1"/>
      <c r="Y712" s="1"/>
      <c r="Z712" s="1"/>
      <c r="AA712" s="1"/>
      <c r="AB712" s="1"/>
      <c r="AC712" s="1"/>
    </row>
    <row r="713" spans="1:29" x14ac:dyDescent="0.3">
      <c r="A713" s="1"/>
      <c r="B713" s="1"/>
      <c r="C713" s="1"/>
      <c r="D713" s="1"/>
      <c r="E713" s="3"/>
      <c r="F713" s="1"/>
      <c r="G713" s="1"/>
      <c r="H713" s="1"/>
      <c r="I713" s="1"/>
      <c r="J713" s="1"/>
      <c r="K713" s="1"/>
      <c r="L713" s="1"/>
      <c r="M713" s="1"/>
      <c r="N713" s="1"/>
      <c r="P713" s="1"/>
      <c r="Q713" s="1"/>
      <c r="R713" s="1"/>
      <c r="S713" s="1"/>
      <c r="T713" s="1"/>
      <c r="U713" s="1"/>
      <c r="V713" s="1"/>
      <c r="W713" s="1"/>
      <c r="X713" s="1"/>
      <c r="Y713" s="1"/>
      <c r="Z713" s="1"/>
      <c r="AA713" s="1"/>
      <c r="AB713" s="1"/>
      <c r="AC713" s="1"/>
    </row>
    <row r="714" spans="1:29" x14ac:dyDescent="0.3">
      <c r="A714" s="1"/>
      <c r="B714" s="1"/>
      <c r="C714" s="1"/>
      <c r="D714" s="1"/>
      <c r="E714" s="3"/>
      <c r="F714" s="1"/>
      <c r="G714" s="1"/>
      <c r="H714" s="1"/>
      <c r="I714" s="1"/>
      <c r="J714" s="1"/>
      <c r="K714" s="1"/>
      <c r="L714" s="1"/>
      <c r="M714" s="1"/>
      <c r="N714" s="1"/>
      <c r="P714" s="1"/>
      <c r="Q714" s="1"/>
      <c r="R714" s="1"/>
      <c r="S714" s="1"/>
      <c r="T714" s="1"/>
      <c r="U714" s="1"/>
      <c r="V714" s="1"/>
      <c r="W714" s="1"/>
      <c r="X714" s="1"/>
      <c r="Y714" s="1"/>
      <c r="Z714" s="1"/>
      <c r="AA714" s="1"/>
      <c r="AB714" s="1"/>
      <c r="AC714" s="1"/>
    </row>
    <row r="715" spans="1:29" x14ac:dyDescent="0.3">
      <c r="A715" s="1"/>
      <c r="B715" s="1"/>
      <c r="C715" s="1"/>
      <c r="D715" s="1"/>
      <c r="E715" s="3"/>
      <c r="F715" s="1"/>
      <c r="G715" s="1"/>
      <c r="H715" s="1"/>
      <c r="I715" s="1"/>
      <c r="J715" s="1"/>
      <c r="K715" s="1"/>
      <c r="L715" s="1"/>
      <c r="M715" s="1"/>
      <c r="N715" s="1"/>
      <c r="P715" s="1"/>
      <c r="Q715" s="1"/>
      <c r="R715" s="1"/>
      <c r="S715" s="1"/>
      <c r="T715" s="1"/>
      <c r="U715" s="1"/>
      <c r="V715" s="1"/>
      <c r="W715" s="1"/>
      <c r="X715" s="1"/>
      <c r="Y715" s="1"/>
      <c r="Z715" s="1"/>
      <c r="AA715" s="1"/>
      <c r="AB715" s="1"/>
      <c r="AC715" s="1"/>
    </row>
    <row r="716" spans="1:29" x14ac:dyDescent="0.3">
      <c r="A716" s="1"/>
      <c r="B716" s="1"/>
      <c r="C716" s="1"/>
      <c r="D716" s="1"/>
      <c r="E716" s="3"/>
      <c r="F716" s="1"/>
      <c r="G716" s="1"/>
      <c r="H716" s="1"/>
      <c r="I716" s="1"/>
      <c r="J716" s="1"/>
      <c r="K716" s="1"/>
      <c r="L716" s="1"/>
      <c r="M716" s="1"/>
      <c r="N716" s="1"/>
      <c r="P716" s="1"/>
      <c r="Q716" s="1"/>
      <c r="R716" s="1"/>
      <c r="S716" s="1"/>
      <c r="T716" s="1"/>
      <c r="U716" s="1"/>
      <c r="V716" s="1"/>
      <c r="W716" s="1"/>
      <c r="X716" s="1"/>
      <c r="Y716" s="1"/>
      <c r="Z716" s="1"/>
      <c r="AA716" s="1"/>
      <c r="AB716" s="1"/>
      <c r="AC716" s="1"/>
    </row>
    <row r="717" spans="1:29" x14ac:dyDescent="0.3">
      <c r="A717" s="1"/>
      <c r="B717" s="1"/>
      <c r="C717" s="1"/>
      <c r="D717" s="1"/>
      <c r="E717" s="3"/>
      <c r="F717" s="1"/>
      <c r="G717" s="1"/>
      <c r="H717" s="1"/>
      <c r="I717" s="1"/>
      <c r="J717" s="1"/>
      <c r="K717" s="1"/>
      <c r="L717" s="1"/>
      <c r="M717" s="1"/>
      <c r="N717" s="1"/>
      <c r="P717" s="1"/>
      <c r="Q717" s="1"/>
      <c r="R717" s="1"/>
      <c r="S717" s="1"/>
      <c r="T717" s="1"/>
      <c r="U717" s="1"/>
      <c r="V717" s="1"/>
      <c r="W717" s="1"/>
      <c r="X717" s="1"/>
      <c r="Y717" s="1"/>
      <c r="Z717" s="1"/>
      <c r="AA717" s="1"/>
      <c r="AB717" s="1"/>
      <c r="AC717" s="1"/>
    </row>
    <row r="718" spans="1:29" x14ac:dyDescent="0.3">
      <c r="A718" s="1"/>
      <c r="B718" s="1"/>
      <c r="C718" s="1"/>
      <c r="D718" s="1"/>
      <c r="E718" s="3"/>
      <c r="F718" s="1"/>
      <c r="G718" s="1"/>
      <c r="H718" s="1"/>
      <c r="I718" s="1"/>
      <c r="J718" s="1"/>
      <c r="K718" s="1"/>
      <c r="L718" s="1"/>
      <c r="M718" s="1"/>
      <c r="N718" s="1"/>
      <c r="P718" s="1"/>
      <c r="Q718" s="1"/>
      <c r="R718" s="1"/>
      <c r="S718" s="1"/>
      <c r="T718" s="1"/>
      <c r="U718" s="1"/>
      <c r="V718" s="1"/>
      <c r="W718" s="1"/>
      <c r="X718" s="1"/>
      <c r="Y718" s="1"/>
      <c r="Z718" s="1"/>
      <c r="AA718" s="1"/>
      <c r="AB718" s="1"/>
      <c r="AC718" s="1"/>
    </row>
    <row r="719" spans="1:29" x14ac:dyDescent="0.3">
      <c r="A719" s="1"/>
      <c r="B719" s="1"/>
      <c r="C719" s="1"/>
      <c r="D719" s="1"/>
      <c r="E719" s="3"/>
      <c r="F719" s="1"/>
      <c r="G719" s="1"/>
      <c r="H719" s="1"/>
      <c r="I719" s="1"/>
      <c r="J719" s="1"/>
      <c r="K719" s="1"/>
      <c r="L719" s="1"/>
      <c r="M719" s="1"/>
      <c r="N719" s="1"/>
      <c r="P719" s="1"/>
      <c r="Q719" s="1"/>
      <c r="R719" s="1"/>
      <c r="S719" s="1"/>
      <c r="T719" s="1"/>
      <c r="U719" s="1"/>
      <c r="V719" s="1"/>
      <c r="W719" s="1"/>
      <c r="X719" s="1"/>
      <c r="Y719" s="1"/>
      <c r="Z719" s="1"/>
      <c r="AA719" s="1"/>
      <c r="AB719" s="1"/>
      <c r="AC719" s="1"/>
    </row>
    <row r="720" spans="1:29" x14ac:dyDescent="0.3">
      <c r="A720" s="1"/>
      <c r="B720" s="1"/>
      <c r="C720" s="1"/>
      <c r="D720" s="1"/>
      <c r="E720" s="3"/>
      <c r="F720" s="1"/>
      <c r="G720" s="1"/>
      <c r="H720" s="1"/>
      <c r="I720" s="1"/>
      <c r="J720" s="1"/>
      <c r="K720" s="1"/>
      <c r="L720" s="1"/>
      <c r="M720" s="1"/>
      <c r="N720" s="1"/>
      <c r="P720" s="1"/>
      <c r="Q720" s="1"/>
      <c r="R720" s="1"/>
      <c r="S720" s="1"/>
      <c r="T720" s="1"/>
      <c r="U720" s="1"/>
      <c r="V720" s="1"/>
      <c r="W720" s="1"/>
      <c r="X720" s="1"/>
      <c r="Y720" s="1"/>
      <c r="Z720" s="1"/>
      <c r="AA720" s="1"/>
      <c r="AB720" s="1"/>
      <c r="AC720" s="1"/>
    </row>
    <row r="721" spans="1:29" x14ac:dyDescent="0.3">
      <c r="A721" s="1"/>
      <c r="B721" s="1"/>
      <c r="C721" s="1"/>
      <c r="D721" s="1"/>
      <c r="E721" s="3"/>
      <c r="F721" s="1"/>
      <c r="G721" s="1"/>
      <c r="H721" s="1"/>
      <c r="I721" s="1"/>
      <c r="J721" s="1"/>
      <c r="K721" s="1"/>
      <c r="L721" s="1"/>
      <c r="M721" s="1"/>
      <c r="N721" s="1"/>
      <c r="P721" s="1"/>
      <c r="Q721" s="1"/>
      <c r="R721" s="1"/>
      <c r="S721" s="1"/>
      <c r="T721" s="1"/>
      <c r="U721" s="1"/>
      <c r="V721" s="1"/>
      <c r="W721" s="1"/>
      <c r="X721" s="1"/>
      <c r="Y721" s="1"/>
      <c r="Z721" s="1"/>
      <c r="AA721" s="1"/>
      <c r="AB721" s="1"/>
      <c r="AC721" s="1"/>
    </row>
    <row r="722" spans="1:29" x14ac:dyDescent="0.3">
      <c r="A722" s="1"/>
      <c r="B722" s="1"/>
      <c r="C722" s="1"/>
      <c r="D722" s="1"/>
      <c r="E722" s="3"/>
      <c r="F722" s="1"/>
      <c r="G722" s="1"/>
      <c r="H722" s="1"/>
      <c r="I722" s="1"/>
      <c r="J722" s="1"/>
      <c r="K722" s="1"/>
      <c r="L722" s="1"/>
      <c r="M722" s="1"/>
      <c r="N722" s="1"/>
      <c r="P722" s="1"/>
      <c r="Q722" s="1"/>
      <c r="R722" s="1"/>
      <c r="S722" s="1"/>
      <c r="T722" s="1"/>
      <c r="U722" s="1"/>
      <c r="V722" s="1"/>
      <c r="W722" s="1"/>
      <c r="X722" s="1"/>
      <c r="Y722" s="1"/>
      <c r="Z722" s="1"/>
      <c r="AA722" s="1"/>
      <c r="AB722" s="1"/>
      <c r="AC722" s="1"/>
    </row>
    <row r="723" spans="1:29" x14ac:dyDescent="0.3">
      <c r="A723" s="1"/>
      <c r="B723" s="1"/>
      <c r="C723" s="1"/>
      <c r="D723" s="1"/>
      <c r="E723" s="3"/>
      <c r="F723" s="1"/>
      <c r="G723" s="1"/>
      <c r="H723" s="1"/>
      <c r="I723" s="1"/>
      <c r="J723" s="1"/>
      <c r="K723" s="1"/>
      <c r="L723" s="1"/>
      <c r="M723" s="1"/>
      <c r="N723" s="1"/>
      <c r="P723" s="1"/>
      <c r="Q723" s="1"/>
      <c r="R723" s="1"/>
      <c r="S723" s="1"/>
      <c r="T723" s="1"/>
      <c r="U723" s="1"/>
      <c r="V723" s="1"/>
      <c r="W723" s="1"/>
      <c r="X723" s="1"/>
      <c r="Y723" s="1"/>
      <c r="Z723" s="1"/>
      <c r="AA723" s="1"/>
      <c r="AB723" s="1"/>
      <c r="AC723" s="1"/>
    </row>
    <row r="724" spans="1:29" x14ac:dyDescent="0.3">
      <c r="A724" s="1"/>
      <c r="B724" s="1"/>
      <c r="C724" s="1"/>
      <c r="D724" s="1"/>
      <c r="E724" s="3"/>
      <c r="F724" s="1"/>
      <c r="G724" s="1"/>
      <c r="H724" s="1"/>
      <c r="I724" s="1"/>
      <c r="J724" s="1"/>
      <c r="K724" s="1"/>
      <c r="L724" s="1"/>
      <c r="M724" s="1"/>
      <c r="N724" s="1"/>
      <c r="P724" s="1"/>
      <c r="Q724" s="1"/>
      <c r="R724" s="1"/>
      <c r="S724" s="1"/>
      <c r="T724" s="1"/>
      <c r="U724" s="1"/>
      <c r="V724" s="1"/>
      <c r="W724" s="1"/>
      <c r="X724" s="1"/>
      <c r="Y724" s="1"/>
      <c r="Z724" s="1"/>
      <c r="AA724" s="1"/>
      <c r="AB724" s="1"/>
      <c r="AC724" s="1"/>
    </row>
    <row r="725" spans="1:29" x14ac:dyDescent="0.3">
      <c r="A725" s="1"/>
      <c r="B725" s="1"/>
      <c r="C725" s="1"/>
      <c r="D725" s="1"/>
      <c r="E725" s="3"/>
      <c r="F725" s="1"/>
      <c r="G725" s="1"/>
      <c r="H725" s="1"/>
      <c r="I725" s="1"/>
      <c r="J725" s="1"/>
      <c r="K725" s="1"/>
      <c r="L725" s="1"/>
      <c r="M725" s="1"/>
      <c r="N725" s="1"/>
      <c r="P725" s="1"/>
      <c r="Q725" s="1"/>
      <c r="R725" s="1"/>
      <c r="S725" s="1"/>
      <c r="T725" s="1"/>
      <c r="U725" s="1"/>
      <c r="V725" s="1"/>
      <c r="W725" s="1"/>
      <c r="X725" s="1"/>
      <c r="Y725" s="1"/>
      <c r="Z725" s="1"/>
      <c r="AA725" s="1"/>
      <c r="AB725" s="1"/>
      <c r="AC725" s="1"/>
    </row>
    <row r="726" spans="1:29" x14ac:dyDescent="0.3">
      <c r="A726" s="1"/>
      <c r="B726" s="1"/>
      <c r="C726" s="1"/>
      <c r="D726" s="1"/>
      <c r="E726" s="3"/>
      <c r="F726" s="1"/>
      <c r="G726" s="1"/>
      <c r="H726" s="1"/>
      <c r="I726" s="1"/>
      <c r="J726" s="1"/>
      <c r="K726" s="1"/>
      <c r="L726" s="1"/>
      <c r="M726" s="1"/>
      <c r="N726" s="1"/>
      <c r="P726" s="1"/>
      <c r="Q726" s="1"/>
      <c r="R726" s="1"/>
      <c r="S726" s="1"/>
      <c r="T726" s="1"/>
      <c r="U726" s="1"/>
      <c r="V726" s="1"/>
      <c r="W726" s="1"/>
      <c r="X726" s="1"/>
      <c r="Y726" s="1"/>
      <c r="Z726" s="1"/>
      <c r="AA726" s="1"/>
      <c r="AB726" s="1"/>
      <c r="AC726" s="1"/>
    </row>
    <row r="727" spans="1:29" x14ac:dyDescent="0.3">
      <c r="A727" s="1"/>
      <c r="B727" s="1"/>
      <c r="C727" s="1"/>
      <c r="D727" s="1"/>
      <c r="E727" s="3"/>
      <c r="F727" s="1"/>
      <c r="G727" s="1"/>
      <c r="H727" s="1"/>
      <c r="I727" s="1"/>
      <c r="J727" s="1"/>
      <c r="K727" s="1"/>
      <c r="L727" s="1"/>
      <c r="M727" s="1"/>
      <c r="N727" s="1"/>
      <c r="P727" s="1"/>
      <c r="Q727" s="1"/>
      <c r="R727" s="1"/>
      <c r="S727" s="1"/>
      <c r="T727" s="1"/>
      <c r="U727" s="1"/>
      <c r="V727" s="1"/>
      <c r="W727" s="1"/>
      <c r="X727" s="1"/>
      <c r="Y727" s="1"/>
      <c r="Z727" s="1"/>
      <c r="AA727" s="1"/>
      <c r="AB727" s="1"/>
      <c r="AC727" s="1"/>
    </row>
    <row r="728" spans="1:29" x14ac:dyDescent="0.3">
      <c r="A728" s="1"/>
      <c r="B728" s="1"/>
      <c r="C728" s="1"/>
      <c r="D728" s="1"/>
      <c r="E728" s="3"/>
      <c r="F728" s="1"/>
      <c r="G728" s="1"/>
      <c r="H728" s="1"/>
      <c r="I728" s="1"/>
      <c r="J728" s="1"/>
      <c r="K728" s="1"/>
      <c r="L728" s="1"/>
      <c r="M728" s="1"/>
      <c r="N728" s="1"/>
      <c r="P728" s="1"/>
      <c r="Q728" s="1"/>
      <c r="R728" s="1"/>
      <c r="S728" s="1"/>
      <c r="T728" s="1"/>
      <c r="U728" s="1"/>
      <c r="V728" s="1"/>
      <c r="W728" s="1"/>
      <c r="X728" s="1"/>
      <c r="Y728" s="1"/>
      <c r="Z728" s="1"/>
      <c r="AA728" s="1"/>
      <c r="AB728" s="1"/>
      <c r="AC728" s="1"/>
    </row>
    <row r="729" spans="1:29" x14ac:dyDescent="0.3">
      <c r="A729" s="1"/>
      <c r="B729" s="1"/>
      <c r="C729" s="1"/>
      <c r="D729" s="1"/>
      <c r="E729" s="3"/>
      <c r="F729" s="1"/>
      <c r="G729" s="1"/>
      <c r="H729" s="1"/>
      <c r="I729" s="1"/>
      <c r="J729" s="1"/>
      <c r="K729" s="1"/>
      <c r="L729" s="1"/>
      <c r="M729" s="1"/>
      <c r="N729" s="1"/>
      <c r="P729" s="1"/>
      <c r="Q729" s="1"/>
      <c r="R729" s="1"/>
      <c r="S729" s="1"/>
      <c r="T729" s="1"/>
      <c r="U729" s="1"/>
      <c r="V729" s="1"/>
      <c r="W729" s="1"/>
      <c r="X729" s="1"/>
      <c r="Y729" s="1"/>
      <c r="Z729" s="1"/>
      <c r="AA729" s="1"/>
      <c r="AB729" s="1"/>
      <c r="AC729" s="1"/>
    </row>
    <row r="730" spans="1:29" x14ac:dyDescent="0.3">
      <c r="A730" s="1"/>
      <c r="B730" s="1"/>
      <c r="C730" s="1"/>
      <c r="D730" s="1"/>
      <c r="E730" s="3"/>
      <c r="F730" s="1"/>
      <c r="G730" s="1"/>
      <c r="H730" s="1"/>
      <c r="I730" s="1"/>
      <c r="J730" s="1"/>
      <c r="K730" s="1"/>
      <c r="L730" s="1"/>
      <c r="M730" s="1"/>
      <c r="N730" s="1"/>
      <c r="P730" s="1"/>
      <c r="Q730" s="1"/>
      <c r="R730" s="1"/>
      <c r="S730" s="1"/>
      <c r="T730" s="1"/>
      <c r="U730" s="1"/>
      <c r="V730" s="1"/>
      <c r="W730" s="1"/>
      <c r="X730" s="1"/>
      <c r="Y730" s="1"/>
      <c r="Z730" s="1"/>
      <c r="AA730" s="1"/>
      <c r="AB730" s="1"/>
      <c r="AC730" s="1"/>
    </row>
    <row r="731" spans="1:29" x14ac:dyDescent="0.3">
      <c r="A731" s="1"/>
      <c r="B731" s="1"/>
      <c r="C731" s="1"/>
      <c r="D731" s="1"/>
      <c r="E731" s="3"/>
      <c r="F731" s="1"/>
      <c r="G731" s="1"/>
      <c r="H731" s="1"/>
      <c r="I731" s="1"/>
      <c r="J731" s="1"/>
      <c r="K731" s="1"/>
      <c r="L731" s="1"/>
      <c r="M731" s="1"/>
      <c r="N731" s="1"/>
      <c r="P731" s="1"/>
      <c r="Q731" s="1"/>
      <c r="R731" s="1"/>
      <c r="S731" s="1"/>
      <c r="T731" s="1"/>
      <c r="U731" s="1"/>
      <c r="V731" s="1"/>
      <c r="W731" s="1"/>
      <c r="X731" s="1"/>
      <c r="Y731" s="1"/>
      <c r="Z731" s="1"/>
      <c r="AA731" s="1"/>
      <c r="AB731" s="1"/>
      <c r="AC731" s="1"/>
    </row>
    <row r="732" spans="1:29" x14ac:dyDescent="0.3">
      <c r="A732" s="1"/>
      <c r="B732" s="1"/>
      <c r="C732" s="1"/>
      <c r="D732" s="1"/>
      <c r="E732" s="3"/>
      <c r="F732" s="1"/>
      <c r="G732" s="1"/>
      <c r="H732" s="1"/>
      <c r="I732" s="1"/>
      <c r="J732" s="1"/>
      <c r="K732" s="1"/>
      <c r="L732" s="1"/>
      <c r="M732" s="1"/>
      <c r="N732" s="1"/>
      <c r="P732" s="1"/>
      <c r="Q732" s="1"/>
      <c r="R732" s="1"/>
      <c r="S732" s="1"/>
      <c r="T732" s="1"/>
      <c r="U732" s="1"/>
      <c r="V732" s="1"/>
      <c r="W732" s="1"/>
      <c r="X732" s="1"/>
      <c r="Y732" s="1"/>
      <c r="Z732" s="1"/>
      <c r="AA732" s="1"/>
      <c r="AB732" s="1"/>
      <c r="AC732" s="1"/>
    </row>
    <row r="733" spans="1:29" x14ac:dyDescent="0.3">
      <c r="A733" s="1"/>
      <c r="B733" s="1"/>
      <c r="C733" s="1"/>
      <c r="D733" s="1"/>
      <c r="E733" s="3"/>
      <c r="F733" s="1"/>
      <c r="G733" s="1"/>
      <c r="H733" s="1"/>
      <c r="I733" s="1"/>
      <c r="J733" s="1"/>
      <c r="K733" s="1"/>
      <c r="L733" s="1"/>
      <c r="M733" s="1"/>
      <c r="N733" s="1"/>
      <c r="P733" s="1"/>
      <c r="Q733" s="1"/>
      <c r="R733" s="1"/>
      <c r="S733" s="1"/>
      <c r="T733" s="1"/>
      <c r="U733" s="1"/>
      <c r="V733" s="1"/>
      <c r="W733" s="1"/>
      <c r="X733" s="1"/>
      <c r="Y733" s="1"/>
      <c r="Z733" s="1"/>
      <c r="AA733" s="1"/>
      <c r="AB733" s="1"/>
      <c r="AC733" s="1"/>
    </row>
    <row r="734" spans="1:29" x14ac:dyDescent="0.3">
      <c r="A734" s="1"/>
      <c r="B734" s="1"/>
      <c r="C734" s="1"/>
      <c r="D734" s="1"/>
      <c r="E734" s="3"/>
      <c r="F734" s="1"/>
      <c r="G734" s="1"/>
      <c r="H734" s="1"/>
      <c r="I734" s="1"/>
      <c r="J734" s="1"/>
      <c r="K734" s="1"/>
      <c r="L734" s="1"/>
      <c r="M734" s="1"/>
      <c r="N734" s="1"/>
      <c r="P734" s="1"/>
      <c r="Q734" s="1"/>
      <c r="R734" s="1"/>
      <c r="S734" s="1"/>
      <c r="T734" s="1"/>
      <c r="U734" s="1"/>
      <c r="V734" s="1"/>
      <c r="W734" s="1"/>
      <c r="X734" s="1"/>
      <c r="Y734" s="1"/>
      <c r="Z734" s="1"/>
      <c r="AA734" s="1"/>
      <c r="AB734" s="1"/>
      <c r="AC734" s="1"/>
    </row>
    <row r="735" spans="1:29" x14ac:dyDescent="0.3">
      <c r="A735" s="1"/>
      <c r="B735" s="1"/>
      <c r="C735" s="1"/>
      <c r="D735" s="1"/>
      <c r="E735" s="3"/>
      <c r="F735" s="1"/>
      <c r="G735" s="1"/>
      <c r="H735" s="1"/>
      <c r="I735" s="1"/>
      <c r="J735" s="1"/>
      <c r="K735" s="1"/>
      <c r="L735" s="1"/>
      <c r="M735" s="1"/>
      <c r="N735" s="1"/>
      <c r="P735" s="1"/>
      <c r="Q735" s="1"/>
      <c r="R735" s="1"/>
      <c r="S735" s="1"/>
      <c r="T735" s="1"/>
      <c r="U735" s="1"/>
      <c r="V735" s="1"/>
      <c r="W735" s="1"/>
      <c r="X735" s="1"/>
      <c r="Y735" s="1"/>
      <c r="Z735" s="1"/>
      <c r="AA735" s="1"/>
      <c r="AB735" s="1"/>
      <c r="AC735" s="1"/>
    </row>
    <row r="736" spans="1:29" x14ac:dyDescent="0.3">
      <c r="A736" s="1"/>
      <c r="B736" s="1"/>
      <c r="C736" s="1"/>
      <c r="D736" s="1"/>
      <c r="E736" s="3"/>
      <c r="F736" s="1"/>
      <c r="G736" s="1"/>
      <c r="H736" s="1"/>
      <c r="I736" s="1"/>
      <c r="J736" s="1"/>
      <c r="K736" s="1"/>
      <c r="L736" s="1"/>
      <c r="M736" s="1"/>
      <c r="N736" s="1"/>
      <c r="P736" s="1"/>
      <c r="Q736" s="1"/>
      <c r="R736" s="1"/>
      <c r="S736" s="1"/>
      <c r="T736" s="1"/>
      <c r="U736" s="1"/>
      <c r="V736" s="1"/>
      <c r="W736" s="1"/>
      <c r="X736" s="1"/>
      <c r="Y736" s="1"/>
      <c r="Z736" s="1"/>
      <c r="AA736" s="1"/>
      <c r="AB736" s="1"/>
      <c r="AC736" s="1"/>
    </row>
    <row r="737" spans="1:29" x14ac:dyDescent="0.3">
      <c r="A737" s="1"/>
      <c r="B737" s="1"/>
      <c r="C737" s="1"/>
      <c r="D737" s="1"/>
      <c r="E737" s="3"/>
      <c r="F737" s="1"/>
      <c r="G737" s="1"/>
      <c r="H737" s="1"/>
      <c r="I737" s="1"/>
      <c r="J737" s="1"/>
      <c r="K737" s="1"/>
      <c r="L737" s="1"/>
      <c r="M737" s="1"/>
      <c r="N737" s="1"/>
      <c r="P737" s="1"/>
      <c r="Q737" s="1"/>
      <c r="R737" s="1"/>
      <c r="S737" s="1"/>
      <c r="T737" s="1"/>
      <c r="U737" s="1"/>
      <c r="V737" s="1"/>
      <c r="W737" s="1"/>
      <c r="X737" s="1"/>
      <c r="Y737" s="1"/>
      <c r="Z737" s="1"/>
      <c r="AA737" s="1"/>
      <c r="AB737" s="1"/>
      <c r="AC737" s="1"/>
    </row>
    <row r="738" spans="1:29" x14ac:dyDescent="0.3">
      <c r="A738" s="1"/>
      <c r="B738" s="1"/>
      <c r="C738" s="1"/>
      <c r="D738" s="1"/>
      <c r="E738" s="3"/>
      <c r="F738" s="1"/>
      <c r="G738" s="1"/>
      <c r="H738" s="1"/>
      <c r="I738" s="1"/>
      <c r="J738" s="1"/>
      <c r="K738" s="1"/>
      <c r="L738" s="1"/>
      <c r="M738" s="1"/>
      <c r="N738" s="1"/>
      <c r="P738" s="1"/>
      <c r="Q738" s="1"/>
      <c r="R738" s="1"/>
      <c r="S738" s="1"/>
      <c r="T738" s="1"/>
      <c r="U738" s="1"/>
      <c r="V738" s="1"/>
      <c r="W738" s="1"/>
      <c r="X738" s="1"/>
      <c r="Y738" s="1"/>
      <c r="Z738" s="1"/>
      <c r="AA738" s="1"/>
      <c r="AB738" s="1"/>
      <c r="AC738" s="1"/>
    </row>
    <row r="739" spans="1:29" x14ac:dyDescent="0.3">
      <c r="A739" s="1"/>
      <c r="B739" s="1"/>
      <c r="C739" s="1"/>
      <c r="D739" s="1"/>
      <c r="E739" s="3"/>
      <c r="F739" s="1"/>
      <c r="G739" s="1"/>
      <c r="H739" s="1"/>
      <c r="I739" s="1"/>
      <c r="J739" s="1"/>
      <c r="K739" s="1"/>
      <c r="L739" s="1"/>
      <c r="M739" s="1"/>
      <c r="N739" s="1"/>
      <c r="P739" s="1"/>
      <c r="Q739" s="1"/>
      <c r="R739" s="1"/>
      <c r="S739" s="1"/>
      <c r="T739" s="1"/>
      <c r="U739" s="1"/>
      <c r="V739" s="1"/>
      <c r="W739" s="1"/>
      <c r="X739" s="1"/>
      <c r="Y739" s="1"/>
      <c r="Z739" s="1"/>
      <c r="AA739" s="1"/>
      <c r="AB739" s="1"/>
      <c r="AC739" s="1"/>
    </row>
    <row r="740" spans="1:29" x14ac:dyDescent="0.3">
      <c r="A740" s="1"/>
      <c r="B740" s="1"/>
      <c r="C740" s="1"/>
      <c r="D740" s="1"/>
      <c r="E740" s="3"/>
      <c r="F740" s="1"/>
      <c r="G740" s="1"/>
      <c r="H740" s="1"/>
      <c r="I740" s="1"/>
      <c r="J740" s="1"/>
      <c r="K740" s="1"/>
      <c r="L740" s="1"/>
      <c r="M740" s="1"/>
      <c r="N740" s="1"/>
      <c r="P740" s="1"/>
      <c r="Q740" s="1"/>
      <c r="R740" s="1"/>
      <c r="S740" s="1"/>
      <c r="T740" s="1"/>
      <c r="U740" s="1"/>
      <c r="V740" s="1"/>
      <c r="W740" s="1"/>
      <c r="X740" s="1"/>
      <c r="Y740" s="1"/>
      <c r="Z740" s="1"/>
      <c r="AA740" s="1"/>
      <c r="AB740" s="1"/>
      <c r="AC740" s="1"/>
    </row>
    <row r="741" spans="1:29" x14ac:dyDescent="0.3">
      <c r="A741" s="1"/>
      <c r="B741" s="1"/>
      <c r="C741" s="1"/>
      <c r="D741" s="1"/>
      <c r="E741" s="3"/>
      <c r="F741" s="1"/>
      <c r="G741" s="1"/>
      <c r="H741" s="1"/>
      <c r="I741" s="1"/>
      <c r="J741" s="1"/>
      <c r="K741" s="1"/>
      <c r="L741" s="1"/>
      <c r="M741" s="1"/>
      <c r="N741" s="1"/>
      <c r="P741" s="1"/>
      <c r="Q741" s="1"/>
      <c r="R741" s="1"/>
      <c r="S741" s="1"/>
      <c r="T741" s="1"/>
      <c r="U741" s="1"/>
      <c r="V741" s="1"/>
      <c r="W741" s="1"/>
      <c r="X741" s="1"/>
      <c r="Y741" s="1"/>
      <c r="Z741" s="1"/>
      <c r="AA741" s="1"/>
      <c r="AB741" s="1"/>
      <c r="AC741" s="1"/>
    </row>
    <row r="742" spans="1:29" x14ac:dyDescent="0.3">
      <c r="A742" s="1"/>
      <c r="B742" s="1"/>
      <c r="C742" s="1"/>
      <c r="D742" s="1"/>
      <c r="E742" s="3"/>
      <c r="F742" s="1"/>
      <c r="G742" s="1"/>
      <c r="H742" s="1"/>
      <c r="I742" s="1"/>
      <c r="J742" s="1"/>
      <c r="K742" s="1"/>
      <c r="L742" s="1"/>
      <c r="M742" s="1"/>
      <c r="N742" s="1"/>
      <c r="P742" s="1"/>
      <c r="Q742" s="1"/>
      <c r="R742" s="1"/>
      <c r="S742" s="1"/>
      <c r="T742" s="1"/>
      <c r="U742" s="1"/>
      <c r="V742" s="1"/>
      <c r="W742" s="1"/>
      <c r="X742" s="1"/>
      <c r="Y742" s="1"/>
      <c r="Z742" s="1"/>
      <c r="AA742" s="1"/>
      <c r="AB742" s="1"/>
      <c r="AC742" s="1"/>
    </row>
    <row r="743" spans="1:29" x14ac:dyDescent="0.3">
      <c r="A743" s="1"/>
      <c r="B743" s="1"/>
      <c r="C743" s="1"/>
      <c r="D743" s="1"/>
      <c r="E743" s="3"/>
      <c r="F743" s="1"/>
      <c r="G743" s="1"/>
      <c r="H743" s="1"/>
      <c r="I743" s="1"/>
      <c r="J743" s="1"/>
      <c r="K743" s="1"/>
      <c r="L743" s="1"/>
      <c r="M743" s="1"/>
      <c r="N743" s="1"/>
      <c r="P743" s="1"/>
      <c r="Q743" s="1"/>
      <c r="R743" s="1"/>
      <c r="S743" s="1"/>
      <c r="T743" s="1"/>
      <c r="U743" s="1"/>
      <c r="V743" s="1"/>
      <c r="W743" s="1"/>
      <c r="X743" s="1"/>
      <c r="Y743" s="1"/>
      <c r="Z743" s="1"/>
      <c r="AA743" s="1"/>
      <c r="AB743" s="1"/>
      <c r="AC743" s="1"/>
    </row>
    <row r="744" spans="1:29" x14ac:dyDescent="0.3">
      <c r="A744" s="1"/>
      <c r="B744" s="1"/>
      <c r="C744" s="1"/>
      <c r="D744" s="1"/>
      <c r="E744" s="3"/>
      <c r="F744" s="1"/>
      <c r="G744" s="1"/>
      <c r="H744" s="1"/>
      <c r="I744" s="1"/>
      <c r="J744" s="1"/>
      <c r="K744" s="1"/>
      <c r="L744" s="1"/>
      <c r="M744" s="1"/>
      <c r="N744" s="1"/>
      <c r="P744" s="1"/>
      <c r="Q744" s="1"/>
      <c r="R744" s="1"/>
      <c r="S744" s="1"/>
      <c r="T744" s="1"/>
      <c r="U744" s="1"/>
      <c r="V744" s="1"/>
      <c r="W744" s="1"/>
      <c r="X744" s="1"/>
      <c r="Y744" s="1"/>
      <c r="Z744" s="1"/>
      <c r="AA744" s="1"/>
      <c r="AB744" s="1"/>
      <c r="AC744" s="1"/>
    </row>
    <row r="745" spans="1:29" x14ac:dyDescent="0.3">
      <c r="A745" s="1"/>
      <c r="B745" s="1"/>
      <c r="C745" s="1"/>
      <c r="D745" s="1"/>
      <c r="E745" s="3"/>
      <c r="F745" s="1"/>
      <c r="G745" s="1"/>
      <c r="H745" s="1"/>
      <c r="I745" s="1"/>
      <c r="J745" s="1"/>
      <c r="K745" s="1"/>
      <c r="L745" s="1"/>
      <c r="M745" s="1"/>
      <c r="N745" s="1"/>
      <c r="P745" s="1"/>
      <c r="Q745" s="1"/>
      <c r="R745" s="1"/>
      <c r="S745" s="1"/>
      <c r="T745" s="1"/>
      <c r="U745" s="1"/>
      <c r="V745" s="1"/>
      <c r="W745" s="1"/>
      <c r="X745" s="1"/>
      <c r="Y745" s="1"/>
      <c r="Z745" s="1"/>
      <c r="AA745" s="1"/>
      <c r="AB745" s="1"/>
      <c r="AC745" s="1"/>
    </row>
    <row r="746" spans="1:29" x14ac:dyDescent="0.3">
      <c r="A746" s="1"/>
      <c r="B746" s="1"/>
      <c r="C746" s="1"/>
      <c r="D746" s="1"/>
      <c r="E746" s="3"/>
      <c r="F746" s="1"/>
      <c r="G746" s="1"/>
      <c r="H746" s="1"/>
      <c r="I746" s="1"/>
      <c r="J746" s="1"/>
      <c r="K746" s="1"/>
      <c r="L746" s="1"/>
      <c r="M746" s="1"/>
      <c r="N746" s="1"/>
      <c r="P746" s="1"/>
      <c r="Q746" s="1"/>
      <c r="R746" s="1"/>
      <c r="S746" s="1"/>
      <c r="T746" s="1"/>
      <c r="U746" s="1"/>
      <c r="V746" s="1"/>
      <c r="W746" s="1"/>
      <c r="X746" s="1"/>
      <c r="Y746" s="1"/>
      <c r="Z746" s="1"/>
      <c r="AA746" s="1"/>
      <c r="AB746" s="1"/>
      <c r="AC746" s="1"/>
    </row>
    <row r="747" spans="1:29" x14ac:dyDescent="0.3">
      <c r="A747" s="1"/>
      <c r="B747" s="1"/>
      <c r="C747" s="1"/>
      <c r="D747" s="1"/>
      <c r="E747" s="3"/>
      <c r="F747" s="1"/>
      <c r="G747" s="1"/>
      <c r="H747" s="1"/>
      <c r="I747" s="1"/>
      <c r="J747" s="1"/>
      <c r="K747" s="1"/>
      <c r="L747" s="1"/>
      <c r="M747" s="1"/>
      <c r="N747" s="1"/>
      <c r="P747" s="1"/>
      <c r="Q747" s="1"/>
      <c r="R747" s="1"/>
      <c r="S747" s="1"/>
      <c r="T747" s="1"/>
      <c r="U747" s="1"/>
      <c r="V747" s="1"/>
      <c r="W747" s="1"/>
      <c r="X747" s="1"/>
      <c r="Y747" s="1"/>
      <c r="Z747" s="1"/>
      <c r="AA747" s="1"/>
      <c r="AB747" s="1"/>
      <c r="AC747" s="1"/>
    </row>
    <row r="748" spans="1:29" x14ac:dyDescent="0.3">
      <c r="A748" s="1"/>
      <c r="B748" s="1"/>
      <c r="C748" s="1"/>
      <c r="D748" s="1"/>
      <c r="E748" s="3"/>
      <c r="F748" s="1"/>
      <c r="G748" s="1"/>
      <c r="H748" s="1"/>
      <c r="I748" s="1"/>
      <c r="J748" s="1"/>
      <c r="K748" s="1"/>
      <c r="L748" s="1"/>
      <c r="M748" s="1"/>
      <c r="N748" s="1"/>
      <c r="P748" s="1"/>
      <c r="Q748" s="1"/>
      <c r="R748" s="1"/>
      <c r="S748" s="1"/>
      <c r="T748" s="1"/>
      <c r="U748" s="1"/>
      <c r="V748" s="1"/>
      <c r="W748" s="1"/>
      <c r="X748" s="1"/>
      <c r="Y748" s="1"/>
      <c r="Z748" s="1"/>
      <c r="AA748" s="1"/>
      <c r="AB748" s="1"/>
      <c r="AC748" s="1"/>
    </row>
    <row r="749" spans="1:29" x14ac:dyDescent="0.3">
      <c r="A749" s="1"/>
      <c r="B749" s="1"/>
      <c r="C749" s="1"/>
      <c r="D749" s="1"/>
      <c r="E749" s="3"/>
      <c r="F749" s="1"/>
      <c r="G749" s="1"/>
      <c r="H749" s="1"/>
      <c r="I749" s="1"/>
      <c r="J749" s="1"/>
      <c r="K749" s="1"/>
      <c r="L749" s="1"/>
      <c r="M749" s="1"/>
      <c r="N749" s="1"/>
      <c r="P749" s="1"/>
      <c r="Q749" s="1"/>
      <c r="R749" s="1"/>
      <c r="S749" s="1"/>
      <c r="T749" s="1"/>
      <c r="U749" s="1"/>
      <c r="V749" s="1"/>
      <c r="W749" s="1"/>
      <c r="X749" s="1"/>
      <c r="Y749" s="1"/>
      <c r="Z749" s="1"/>
      <c r="AA749" s="1"/>
      <c r="AB749" s="1"/>
      <c r="AC749" s="1"/>
    </row>
    <row r="750" spans="1:29" x14ac:dyDescent="0.3">
      <c r="A750" s="1"/>
      <c r="B750" s="1"/>
      <c r="C750" s="1"/>
      <c r="D750" s="1"/>
      <c r="E750" s="3"/>
      <c r="F750" s="1"/>
      <c r="G750" s="1"/>
      <c r="H750" s="1"/>
      <c r="I750" s="1"/>
      <c r="J750" s="1"/>
      <c r="K750" s="1"/>
      <c r="L750" s="1"/>
      <c r="M750" s="1"/>
      <c r="N750" s="1"/>
      <c r="P750" s="1"/>
      <c r="Q750" s="1"/>
      <c r="R750" s="1"/>
      <c r="S750" s="1"/>
      <c r="T750" s="1"/>
      <c r="U750" s="1"/>
      <c r="V750" s="1"/>
      <c r="W750" s="1"/>
      <c r="X750" s="1"/>
      <c r="Y750" s="1"/>
      <c r="Z750" s="1"/>
      <c r="AA750" s="1"/>
      <c r="AB750" s="1"/>
      <c r="AC750" s="1"/>
    </row>
    <row r="751" spans="1:29" x14ac:dyDescent="0.3">
      <c r="A751" s="1"/>
      <c r="B751" s="1"/>
      <c r="C751" s="1"/>
      <c r="D751" s="1"/>
      <c r="E751" s="3"/>
      <c r="F751" s="1"/>
      <c r="G751" s="1"/>
      <c r="H751" s="1"/>
      <c r="I751" s="1"/>
      <c r="J751" s="1"/>
      <c r="K751" s="1"/>
      <c r="L751" s="1"/>
      <c r="M751" s="1"/>
      <c r="N751" s="1"/>
      <c r="P751" s="1"/>
      <c r="Q751" s="1"/>
      <c r="R751" s="1"/>
      <c r="S751" s="1"/>
      <c r="T751" s="1"/>
      <c r="U751" s="1"/>
      <c r="V751" s="1"/>
      <c r="W751" s="1"/>
      <c r="X751" s="1"/>
      <c r="Y751" s="1"/>
      <c r="Z751" s="1"/>
      <c r="AA751" s="1"/>
      <c r="AB751" s="1"/>
      <c r="AC751" s="1"/>
    </row>
    <row r="752" spans="1:29" x14ac:dyDescent="0.3">
      <c r="A752" s="1"/>
      <c r="B752" s="1"/>
      <c r="C752" s="1"/>
      <c r="D752" s="1"/>
      <c r="E752" s="3"/>
      <c r="F752" s="1"/>
      <c r="G752" s="1"/>
      <c r="H752" s="1"/>
      <c r="I752" s="1"/>
      <c r="J752" s="1"/>
      <c r="K752" s="1"/>
      <c r="L752" s="1"/>
      <c r="M752" s="1"/>
      <c r="N752" s="1"/>
      <c r="P752" s="1"/>
      <c r="Q752" s="1"/>
      <c r="R752" s="1"/>
      <c r="S752" s="1"/>
      <c r="T752" s="1"/>
      <c r="U752" s="1"/>
      <c r="V752" s="1"/>
      <c r="W752" s="1"/>
      <c r="X752" s="1"/>
      <c r="Y752" s="1"/>
      <c r="Z752" s="1"/>
      <c r="AA752" s="1"/>
      <c r="AB752" s="1"/>
      <c r="AC752" s="1"/>
    </row>
    <row r="753" spans="1:29" x14ac:dyDescent="0.3">
      <c r="A753" s="1"/>
      <c r="B753" s="1"/>
      <c r="C753" s="1"/>
      <c r="D753" s="1"/>
      <c r="E753" s="3"/>
      <c r="F753" s="1"/>
      <c r="G753" s="1"/>
      <c r="H753" s="1"/>
      <c r="I753" s="1"/>
      <c r="J753" s="1"/>
      <c r="K753" s="1"/>
      <c r="L753" s="1"/>
      <c r="M753" s="1"/>
      <c r="N753" s="1"/>
      <c r="P753" s="1"/>
      <c r="Q753" s="1"/>
      <c r="R753" s="1"/>
      <c r="S753" s="1"/>
      <c r="T753" s="1"/>
      <c r="U753" s="1"/>
      <c r="V753" s="1"/>
      <c r="W753" s="1"/>
      <c r="X753" s="1"/>
      <c r="Y753" s="1"/>
      <c r="Z753" s="1"/>
      <c r="AA753" s="1"/>
      <c r="AB753" s="1"/>
      <c r="AC753" s="1"/>
    </row>
    <row r="754" spans="1:29" x14ac:dyDescent="0.3">
      <c r="A754" s="1"/>
      <c r="B754" s="1"/>
      <c r="C754" s="1"/>
      <c r="D754" s="1"/>
      <c r="E754" s="3"/>
      <c r="F754" s="1"/>
      <c r="G754" s="1"/>
      <c r="H754" s="1"/>
      <c r="I754" s="1"/>
      <c r="J754" s="1"/>
      <c r="K754" s="1"/>
      <c r="L754" s="1"/>
      <c r="M754" s="1"/>
      <c r="N754" s="1"/>
      <c r="P754" s="1"/>
      <c r="Q754" s="1"/>
      <c r="R754" s="1"/>
      <c r="S754" s="1"/>
      <c r="T754" s="1"/>
      <c r="U754" s="1"/>
      <c r="V754" s="1"/>
      <c r="W754" s="1"/>
      <c r="X754" s="1"/>
      <c r="Y754" s="1"/>
      <c r="Z754" s="1"/>
      <c r="AA754" s="1"/>
      <c r="AB754" s="1"/>
      <c r="AC754" s="1"/>
    </row>
    <row r="755" spans="1:29" x14ac:dyDescent="0.3">
      <c r="A755" s="1"/>
      <c r="B755" s="1"/>
      <c r="C755" s="1"/>
      <c r="D755" s="1"/>
      <c r="E755" s="3"/>
      <c r="F755" s="1"/>
      <c r="G755" s="1"/>
      <c r="H755" s="1"/>
      <c r="I755" s="1"/>
      <c r="J755" s="1"/>
      <c r="K755" s="1"/>
      <c r="L755" s="1"/>
      <c r="M755" s="1"/>
      <c r="N755" s="1"/>
      <c r="P755" s="1"/>
      <c r="Q755" s="1"/>
      <c r="R755" s="1"/>
      <c r="S755" s="1"/>
      <c r="T755" s="1"/>
      <c r="U755" s="1"/>
      <c r="V755" s="1"/>
      <c r="W755" s="1"/>
      <c r="X755" s="1"/>
      <c r="Y755" s="1"/>
      <c r="Z755" s="1"/>
      <c r="AA755" s="1"/>
      <c r="AB755" s="1"/>
      <c r="AC755" s="1"/>
    </row>
    <row r="756" spans="1:29" x14ac:dyDescent="0.3">
      <c r="A756" s="1"/>
      <c r="B756" s="1"/>
      <c r="C756" s="1"/>
      <c r="D756" s="1"/>
      <c r="E756" s="3"/>
      <c r="F756" s="1"/>
      <c r="G756" s="1"/>
      <c r="H756" s="1"/>
      <c r="I756" s="1"/>
      <c r="J756" s="1"/>
      <c r="K756" s="1"/>
      <c r="L756" s="1"/>
      <c r="M756" s="1"/>
      <c r="N756" s="1"/>
      <c r="P756" s="1"/>
      <c r="Q756" s="1"/>
      <c r="R756" s="1"/>
      <c r="S756" s="1"/>
      <c r="T756" s="1"/>
      <c r="U756" s="1"/>
      <c r="V756" s="1"/>
      <c r="W756" s="1"/>
      <c r="X756" s="1"/>
      <c r="Y756" s="1"/>
      <c r="Z756" s="1"/>
      <c r="AA756" s="1"/>
      <c r="AB756" s="1"/>
      <c r="AC756" s="1"/>
    </row>
    <row r="757" spans="1:29" x14ac:dyDescent="0.3">
      <c r="A757" s="1"/>
      <c r="B757" s="1"/>
      <c r="C757" s="1"/>
      <c r="D757" s="1"/>
      <c r="E757" s="3"/>
      <c r="F757" s="1"/>
      <c r="G757" s="1"/>
      <c r="H757" s="1"/>
      <c r="I757" s="1"/>
      <c r="J757" s="1"/>
      <c r="K757" s="1"/>
      <c r="L757" s="1"/>
      <c r="M757" s="1"/>
      <c r="N757" s="1"/>
      <c r="P757" s="1"/>
      <c r="Q757" s="1"/>
      <c r="R757" s="1"/>
      <c r="S757" s="1"/>
      <c r="T757" s="1"/>
      <c r="U757" s="1"/>
      <c r="V757" s="1"/>
      <c r="W757" s="1"/>
      <c r="X757" s="1"/>
      <c r="Y757" s="1"/>
      <c r="Z757" s="1"/>
      <c r="AA757" s="1"/>
      <c r="AB757" s="1"/>
      <c r="AC757" s="1"/>
    </row>
    <row r="758" spans="1:29" x14ac:dyDescent="0.3">
      <c r="A758" s="1"/>
      <c r="B758" s="1"/>
      <c r="C758" s="1"/>
      <c r="D758" s="1"/>
      <c r="E758" s="3"/>
      <c r="F758" s="1"/>
      <c r="G758" s="1"/>
      <c r="H758" s="1"/>
      <c r="I758" s="1"/>
      <c r="J758" s="1"/>
      <c r="K758" s="1"/>
      <c r="L758" s="1"/>
      <c r="M758" s="1"/>
      <c r="N758" s="1"/>
      <c r="P758" s="1"/>
      <c r="Q758" s="1"/>
      <c r="R758" s="1"/>
      <c r="S758" s="1"/>
      <c r="T758" s="1"/>
      <c r="U758" s="1"/>
      <c r="V758" s="1"/>
      <c r="W758" s="1"/>
      <c r="X758" s="1"/>
      <c r="Y758" s="1"/>
      <c r="Z758" s="1"/>
      <c r="AA758" s="1"/>
      <c r="AB758" s="1"/>
      <c r="AC758" s="1"/>
    </row>
    <row r="759" spans="1:29" x14ac:dyDescent="0.3">
      <c r="A759" s="1"/>
      <c r="B759" s="1"/>
      <c r="C759" s="1"/>
      <c r="D759" s="1"/>
      <c r="E759" s="3"/>
      <c r="F759" s="1"/>
      <c r="G759" s="1"/>
      <c r="H759" s="1"/>
      <c r="I759" s="1"/>
      <c r="J759" s="1"/>
      <c r="K759" s="1"/>
      <c r="L759" s="1"/>
      <c r="M759" s="1"/>
      <c r="N759" s="1"/>
      <c r="P759" s="1"/>
      <c r="Q759" s="1"/>
      <c r="R759" s="1"/>
      <c r="S759" s="1"/>
      <c r="T759" s="1"/>
      <c r="U759" s="1"/>
      <c r="V759" s="1"/>
      <c r="W759" s="1"/>
      <c r="X759" s="1"/>
      <c r="Y759" s="1"/>
      <c r="Z759" s="1"/>
      <c r="AA759" s="1"/>
      <c r="AB759" s="1"/>
      <c r="AC759" s="1"/>
    </row>
    <row r="760" spans="1:29" x14ac:dyDescent="0.3">
      <c r="A760" s="1"/>
      <c r="B760" s="1"/>
      <c r="C760" s="1"/>
      <c r="D760" s="1"/>
      <c r="E760" s="3"/>
      <c r="F760" s="1"/>
      <c r="G760" s="1"/>
      <c r="H760" s="1"/>
      <c r="I760" s="1"/>
      <c r="J760" s="1"/>
      <c r="K760" s="1"/>
      <c r="L760" s="1"/>
      <c r="M760" s="1"/>
      <c r="N760" s="1"/>
      <c r="P760" s="1"/>
      <c r="Q760" s="1"/>
      <c r="R760" s="1"/>
      <c r="S760" s="1"/>
      <c r="T760" s="1"/>
      <c r="U760" s="1"/>
      <c r="V760" s="1"/>
      <c r="W760" s="1"/>
      <c r="X760" s="1"/>
      <c r="Y760" s="1"/>
      <c r="Z760" s="1"/>
      <c r="AA760" s="1"/>
      <c r="AB760" s="1"/>
      <c r="AC760" s="1"/>
    </row>
    <row r="761" spans="1:29" x14ac:dyDescent="0.3">
      <c r="A761" s="1"/>
      <c r="B761" s="1"/>
      <c r="C761" s="1"/>
      <c r="D761" s="1"/>
      <c r="E761" s="3"/>
      <c r="F761" s="1"/>
      <c r="G761" s="1"/>
      <c r="H761" s="1"/>
      <c r="I761" s="1"/>
      <c r="J761" s="1"/>
      <c r="K761" s="1"/>
      <c r="L761" s="1"/>
      <c r="M761" s="1"/>
      <c r="N761" s="1"/>
      <c r="P761" s="1"/>
      <c r="Q761" s="1"/>
      <c r="R761" s="1"/>
      <c r="S761" s="1"/>
      <c r="T761" s="1"/>
      <c r="U761" s="1"/>
      <c r="V761" s="1"/>
      <c r="W761" s="1"/>
      <c r="X761" s="1"/>
      <c r="Y761" s="1"/>
      <c r="Z761" s="1"/>
      <c r="AA761" s="1"/>
      <c r="AB761" s="1"/>
      <c r="AC761" s="1"/>
    </row>
    <row r="762" spans="1:29" x14ac:dyDescent="0.3">
      <c r="A762" s="1"/>
      <c r="B762" s="1"/>
      <c r="C762" s="1"/>
      <c r="D762" s="1"/>
      <c r="E762" s="3"/>
      <c r="F762" s="1"/>
      <c r="G762" s="1"/>
      <c r="H762" s="1"/>
      <c r="I762" s="1"/>
      <c r="J762" s="1"/>
      <c r="K762" s="1"/>
      <c r="L762" s="1"/>
      <c r="M762" s="1"/>
      <c r="N762" s="1"/>
      <c r="P762" s="1"/>
      <c r="Q762" s="1"/>
      <c r="R762" s="1"/>
      <c r="S762" s="1"/>
      <c r="T762" s="1"/>
      <c r="U762" s="1"/>
      <c r="V762" s="1"/>
      <c r="W762" s="1"/>
      <c r="X762" s="1"/>
      <c r="Y762" s="1"/>
      <c r="Z762" s="1"/>
      <c r="AA762" s="1"/>
      <c r="AB762" s="1"/>
      <c r="AC762" s="1"/>
    </row>
    <row r="763" spans="1:29" x14ac:dyDescent="0.3">
      <c r="A763" s="1"/>
      <c r="B763" s="1"/>
      <c r="C763" s="1"/>
      <c r="D763" s="1"/>
      <c r="E763" s="3"/>
      <c r="F763" s="1"/>
      <c r="G763" s="1"/>
      <c r="H763" s="1"/>
      <c r="I763" s="1"/>
      <c r="J763" s="1"/>
      <c r="K763" s="1"/>
      <c r="L763" s="1"/>
      <c r="M763" s="1"/>
      <c r="N763" s="1"/>
      <c r="P763" s="1"/>
      <c r="Q763" s="1"/>
      <c r="R763" s="1"/>
      <c r="S763" s="1"/>
      <c r="T763" s="1"/>
      <c r="U763" s="1"/>
      <c r="V763" s="1"/>
      <c r="W763" s="1"/>
      <c r="X763" s="1"/>
      <c r="Y763" s="1"/>
      <c r="Z763" s="1"/>
      <c r="AA763" s="1"/>
      <c r="AB763" s="1"/>
      <c r="AC763" s="1"/>
    </row>
    <row r="764" spans="1:29" x14ac:dyDescent="0.3">
      <c r="A764" s="1"/>
      <c r="B764" s="1"/>
      <c r="C764" s="1"/>
      <c r="D764" s="1"/>
      <c r="E764" s="3"/>
      <c r="F764" s="1"/>
      <c r="G764" s="1"/>
      <c r="H764" s="1"/>
      <c r="I764" s="1"/>
      <c r="J764" s="1"/>
      <c r="K764" s="1"/>
      <c r="L764" s="1"/>
      <c r="M764" s="1"/>
      <c r="N764" s="1"/>
      <c r="P764" s="1"/>
      <c r="Q764" s="1"/>
      <c r="R764" s="1"/>
      <c r="S764" s="1"/>
      <c r="T764" s="1"/>
      <c r="U764" s="1"/>
      <c r="V764" s="1"/>
      <c r="W764" s="1"/>
      <c r="X764" s="1"/>
      <c r="Y764" s="1"/>
      <c r="Z764" s="1"/>
      <c r="AA764" s="1"/>
      <c r="AB764" s="1"/>
      <c r="AC764" s="1"/>
    </row>
    <row r="765" spans="1:29" x14ac:dyDescent="0.3">
      <c r="A765" s="1"/>
      <c r="B765" s="1"/>
      <c r="C765" s="1"/>
      <c r="D765" s="1"/>
      <c r="E765" s="3"/>
      <c r="F765" s="1"/>
      <c r="G765" s="1"/>
      <c r="H765" s="1"/>
      <c r="I765" s="1"/>
      <c r="J765" s="1"/>
      <c r="K765" s="1"/>
      <c r="L765" s="1"/>
      <c r="M765" s="1"/>
      <c r="N765" s="1"/>
      <c r="P765" s="1"/>
      <c r="Q765" s="1"/>
      <c r="R765" s="1"/>
      <c r="S765" s="1"/>
      <c r="T765" s="1"/>
      <c r="U765" s="1"/>
      <c r="V765" s="1"/>
      <c r="W765" s="1"/>
      <c r="X765" s="1"/>
      <c r="Y765" s="1"/>
      <c r="Z765" s="1"/>
      <c r="AA765" s="1"/>
      <c r="AB765" s="1"/>
      <c r="AC765" s="1"/>
    </row>
    <row r="766" spans="1:29" x14ac:dyDescent="0.3">
      <c r="A766" s="1"/>
      <c r="B766" s="1"/>
      <c r="C766" s="1"/>
      <c r="D766" s="1"/>
      <c r="E766" s="3"/>
      <c r="F766" s="1"/>
      <c r="G766" s="1"/>
      <c r="H766" s="1"/>
      <c r="I766" s="1"/>
      <c r="J766" s="1"/>
      <c r="K766" s="1"/>
      <c r="L766" s="1"/>
      <c r="M766" s="1"/>
      <c r="N766" s="1"/>
      <c r="P766" s="1"/>
      <c r="Q766" s="1"/>
      <c r="R766" s="1"/>
      <c r="S766" s="1"/>
      <c r="T766" s="1"/>
      <c r="U766" s="1"/>
      <c r="V766" s="1"/>
      <c r="W766" s="1"/>
      <c r="X766" s="1"/>
      <c r="Y766" s="1"/>
      <c r="Z766" s="1"/>
      <c r="AA766" s="1"/>
      <c r="AB766" s="1"/>
      <c r="AC766" s="1"/>
    </row>
    <row r="767" spans="1:29" x14ac:dyDescent="0.3">
      <c r="A767" s="1"/>
      <c r="B767" s="1"/>
      <c r="C767" s="1"/>
      <c r="D767" s="1"/>
      <c r="E767" s="3"/>
      <c r="F767" s="1"/>
      <c r="G767" s="1"/>
      <c r="H767" s="1"/>
      <c r="I767" s="1"/>
      <c r="J767" s="1"/>
      <c r="K767" s="1"/>
      <c r="L767" s="1"/>
      <c r="M767" s="1"/>
      <c r="N767" s="1"/>
      <c r="P767" s="1"/>
      <c r="Q767" s="1"/>
      <c r="R767" s="1"/>
      <c r="S767" s="1"/>
      <c r="T767" s="1"/>
      <c r="U767" s="1"/>
      <c r="V767" s="1"/>
      <c r="W767" s="1"/>
      <c r="X767" s="1"/>
      <c r="Y767" s="1"/>
      <c r="Z767" s="1"/>
      <c r="AA767" s="1"/>
      <c r="AB767" s="1"/>
      <c r="AC767" s="1"/>
    </row>
    <row r="768" spans="1:29" x14ac:dyDescent="0.3">
      <c r="A768" s="1"/>
      <c r="B768" s="1"/>
      <c r="C768" s="1"/>
      <c r="D768" s="1"/>
      <c r="E768" s="3"/>
      <c r="F768" s="1"/>
      <c r="G768" s="1"/>
      <c r="H768" s="1"/>
      <c r="I768" s="1"/>
      <c r="J768" s="1"/>
      <c r="K768" s="1"/>
      <c r="L768" s="1"/>
      <c r="M768" s="1"/>
      <c r="N768" s="1"/>
      <c r="P768" s="1"/>
      <c r="Q768" s="1"/>
      <c r="R768" s="1"/>
      <c r="S768" s="1"/>
      <c r="T768" s="1"/>
      <c r="U768" s="1"/>
      <c r="V768" s="1"/>
      <c r="W768" s="1"/>
      <c r="X768" s="1"/>
      <c r="Y768" s="1"/>
      <c r="Z768" s="1"/>
      <c r="AA768" s="1"/>
      <c r="AB768" s="1"/>
      <c r="AC768" s="1"/>
    </row>
    <row r="769" spans="1:29" x14ac:dyDescent="0.3">
      <c r="A769" s="1"/>
      <c r="B769" s="1"/>
      <c r="C769" s="1"/>
      <c r="D769" s="1"/>
      <c r="E769" s="3"/>
      <c r="F769" s="1"/>
      <c r="G769" s="1"/>
      <c r="H769" s="1"/>
      <c r="I769" s="1"/>
      <c r="J769" s="1"/>
      <c r="K769" s="1"/>
      <c r="L769" s="1"/>
      <c r="M769" s="1"/>
      <c r="N769" s="1"/>
      <c r="P769" s="1"/>
      <c r="Q769" s="1"/>
      <c r="R769" s="1"/>
      <c r="S769" s="1"/>
      <c r="T769" s="1"/>
      <c r="U769" s="1"/>
      <c r="V769" s="1"/>
      <c r="W769" s="1"/>
      <c r="X769" s="1"/>
      <c r="Y769" s="1"/>
      <c r="Z769" s="1"/>
      <c r="AA769" s="1"/>
      <c r="AB769" s="1"/>
      <c r="AC769" s="1"/>
    </row>
    <row r="770" spans="1:29" x14ac:dyDescent="0.3">
      <c r="A770" s="1"/>
      <c r="B770" s="1"/>
      <c r="C770" s="1"/>
      <c r="D770" s="1"/>
      <c r="E770" s="3"/>
      <c r="F770" s="1"/>
      <c r="G770" s="1"/>
      <c r="H770" s="1"/>
      <c r="I770" s="1"/>
      <c r="J770" s="1"/>
      <c r="K770" s="1"/>
      <c r="L770" s="1"/>
      <c r="M770" s="1"/>
      <c r="N770" s="1"/>
      <c r="P770" s="1"/>
      <c r="Q770" s="1"/>
      <c r="R770" s="1"/>
      <c r="S770" s="1"/>
      <c r="T770" s="1"/>
      <c r="U770" s="1"/>
      <c r="V770" s="1"/>
      <c r="W770" s="1"/>
      <c r="X770" s="1"/>
      <c r="Y770" s="1"/>
      <c r="Z770" s="1"/>
      <c r="AA770" s="1"/>
      <c r="AB770" s="1"/>
      <c r="AC770" s="1"/>
    </row>
    <row r="771" spans="1:29" x14ac:dyDescent="0.3">
      <c r="A771" s="1"/>
      <c r="B771" s="1"/>
      <c r="C771" s="1"/>
      <c r="D771" s="1"/>
      <c r="E771" s="3"/>
      <c r="F771" s="1"/>
      <c r="G771" s="1"/>
      <c r="H771" s="1"/>
      <c r="I771" s="1"/>
      <c r="J771" s="1"/>
      <c r="K771" s="1"/>
      <c r="L771" s="1"/>
      <c r="M771" s="1"/>
      <c r="N771" s="1"/>
      <c r="P771" s="1"/>
      <c r="Q771" s="1"/>
      <c r="R771" s="1"/>
      <c r="S771" s="1"/>
      <c r="T771" s="1"/>
      <c r="U771" s="1"/>
      <c r="V771" s="1"/>
      <c r="W771" s="1"/>
      <c r="X771" s="1"/>
      <c r="Y771" s="1"/>
      <c r="Z771" s="1"/>
      <c r="AA771" s="1"/>
      <c r="AB771" s="1"/>
      <c r="AC771" s="1"/>
    </row>
    <row r="772" spans="1:29" x14ac:dyDescent="0.3">
      <c r="A772" s="1"/>
      <c r="B772" s="1"/>
      <c r="C772" s="1"/>
      <c r="D772" s="1"/>
      <c r="E772" s="3"/>
      <c r="F772" s="1"/>
      <c r="G772" s="1"/>
      <c r="H772" s="1"/>
      <c r="I772" s="1"/>
      <c r="J772" s="1"/>
      <c r="K772" s="1"/>
      <c r="L772" s="1"/>
      <c r="M772" s="1"/>
      <c r="N772" s="1"/>
      <c r="P772" s="1"/>
      <c r="Q772" s="1"/>
      <c r="R772" s="1"/>
      <c r="S772" s="1"/>
      <c r="T772" s="1"/>
      <c r="U772" s="1"/>
      <c r="V772" s="1"/>
      <c r="W772" s="1"/>
      <c r="X772" s="1"/>
      <c r="Y772" s="1"/>
      <c r="Z772" s="1"/>
      <c r="AA772" s="1"/>
      <c r="AB772" s="1"/>
      <c r="AC772" s="1"/>
    </row>
    <row r="773" spans="1:29" x14ac:dyDescent="0.3">
      <c r="A773" s="1"/>
      <c r="B773" s="1"/>
      <c r="C773" s="1"/>
      <c r="D773" s="1"/>
      <c r="E773" s="3"/>
      <c r="F773" s="1"/>
      <c r="G773" s="1"/>
      <c r="H773" s="1"/>
      <c r="I773" s="1"/>
      <c r="J773" s="1"/>
      <c r="K773" s="1"/>
      <c r="L773" s="1"/>
      <c r="M773" s="1"/>
      <c r="N773" s="1"/>
      <c r="P773" s="1"/>
      <c r="Q773" s="1"/>
      <c r="R773" s="1"/>
      <c r="S773" s="1"/>
      <c r="T773" s="1"/>
      <c r="U773" s="1"/>
      <c r="V773" s="1"/>
      <c r="W773" s="1"/>
      <c r="X773" s="1"/>
      <c r="Y773" s="1"/>
      <c r="Z773" s="1"/>
      <c r="AA773" s="1"/>
      <c r="AB773" s="1"/>
      <c r="AC773" s="1"/>
    </row>
    <row r="774" spans="1:29" x14ac:dyDescent="0.3">
      <c r="A774" s="1"/>
      <c r="B774" s="1"/>
      <c r="C774" s="1"/>
      <c r="D774" s="1"/>
      <c r="E774" s="3"/>
      <c r="F774" s="1"/>
      <c r="G774" s="1"/>
      <c r="H774" s="1"/>
      <c r="I774" s="1"/>
      <c r="J774" s="1"/>
      <c r="K774" s="1"/>
      <c r="L774" s="1"/>
      <c r="M774" s="1"/>
      <c r="N774" s="1"/>
      <c r="P774" s="1"/>
      <c r="Q774" s="1"/>
      <c r="R774" s="1"/>
      <c r="S774" s="1"/>
      <c r="T774" s="1"/>
      <c r="U774" s="1"/>
      <c r="V774" s="1"/>
      <c r="W774" s="1"/>
      <c r="X774" s="1"/>
      <c r="Y774" s="1"/>
      <c r="Z774" s="1"/>
      <c r="AA774" s="1"/>
      <c r="AB774" s="1"/>
      <c r="AC774" s="1"/>
    </row>
    <row r="775" spans="1:29" x14ac:dyDescent="0.3">
      <c r="A775" s="1"/>
      <c r="B775" s="1"/>
      <c r="C775" s="1"/>
      <c r="D775" s="1"/>
      <c r="E775" s="3"/>
      <c r="F775" s="1"/>
      <c r="G775" s="1"/>
      <c r="H775" s="1"/>
      <c r="I775" s="1"/>
      <c r="J775" s="1"/>
      <c r="K775" s="1"/>
      <c r="L775" s="1"/>
      <c r="M775" s="1"/>
      <c r="N775" s="1"/>
      <c r="P775" s="1"/>
      <c r="Q775" s="1"/>
      <c r="R775" s="1"/>
      <c r="S775" s="1"/>
      <c r="T775" s="1"/>
      <c r="U775" s="1"/>
      <c r="V775" s="1"/>
      <c r="W775" s="1"/>
      <c r="X775" s="1"/>
      <c r="Y775" s="1"/>
      <c r="Z775" s="1"/>
      <c r="AA775" s="1"/>
      <c r="AB775" s="1"/>
      <c r="AC775" s="1"/>
    </row>
    <row r="776" spans="1:29" x14ac:dyDescent="0.3">
      <c r="A776" s="1"/>
      <c r="B776" s="1"/>
      <c r="C776" s="1"/>
      <c r="D776" s="1"/>
      <c r="E776" s="3"/>
      <c r="F776" s="1"/>
      <c r="G776" s="1"/>
      <c r="H776" s="1"/>
      <c r="I776" s="1"/>
      <c r="J776" s="1"/>
      <c r="K776" s="1"/>
      <c r="L776" s="1"/>
      <c r="M776" s="1"/>
      <c r="N776" s="1"/>
      <c r="P776" s="1"/>
      <c r="Q776" s="1"/>
      <c r="R776" s="1"/>
      <c r="S776" s="1"/>
      <c r="T776" s="1"/>
      <c r="U776" s="1"/>
      <c r="V776" s="1"/>
      <c r="W776" s="1"/>
      <c r="X776" s="1"/>
      <c r="Y776" s="1"/>
      <c r="Z776" s="1"/>
      <c r="AA776" s="1"/>
      <c r="AB776" s="1"/>
      <c r="AC776" s="1"/>
    </row>
    <row r="777" spans="1:29" x14ac:dyDescent="0.3">
      <c r="A777" s="1"/>
      <c r="B777" s="1"/>
      <c r="C777" s="1"/>
      <c r="D777" s="1"/>
      <c r="E777" s="3"/>
      <c r="F777" s="1"/>
      <c r="G777" s="1"/>
      <c r="H777" s="1"/>
      <c r="I777" s="1"/>
      <c r="J777" s="1"/>
      <c r="K777" s="1"/>
      <c r="L777" s="1"/>
      <c r="M777" s="1"/>
      <c r="N777" s="1"/>
      <c r="P777" s="1"/>
      <c r="Q777" s="1"/>
      <c r="R777" s="1"/>
      <c r="S777" s="1"/>
      <c r="T777" s="1"/>
      <c r="U777" s="1"/>
      <c r="V777" s="1"/>
      <c r="W777" s="1"/>
      <c r="X777" s="1"/>
      <c r="Y777" s="1"/>
      <c r="Z777" s="1"/>
      <c r="AA777" s="1"/>
      <c r="AB777" s="1"/>
      <c r="AC777" s="1"/>
    </row>
    <row r="778" spans="1:29" x14ac:dyDescent="0.3">
      <c r="A778" s="1"/>
      <c r="B778" s="1"/>
      <c r="C778" s="1"/>
      <c r="D778" s="1"/>
      <c r="E778" s="3"/>
      <c r="F778" s="1"/>
      <c r="G778" s="1"/>
      <c r="H778" s="1"/>
      <c r="I778" s="1"/>
      <c r="J778" s="1"/>
      <c r="K778" s="1"/>
      <c r="L778" s="1"/>
      <c r="M778" s="1"/>
      <c r="N778" s="1"/>
      <c r="P778" s="1"/>
      <c r="Q778" s="1"/>
      <c r="R778" s="1"/>
      <c r="S778" s="1"/>
      <c r="T778" s="1"/>
      <c r="U778" s="1"/>
      <c r="V778" s="1"/>
      <c r="W778" s="1"/>
      <c r="X778" s="1"/>
      <c r="Y778" s="1"/>
      <c r="Z778" s="1"/>
      <c r="AA778" s="1"/>
      <c r="AB778" s="1"/>
      <c r="AC778" s="1"/>
    </row>
    <row r="779" spans="1:29" x14ac:dyDescent="0.3">
      <c r="A779" s="1"/>
      <c r="B779" s="1"/>
      <c r="C779" s="1"/>
      <c r="D779" s="1"/>
      <c r="E779" s="3"/>
      <c r="F779" s="1"/>
      <c r="G779" s="1"/>
      <c r="H779" s="1"/>
      <c r="I779" s="1"/>
      <c r="J779" s="1"/>
      <c r="K779" s="1"/>
      <c r="L779" s="1"/>
      <c r="M779" s="1"/>
      <c r="N779" s="1"/>
      <c r="P779" s="1"/>
      <c r="Q779" s="1"/>
      <c r="R779" s="1"/>
      <c r="S779" s="1"/>
      <c r="T779" s="1"/>
      <c r="U779" s="1"/>
      <c r="V779" s="1"/>
      <c r="W779" s="1"/>
      <c r="X779" s="1"/>
      <c r="Y779" s="1"/>
      <c r="Z779" s="1"/>
      <c r="AA779" s="1"/>
      <c r="AB779" s="1"/>
      <c r="AC779" s="1"/>
    </row>
    <row r="780" spans="1:29" x14ac:dyDescent="0.3">
      <c r="A780" s="1"/>
      <c r="B780" s="1"/>
      <c r="C780" s="1"/>
      <c r="D780" s="1"/>
      <c r="E780" s="3"/>
      <c r="F780" s="1"/>
      <c r="G780" s="1"/>
      <c r="H780" s="1"/>
      <c r="I780" s="1"/>
      <c r="J780" s="1"/>
      <c r="K780" s="1"/>
      <c r="L780" s="1"/>
      <c r="M780" s="1"/>
      <c r="N780" s="1"/>
      <c r="P780" s="1"/>
      <c r="Q780" s="1"/>
      <c r="R780" s="1"/>
      <c r="S780" s="1"/>
      <c r="T780" s="1"/>
      <c r="U780" s="1"/>
      <c r="V780" s="1"/>
      <c r="W780" s="1"/>
      <c r="X780" s="1"/>
      <c r="Y780" s="1"/>
      <c r="Z780" s="1"/>
      <c r="AA780" s="1"/>
      <c r="AB780" s="1"/>
      <c r="AC780" s="1"/>
    </row>
    <row r="781" spans="1:29" x14ac:dyDescent="0.3">
      <c r="A781" s="1"/>
      <c r="B781" s="1"/>
      <c r="C781" s="1"/>
      <c r="D781" s="1"/>
      <c r="E781" s="3"/>
      <c r="F781" s="1"/>
      <c r="G781" s="1"/>
      <c r="H781" s="1"/>
      <c r="I781" s="1"/>
      <c r="J781" s="1"/>
      <c r="K781" s="1"/>
      <c r="L781" s="1"/>
      <c r="M781" s="1"/>
      <c r="N781" s="1"/>
      <c r="P781" s="1"/>
      <c r="Q781" s="1"/>
      <c r="R781" s="1"/>
      <c r="S781" s="1"/>
      <c r="T781" s="1"/>
      <c r="U781" s="1"/>
      <c r="V781" s="1"/>
      <c r="W781" s="1"/>
      <c r="X781" s="1"/>
      <c r="Y781" s="1"/>
      <c r="Z781" s="1"/>
      <c r="AA781" s="1"/>
      <c r="AB781" s="1"/>
      <c r="AC781" s="1"/>
    </row>
    <row r="782" spans="1:29" x14ac:dyDescent="0.3">
      <c r="A782" s="1"/>
      <c r="B782" s="1"/>
      <c r="C782" s="1"/>
      <c r="D782" s="1"/>
      <c r="E782" s="3"/>
      <c r="F782" s="1"/>
      <c r="G782" s="1"/>
      <c r="H782" s="1"/>
      <c r="I782" s="1"/>
      <c r="J782" s="1"/>
      <c r="K782" s="1"/>
      <c r="L782" s="1"/>
      <c r="M782" s="1"/>
      <c r="N782" s="1"/>
      <c r="P782" s="1"/>
      <c r="Q782" s="1"/>
      <c r="R782" s="1"/>
      <c r="S782" s="1"/>
      <c r="T782" s="1"/>
      <c r="U782" s="1"/>
      <c r="V782" s="1"/>
      <c r="W782" s="1"/>
      <c r="X782" s="1"/>
      <c r="Y782" s="1"/>
      <c r="Z782" s="1"/>
      <c r="AA782" s="1"/>
      <c r="AB782" s="1"/>
      <c r="AC782" s="1"/>
    </row>
    <row r="783" spans="1:29" x14ac:dyDescent="0.3">
      <c r="A783" s="1"/>
      <c r="B783" s="1"/>
      <c r="C783" s="1"/>
      <c r="D783" s="1"/>
      <c r="E783" s="3"/>
      <c r="F783" s="1"/>
      <c r="G783" s="1"/>
      <c r="H783" s="1"/>
      <c r="I783" s="1"/>
      <c r="J783" s="1"/>
      <c r="K783" s="1"/>
      <c r="L783" s="1"/>
      <c r="M783" s="1"/>
      <c r="N783" s="1"/>
      <c r="P783" s="1"/>
      <c r="Q783" s="1"/>
      <c r="R783" s="1"/>
      <c r="S783" s="1"/>
      <c r="T783" s="1"/>
      <c r="U783" s="1"/>
      <c r="V783" s="1"/>
      <c r="W783" s="1"/>
      <c r="X783" s="1"/>
      <c r="Y783" s="1"/>
      <c r="Z783" s="1"/>
      <c r="AA783" s="1"/>
      <c r="AB783" s="1"/>
      <c r="AC783" s="1"/>
    </row>
    <row r="784" spans="1:29" x14ac:dyDescent="0.3">
      <c r="A784" s="1"/>
      <c r="B784" s="1"/>
      <c r="C784" s="1"/>
      <c r="D784" s="1"/>
      <c r="E784" s="3"/>
      <c r="F784" s="1"/>
      <c r="G784" s="1"/>
      <c r="H784" s="1"/>
      <c r="I784" s="1"/>
      <c r="J784" s="1"/>
      <c r="K784" s="1"/>
      <c r="L784" s="1"/>
      <c r="M784" s="1"/>
      <c r="N784" s="1"/>
      <c r="P784" s="1"/>
      <c r="Q784" s="1"/>
      <c r="R784" s="1"/>
      <c r="S784" s="1"/>
      <c r="T784" s="1"/>
      <c r="U784" s="1"/>
      <c r="V784" s="1"/>
      <c r="W784" s="1"/>
      <c r="X784" s="1"/>
      <c r="Y784" s="1"/>
      <c r="Z784" s="1"/>
      <c r="AA784" s="1"/>
      <c r="AB784" s="1"/>
      <c r="AC784" s="1"/>
    </row>
    <row r="785" spans="1:29" x14ac:dyDescent="0.3">
      <c r="A785" s="1"/>
      <c r="B785" s="1"/>
      <c r="C785" s="1"/>
      <c r="D785" s="1"/>
      <c r="E785" s="3"/>
      <c r="F785" s="1"/>
      <c r="G785" s="1"/>
      <c r="H785" s="1"/>
      <c r="I785" s="1"/>
      <c r="J785" s="1"/>
      <c r="K785" s="1"/>
      <c r="L785" s="1"/>
      <c r="M785" s="1"/>
      <c r="N785" s="1"/>
      <c r="P785" s="1"/>
      <c r="Q785" s="1"/>
      <c r="R785" s="1"/>
      <c r="S785" s="1"/>
      <c r="T785" s="1"/>
      <c r="U785" s="1"/>
      <c r="V785" s="1"/>
      <c r="W785" s="1"/>
      <c r="X785" s="1"/>
      <c r="Y785" s="1"/>
      <c r="Z785" s="1"/>
      <c r="AA785" s="1"/>
      <c r="AB785" s="1"/>
      <c r="AC785" s="1"/>
    </row>
    <row r="786" spans="1:29" x14ac:dyDescent="0.3">
      <c r="A786" s="1"/>
      <c r="B786" s="1"/>
      <c r="C786" s="1"/>
      <c r="D786" s="1"/>
      <c r="E786" s="3"/>
      <c r="F786" s="1"/>
      <c r="G786" s="1"/>
      <c r="H786" s="1"/>
      <c r="I786" s="1"/>
      <c r="J786" s="1"/>
      <c r="K786" s="1"/>
      <c r="L786" s="1"/>
      <c r="M786" s="1"/>
      <c r="N786" s="1"/>
      <c r="P786" s="1"/>
      <c r="Q786" s="1"/>
      <c r="R786" s="1"/>
      <c r="S786" s="1"/>
      <c r="T786" s="1"/>
      <c r="U786" s="1"/>
      <c r="V786" s="1"/>
      <c r="W786" s="1"/>
      <c r="X786" s="1"/>
      <c r="Y786" s="1"/>
      <c r="Z786" s="1"/>
      <c r="AA786" s="1"/>
      <c r="AB786" s="1"/>
      <c r="AC786" s="1"/>
    </row>
    <row r="787" spans="1:29" x14ac:dyDescent="0.3">
      <c r="A787" s="1"/>
      <c r="B787" s="1"/>
      <c r="C787" s="1"/>
      <c r="D787" s="1"/>
      <c r="E787" s="3"/>
      <c r="F787" s="1"/>
      <c r="G787" s="1"/>
      <c r="H787" s="1"/>
      <c r="I787" s="1"/>
      <c r="J787" s="1"/>
      <c r="K787" s="1"/>
      <c r="L787" s="1"/>
      <c r="M787" s="1"/>
      <c r="N787" s="1"/>
      <c r="P787" s="1"/>
      <c r="Q787" s="1"/>
      <c r="R787" s="1"/>
      <c r="S787" s="1"/>
      <c r="T787" s="1"/>
      <c r="U787" s="1"/>
      <c r="V787" s="1"/>
      <c r="W787" s="1"/>
      <c r="X787" s="1"/>
      <c r="Y787" s="1"/>
      <c r="Z787" s="1"/>
      <c r="AA787" s="1"/>
      <c r="AB787" s="1"/>
      <c r="AC787" s="1"/>
    </row>
    <row r="788" spans="1:29" x14ac:dyDescent="0.3">
      <c r="A788" s="1"/>
      <c r="B788" s="1"/>
      <c r="C788" s="1"/>
      <c r="D788" s="1"/>
      <c r="E788" s="3"/>
      <c r="F788" s="1"/>
      <c r="G788" s="1"/>
      <c r="H788" s="1"/>
      <c r="I788" s="1"/>
      <c r="J788" s="1"/>
      <c r="K788" s="1"/>
      <c r="L788" s="1"/>
      <c r="M788" s="1"/>
      <c r="N788" s="1"/>
      <c r="P788" s="1"/>
      <c r="Q788" s="1"/>
      <c r="R788" s="1"/>
      <c r="S788" s="1"/>
      <c r="T788" s="1"/>
      <c r="U788" s="1"/>
      <c r="V788" s="1"/>
      <c r="W788" s="1"/>
      <c r="X788" s="1"/>
      <c r="Y788" s="1"/>
      <c r="Z788" s="1"/>
      <c r="AA788" s="1"/>
      <c r="AB788" s="1"/>
      <c r="AC788" s="1"/>
    </row>
    <row r="789" spans="1:29" x14ac:dyDescent="0.3">
      <c r="A789" s="1"/>
      <c r="B789" s="1"/>
      <c r="C789" s="1"/>
      <c r="D789" s="1"/>
      <c r="E789" s="3"/>
      <c r="F789" s="1"/>
      <c r="G789" s="1"/>
      <c r="H789" s="1"/>
      <c r="I789" s="1"/>
      <c r="J789" s="1"/>
      <c r="K789" s="1"/>
      <c r="L789" s="1"/>
      <c r="M789" s="1"/>
      <c r="N789" s="1"/>
      <c r="P789" s="1"/>
      <c r="Q789" s="1"/>
      <c r="R789" s="1"/>
      <c r="S789" s="1"/>
      <c r="T789" s="1"/>
      <c r="U789" s="1"/>
      <c r="V789" s="1"/>
      <c r="W789" s="1"/>
      <c r="X789" s="1"/>
      <c r="Y789" s="1"/>
      <c r="Z789" s="1"/>
      <c r="AA789" s="1"/>
      <c r="AB789" s="1"/>
      <c r="AC789" s="1"/>
    </row>
    <row r="790" spans="1:29" x14ac:dyDescent="0.3">
      <c r="A790" s="1"/>
      <c r="B790" s="1"/>
      <c r="C790" s="1"/>
      <c r="D790" s="1"/>
      <c r="E790" s="3"/>
      <c r="F790" s="1"/>
      <c r="G790" s="1"/>
      <c r="H790" s="1"/>
      <c r="I790" s="1"/>
      <c r="J790" s="1"/>
      <c r="K790" s="1"/>
      <c r="L790" s="1"/>
      <c r="M790" s="1"/>
      <c r="N790" s="1"/>
      <c r="P790" s="1"/>
      <c r="Q790" s="1"/>
      <c r="R790" s="1"/>
      <c r="S790" s="1"/>
      <c r="T790" s="1"/>
      <c r="U790" s="1"/>
      <c r="V790" s="1"/>
      <c r="W790" s="1"/>
      <c r="X790" s="1"/>
      <c r="Y790" s="1"/>
      <c r="Z790" s="1"/>
      <c r="AA790" s="1"/>
      <c r="AB790" s="1"/>
      <c r="AC790" s="1"/>
    </row>
    <row r="791" spans="1:29" x14ac:dyDescent="0.3">
      <c r="A791" s="1"/>
      <c r="B791" s="1"/>
      <c r="C791" s="1"/>
      <c r="D791" s="1"/>
      <c r="E791" s="3"/>
      <c r="F791" s="1"/>
      <c r="G791" s="1"/>
      <c r="H791" s="1"/>
      <c r="I791" s="1"/>
      <c r="J791" s="1"/>
      <c r="K791" s="1"/>
      <c r="L791" s="1"/>
      <c r="M791" s="1"/>
      <c r="N791" s="1"/>
      <c r="P791" s="1"/>
      <c r="Q791" s="1"/>
      <c r="R791" s="1"/>
      <c r="S791" s="1"/>
      <c r="T791" s="1"/>
      <c r="U791" s="1"/>
      <c r="V791" s="1"/>
      <c r="W791" s="1"/>
      <c r="X791" s="1"/>
      <c r="Y791" s="1"/>
      <c r="Z791" s="1"/>
      <c r="AA791" s="1"/>
      <c r="AB791" s="1"/>
      <c r="AC791" s="1"/>
    </row>
    <row r="792" spans="1:29" x14ac:dyDescent="0.3">
      <c r="A792" s="1"/>
      <c r="B792" s="1"/>
      <c r="C792" s="1"/>
      <c r="D792" s="1"/>
      <c r="E792" s="3"/>
      <c r="F792" s="1"/>
      <c r="G792" s="1"/>
      <c r="H792" s="1"/>
      <c r="I792" s="1"/>
      <c r="J792" s="1"/>
      <c r="K792" s="1"/>
      <c r="L792" s="1"/>
      <c r="M792" s="1"/>
      <c r="N792" s="1"/>
      <c r="P792" s="1"/>
      <c r="Q792" s="1"/>
      <c r="R792" s="1"/>
      <c r="S792" s="1"/>
      <c r="T792" s="1"/>
      <c r="U792" s="1"/>
      <c r="V792" s="1"/>
      <c r="W792" s="1"/>
      <c r="X792" s="1"/>
      <c r="Y792" s="1"/>
      <c r="Z792" s="1"/>
      <c r="AA792" s="1"/>
      <c r="AB792" s="1"/>
      <c r="AC792" s="1"/>
    </row>
    <row r="793" spans="1:29" x14ac:dyDescent="0.3">
      <c r="A793" s="1"/>
      <c r="B793" s="1"/>
      <c r="C793" s="1"/>
      <c r="D793" s="1"/>
      <c r="E793" s="3"/>
      <c r="F793" s="1"/>
      <c r="G793" s="1"/>
      <c r="H793" s="1"/>
      <c r="I793" s="1"/>
      <c r="J793" s="1"/>
      <c r="K793" s="1"/>
      <c r="L793" s="1"/>
      <c r="M793" s="1"/>
      <c r="N793" s="1"/>
      <c r="P793" s="1"/>
      <c r="Q793" s="1"/>
      <c r="R793" s="1"/>
      <c r="S793" s="1"/>
      <c r="T793" s="1"/>
      <c r="U793" s="1"/>
      <c r="V793" s="1"/>
      <c r="W793" s="1"/>
      <c r="X793" s="1"/>
      <c r="Y793" s="1"/>
      <c r="Z793" s="1"/>
      <c r="AA793" s="1"/>
      <c r="AB793" s="1"/>
      <c r="AC793" s="1"/>
    </row>
    <row r="794" spans="1:29" x14ac:dyDescent="0.3">
      <c r="A794" s="1"/>
      <c r="B794" s="1"/>
      <c r="C794" s="1"/>
      <c r="D794" s="1"/>
      <c r="E794" s="3"/>
      <c r="F794" s="1"/>
      <c r="G794" s="1"/>
      <c r="H794" s="1"/>
      <c r="I794" s="1"/>
      <c r="J794" s="1"/>
      <c r="K794" s="1"/>
      <c r="L794" s="1"/>
      <c r="M794" s="1"/>
      <c r="N794" s="1"/>
      <c r="P794" s="1"/>
      <c r="Q794" s="1"/>
      <c r="R794" s="1"/>
      <c r="S794" s="1"/>
      <c r="T794" s="1"/>
      <c r="U794" s="1"/>
      <c r="V794" s="1"/>
      <c r="W794" s="1"/>
      <c r="X794" s="1"/>
      <c r="Y794" s="1"/>
      <c r="Z794" s="1"/>
      <c r="AA794" s="1"/>
      <c r="AB794" s="1"/>
      <c r="AC794" s="1"/>
    </row>
    <row r="795" spans="1:29" x14ac:dyDescent="0.3">
      <c r="A795" s="1"/>
      <c r="B795" s="1"/>
      <c r="C795" s="1"/>
      <c r="D795" s="1"/>
      <c r="E795" s="3"/>
      <c r="F795" s="1"/>
      <c r="G795" s="1"/>
      <c r="H795" s="1"/>
      <c r="I795" s="1"/>
      <c r="J795" s="1"/>
      <c r="K795" s="1"/>
      <c r="L795" s="1"/>
      <c r="M795" s="1"/>
      <c r="N795" s="1"/>
      <c r="P795" s="1"/>
      <c r="Q795" s="1"/>
      <c r="R795" s="1"/>
      <c r="S795" s="1"/>
      <c r="T795" s="1"/>
      <c r="U795" s="1"/>
      <c r="V795" s="1"/>
      <c r="W795" s="1"/>
      <c r="X795" s="1"/>
      <c r="Y795" s="1"/>
      <c r="Z795" s="1"/>
      <c r="AA795" s="1"/>
      <c r="AB795" s="1"/>
      <c r="AC795" s="1"/>
    </row>
    <row r="796" spans="1:29" x14ac:dyDescent="0.3">
      <c r="A796" s="1"/>
      <c r="B796" s="1"/>
      <c r="C796" s="1"/>
      <c r="D796" s="1"/>
      <c r="E796" s="3"/>
      <c r="F796" s="1"/>
      <c r="G796" s="1"/>
      <c r="H796" s="1"/>
      <c r="I796" s="1"/>
      <c r="J796" s="1"/>
      <c r="K796" s="1"/>
      <c r="L796" s="1"/>
      <c r="M796" s="1"/>
      <c r="N796" s="1"/>
      <c r="P796" s="1"/>
      <c r="Q796" s="1"/>
      <c r="R796" s="1"/>
      <c r="S796" s="1"/>
      <c r="T796" s="1"/>
      <c r="U796" s="1"/>
      <c r="V796" s="1"/>
      <c r="W796" s="1"/>
      <c r="X796" s="1"/>
      <c r="Y796" s="1"/>
      <c r="Z796" s="1"/>
      <c r="AA796" s="1"/>
      <c r="AB796" s="1"/>
      <c r="AC796" s="1"/>
    </row>
    <row r="797" spans="1:29" x14ac:dyDescent="0.3">
      <c r="A797" s="1"/>
      <c r="B797" s="1"/>
      <c r="C797" s="1"/>
      <c r="D797" s="1"/>
      <c r="E797" s="3"/>
      <c r="F797" s="1"/>
      <c r="G797" s="1"/>
      <c r="H797" s="1"/>
      <c r="I797" s="1"/>
      <c r="J797" s="1"/>
      <c r="K797" s="1"/>
      <c r="L797" s="1"/>
      <c r="M797" s="1"/>
      <c r="N797" s="1"/>
      <c r="P797" s="1"/>
      <c r="Q797" s="1"/>
      <c r="R797" s="1"/>
      <c r="S797" s="1"/>
      <c r="T797" s="1"/>
      <c r="U797" s="1"/>
      <c r="V797" s="1"/>
      <c r="W797" s="1"/>
      <c r="X797" s="1"/>
      <c r="Y797" s="1"/>
      <c r="Z797" s="1"/>
      <c r="AA797" s="1"/>
      <c r="AB797" s="1"/>
      <c r="AC797" s="1"/>
    </row>
    <row r="798" spans="1:29" x14ac:dyDescent="0.3">
      <c r="A798" s="1"/>
      <c r="B798" s="1"/>
      <c r="C798" s="1"/>
      <c r="D798" s="1"/>
      <c r="E798" s="3"/>
      <c r="F798" s="1"/>
      <c r="G798" s="1"/>
      <c r="H798" s="1"/>
      <c r="I798" s="1"/>
      <c r="J798" s="1"/>
      <c r="K798" s="1"/>
      <c r="L798" s="1"/>
      <c r="M798" s="1"/>
      <c r="N798" s="1"/>
      <c r="P798" s="1"/>
      <c r="Q798" s="1"/>
      <c r="R798" s="1"/>
      <c r="S798" s="1"/>
      <c r="T798" s="1"/>
      <c r="U798" s="1"/>
      <c r="V798" s="1"/>
      <c r="W798" s="1"/>
      <c r="X798" s="1"/>
      <c r="Y798" s="1"/>
      <c r="Z798" s="1"/>
      <c r="AA798" s="1"/>
      <c r="AB798" s="1"/>
      <c r="AC798" s="1"/>
    </row>
    <row r="799" spans="1:29" x14ac:dyDescent="0.3">
      <c r="A799" s="1"/>
      <c r="B799" s="1"/>
      <c r="C799" s="1"/>
      <c r="D799" s="1"/>
      <c r="E799" s="3"/>
      <c r="F799" s="1"/>
      <c r="G799" s="1"/>
      <c r="H799" s="1"/>
      <c r="I799" s="1"/>
      <c r="J799" s="1"/>
      <c r="K799" s="1"/>
      <c r="L799" s="1"/>
      <c r="M799" s="1"/>
      <c r="N799" s="1"/>
      <c r="P799" s="1"/>
      <c r="Q799" s="1"/>
      <c r="R799" s="1"/>
      <c r="S799" s="1"/>
      <c r="T799" s="1"/>
      <c r="U799" s="1"/>
      <c r="V799" s="1"/>
      <c r="W799" s="1"/>
      <c r="X799" s="1"/>
      <c r="Y799" s="1"/>
      <c r="Z799" s="1"/>
      <c r="AA799" s="1"/>
      <c r="AB799" s="1"/>
      <c r="AC799" s="1"/>
    </row>
    <row r="800" spans="1:29" x14ac:dyDescent="0.3">
      <c r="A800" s="1"/>
      <c r="B800" s="1"/>
      <c r="C800" s="1"/>
      <c r="D800" s="1"/>
      <c r="E800" s="3"/>
      <c r="F800" s="1"/>
      <c r="G800" s="1"/>
      <c r="H800" s="1"/>
      <c r="I800" s="1"/>
      <c r="J800" s="1"/>
      <c r="K800" s="1"/>
      <c r="L800" s="1"/>
      <c r="M800" s="1"/>
      <c r="N800" s="1"/>
      <c r="P800" s="1"/>
      <c r="Q800" s="1"/>
      <c r="R800" s="1"/>
      <c r="S800" s="1"/>
      <c r="T800" s="1"/>
      <c r="U800" s="1"/>
      <c r="V800" s="1"/>
      <c r="W800" s="1"/>
      <c r="X800" s="1"/>
      <c r="Y800" s="1"/>
      <c r="Z800" s="1"/>
      <c r="AA800" s="1"/>
      <c r="AB800" s="1"/>
      <c r="AC800" s="1"/>
    </row>
    <row r="801" spans="1:29" x14ac:dyDescent="0.3">
      <c r="A801" s="1"/>
      <c r="B801" s="1"/>
      <c r="C801" s="1"/>
      <c r="D801" s="1"/>
      <c r="E801" s="3"/>
      <c r="F801" s="1"/>
      <c r="G801" s="1"/>
      <c r="H801" s="1"/>
      <c r="I801" s="1"/>
      <c r="J801" s="1"/>
      <c r="K801" s="1"/>
      <c r="L801" s="1"/>
      <c r="M801" s="1"/>
      <c r="N801" s="1"/>
      <c r="P801" s="1"/>
      <c r="Q801" s="1"/>
      <c r="R801" s="1"/>
      <c r="S801" s="1"/>
      <c r="T801" s="1"/>
      <c r="U801" s="1"/>
      <c r="V801" s="1"/>
      <c r="W801" s="1"/>
      <c r="X801" s="1"/>
      <c r="Y801" s="1"/>
      <c r="Z801" s="1"/>
      <c r="AA801" s="1"/>
      <c r="AB801" s="1"/>
      <c r="AC801" s="1"/>
    </row>
    <row r="802" spans="1:29" x14ac:dyDescent="0.3">
      <c r="A802" s="1"/>
      <c r="B802" s="1"/>
      <c r="C802" s="1"/>
      <c r="D802" s="1"/>
      <c r="E802" s="3"/>
      <c r="F802" s="1"/>
      <c r="G802" s="1"/>
      <c r="H802" s="1"/>
      <c r="I802" s="1"/>
      <c r="J802" s="1"/>
      <c r="K802" s="1"/>
      <c r="L802" s="1"/>
      <c r="M802" s="1"/>
      <c r="N802" s="1"/>
      <c r="P802" s="1"/>
      <c r="Q802" s="1"/>
      <c r="R802" s="1"/>
      <c r="S802" s="1"/>
      <c r="T802" s="1"/>
      <c r="U802" s="1"/>
      <c r="V802" s="1"/>
      <c r="W802" s="1"/>
      <c r="X802" s="1"/>
      <c r="Y802" s="1"/>
      <c r="Z802" s="1"/>
      <c r="AA802" s="1"/>
      <c r="AB802" s="1"/>
      <c r="AC802" s="1"/>
    </row>
    <row r="803" spans="1:29" x14ac:dyDescent="0.3">
      <c r="A803" s="1"/>
      <c r="B803" s="1"/>
      <c r="C803" s="1"/>
      <c r="D803" s="1"/>
      <c r="E803" s="3"/>
      <c r="F803" s="1"/>
      <c r="G803" s="1"/>
      <c r="H803" s="1"/>
      <c r="I803" s="1"/>
      <c r="J803" s="1"/>
      <c r="K803" s="1"/>
      <c r="L803" s="1"/>
      <c r="M803" s="1"/>
      <c r="N803" s="1"/>
      <c r="P803" s="1"/>
      <c r="Q803" s="1"/>
      <c r="R803" s="1"/>
      <c r="S803" s="1"/>
      <c r="T803" s="1"/>
      <c r="U803" s="1"/>
      <c r="V803" s="1"/>
      <c r="W803" s="1"/>
      <c r="X803" s="1"/>
      <c r="Y803" s="1"/>
      <c r="Z803" s="1"/>
      <c r="AA803" s="1"/>
      <c r="AB803" s="1"/>
      <c r="AC803" s="1"/>
    </row>
    <row r="804" spans="1:29" x14ac:dyDescent="0.3">
      <c r="A804" s="1"/>
      <c r="B804" s="1"/>
      <c r="C804" s="1"/>
      <c r="D804" s="1"/>
      <c r="E804" s="3"/>
      <c r="F804" s="1"/>
      <c r="G804" s="1"/>
      <c r="H804" s="1"/>
      <c r="I804" s="1"/>
      <c r="J804" s="1"/>
      <c r="K804" s="1"/>
      <c r="L804" s="1"/>
      <c r="M804" s="1"/>
      <c r="N804" s="1"/>
      <c r="P804" s="1"/>
      <c r="Q804" s="1"/>
      <c r="R804" s="1"/>
      <c r="S804" s="1"/>
      <c r="T804" s="1"/>
      <c r="U804" s="1"/>
      <c r="V804" s="1"/>
      <c r="W804" s="1"/>
      <c r="X804" s="1"/>
      <c r="Y804" s="1"/>
      <c r="Z804" s="1"/>
      <c r="AA804" s="1"/>
      <c r="AB804" s="1"/>
      <c r="AC804" s="1"/>
    </row>
    <row r="805" spans="1:29" x14ac:dyDescent="0.3">
      <c r="A805" s="1"/>
      <c r="B805" s="1"/>
      <c r="C805" s="1"/>
      <c r="D805" s="1"/>
      <c r="E805" s="3"/>
      <c r="F805" s="1"/>
      <c r="G805" s="1"/>
      <c r="H805" s="1"/>
      <c r="I805" s="1"/>
      <c r="J805" s="1"/>
      <c r="K805" s="1"/>
      <c r="L805" s="1"/>
      <c r="M805" s="1"/>
      <c r="N805" s="1"/>
      <c r="P805" s="1"/>
      <c r="Q805" s="1"/>
      <c r="R805" s="1"/>
      <c r="S805" s="1"/>
      <c r="T805" s="1"/>
      <c r="U805" s="1"/>
      <c r="V805" s="1"/>
      <c r="W805" s="1"/>
      <c r="X805" s="1"/>
      <c r="Y805" s="1"/>
      <c r="Z805" s="1"/>
      <c r="AA805" s="1"/>
      <c r="AB805" s="1"/>
      <c r="AC805" s="1"/>
    </row>
    <row r="806" spans="1:29" x14ac:dyDescent="0.3">
      <c r="A806" s="1"/>
      <c r="B806" s="1"/>
      <c r="C806" s="1"/>
      <c r="D806" s="1"/>
      <c r="E806" s="3"/>
      <c r="F806" s="1"/>
      <c r="G806" s="1"/>
      <c r="H806" s="1"/>
      <c r="I806" s="1"/>
      <c r="J806" s="1"/>
      <c r="K806" s="1"/>
      <c r="L806" s="1"/>
      <c r="M806" s="1"/>
      <c r="N806" s="1"/>
      <c r="P806" s="1"/>
      <c r="Q806" s="1"/>
      <c r="R806" s="1"/>
      <c r="S806" s="1"/>
      <c r="T806" s="1"/>
      <c r="U806" s="1"/>
      <c r="V806" s="1"/>
      <c r="W806" s="1"/>
      <c r="X806" s="1"/>
      <c r="Y806" s="1"/>
      <c r="Z806" s="1"/>
      <c r="AA806" s="1"/>
      <c r="AB806" s="1"/>
      <c r="AC806" s="1"/>
    </row>
    <row r="807" spans="1:29" x14ac:dyDescent="0.3">
      <c r="A807" s="1"/>
      <c r="B807" s="1"/>
      <c r="C807" s="1"/>
      <c r="D807" s="1"/>
      <c r="E807" s="3"/>
      <c r="F807" s="1"/>
      <c r="G807" s="1"/>
      <c r="H807" s="1"/>
      <c r="I807" s="1"/>
      <c r="J807" s="1"/>
      <c r="K807" s="1"/>
      <c r="L807" s="1"/>
      <c r="M807" s="1"/>
      <c r="N807" s="1"/>
      <c r="P807" s="1"/>
      <c r="Q807" s="1"/>
      <c r="R807" s="1"/>
      <c r="S807" s="1"/>
      <c r="T807" s="1"/>
      <c r="U807" s="1"/>
      <c r="V807" s="1"/>
      <c r="W807" s="1"/>
      <c r="X807" s="1"/>
      <c r="Y807" s="1"/>
      <c r="Z807" s="1"/>
      <c r="AA807" s="1"/>
      <c r="AB807" s="1"/>
      <c r="AC807" s="1"/>
    </row>
    <row r="808" spans="1:29" x14ac:dyDescent="0.3">
      <c r="A808" s="1"/>
      <c r="B808" s="1"/>
      <c r="C808" s="1"/>
      <c r="D808" s="1"/>
      <c r="E808" s="3"/>
      <c r="F808" s="1"/>
      <c r="G808" s="1"/>
      <c r="H808" s="1"/>
      <c r="I808" s="1"/>
      <c r="J808" s="1"/>
      <c r="K808" s="1"/>
      <c r="L808" s="1"/>
      <c r="M808" s="1"/>
      <c r="N808" s="1"/>
      <c r="P808" s="1"/>
      <c r="Q808" s="1"/>
      <c r="R808" s="1"/>
      <c r="S808" s="1"/>
      <c r="T808" s="1"/>
      <c r="U808" s="1"/>
      <c r="V808" s="1"/>
      <c r="W808" s="1"/>
      <c r="X808" s="1"/>
      <c r="Y808" s="1"/>
      <c r="Z808" s="1"/>
      <c r="AA808" s="1"/>
      <c r="AB808" s="1"/>
      <c r="AC808" s="1"/>
    </row>
    <row r="809" spans="1:29" x14ac:dyDescent="0.3">
      <c r="A809" s="1"/>
      <c r="B809" s="1"/>
      <c r="C809" s="1"/>
      <c r="D809" s="1"/>
      <c r="E809" s="3"/>
      <c r="F809" s="1"/>
      <c r="G809" s="1"/>
      <c r="H809" s="1"/>
      <c r="I809" s="1"/>
      <c r="J809" s="1"/>
      <c r="K809" s="1"/>
      <c r="L809" s="1"/>
      <c r="M809" s="1"/>
      <c r="N809" s="1"/>
      <c r="P809" s="1"/>
      <c r="Q809" s="1"/>
      <c r="R809" s="1"/>
      <c r="S809" s="1"/>
      <c r="T809" s="1"/>
      <c r="U809" s="1"/>
      <c r="V809" s="1"/>
      <c r="W809" s="1"/>
      <c r="X809" s="1"/>
      <c r="Y809" s="1"/>
      <c r="Z809" s="1"/>
      <c r="AA809" s="1"/>
      <c r="AB809" s="1"/>
      <c r="AC809" s="1"/>
    </row>
    <row r="810" spans="1:29" x14ac:dyDescent="0.3">
      <c r="A810" s="1"/>
      <c r="B810" s="1"/>
      <c r="C810" s="1"/>
      <c r="D810" s="1"/>
      <c r="E810" s="3"/>
      <c r="F810" s="1"/>
      <c r="G810" s="1"/>
      <c r="H810" s="1"/>
      <c r="I810" s="1"/>
      <c r="J810" s="1"/>
      <c r="K810" s="1"/>
      <c r="L810" s="1"/>
      <c r="M810" s="1"/>
      <c r="N810" s="1"/>
      <c r="P810" s="1"/>
      <c r="Q810" s="1"/>
      <c r="R810" s="1"/>
      <c r="S810" s="1"/>
      <c r="T810" s="1"/>
      <c r="U810" s="1"/>
      <c r="V810" s="1"/>
      <c r="W810" s="1"/>
      <c r="X810" s="1"/>
      <c r="Y810" s="1"/>
      <c r="Z810" s="1"/>
      <c r="AA810" s="1"/>
      <c r="AB810" s="1"/>
      <c r="AC810" s="1"/>
    </row>
    <row r="811" spans="1:29" x14ac:dyDescent="0.3">
      <c r="A811" s="1"/>
      <c r="B811" s="1"/>
      <c r="C811" s="1"/>
      <c r="D811" s="1"/>
      <c r="E811" s="3"/>
      <c r="F811" s="1"/>
      <c r="G811" s="1"/>
      <c r="H811" s="1"/>
      <c r="I811" s="1"/>
      <c r="J811" s="1"/>
      <c r="K811" s="1"/>
      <c r="L811" s="1"/>
      <c r="M811" s="1"/>
      <c r="N811" s="1"/>
      <c r="P811" s="1"/>
      <c r="Q811" s="1"/>
      <c r="R811" s="1"/>
      <c r="S811" s="1"/>
      <c r="T811" s="1"/>
      <c r="U811" s="1"/>
      <c r="V811" s="1"/>
      <c r="W811" s="1"/>
      <c r="X811" s="1"/>
      <c r="Y811" s="1"/>
      <c r="Z811" s="1"/>
      <c r="AA811" s="1"/>
      <c r="AB811" s="1"/>
      <c r="AC811" s="1"/>
    </row>
    <row r="812" spans="1:29" x14ac:dyDescent="0.3">
      <c r="A812" s="1"/>
      <c r="B812" s="1"/>
      <c r="C812" s="1"/>
      <c r="D812" s="1"/>
      <c r="E812" s="3"/>
      <c r="F812" s="1"/>
      <c r="G812" s="1"/>
      <c r="H812" s="1"/>
      <c r="I812" s="1"/>
      <c r="J812" s="1"/>
      <c r="K812" s="1"/>
      <c r="L812" s="1"/>
      <c r="M812" s="1"/>
      <c r="N812" s="1"/>
      <c r="P812" s="1"/>
      <c r="Q812" s="1"/>
      <c r="R812" s="1"/>
      <c r="S812" s="1"/>
      <c r="T812" s="1"/>
      <c r="U812" s="1"/>
      <c r="V812" s="1"/>
      <c r="W812" s="1"/>
      <c r="X812" s="1"/>
      <c r="Y812" s="1"/>
      <c r="Z812" s="1"/>
      <c r="AA812" s="1"/>
      <c r="AB812" s="1"/>
      <c r="AC812" s="1"/>
    </row>
    <row r="813" spans="1:29" x14ac:dyDescent="0.3">
      <c r="A813" s="1"/>
      <c r="B813" s="1"/>
      <c r="C813" s="1"/>
      <c r="D813" s="1"/>
      <c r="E813" s="3"/>
      <c r="F813" s="1"/>
      <c r="G813" s="1"/>
      <c r="H813" s="1"/>
      <c r="I813" s="1"/>
      <c r="J813" s="1"/>
      <c r="K813" s="1"/>
      <c r="L813" s="1"/>
      <c r="M813" s="1"/>
      <c r="N813" s="1"/>
      <c r="P813" s="1"/>
      <c r="Q813" s="1"/>
      <c r="R813" s="1"/>
      <c r="S813" s="1"/>
      <c r="T813" s="1"/>
      <c r="U813" s="1"/>
      <c r="V813" s="1"/>
      <c r="W813" s="1"/>
      <c r="X813" s="1"/>
      <c r="Y813" s="1"/>
      <c r="Z813" s="1"/>
      <c r="AA813" s="1"/>
      <c r="AB813" s="1"/>
      <c r="AC813" s="1"/>
    </row>
    <row r="814" spans="1:29" x14ac:dyDescent="0.3">
      <c r="A814" s="1"/>
      <c r="B814" s="1"/>
      <c r="C814" s="1"/>
      <c r="D814" s="1"/>
      <c r="E814" s="3"/>
      <c r="F814" s="1"/>
      <c r="G814" s="1"/>
      <c r="H814" s="1"/>
      <c r="I814" s="1"/>
      <c r="J814" s="1"/>
      <c r="K814" s="1"/>
      <c r="L814" s="1"/>
      <c r="M814" s="1"/>
      <c r="N814" s="1"/>
      <c r="P814" s="1"/>
      <c r="Q814" s="1"/>
      <c r="R814" s="1"/>
      <c r="S814" s="1"/>
      <c r="T814" s="1"/>
      <c r="U814" s="1"/>
      <c r="V814" s="1"/>
      <c r="W814" s="1"/>
      <c r="X814" s="1"/>
      <c r="Y814" s="1"/>
      <c r="Z814" s="1"/>
      <c r="AA814" s="1"/>
      <c r="AB814" s="1"/>
      <c r="AC814" s="1"/>
    </row>
    <row r="815" spans="1:29" x14ac:dyDescent="0.3">
      <c r="A815" s="1"/>
      <c r="B815" s="1"/>
      <c r="C815" s="1"/>
      <c r="D815" s="1"/>
      <c r="E815" s="3"/>
      <c r="F815" s="1"/>
      <c r="G815" s="1"/>
      <c r="H815" s="1"/>
      <c r="I815" s="1"/>
      <c r="J815" s="1"/>
      <c r="K815" s="1"/>
      <c r="L815" s="1"/>
      <c r="M815" s="1"/>
      <c r="N815" s="1"/>
      <c r="P815" s="1"/>
      <c r="Q815" s="1"/>
      <c r="R815" s="1"/>
      <c r="S815" s="1"/>
      <c r="T815" s="1"/>
      <c r="U815" s="1"/>
      <c r="V815" s="1"/>
      <c r="W815" s="1"/>
      <c r="X815" s="1"/>
      <c r="Y815" s="1"/>
      <c r="Z815" s="1"/>
      <c r="AA815" s="1"/>
      <c r="AB815" s="1"/>
      <c r="AC815" s="1"/>
    </row>
    <row r="816" spans="1:29" x14ac:dyDescent="0.3">
      <c r="A816" s="1"/>
      <c r="B816" s="1"/>
      <c r="C816" s="1"/>
      <c r="D816" s="1"/>
      <c r="E816" s="3"/>
      <c r="F816" s="1"/>
      <c r="G816" s="1"/>
      <c r="H816" s="1"/>
      <c r="I816" s="1"/>
      <c r="J816" s="1"/>
      <c r="K816" s="1"/>
      <c r="L816" s="1"/>
      <c r="M816" s="1"/>
      <c r="N816" s="1"/>
      <c r="P816" s="1"/>
      <c r="Q816" s="1"/>
      <c r="R816" s="1"/>
      <c r="S816" s="1"/>
      <c r="T816" s="1"/>
      <c r="U816" s="1"/>
      <c r="V816" s="1"/>
      <c r="W816" s="1"/>
      <c r="X816" s="1"/>
      <c r="Y816" s="1"/>
      <c r="Z816" s="1"/>
      <c r="AA816" s="1"/>
      <c r="AB816" s="1"/>
      <c r="AC816" s="1"/>
    </row>
    <row r="817" spans="1:29" x14ac:dyDescent="0.3">
      <c r="A817" s="1"/>
      <c r="B817" s="1"/>
      <c r="C817" s="1"/>
      <c r="D817" s="1"/>
      <c r="E817" s="3"/>
      <c r="F817" s="1"/>
      <c r="G817" s="1"/>
      <c r="H817" s="1"/>
      <c r="I817" s="1"/>
      <c r="J817" s="1"/>
      <c r="K817" s="1"/>
      <c r="L817" s="1"/>
      <c r="M817" s="1"/>
      <c r="N817" s="1"/>
      <c r="P817" s="1"/>
      <c r="Q817" s="1"/>
      <c r="R817" s="1"/>
      <c r="S817" s="1"/>
      <c r="T817" s="1"/>
      <c r="U817" s="1"/>
      <c r="V817" s="1"/>
      <c r="W817" s="1"/>
      <c r="X817" s="1"/>
      <c r="Y817" s="1"/>
      <c r="Z817" s="1"/>
      <c r="AA817" s="1"/>
      <c r="AB817" s="1"/>
      <c r="AC817" s="1"/>
    </row>
    <row r="818" spans="1:29" x14ac:dyDescent="0.3">
      <c r="A818" s="1"/>
      <c r="B818" s="1"/>
      <c r="C818" s="1"/>
      <c r="D818" s="1"/>
      <c r="E818" s="3"/>
      <c r="F818" s="1"/>
      <c r="G818" s="1"/>
      <c r="H818" s="1"/>
      <c r="I818" s="1"/>
      <c r="J818" s="1"/>
      <c r="K818" s="1"/>
      <c r="L818" s="1"/>
      <c r="M818" s="1"/>
      <c r="N818" s="1"/>
      <c r="P818" s="1"/>
      <c r="Q818" s="1"/>
      <c r="R818" s="1"/>
      <c r="S818" s="1"/>
      <c r="T818" s="1"/>
      <c r="U818" s="1"/>
      <c r="V818" s="1"/>
      <c r="W818" s="1"/>
      <c r="X818" s="1"/>
      <c r="Y818" s="1"/>
      <c r="Z818" s="1"/>
      <c r="AA818" s="1"/>
      <c r="AB818" s="1"/>
      <c r="AC818" s="1"/>
    </row>
    <row r="819" spans="1:29" x14ac:dyDescent="0.3">
      <c r="A819" s="1"/>
      <c r="B819" s="1"/>
      <c r="C819" s="1"/>
      <c r="D819" s="1"/>
      <c r="E819" s="3"/>
      <c r="F819" s="1"/>
      <c r="G819" s="1"/>
      <c r="H819" s="1"/>
      <c r="I819" s="1"/>
      <c r="J819" s="1"/>
      <c r="K819" s="1"/>
      <c r="L819" s="1"/>
      <c r="M819" s="1"/>
      <c r="N819" s="1"/>
      <c r="P819" s="1"/>
      <c r="Q819" s="1"/>
      <c r="R819" s="1"/>
      <c r="S819" s="1"/>
      <c r="T819" s="1"/>
      <c r="U819" s="1"/>
      <c r="V819" s="1"/>
      <c r="W819" s="1"/>
      <c r="X819" s="1"/>
      <c r="Y819" s="1"/>
      <c r="Z819" s="1"/>
      <c r="AA819" s="1"/>
      <c r="AB819" s="1"/>
      <c r="AC819" s="1"/>
    </row>
    <row r="820" spans="1:29" x14ac:dyDescent="0.3">
      <c r="A820" s="1"/>
      <c r="B820" s="1"/>
      <c r="C820" s="1"/>
      <c r="D820" s="1"/>
      <c r="E820" s="3"/>
      <c r="F820" s="1"/>
      <c r="G820" s="1"/>
      <c r="H820" s="1"/>
      <c r="I820" s="1"/>
      <c r="J820" s="1"/>
      <c r="K820" s="1"/>
      <c r="L820" s="1"/>
      <c r="M820" s="1"/>
      <c r="N820" s="1"/>
      <c r="P820" s="1"/>
      <c r="Q820" s="1"/>
      <c r="R820" s="1"/>
      <c r="S820" s="1"/>
      <c r="T820" s="1"/>
      <c r="U820" s="1"/>
      <c r="V820" s="1"/>
      <c r="W820" s="1"/>
      <c r="X820" s="1"/>
      <c r="Y820" s="1"/>
      <c r="Z820" s="1"/>
      <c r="AA820" s="1"/>
      <c r="AB820" s="1"/>
      <c r="AC820" s="1"/>
    </row>
    <row r="821" spans="1:29" x14ac:dyDescent="0.3">
      <c r="A821" s="1"/>
      <c r="B821" s="1"/>
      <c r="C821" s="1"/>
      <c r="D821" s="1"/>
      <c r="E821" s="3"/>
      <c r="F821" s="1"/>
      <c r="G821" s="1"/>
      <c r="H821" s="1"/>
      <c r="I821" s="1"/>
      <c r="J821" s="1"/>
      <c r="K821" s="1"/>
      <c r="L821" s="1"/>
      <c r="M821" s="1"/>
      <c r="N821" s="1"/>
      <c r="P821" s="1"/>
      <c r="Q821" s="1"/>
      <c r="R821" s="1"/>
      <c r="S821" s="1"/>
      <c r="T821" s="1"/>
      <c r="U821" s="1"/>
      <c r="V821" s="1"/>
      <c r="W821" s="1"/>
      <c r="X821" s="1"/>
      <c r="Y821" s="1"/>
      <c r="Z821" s="1"/>
      <c r="AA821" s="1"/>
      <c r="AB821" s="1"/>
      <c r="AC821" s="1"/>
    </row>
    <row r="822" spans="1:29" x14ac:dyDescent="0.3">
      <c r="A822" s="1"/>
      <c r="B822" s="1"/>
      <c r="C822" s="1"/>
      <c r="D822" s="1"/>
      <c r="E822" s="3"/>
      <c r="F822" s="1"/>
      <c r="G822" s="1"/>
      <c r="H822" s="1"/>
      <c r="I822" s="1"/>
      <c r="J822" s="1"/>
      <c r="K822" s="1"/>
      <c r="L822" s="1"/>
      <c r="M822" s="1"/>
      <c r="N822" s="1"/>
      <c r="P822" s="1"/>
      <c r="Q822" s="1"/>
      <c r="R822" s="1"/>
      <c r="S822" s="1"/>
      <c r="T822" s="1"/>
      <c r="U822" s="1"/>
      <c r="V822" s="1"/>
      <c r="W822" s="1"/>
      <c r="X822" s="1"/>
      <c r="Y822" s="1"/>
      <c r="Z822" s="1"/>
      <c r="AA822" s="1"/>
      <c r="AB822" s="1"/>
      <c r="AC822" s="1"/>
    </row>
    <row r="823" spans="1:29" x14ac:dyDescent="0.3">
      <c r="A823" s="1"/>
      <c r="B823" s="1"/>
      <c r="C823" s="1"/>
      <c r="D823" s="1"/>
      <c r="E823" s="3"/>
      <c r="F823" s="1"/>
      <c r="G823" s="1"/>
      <c r="H823" s="1"/>
      <c r="I823" s="1"/>
      <c r="J823" s="1"/>
      <c r="K823" s="1"/>
      <c r="L823" s="1"/>
      <c r="M823" s="1"/>
      <c r="N823" s="1"/>
      <c r="P823" s="1"/>
      <c r="Q823" s="1"/>
      <c r="R823" s="1"/>
      <c r="S823" s="1"/>
      <c r="T823" s="1"/>
      <c r="U823" s="1"/>
      <c r="V823" s="1"/>
      <c r="W823" s="1"/>
      <c r="X823" s="1"/>
      <c r="Y823" s="1"/>
      <c r="Z823" s="1"/>
      <c r="AA823" s="1"/>
      <c r="AB823" s="1"/>
      <c r="AC823" s="1"/>
    </row>
    <row r="824" spans="1:29" x14ac:dyDescent="0.3">
      <c r="A824" s="1"/>
      <c r="B824" s="1"/>
      <c r="C824" s="1"/>
      <c r="D824" s="1"/>
      <c r="E824" s="3"/>
      <c r="F824" s="1"/>
      <c r="G824" s="1"/>
      <c r="H824" s="1"/>
      <c r="I824" s="1"/>
      <c r="J824" s="1"/>
      <c r="K824" s="1"/>
      <c r="L824" s="1"/>
      <c r="M824" s="1"/>
      <c r="N824" s="1"/>
      <c r="P824" s="1"/>
      <c r="Q824" s="1"/>
      <c r="R824" s="1"/>
      <c r="S824" s="1"/>
      <c r="T824" s="1"/>
      <c r="U824" s="1"/>
      <c r="V824" s="1"/>
      <c r="W824" s="1"/>
      <c r="X824" s="1"/>
      <c r="Y824" s="1"/>
      <c r="Z824" s="1"/>
      <c r="AA824" s="1"/>
      <c r="AB824" s="1"/>
      <c r="AC824" s="1"/>
    </row>
    <row r="825" spans="1:29" x14ac:dyDescent="0.3">
      <c r="A825" s="1"/>
      <c r="B825" s="1"/>
      <c r="C825" s="1"/>
      <c r="D825" s="1"/>
      <c r="E825" s="3"/>
      <c r="F825" s="1"/>
      <c r="G825" s="1"/>
      <c r="H825" s="1"/>
      <c r="I825" s="1"/>
      <c r="J825" s="1"/>
      <c r="K825" s="1"/>
      <c r="L825" s="1"/>
      <c r="M825" s="1"/>
      <c r="N825" s="1"/>
      <c r="P825" s="1"/>
      <c r="Q825" s="1"/>
      <c r="R825" s="1"/>
      <c r="S825" s="1"/>
      <c r="T825" s="1"/>
      <c r="U825" s="1"/>
      <c r="V825" s="1"/>
      <c r="W825" s="1"/>
      <c r="X825" s="1"/>
      <c r="Y825" s="1"/>
      <c r="Z825" s="1"/>
      <c r="AA825" s="1"/>
      <c r="AB825" s="1"/>
      <c r="AC825" s="1"/>
    </row>
    <row r="826" spans="1:29" x14ac:dyDescent="0.3">
      <c r="A826" s="1"/>
      <c r="B826" s="1"/>
      <c r="C826" s="1"/>
      <c r="D826" s="1"/>
      <c r="E826" s="3"/>
      <c r="F826" s="1"/>
      <c r="G826" s="1"/>
      <c r="H826" s="1"/>
      <c r="I826" s="1"/>
      <c r="J826" s="1"/>
      <c r="K826" s="1"/>
      <c r="L826" s="1"/>
      <c r="M826" s="1"/>
      <c r="N826" s="1"/>
      <c r="P826" s="1"/>
      <c r="Q826" s="1"/>
      <c r="R826" s="1"/>
      <c r="S826" s="1"/>
      <c r="T826" s="1"/>
      <c r="U826" s="1"/>
      <c r="V826" s="1"/>
      <c r="W826" s="1"/>
      <c r="X826" s="1"/>
      <c r="Y826" s="1"/>
      <c r="Z826" s="1"/>
      <c r="AA826" s="1"/>
      <c r="AB826" s="1"/>
      <c r="AC826" s="1"/>
    </row>
    <row r="827" spans="1:29" x14ac:dyDescent="0.3">
      <c r="A827" s="1"/>
      <c r="B827" s="1"/>
      <c r="C827" s="1"/>
      <c r="D827" s="1"/>
      <c r="E827" s="3"/>
      <c r="F827" s="1"/>
      <c r="G827" s="1"/>
      <c r="H827" s="1"/>
      <c r="I827" s="1"/>
      <c r="J827" s="1"/>
      <c r="K827" s="1"/>
      <c r="L827" s="1"/>
      <c r="M827" s="1"/>
      <c r="N827" s="1"/>
      <c r="P827" s="1"/>
      <c r="Q827" s="1"/>
      <c r="R827" s="1"/>
      <c r="S827" s="1"/>
      <c r="T827" s="1"/>
      <c r="U827" s="1"/>
      <c r="V827" s="1"/>
      <c r="W827" s="1"/>
      <c r="X827" s="1"/>
      <c r="Y827" s="1"/>
      <c r="Z827" s="1"/>
      <c r="AA827" s="1"/>
      <c r="AB827" s="1"/>
      <c r="AC827" s="1"/>
    </row>
    <row r="828" spans="1:29" x14ac:dyDescent="0.3">
      <c r="A828" s="1"/>
      <c r="B828" s="1"/>
      <c r="C828" s="1"/>
      <c r="D828" s="1"/>
      <c r="E828" s="3"/>
      <c r="F828" s="1"/>
      <c r="G828" s="1"/>
      <c r="H828" s="1"/>
      <c r="I828" s="1"/>
      <c r="J828" s="1"/>
      <c r="K828" s="1"/>
      <c r="L828" s="1"/>
      <c r="M828" s="1"/>
      <c r="N828" s="1"/>
      <c r="P828" s="1"/>
      <c r="Q828" s="1"/>
      <c r="R828" s="1"/>
      <c r="S828" s="1"/>
      <c r="T828" s="1"/>
      <c r="U828" s="1"/>
      <c r="V828" s="1"/>
      <c r="W828" s="1"/>
      <c r="X828" s="1"/>
      <c r="Y828" s="1"/>
      <c r="Z828" s="1"/>
      <c r="AA828" s="1"/>
      <c r="AB828" s="1"/>
      <c r="AC828" s="1"/>
    </row>
    <row r="829" spans="1:29" x14ac:dyDescent="0.3">
      <c r="A829" s="1"/>
      <c r="B829" s="1"/>
      <c r="C829" s="1"/>
      <c r="D829" s="1"/>
      <c r="E829" s="3"/>
      <c r="F829" s="1"/>
      <c r="G829" s="1"/>
      <c r="H829" s="1"/>
      <c r="I829" s="1"/>
      <c r="J829" s="1"/>
      <c r="K829" s="1"/>
      <c r="L829" s="1"/>
      <c r="M829" s="1"/>
      <c r="N829" s="1"/>
      <c r="P829" s="1"/>
      <c r="Q829" s="1"/>
      <c r="R829" s="1"/>
      <c r="S829" s="1"/>
      <c r="T829" s="1"/>
      <c r="U829" s="1"/>
      <c r="V829" s="1"/>
      <c r="W829" s="1"/>
      <c r="X829" s="1"/>
      <c r="Y829" s="1"/>
      <c r="Z829" s="1"/>
      <c r="AA829" s="1"/>
      <c r="AB829" s="1"/>
      <c r="AC829" s="1"/>
    </row>
    <row r="830" spans="1:29" x14ac:dyDescent="0.3">
      <c r="A830" s="1"/>
      <c r="B830" s="1"/>
      <c r="C830" s="1"/>
      <c r="D830" s="1"/>
      <c r="E830" s="3"/>
      <c r="F830" s="1"/>
      <c r="G830" s="1"/>
      <c r="H830" s="1"/>
      <c r="I830" s="1"/>
      <c r="J830" s="1"/>
      <c r="K830" s="1"/>
      <c r="L830" s="1"/>
      <c r="M830" s="1"/>
      <c r="N830" s="1"/>
      <c r="P830" s="1"/>
      <c r="Q830" s="1"/>
      <c r="R830" s="1"/>
      <c r="S830" s="1"/>
      <c r="T830" s="1"/>
      <c r="U830" s="1"/>
      <c r="V830" s="1"/>
      <c r="W830" s="1"/>
      <c r="X830" s="1"/>
      <c r="Y830" s="1"/>
      <c r="Z830" s="1"/>
      <c r="AA830" s="1"/>
      <c r="AB830" s="1"/>
      <c r="AC830" s="1"/>
    </row>
    <row r="831" spans="1:29" x14ac:dyDescent="0.3">
      <c r="A831" s="1"/>
      <c r="B831" s="1"/>
      <c r="C831" s="1"/>
      <c r="D831" s="1"/>
      <c r="E831" s="3"/>
      <c r="F831" s="1"/>
      <c r="G831" s="1"/>
      <c r="H831" s="1"/>
      <c r="I831" s="1"/>
      <c r="J831" s="1"/>
      <c r="K831" s="1"/>
      <c r="L831" s="1"/>
      <c r="M831" s="1"/>
      <c r="N831" s="1"/>
      <c r="P831" s="1"/>
      <c r="Q831" s="1"/>
      <c r="R831" s="1"/>
      <c r="S831" s="1"/>
      <c r="T831" s="1"/>
      <c r="U831" s="1"/>
      <c r="V831" s="1"/>
      <c r="W831" s="1"/>
      <c r="X831" s="1"/>
      <c r="Y831" s="1"/>
      <c r="Z831" s="1"/>
      <c r="AA831" s="1"/>
      <c r="AB831" s="1"/>
      <c r="AC831" s="1"/>
    </row>
    <row r="832" spans="1:29" x14ac:dyDescent="0.3">
      <c r="A832" s="1"/>
      <c r="B832" s="1"/>
      <c r="C832" s="1"/>
      <c r="D832" s="1"/>
      <c r="E832" s="3"/>
      <c r="F832" s="1"/>
      <c r="G832" s="1"/>
      <c r="H832" s="1"/>
      <c r="I832" s="1"/>
      <c r="J832" s="1"/>
      <c r="K832" s="1"/>
      <c r="L832" s="1"/>
      <c r="M832" s="1"/>
      <c r="N832" s="1"/>
      <c r="P832" s="1"/>
      <c r="Q832" s="1"/>
      <c r="R832" s="1"/>
      <c r="S832" s="1"/>
      <c r="T832" s="1"/>
      <c r="U832" s="1"/>
      <c r="V832" s="1"/>
      <c r="W832" s="1"/>
      <c r="X832" s="1"/>
      <c r="Y832" s="1"/>
      <c r="Z832" s="1"/>
      <c r="AA832" s="1"/>
      <c r="AB832" s="1"/>
      <c r="AC832" s="1"/>
    </row>
    <row r="833" spans="1:29" x14ac:dyDescent="0.3">
      <c r="A833" s="1"/>
      <c r="B833" s="1"/>
      <c r="C833" s="1"/>
      <c r="D833" s="1"/>
      <c r="E833" s="3"/>
      <c r="F833" s="1"/>
      <c r="G833" s="1"/>
      <c r="H833" s="1"/>
      <c r="I833" s="1"/>
      <c r="J833" s="1"/>
      <c r="K833" s="1"/>
      <c r="L833" s="1"/>
      <c r="M833" s="1"/>
      <c r="N833" s="1"/>
      <c r="P833" s="1"/>
      <c r="Q833" s="1"/>
      <c r="R833" s="1"/>
      <c r="S833" s="1"/>
      <c r="T833" s="1"/>
      <c r="U833" s="1"/>
      <c r="V833" s="1"/>
      <c r="W833" s="1"/>
      <c r="X833" s="1"/>
      <c r="Y833" s="1"/>
      <c r="Z833" s="1"/>
      <c r="AA833" s="1"/>
      <c r="AB833" s="1"/>
      <c r="AC833" s="1"/>
    </row>
    <row r="834" spans="1:29" x14ac:dyDescent="0.3">
      <c r="A834" s="1"/>
      <c r="B834" s="1"/>
      <c r="C834" s="1"/>
      <c r="D834" s="1"/>
      <c r="E834" s="3"/>
      <c r="F834" s="1"/>
      <c r="G834" s="1"/>
      <c r="H834" s="1"/>
      <c r="I834" s="1"/>
      <c r="J834" s="1"/>
      <c r="K834" s="1"/>
      <c r="L834" s="1"/>
      <c r="M834" s="1"/>
      <c r="N834" s="1"/>
      <c r="P834" s="1"/>
      <c r="Q834" s="1"/>
      <c r="R834" s="1"/>
      <c r="S834" s="1"/>
      <c r="T834" s="1"/>
      <c r="U834" s="1"/>
      <c r="V834" s="1"/>
      <c r="W834" s="1"/>
      <c r="X834" s="1"/>
      <c r="Y834" s="1"/>
      <c r="Z834" s="1"/>
      <c r="AA834" s="1"/>
      <c r="AB834" s="1"/>
      <c r="AC834" s="1"/>
    </row>
    <row r="835" spans="1:29" x14ac:dyDescent="0.3">
      <c r="A835" s="1"/>
      <c r="B835" s="1"/>
      <c r="C835" s="1"/>
      <c r="D835" s="1"/>
      <c r="E835" s="3"/>
      <c r="F835" s="1"/>
      <c r="G835" s="1"/>
      <c r="H835" s="1"/>
      <c r="I835" s="1"/>
      <c r="J835" s="1"/>
      <c r="K835" s="1"/>
      <c r="L835" s="1"/>
      <c r="M835" s="1"/>
      <c r="N835" s="1"/>
      <c r="P835" s="1"/>
      <c r="Q835" s="1"/>
      <c r="R835" s="1"/>
      <c r="S835" s="1"/>
      <c r="T835" s="1"/>
      <c r="U835" s="1"/>
      <c r="V835" s="1"/>
      <c r="W835" s="1"/>
      <c r="X835" s="1"/>
      <c r="Y835" s="1"/>
      <c r="Z835" s="1"/>
      <c r="AA835" s="1"/>
      <c r="AB835" s="1"/>
      <c r="AC835" s="1"/>
    </row>
    <row r="836" spans="1:29" x14ac:dyDescent="0.3">
      <c r="A836" s="1"/>
      <c r="B836" s="1"/>
      <c r="C836" s="1"/>
      <c r="D836" s="1"/>
      <c r="E836" s="3"/>
      <c r="F836" s="1"/>
      <c r="G836" s="1"/>
      <c r="H836" s="1"/>
      <c r="I836" s="1"/>
      <c r="J836" s="1"/>
      <c r="K836" s="1"/>
      <c r="L836" s="1"/>
      <c r="M836" s="1"/>
      <c r="N836" s="1"/>
      <c r="P836" s="1"/>
      <c r="Q836" s="1"/>
      <c r="R836" s="1"/>
      <c r="S836" s="1"/>
      <c r="T836" s="1"/>
      <c r="U836" s="1"/>
      <c r="V836" s="1"/>
      <c r="W836" s="1"/>
      <c r="X836" s="1"/>
      <c r="Y836" s="1"/>
      <c r="Z836" s="1"/>
      <c r="AA836" s="1"/>
      <c r="AB836" s="1"/>
      <c r="AC836" s="1"/>
    </row>
    <row r="837" spans="1:29" x14ac:dyDescent="0.3">
      <c r="A837" s="1"/>
      <c r="B837" s="1"/>
      <c r="C837" s="1"/>
      <c r="D837" s="1"/>
      <c r="E837" s="3"/>
      <c r="F837" s="1"/>
      <c r="G837" s="1"/>
      <c r="H837" s="1"/>
      <c r="I837" s="1"/>
      <c r="J837" s="1"/>
      <c r="K837" s="1"/>
      <c r="L837" s="1"/>
      <c r="M837" s="1"/>
      <c r="N837" s="1"/>
      <c r="P837" s="1"/>
      <c r="Q837" s="1"/>
      <c r="R837" s="1"/>
      <c r="S837" s="1"/>
      <c r="T837" s="1"/>
      <c r="U837" s="1"/>
      <c r="V837" s="1"/>
      <c r="W837" s="1"/>
      <c r="X837" s="1"/>
      <c r="Y837" s="1"/>
      <c r="Z837" s="1"/>
      <c r="AA837" s="1"/>
      <c r="AB837" s="1"/>
      <c r="AC837" s="1"/>
    </row>
    <row r="838" spans="1:29" x14ac:dyDescent="0.3">
      <c r="A838" s="1"/>
      <c r="B838" s="1"/>
      <c r="C838" s="1"/>
      <c r="D838" s="1"/>
      <c r="E838" s="3"/>
      <c r="F838" s="1"/>
      <c r="G838" s="1"/>
      <c r="H838" s="1"/>
      <c r="I838" s="1"/>
      <c r="J838" s="1"/>
      <c r="K838" s="1"/>
      <c r="L838" s="1"/>
      <c r="M838" s="1"/>
      <c r="N838" s="1"/>
      <c r="P838" s="1"/>
      <c r="Q838" s="1"/>
      <c r="R838" s="1"/>
      <c r="S838" s="1"/>
      <c r="T838" s="1"/>
      <c r="U838" s="1"/>
      <c r="V838" s="1"/>
      <c r="W838" s="1"/>
      <c r="X838" s="1"/>
      <c r="Y838" s="1"/>
      <c r="Z838" s="1"/>
      <c r="AA838" s="1"/>
      <c r="AB838" s="1"/>
      <c r="AC838" s="1"/>
    </row>
    <row r="839" spans="1:29" x14ac:dyDescent="0.3">
      <c r="A839" s="1"/>
      <c r="B839" s="1"/>
      <c r="C839" s="1"/>
      <c r="D839" s="1"/>
      <c r="E839" s="3"/>
      <c r="F839" s="1"/>
      <c r="G839" s="1"/>
      <c r="H839" s="1"/>
      <c r="I839" s="1"/>
      <c r="J839" s="1"/>
      <c r="K839" s="1"/>
      <c r="L839" s="1"/>
      <c r="M839" s="1"/>
      <c r="N839" s="1"/>
      <c r="P839" s="1"/>
      <c r="Q839" s="1"/>
      <c r="R839" s="1"/>
      <c r="S839" s="1"/>
      <c r="T839" s="1"/>
      <c r="U839" s="1"/>
      <c r="V839" s="1"/>
      <c r="W839" s="1"/>
      <c r="X839" s="1"/>
      <c r="Y839" s="1"/>
      <c r="Z839" s="1"/>
      <c r="AA839" s="1"/>
      <c r="AB839" s="1"/>
      <c r="AC839" s="1"/>
    </row>
    <row r="840" spans="1:29" x14ac:dyDescent="0.3">
      <c r="A840" s="1"/>
      <c r="B840" s="1"/>
      <c r="C840" s="1"/>
      <c r="D840" s="1"/>
      <c r="E840" s="3"/>
      <c r="F840" s="1"/>
      <c r="G840" s="1"/>
      <c r="H840" s="1"/>
      <c r="I840" s="1"/>
      <c r="J840" s="1"/>
      <c r="K840" s="1"/>
      <c r="L840" s="1"/>
      <c r="M840" s="1"/>
      <c r="N840" s="1"/>
      <c r="P840" s="1"/>
      <c r="Q840" s="1"/>
      <c r="R840" s="1"/>
      <c r="S840" s="1"/>
      <c r="T840" s="1"/>
      <c r="U840" s="1"/>
      <c r="V840" s="1"/>
      <c r="W840" s="1"/>
      <c r="X840" s="1"/>
      <c r="Y840" s="1"/>
      <c r="Z840" s="1"/>
      <c r="AA840" s="1"/>
      <c r="AB840" s="1"/>
      <c r="AC840" s="1"/>
    </row>
    <row r="841" spans="1:29" x14ac:dyDescent="0.3">
      <c r="A841" s="1"/>
      <c r="B841" s="1"/>
      <c r="C841" s="1"/>
      <c r="D841" s="1"/>
      <c r="E841" s="3"/>
      <c r="F841" s="1"/>
      <c r="G841" s="1"/>
      <c r="H841" s="1"/>
      <c r="I841" s="1"/>
      <c r="J841" s="1"/>
      <c r="K841" s="1"/>
      <c r="L841" s="1"/>
      <c r="M841" s="1"/>
      <c r="N841" s="1"/>
      <c r="P841" s="1"/>
      <c r="Q841" s="1"/>
      <c r="R841" s="1"/>
      <c r="S841" s="1"/>
      <c r="T841" s="1"/>
      <c r="U841" s="1"/>
      <c r="V841" s="1"/>
      <c r="W841" s="1"/>
      <c r="X841" s="1"/>
      <c r="Y841" s="1"/>
      <c r="Z841" s="1"/>
      <c r="AA841" s="1"/>
      <c r="AB841" s="1"/>
      <c r="AC841" s="1"/>
    </row>
    <row r="842" spans="1:29" x14ac:dyDescent="0.3">
      <c r="A842" s="1"/>
      <c r="B842" s="1"/>
      <c r="C842" s="1"/>
      <c r="D842" s="1"/>
      <c r="E842" s="3"/>
      <c r="F842" s="1"/>
      <c r="G842" s="1"/>
      <c r="H842" s="1"/>
      <c r="I842" s="1"/>
      <c r="J842" s="1"/>
      <c r="K842" s="1"/>
      <c r="L842" s="1"/>
      <c r="M842" s="1"/>
      <c r="N842" s="1"/>
      <c r="P842" s="1"/>
      <c r="Q842" s="1"/>
      <c r="R842" s="1"/>
      <c r="S842" s="1"/>
      <c r="T842" s="1"/>
      <c r="U842" s="1"/>
      <c r="V842" s="1"/>
      <c r="W842" s="1"/>
      <c r="X842" s="1"/>
      <c r="Y842" s="1"/>
      <c r="Z842" s="1"/>
      <c r="AA842" s="1"/>
      <c r="AB842" s="1"/>
      <c r="AC842" s="1"/>
    </row>
    <row r="843" spans="1:29" x14ac:dyDescent="0.3">
      <c r="A843" s="1"/>
      <c r="B843" s="1"/>
      <c r="C843" s="1"/>
      <c r="D843" s="1"/>
      <c r="E843" s="3"/>
      <c r="F843" s="1"/>
      <c r="G843" s="1"/>
      <c r="H843" s="1"/>
      <c r="I843" s="1"/>
      <c r="J843" s="1"/>
      <c r="K843" s="1"/>
      <c r="L843" s="1"/>
      <c r="M843" s="1"/>
      <c r="N843" s="1"/>
      <c r="P843" s="1"/>
      <c r="Q843" s="1"/>
      <c r="R843" s="1"/>
      <c r="S843" s="1"/>
      <c r="T843" s="1"/>
      <c r="U843" s="1"/>
      <c r="V843" s="1"/>
      <c r="W843" s="1"/>
      <c r="X843" s="1"/>
      <c r="Y843" s="1"/>
      <c r="Z843" s="1"/>
      <c r="AA843" s="1"/>
      <c r="AB843" s="1"/>
      <c r="AC843" s="1"/>
    </row>
    <row r="844" spans="1:29" x14ac:dyDescent="0.3">
      <c r="A844" s="1"/>
      <c r="B844" s="1"/>
      <c r="C844" s="1"/>
      <c r="D844" s="1"/>
      <c r="E844" s="3"/>
      <c r="F844" s="1"/>
      <c r="G844" s="1"/>
      <c r="H844" s="1"/>
      <c r="I844" s="1"/>
      <c r="J844" s="1"/>
      <c r="K844" s="1"/>
      <c r="L844" s="1"/>
      <c r="M844" s="1"/>
      <c r="N844" s="1"/>
      <c r="P844" s="1"/>
      <c r="Q844" s="1"/>
      <c r="R844" s="1"/>
      <c r="S844" s="1"/>
      <c r="T844" s="1"/>
      <c r="U844" s="1"/>
      <c r="V844" s="1"/>
      <c r="W844" s="1"/>
      <c r="X844" s="1"/>
      <c r="Y844" s="1"/>
      <c r="Z844" s="1"/>
      <c r="AA844" s="1"/>
      <c r="AB844" s="1"/>
      <c r="AC844" s="1"/>
    </row>
    <row r="845" spans="1:29" x14ac:dyDescent="0.3">
      <c r="A845" s="1"/>
      <c r="B845" s="1"/>
      <c r="C845" s="1"/>
      <c r="D845" s="1"/>
      <c r="E845" s="3"/>
      <c r="F845" s="1"/>
      <c r="G845" s="1"/>
      <c r="H845" s="1"/>
      <c r="I845" s="1"/>
      <c r="J845" s="1"/>
      <c r="K845" s="1"/>
      <c r="L845" s="1"/>
      <c r="M845" s="1"/>
      <c r="N845" s="1"/>
      <c r="P845" s="1"/>
      <c r="Q845" s="1"/>
      <c r="R845" s="1"/>
      <c r="S845" s="1"/>
      <c r="T845" s="1"/>
      <c r="U845" s="1"/>
      <c r="V845" s="1"/>
      <c r="W845" s="1"/>
      <c r="X845" s="1"/>
      <c r="Y845" s="1"/>
      <c r="Z845" s="1"/>
      <c r="AA845" s="1"/>
      <c r="AB845" s="1"/>
      <c r="AC845" s="1"/>
    </row>
    <row r="846" spans="1:29" x14ac:dyDescent="0.3">
      <c r="A846" s="1"/>
      <c r="B846" s="1"/>
      <c r="C846" s="1"/>
      <c r="D846" s="1"/>
      <c r="E846" s="3"/>
      <c r="F846" s="1"/>
      <c r="G846" s="1"/>
      <c r="H846" s="1"/>
      <c r="I846" s="1"/>
      <c r="J846" s="1"/>
      <c r="K846" s="1"/>
      <c r="L846" s="1"/>
      <c r="M846" s="1"/>
      <c r="N846" s="1"/>
      <c r="P846" s="1"/>
      <c r="Q846" s="1"/>
      <c r="R846" s="1"/>
      <c r="S846" s="1"/>
      <c r="T846" s="1"/>
      <c r="U846" s="1"/>
      <c r="V846" s="1"/>
      <c r="W846" s="1"/>
      <c r="X846" s="1"/>
      <c r="Y846" s="1"/>
      <c r="Z846" s="1"/>
      <c r="AA846" s="1"/>
      <c r="AB846" s="1"/>
      <c r="AC846" s="1"/>
    </row>
    <row r="847" spans="1:29" x14ac:dyDescent="0.3">
      <c r="A847" s="1"/>
      <c r="B847" s="1"/>
      <c r="C847" s="1"/>
      <c r="D847" s="1"/>
      <c r="E847" s="3"/>
      <c r="F847" s="1"/>
      <c r="G847" s="1"/>
      <c r="H847" s="1"/>
      <c r="I847" s="1"/>
      <c r="J847" s="1"/>
      <c r="K847" s="1"/>
      <c r="L847" s="1"/>
      <c r="M847" s="1"/>
      <c r="N847" s="1"/>
      <c r="P847" s="1"/>
      <c r="Q847" s="1"/>
      <c r="R847" s="1"/>
      <c r="S847" s="1"/>
      <c r="T847" s="1"/>
      <c r="U847" s="1"/>
      <c r="V847" s="1"/>
      <c r="W847" s="1"/>
      <c r="X847" s="1"/>
      <c r="Y847" s="1"/>
      <c r="Z847" s="1"/>
      <c r="AA847" s="1"/>
      <c r="AB847" s="1"/>
      <c r="AC847" s="1"/>
    </row>
    <row r="848" spans="1:29" x14ac:dyDescent="0.3">
      <c r="A848" s="1"/>
      <c r="B848" s="1"/>
      <c r="C848" s="1"/>
      <c r="D848" s="1"/>
      <c r="E848" s="3"/>
      <c r="F848" s="1"/>
      <c r="G848" s="1"/>
      <c r="H848" s="1"/>
      <c r="I848" s="1"/>
      <c r="J848" s="1"/>
      <c r="K848" s="1"/>
      <c r="L848" s="1"/>
      <c r="M848" s="1"/>
      <c r="N848" s="1"/>
      <c r="P848" s="1"/>
      <c r="Q848" s="1"/>
      <c r="R848" s="1"/>
      <c r="S848" s="1"/>
      <c r="T848" s="1"/>
      <c r="U848" s="1"/>
      <c r="V848" s="1"/>
      <c r="W848" s="1"/>
      <c r="X848" s="1"/>
      <c r="Y848" s="1"/>
      <c r="Z848" s="1"/>
      <c r="AA848" s="1"/>
      <c r="AB848" s="1"/>
      <c r="AC848" s="1"/>
    </row>
    <row r="849" spans="1:29" x14ac:dyDescent="0.3">
      <c r="A849" s="1"/>
      <c r="B849" s="1"/>
      <c r="C849" s="1"/>
      <c r="D849" s="1"/>
      <c r="E849" s="3"/>
      <c r="F849" s="1"/>
      <c r="G849" s="1"/>
      <c r="H849" s="1"/>
      <c r="I849" s="1"/>
      <c r="J849" s="1"/>
      <c r="K849" s="1"/>
      <c r="L849" s="1"/>
      <c r="M849" s="1"/>
      <c r="N849" s="1"/>
      <c r="P849" s="1"/>
      <c r="Q849" s="1"/>
      <c r="R849" s="1"/>
      <c r="S849" s="1"/>
      <c r="T849" s="1"/>
      <c r="U849" s="1"/>
      <c r="V849" s="1"/>
      <c r="W849" s="1"/>
      <c r="X849" s="1"/>
      <c r="Y849" s="1"/>
      <c r="Z849" s="1"/>
      <c r="AA849" s="1"/>
      <c r="AB849" s="1"/>
      <c r="AC849" s="1"/>
    </row>
    <row r="850" spans="1:29" x14ac:dyDescent="0.3">
      <c r="A850" s="1"/>
      <c r="B850" s="1"/>
      <c r="C850" s="1"/>
      <c r="D850" s="1"/>
      <c r="E850" s="3"/>
      <c r="F850" s="1"/>
      <c r="G850" s="1"/>
      <c r="H850" s="1"/>
      <c r="I850" s="1"/>
      <c r="J850" s="1"/>
      <c r="K850" s="1"/>
      <c r="L850" s="1"/>
      <c r="M850" s="1"/>
      <c r="N850" s="1"/>
      <c r="P850" s="1"/>
      <c r="Q850" s="1"/>
      <c r="R850" s="1"/>
      <c r="S850" s="1"/>
      <c r="T850" s="1"/>
      <c r="U850" s="1"/>
      <c r="V850" s="1"/>
      <c r="W850" s="1"/>
      <c r="X850" s="1"/>
      <c r="Y850" s="1"/>
      <c r="Z850" s="1"/>
      <c r="AA850" s="1"/>
      <c r="AB850" s="1"/>
      <c r="AC850" s="1"/>
    </row>
    <row r="851" spans="1:29" x14ac:dyDescent="0.3">
      <c r="A851" s="1"/>
      <c r="B851" s="1"/>
      <c r="C851" s="1"/>
      <c r="D851" s="1"/>
      <c r="E851" s="3"/>
      <c r="F851" s="1"/>
      <c r="G851" s="1"/>
      <c r="H851" s="1"/>
      <c r="I851" s="1"/>
      <c r="J851" s="1"/>
      <c r="K851" s="1"/>
      <c r="L851" s="1"/>
      <c r="M851" s="1"/>
      <c r="N851" s="1"/>
      <c r="P851" s="1"/>
      <c r="Q851" s="1"/>
      <c r="R851" s="1"/>
      <c r="S851" s="1"/>
      <c r="T851" s="1"/>
      <c r="U851" s="1"/>
      <c r="V851" s="1"/>
      <c r="W851" s="1"/>
      <c r="X851" s="1"/>
      <c r="Y851" s="1"/>
      <c r="Z851" s="1"/>
      <c r="AA851" s="1"/>
      <c r="AB851" s="1"/>
      <c r="AC851" s="1"/>
    </row>
    <row r="852" spans="1:29" x14ac:dyDescent="0.3">
      <c r="A852" s="1"/>
      <c r="B852" s="1"/>
      <c r="C852" s="1"/>
      <c r="D852" s="1"/>
      <c r="E852" s="3"/>
      <c r="F852" s="1"/>
      <c r="G852" s="1"/>
      <c r="H852" s="1"/>
      <c r="I852" s="1"/>
      <c r="J852" s="1"/>
      <c r="K852" s="1"/>
      <c r="L852" s="1"/>
      <c r="M852" s="1"/>
      <c r="N852" s="1"/>
      <c r="P852" s="1"/>
      <c r="Q852" s="1"/>
      <c r="R852" s="1"/>
      <c r="S852" s="1"/>
      <c r="T852" s="1"/>
      <c r="U852" s="1"/>
      <c r="V852" s="1"/>
      <c r="W852" s="1"/>
      <c r="X852" s="1"/>
      <c r="Y852" s="1"/>
      <c r="Z852" s="1"/>
      <c r="AA852" s="1"/>
      <c r="AB852" s="1"/>
      <c r="AC852" s="1"/>
    </row>
    <row r="853" spans="1:29" x14ac:dyDescent="0.3">
      <c r="A853" s="1"/>
      <c r="B853" s="1"/>
      <c r="C853" s="1"/>
      <c r="D853" s="1"/>
      <c r="E853" s="3"/>
      <c r="F853" s="1"/>
      <c r="G853" s="1"/>
      <c r="H853" s="1"/>
      <c r="I853" s="1"/>
      <c r="J853" s="1"/>
      <c r="K853" s="1"/>
      <c r="L853" s="1"/>
      <c r="M853" s="1"/>
      <c r="N853" s="1"/>
      <c r="P853" s="1"/>
      <c r="Q853" s="1"/>
      <c r="R853" s="1"/>
      <c r="S853" s="1"/>
      <c r="T853" s="1"/>
      <c r="U853" s="1"/>
      <c r="V853" s="1"/>
      <c r="W853" s="1"/>
      <c r="X853" s="1"/>
      <c r="Y853" s="1"/>
      <c r="Z853" s="1"/>
      <c r="AA853" s="1"/>
      <c r="AB853" s="1"/>
      <c r="AC853" s="1"/>
    </row>
    <row r="854" spans="1:29" x14ac:dyDescent="0.3">
      <c r="A854" s="1"/>
      <c r="B854" s="1"/>
      <c r="C854" s="1"/>
      <c r="D854" s="1"/>
      <c r="E854" s="3"/>
      <c r="F854" s="1"/>
      <c r="G854" s="1"/>
      <c r="H854" s="1"/>
      <c r="I854" s="1"/>
      <c r="J854" s="1"/>
      <c r="K854" s="1"/>
      <c r="L854" s="1"/>
      <c r="M854" s="1"/>
      <c r="N854" s="1"/>
      <c r="P854" s="1"/>
      <c r="Q854" s="1"/>
      <c r="R854" s="1"/>
      <c r="S854" s="1"/>
      <c r="T854" s="1"/>
      <c r="U854" s="1"/>
      <c r="V854" s="1"/>
      <c r="W854" s="1"/>
      <c r="X854" s="1"/>
      <c r="Y854" s="1"/>
      <c r="Z854" s="1"/>
      <c r="AA854" s="1"/>
      <c r="AB854" s="1"/>
      <c r="AC854" s="1"/>
    </row>
    <row r="855" spans="1:29" x14ac:dyDescent="0.3">
      <c r="A855" s="1"/>
      <c r="B855" s="1"/>
      <c r="C855" s="1"/>
      <c r="D855" s="1"/>
      <c r="E855" s="3"/>
      <c r="F855" s="1"/>
      <c r="G855" s="1"/>
      <c r="H855" s="1"/>
      <c r="I855" s="1"/>
      <c r="J855" s="1"/>
      <c r="K855" s="1"/>
      <c r="L855" s="1"/>
      <c r="M855" s="1"/>
      <c r="N855" s="1"/>
      <c r="P855" s="1"/>
      <c r="Q855" s="1"/>
      <c r="R855" s="1"/>
      <c r="S855" s="1"/>
      <c r="T855" s="1"/>
      <c r="U855" s="1"/>
      <c r="V855" s="1"/>
      <c r="W855" s="1"/>
      <c r="X855" s="1"/>
      <c r="Y855" s="1"/>
      <c r="Z855" s="1"/>
      <c r="AA855" s="1"/>
      <c r="AB855" s="1"/>
      <c r="AC855" s="1"/>
    </row>
    <row r="856" spans="1:29" x14ac:dyDescent="0.3">
      <c r="A856" s="1"/>
      <c r="B856" s="1"/>
      <c r="C856" s="1"/>
      <c r="D856" s="1"/>
      <c r="E856" s="3"/>
      <c r="F856" s="1"/>
      <c r="G856" s="1"/>
      <c r="H856" s="1"/>
      <c r="I856" s="1"/>
      <c r="J856" s="1"/>
      <c r="K856" s="1"/>
      <c r="L856" s="1"/>
      <c r="M856" s="1"/>
      <c r="N856" s="1"/>
      <c r="P856" s="1"/>
      <c r="Q856" s="1"/>
      <c r="R856" s="1"/>
      <c r="S856" s="1"/>
      <c r="T856" s="1"/>
      <c r="U856" s="1"/>
      <c r="V856" s="1"/>
      <c r="W856" s="1"/>
      <c r="X856" s="1"/>
      <c r="Y856" s="1"/>
      <c r="Z856" s="1"/>
      <c r="AA856" s="1"/>
      <c r="AB856" s="1"/>
      <c r="AC856" s="1"/>
    </row>
    <row r="857" spans="1:29" x14ac:dyDescent="0.3">
      <c r="A857" s="1"/>
      <c r="B857" s="1"/>
      <c r="C857" s="1"/>
      <c r="D857" s="1"/>
      <c r="E857" s="3"/>
      <c r="F857" s="1"/>
      <c r="G857" s="1"/>
      <c r="H857" s="1"/>
      <c r="I857" s="1"/>
      <c r="J857" s="1"/>
      <c r="K857" s="1"/>
      <c r="L857" s="1"/>
      <c r="M857" s="1"/>
      <c r="N857" s="1"/>
      <c r="P857" s="1"/>
      <c r="Q857" s="1"/>
      <c r="R857" s="1"/>
      <c r="S857" s="1"/>
      <c r="T857" s="1"/>
      <c r="U857" s="1"/>
      <c r="V857" s="1"/>
      <c r="W857" s="1"/>
      <c r="X857" s="1"/>
      <c r="Y857" s="1"/>
      <c r="Z857" s="1"/>
      <c r="AA857" s="1"/>
      <c r="AB857" s="1"/>
      <c r="AC857" s="1"/>
    </row>
    <row r="858" spans="1:29" x14ac:dyDescent="0.3">
      <c r="A858" s="1"/>
      <c r="B858" s="1"/>
      <c r="C858" s="1"/>
      <c r="D858" s="1"/>
      <c r="E858" s="3"/>
      <c r="F858" s="1"/>
      <c r="G858" s="1"/>
      <c r="H858" s="1"/>
      <c r="I858" s="1"/>
      <c r="J858" s="1"/>
      <c r="K858" s="1"/>
      <c r="L858" s="1"/>
      <c r="M858" s="1"/>
      <c r="N858" s="1"/>
      <c r="P858" s="1"/>
      <c r="Q858" s="1"/>
      <c r="R858" s="1"/>
      <c r="S858" s="1"/>
      <c r="T858" s="1"/>
      <c r="U858" s="1"/>
      <c r="V858" s="1"/>
      <c r="W858" s="1"/>
      <c r="X858" s="1"/>
      <c r="Y858" s="1"/>
      <c r="Z858" s="1"/>
      <c r="AA858" s="1"/>
      <c r="AB858" s="1"/>
      <c r="AC858" s="1"/>
    </row>
    <row r="859" spans="1:29" x14ac:dyDescent="0.3">
      <c r="A859" s="1"/>
      <c r="B859" s="1"/>
      <c r="C859" s="1"/>
      <c r="D859" s="1"/>
      <c r="E859" s="3"/>
      <c r="F859" s="1"/>
      <c r="G859" s="1"/>
      <c r="H859" s="1"/>
      <c r="I859" s="1"/>
      <c r="J859" s="1"/>
      <c r="K859" s="1"/>
      <c r="L859" s="1"/>
      <c r="M859" s="1"/>
      <c r="N859" s="1"/>
      <c r="P859" s="1"/>
      <c r="Q859" s="1"/>
      <c r="R859" s="1"/>
      <c r="S859" s="1"/>
      <c r="T859" s="1"/>
      <c r="U859" s="1"/>
      <c r="V859" s="1"/>
      <c r="W859" s="1"/>
      <c r="X859" s="1"/>
      <c r="Y859" s="1"/>
      <c r="Z859" s="1"/>
      <c r="AA859" s="1"/>
      <c r="AB859" s="1"/>
      <c r="AC859" s="1"/>
    </row>
    <row r="860" spans="1:29" x14ac:dyDescent="0.3">
      <c r="A860" s="1"/>
      <c r="B860" s="1"/>
      <c r="C860" s="1"/>
      <c r="D860" s="1"/>
      <c r="E860" s="3"/>
      <c r="F860" s="1"/>
      <c r="G860" s="1"/>
      <c r="H860" s="1"/>
      <c r="I860" s="1"/>
      <c r="J860" s="1"/>
      <c r="K860" s="1"/>
      <c r="L860" s="1"/>
      <c r="M860" s="1"/>
      <c r="N860" s="1"/>
      <c r="P860" s="1"/>
      <c r="Q860" s="1"/>
      <c r="R860" s="1"/>
      <c r="S860" s="1"/>
      <c r="T860" s="1"/>
      <c r="U860" s="1"/>
      <c r="V860" s="1"/>
      <c r="W860" s="1"/>
      <c r="X860" s="1"/>
      <c r="Y860" s="1"/>
      <c r="Z860" s="1"/>
      <c r="AA860" s="1"/>
      <c r="AB860" s="1"/>
      <c r="AC860" s="1"/>
    </row>
    <row r="861" spans="1:29" x14ac:dyDescent="0.3">
      <c r="A861" s="1"/>
      <c r="B861" s="1"/>
      <c r="C861" s="1"/>
      <c r="D861" s="1"/>
      <c r="E861" s="3"/>
      <c r="F861" s="1"/>
      <c r="G861" s="1"/>
      <c r="H861" s="1"/>
      <c r="I861" s="1"/>
      <c r="J861" s="1"/>
      <c r="K861" s="1"/>
      <c r="L861" s="1"/>
      <c r="M861" s="1"/>
      <c r="N861" s="1"/>
      <c r="P861" s="1"/>
      <c r="Q861" s="1"/>
      <c r="R861" s="1"/>
      <c r="S861" s="1"/>
      <c r="T861" s="1"/>
      <c r="U861" s="1"/>
      <c r="V861" s="1"/>
      <c r="W861" s="1"/>
      <c r="X861" s="1"/>
      <c r="Y861" s="1"/>
      <c r="Z861" s="1"/>
      <c r="AA861" s="1"/>
      <c r="AB861" s="1"/>
      <c r="AC861" s="1"/>
    </row>
    <row r="862" spans="1:29" x14ac:dyDescent="0.3">
      <c r="A862" s="1"/>
      <c r="B862" s="1"/>
      <c r="C862" s="1"/>
      <c r="D862" s="1"/>
      <c r="E862" s="3"/>
      <c r="F862" s="1"/>
      <c r="G862" s="1"/>
      <c r="H862" s="1"/>
      <c r="I862" s="1"/>
      <c r="J862" s="1"/>
      <c r="K862" s="1"/>
      <c r="L862" s="1"/>
      <c r="M862" s="1"/>
      <c r="N862" s="1"/>
      <c r="P862" s="1"/>
      <c r="Q862" s="1"/>
      <c r="R862" s="1"/>
      <c r="S862" s="1"/>
      <c r="T862" s="1"/>
      <c r="U862" s="1"/>
      <c r="V862" s="1"/>
      <c r="W862" s="1"/>
      <c r="X862" s="1"/>
      <c r="Y862" s="1"/>
      <c r="Z862" s="1"/>
      <c r="AA862" s="1"/>
      <c r="AB862" s="1"/>
      <c r="AC862" s="1"/>
    </row>
    <row r="863" spans="1:29" x14ac:dyDescent="0.3">
      <c r="A863" s="1"/>
      <c r="B863" s="1"/>
      <c r="C863" s="1"/>
      <c r="D863" s="1"/>
      <c r="E863" s="3"/>
      <c r="F863" s="1"/>
      <c r="G863" s="1"/>
      <c r="H863" s="1"/>
      <c r="I863" s="1"/>
      <c r="J863" s="1"/>
      <c r="K863" s="1"/>
      <c r="L863" s="1"/>
      <c r="M863" s="1"/>
      <c r="N863" s="1"/>
      <c r="P863" s="1"/>
      <c r="Q863" s="1"/>
      <c r="R863" s="1"/>
      <c r="S863" s="1"/>
      <c r="T863" s="1"/>
      <c r="U863" s="1"/>
      <c r="V863" s="1"/>
      <c r="W863" s="1"/>
      <c r="X863" s="1"/>
      <c r="Y863" s="1"/>
      <c r="Z863" s="1"/>
      <c r="AA863" s="1"/>
      <c r="AB863" s="1"/>
      <c r="AC863" s="1"/>
    </row>
    <row r="864" spans="1:29" x14ac:dyDescent="0.3">
      <c r="A864" s="1"/>
      <c r="B864" s="1"/>
      <c r="C864" s="1"/>
      <c r="D864" s="1"/>
      <c r="E864" s="3"/>
      <c r="F864" s="1"/>
      <c r="G864" s="1"/>
      <c r="H864" s="1"/>
      <c r="I864" s="1"/>
      <c r="J864" s="1"/>
      <c r="K864" s="1"/>
      <c r="L864" s="1"/>
      <c r="M864" s="1"/>
      <c r="N864" s="1"/>
      <c r="P864" s="1"/>
      <c r="Q864" s="1"/>
      <c r="R864" s="1"/>
      <c r="S864" s="1"/>
      <c r="T864" s="1"/>
      <c r="U864" s="1"/>
      <c r="V864" s="1"/>
      <c r="W864" s="1"/>
      <c r="X864" s="1"/>
      <c r="Y864" s="1"/>
      <c r="Z864" s="1"/>
      <c r="AA864" s="1"/>
      <c r="AB864" s="1"/>
      <c r="AC864" s="1"/>
    </row>
    <row r="865" spans="1:29" x14ac:dyDescent="0.3">
      <c r="A865" s="1"/>
      <c r="B865" s="1"/>
      <c r="C865" s="1"/>
      <c r="D865" s="1"/>
      <c r="E865" s="3"/>
      <c r="F865" s="1"/>
      <c r="G865" s="1"/>
      <c r="H865" s="1"/>
      <c r="I865" s="1"/>
      <c r="J865" s="1"/>
      <c r="K865" s="1"/>
      <c r="L865" s="1"/>
      <c r="M865" s="1"/>
      <c r="N865" s="1"/>
      <c r="P865" s="1"/>
      <c r="Q865" s="1"/>
      <c r="R865" s="1"/>
      <c r="S865" s="1"/>
      <c r="T865" s="1"/>
      <c r="U865" s="1"/>
      <c r="V865" s="1"/>
      <c r="W865" s="1"/>
      <c r="X865" s="1"/>
      <c r="Y865" s="1"/>
      <c r="Z865" s="1"/>
      <c r="AA865" s="1"/>
      <c r="AB865" s="1"/>
      <c r="AC865" s="1"/>
    </row>
    <row r="866" spans="1:29" x14ac:dyDescent="0.3">
      <c r="A866" s="1"/>
      <c r="B866" s="1"/>
      <c r="C866" s="1"/>
      <c r="D866" s="1"/>
      <c r="E866" s="3"/>
      <c r="F866" s="1"/>
      <c r="G866" s="1"/>
      <c r="H866" s="1"/>
      <c r="I866" s="1"/>
      <c r="J866" s="1"/>
      <c r="K866" s="1"/>
      <c r="L866" s="1"/>
      <c r="M866" s="1"/>
      <c r="N866" s="1"/>
      <c r="P866" s="1"/>
      <c r="Q866" s="1"/>
      <c r="R866" s="1"/>
      <c r="S866" s="1"/>
      <c r="T866" s="1"/>
      <c r="U866" s="1"/>
      <c r="V866" s="1"/>
      <c r="W866" s="1"/>
      <c r="X866" s="1"/>
      <c r="Y866" s="1"/>
      <c r="Z866" s="1"/>
      <c r="AA866" s="1"/>
      <c r="AB866" s="1"/>
      <c r="AC866" s="1"/>
    </row>
    <row r="867" spans="1:29" x14ac:dyDescent="0.3">
      <c r="A867" s="1"/>
      <c r="B867" s="1"/>
      <c r="C867" s="1"/>
      <c r="D867" s="1"/>
      <c r="E867" s="3"/>
      <c r="F867" s="1"/>
      <c r="G867" s="1"/>
      <c r="H867" s="1"/>
      <c r="I867" s="1"/>
      <c r="J867" s="1"/>
      <c r="K867" s="1"/>
      <c r="L867" s="1"/>
      <c r="M867" s="1"/>
      <c r="N867" s="1"/>
      <c r="P867" s="1"/>
      <c r="Q867" s="1"/>
      <c r="R867" s="1"/>
      <c r="S867" s="1"/>
      <c r="T867" s="1"/>
      <c r="U867" s="1"/>
      <c r="V867" s="1"/>
      <c r="W867" s="1"/>
      <c r="X867" s="1"/>
      <c r="Y867" s="1"/>
      <c r="Z867" s="1"/>
      <c r="AA867" s="1"/>
      <c r="AB867" s="1"/>
      <c r="AC867" s="1"/>
    </row>
    <row r="868" spans="1:29" x14ac:dyDescent="0.3">
      <c r="A868" s="1"/>
      <c r="B868" s="1"/>
      <c r="C868" s="1"/>
      <c r="D868" s="1"/>
      <c r="E868" s="3"/>
      <c r="F868" s="1"/>
      <c r="G868" s="1"/>
      <c r="H868" s="1"/>
      <c r="I868" s="1"/>
      <c r="J868" s="1"/>
      <c r="K868" s="1"/>
      <c r="L868" s="1"/>
      <c r="M868" s="1"/>
      <c r="N868" s="1"/>
      <c r="P868" s="1"/>
      <c r="Q868" s="1"/>
      <c r="R868" s="1"/>
      <c r="S868" s="1"/>
      <c r="T868" s="1"/>
      <c r="U868" s="1"/>
      <c r="V868" s="1"/>
      <c r="W868" s="1"/>
      <c r="X868" s="1"/>
      <c r="Y868" s="1"/>
      <c r="Z868" s="1"/>
      <c r="AA868" s="1"/>
      <c r="AB868" s="1"/>
      <c r="AC868" s="1"/>
    </row>
    <row r="869" spans="1:29" x14ac:dyDescent="0.3">
      <c r="A869" s="1"/>
      <c r="B869" s="1"/>
      <c r="C869" s="1"/>
      <c r="D869" s="1"/>
      <c r="E869" s="3"/>
      <c r="F869" s="1"/>
      <c r="G869" s="1"/>
      <c r="H869" s="1"/>
      <c r="I869" s="1"/>
      <c r="J869" s="1"/>
      <c r="K869" s="1"/>
      <c r="L869" s="1"/>
      <c r="M869" s="1"/>
      <c r="N869" s="1"/>
      <c r="P869" s="1"/>
      <c r="Q869" s="1"/>
      <c r="R869" s="1"/>
      <c r="S869" s="1"/>
      <c r="T869" s="1"/>
      <c r="U869" s="1"/>
      <c r="V869" s="1"/>
      <c r="W869" s="1"/>
      <c r="X869" s="1"/>
      <c r="Y869" s="1"/>
      <c r="Z869" s="1"/>
      <c r="AA869" s="1"/>
      <c r="AB869" s="1"/>
      <c r="AC869" s="1"/>
    </row>
    <row r="870" spans="1:29" x14ac:dyDescent="0.3">
      <c r="A870" s="1"/>
      <c r="B870" s="1"/>
      <c r="C870" s="1"/>
      <c r="D870" s="1"/>
      <c r="E870" s="3"/>
      <c r="F870" s="1"/>
      <c r="G870" s="1"/>
      <c r="H870" s="1"/>
      <c r="I870" s="1"/>
      <c r="J870" s="1"/>
      <c r="K870" s="1"/>
      <c r="L870" s="1"/>
      <c r="M870" s="1"/>
      <c r="N870" s="1"/>
      <c r="P870" s="1"/>
      <c r="Q870" s="1"/>
      <c r="R870" s="1"/>
      <c r="S870" s="1"/>
      <c r="T870" s="1"/>
      <c r="U870" s="1"/>
      <c r="V870" s="1"/>
      <c r="W870" s="1"/>
      <c r="X870" s="1"/>
      <c r="Y870" s="1"/>
      <c r="Z870" s="1"/>
      <c r="AA870" s="1"/>
      <c r="AB870" s="1"/>
      <c r="AC870" s="1"/>
    </row>
    <row r="871" spans="1:29" x14ac:dyDescent="0.3">
      <c r="A871" s="1"/>
      <c r="B871" s="1"/>
      <c r="C871" s="1"/>
      <c r="D871" s="1"/>
      <c r="E871" s="3"/>
      <c r="F871" s="1"/>
      <c r="G871" s="1"/>
      <c r="H871" s="1"/>
      <c r="I871" s="1"/>
      <c r="J871" s="1"/>
      <c r="K871" s="1"/>
      <c r="L871" s="1"/>
      <c r="M871" s="1"/>
      <c r="N871" s="1"/>
      <c r="P871" s="1"/>
      <c r="Q871" s="1"/>
      <c r="R871" s="1"/>
      <c r="S871" s="1"/>
      <c r="T871" s="1"/>
      <c r="U871" s="1"/>
      <c r="V871" s="1"/>
      <c r="W871" s="1"/>
      <c r="X871" s="1"/>
      <c r="Y871" s="1"/>
      <c r="Z871" s="1"/>
      <c r="AA871" s="1"/>
      <c r="AB871" s="1"/>
      <c r="AC871" s="1"/>
    </row>
    <row r="872" spans="1:29" x14ac:dyDescent="0.3">
      <c r="A872" s="1"/>
      <c r="B872" s="1"/>
      <c r="C872" s="1"/>
      <c r="D872" s="1"/>
      <c r="E872" s="3"/>
      <c r="F872" s="1"/>
      <c r="G872" s="1"/>
      <c r="H872" s="1"/>
      <c r="I872" s="1"/>
      <c r="J872" s="1"/>
      <c r="K872" s="1"/>
      <c r="L872" s="1"/>
      <c r="M872" s="1"/>
      <c r="N872" s="1"/>
      <c r="P872" s="1"/>
      <c r="Q872" s="1"/>
      <c r="R872" s="1"/>
      <c r="S872" s="1"/>
      <c r="T872" s="1"/>
      <c r="U872" s="1"/>
      <c r="V872" s="1"/>
      <c r="W872" s="1"/>
      <c r="X872" s="1"/>
      <c r="Y872" s="1"/>
      <c r="Z872" s="1"/>
      <c r="AA872" s="1"/>
      <c r="AB872" s="1"/>
      <c r="AC872" s="1"/>
    </row>
    <row r="873" spans="1:29" x14ac:dyDescent="0.3">
      <c r="A873" s="1"/>
      <c r="B873" s="1"/>
      <c r="C873" s="1"/>
      <c r="D873" s="1"/>
      <c r="E873" s="3"/>
      <c r="F873" s="1"/>
      <c r="G873" s="1"/>
      <c r="H873" s="1"/>
      <c r="I873" s="1"/>
      <c r="J873" s="1"/>
      <c r="K873" s="1"/>
      <c r="L873" s="1"/>
      <c r="M873" s="1"/>
      <c r="N873" s="1"/>
      <c r="P873" s="1"/>
      <c r="Q873" s="1"/>
      <c r="R873" s="1"/>
      <c r="S873" s="1"/>
      <c r="T873" s="1"/>
      <c r="U873" s="1"/>
      <c r="V873" s="1"/>
      <c r="W873" s="1"/>
      <c r="X873" s="1"/>
      <c r="Y873" s="1"/>
      <c r="Z873" s="1"/>
      <c r="AA873" s="1"/>
      <c r="AB873" s="1"/>
      <c r="AC873" s="1"/>
    </row>
    <row r="874" spans="1:29" x14ac:dyDescent="0.3">
      <c r="A874" s="1"/>
      <c r="B874" s="1"/>
      <c r="C874" s="1"/>
      <c r="D874" s="1"/>
      <c r="E874" s="3"/>
      <c r="F874" s="1"/>
      <c r="G874" s="1"/>
      <c r="H874" s="1"/>
      <c r="I874" s="1"/>
      <c r="J874" s="1"/>
      <c r="K874" s="1"/>
      <c r="L874" s="1"/>
      <c r="M874" s="1"/>
      <c r="N874" s="1"/>
      <c r="P874" s="1"/>
      <c r="Q874" s="1"/>
      <c r="R874" s="1"/>
      <c r="S874" s="1"/>
      <c r="T874" s="1"/>
      <c r="U874" s="1"/>
      <c r="V874" s="1"/>
      <c r="W874" s="1"/>
      <c r="X874" s="1"/>
      <c r="Y874" s="1"/>
      <c r="Z874" s="1"/>
      <c r="AA874" s="1"/>
      <c r="AB874" s="1"/>
      <c r="AC874" s="1"/>
    </row>
    <row r="875" spans="1:29" x14ac:dyDescent="0.3">
      <c r="A875" s="1"/>
      <c r="B875" s="1"/>
      <c r="C875" s="1"/>
      <c r="D875" s="1"/>
      <c r="E875" s="3"/>
      <c r="F875" s="1"/>
      <c r="G875" s="1"/>
      <c r="H875" s="1"/>
      <c r="I875" s="1"/>
      <c r="J875" s="1"/>
      <c r="K875" s="1"/>
      <c r="L875" s="1"/>
      <c r="M875" s="1"/>
      <c r="N875" s="1"/>
      <c r="P875" s="1"/>
      <c r="Q875" s="1"/>
      <c r="R875" s="1"/>
      <c r="S875" s="1"/>
      <c r="T875" s="1"/>
      <c r="U875" s="1"/>
      <c r="V875" s="1"/>
      <c r="W875" s="1"/>
      <c r="X875" s="1"/>
      <c r="Y875" s="1"/>
      <c r="Z875" s="1"/>
      <c r="AA875" s="1"/>
      <c r="AB875" s="1"/>
      <c r="AC875" s="1"/>
    </row>
    <row r="876" spans="1:29" x14ac:dyDescent="0.3">
      <c r="A876" s="1"/>
      <c r="B876" s="1"/>
      <c r="C876" s="1"/>
      <c r="D876" s="1"/>
      <c r="E876" s="3"/>
      <c r="F876" s="1"/>
      <c r="G876" s="1"/>
      <c r="H876" s="1"/>
      <c r="I876" s="1"/>
      <c r="J876" s="1"/>
      <c r="K876" s="1"/>
      <c r="L876" s="1"/>
      <c r="M876" s="1"/>
      <c r="N876" s="1"/>
      <c r="P876" s="1"/>
      <c r="Q876" s="1"/>
      <c r="R876" s="1"/>
      <c r="S876" s="1"/>
      <c r="T876" s="1"/>
      <c r="U876" s="1"/>
      <c r="V876" s="1"/>
      <c r="W876" s="1"/>
      <c r="X876" s="1"/>
      <c r="Y876" s="1"/>
      <c r="Z876" s="1"/>
      <c r="AA876" s="1"/>
      <c r="AB876" s="1"/>
      <c r="AC876" s="1"/>
    </row>
    <row r="877" spans="1:29" x14ac:dyDescent="0.3">
      <c r="A877" s="1"/>
      <c r="B877" s="1"/>
      <c r="C877" s="1"/>
      <c r="D877" s="1"/>
      <c r="E877" s="3"/>
      <c r="F877" s="1"/>
      <c r="G877" s="1"/>
      <c r="H877" s="1"/>
      <c r="I877" s="1"/>
      <c r="J877" s="1"/>
      <c r="K877" s="1"/>
      <c r="L877" s="1"/>
      <c r="M877" s="1"/>
      <c r="N877" s="1"/>
      <c r="P877" s="1"/>
      <c r="Q877" s="1"/>
      <c r="R877" s="1"/>
      <c r="S877" s="1"/>
      <c r="T877" s="1"/>
      <c r="U877" s="1"/>
      <c r="V877" s="1"/>
      <c r="W877" s="1"/>
      <c r="X877" s="1"/>
      <c r="Y877" s="1"/>
      <c r="Z877" s="1"/>
      <c r="AA877" s="1"/>
      <c r="AB877" s="1"/>
      <c r="AC877" s="1"/>
    </row>
    <row r="878" spans="1:29" x14ac:dyDescent="0.3">
      <c r="A878" s="1"/>
      <c r="B878" s="1"/>
      <c r="C878" s="1"/>
      <c r="D878" s="1"/>
      <c r="E878" s="3"/>
      <c r="F878" s="1"/>
      <c r="G878" s="1"/>
      <c r="H878" s="1"/>
      <c r="I878" s="1"/>
      <c r="J878" s="1"/>
      <c r="K878" s="1"/>
      <c r="L878" s="1"/>
      <c r="M878" s="1"/>
      <c r="N878" s="1"/>
      <c r="P878" s="1"/>
      <c r="Q878" s="1"/>
      <c r="R878" s="1"/>
      <c r="S878" s="1"/>
      <c r="T878" s="1"/>
      <c r="U878" s="1"/>
      <c r="V878" s="1"/>
      <c r="W878" s="1"/>
      <c r="X878" s="1"/>
      <c r="Y878" s="1"/>
      <c r="Z878" s="1"/>
      <c r="AA878" s="1"/>
      <c r="AB878" s="1"/>
      <c r="AC878" s="1"/>
    </row>
    <row r="879" spans="1:29" x14ac:dyDescent="0.3">
      <c r="A879" s="1"/>
      <c r="B879" s="1"/>
      <c r="C879" s="1"/>
      <c r="D879" s="1"/>
      <c r="E879" s="3"/>
      <c r="F879" s="1"/>
      <c r="G879" s="1"/>
      <c r="H879" s="1"/>
      <c r="I879" s="1"/>
      <c r="J879" s="1"/>
      <c r="K879" s="1"/>
      <c r="L879" s="1"/>
      <c r="M879" s="1"/>
      <c r="N879" s="1"/>
      <c r="P879" s="1"/>
      <c r="Q879" s="1"/>
      <c r="R879" s="1"/>
      <c r="S879" s="1"/>
      <c r="T879" s="1"/>
      <c r="U879" s="1"/>
      <c r="V879" s="1"/>
      <c r="W879" s="1"/>
      <c r="X879" s="1"/>
      <c r="Y879" s="1"/>
      <c r="Z879" s="1"/>
      <c r="AA879" s="1"/>
      <c r="AB879" s="1"/>
      <c r="AC879" s="1"/>
    </row>
    <row r="880" spans="1:29" x14ac:dyDescent="0.3">
      <c r="A880" s="1"/>
      <c r="B880" s="1"/>
      <c r="C880" s="1"/>
      <c r="D880" s="1"/>
      <c r="E880" s="3"/>
      <c r="F880" s="1"/>
      <c r="G880" s="1"/>
      <c r="H880" s="1"/>
      <c r="I880" s="1"/>
      <c r="J880" s="1"/>
      <c r="K880" s="1"/>
      <c r="L880" s="1"/>
      <c r="M880" s="1"/>
      <c r="N880" s="1"/>
      <c r="P880" s="1"/>
      <c r="Q880" s="1"/>
      <c r="R880" s="1"/>
      <c r="S880" s="1"/>
      <c r="T880" s="1"/>
      <c r="U880" s="1"/>
      <c r="V880" s="1"/>
      <c r="W880" s="1"/>
      <c r="X880" s="1"/>
      <c r="Y880" s="1"/>
      <c r="Z880" s="1"/>
      <c r="AA880" s="1"/>
      <c r="AB880" s="1"/>
      <c r="AC880" s="1"/>
    </row>
    <row r="881" spans="1:29" x14ac:dyDescent="0.3">
      <c r="A881" s="1"/>
      <c r="B881" s="1"/>
      <c r="C881" s="1"/>
      <c r="D881" s="1"/>
      <c r="E881" s="3"/>
      <c r="F881" s="1"/>
      <c r="G881" s="1"/>
      <c r="H881" s="1"/>
      <c r="I881" s="1"/>
      <c r="J881" s="1"/>
      <c r="K881" s="1"/>
      <c r="L881" s="1"/>
      <c r="M881" s="1"/>
      <c r="N881" s="1"/>
      <c r="P881" s="1"/>
      <c r="Q881" s="1"/>
      <c r="R881" s="1"/>
      <c r="S881" s="1"/>
      <c r="T881" s="1"/>
      <c r="U881" s="1"/>
      <c r="V881" s="1"/>
      <c r="W881" s="1"/>
      <c r="X881" s="1"/>
      <c r="Y881" s="1"/>
      <c r="Z881" s="1"/>
      <c r="AA881" s="1"/>
      <c r="AB881" s="1"/>
      <c r="AC881" s="1"/>
    </row>
    <row r="882" spans="1:29" x14ac:dyDescent="0.3">
      <c r="A882" s="1"/>
      <c r="B882" s="1"/>
      <c r="C882" s="1"/>
      <c r="D882" s="1"/>
      <c r="E882" s="3"/>
      <c r="F882" s="1"/>
      <c r="G882" s="1"/>
      <c r="H882" s="1"/>
      <c r="I882" s="1"/>
      <c r="J882" s="1"/>
      <c r="K882" s="1"/>
      <c r="L882" s="1"/>
      <c r="M882" s="1"/>
      <c r="N882" s="1"/>
      <c r="P882" s="1"/>
      <c r="Q882" s="1"/>
      <c r="R882" s="1"/>
      <c r="S882" s="1"/>
      <c r="T882" s="1"/>
      <c r="U882" s="1"/>
      <c r="V882" s="1"/>
      <c r="W882" s="1"/>
      <c r="X882" s="1"/>
      <c r="Y882" s="1"/>
      <c r="Z882" s="1"/>
      <c r="AA882" s="1"/>
      <c r="AB882" s="1"/>
      <c r="AC882" s="1"/>
    </row>
    <row r="883" spans="1:29" x14ac:dyDescent="0.3">
      <c r="A883" s="1"/>
      <c r="B883" s="1"/>
      <c r="C883" s="1"/>
      <c r="D883" s="1"/>
      <c r="E883" s="3"/>
      <c r="F883" s="1"/>
      <c r="G883" s="1"/>
      <c r="H883" s="1"/>
      <c r="I883" s="1"/>
      <c r="J883" s="1"/>
      <c r="K883" s="1"/>
      <c r="L883" s="1"/>
      <c r="M883" s="1"/>
      <c r="N883" s="1"/>
      <c r="P883" s="1"/>
      <c r="Q883" s="1"/>
      <c r="R883" s="1"/>
      <c r="S883" s="1"/>
      <c r="T883" s="1"/>
      <c r="U883" s="1"/>
      <c r="V883" s="1"/>
      <c r="W883" s="1"/>
      <c r="X883" s="1"/>
      <c r="Y883" s="1"/>
      <c r="Z883" s="1"/>
      <c r="AA883" s="1"/>
      <c r="AB883" s="1"/>
      <c r="AC883" s="1"/>
    </row>
    <row r="884" spans="1:29" x14ac:dyDescent="0.3">
      <c r="A884" s="1"/>
      <c r="B884" s="1"/>
      <c r="C884" s="1"/>
      <c r="D884" s="1"/>
      <c r="E884" s="3"/>
      <c r="F884" s="1"/>
      <c r="G884" s="1"/>
      <c r="H884" s="1"/>
      <c r="I884" s="1"/>
      <c r="J884" s="1"/>
      <c r="K884" s="1"/>
      <c r="L884" s="1"/>
      <c r="M884" s="1"/>
      <c r="N884" s="1"/>
      <c r="P884" s="1"/>
      <c r="Q884" s="1"/>
      <c r="R884" s="1"/>
      <c r="S884" s="1"/>
      <c r="T884" s="1"/>
      <c r="U884" s="1"/>
      <c r="V884" s="1"/>
      <c r="W884" s="1"/>
      <c r="X884" s="1"/>
      <c r="Y884" s="1"/>
      <c r="Z884" s="1"/>
      <c r="AA884" s="1"/>
      <c r="AB884" s="1"/>
      <c r="AC884" s="1"/>
    </row>
    <row r="885" spans="1:29" x14ac:dyDescent="0.3">
      <c r="A885" s="1"/>
      <c r="B885" s="1"/>
      <c r="C885" s="1"/>
      <c r="D885" s="1"/>
      <c r="E885" s="3"/>
      <c r="F885" s="1"/>
      <c r="G885" s="1"/>
      <c r="H885" s="1"/>
      <c r="I885" s="1"/>
      <c r="J885" s="1"/>
      <c r="K885" s="1"/>
      <c r="L885" s="1"/>
      <c r="M885" s="1"/>
      <c r="N885" s="1"/>
      <c r="P885" s="1"/>
      <c r="Q885" s="1"/>
      <c r="R885" s="1"/>
      <c r="S885" s="1"/>
      <c r="T885" s="1"/>
      <c r="U885" s="1"/>
      <c r="V885" s="1"/>
      <c r="W885" s="1"/>
      <c r="X885" s="1"/>
      <c r="Y885" s="1"/>
      <c r="Z885" s="1"/>
      <c r="AA885" s="1"/>
      <c r="AB885" s="1"/>
      <c r="AC885" s="1"/>
    </row>
    <row r="886" spans="1:29" x14ac:dyDescent="0.3">
      <c r="A886" s="1"/>
      <c r="B886" s="1"/>
      <c r="C886" s="1"/>
      <c r="D886" s="1"/>
      <c r="E886" s="3"/>
      <c r="F886" s="1"/>
      <c r="G886" s="1"/>
      <c r="H886" s="1"/>
      <c r="I886" s="1"/>
      <c r="J886" s="1"/>
      <c r="K886" s="1"/>
      <c r="L886" s="1"/>
      <c r="M886" s="1"/>
      <c r="N886" s="1"/>
      <c r="P886" s="1"/>
      <c r="Q886" s="1"/>
      <c r="R886" s="1"/>
      <c r="S886" s="1"/>
      <c r="T886" s="1"/>
      <c r="U886" s="1"/>
      <c r="V886" s="1"/>
      <c r="W886" s="1"/>
      <c r="X886" s="1"/>
      <c r="Y886" s="1"/>
      <c r="Z886" s="1"/>
      <c r="AA886" s="1"/>
      <c r="AB886" s="1"/>
      <c r="AC886" s="1"/>
    </row>
    <row r="887" spans="1:29" x14ac:dyDescent="0.3">
      <c r="A887" s="1"/>
      <c r="B887" s="1"/>
      <c r="C887" s="1"/>
      <c r="D887" s="1"/>
      <c r="E887" s="3"/>
      <c r="F887" s="1"/>
      <c r="G887" s="1"/>
      <c r="H887" s="1"/>
      <c r="I887" s="1"/>
      <c r="J887" s="1"/>
      <c r="K887" s="1"/>
      <c r="L887" s="1"/>
      <c r="M887" s="1"/>
      <c r="N887" s="1"/>
      <c r="P887" s="1"/>
      <c r="Q887" s="1"/>
      <c r="R887" s="1"/>
      <c r="S887" s="1"/>
      <c r="T887" s="1"/>
      <c r="U887" s="1"/>
      <c r="V887" s="1"/>
      <c r="W887" s="1"/>
      <c r="X887" s="1"/>
      <c r="Y887" s="1"/>
      <c r="Z887" s="1"/>
      <c r="AA887" s="1"/>
      <c r="AB887" s="1"/>
      <c r="AC887" s="1"/>
    </row>
    <row r="888" spans="1:29" x14ac:dyDescent="0.3">
      <c r="A888" s="1"/>
      <c r="B888" s="1"/>
      <c r="C888" s="1"/>
      <c r="D888" s="1"/>
      <c r="E888" s="3"/>
      <c r="F888" s="1"/>
      <c r="G888" s="1"/>
      <c r="H888" s="1"/>
      <c r="I888" s="1"/>
      <c r="J888" s="1"/>
      <c r="K888" s="1"/>
      <c r="L888" s="1"/>
      <c r="M888" s="1"/>
      <c r="N888" s="1"/>
      <c r="P888" s="1"/>
      <c r="Q888" s="1"/>
      <c r="R888" s="1"/>
      <c r="S888" s="1"/>
      <c r="T888" s="1"/>
      <c r="U888" s="1"/>
      <c r="V888" s="1"/>
      <c r="W888" s="1"/>
      <c r="X888" s="1"/>
      <c r="Y888" s="1"/>
      <c r="Z888" s="1"/>
      <c r="AA888" s="1"/>
      <c r="AB888" s="1"/>
      <c r="AC888" s="1"/>
    </row>
    <row r="889" spans="1:29" x14ac:dyDescent="0.3">
      <c r="A889" s="1"/>
      <c r="B889" s="1"/>
      <c r="C889" s="1"/>
      <c r="D889" s="1"/>
      <c r="E889" s="3"/>
      <c r="F889" s="1"/>
      <c r="G889" s="1"/>
      <c r="H889" s="1"/>
      <c r="I889" s="1"/>
      <c r="J889" s="1"/>
      <c r="K889" s="1"/>
      <c r="L889" s="1"/>
      <c r="M889" s="1"/>
      <c r="N889" s="1"/>
      <c r="P889" s="1"/>
      <c r="Q889" s="1"/>
      <c r="R889" s="1"/>
      <c r="S889" s="1"/>
      <c r="T889" s="1"/>
      <c r="U889" s="1"/>
      <c r="V889" s="1"/>
      <c r="W889" s="1"/>
      <c r="X889" s="1"/>
      <c r="Y889" s="1"/>
      <c r="Z889" s="1"/>
      <c r="AA889" s="1"/>
      <c r="AB889" s="1"/>
      <c r="AC889" s="1"/>
    </row>
    <row r="890" spans="1:29" x14ac:dyDescent="0.3">
      <c r="A890" s="1"/>
      <c r="B890" s="1"/>
      <c r="C890" s="1"/>
      <c r="D890" s="1"/>
      <c r="E890" s="3"/>
      <c r="F890" s="1"/>
      <c r="G890" s="1"/>
      <c r="H890" s="1"/>
      <c r="I890" s="1"/>
      <c r="J890" s="1"/>
      <c r="K890" s="1"/>
      <c r="L890" s="1"/>
      <c r="M890" s="1"/>
      <c r="N890" s="1"/>
      <c r="P890" s="1"/>
      <c r="Q890" s="1"/>
      <c r="R890" s="1"/>
      <c r="S890" s="1"/>
      <c r="T890" s="1"/>
      <c r="U890" s="1"/>
      <c r="V890" s="1"/>
      <c r="W890" s="1"/>
      <c r="X890" s="1"/>
      <c r="Y890" s="1"/>
      <c r="Z890" s="1"/>
      <c r="AA890" s="1"/>
      <c r="AB890" s="1"/>
      <c r="AC890" s="1"/>
    </row>
    <row r="891" spans="1:29" x14ac:dyDescent="0.3">
      <c r="A891" s="1"/>
      <c r="B891" s="1"/>
      <c r="C891" s="1"/>
      <c r="D891" s="1"/>
      <c r="E891" s="3"/>
      <c r="F891" s="1"/>
      <c r="G891" s="1"/>
      <c r="H891" s="1"/>
      <c r="I891" s="1"/>
      <c r="J891" s="1"/>
      <c r="K891" s="1"/>
      <c r="L891" s="1"/>
      <c r="M891" s="1"/>
      <c r="N891" s="1"/>
      <c r="P891" s="1"/>
      <c r="Q891" s="1"/>
      <c r="R891" s="1"/>
      <c r="S891" s="1"/>
      <c r="T891" s="1"/>
      <c r="U891" s="1"/>
      <c r="V891" s="1"/>
      <c r="W891" s="1"/>
      <c r="X891" s="1"/>
      <c r="Y891" s="1"/>
      <c r="Z891" s="1"/>
      <c r="AA891" s="1"/>
      <c r="AB891" s="1"/>
      <c r="AC891" s="1"/>
    </row>
    <row r="892" spans="1:29" x14ac:dyDescent="0.3">
      <c r="A892" s="1"/>
      <c r="B892" s="1"/>
      <c r="C892" s="1"/>
      <c r="D892" s="1"/>
      <c r="E892" s="3"/>
      <c r="F892" s="1"/>
      <c r="G892" s="1"/>
      <c r="H892" s="1"/>
      <c r="I892" s="1"/>
      <c r="J892" s="1"/>
      <c r="K892" s="1"/>
      <c r="L892" s="1"/>
      <c r="M892" s="1"/>
      <c r="N892" s="1"/>
      <c r="P892" s="1"/>
      <c r="Q892" s="1"/>
      <c r="R892" s="1"/>
      <c r="S892" s="1"/>
      <c r="T892" s="1"/>
      <c r="U892" s="1"/>
      <c r="V892" s="1"/>
      <c r="W892" s="1"/>
      <c r="X892" s="1"/>
      <c r="Y892" s="1"/>
      <c r="Z892" s="1"/>
      <c r="AA892" s="1"/>
      <c r="AB892" s="1"/>
      <c r="AC892" s="1"/>
    </row>
    <row r="893" spans="1:29" x14ac:dyDescent="0.3">
      <c r="A893" s="1"/>
      <c r="B893" s="1"/>
      <c r="C893" s="1"/>
      <c r="D893" s="1"/>
      <c r="E893" s="3"/>
      <c r="F893" s="1"/>
      <c r="G893" s="1"/>
      <c r="H893" s="1"/>
      <c r="I893" s="1"/>
      <c r="J893" s="1"/>
      <c r="K893" s="1"/>
      <c r="L893" s="1"/>
      <c r="M893" s="1"/>
      <c r="N893" s="1"/>
      <c r="P893" s="1"/>
      <c r="Q893" s="1"/>
      <c r="R893" s="1"/>
      <c r="S893" s="1"/>
      <c r="T893" s="1"/>
      <c r="U893" s="1"/>
      <c r="V893" s="1"/>
      <c r="W893" s="1"/>
      <c r="X893" s="1"/>
      <c r="Y893" s="1"/>
      <c r="Z893" s="1"/>
      <c r="AA893" s="1"/>
      <c r="AB893" s="1"/>
      <c r="AC893" s="1"/>
    </row>
    <row r="894" spans="1:29" x14ac:dyDescent="0.3">
      <c r="A894" s="1"/>
      <c r="B894" s="1"/>
      <c r="C894" s="1"/>
      <c r="D894" s="1"/>
      <c r="E894" s="3"/>
      <c r="F894" s="1"/>
      <c r="G894" s="1"/>
      <c r="H894" s="1"/>
      <c r="I894" s="1"/>
      <c r="J894" s="1"/>
      <c r="K894" s="1"/>
      <c r="L894" s="1"/>
      <c r="M894" s="1"/>
      <c r="N894" s="1"/>
      <c r="P894" s="1"/>
      <c r="Q894" s="1"/>
      <c r="R894" s="1"/>
      <c r="S894" s="1"/>
      <c r="T894" s="1"/>
      <c r="U894" s="1"/>
      <c r="V894" s="1"/>
      <c r="W894" s="1"/>
      <c r="X894" s="1"/>
      <c r="Y894" s="1"/>
      <c r="Z894" s="1"/>
      <c r="AA894" s="1"/>
      <c r="AB894" s="1"/>
      <c r="AC894" s="1"/>
    </row>
    <row r="895" spans="1:29" x14ac:dyDescent="0.3">
      <c r="A895" s="1"/>
      <c r="B895" s="1"/>
      <c r="C895" s="1"/>
      <c r="D895" s="1"/>
      <c r="E895" s="3"/>
      <c r="F895" s="1"/>
      <c r="G895" s="1"/>
      <c r="H895" s="1"/>
      <c r="I895" s="1"/>
      <c r="J895" s="1"/>
      <c r="K895" s="1"/>
      <c r="L895" s="1"/>
      <c r="M895" s="1"/>
      <c r="N895" s="1"/>
      <c r="P895" s="1"/>
      <c r="Q895" s="1"/>
      <c r="R895" s="1"/>
      <c r="S895" s="1"/>
      <c r="T895" s="1"/>
      <c r="U895" s="1"/>
      <c r="V895" s="1"/>
      <c r="W895" s="1"/>
      <c r="X895" s="1"/>
      <c r="Y895" s="1"/>
      <c r="Z895" s="1"/>
      <c r="AA895" s="1"/>
      <c r="AB895" s="1"/>
      <c r="AC895" s="1"/>
    </row>
    <row r="896" spans="1:29" x14ac:dyDescent="0.3">
      <c r="A896" s="1"/>
      <c r="B896" s="1"/>
      <c r="C896" s="1"/>
      <c r="D896" s="1"/>
      <c r="E896" s="3"/>
      <c r="F896" s="1"/>
      <c r="G896" s="1"/>
      <c r="H896" s="1"/>
      <c r="I896" s="1"/>
      <c r="J896" s="1"/>
      <c r="K896" s="1"/>
      <c r="L896" s="1"/>
      <c r="M896" s="1"/>
      <c r="N896" s="1"/>
      <c r="P896" s="1"/>
      <c r="Q896" s="1"/>
      <c r="R896" s="1"/>
      <c r="S896" s="1"/>
      <c r="T896" s="1"/>
      <c r="U896" s="1"/>
      <c r="V896" s="1"/>
      <c r="W896" s="1"/>
      <c r="X896" s="1"/>
      <c r="Y896" s="1"/>
      <c r="Z896" s="1"/>
      <c r="AA896" s="1"/>
      <c r="AB896" s="1"/>
      <c r="AC896" s="1"/>
    </row>
    <row r="897" spans="1:29" x14ac:dyDescent="0.3">
      <c r="A897" s="1"/>
      <c r="B897" s="1"/>
      <c r="C897" s="1"/>
      <c r="D897" s="1"/>
      <c r="E897" s="3"/>
      <c r="F897" s="1"/>
      <c r="G897" s="1"/>
      <c r="H897" s="1"/>
      <c r="I897" s="1"/>
      <c r="J897" s="1"/>
      <c r="K897" s="1"/>
      <c r="L897" s="1"/>
      <c r="M897" s="1"/>
      <c r="N897" s="1"/>
      <c r="P897" s="1"/>
      <c r="Q897" s="1"/>
      <c r="R897" s="1"/>
      <c r="S897" s="1"/>
      <c r="T897" s="1"/>
      <c r="U897" s="1"/>
      <c r="V897" s="1"/>
      <c r="W897" s="1"/>
      <c r="X897" s="1"/>
      <c r="Y897" s="1"/>
      <c r="Z897" s="1"/>
      <c r="AA897" s="1"/>
      <c r="AB897" s="1"/>
      <c r="AC897" s="1"/>
    </row>
    <row r="898" spans="1:29" x14ac:dyDescent="0.3">
      <c r="A898" s="1"/>
      <c r="B898" s="1"/>
      <c r="C898" s="1"/>
      <c r="D898" s="1"/>
      <c r="E898" s="3"/>
      <c r="F898" s="1"/>
      <c r="G898" s="1"/>
      <c r="H898" s="1"/>
      <c r="I898" s="1"/>
      <c r="J898" s="1"/>
      <c r="K898" s="1"/>
      <c r="L898" s="1"/>
      <c r="M898" s="1"/>
      <c r="N898" s="1"/>
      <c r="P898" s="1"/>
      <c r="Q898" s="1"/>
      <c r="R898" s="1"/>
      <c r="S898" s="1"/>
      <c r="T898" s="1"/>
      <c r="U898" s="1"/>
      <c r="V898" s="1"/>
      <c r="W898" s="1"/>
      <c r="X898" s="1"/>
      <c r="Y898" s="1"/>
      <c r="Z898" s="1"/>
      <c r="AA898" s="1"/>
      <c r="AB898" s="1"/>
      <c r="AC898" s="1"/>
    </row>
    <row r="899" spans="1:29" x14ac:dyDescent="0.3">
      <c r="A899" s="1"/>
      <c r="B899" s="1"/>
      <c r="C899" s="1"/>
      <c r="D899" s="1"/>
      <c r="E899" s="3"/>
      <c r="F899" s="1"/>
      <c r="G899" s="1"/>
      <c r="H899" s="1"/>
      <c r="I899" s="1"/>
      <c r="J899" s="1"/>
      <c r="K899" s="1"/>
      <c r="L899" s="1"/>
      <c r="M899" s="1"/>
      <c r="N899" s="1"/>
      <c r="P899" s="1"/>
      <c r="Q899" s="1"/>
      <c r="R899" s="1"/>
      <c r="S899" s="1"/>
      <c r="T899" s="1"/>
      <c r="U899" s="1"/>
      <c r="V899" s="1"/>
      <c r="W899" s="1"/>
      <c r="X899" s="1"/>
      <c r="Y899" s="1"/>
      <c r="Z899" s="1"/>
      <c r="AA899" s="1"/>
      <c r="AB899" s="1"/>
      <c r="AC899" s="1"/>
    </row>
    <row r="900" spans="1:29" x14ac:dyDescent="0.3">
      <c r="A900" s="1"/>
      <c r="B900" s="1"/>
      <c r="C900" s="1"/>
      <c r="D900" s="1"/>
      <c r="E900" s="3"/>
      <c r="F900" s="1"/>
      <c r="G900" s="1"/>
      <c r="H900" s="1"/>
      <c r="I900" s="1"/>
      <c r="J900" s="1"/>
      <c r="K900" s="1"/>
      <c r="L900" s="1"/>
      <c r="M900" s="1"/>
      <c r="N900" s="1"/>
      <c r="P900" s="1"/>
      <c r="Q900" s="1"/>
      <c r="R900" s="1"/>
      <c r="S900" s="1"/>
      <c r="T900" s="1"/>
      <c r="U900" s="1"/>
      <c r="V900" s="1"/>
      <c r="W900" s="1"/>
      <c r="X900" s="1"/>
      <c r="Y900" s="1"/>
      <c r="Z900" s="1"/>
      <c r="AA900" s="1"/>
      <c r="AB900" s="1"/>
      <c r="AC900" s="1"/>
    </row>
    <row r="901" spans="1:29" x14ac:dyDescent="0.3">
      <c r="A901" s="1"/>
      <c r="B901" s="1"/>
      <c r="C901" s="1"/>
      <c r="D901" s="1"/>
      <c r="E901" s="3"/>
      <c r="F901" s="1"/>
      <c r="G901" s="1"/>
      <c r="H901" s="1"/>
      <c r="I901" s="1"/>
      <c r="J901" s="1"/>
      <c r="K901" s="1"/>
      <c r="L901" s="1"/>
      <c r="M901" s="1"/>
      <c r="N901" s="1"/>
      <c r="P901" s="1"/>
      <c r="Q901" s="1"/>
      <c r="R901" s="1"/>
      <c r="S901" s="1"/>
      <c r="T901" s="1"/>
      <c r="U901" s="1"/>
      <c r="V901" s="1"/>
      <c r="W901" s="1"/>
      <c r="X901" s="1"/>
      <c r="Y901" s="1"/>
      <c r="Z901" s="1"/>
      <c r="AA901" s="1"/>
      <c r="AB901" s="1"/>
      <c r="AC901" s="1"/>
    </row>
    <row r="902" spans="1:29" x14ac:dyDescent="0.3">
      <c r="A902" s="1"/>
      <c r="B902" s="1"/>
      <c r="C902" s="1"/>
      <c r="D902" s="1"/>
      <c r="E902" s="3"/>
      <c r="F902" s="1"/>
      <c r="G902" s="1"/>
      <c r="H902" s="1"/>
      <c r="I902" s="1"/>
      <c r="J902" s="1"/>
      <c r="K902" s="1"/>
      <c r="L902" s="1"/>
      <c r="M902" s="1"/>
      <c r="N902" s="1"/>
      <c r="P902" s="1"/>
      <c r="Q902" s="1"/>
      <c r="R902" s="1"/>
      <c r="S902" s="1"/>
      <c r="T902" s="1"/>
      <c r="U902" s="1"/>
      <c r="V902" s="1"/>
      <c r="W902" s="1"/>
      <c r="X902" s="1"/>
      <c r="Y902" s="1"/>
      <c r="Z902" s="1"/>
      <c r="AA902" s="1"/>
      <c r="AB902" s="1"/>
      <c r="AC902" s="1"/>
    </row>
    <row r="903" spans="1:29" x14ac:dyDescent="0.3">
      <c r="A903" s="1"/>
      <c r="B903" s="1"/>
      <c r="C903" s="1"/>
      <c r="D903" s="1"/>
      <c r="E903" s="3"/>
      <c r="F903" s="1"/>
      <c r="G903" s="1"/>
      <c r="H903" s="1"/>
      <c r="I903" s="1"/>
      <c r="J903" s="1"/>
      <c r="K903" s="1"/>
      <c r="L903" s="1"/>
      <c r="M903" s="1"/>
      <c r="N903" s="1"/>
      <c r="P903" s="1"/>
      <c r="Q903" s="1"/>
      <c r="R903" s="1"/>
      <c r="S903" s="1"/>
      <c r="T903" s="1"/>
      <c r="U903" s="1"/>
      <c r="V903" s="1"/>
      <c r="W903" s="1"/>
      <c r="X903" s="1"/>
      <c r="Y903" s="1"/>
      <c r="Z903" s="1"/>
      <c r="AA903" s="1"/>
      <c r="AB903" s="1"/>
      <c r="AC903" s="1"/>
    </row>
    <row r="904" spans="1:29" x14ac:dyDescent="0.3">
      <c r="A904" s="1"/>
      <c r="B904" s="1"/>
      <c r="C904" s="1"/>
      <c r="D904" s="1"/>
      <c r="E904" s="3"/>
      <c r="F904" s="1"/>
      <c r="G904" s="1"/>
      <c r="H904" s="1"/>
      <c r="I904" s="1"/>
      <c r="J904" s="1"/>
      <c r="K904" s="1"/>
      <c r="L904" s="1"/>
      <c r="M904" s="1"/>
      <c r="N904" s="1"/>
      <c r="P904" s="1"/>
      <c r="Q904" s="1"/>
      <c r="R904" s="1"/>
      <c r="S904" s="1"/>
      <c r="T904" s="1"/>
      <c r="U904" s="1"/>
      <c r="V904" s="1"/>
      <c r="W904" s="1"/>
      <c r="X904" s="1"/>
      <c r="Y904" s="1"/>
      <c r="Z904" s="1"/>
      <c r="AA904" s="1"/>
      <c r="AB904" s="1"/>
      <c r="AC904" s="1"/>
    </row>
    <row r="905" spans="1:29" x14ac:dyDescent="0.3">
      <c r="A905" s="1"/>
      <c r="B905" s="1"/>
      <c r="C905" s="1"/>
      <c r="D905" s="1"/>
      <c r="E905" s="3"/>
      <c r="F905" s="1"/>
      <c r="G905" s="1"/>
      <c r="H905" s="1"/>
      <c r="I905" s="1"/>
      <c r="J905" s="1"/>
      <c r="K905" s="1"/>
      <c r="L905" s="1"/>
      <c r="M905" s="1"/>
      <c r="N905" s="1"/>
      <c r="P905" s="1"/>
      <c r="Q905" s="1"/>
      <c r="R905" s="1"/>
      <c r="S905" s="1"/>
      <c r="T905" s="1"/>
      <c r="U905" s="1"/>
      <c r="V905" s="1"/>
      <c r="W905" s="1"/>
      <c r="X905" s="1"/>
      <c r="Y905" s="1"/>
      <c r="Z905" s="1"/>
      <c r="AA905" s="1"/>
      <c r="AB905" s="1"/>
      <c r="AC905" s="1"/>
    </row>
    <row r="906" spans="1:29" x14ac:dyDescent="0.3">
      <c r="A906" s="1"/>
      <c r="B906" s="1"/>
      <c r="C906" s="1"/>
      <c r="D906" s="1"/>
      <c r="E906" s="3"/>
      <c r="F906" s="1"/>
      <c r="G906" s="1"/>
      <c r="H906" s="1"/>
      <c r="I906" s="1"/>
      <c r="J906" s="1"/>
      <c r="K906" s="1"/>
      <c r="L906" s="1"/>
      <c r="M906" s="1"/>
      <c r="N906" s="1"/>
      <c r="P906" s="1"/>
      <c r="Q906" s="1"/>
      <c r="R906" s="1"/>
      <c r="S906" s="1"/>
      <c r="T906" s="1"/>
      <c r="U906" s="1"/>
      <c r="V906" s="1"/>
      <c r="W906" s="1"/>
      <c r="X906" s="1"/>
      <c r="Y906" s="1"/>
      <c r="Z906" s="1"/>
      <c r="AA906" s="1"/>
      <c r="AB906" s="1"/>
      <c r="AC906" s="1"/>
    </row>
    <row r="907" spans="1:29" x14ac:dyDescent="0.3">
      <c r="A907" s="1"/>
      <c r="B907" s="1"/>
      <c r="C907" s="1"/>
      <c r="D907" s="1"/>
      <c r="E907" s="3"/>
      <c r="F907" s="1"/>
      <c r="G907" s="1"/>
      <c r="H907" s="1"/>
      <c r="I907" s="1"/>
      <c r="J907" s="1"/>
      <c r="K907" s="1"/>
      <c r="L907" s="1"/>
      <c r="M907" s="1"/>
      <c r="N907" s="1"/>
      <c r="P907" s="1"/>
      <c r="Q907" s="1"/>
      <c r="R907" s="1"/>
      <c r="S907" s="1"/>
      <c r="T907" s="1"/>
      <c r="U907" s="1"/>
      <c r="V907" s="1"/>
      <c r="W907" s="1"/>
      <c r="X907" s="1"/>
      <c r="Y907" s="1"/>
      <c r="Z907" s="1"/>
      <c r="AA907" s="1"/>
      <c r="AB907" s="1"/>
      <c r="AC907" s="1"/>
    </row>
    <row r="908" spans="1:29" x14ac:dyDescent="0.3">
      <c r="A908" s="1"/>
      <c r="B908" s="1"/>
      <c r="C908" s="1"/>
      <c r="D908" s="1"/>
      <c r="E908" s="3"/>
      <c r="F908" s="1"/>
      <c r="G908" s="1"/>
      <c r="H908" s="1"/>
      <c r="I908" s="1"/>
      <c r="J908" s="1"/>
      <c r="K908" s="1"/>
      <c r="L908" s="1"/>
      <c r="M908" s="1"/>
      <c r="N908" s="1"/>
      <c r="P908" s="1"/>
      <c r="Q908" s="1"/>
      <c r="R908" s="1"/>
      <c r="S908" s="1"/>
      <c r="T908" s="1"/>
      <c r="U908" s="1"/>
      <c r="V908" s="1"/>
      <c r="W908" s="1"/>
      <c r="X908" s="1"/>
      <c r="Y908" s="1"/>
      <c r="Z908" s="1"/>
      <c r="AA908" s="1"/>
      <c r="AB908" s="1"/>
      <c r="AC908" s="1"/>
    </row>
    <row r="909" spans="1:29" x14ac:dyDescent="0.3">
      <c r="A909" s="1"/>
      <c r="B909" s="1"/>
      <c r="C909" s="1"/>
      <c r="D909" s="1"/>
      <c r="E909" s="3"/>
      <c r="F909" s="1"/>
      <c r="G909" s="1"/>
      <c r="H909" s="1"/>
      <c r="I909" s="1"/>
      <c r="J909" s="1"/>
      <c r="K909" s="1"/>
      <c r="L909" s="1"/>
      <c r="M909" s="1"/>
      <c r="N909" s="1"/>
      <c r="P909" s="1"/>
      <c r="Q909" s="1"/>
      <c r="R909" s="1"/>
      <c r="S909" s="1"/>
      <c r="T909" s="1"/>
      <c r="U909" s="1"/>
      <c r="V909" s="1"/>
      <c r="W909" s="1"/>
      <c r="X909" s="1"/>
      <c r="Y909" s="1"/>
      <c r="Z909" s="1"/>
      <c r="AA909" s="1"/>
      <c r="AB909" s="1"/>
      <c r="AC909" s="1"/>
    </row>
    <row r="910" spans="1:29" x14ac:dyDescent="0.3">
      <c r="A910" s="1"/>
      <c r="B910" s="1"/>
      <c r="C910" s="1"/>
      <c r="D910" s="1"/>
      <c r="E910" s="3"/>
      <c r="F910" s="1"/>
      <c r="G910" s="1"/>
      <c r="H910" s="1"/>
      <c r="I910" s="1"/>
      <c r="J910" s="1"/>
      <c r="K910" s="1"/>
      <c r="L910" s="1"/>
      <c r="M910" s="1"/>
      <c r="N910" s="1"/>
      <c r="P910" s="1"/>
      <c r="Q910" s="1"/>
      <c r="R910" s="1"/>
      <c r="S910" s="1"/>
      <c r="T910" s="1"/>
      <c r="U910" s="1"/>
      <c r="V910" s="1"/>
      <c r="W910" s="1"/>
      <c r="X910" s="1"/>
      <c r="Y910" s="1"/>
      <c r="Z910" s="1"/>
      <c r="AA910" s="1"/>
      <c r="AB910" s="1"/>
      <c r="AC910" s="1"/>
    </row>
    <row r="911" spans="1:29" x14ac:dyDescent="0.3">
      <c r="A911" s="1"/>
      <c r="B911" s="1"/>
      <c r="C911" s="1"/>
      <c r="D911" s="1"/>
      <c r="E911" s="3"/>
      <c r="F911" s="1"/>
      <c r="G911" s="1"/>
      <c r="H911" s="1"/>
      <c r="I911" s="1"/>
      <c r="J911" s="1"/>
      <c r="K911" s="1"/>
      <c r="L911" s="1"/>
      <c r="M911" s="1"/>
      <c r="N911" s="1"/>
      <c r="P911" s="1"/>
      <c r="Q911" s="1"/>
      <c r="R911" s="1"/>
      <c r="S911" s="1"/>
      <c r="T911" s="1"/>
      <c r="U911" s="1"/>
      <c r="V911" s="1"/>
      <c r="W911" s="1"/>
      <c r="X911" s="1"/>
      <c r="Y911" s="1"/>
      <c r="Z911" s="1"/>
      <c r="AA911" s="1"/>
      <c r="AB911" s="1"/>
      <c r="AC911" s="1"/>
    </row>
    <row r="912" spans="1:29" x14ac:dyDescent="0.3">
      <c r="A912" s="1"/>
      <c r="B912" s="1"/>
      <c r="C912" s="1"/>
      <c r="D912" s="1"/>
      <c r="E912" s="3"/>
      <c r="F912" s="1"/>
      <c r="G912" s="1"/>
      <c r="H912" s="1"/>
      <c r="I912" s="1"/>
      <c r="J912" s="1"/>
      <c r="K912" s="1"/>
      <c r="L912" s="1"/>
      <c r="M912" s="1"/>
      <c r="N912" s="1"/>
      <c r="P912" s="1"/>
      <c r="Q912" s="1"/>
      <c r="R912" s="1"/>
      <c r="S912" s="1"/>
      <c r="T912" s="1"/>
      <c r="U912" s="1"/>
      <c r="V912" s="1"/>
      <c r="W912" s="1"/>
      <c r="X912" s="1"/>
      <c r="Y912" s="1"/>
      <c r="Z912" s="1"/>
      <c r="AA912" s="1"/>
      <c r="AB912" s="1"/>
      <c r="AC912" s="1"/>
    </row>
    <row r="913" spans="1:29" x14ac:dyDescent="0.3">
      <c r="A913" s="1"/>
      <c r="B913" s="1"/>
      <c r="C913" s="1"/>
      <c r="D913" s="1"/>
      <c r="E913" s="3"/>
      <c r="F913" s="1"/>
      <c r="G913" s="1"/>
      <c r="H913" s="1"/>
      <c r="I913" s="1"/>
      <c r="J913" s="1"/>
      <c r="K913" s="1"/>
      <c r="L913" s="1"/>
      <c r="M913" s="1"/>
      <c r="N913" s="1"/>
      <c r="P913" s="1"/>
      <c r="Q913" s="1"/>
      <c r="R913" s="1"/>
      <c r="S913" s="1"/>
      <c r="T913" s="1"/>
      <c r="U913" s="1"/>
      <c r="V913" s="1"/>
      <c r="W913" s="1"/>
      <c r="X913" s="1"/>
      <c r="Y913" s="1"/>
      <c r="Z913" s="1"/>
      <c r="AA913" s="1"/>
      <c r="AB913" s="1"/>
      <c r="AC913" s="1"/>
    </row>
    <row r="914" spans="1:29" x14ac:dyDescent="0.3">
      <c r="A914" s="1"/>
      <c r="B914" s="1"/>
      <c r="C914" s="1"/>
      <c r="D914" s="1"/>
      <c r="E914" s="3"/>
      <c r="F914" s="1"/>
      <c r="G914" s="1"/>
      <c r="H914" s="1"/>
      <c r="I914" s="1"/>
      <c r="J914" s="1"/>
      <c r="K914" s="1"/>
      <c r="L914" s="1"/>
      <c r="M914" s="1"/>
      <c r="N914" s="1"/>
      <c r="P914" s="1"/>
      <c r="Q914" s="1"/>
      <c r="R914" s="1"/>
      <c r="S914" s="1"/>
      <c r="T914" s="1"/>
      <c r="U914" s="1"/>
      <c r="V914" s="1"/>
      <c r="W914" s="1"/>
      <c r="X914" s="1"/>
      <c r="Y914" s="1"/>
      <c r="Z914" s="1"/>
      <c r="AA914" s="1"/>
      <c r="AB914" s="1"/>
      <c r="AC914" s="1"/>
    </row>
    <row r="915" spans="1:29" x14ac:dyDescent="0.3">
      <c r="A915" s="1"/>
      <c r="B915" s="1"/>
      <c r="C915" s="1"/>
      <c r="D915" s="1"/>
      <c r="E915" s="3"/>
      <c r="F915" s="1"/>
      <c r="G915" s="1"/>
      <c r="H915" s="1"/>
      <c r="I915" s="1"/>
      <c r="J915" s="1"/>
      <c r="K915" s="1"/>
      <c r="L915" s="1"/>
      <c r="M915" s="1"/>
      <c r="N915" s="1"/>
      <c r="P915" s="1"/>
      <c r="Q915" s="1"/>
      <c r="R915" s="1"/>
      <c r="S915" s="1"/>
      <c r="T915" s="1"/>
      <c r="U915" s="1"/>
      <c r="V915" s="1"/>
      <c r="W915" s="1"/>
      <c r="X915" s="1"/>
      <c r="Y915" s="1"/>
      <c r="Z915" s="1"/>
      <c r="AA915" s="1"/>
      <c r="AB915" s="1"/>
      <c r="AC915" s="1"/>
    </row>
    <row r="916" spans="1:29" x14ac:dyDescent="0.3">
      <c r="A916" s="1"/>
      <c r="B916" s="1"/>
      <c r="C916" s="1"/>
      <c r="D916" s="1"/>
      <c r="E916" s="3"/>
      <c r="F916" s="1"/>
      <c r="G916" s="1"/>
      <c r="H916" s="1"/>
      <c r="I916" s="1"/>
      <c r="J916" s="1"/>
      <c r="K916" s="1"/>
      <c r="L916" s="1"/>
      <c r="M916" s="1"/>
      <c r="N916" s="1"/>
      <c r="P916" s="1"/>
      <c r="Q916" s="1"/>
      <c r="R916" s="1"/>
      <c r="S916" s="1"/>
      <c r="T916" s="1"/>
      <c r="U916" s="1"/>
      <c r="V916" s="1"/>
      <c r="W916" s="1"/>
      <c r="X916" s="1"/>
      <c r="Y916" s="1"/>
      <c r="Z916" s="1"/>
      <c r="AA916" s="1"/>
      <c r="AB916" s="1"/>
      <c r="AC916" s="1"/>
    </row>
    <row r="917" spans="1:29" x14ac:dyDescent="0.3">
      <c r="A917" s="1"/>
      <c r="B917" s="1"/>
      <c r="C917" s="1"/>
      <c r="D917" s="1"/>
      <c r="E917" s="3"/>
      <c r="F917" s="1"/>
      <c r="G917" s="1"/>
      <c r="H917" s="1"/>
      <c r="I917" s="1"/>
      <c r="J917" s="1"/>
      <c r="K917" s="1"/>
      <c r="L917" s="1"/>
      <c r="M917" s="1"/>
      <c r="N917" s="1"/>
      <c r="P917" s="1"/>
      <c r="Q917" s="1"/>
      <c r="R917" s="1"/>
      <c r="S917" s="1"/>
      <c r="T917" s="1"/>
      <c r="U917" s="1"/>
      <c r="V917" s="1"/>
      <c r="W917" s="1"/>
      <c r="X917" s="1"/>
      <c r="Y917" s="1"/>
      <c r="Z917" s="1"/>
      <c r="AA917" s="1"/>
      <c r="AB917" s="1"/>
      <c r="AC917" s="1"/>
    </row>
    <row r="918" spans="1:29" x14ac:dyDescent="0.3">
      <c r="A918" s="1"/>
      <c r="B918" s="1"/>
      <c r="C918" s="1"/>
      <c r="D918" s="1"/>
      <c r="E918" s="3"/>
      <c r="F918" s="1"/>
      <c r="G918" s="1"/>
      <c r="H918" s="1"/>
      <c r="I918" s="1"/>
      <c r="J918" s="1"/>
      <c r="K918" s="1"/>
      <c r="L918" s="1"/>
      <c r="M918" s="1"/>
      <c r="N918" s="1"/>
      <c r="P918" s="1"/>
      <c r="Q918" s="1"/>
      <c r="R918" s="1"/>
      <c r="S918" s="1"/>
      <c r="T918" s="1"/>
      <c r="U918" s="1"/>
      <c r="V918" s="1"/>
      <c r="W918" s="1"/>
      <c r="X918" s="1"/>
      <c r="Y918" s="1"/>
      <c r="Z918" s="1"/>
      <c r="AA918" s="1"/>
      <c r="AB918" s="1"/>
      <c r="AC918" s="1"/>
    </row>
    <row r="919" spans="1:29" x14ac:dyDescent="0.3">
      <c r="A919" s="1"/>
      <c r="B919" s="1"/>
      <c r="C919" s="1"/>
      <c r="D919" s="1"/>
      <c r="E919" s="3"/>
      <c r="F919" s="1"/>
      <c r="G919" s="1"/>
      <c r="H919" s="1"/>
      <c r="I919" s="1"/>
      <c r="J919" s="1"/>
      <c r="K919" s="1"/>
      <c r="L919" s="1"/>
      <c r="M919" s="1"/>
      <c r="N919" s="1"/>
      <c r="P919" s="1"/>
      <c r="Q919" s="1"/>
      <c r="R919" s="1"/>
      <c r="S919" s="1"/>
      <c r="T919" s="1"/>
      <c r="U919" s="1"/>
      <c r="V919" s="1"/>
      <c r="W919" s="1"/>
      <c r="X919" s="1"/>
      <c r="Y919" s="1"/>
      <c r="Z919" s="1"/>
      <c r="AA919" s="1"/>
      <c r="AB919" s="1"/>
      <c r="AC919" s="1"/>
    </row>
    <row r="920" spans="1:29" x14ac:dyDescent="0.3">
      <c r="A920" s="1"/>
      <c r="B920" s="1"/>
      <c r="C920" s="1"/>
      <c r="D920" s="1"/>
      <c r="E920" s="3"/>
      <c r="F920" s="1"/>
      <c r="G920" s="1"/>
      <c r="H920" s="1"/>
      <c r="I920" s="1"/>
      <c r="J920" s="1"/>
      <c r="K920" s="1"/>
      <c r="L920" s="1"/>
      <c r="M920" s="1"/>
      <c r="N920" s="1"/>
      <c r="P920" s="1"/>
      <c r="Q920" s="1"/>
      <c r="R920" s="1"/>
      <c r="S920" s="1"/>
      <c r="T920" s="1"/>
      <c r="U920" s="1"/>
      <c r="V920" s="1"/>
      <c r="W920" s="1"/>
      <c r="X920" s="1"/>
      <c r="Y920" s="1"/>
      <c r="Z920" s="1"/>
      <c r="AA920" s="1"/>
      <c r="AB920" s="1"/>
      <c r="AC920" s="1"/>
    </row>
    <row r="921" spans="1:29" x14ac:dyDescent="0.3">
      <c r="A921" s="1"/>
      <c r="B921" s="1"/>
      <c r="C921" s="1"/>
      <c r="D921" s="1"/>
      <c r="E921" s="3"/>
      <c r="F921" s="1"/>
      <c r="G921" s="1"/>
      <c r="H921" s="1"/>
      <c r="I921" s="1"/>
      <c r="J921" s="1"/>
      <c r="K921" s="1"/>
      <c r="L921" s="1"/>
      <c r="M921" s="1"/>
      <c r="N921" s="1"/>
      <c r="P921" s="1"/>
      <c r="Q921" s="1"/>
      <c r="R921" s="1"/>
      <c r="S921" s="1"/>
      <c r="T921" s="1"/>
      <c r="U921" s="1"/>
      <c r="V921" s="1"/>
      <c r="W921" s="1"/>
      <c r="X921" s="1"/>
      <c r="Y921" s="1"/>
      <c r="Z921" s="1"/>
      <c r="AA921" s="1"/>
      <c r="AB921" s="1"/>
      <c r="AC921" s="1"/>
    </row>
    <row r="922" spans="1:29" x14ac:dyDescent="0.3">
      <c r="A922" s="1"/>
      <c r="B922" s="1"/>
      <c r="C922" s="1"/>
      <c r="D922" s="1"/>
      <c r="E922" s="3"/>
      <c r="F922" s="1"/>
      <c r="G922" s="1"/>
      <c r="H922" s="1"/>
      <c r="I922" s="1"/>
      <c r="J922" s="1"/>
      <c r="K922" s="1"/>
      <c r="L922" s="1"/>
      <c r="M922" s="1"/>
      <c r="N922" s="1"/>
      <c r="P922" s="1"/>
      <c r="Q922" s="1"/>
      <c r="R922" s="1"/>
      <c r="S922" s="1"/>
      <c r="T922" s="1"/>
      <c r="U922" s="1"/>
      <c r="V922" s="1"/>
      <c r="W922" s="1"/>
      <c r="X922" s="1"/>
      <c r="Y922" s="1"/>
      <c r="Z922" s="1"/>
      <c r="AA922" s="1"/>
      <c r="AB922" s="1"/>
      <c r="AC922" s="1"/>
    </row>
    <row r="923" spans="1:29" x14ac:dyDescent="0.3">
      <c r="A923" s="1"/>
      <c r="B923" s="1"/>
      <c r="C923" s="1"/>
      <c r="D923" s="1"/>
      <c r="E923" s="3"/>
      <c r="F923" s="1"/>
      <c r="G923" s="1"/>
      <c r="H923" s="1"/>
      <c r="I923" s="1"/>
      <c r="J923" s="1"/>
      <c r="K923" s="1"/>
      <c r="L923" s="1"/>
      <c r="M923" s="1"/>
      <c r="N923" s="1"/>
      <c r="P923" s="1"/>
      <c r="Q923" s="1"/>
      <c r="R923" s="1"/>
      <c r="S923" s="1"/>
      <c r="T923" s="1"/>
      <c r="U923" s="1"/>
      <c r="V923" s="1"/>
      <c r="W923" s="1"/>
      <c r="X923" s="1"/>
      <c r="Y923" s="1"/>
      <c r="Z923" s="1"/>
      <c r="AA923" s="1"/>
      <c r="AB923" s="1"/>
      <c r="AC923" s="1"/>
    </row>
    <row r="924" spans="1:29" x14ac:dyDescent="0.3">
      <c r="A924" s="1"/>
      <c r="B924" s="1"/>
      <c r="C924" s="1"/>
      <c r="D924" s="1"/>
      <c r="E924" s="3"/>
      <c r="F924" s="1"/>
      <c r="G924" s="1"/>
      <c r="H924" s="1"/>
      <c r="I924" s="1"/>
      <c r="J924" s="1"/>
      <c r="K924" s="1"/>
      <c r="L924" s="1"/>
      <c r="M924" s="1"/>
      <c r="N924" s="1"/>
      <c r="P924" s="1"/>
      <c r="Q924" s="1"/>
      <c r="R924" s="1"/>
      <c r="S924" s="1"/>
      <c r="T924" s="1"/>
      <c r="U924" s="1"/>
      <c r="V924" s="1"/>
      <c r="W924" s="1"/>
      <c r="X924" s="1"/>
      <c r="Y924" s="1"/>
      <c r="Z924" s="1"/>
      <c r="AA924" s="1"/>
      <c r="AB924" s="1"/>
      <c r="AC924" s="1"/>
    </row>
    <row r="925" spans="1:29" x14ac:dyDescent="0.3">
      <c r="A925" s="1"/>
      <c r="B925" s="1"/>
      <c r="C925" s="1"/>
      <c r="D925" s="1"/>
      <c r="E925" s="3"/>
      <c r="F925" s="1"/>
      <c r="G925" s="1"/>
      <c r="H925" s="1"/>
      <c r="I925" s="1"/>
      <c r="J925" s="1"/>
      <c r="K925" s="1"/>
      <c r="L925" s="1"/>
      <c r="M925" s="1"/>
      <c r="N925" s="1"/>
      <c r="P925" s="1"/>
      <c r="Q925" s="1"/>
      <c r="R925" s="1"/>
      <c r="S925" s="1"/>
      <c r="T925" s="1"/>
      <c r="U925" s="1"/>
      <c r="V925" s="1"/>
      <c r="W925" s="1"/>
      <c r="X925" s="1"/>
      <c r="Y925" s="1"/>
      <c r="Z925" s="1"/>
      <c r="AA925" s="1"/>
      <c r="AB925" s="1"/>
      <c r="AC925" s="1"/>
    </row>
    <row r="926" spans="1:29" x14ac:dyDescent="0.3">
      <c r="A926" s="1"/>
      <c r="B926" s="1"/>
      <c r="C926" s="1"/>
      <c r="D926" s="1"/>
      <c r="E926" s="3"/>
      <c r="F926" s="1"/>
      <c r="G926" s="1"/>
      <c r="H926" s="1"/>
      <c r="I926" s="1"/>
      <c r="J926" s="1"/>
      <c r="K926" s="1"/>
      <c r="L926" s="1"/>
      <c r="M926" s="1"/>
      <c r="N926" s="1"/>
      <c r="P926" s="1"/>
      <c r="Q926" s="1"/>
      <c r="R926" s="1"/>
      <c r="S926" s="1"/>
      <c r="T926" s="1"/>
      <c r="U926" s="1"/>
      <c r="V926" s="1"/>
      <c r="W926" s="1"/>
      <c r="X926" s="1"/>
      <c r="Y926" s="1"/>
      <c r="Z926" s="1"/>
      <c r="AA926" s="1"/>
      <c r="AB926" s="1"/>
      <c r="AC926" s="1"/>
    </row>
    <row r="927" spans="1:29" x14ac:dyDescent="0.3">
      <c r="A927" s="1"/>
      <c r="B927" s="1"/>
      <c r="C927" s="1"/>
      <c r="D927" s="1"/>
      <c r="E927" s="3"/>
      <c r="F927" s="1"/>
      <c r="G927" s="1"/>
      <c r="H927" s="1"/>
      <c r="I927" s="1"/>
      <c r="J927" s="1"/>
      <c r="K927" s="1"/>
      <c r="L927" s="1"/>
      <c r="M927" s="1"/>
      <c r="N927" s="1"/>
      <c r="P927" s="1"/>
      <c r="Q927" s="1"/>
      <c r="R927" s="1"/>
      <c r="S927" s="1"/>
      <c r="T927" s="1"/>
      <c r="U927" s="1"/>
      <c r="V927" s="1"/>
      <c r="W927" s="1"/>
      <c r="X927" s="1"/>
      <c r="Y927" s="1"/>
      <c r="Z927" s="1"/>
      <c r="AA927" s="1"/>
      <c r="AB927" s="1"/>
      <c r="AC927" s="1"/>
    </row>
    <row r="928" spans="1:29" x14ac:dyDescent="0.3">
      <c r="A928" s="1"/>
      <c r="B928" s="1"/>
      <c r="C928" s="1"/>
      <c r="D928" s="1"/>
      <c r="E928" s="3"/>
      <c r="F928" s="1"/>
      <c r="G928" s="1"/>
      <c r="H928" s="1"/>
      <c r="I928" s="1"/>
      <c r="J928" s="1"/>
      <c r="K928" s="1"/>
      <c r="L928" s="1"/>
      <c r="M928" s="1"/>
      <c r="N928" s="1"/>
      <c r="P928" s="1"/>
      <c r="Q928" s="1"/>
      <c r="R928" s="1"/>
      <c r="S928" s="1"/>
      <c r="T928" s="1"/>
      <c r="U928" s="1"/>
      <c r="V928" s="1"/>
      <c r="W928" s="1"/>
      <c r="X928" s="1"/>
      <c r="Y928" s="1"/>
      <c r="Z928" s="1"/>
      <c r="AA928" s="1"/>
      <c r="AB928" s="1"/>
      <c r="AC928" s="1"/>
    </row>
    <row r="929" spans="1:29" x14ac:dyDescent="0.3">
      <c r="A929" s="1"/>
      <c r="B929" s="1"/>
      <c r="C929" s="1"/>
      <c r="D929" s="1"/>
      <c r="E929" s="3"/>
      <c r="F929" s="1"/>
      <c r="G929" s="1"/>
      <c r="H929" s="1"/>
      <c r="I929" s="1"/>
      <c r="J929" s="1"/>
      <c r="K929" s="1"/>
      <c r="L929" s="1"/>
      <c r="M929" s="1"/>
      <c r="N929" s="1"/>
      <c r="P929" s="1"/>
      <c r="Q929" s="1"/>
      <c r="R929" s="1"/>
      <c r="S929" s="1"/>
      <c r="T929" s="1"/>
      <c r="U929" s="1"/>
      <c r="V929" s="1"/>
      <c r="W929" s="1"/>
      <c r="X929" s="1"/>
      <c r="Y929" s="1"/>
      <c r="Z929" s="1"/>
      <c r="AA929" s="1"/>
      <c r="AB929" s="1"/>
      <c r="AC929" s="1"/>
    </row>
    <row r="930" spans="1:29" x14ac:dyDescent="0.3">
      <c r="A930" s="1"/>
      <c r="B930" s="1"/>
      <c r="C930" s="1"/>
      <c r="D930" s="1"/>
      <c r="E930" s="3"/>
      <c r="F930" s="1"/>
      <c r="G930" s="1"/>
      <c r="H930" s="1"/>
      <c r="I930" s="1"/>
      <c r="J930" s="1"/>
      <c r="K930" s="1"/>
      <c r="L930" s="1"/>
      <c r="M930" s="1"/>
      <c r="N930" s="1"/>
      <c r="P930" s="1"/>
      <c r="Q930" s="1"/>
      <c r="R930" s="1"/>
      <c r="S930" s="1"/>
      <c r="T930" s="1"/>
      <c r="U930" s="1"/>
      <c r="V930" s="1"/>
      <c r="W930" s="1"/>
      <c r="X930" s="1"/>
      <c r="Y930" s="1"/>
      <c r="Z930" s="1"/>
      <c r="AA930" s="1"/>
      <c r="AB930" s="1"/>
      <c r="AC930" s="1"/>
    </row>
    <row r="931" spans="1:29" x14ac:dyDescent="0.3">
      <c r="A931" s="1"/>
      <c r="B931" s="1"/>
      <c r="C931" s="1"/>
      <c r="D931" s="1"/>
      <c r="E931" s="3"/>
      <c r="F931" s="1"/>
      <c r="G931" s="1"/>
      <c r="H931" s="1"/>
      <c r="I931" s="1"/>
      <c r="J931" s="1"/>
      <c r="K931" s="1"/>
      <c r="L931" s="1"/>
      <c r="M931" s="1"/>
      <c r="N931" s="1"/>
      <c r="P931" s="1"/>
      <c r="Q931" s="1"/>
      <c r="R931" s="1"/>
      <c r="S931" s="1"/>
      <c r="T931" s="1"/>
      <c r="U931" s="1"/>
      <c r="V931" s="1"/>
      <c r="W931" s="1"/>
      <c r="X931" s="1"/>
      <c r="Y931" s="1"/>
      <c r="Z931" s="1"/>
      <c r="AA931" s="1"/>
      <c r="AB931" s="1"/>
      <c r="AC931" s="1"/>
    </row>
    <row r="932" spans="1:29" x14ac:dyDescent="0.3">
      <c r="A932" s="1"/>
      <c r="B932" s="1"/>
      <c r="C932" s="1"/>
      <c r="D932" s="1"/>
      <c r="E932" s="3"/>
      <c r="F932" s="1"/>
      <c r="G932" s="1"/>
      <c r="H932" s="1"/>
      <c r="I932" s="1"/>
      <c r="J932" s="1"/>
      <c r="K932" s="1"/>
      <c r="L932" s="1"/>
      <c r="M932" s="1"/>
      <c r="N932" s="1"/>
      <c r="P932" s="1"/>
      <c r="Q932" s="1"/>
      <c r="R932" s="1"/>
      <c r="S932" s="1"/>
      <c r="T932" s="1"/>
      <c r="U932" s="1"/>
      <c r="V932" s="1"/>
      <c r="W932" s="1"/>
      <c r="X932" s="1"/>
      <c r="Y932" s="1"/>
      <c r="Z932" s="1"/>
      <c r="AA932" s="1"/>
      <c r="AB932" s="1"/>
      <c r="AC932" s="1"/>
    </row>
    <row r="933" spans="1:29" x14ac:dyDescent="0.3">
      <c r="A933" s="1"/>
      <c r="B933" s="1"/>
      <c r="C933" s="1"/>
      <c r="D933" s="1"/>
      <c r="E933" s="3"/>
      <c r="F933" s="1"/>
      <c r="G933" s="1"/>
      <c r="H933" s="1"/>
      <c r="I933" s="1"/>
      <c r="J933" s="1"/>
      <c r="K933" s="1"/>
      <c r="L933" s="1"/>
      <c r="M933" s="1"/>
      <c r="N933" s="1"/>
      <c r="P933" s="1"/>
      <c r="Q933" s="1"/>
      <c r="R933" s="1"/>
      <c r="S933" s="1"/>
      <c r="T933" s="1"/>
      <c r="U933" s="1"/>
      <c r="V933" s="1"/>
      <c r="W933" s="1"/>
      <c r="X933" s="1"/>
      <c r="Y933" s="1"/>
      <c r="Z933" s="1"/>
      <c r="AA933" s="1"/>
      <c r="AB933" s="1"/>
      <c r="AC933" s="1"/>
    </row>
    <row r="934" spans="1:29" x14ac:dyDescent="0.3">
      <c r="A934" s="1"/>
      <c r="B934" s="1"/>
      <c r="C934" s="1"/>
      <c r="D934" s="1"/>
      <c r="E934" s="3"/>
      <c r="F934" s="1"/>
      <c r="G934" s="1"/>
      <c r="H934" s="1"/>
      <c r="I934" s="1"/>
      <c r="J934" s="1"/>
      <c r="K934" s="1"/>
      <c r="L934" s="1"/>
      <c r="M934" s="1"/>
      <c r="N934" s="1"/>
      <c r="P934" s="1"/>
      <c r="Q934" s="1"/>
      <c r="R934" s="1"/>
      <c r="S934" s="1"/>
      <c r="T934" s="1"/>
      <c r="U934" s="1"/>
      <c r="V934" s="1"/>
      <c r="W934" s="1"/>
      <c r="X934" s="1"/>
      <c r="Y934" s="1"/>
      <c r="Z934" s="1"/>
      <c r="AA934" s="1"/>
      <c r="AB934" s="1"/>
      <c r="AC934" s="1"/>
    </row>
    <row r="935" spans="1:29" x14ac:dyDescent="0.3">
      <c r="A935" s="1"/>
      <c r="B935" s="1"/>
      <c r="C935" s="1"/>
      <c r="D935" s="1"/>
      <c r="E935" s="3"/>
      <c r="F935" s="1"/>
      <c r="G935" s="1"/>
      <c r="H935" s="1"/>
      <c r="I935" s="1"/>
      <c r="J935" s="1"/>
      <c r="K935" s="1"/>
      <c r="L935" s="1"/>
      <c r="M935" s="1"/>
      <c r="N935" s="1"/>
      <c r="P935" s="1"/>
      <c r="Q935" s="1"/>
      <c r="R935" s="1"/>
      <c r="S935" s="1"/>
      <c r="T935" s="1"/>
      <c r="U935" s="1"/>
      <c r="V935" s="1"/>
      <c r="W935" s="1"/>
      <c r="X935" s="1"/>
      <c r="Y935" s="1"/>
      <c r="Z935" s="1"/>
      <c r="AA935" s="1"/>
      <c r="AB935" s="1"/>
      <c r="AC935" s="1"/>
    </row>
    <row r="936" spans="1:29" x14ac:dyDescent="0.3">
      <c r="A936" s="1"/>
      <c r="B936" s="1"/>
      <c r="C936" s="1"/>
      <c r="D936" s="1"/>
      <c r="E936" s="3"/>
      <c r="F936" s="1"/>
      <c r="G936" s="1"/>
      <c r="H936" s="1"/>
      <c r="I936" s="1"/>
      <c r="J936" s="1"/>
      <c r="K936" s="1"/>
      <c r="L936" s="1"/>
      <c r="M936" s="1"/>
      <c r="N936" s="1"/>
      <c r="P936" s="1"/>
      <c r="Q936" s="1"/>
      <c r="R936" s="1"/>
      <c r="S936" s="1"/>
      <c r="T936" s="1"/>
      <c r="U936" s="1"/>
      <c r="V936" s="1"/>
      <c r="W936" s="1"/>
      <c r="X936" s="1"/>
      <c r="Y936" s="1"/>
      <c r="Z936" s="1"/>
      <c r="AA936" s="1"/>
      <c r="AB936" s="1"/>
      <c r="AC936" s="1"/>
    </row>
    <row r="937" spans="1:29" x14ac:dyDescent="0.3">
      <c r="A937" s="1"/>
      <c r="B937" s="1"/>
      <c r="C937" s="1"/>
      <c r="D937" s="1"/>
      <c r="E937" s="3"/>
      <c r="F937" s="1"/>
      <c r="G937" s="1"/>
      <c r="H937" s="1"/>
      <c r="I937" s="1"/>
      <c r="J937" s="1"/>
      <c r="K937" s="1"/>
      <c r="L937" s="1"/>
      <c r="M937" s="1"/>
      <c r="N937" s="1"/>
      <c r="P937" s="1"/>
      <c r="Q937" s="1"/>
      <c r="R937" s="1"/>
      <c r="S937" s="1"/>
      <c r="T937" s="1"/>
      <c r="U937" s="1"/>
      <c r="V937" s="1"/>
      <c r="W937" s="1"/>
      <c r="X937" s="1"/>
      <c r="Y937" s="1"/>
      <c r="Z937" s="1"/>
      <c r="AA937" s="1"/>
      <c r="AB937" s="1"/>
      <c r="AC937" s="1"/>
    </row>
    <row r="938" spans="1:29" x14ac:dyDescent="0.3">
      <c r="A938" s="1"/>
      <c r="B938" s="1"/>
      <c r="C938" s="1"/>
      <c r="D938" s="1"/>
      <c r="E938" s="3"/>
      <c r="F938" s="1"/>
      <c r="G938" s="1"/>
      <c r="H938" s="1"/>
      <c r="I938" s="1"/>
      <c r="J938" s="1"/>
      <c r="K938" s="1"/>
      <c r="L938" s="1"/>
      <c r="M938" s="1"/>
      <c r="N938" s="1"/>
      <c r="P938" s="1"/>
      <c r="Q938" s="1"/>
      <c r="R938" s="1"/>
      <c r="S938" s="1"/>
      <c r="T938" s="1"/>
      <c r="U938" s="1"/>
      <c r="V938" s="1"/>
      <c r="W938" s="1"/>
      <c r="X938" s="1"/>
      <c r="Y938" s="1"/>
      <c r="Z938" s="1"/>
      <c r="AA938" s="1"/>
      <c r="AB938" s="1"/>
      <c r="AC938" s="1"/>
    </row>
    <row r="939" spans="1:29" x14ac:dyDescent="0.3">
      <c r="A939" s="1"/>
      <c r="B939" s="1"/>
      <c r="C939" s="1"/>
      <c r="D939" s="1"/>
      <c r="E939" s="3"/>
      <c r="F939" s="1"/>
      <c r="G939" s="1"/>
      <c r="H939" s="1"/>
      <c r="I939" s="1"/>
      <c r="J939" s="1"/>
      <c r="K939" s="1"/>
      <c r="L939" s="1"/>
      <c r="M939" s="1"/>
      <c r="N939" s="1"/>
      <c r="P939" s="1"/>
      <c r="Q939" s="1"/>
      <c r="R939" s="1"/>
      <c r="S939" s="1"/>
      <c r="T939" s="1"/>
      <c r="U939" s="1"/>
      <c r="V939" s="1"/>
      <c r="W939" s="1"/>
      <c r="X939" s="1"/>
      <c r="Y939" s="1"/>
      <c r="Z939" s="1"/>
      <c r="AA939" s="1"/>
      <c r="AB939" s="1"/>
      <c r="AC939" s="1"/>
    </row>
    <row r="940" spans="1:29" x14ac:dyDescent="0.3">
      <c r="A940" s="1"/>
      <c r="B940" s="1"/>
      <c r="C940" s="1"/>
      <c r="D940" s="1"/>
      <c r="E940" s="3"/>
      <c r="F940" s="1"/>
      <c r="G940" s="1"/>
      <c r="H940" s="1"/>
      <c r="I940" s="1"/>
      <c r="J940" s="1"/>
      <c r="K940" s="1"/>
      <c r="L940" s="1"/>
      <c r="M940" s="1"/>
      <c r="N940" s="1"/>
      <c r="P940" s="1"/>
      <c r="Q940" s="1"/>
      <c r="R940" s="1"/>
      <c r="S940" s="1"/>
      <c r="T940" s="1"/>
      <c r="U940" s="1"/>
      <c r="V940" s="1"/>
      <c r="W940" s="1"/>
      <c r="X940" s="1"/>
      <c r="Y940" s="1"/>
      <c r="Z940" s="1"/>
      <c r="AA940" s="1"/>
      <c r="AB940" s="1"/>
      <c r="AC940" s="1"/>
    </row>
    <row r="941" spans="1:29" x14ac:dyDescent="0.3">
      <c r="A941" s="1"/>
      <c r="B941" s="1"/>
      <c r="C941" s="1"/>
      <c r="D941" s="1"/>
      <c r="E941" s="3"/>
      <c r="F941" s="1"/>
      <c r="G941" s="1"/>
      <c r="H941" s="1"/>
      <c r="I941" s="1"/>
      <c r="J941" s="1"/>
      <c r="K941" s="1"/>
      <c r="L941" s="1"/>
      <c r="M941" s="1"/>
      <c r="N941" s="1"/>
      <c r="P941" s="1"/>
      <c r="Q941" s="1"/>
      <c r="R941" s="1"/>
      <c r="S941" s="1"/>
      <c r="T941" s="1"/>
      <c r="U941" s="1"/>
      <c r="V941" s="1"/>
      <c r="W941" s="1"/>
      <c r="X941" s="1"/>
      <c r="Y941" s="1"/>
      <c r="Z941" s="1"/>
      <c r="AA941" s="1"/>
      <c r="AB941" s="1"/>
      <c r="AC941" s="1"/>
    </row>
    <row r="942" spans="1:29" x14ac:dyDescent="0.3">
      <c r="A942" s="1"/>
      <c r="B942" s="1"/>
      <c r="C942" s="1"/>
      <c r="D942" s="1"/>
      <c r="E942" s="3"/>
      <c r="F942" s="1"/>
      <c r="G942" s="1"/>
      <c r="H942" s="1"/>
      <c r="I942" s="1"/>
      <c r="J942" s="1"/>
      <c r="K942" s="1"/>
      <c r="L942" s="1"/>
      <c r="M942" s="1"/>
      <c r="N942" s="1"/>
      <c r="P942" s="1"/>
      <c r="Q942" s="1"/>
      <c r="R942" s="1"/>
      <c r="S942" s="1"/>
      <c r="T942" s="1"/>
      <c r="U942" s="1"/>
      <c r="V942" s="1"/>
      <c r="W942" s="1"/>
      <c r="X942" s="1"/>
      <c r="Y942" s="1"/>
      <c r="Z942" s="1"/>
      <c r="AA942" s="1"/>
      <c r="AB942" s="1"/>
      <c r="AC942" s="1"/>
    </row>
    <row r="943" spans="1:29" x14ac:dyDescent="0.3">
      <c r="A943" s="1"/>
      <c r="B943" s="1"/>
      <c r="C943" s="1"/>
      <c r="D943" s="1"/>
      <c r="E943" s="3"/>
      <c r="F943" s="1"/>
      <c r="G943" s="1"/>
      <c r="H943" s="1"/>
      <c r="I943" s="1"/>
      <c r="J943" s="1"/>
      <c r="K943" s="1"/>
      <c r="L943" s="1"/>
      <c r="M943" s="1"/>
      <c r="N943" s="1"/>
      <c r="P943" s="1"/>
      <c r="Q943" s="1"/>
      <c r="R943" s="1"/>
      <c r="S943" s="1"/>
      <c r="T943" s="1"/>
      <c r="U943" s="1"/>
      <c r="V943" s="1"/>
      <c r="W943" s="1"/>
      <c r="X943" s="1"/>
      <c r="Y943" s="1"/>
      <c r="Z943" s="1"/>
      <c r="AA943" s="1"/>
      <c r="AB943" s="1"/>
      <c r="AC943" s="1"/>
    </row>
    <row r="944" spans="1:29" x14ac:dyDescent="0.3">
      <c r="A944" s="1"/>
      <c r="B944" s="1"/>
      <c r="C944" s="1"/>
      <c r="D944" s="1"/>
      <c r="E944" s="3"/>
      <c r="F944" s="1"/>
      <c r="G944" s="1"/>
      <c r="H944" s="1"/>
      <c r="I944" s="1"/>
      <c r="J944" s="1"/>
      <c r="K944" s="1"/>
      <c r="L944" s="1"/>
      <c r="M944" s="1"/>
      <c r="N944" s="1"/>
      <c r="P944" s="1"/>
      <c r="Q944" s="1"/>
      <c r="R944" s="1"/>
      <c r="S944" s="1"/>
      <c r="T944" s="1"/>
      <c r="U944" s="1"/>
      <c r="V944" s="1"/>
      <c r="W944" s="1"/>
      <c r="X944" s="1"/>
      <c r="Y944" s="1"/>
      <c r="Z944" s="1"/>
      <c r="AA944" s="1"/>
      <c r="AB944" s="1"/>
      <c r="AC944" s="1"/>
    </row>
    <row r="945" spans="1:29" x14ac:dyDescent="0.3">
      <c r="A945" s="1"/>
      <c r="B945" s="1"/>
      <c r="C945" s="1"/>
      <c r="D945" s="1"/>
      <c r="E945" s="3"/>
      <c r="F945" s="1"/>
      <c r="G945" s="1"/>
      <c r="H945" s="1"/>
      <c r="I945" s="1"/>
      <c r="J945" s="1"/>
      <c r="K945" s="1"/>
      <c r="L945" s="1"/>
      <c r="M945" s="1"/>
      <c r="N945" s="1"/>
      <c r="P945" s="1"/>
      <c r="Q945" s="1"/>
      <c r="R945" s="1"/>
      <c r="S945" s="1"/>
      <c r="T945" s="1"/>
      <c r="U945" s="1"/>
      <c r="V945" s="1"/>
      <c r="W945" s="1"/>
      <c r="X945" s="1"/>
      <c r="Y945" s="1"/>
      <c r="Z945" s="1"/>
      <c r="AA945" s="1"/>
      <c r="AB945" s="1"/>
      <c r="AC945" s="1"/>
    </row>
    <row r="946" spans="1:29" x14ac:dyDescent="0.3">
      <c r="A946" s="1"/>
      <c r="B946" s="1"/>
      <c r="C946" s="1"/>
      <c r="D946" s="1"/>
      <c r="E946" s="3"/>
      <c r="F946" s="1"/>
      <c r="G946" s="1"/>
      <c r="H946" s="1"/>
      <c r="I946" s="1"/>
      <c r="J946" s="1"/>
      <c r="K946" s="1"/>
      <c r="L946" s="1"/>
      <c r="M946" s="1"/>
      <c r="N946" s="1"/>
      <c r="P946" s="1"/>
      <c r="Q946" s="1"/>
      <c r="R946" s="1"/>
      <c r="S946" s="1"/>
      <c r="T946" s="1"/>
      <c r="U946" s="1"/>
      <c r="V946" s="1"/>
      <c r="W946" s="1"/>
      <c r="X946" s="1"/>
      <c r="Y946" s="1"/>
      <c r="Z946" s="1"/>
      <c r="AA946" s="1"/>
      <c r="AB946" s="1"/>
      <c r="AC946" s="1"/>
    </row>
    <row r="947" spans="1:29" x14ac:dyDescent="0.3">
      <c r="A947" s="1"/>
      <c r="B947" s="1"/>
      <c r="C947" s="1"/>
      <c r="D947" s="1"/>
      <c r="E947" s="3"/>
      <c r="F947" s="1"/>
      <c r="G947" s="1"/>
      <c r="H947" s="1"/>
      <c r="I947" s="1"/>
      <c r="J947" s="1"/>
      <c r="K947" s="1"/>
      <c r="L947" s="1"/>
      <c r="M947" s="1"/>
      <c r="N947" s="1"/>
      <c r="P947" s="1"/>
      <c r="Q947" s="1"/>
      <c r="R947" s="1"/>
      <c r="S947" s="1"/>
      <c r="T947" s="1"/>
      <c r="U947" s="1"/>
      <c r="V947" s="1"/>
      <c r="W947" s="1"/>
      <c r="X947" s="1"/>
      <c r="Y947" s="1"/>
      <c r="Z947" s="1"/>
      <c r="AA947" s="1"/>
      <c r="AB947" s="1"/>
      <c r="AC947" s="1"/>
    </row>
    <row r="948" spans="1:29" x14ac:dyDescent="0.3">
      <c r="A948" s="1"/>
      <c r="B948" s="1"/>
      <c r="C948" s="1"/>
      <c r="D948" s="1"/>
      <c r="E948" s="3"/>
      <c r="F948" s="1"/>
      <c r="G948" s="1"/>
      <c r="H948" s="1"/>
      <c r="I948" s="1"/>
      <c r="J948" s="1"/>
      <c r="K948" s="1"/>
      <c r="L948" s="1"/>
      <c r="M948" s="1"/>
      <c r="N948" s="1"/>
      <c r="P948" s="1"/>
      <c r="Q948" s="1"/>
      <c r="R948" s="1"/>
      <c r="S948" s="1"/>
      <c r="T948" s="1"/>
      <c r="U948" s="1"/>
      <c r="V948" s="1"/>
      <c r="W948" s="1"/>
      <c r="X948" s="1"/>
      <c r="Y948" s="1"/>
      <c r="Z948" s="1"/>
      <c r="AA948" s="1"/>
      <c r="AB948" s="1"/>
      <c r="AC948" s="1"/>
    </row>
    <row r="949" spans="1:29" x14ac:dyDescent="0.3">
      <c r="A949" s="1"/>
      <c r="B949" s="1"/>
      <c r="C949" s="1"/>
      <c r="D949" s="1"/>
      <c r="E949" s="3"/>
      <c r="F949" s="1"/>
      <c r="G949" s="1"/>
      <c r="H949" s="1"/>
      <c r="I949" s="1"/>
      <c r="J949" s="1"/>
      <c r="K949" s="1"/>
      <c r="L949" s="1"/>
      <c r="M949" s="1"/>
      <c r="N949" s="1"/>
      <c r="P949" s="1"/>
      <c r="Q949" s="1"/>
      <c r="R949" s="1"/>
      <c r="S949" s="1"/>
      <c r="T949" s="1"/>
      <c r="U949" s="1"/>
      <c r="V949" s="1"/>
      <c r="W949" s="1"/>
      <c r="X949" s="1"/>
      <c r="Y949" s="1"/>
      <c r="Z949" s="1"/>
      <c r="AA949" s="1"/>
      <c r="AB949" s="1"/>
      <c r="AC949" s="1"/>
    </row>
    <row r="950" spans="1:29" x14ac:dyDescent="0.3">
      <c r="A950" s="1"/>
      <c r="B950" s="1"/>
      <c r="C950" s="1"/>
      <c r="D950" s="1"/>
      <c r="E950" s="3"/>
      <c r="F950" s="1"/>
      <c r="G950" s="1"/>
      <c r="H950" s="1"/>
      <c r="I950" s="1"/>
      <c r="J950" s="1"/>
      <c r="K950" s="1"/>
      <c r="L950" s="1"/>
      <c r="M950" s="1"/>
      <c r="N950" s="1"/>
      <c r="P950" s="1"/>
      <c r="Q950" s="1"/>
      <c r="R950" s="1"/>
      <c r="S950" s="1"/>
      <c r="T950" s="1"/>
      <c r="U950" s="1"/>
      <c r="V950" s="1"/>
      <c r="W950" s="1"/>
      <c r="X950" s="1"/>
      <c r="Y950" s="1"/>
      <c r="Z950" s="1"/>
      <c r="AA950" s="1"/>
      <c r="AB950" s="1"/>
      <c r="AC950" s="1"/>
    </row>
    <row r="951" spans="1:29" x14ac:dyDescent="0.3">
      <c r="A951" s="1"/>
      <c r="B951" s="1"/>
      <c r="C951" s="1"/>
      <c r="D951" s="1"/>
      <c r="E951" s="3"/>
      <c r="F951" s="1"/>
      <c r="G951" s="1"/>
      <c r="H951" s="1"/>
      <c r="I951" s="1"/>
      <c r="J951" s="1"/>
      <c r="K951" s="1"/>
      <c r="L951" s="1"/>
      <c r="M951" s="1"/>
      <c r="N951" s="1"/>
      <c r="P951" s="1"/>
      <c r="Q951" s="1"/>
      <c r="R951" s="1"/>
      <c r="S951" s="1"/>
      <c r="T951" s="1"/>
      <c r="U951" s="1"/>
      <c r="V951" s="1"/>
      <c r="W951" s="1"/>
      <c r="X951" s="1"/>
      <c r="Y951" s="1"/>
      <c r="Z951" s="1"/>
      <c r="AA951" s="1"/>
      <c r="AB951" s="1"/>
      <c r="AC951" s="1"/>
    </row>
    <row r="952" spans="1:29" x14ac:dyDescent="0.3">
      <c r="A952" s="1"/>
      <c r="B952" s="1"/>
      <c r="C952" s="1"/>
      <c r="D952" s="1"/>
      <c r="E952" s="3"/>
      <c r="F952" s="1"/>
      <c r="G952" s="1"/>
      <c r="H952" s="1"/>
      <c r="I952" s="1"/>
      <c r="J952" s="1"/>
      <c r="K952" s="1"/>
      <c r="L952" s="1"/>
      <c r="M952" s="1"/>
      <c r="N952" s="1"/>
      <c r="P952" s="1"/>
      <c r="Q952" s="1"/>
      <c r="R952" s="1"/>
      <c r="S952" s="1"/>
      <c r="T952" s="1"/>
      <c r="U952" s="1"/>
      <c r="V952" s="1"/>
      <c r="W952" s="1"/>
      <c r="X952" s="1"/>
      <c r="Y952" s="1"/>
      <c r="Z952" s="1"/>
      <c r="AA952" s="1"/>
      <c r="AB952" s="1"/>
      <c r="AC952" s="1"/>
    </row>
    <row r="953" spans="1:29" x14ac:dyDescent="0.3">
      <c r="A953" s="1"/>
      <c r="B953" s="1"/>
      <c r="C953" s="1"/>
      <c r="D953" s="1"/>
      <c r="E953" s="3"/>
      <c r="F953" s="1"/>
      <c r="G953" s="1"/>
      <c r="H953" s="1"/>
      <c r="I953" s="1"/>
      <c r="J953" s="1"/>
      <c r="K953" s="1"/>
      <c r="L953" s="1"/>
      <c r="M953" s="1"/>
      <c r="N953" s="1"/>
      <c r="P953" s="1"/>
      <c r="Q953" s="1"/>
      <c r="R953" s="1"/>
      <c r="S953" s="1"/>
      <c r="T953" s="1"/>
      <c r="U953" s="1"/>
      <c r="V953" s="1"/>
      <c r="W953" s="1"/>
      <c r="X953" s="1"/>
      <c r="Y953" s="1"/>
      <c r="Z953" s="1"/>
      <c r="AA953" s="1"/>
      <c r="AB953" s="1"/>
      <c r="AC953" s="1"/>
    </row>
    <row r="954" spans="1:29" x14ac:dyDescent="0.3">
      <c r="A954" s="1"/>
      <c r="B954" s="1"/>
      <c r="C954" s="1"/>
      <c r="D954" s="1"/>
      <c r="E954" s="3"/>
      <c r="F954" s="1"/>
      <c r="G954" s="1"/>
      <c r="H954" s="1"/>
      <c r="I954" s="1"/>
      <c r="J954" s="1"/>
      <c r="K954" s="1"/>
      <c r="L954" s="1"/>
      <c r="M954" s="1"/>
      <c r="N954" s="1"/>
      <c r="P954" s="1"/>
      <c r="Q954" s="1"/>
      <c r="R954" s="1"/>
      <c r="S954" s="1"/>
      <c r="T954" s="1"/>
      <c r="U954" s="1"/>
      <c r="V954" s="1"/>
      <c r="W954" s="1"/>
      <c r="X954" s="1"/>
      <c r="Y954" s="1"/>
      <c r="Z954" s="1"/>
      <c r="AA954" s="1"/>
      <c r="AB954" s="1"/>
      <c r="AC954" s="1"/>
    </row>
    <row r="955" spans="1:29" x14ac:dyDescent="0.3">
      <c r="A955" s="1"/>
      <c r="B955" s="1"/>
      <c r="C955" s="1"/>
      <c r="D955" s="1"/>
      <c r="E955" s="3"/>
      <c r="F955" s="1"/>
      <c r="G955" s="1"/>
      <c r="H955" s="1"/>
      <c r="I955" s="1"/>
      <c r="J955" s="1"/>
      <c r="K955" s="1"/>
      <c r="L955" s="1"/>
      <c r="M955" s="1"/>
      <c r="N955" s="1"/>
      <c r="P955" s="1"/>
      <c r="Q955" s="1"/>
      <c r="R955" s="1"/>
      <c r="S955" s="1"/>
      <c r="T955" s="1"/>
      <c r="U955" s="1"/>
      <c r="V955" s="1"/>
      <c r="W955" s="1"/>
      <c r="X955" s="1"/>
      <c r="Y955" s="1"/>
      <c r="Z955" s="1"/>
      <c r="AA955" s="1"/>
      <c r="AB955" s="1"/>
      <c r="AC955" s="1"/>
    </row>
    <row r="956" spans="1:29" x14ac:dyDescent="0.3">
      <c r="A956" s="1"/>
      <c r="B956" s="1"/>
      <c r="C956" s="1"/>
      <c r="D956" s="1"/>
      <c r="E956" s="3"/>
      <c r="F956" s="1"/>
      <c r="G956" s="1"/>
      <c r="H956" s="1"/>
      <c r="I956" s="1"/>
      <c r="J956" s="1"/>
      <c r="K956" s="1"/>
      <c r="L956" s="1"/>
      <c r="M956" s="1"/>
      <c r="N956" s="1"/>
      <c r="P956" s="1"/>
      <c r="Q956" s="1"/>
      <c r="R956" s="1"/>
      <c r="S956" s="1"/>
      <c r="T956" s="1"/>
      <c r="U956" s="1"/>
      <c r="V956" s="1"/>
      <c r="W956" s="1"/>
      <c r="X956" s="1"/>
      <c r="Y956" s="1"/>
      <c r="Z956" s="1"/>
      <c r="AA956" s="1"/>
      <c r="AB956" s="1"/>
      <c r="AC956" s="1"/>
    </row>
    <row r="957" spans="1:29" x14ac:dyDescent="0.3">
      <c r="A957" s="1"/>
      <c r="B957" s="1"/>
      <c r="C957" s="1"/>
      <c r="D957" s="1"/>
      <c r="E957" s="3"/>
      <c r="F957" s="1"/>
      <c r="G957" s="1"/>
      <c r="H957" s="1"/>
      <c r="I957" s="1"/>
      <c r="J957" s="1"/>
      <c r="K957" s="1"/>
      <c r="L957" s="1"/>
      <c r="M957" s="1"/>
      <c r="N957" s="1"/>
      <c r="P957" s="1"/>
      <c r="Q957" s="1"/>
      <c r="R957" s="1"/>
      <c r="S957" s="1"/>
      <c r="T957" s="1"/>
      <c r="U957" s="1"/>
      <c r="V957" s="1"/>
      <c r="W957" s="1"/>
      <c r="X957" s="1"/>
      <c r="Y957" s="1"/>
      <c r="Z957" s="1"/>
      <c r="AA957" s="1"/>
      <c r="AB957" s="1"/>
      <c r="AC957" s="1"/>
    </row>
    <row r="958" spans="1:29" x14ac:dyDescent="0.3">
      <c r="A958" s="1"/>
      <c r="B958" s="1"/>
      <c r="C958" s="1"/>
      <c r="D958" s="1"/>
      <c r="E958" s="3"/>
      <c r="F958" s="1"/>
      <c r="G958" s="1"/>
      <c r="H958" s="1"/>
      <c r="I958" s="1"/>
      <c r="J958" s="1"/>
      <c r="K958" s="1"/>
      <c r="L958" s="1"/>
      <c r="M958" s="1"/>
      <c r="N958" s="1"/>
      <c r="P958" s="1"/>
      <c r="Q958" s="1"/>
      <c r="R958" s="1"/>
      <c r="S958" s="1"/>
      <c r="T958" s="1"/>
      <c r="U958" s="1"/>
      <c r="V958" s="1"/>
      <c r="W958" s="1"/>
      <c r="X958" s="1"/>
      <c r="Y958" s="1"/>
      <c r="Z958" s="1"/>
      <c r="AA958" s="1"/>
      <c r="AB958" s="1"/>
      <c r="AC958" s="1"/>
    </row>
    <row r="959" spans="1:29" x14ac:dyDescent="0.3">
      <c r="A959" s="1"/>
      <c r="B959" s="1"/>
      <c r="C959" s="1"/>
      <c r="D959" s="1"/>
      <c r="E959" s="3"/>
      <c r="F959" s="1"/>
      <c r="G959" s="1"/>
      <c r="H959" s="1"/>
      <c r="I959" s="1"/>
      <c r="J959" s="1"/>
      <c r="K959" s="1"/>
      <c r="L959" s="1"/>
      <c r="M959" s="1"/>
      <c r="N959" s="1"/>
      <c r="P959" s="1"/>
      <c r="Q959" s="1"/>
      <c r="R959" s="1"/>
      <c r="S959" s="1"/>
      <c r="T959" s="1"/>
      <c r="U959" s="1"/>
      <c r="V959" s="1"/>
      <c r="W959" s="1"/>
      <c r="X959" s="1"/>
      <c r="Y959" s="1"/>
      <c r="Z959" s="1"/>
      <c r="AA959" s="1"/>
      <c r="AB959" s="1"/>
      <c r="AC959" s="1"/>
    </row>
    <row r="960" spans="1:29" x14ac:dyDescent="0.3">
      <c r="A960" s="1"/>
      <c r="B960" s="1"/>
      <c r="C960" s="1"/>
      <c r="D960" s="1"/>
      <c r="E960" s="3"/>
      <c r="F960" s="1"/>
      <c r="G960" s="1"/>
      <c r="H960" s="1"/>
      <c r="I960" s="1"/>
      <c r="J960" s="1"/>
      <c r="K960" s="1"/>
      <c r="L960" s="1"/>
      <c r="M960" s="1"/>
      <c r="N960" s="1"/>
      <c r="P960" s="1"/>
      <c r="Q960" s="1"/>
      <c r="R960" s="1"/>
      <c r="S960" s="1"/>
      <c r="T960" s="1"/>
      <c r="U960" s="1"/>
      <c r="V960" s="1"/>
      <c r="W960" s="1"/>
      <c r="X960" s="1"/>
      <c r="Y960" s="1"/>
      <c r="Z960" s="1"/>
      <c r="AA960" s="1"/>
      <c r="AB960" s="1"/>
      <c r="AC960" s="1"/>
    </row>
    <row r="961" spans="1:29" x14ac:dyDescent="0.3">
      <c r="A961" s="1"/>
      <c r="B961" s="1"/>
      <c r="C961" s="1"/>
      <c r="D961" s="1"/>
      <c r="E961" s="3"/>
      <c r="F961" s="1"/>
      <c r="G961" s="1"/>
      <c r="H961" s="1"/>
      <c r="I961" s="1"/>
      <c r="J961" s="1"/>
      <c r="K961" s="1"/>
      <c r="L961" s="1"/>
      <c r="M961" s="1"/>
      <c r="N961" s="1"/>
      <c r="P961" s="1"/>
      <c r="Q961" s="1"/>
      <c r="R961" s="1"/>
      <c r="S961" s="1"/>
      <c r="T961" s="1"/>
      <c r="U961" s="1"/>
      <c r="V961" s="1"/>
      <c r="W961" s="1"/>
      <c r="X961" s="1"/>
      <c r="Y961" s="1"/>
      <c r="Z961" s="1"/>
      <c r="AA961" s="1"/>
      <c r="AB961" s="1"/>
      <c r="AC961" s="1"/>
    </row>
    <row r="962" spans="1:29" x14ac:dyDescent="0.3">
      <c r="A962" s="1"/>
      <c r="B962" s="1"/>
      <c r="C962" s="1"/>
      <c r="D962" s="1"/>
      <c r="E962" s="3"/>
      <c r="F962" s="1"/>
      <c r="G962" s="1"/>
      <c r="H962" s="1"/>
      <c r="I962" s="1"/>
      <c r="J962" s="1"/>
      <c r="K962" s="1"/>
      <c r="L962" s="1"/>
      <c r="M962" s="1"/>
      <c r="N962" s="1"/>
      <c r="P962" s="1"/>
      <c r="Q962" s="1"/>
      <c r="R962" s="1"/>
      <c r="S962" s="1"/>
      <c r="T962" s="1"/>
      <c r="U962" s="1"/>
      <c r="V962" s="1"/>
      <c r="W962" s="1"/>
      <c r="X962" s="1"/>
      <c r="Y962" s="1"/>
      <c r="Z962" s="1"/>
      <c r="AA962" s="1"/>
      <c r="AB962" s="1"/>
      <c r="AC962" s="1"/>
    </row>
    <row r="963" spans="1:29" x14ac:dyDescent="0.3">
      <c r="A963" s="1"/>
      <c r="B963" s="1"/>
      <c r="C963" s="1"/>
      <c r="D963" s="1"/>
      <c r="E963" s="3"/>
      <c r="F963" s="1"/>
      <c r="G963" s="1"/>
      <c r="H963" s="1"/>
      <c r="I963" s="1"/>
      <c r="J963" s="1"/>
      <c r="K963" s="1"/>
      <c r="L963" s="1"/>
      <c r="M963" s="1"/>
      <c r="N963" s="1"/>
      <c r="P963" s="1"/>
      <c r="Q963" s="1"/>
      <c r="R963" s="1"/>
      <c r="S963" s="1"/>
      <c r="T963" s="1"/>
      <c r="U963" s="1"/>
      <c r="V963" s="1"/>
      <c r="W963" s="1"/>
      <c r="X963" s="1"/>
      <c r="Y963" s="1"/>
      <c r="Z963" s="1"/>
      <c r="AA963" s="1"/>
      <c r="AB963" s="1"/>
      <c r="AC963" s="1"/>
    </row>
    <row r="964" spans="1:29" x14ac:dyDescent="0.3">
      <c r="A964" s="1"/>
      <c r="B964" s="1"/>
      <c r="C964" s="1"/>
      <c r="D964" s="1"/>
      <c r="E964" s="3"/>
      <c r="F964" s="1"/>
      <c r="G964" s="1"/>
      <c r="H964" s="1"/>
      <c r="I964" s="1"/>
      <c r="J964" s="1"/>
      <c r="K964" s="1"/>
      <c r="L964" s="1"/>
      <c r="M964" s="1"/>
      <c r="N964" s="1"/>
      <c r="P964" s="1"/>
      <c r="Q964" s="1"/>
      <c r="R964" s="1"/>
      <c r="S964" s="1"/>
      <c r="T964" s="1"/>
      <c r="U964" s="1"/>
      <c r="V964" s="1"/>
      <c r="W964" s="1"/>
      <c r="X964" s="1"/>
      <c r="Y964" s="1"/>
      <c r="Z964" s="1"/>
      <c r="AA964" s="1"/>
      <c r="AB964" s="1"/>
      <c r="AC964" s="1"/>
    </row>
    <row r="965" spans="1:29" x14ac:dyDescent="0.3">
      <c r="A965" s="1"/>
      <c r="B965" s="1"/>
      <c r="C965" s="1"/>
      <c r="D965" s="1"/>
      <c r="E965" s="3"/>
      <c r="F965" s="1"/>
      <c r="G965" s="1"/>
      <c r="H965" s="1"/>
      <c r="I965" s="1"/>
      <c r="J965" s="1"/>
      <c r="K965" s="1"/>
      <c r="L965" s="1"/>
      <c r="M965" s="1"/>
      <c r="N965" s="1"/>
      <c r="P965" s="1"/>
      <c r="Q965" s="1"/>
      <c r="R965" s="1"/>
      <c r="S965" s="1"/>
      <c r="T965" s="1"/>
      <c r="U965" s="1"/>
      <c r="V965" s="1"/>
      <c r="W965" s="1"/>
      <c r="X965" s="1"/>
      <c r="Y965" s="1"/>
      <c r="Z965" s="1"/>
      <c r="AA965" s="1"/>
      <c r="AB965" s="1"/>
      <c r="AC965" s="1"/>
    </row>
    <row r="966" spans="1:29" x14ac:dyDescent="0.3">
      <c r="A966" s="1"/>
      <c r="B966" s="1"/>
      <c r="C966" s="1"/>
      <c r="D966" s="1"/>
      <c r="E966" s="3"/>
      <c r="F966" s="1"/>
      <c r="G966" s="1"/>
      <c r="H966" s="1"/>
      <c r="I966" s="1"/>
      <c r="J966" s="1"/>
      <c r="K966" s="1"/>
      <c r="L966" s="1"/>
      <c r="M966" s="1"/>
      <c r="N966" s="1"/>
      <c r="P966" s="1"/>
      <c r="Q966" s="1"/>
      <c r="R966" s="1"/>
      <c r="S966" s="1"/>
      <c r="T966" s="1"/>
      <c r="U966" s="1"/>
      <c r="V966" s="1"/>
      <c r="W966" s="1"/>
      <c r="X966" s="1"/>
      <c r="Y966" s="1"/>
      <c r="Z966" s="1"/>
      <c r="AA966" s="1"/>
      <c r="AB966" s="1"/>
      <c r="AC966" s="1"/>
    </row>
    <row r="967" spans="1:29" x14ac:dyDescent="0.3">
      <c r="A967" s="1"/>
      <c r="B967" s="1"/>
      <c r="C967" s="1"/>
      <c r="D967" s="1"/>
      <c r="E967" s="3"/>
      <c r="F967" s="1"/>
      <c r="G967" s="1"/>
      <c r="H967" s="1"/>
      <c r="I967" s="1"/>
      <c r="J967" s="1"/>
      <c r="K967" s="1"/>
      <c r="L967" s="1"/>
      <c r="M967" s="1"/>
      <c r="N967" s="1"/>
      <c r="P967" s="1"/>
      <c r="Q967" s="1"/>
      <c r="R967" s="1"/>
      <c r="S967" s="1"/>
      <c r="T967" s="1"/>
      <c r="U967" s="1"/>
      <c r="V967" s="1"/>
      <c r="W967" s="1"/>
      <c r="X967" s="1"/>
      <c r="Y967" s="1"/>
      <c r="Z967" s="1"/>
      <c r="AA967" s="1"/>
      <c r="AB967" s="1"/>
      <c r="AC967" s="1"/>
    </row>
    <row r="968" spans="1:29" x14ac:dyDescent="0.3">
      <c r="A968" s="1"/>
      <c r="B968" s="1"/>
      <c r="C968" s="1"/>
      <c r="D968" s="1"/>
      <c r="E968" s="3"/>
      <c r="F968" s="1"/>
      <c r="G968" s="1"/>
      <c r="H968" s="1"/>
      <c r="I968" s="1"/>
      <c r="J968" s="1"/>
      <c r="K968" s="1"/>
      <c r="L968" s="1"/>
      <c r="M968" s="1"/>
      <c r="N968" s="1"/>
      <c r="P968" s="1"/>
      <c r="Q968" s="1"/>
      <c r="R968" s="1"/>
      <c r="S968" s="1"/>
      <c r="T968" s="1"/>
      <c r="U968" s="1"/>
      <c r="V968" s="1"/>
      <c r="W968" s="1"/>
      <c r="X968" s="1"/>
      <c r="Y968" s="1"/>
      <c r="Z968" s="1"/>
      <c r="AA968" s="1"/>
      <c r="AB968" s="1"/>
      <c r="AC968" s="1"/>
    </row>
    <row r="969" spans="1:29" x14ac:dyDescent="0.3">
      <c r="A969" s="1"/>
      <c r="B969" s="1"/>
      <c r="C969" s="1"/>
      <c r="D969" s="1"/>
      <c r="E969" s="3"/>
      <c r="F969" s="1"/>
      <c r="G969" s="1"/>
      <c r="H969" s="1"/>
      <c r="I969" s="1"/>
      <c r="J969" s="1"/>
      <c r="K969" s="1"/>
      <c r="L969" s="1"/>
      <c r="M969" s="1"/>
      <c r="N969" s="1"/>
      <c r="P969" s="1"/>
      <c r="Q969" s="1"/>
      <c r="R969" s="1"/>
      <c r="S969" s="1"/>
      <c r="T969" s="1"/>
      <c r="U969" s="1"/>
      <c r="V969" s="1"/>
      <c r="W969" s="1"/>
      <c r="X969" s="1"/>
      <c r="Y969" s="1"/>
      <c r="Z969" s="1"/>
      <c r="AA969" s="1"/>
      <c r="AB969" s="1"/>
      <c r="AC969" s="1"/>
    </row>
    <row r="970" spans="1:29" x14ac:dyDescent="0.3">
      <c r="A970" s="1"/>
      <c r="B970" s="1"/>
      <c r="C970" s="1"/>
      <c r="D970" s="1"/>
      <c r="E970" s="3"/>
      <c r="F970" s="1"/>
      <c r="G970" s="1"/>
      <c r="H970" s="1"/>
      <c r="I970" s="1"/>
      <c r="J970" s="1"/>
      <c r="K970" s="1"/>
      <c r="L970" s="1"/>
      <c r="M970" s="1"/>
      <c r="N970" s="1"/>
      <c r="P970" s="1"/>
      <c r="Q970" s="1"/>
      <c r="R970" s="1"/>
      <c r="S970" s="1"/>
      <c r="T970" s="1"/>
      <c r="U970" s="1"/>
      <c r="V970" s="1"/>
      <c r="W970" s="1"/>
      <c r="X970" s="1"/>
      <c r="Y970" s="1"/>
      <c r="Z970" s="1"/>
      <c r="AA970" s="1"/>
      <c r="AB970" s="1"/>
      <c r="AC970" s="1"/>
    </row>
    <row r="971" spans="1:29" x14ac:dyDescent="0.3">
      <c r="A971" s="1"/>
      <c r="B971" s="1"/>
      <c r="C971" s="1"/>
      <c r="D971" s="1"/>
      <c r="E971" s="3"/>
      <c r="F971" s="1"/>
      <c r="G971" s="1"/>
      <c r="H971" s="1"/>
      <c r="I971" s="1"/>
      <c r="J971" s="1"/>
      <c r="K971" s="1"/>
      <c r="L971" s="1"/>
      <c r="M971" s="1"/>
      <c r="N971" s="1"/>
      <c r="P971" s="1"/>
      <c r="Q971" s="1"/>
      <c r="R971" s="1"/>
      <c r="S971" s="1"/>
      <c r="T971" s="1"/>
      <c r="U971" s="1"/>
      <c r="V971" s="1"/>
      <c r="W971" s="1"/>
      <c r="X971" s="1"/>
      <c r="Y971" s="1"/>
      <c r="Z971" s="1"/>
      <c r="AA971" s="1"/>
      <c r="AB971" s="1"/>
      <c r="AC971" s="1"/>
    </row>
    <row r="972" spans="1:29" x14ac:dyDescent="0.3">
      <c r="A972" s="1"/>
      <c r="B972" s="1"/>
      <c r="C972" s="1"/>
      <c r="D972" s="1"/>
      <c r="E972" s="3"/>
      <c r="F972" s="1"/>
      <c r="G972" s="1"/>
      <c r="H972" s="1"/>
      <c r="I972" s="1"/>
      <c r="J972" s="1"/>
      <c r="K972" s="1"/>
      <c r="L972" s="1"/>
      <c r="M972" s="1"/>
      <c r="N972" s="1"/>
      <c r="P972" s="1"/>
      <c r="Q972" s="1"/>
      <c r="R972" s="1"/>
      <c r="S972" s="1"/>
      <c r="T972" s="1"/>
      <c r="U972" s="1"/>
      <c r="V972" s="1"/>
      <c r="W972" s="1"/>
      <c r="X972" s="1"/>
      <c r="Y972" s="1"/>
      <c r="Z972" s="1"/>
      <c r="AA972" s="1"/>
      <c r="AB972" s="1"/>
      <c r="AC972" s="1"/>
    </row>
    <row r="973" spans="1:29" x14ac:dyDescent="0.3">
      <c r="A973" s="1"/>
      <c r="B973" s="1"/>
      <c r="C973" s="1"/>
      <c r="D973" s="1"/>
      <c r="E973" s="3"/>
      <c r="F973" s="1"/>
      <c r="G973" s="1"/>
      <c r="H973" s="1"/>
      <c r="I973" s="1"/>
      <c r="J973" s="1"/>
      <c r="K973" s="1"/>
      <c r="L973" s="1"/>
      <c r="M973" s="1"/>
      <c r="N973" s="1"/>
      <c r="P973" s="1"/>
      <c r="Q973" s="1"/>
      <c r="R973" s="1"/>
      <c r="S973" s="1"/>
      <c r="T973" s="1"/>
      <c r="U973" s="1"/>
      <c r="V973" s="1"/>
      <c r="W973" s="1"/>
      <c r="X973" s="1"/>
      <c r="Y973" s="1"/>
      <c r="Z973" s="1"/>
      <c r="AA973" s="1"/>
      <c r="AB973" s="1"/>
      <c r="AC973" s="1"/>
    </row>
    <row r="974" spans="1:29" x14ac:dyDescent="0.3">
      <c r="A974" s="1"/>
      <c r="B974" s="1"/>
      <c r="C974" s="1"/>
      <c r="D974" s="1"/>
      <c r="E974" s="3"/>
      <c r="F974" s="1"/>
      <c r="G974" s="1"/>
      <c r="H974" s="1"/>
      <c r="I974" s="1"/>
      <c r="J974" s="1"/>
      <c r="K974" s="1"/>
      <c r="L974" s="1"/>
      <c r="M974" s="1"/>
      <c r="N974" s="1"/>
      <c r="P974" s="1"/>
      <c r="Q974" s="1"/>
      <c r="R974" s="1"/>
      <c r="S974" s="1"/>
      <c r="T974" s="1"/>
      <c r="U974" s="1"/>
      <c r="V974" s="1"/>
      <c r="W974" s="1"/>
      <c r="X974" s="1"/>
      <c r="Y974" s="1"/>
      <c r="Z974" s="1"/>
      <c r="AA974" s="1"/>
      <c r="AB974" s="1"/>
      <c r="AC974" s="1"/>
    </row>
    <row r="975" spans="1:29" x14ac:dyDescent="0.3">
      <c r="A975" s="1"/>
      <c r="B975" s="1"/>
      <c r="C975" s="1"/>
      <c r="D975" s="1"/>
      <c r="E975" s="3"/>
      <c r="F975" s="1"/>
      <c r="G975" s="1"/>
      <c r="H975" s="1"/>
      <c r="I975" s="1"/>
      <c r="J975" s="1"/>
      <c r="K975" s="1"/>
      <c r="L975" s="1"/>
      <c r="M975" s="1"/>
      <c r="N975" s="1"/>
      <c r="P975" s="1"/>
      <c r="Q975" s="1"/>
      <c r="R975" s="1"/>
      <c r="S975" s="1"/>
      <c r="T975" s="1"/>
      <c r="U975" s="1"/>
      <c r="V975" s="1"/>
      <c r="W975" s="1"/>
      <c r="X975" s="1"/>
      <c r="Y975" s="1"/>
      <c r="Z975" s="1"/>
      <c r="AA975" s="1"/>
      <c r="AB975" s="1"/>
      <c r="AC975" s="1"/>
    </row>
    <row r="976" spans="1:29" x14ac:dyDescent="0.3">
      <c r="A976" s="1"/>
      <c r="B976" s="1"/>
      <c r="C976" s="1"/>
      <c r="D976" s="1"/>
      <c r="E976" s="3"/>
      <c r="F976" s="1"/>
      <c r="G976" s="1"/>
      <c r="H976" s="1"/>
      <c r="I976" s="1"/>
      <c r="J976" s="1"/>
      <c r="K976" s="1"/>
      <c r="L976" s="1"/>
      <c r="M976" s="1"/>
      <c r="N976" s="1"/>
      <c r="P976" s="1"/>
      <c r="Q976" s="1"/>
      <c r="R976" s="1"/>
      <c r="S976" s="1"/>
      <c r="T976" s="1"/>
      <c r="U976" s="1"/>
      <c r="V976" s="1"/>
      <c r="W976" s="1"/>
      <c r="X976" s="1"/>
      <c r="Y976" s="1"/>
      <c r="Z976" s="1"/>
      <c r="AA976" s="1"/>
      <c r="AB976" s="1"/>
      <c r="AC976" s="1"/>
    </row>
    <row r="977" spans="1:29" x14ac:dyDescent="0.3">
      <c r="A977" s="1"/>
      <c r="B977" s="1"/>
      <c r="C977" s="1"/>
      <c r="D977" s="1"/>
      <c r="E977" s="3"/>
      <c r="F977" s="1"/>
      <c r="G977" s="1"/>
      <c r="H977" s="1"/>
      <c r="I977" s="1"/>
      <c r="J977" s="1"/>
      <c r="K977" s="1"/>
      <c r="L977" s="1"/>
      <c r="M977" s="1"/>
      <c r="N977" s="1"/>
      <c r="P977" s="1"/>
      <c r="Q977" s="1"/>
      <c r="R977" s="1"/>
      <c r="S977" s="1"/>
      <c r="T977" s="1"/>
      <c r="U977" s="1"/>
      <c r="V977" s="1"/>
      <c r="W977" s="1"/>
      <c r="X977" s="1"/>
      <c r="Y977" s="1"/>
      <c r="Z977" s="1"/>
      <c r="AA977" s="1"/>
      <c r="AB977" s="1"/>
      <c r="AC977" s="1"/>
    </row>
    <row r="978" spans="1:29" x14ac:dyDescent="0.3">
      <c r="A978" s="1"/>
      <c r="B978" s="1"/>
      <c r="C978" s="1"/>
      <c r="D978" s="1"/>
      <c r="E978" s="3"/>
      <c r="F978" s="1"/>
      <c r="G978" s="1"/>
      <c r="H978" s="1"/>
      <c r="I978" s="1"/>
      <c r="J978" s="1"/>
      <c r="K978" s="1"/>
      <c r="L978" s="1"/>
      <c r="M978" s="1"/>
      <c r="N978" s="1"/>
      <c r="P978" s="1"/>
      <c r="Q978" s="1"/>
      <c r="R978" s="1"/>
      <c r="S978" s="1"/>
      <c r="T978" s="1"/>
      <c r="U978" s="1"/>
      <c r="V978" s="1"/>
      <c r="W978" s="1"/>
      <c r="X978" s="1"/>
      <c r="Y978" s="1"/>
      <c r="Z978" s="1"/>
      <c r="AA978" s="1"/>
      <c r="AB978" s="1"/>
      <c r="AC978" s="1"/>
    </row>
    <row r="979" spans="1:29" x14ac:dyDescent="0.3">
      <c r="A979" s="1"/>
      <c r="B979" s="1"/>
      <c r="C979" s="1"/>
      <c r="D979" s="1"/>
      <c r="E979" s="3"/>
      <c r="F979" s="1"/>
      <c r="G979" s="1"/>
      <c r="H979" s="1"/>
      <c r="I979" s="1"/>
      <c r="J979" s="1"/>
      <c r="K979" s="1"/>
      <c r="L979" s="1"/>
      <c r="M979" s="1"/>
      <c r="N979" s="1"/>
      <c r="P979" s="1"/>
      <c r="Q979" s="1"/>
      <c r="R979" s="1"/>
      <c r="S979" s="1"/>
      <c r="T979" s="1"/>
      <c r="U979" s="1"/>
      <c r="V979" s="1"/>
      <c r="W979" s="1"/>
      <c r="X979" s="1"/>
      <c r="Y979" s="1"/>
      <c r="Z979" s="1"/>
      <c r="AA979" s="1"/>
      <c r="AB979" s="1"/>
      <c r="AC979" s="1"/>
    </row>
    <row r="980" spans="1:29" x14ac:dyDescent="0.3">
      <c r="A980" s="1"/>
      <c r="B980" s="1"/>
      <c r="C980" s="1"/>
      <c r="D980" s="1"/>
      <c r="E980" s="3"/>
      <c r="F980" s="1"/>
      <c r="G980" s="1"/>
      <c r="H980" s="1"/>
      <c r="I980" s="1"/>
      <c r="J980" s="1"/>
      <c r="K980" s="1"/>
      <c r="L980" s="1"/>
      <c r="M980" s="1"/>
      <c r="N980" s="1"/>
      <c r="P980" s="1"/>
      <c r="Q980" s="1"/>
      <c r="R980" s="1"/>
      <c r="S980" s="1"/>
      <c r="T980" s="1"/>
      <c r="U980" s="1"/>
      <c r="V980" s="1"/>
      <c r="W980" s="1"/>
      <c r="X980" s="1"/>
      <c r="Y980" s="1"/>
      <c r="Z980" s="1"/>
      <c r="AA980" s="1"/>
      <c r="AB980" s="1"/>
      <c r="AC980" s="1"/>
    </row>
    <row r="981" spans="1:29" x14ac:dyDescent="0.3">
      <c r="A981" s="1"/>
      <c r="B981" s="1"/>
      <c r="C981" s="1"/>
      <c r="D981" s="1"/>
      <c r="E981" s="3"/>
      <c r="F981" s="1"/>
      <c r="G981" s="1"/>
      <c r="H981" s="1"/>
      <c r="I981" s="1"/>
      <c r="J981" s="1"/>
      <c r="K981" s="1"/>
      <c r="L981" s="1"/>
      <c r="M981" s="1"/>
      <c r="N981" s="1"/>
      <c r="P981" s="1"/>
      <c r="Q981" s="1"/>
      <c r="R981" s="1"/>
      <c r="S981" s="1"/>
      <c r="T981" s="1"/>
      <c r="U981" s="1"/>
      <c r="V981" s="1"/>
      <c r="W981" s="1"/>
      <c r="X981" s="1"/>
      <c r="Y981" s="1"/>
      <c r="Z981" s="1"/>
      <c r="AA981" s="1"/>
      <c r="AB981" s="1"/>
      <c r="AC981" s="1"/>
    </row>
    <row r="982" spans="1:29" x14ac:dyDescent="0.3">
      <c r="A982" s="1"/>
      <c r="B982" s="1"/>
      <c r="C982" s="1"/>
      <c r="D982" s="1"/>
      <c r="E982" s="3"/>
      <c r="F982" s="1"/>
      <c r="G982" s="1"/>
      <c r="H982" s="1"/>
      <c r="I982" s="1"/>
      <c r="J982" s="1"/>
      <c r="K982" s="1"/>
      <c r="L982" s="1"/>
      <c r="M982" s="1"/>
      <c r="N982" s="1"/>
      <c r="P982" s="1"/>
      <c r="Q982" s="1"/>
      <c r="R982" s="1"/>
      <c r="S982" s="1"/>
      <c r="T982" s="1"/>
      <c r="U982" s="1"/>
      <c r="V982" s="1"/>
      <c r="W982" s="1"/>
      <c r="X982" s="1"/>
      <c r="Y982" s="1"/>
      <c r="Z982" s="1"/>
      <c r="AA982" s="1"/>
      <c r="AB982" s="1"/>
      <c r="AC982" s="1"/>
    </row>
    <row r="983" spans="1:29" x14ac:dyDescent="0.3">
      <c r="A983" s="1"/>
      <c r="B983" s="1"/>
      <c r="C983" s="1"/>
      <c r="D983" s="1"/>
      <c r="E983" s="3"/>
      <c r="F983" s="1"/>
      <c r="G983" s="1"/>
      <c r="H983" s="1"/>
      <c r="I983" s="1"/>
      <c r="J983" s="1"/>
      <c r="K983" s="1"/>
      <c r="L983" s="1"/>
      <c r="M983" s="1"/>
      <c r="N983" s="1"/>
      <c r="P983" s="1"/>
      <c r="Q983" s="1"/>
      <c r="R983" s="1"/>
      <c r="S983" s="1"/>
      <c r="T983" s="1"/>
      <c r="U983" s="1"/>
      <c r="V983" s="1"/>
      <c r="W983" s="1"/>
      <c r="X983" s="1"/>
      <c r="Y983" s="1"/>
      <c r="Z983" s="1"/>
      <c r="AA983" s="1"/>
      <c r="AB983" s="1"/>
      <c r="AC983" s="1"/>
    </row>
    <row r="984" spans="1:29" x14ac:dyDescent="0.3">
      <c r="A984" s="1"/>
      <c r="B984" s="1"/>
      <c r="C984" s="1"/>
      <c r="D984" s="1"/>
      <c r="E984" s="3"/>
      <c r="F984" s="1"/>
      <c r="G984" s="1"/>
      <c r="H984" s="1"/>
      <c r="I984" s="1"/>
      <c r="J984" s="1"/>
      <c r="K984" s="1"/>
      <c r="L984" s="1"/>
      <c r="M984" s="1"/>
      <c r="N984" s="1"/>
      <c r="P984" s="1"/>
      <c r="Q984" s="1"/>
      <c r="R984" s="1"/>
      <c r="S984" s="1"/>
      <c r="T984" s="1"/>
      <c r="U984" s="1"/>
      <c r="V984" s="1"/>
      <c r="W984" s="1"/>
      <c r="X984" s="1"/>
      <c r="Y984" s="1"/>
      <c r="Z984" s="1"/>
      <c r="AA984" s="1"/>
      <c r="AB984" s="1"/>
      <c r="AC984" s="1"/>
    </row>
    <row r="985" spans="1:29" x14ac:dyDescent="0.3">
      <c r="A985" s="1"/>
      <c r="B985" s="1"/>
      <c r="C985" s="1"/>
      <c r="D985" s="1"/>
      <c r="E985" s="3"/>
      <c r="F985" s="1"/>
      <c r="G985" s="1"/>
      <c r="H985" s="1"/>
      <c r="I985" s="1"/>
      <c r="J985" s="1"/>
      <c r="K985" s="1"/>
      <c r="L985" s="1"/>
      <c r="M985" s="1"/>
      <c r="N985" s="1"/>
      <c r="P985" s="1"/>
      <c r="Q985" s="1"/>
      <c r="R985" s="1"/>
      <c r="S985" s="1"/>
      <c r="T985" s="1"/>
      <c r="U985" s="1"/>
      <c r="V985" s="1"/>
      <c r="W985" s="1"/>
      <c r="X985" s="1"/>
      <c r="Y985" s="1"/>
      <c r="Z985" s="1"/>
      <c r="AA985" s="1"/>
      <c r="AB985" s="1"/>
      <c r="AC985" s="1"/>
    </row>
    <row r="986" spans="1:29" x14ac:dyDescent="0.3">
      <c r="A986" s="1"/>
      <c r="B986" s="1"/>
      <c r="C986" s="1"/>
      <c r="D986" s="1"/>
      <c r="E986" s="3"/>
      <c r="F986" s="1"/>
      <c r="G986" s="1"/>
      <c r="H986" s="1"/>
      <c r="I986" s="1"/>
      <c r="J986" s="1"/>
      <c r="K986" s="1"/>
      <c r="L986" s="1"/>
      <c r="M986" s="1"/>
      <c r="N986" s="1"/>
      <c r="P986" s="1"/>
      <c r="Q986" s="1"/>
      <c r="R986" s="1"/>
      <c r="S986" s="1"/>
      <c r="T986" s="1"/>
      <c r="U986" s="1"/>
      <c r="V986" s="1"/>
      <c r="W986" s="1"/>
      <c r="X986" s="1"/>
      <c r="Y986" s="1"/>
      <c r="Z986" s="1"/>
      <c r="AA986" s="1"/>
      <c r="AB986" s="1"/>
      <c r="AC986" s="1"/>
    </row>
    <row r="987" spans="1:29" x14ac:dyDescent="0.3">
      <c r="A987" s="1"/>
      <c r="B987" s="1"/>
      <c r="C987" s="1"/>
      <c r="D987" s="1"/>
      <c r="E987" s="3"/>
      <c r="F987" s="1"/>
      <c r="G987" s="1"/>
      <c r="H987" s="1"/>
      <c r="I987" s="1"/>
      <c r="J987" s="1"/>
      <c r="K987" s="1"/>
      <c r="L987" s="1"/>
      <c r="M987" s="1"/>
      <c r="N987" s="1"/>
      <c r="P987" s="1"/>
      <c r="Q987" s="1"/>
      <c r="R987" s="1"/>
      <c r="S987" s="1"/>
      <c r="T987" s="1"/>
      <c r="U987" s="1"/>
      <c r="V987" s="1"/>
      <c r="W987" s="1"/>
      <c r="X987" s="1"/>
      <c r="Y987" s="1"/>
      <c r="Z987" s="1"/>
      <c r="AA987" s="1"/>
      <c r="AB987" s="1"/>
      <c r="AC987" s="1"/>
    </row>
    <row r="988" spans="1:29" x14ac:dyDescent="0.3">
      <c r="A988" s="1"/>
      <c r="B988" s="1"/>
      <c r="C988" s="1"/>
      <c r="D988" s="1"/>
      <c r="E988" s="3"/>
      <c r="F988" s="1"/>
      <c r="G988" s="1"/>
      <c r="H988" s="1"/>
      <c r="I988" s="1"/>
      <c r="J988" s="1"/>
      <c r="K988" s="1"/>
      <c r="L988" s="1"/>
      <c r="M988" s="1"/>
      <c r="N988" s="1"/>
      <c r="P988" s="1"/>
      <c r="Q988" s="1"/>
      <c r="R988" s="1"/>
      <c r="S988" s="1"/>
      <c r="T988" s="1"/>
      <c r="U988" s="1"/>
      <c r="V988" s="1"/>
      <c r="W988" s="1"/>
      <c r="X988" s="1"/>
      <c r="Y988" s="1"/>
      <c r="Z988" s="1"/>
      <c r="AA988" s="1"/>
      <c r="AB988" s="1"/>
      <c r="AC988" s="1"/>
    </row>
    <row r="989" spans="1:29" x14ac:dyDescent="0.3">
      <c r="A989" s="1"/>
      <c r="B989" s="1"/>
      <c r="C989" s="1"/>
      <c r="D989" s="1"/>
      <c r="E989" s="3"/>
      <c r="F989" s="1"/>
      <c r="G989" s="1"/>
      <c r="H989" s="1"/>
      <c r="I989" s="1"/>
      <c r="J989" s="1"/>
      <c r="K989" s="1"/>
      <c r="L989" s="1"/>
      <c r="M989" s="1"/>
      <c r="N989" s="1"/>
      <c r="P989" s="1"/>
      <c r="Q989" s="1"/>
      <c r="R989" s="1"/>
      <c r="S989" s="1"/>
      <c r="T989" s="1"/>
      <c r="U989" s="1"/>
      <c r="V989" s="1"/>
      <c r="W989" s="1"/>
      <c r="X989" s="1"/>
      <c r="Y989" s="1"/>
      <c r="Z989" s="1"/>
      <c r="AA989" s="1"/>
      <c r="AB989" s="1"/>
      <c r="AC989" s="1"/>
    </row>
    <row r="990" spans="1:29" x14ac:dyDescent="0.3">
      <c r="A990" s="1"/>
      <c r="B990" s="1"/>
      <c r="C990" s="1"/>
      <c r="D990" s="1"/>
      <c r="E990" s="3"/>
      <c r="F990" s="1"/>
      <c r="G990" s="1"/>
      <c r="H990" s="1"/>
      <c r="I990" s="1"/>
      <c r="J990" s="1"/>
      <c r="K990" s="1"/>
      <c r="L990" s="1"/>
      <c r="M990" s="1"/>
      <c r="N990" s="1"/>
      <c r="P990" s="1"/>
      <c r="Q990" s="1"/>
      <c r="R990" s="1"/>
      <c r="S990" s="1"/>
      <c r="T990" s="1"/>
      <c r="U990" s="1"/>
      <c r="V990" s="1"/>
      <c r="W990" s="1"/>
      <c r="X990" s="1"/>
      <c r="Y990" s="1"/>
      <c r="Z990" s="1"/>
      <c r="AA990" s="1"/>
      <c r="AB990" s="1"/>
      <c r="AC990" s="1"/>
    </row>
    <row r="991" spans="1:29" x14ac:dyDescent="0.3">
      <c r="A991" s="1"/>
      <c r="B991" s="1"/>
      <c r="C991" s="1"/>
      <c r="D991" s="1"/>
      <c r="E991" s="3"/>
      <c r="F991" s="1"/>
      <c r="G991" s="1"/>
      <c r="H991" s="1"/>
      <c r="I991" s="1"/>
      <c r="J991" s="1"/>
      <c r="K991" s="1"/>
      <c r="L991" s="1"/>
      <c r="M991" s="1"/>
      <c r="N991" s="1"/>
      <c r="P991" s="1"/>
      <c r="Q991" s="1"/>
      <c r="R991" s="1"/>
      <c r="S991" s="1"/>
      <c r="T991" s="1"/>
      <c r="U991" s="1"/>
      <c r="V991" s="1"/>
      <c r="W991" s="1"/>
      <c r="X991" s="1"/>
      <c r="Y991" s="1"/>
      <c r="Z991" s="1"/>
      <c r="AA991" s="1"/>
      <c r="AB991" s="1"/>
      <c r="AC991" s="1"/>
    </row>
    <row r="992" spans="1:29" x14ac:dyDescent="0.3">
      <c r="A992" s="1"/>
      <c r="B992" s="1"/>
      <c r="C992" s="1"/>
      <c r="D992" s="1"/>
      <c r="E992" s="3"/>
      <c r="F992" s="1"/>
      <c r="G992" s="1"/>
      <c r="H992" s="1"/>
      <c r="I992" s="1"/>
      <c r="J992" s="1"/>
      <c r="K992" s="1"/>
      <c r="L992" s="1"/>
      <c r="M992" s="1"/>
      <c r="N992" s="1"/>
      <c r="P992" s="1"/>
      <c r="Q992" s="1"/>
      <c r="R992" s="1"/>
      <c r="S992" s="1"/>
      <c r="T992" s="1"/>
      <c r="U992" s="1"/>
      <c r="V992" s="1"/>
      <c r="W992" s="1"/>
      <c r="X992" s="1"/>
      <c r="Y992" s="1"/>
      <c r="Z992" s="1"/>
      <c r="AA992" s="1"/>
      <c r="AB992" s="1"/>
      <c r="AC992" s="1"/>
    </row>
    <row r="993" spans="1:29" x14ac:dyDescent="0.3">
      <c r="A993" s="1"/>
      <c r="B993" s="1"/>
      <c r="C993" s="1"/>
      <c r="D993" s="1"/>
      <c r="E993" s="3"/>
      <c r="F993" s="1"/>
      <c r="G993" s="1"/>
      <c r="H993" s="1"/>
      <c r="I993" s="1"/>
      <c r="J993" s="1"/>
      <c r="K993" s="1"/>
      <c r="L993" s="1"/>
      <c r="M993" s="1"/>
      <c r="N993" s="1"/>
      <c r="P993" s="1"/>
      <c r="Q993" s="1"/>
      <c r="R993" s="1"/>
      <c r="S993" s="1"/>
      <c r="T993" s="1"/>
      <c r="U993" s="1"/>
      <c r="V993" s="1"/>
      <c r="W993" s="1"/>
      <c r="X993" s="1"/>
      <c r="Y993" s="1"/>
      <c r="Z993" s="1"/>
      <c r="AA993" s="1"/>
      <c r="AB993" s="1"/>
      <c r="AC993" s="1"/>
    </row>
    <row r="994" spans="1:29" x14ac:dyDescent="0.3">
      <c r="A994" s="1"/>
      <c r="B994" s="1"/>
      <c r="C994" s="1"/>
      <c r="D994" s="1"/>
      <c r="E994" s="3"/>
      <c r="F994" s="1"/>
      <c r="G994" s="1"/>
      <c r="H994" s="1"/>
      <c r="I994" s="1"/>
      <c r="J994" s="1"/>
      <c r="K994" s="1"/>
      <c r="L994" s="1"/>
      <c r="M994" s="1"/>
      <c r="N994" s="1"/>
      <c r="P994" s="1"/>
      <c r="Q994" s="1"/>
      <c r="R994" s="1"/>
      <c r="S994" s="1"/>
      <c r="T994" s="1"/>
      <c r="U994" s="1"/>
      <c r="V994" s="1"/>
      <c r="W994" s="1"/>
      <c r="X994" s="1"/>
      <c r="Y994" s="1"/>
      <c r="Z994" s="1"/>
      <c r="AA994" s="1"/>
      <c r="AB994" s="1"/>
      <c r="AC994" s="1"/>
    </row>
    <row r="995" spans="1:29" x14ac:dyDescent="0.3">
      <c r="A995" s="1"/>
      <c r="B995" s="1"/>
      <c r="C995" s="1"/>
      <c r="D995" s="1"/>
      <c r="E995" s="3"/>
      <c r="F995" s="1"/>
      <c r="G995" s="1"/>
      <c r="H995" s="1"/>
      <c r="I995" s="1"/>
      <c r="J995" s="1"/>
      <c r="K995" s="1"/>
      <c r="L995" s="1"/>
      <c r="M995" s="1"/>
      <c r="N995" s="1"/>
      <c r="P995" s="1"/>
      <c r="Q995" s="1"/>
      <c r="R995" s="1"/>
      <c r="S995" s="1"/>
      <c r="T995" s="1"/>
      <c r="U995" s="1"/>
      <c r="V995" s="1"/>
      <c r="W995" s="1"/>
      <c r="X995" s="1"/>
      <c r="Y995" s="1"/>
      <c r="Z995" s="1"/>
      <c r="AA995" s="1"/>
      <c r="AB995" s="1"/>
      <c r="AC995" s="1"/>
    </row>
    <row r="996" spans="1:29" x14ac:dyDescent="0.3">
      <c r="A996" s="1"/>
      <c r="B996" s="1"/>
      <c r="C996" s="1"/>
      <c r="D996" s="1"/>
      <c r="E996" s="3"/>
      <c r="F996" s="1"/>
      <c r="G996" s="1"/>
      <c r="H996" s="1"/>
      <c r="I996" s="1"/>
      <c r="J996" s="1"/>
      <c r="K996" s="1"/>
      <c r="L996" s="1"/>
      <c r="M996" s="1"/>
      <c r="N996" s="1"/>
      <c r="P996" s="1"/>
      <c r="Q996" s="1"/>
      <c r="R996" s="1"/>
      <c r="S996" s="1"/>
      <c r="T996" s="1"/>
      <c r="U996" s="1"/>
      <c r="V996" s="1"/>
      <c r="W996" s="1"/>
      <c r="X996" s="1"/>
      <c r="Y996" s="1"/>
      <c r="Z996" s="1"/>
      <c r="AA996" s="1"/>
      <c r="AB996" s="1"/>
      <c r="AC996" s="1"/>
    </row>
    <row r="997" spans="1:29" x14ac:dyDescent="0.3">
      <c r="A997" s="1"/>
      <c r="B997" s="1"/>
      <c r="C997" s="1"/>
      <c r="D997" s="1"/>
      <c r="E997" s="3"/>
      <c r="F997" s="1"/>
      <c r="G997" s="1"/>
      <c r="H997" s="1"/>
      <c r="I997" s="1"/>
      <c r="J997" s="1"/>
      <c r="K997" s="1"/>
      <c r="L997" s="1"/>
      <c r="M997" s="1"/>
      <c r="N997" s="1"/>
      <c r="P997" s="1"/>
      <c r="Q997" s="1"/>
      <c r="R997" s="1"/>
      <c r="S997" s="1"/>
      <c r="T997" s="1"/>
      <c r="U997" s="1"/>
      <c r="V997" s="1"/>
      <c r="W997" s="1"/>
      <c r="X997" s="1"/>
      <c r="Y997" s="1"/>
      <c r="Z997" s="1"/>
      <c r="AA997" s="1"/>
      <c r="AB997" s="1"/>
      <c r="AC997" s="1"/>
    </row>
    <row r="998" spans="1:29" x14ac:dyDescent="0.3">
      <c r="A998" s="1"/>
      <c r="B998" s="1"/>
      <c r="C998" s="1"/>
      <c r="D998" s="1"/>
      <c r="E998" s="3"/>
      <c r="F998" s="1"/>
      <c r="G998" s="1"/>
      <c r="H998" s="1"/>
      <c r="I998" s="1"/>
      <c r="J998" s="1"/>
      <c r="K998" s="1"/>
      <c r="L998" s="1"/>
      <c r="M998" s="1"/>
      <c r="N998" s="1"/>
      <c r="P998" s="1"/>
      <c r="Q998" s="1"/>
      <c r="R998" s="1"/>
      <c r="S998" s="1"/>
      <c r="T998" s="1"/>
      <c r="U998" s="1"/>
      <c r="V998" s="1"/>
      <c r="W998" s="1"/>
      <c r="X998" s="1"/>
      <c r="Y998" s="1"/>
      <c r="Z998" s="1"/>
      <c r="AA998" s="1"/>
      <c r="AB998" s="1"/>
      <c r="AC998" s="1"/>
    </row>
    <row r="999" spans="1:29" x14ac:dyDescent="0.3">
      <c r="A999" s="1"/>
      <c r="B999" s="1"/>
      <c r="C999" s="1"/>
      <c r="D999" s="1"/>
      <c r="E999" s="3"/>
      <c r="F999" s="1"/>
      <c r="G999" s="1"/>
      <c r="H999" s="1"/>
      <c r="I999" s="1"/>
      <c r="J999" s="1"/>
      <c r="K999" s="1"/>
      <c r="L999" s="1"/>
      <c r="M999" s="1"/>
      <c r="N999" s="1"/>
      <c r="P999" s="1"/>
      <c r="Q999" s="1"/>
      <c r="R999" s="1"/>
      <c r="S999" s="1"/>
      <c r="T999" s="1"/>
      <c r="U999" s="1"/>
      <c r="V999" s="1"/>
      <c r="W999" s="1"/>
      <c r="X999" s="1"/>
      <c r="Y999" s="1"/>
      <c r="Z999" s="1"/>
      <c r="AA999" s="1"/>
      <c r="AB999" s="1"/>
      <c r="AC999" s="1"/>
    </row>
    <row r="1000" spans="1:29" x14ac:dyDescent="0.3">
      <c r="A1000" s="1"/>
      <c r="B1000" s="1"/>
      <c r="C1000" s="1"/>
      <c r="D1000" s="1"/>
      <c r="E1000" s="3"/>
      <c r="F1000" s="1"/>
      <c r="G1000" s="1"/>
      <c r="H1000" s="1"/>
      <c r="I1000" s="1"/>
      <c r="J1000" s="1"/>
      <c r="K1000" s="1"/>
      <c r="L1000" s="1"/>
      <c r="M1000" s="1"/>
      <c r="N1000" s="1"/>
      <c r="P1000" s="1"/>
      <c r="Q1000" s="1"/>
      <c r="R1000" s="1"/>
      <c r="S1000" s="1"/>
      <c r="T1000" s="1"/>
      <c r="U1000" s="1"/>
      <c r="V1000" s="1"/>
      <c r="W1000" s="1"/>
      <c r="X1000" s="1"/>
      <c r="Y1000" s="1"/>
      <c r="Z1000" s="1"/>
      <c r="AA1000" s="1"/>
      <c r="AB1000" s="1"/>
      <c r="AC1000" s="1"/>
    </row>
    <row r="1001" spans="1:29" x14ac:dyDescent="0.3">
      <c r="A1001" s="1"/>
      <c r="B1001" s="1"/>
      <c r="C1001" s="1"/>
      <c r="D1001" s="1"/>
      <c r="E1001" s="3"/>
      <c r="F1001" s="1"/>
      <c r="G1001" s="1"/>
      <c r="H1001" s="1"/>
      <c r="I1001" s="1"/>
      <c r="J1001" s="1"/>
      <c r="K1001" s="1"/>
      <c r="L1001" s="1"/>
      <c r="M1001" s="1"/>
      <c r="N1001" s="1"/>
      <c r="P1001" s="1"/>
      <c r="Q1001" s="1"/>
      <c r="R1001" s="1"/>
      <c r="S1001" s="1"/>
      <c r="T1001" s="1"/>
      <c r="U1001" s="1"/>
      <c r="V1001" s="1"/>
      <c r="W1001" s="1"/>
      <c r="X1001" s="1"/>
      <c r="Y1001" s="1"/>
      <c r="Z1001" s="1"/>
      <c r="AA1001" s="1"/>
      <c r="AB1001" s="1"/>
      <c r="AC1001" s="1"/>
    </row>
    <row r="1002" spans="1:29" x14ac:dyDescent="0.3">
      <c r="A1002" s="1"/>
      <c r="B1002" s="1"/>
      <c r="C1002" s="1"/>
      <c r="D1002" s="1"/>
      <c r="E1002" s="3"/>
      <c r="F1002" s="1"/>
      <c r="G1002" s="1"/>
      <c r="H1002" s="1"/>
      <c r="I1002" s="1"/>
      <c r="J1002" s="1"/>
      <c r="K1002" s="1"/>
      <c r="L1002" s="1"/>
      <c r="M1002" s="1"/>
      <c r="N1002" s="1"/>
      <c r="P1002" s="1"/>
      <c r="Q1002" s="1"/>
      <c r="R1002" s="1"/>
      <c r="S1002" s="1"/>
      <c r="T1002" s="1"/>
      <c r="U1002" s="1"/>
      <c r="V1002" s="1"/>
      <c r="W1002" s="1"/>
      <c r="X1002" s="1"/>
      <c r="Y1002" s="1"/>
      <c r="Z1002" s="1"/>
      <c r="AA1002" s="1"/>
      <c r="AB1002" s="1"/>
      <c r="AC1002" s="1"/>
    </row>
    <row r="1003" spans="1:29" x14ac:dyDescent="0.3">
      <c r="A1003" s="1"/>
      <c r="B1003" s="1"/>
      <c r="C1003" s="1"/>
      <c r="D1003" s="1"/>
      <c r="E1003" s="3"/>
      <c r="F1003" s="1"/>
      <c r="G1003" s="1"/>
      <c r="H1003" s="1"/>
      <c r="I1003" s="1"/>
      <c r="J1003" s="1"/>
      <c r="K1003" s="1"/>
      <c r="L1003" s="1"/>
      <c r="M1003" s="1"/>
      <c r="N1003" s="1"/>
      <c r="P1003" s="1"/>
      <c r="Q1003" s="1"/>
      <c r="R1003" s="1"/>
      <c r="S1003" s="1"/>
      <c r="T1003" s="1"/>
      <c r="U1003" s="1"/>
      <c r="V1003" s="1"/>
      <c r="W1003" s="1"/>
      <c r="X1003" s="1"/>
      <c r="Y1003" s="1"/>
      <c r="Z1003" s="1"/>
      <c r="AA1003" s="1"/>
      <c r="AB1003" s="1"/>
      <c r="AC1003" s="1"/>
    </row>
    <row r="1004" spans="1:29" x14ac:dyDescent="0.3">
      <c r="A1004" s="1"/>
      <c r="B1004" s="1"/>
      <c r="C1004" s="1"/>
      <c r="D1004" s="1"/>
      <c r="E1004" s="3"/>
      <c r="F1004" s="1"/>
      <c r="G1004" s="1"/>
      <c r="H1004" s="1"/>
      <c r="I1004" s="1"/>
      <c r="J1004" s="1"/>
      <c r="K1004" s="1"/>
      <c r="L1004" s="1"/>
      <c r="M1004" s="1"/>
      <c r="N1004" s="1"/>
      <c r="P1004" s="1"/>
      <c r="Q1004" s="1"/>
      <c r="R1004" s="1"/>
      <c r="S1004" s="1"/>
      <c r="T1004" s="1"/>
      <c r="U1004" s="1"/>
      <c r="V1004" s="1"/>
      <c r="W1004" s="1"/>
      <c r="X1004" s="1"/>
      <c r="Y1004" s="1"/>
      <c r="Z1004" s="1"/>
      <c r="AA1004" s="1"/>
      <c r="AB1004" s="1"/>
      <c r="AC1004" s="1"/>
    </row>
    <row r="1005" spans="1:29" x14ac:dyDescent="0.3">
      <c r="A1005" s="1"/>
      <c r="B1005" s="1"/>
      <c r="C1005" s="1"/>
      <c r="D1005" s="1"/>
      <c r="E1005" s="3"/>
      <c r="F1005" s="1"/>
      <c r="G1005" s="1"/>
      <c r="H1005" s="1"/>
      <c r="I1005" s="1"/>
      <c r="J1005" s="1"/>
      <c r="K1005" s="1"/>
      <c r="L1005" s="1"/>
      <c r="M1005" s="1"/>
      <c r="N1005" s="1"/>
      <c r="P1005" s="1"/>
      <c r="Q1005" s="1"/>
      <c r="R1005" s="1"/>
      <c r="S1005" s="1"/>
      <c r="T1005" s="1"/>
      <c r="U1005" s="1"/>
      <c r="V1005" s="1"/>
      <c r="W1005" s="1"/>
      <c r="X1005" s="1"/>
      <c r="Y1005" s="1"/>
      <c r="Z1005" s="1"/>
      <c r="AA1005" s="1"/>
      <c r="AB1005" s="1"/>
      <c r="AC1005" s="1"/>
    </row>
    <row r="1006" spans="1:29" x14ac:dyDescent="0.3">
      <c r="A1006" s="1"/>
      <c r="B1006" s="1"/>
      <c r="C1006" s="1"/>
      <c r="D1006" s="1"/>
      <c r="E1006" s="3"/>
      <c r="F1006" s="1"/>
      <c r="G1006" s="1"/>
      <c r="H1006" s="1"/>
      <c r="I1006" s="1"/>
      <c r="J1006" s="1"/>
      <c r="K1006" s="1"/>
      <c r="L1006" s="1"/>
      <c r="M1006" s="1"/>
      <c r="N1006" s="1"/>
      <c r="P1006" s="1"/>
      <c r="Q1006" s="1"/>
      <c r="R1006" s="1"/>
      <c r="S1006" s="1"/>
      <c r="T1006" s="1"/>
      <c r="U1006" s="1"/>
      <c r="V1006" s="1"/>
      <c r="W1006" s="1"/>
      <c r="X1006" s="1"/>
      <c r="Y1006" s="1"/>
      <c r="Z1006" s="1"/>
      <c r="AA1006" s="1"/>
      <c r="AB1006" s="1"/>
      <c r="AC1006" s="1"/>
    </row>
    <row r="1007" spans="1:29" x14ac:dyDescent="0.3">
      <c r="A1007" s="1"/>
      <c r="B1007" s="1"/>
      <c r="C1007" s="1"/>
      <c r="D1007" s="1"/>
      <c r="E1007" s="3"/>
      <c r="F1007" s="1"/>
      <c r="G1007" s="1"/>
      <c r="H1007" s="1"/>
      <c r="I1007" s="1"/>
      <c r="J1007" s="1"/>
      <c r="K1007" s="1"/>
      <c r="L1007" s="1"/>
      <c r="M1007" s="1"/>
      <c r="N1007" s="1"/>
      <c r="P1007" s="1"/>
      <c r="Q1007" s="1"/>
      <c r="R1007" s="1"/>
      <c r="S1007" s="1"/>
      <c r="T1007" s="1"/>
      <c r="U1007" s="1"/>
      <c r="V1007" s="1"/>
      <c r="W1007" s="1"/>
      <c r="X1007" s="1"/>
      <c r="Y1007" s="1"/>
      <c r="Z1007" s="1"/>
      <c r="AA1007" s="1"/>
      <c r="AB1007" s="1"/>
      <c r="AC1007" s="1"/>
    </row>
    <row r="1008" spans="1:29" x14ac:dyDescent="0.3">
      <c r="A1008" s="1"/>
      <c r="B1008" s="1"/>
      <c r="C1008" s="1"/>
      <c r="D1008" s="1"/>
      <c r="E1008" s="3"/>
      <c r="F1008" s="1"/>
      <c r="G1008" s="1"/>
      <c r="H1008" s="1"/>
      <c r="I1008" s="1"/>
      <c r="J1008" s="1"/>
      <c r="K1008" s="1"/>
      <c r="L1008" s="1"/>
      <c r="M1008" s="1"/>
      <c r="N1008" s="1"/>
      <c r="P1008" s="1"/>
      <c r="Q1008" s="1"/>
      <c r="R1008" s="1"/>
      <c r="S1008" s="1"/>
      <c r="T1008" s="1"/>
      <c r="U1008" s="1"/>
      <c r="V1008" s="1"/>
      <c r="W1008" s="1"/>
      <c r="X1008" s="1"/>
      <c r="Y1008" s="1"/>
      <c r="Z1008" s="1"/>
      <c r="AA1008" s="1"/>
      <c r="AB1008" s="1"/>
      <c r="AC1008" s="1"/>
    </row>
    <row r="1009" spans="1:29" x14ac:dyDescent="0.3">
      <c r="A1009" s="1"/>
      <c r="B1009" s="1"/>
      <c r="C1009" s="1"/>
      <c r="D1009" s="1"/>
      <c r="E1009" s="3"/>
      <c r="F1009" s="1"/>
      <c r="G1009" s="1"/>
      <c r="H1009" s="1"/>
      <c r="I1009" s="1"/>
      <c r="J1009" s="1"/>
      <c r="K1009" s="1"/>
      <c r="L1009" s="1"/>
      <c r="M1009" s="1"/>
      <c r="N1009" s="1"/>
      <c r="P1009" s="1"/>
      <c r="Q1009" s="1"/>
      <c r="R1009" s="1"/>
      <c r="S1009" s="1"/>
      <c r="T1009" s="1"/>
      <c r="U1009" s="1"/>
      <c r="V1009" s="1"/>
      <c r="W1009" s="1"/>
      <c r="X1009" s="1"/>
      <c r="Y1009" s="1"/>
      <c r="Z1009" s="1"/>
      <c r="AA1009" s="1"/>
      <c r="AB1009" s="1"/>
      <c r="AC1009" s="1"/>
    </row>
    <row r="1010" spans="1:29" x14ac:dyDescent="0.3">
      <c r="A1010" s="1"/>
      <c r="B1010" s="1"/>
      <c r="C1010" s="1"/>
      <c r="D1010" s="1"/>
      <c r="E1010" s="3"/>
      <c r="F1010" s="1"/>
      <c r="G1010" s="1"/>
      <c r="H1010" s="1"/>
      <c r="I1010" s="1"/>
      <c r="J1010" s="1"/>
      <c r="K1010" s="1"/>
      <c r="L1010" s="1"/>
      <c r="M1010" s="1"/>
      <c r="N1010" s="1"/>
      <c r="P1010" s="1"/>
      <c r="Q1010" s="1"/>
      <c r="R1010" s="1"/>
      <c r="S1010" s="1"/>
      <c r="T1010" s="1"/>
      <c r="U1010" s="1"/>
      <c r="V1010" s="1"/>
      <c r="W1010" s="1"/>
      <c r="X1010" s="1"/>
      <c r="Y1010" s="1"/>
      <c r="Z1010" s="1"/>
      <c r="AA1010" s="1"/>
      <c r="AB1010" s="1"/>
      <c r="AC1010" s="1"/>
    </row>
    <row r="1011" spans="1:29" x14ac:dyDescent="0.3">
      <c r="A1011" s="1"/>
      <c r="B1011" s="1"/>
      <c r="C1011" s="1"/>
      <c r="D1011" s="1"/>
      <c r="E1011" s="3"/>
      <c r="F1011" s="1"/>
      <c r="G1011" s="1"/>
      <c r="H1011" s="1"/>
      <c r="I1011" s="1"/>
      <c r="J1011" s="1"/>
      <c r="K1011" s="1"/>
      <c r="L1011" s="1"/>
      <c r="M1011" s="1"/>
      <c r="N1011" s="1"/>
      <c r="P1011" s="1"/>
      <c r="Q1011" s="1"/>
      <c r="R1011" s="1"/>
      <c r="S1011" s="1"/>
      <c r="T1011" s="1"/>
      <c r="U1011" s="1"/>
      <c r="V1011" s="1"/>
      <c r="W1011" s="1"/>
      <c r="X1011" s="1"/>
      <c r="Y1011" s="1"/>
      <c r="Z1011" s="1"/>
      <c r="AA1011" s="1"/>
      <c r="AB1011" s="1"/>
      <c r="AC1011" s="1"/>
    </row>
    <row r="1012" spans="1:29" x14ac:dyDescent="0.3">
      <c r="A1012" s="1"/>
      <c r="B1012" s="1"/>
      <c r="C1012" s="1"/>
      <c r="D1012" s="1"/>
      <c r="E1012" s="3"/>
      <c r="F1012" s="1"/>
      <c r="G1012" s="1"/>
      <c r="H1012" s="1"/>
      <c r="I1012" s="1"/>
      <c r="J1012" s="1"/>
      <c r="K1012" s="1"/>
      <c r="L1012" s="1"/>
      <c r="M1012" s="1"/>
      <c r="N1012" s="1"/>
      <c r="P1012" s="1"/>
      <c r="Q1012" s="1"/>
      <c r="R1012" s="1"/>
      <c r="S1012" s="1"/>
      <c r="T1012" s="1"/>
      <c r="U1012" s="1"/>
      <c r="V1012" s="1"/>
      <c r="W1012" s="1"/>
      <c r="X1012" s="1"/>
      <c r="Y1012" s="1"/>
      <c r="Z1012" s="1"/>
      <c r="AA1012" s="1"/>
      <c r="AB1012" s="1"/>
      <c r="AC1012" s="1"/>
    </row>
    <row r="1013" spans="1:29" x14ac:dyDescent="0.3">
      <c r="A1013" s="1"/>
      <c r="B1013" s="1"/>
      <c r="C1013" s="1"/>
      <c r="D1013" s="1"/>
      <c r="E1013" s="3"/>
      <c r="F1013" s="1"/>
      <c r="G1013" s="1"/>
      <c r="H1013" s="1"/>
      <c r="I1013" s="1"/>
      <c r="J1013" s="1"/>
      <c r="K1013" s="1"/>
      <c r="L1013" s="1"/>
      <c r="M1013" s="1"/>
      <c r="N1013" s="1"/>
      <c r="P1013" s="1"/>
      <c r="Q1013" s="1"/>
      <c r="R1013" s="1"/>
      <c r="S1013" s="1"/>
      <c r="T1013" s="1"/>
      <c r="U1013" s="1"/>
      <c r="V1013" s="1"/>
      <c r="W1013" s="1"/>
      <c r="X1013" s="1"/>
      <c r="Y1013" s="1"/>
      <c r="Z1013" s="1"/>
      <c r="AA1013" s="1"/>
      <c r="AB1013" s="1"/>
      <c r="AC1013" s="1"/>
    </row>
    <row r="1014" spans="1:29" x14ac:dyDescent="0.3">
      <c r="A1014" s="1"/>
      <c r="B1014" s="1"/>
      <c r="C1014" s="1"/>
      <c r="D1014" s="1"/>
      <c r="E1014" s="3"/>
      <c r="F1014" s="1"/>
      <c r="G1014" s="1"/>
      <c r="H1014" s="1"/>
      <c r="I1014" s="1"/>
      <c r="J1014" s="1"/>
      <c r="K1014" s="1"/>
      <c r="L1014" s="1"/>
      <c r="M1014" s="1"/>
      <c r="N1014" s="1"/>
      <c r="P1014" s="1"/>
      <c r="Q1014" s="1"/>
      <c r="R1014" s="1"/>
      <c r="S1014" s="1"/>
      <c r="T1014" s="1"/>
      <c r="U1014" s="1"/>
      <c r="V1014" s="1"/>
      <c r="W1014" s="1"/>
      <c r="X1014" s="1"/>
      <c r="Y1014" s="1"/>
      <c r="Z1014" s="1"/>
      <c r="AA1014" s="1"/>
      <c r="AB1014" s="1"/>
      <c r="AC1014" s="1"/>
    </row>
    <row r="1015" spans="1:29" x14ac:dyDescent="0.3">
      <c r="A1015" s="1"/>
      <c r="B1015" s="1"/>
      <c r="C1015" s="1"/>
      <c r="D1015" s="1"/>
      <c r="E1015" s="3"/>
      <c r="F1015" s="1"/>
      <c r="G1015" s="1"/>
      <c r="H1015" s="1"/>
      <c r="I1015" s="1"/>
      <c r="J1015" s="1"/>
      <c r="K1015" s="1"/>
      <c r="L1015" s="1"/>
      <c r="M1015" s="1"/>
      <c r="N1015" s="1"/>
      <c r="P1015" s="1"/>
      <c r="Q1015" s="1"/>
      <c r="R1015" s="1"/>
      <c r="S1015" s="1"/>
      <c r="T1015" s="1"/>
      <c r="U1015" s="1"/>
      <c r="V1015" s="1"/>
      <c r="W1015" s="1"/>
      <c r="X1015" s="1"/>
      <c r="Y1015" s="1"/>
      <c r="Z1015" s="1"/>
      <c r="AA1015" s="1"/>
      <c r="AB1015" s="1"/>
      <c r="AC1015" s="1"/>
    </row>
    <row r="1016" spans="1:29" x14ac:dyDescent="0.3">
      <c r="A1016" s="1"/>
      <c r="B1016" s="1"/>
      <c r="C1016" s="1"/>
      <c r="D1016" s="1"/>
      <c r="E1016" s="3"/>
      <c r="F1016" s="1"/>
      <c r="G1016" s="1"/>
      <c r="H1016" s="1"/>
      <c r="I1016" s="1"/>
      <c r="J1016" s="1"/>
      <c r="K1016" s="1"/>
      <c r="L1016" s="1"/>
      <c r="M1016" s="1"/>
      <c r="N1016" s="1"/>
      <c r="P1016" s="1"/>
      <c r="Q1016" s="1"/>
      <c r="R1016" s="1"/>
      <c r="S1016" s="1"/>
      <c r="T1016" s="1"/>
      <c r="U1016" s="1"/>
      <c r="V1016" s="1"/>
      <c r="W1016" s="1"/>
      <c r="X1016" s="1"/>
      <c r="Y1016" s="1"/>
      <c r="Z1016" s="1"/>
      <c r="AA1016" s="1"/>
      <c r="AB1016" s="1"/>
      <c r="AC1016" s="1"/>
    </row>
    <row r="1017" spans="1:29" x14ac:dyDescent="0.3">
      <c r="A1017" s="1"/>
      <c r="B1017" s="1"/>
      <c r="C1017" s="1"/>
      <c r="D1017" s="1"/>
      <c r="E1017" s="3"/>
      <c r="F1017" s="1"/>
      <c r="G1017" s="1"/>
      <c r="H1017" s="1"/>
      <c r="I1017" s="1"/>
      <c r="J1017" s="1"/>
      <c r="K1017" s="1"/>
      <c r="L1017" s="1"/>
      <c r="M1017" s="1"/>
      <c r="N1017" s="1"/>
      <c r="P1017" s="1"/>
      <c r="Q1017" s="1"/>
      <c r="R1017" s="1"/>
      <c r="S1017" s="1"/>
      <c r="T1017" s="1"/>
      <c r="U1017" s="1"/>
      <c r="V1017" s="1"/>
      <c r="W1017" s="1"/>
      <c r="X1017" s="1"/>
      <c r="Y1017" s="1"/>
      <c r="Z1017" s="1"/>
      <c r="AA1017" s="1"/>
      <c r="AB1017" s="1"/>
      <c r="AC1017" s="1"/>
    </row>
    <row r="1018" spans="1:29" x14ac:dyDescent="0.3">
      <c r="A1018" s="1"/>
      <c r="B1018" s="1"/>
      <c r="C1018" s="1"/>
      <c r="D1018" s="1"/>
      <c r="E1018" s="3"/>
      <c r="F1018" s="1"/>
      <c r="G1018" s="1"/>
      <c r="H1018" s="1"/>
      <c r="I1018" s="1"/>
      <c r="J1018" s="1"/>
      <c r="K1018" s="1"/>
      <c r="L1018" s="1"/>
      <c r="M1018" s="1"/>
      <c r="N1018" s="1"/>
      <c r="P1018" s="1"/>
      <c r="Q1018" s="1"/>
      <c r="R1018" s="1"/>
      <c r="S1018" s="1"/>
      <c r="T1018" s="1"/>
      <c r="U1018" s="1"/>
      <c r="V1018" s="1"/>
      <c r="W1018" s="1"/>
      <c r="X1018" s="1"/>
      <c r="Y1018" s="1"/>
      <c r="Z1018" s="1"/>
      <c r="AA1018" s="1"/>
      <c r="AB1018" s="1"/>
      <c r="AC1018" s="1"/>
    </row>
    <row r="1019" spans="1:29" x14ac:dyDescent="0.3">
      <c r="A1019" s="1"/>
      <c r="B1019" s="1"/>
      <c r="C1019" s="1"/>
      <c r="D1019" s="1"/>
      <c r="E1019" s="3"/>
      <c r="F1019" s="1"/>
      <c r="G1019" s="1"/>
      <c r="H1019" s="1"/>
      <c r="I1019" s="1"/>
      <c r="J1019" s="1"/>
      <c r="K1019" s="1"/>
      <c r="L1019" s="1"/>
      <c r="M1019" s="1"/>
      <c r="N1019" s="1"/>
      <c r="P1019" s="1"/>
      <c r="Q1019" s="1"/>
      <c r="R1019" s="1"/>
      <c r="S1019" s="1"/>
      <c r="T1019" s="1"/>
      <c r="U1019" s="1"/>
      <c r="V1019" s="1"/>
      <c r="W1019" s="1"/>
      <c r="X1019" s="1"/>
      <c r="Y1019" s="1"/>
      <c r="Z1019" s="1"/>
      <c r="AA1019" s="1"/>
      <c r="AB1019" s="1"/>
      <c r="AC1019" s="1"/>
    </row>
    <row r="1020" spans="1:29" x14ac:dyDescent="0.3">
      <c r="A1020" s="1"/>
      <c r="B1020" s="1"/>
      <c r="C1020" s="1"/>
      <c r="D1020" s="1"/>
      <c r="E1020" s="3"/>
      <c r="F1020" s="1"/>
      <c r="G1020" s="1"/>
      <c r="H1020" s="1"/>
      <c r="I1020" s="1"/>
      <c r="J1020" s="1"/>
      <c r="K1020" s="1"/>
      <c r="L1020" s="1"/>
      <c r="M1020" s="1"/>
      <c r="N1020" s="1"/>
      <c r="P1020" s="1"/>
      <c r="Q1020" s="1"/>
      <c r="R1020" s="1"/>
      <c r="S1020" s="1"/>
      <c r="T1020" s="1"/>
      <c r="U1020" s="1"/>
      <c r="V1020" s="1"/>
      <c r="W1020" s="1"/>
      <c r="X1020" s="1"/>
      <c r="Y1020" s="1"/>
      <c r="Z1020" s="1"/>
      <c r="AA1020" s="1"/>
      <c r="AB1020" s="1"/>
      <c r="AC1020" s="1"/>
    </row>
    <row r="1021" spans="1:29" x14ac:dyDescent="0.3">
      <c r="A1021" s="1"/>
      <c r="B1021" s="1"/>
      <c r="C1021" s="1"/>
      <c r="D1021" s="1"/>
      <c r="E1021" s="3"/>
      <c r="F1021" s="1"/>
      <c r="G1021" s="1"/>
      <c r="H1021" s="1"/>
      <c r="I1021" s="1"/>
      <c r="J1021" s="1"/>
      <c r="K1021" s="1"/>
      <c r="L1021" s="1"/>
      <c r="M1021" s="1"/>
      <c r="N1021" s="1"/>
      <c r="P1021" s="1"/>
      <c r="Q1021" s="1"/>
      <c r="R1021" s="1"/>
      <c r="S1021" s="1"/>
      <c r="T1021" s="1"/>
      <c r="U1021" s="1"/>
      <c r="V1021" s="1"/>
      <c r="W1021" s="1"/>
      <c r="X1021" s="1"/>
      <c r="Y1021" s="1"/>
      <c r="Z1021" s="1"/>
      <c r="AA1021" s="1"/>
      <c r="AB1021" s="1"/>
      <c r="AC1021" s="1"/>
    </row>
    <row r="1022" spans="1:29" x14ac:dyDescent="0.3">
      <c r="A1022" s="1"/>
      <c r="B1022" s="1"/>
      <c r="C1022" s="1"/>
      <c r="D1022" s="1"/>
      <c r="E1022" s="3"/>
      <c r="F1022" s="1"/>
      <c r="G1022" s="1"/>
      <c r="H1022" s="1"/>
      <c r="I1022" s="1"/>
      <c r="J1022" s="1"/>
      <c r="K1022" s="1"/>
      <c r="L1022" s="1"/>
      <c r="M1022" s="1"/>
      <c r="N1022" s="1"/>
      <c r="P1022" s="1"/>
      <c r="Q1022" s="1"/>
      <c r="R1022" s="1"/>
      <c r="S1022" s="1"/>
      <c r="T1022" s="1"/>
      <c r="U1022" s="1"/>
      <c r="V1022" s="1"/>
      <c r="W1022" s="1"/>
      <c r="X1022" s="1"/>
      <c r="Y1022" s="1"/>
      <c r="Z1022" s="1"/>
      <c r="AA1022" s="1"/>
      <c r="AB1022" s="1"/>
      <c r="AC1022" s="1"/>
    </row>
    <row r="1023" spans="1:29" x14ac:dyDescent="0.3">
      <c r="A1023" s="1"/>
      <c r="B1023" s="1"/>
      <c r="C1023" s="1"/>
      <c r="D1023" s="1"/>
      <c r="E1023" s="3"/>
      <c r="F1023" s="1"/>
      <c r="G1023" s="1"/>
      <c r="H1023" s="1"/>
      <c r="I1023" s="1"/>
      <c r="J1023" s="1"/>
      <c r="K1023" s="1"/>
      <c r="L1023" s="1"/>
      <c r="M1023" s="1"/>
      <c r="N1023" s="1"/>
      <c r="P1023" s="1"/>
      <c r="Q1023" s="1"/>
      <c r="R1023" s="1"/>
      <c r="S1023" s="1"/>
      <c r="T1023" s="1"/>
      <c r="U1023" s="1"/>
      <c r="V1023" s="1"/>
      <c r="W1023" s="1"/>
      <c r="X1023" s="1"/>
      <c r="Y1023" s="1"/>
      <c r="Z1023" s="1"/>
      <c r="AA1023" s="1"/>
      <c r="AB1023" s="1"/>
      <c r="AC1023" s="1"/>
    </row>
    <row r="1024" spans="1:29" x14ac:dyDescent="0.3">
      <c r="A1024" s="1"/>
      <c r="B1024" s="1"/>
      <c r="C1024" s="1"/>
      <c r="D1024" s="1"/>
      <c r="E1024" s="3"/>
      <c r="F1024" s="1"/>
      <c r="G1024" s="1"/>
      <c r="H1024" s="1"/>
      <c r="I1024" s="1"/>
      <c r="J1024" s="1"/>
      <c r="K1024" s="1"/>
      <c r="L1024" s="1"/>
      <c r="M1024" s="1"/>
      <c r="N1024" s="1"/>
      <c r="P1024" s="1"/>
      <c r="Q1024" s="1"/>
      <c r="R1024" s="1"/>
      <c r="S1024" s="1"/>
      <c r="T1024" s="1"/>
      <c r="U1024" s="1"/>
      <c r="V1024" s="1"/>
      <c r="W1024" s="1"/>
      <c r="X1024" s="1"/>
      <c r="Y1024" s="1"/>
      <c r="Z1024" s="1"/>
      <c r="AA1024" s="1"/>
      <c r="AB1024" s="1"/>
      <c r="AC1024" s="1"/>
    </row>
    <row r="1025" spans="1:29" x14ac:dyDescent="0.3">
      <c r="A1025" s="1"/>
      <c r="B1025" s="1"/>
      <c r="C1025" s="1"/>
      <c r="D1025" s="1"/>
      <c r="E1025" s="3"/>
      <c r="F1025" s="1"/>
      <c r="G1025" s="1"/>
      <c r="H1025" s="1"/>
      <c r="I1025" s="1"/>
      <c r="J1025" s="1"/>
      <c r="K1025" s="1"/>
      <c r="L1025" s="1"/>
      <c r="M1025" s="1"/>
      <c r="N1025" s="1"/>
      <c r="P1025" s="1"/>
      <c r="Q1025" s="1"/>
      <c r="R1025" s="1"/>
      <c r="S1025" s="1"/>
      <c r="T1025" s="1"/>
      <c r="U1025" s="1"/>
      <c r="V1025" s="1"/>
      <c r="W1025" s="1"/>
      <c r="X1025" s="1"/>
      <c r="Y1025" s="1"/>
      <c r="Z1025" s="1"/>
      <c r="AA1025" s="1"/>
      <c r="AB1025" s="1"/>
      <c r="AC1025" s="1"/>
    </row>
    <row r="1026" spans="1:29" x14ac:dyDescent="0.3">
      <c r="A1026" s="1"/>
      <c r="B1026" s="1"/>
      <c r="C1026" s="1"/>
      <c r="D1026" s="1"/>
      <c r="E1026" s="3"/>
      <c r="F1026" s="1"/>
      <c r="G1026" s="1"/>
      <c r="H1026" s="1"/>
      <c r="I1026" s="1"/>
      <c r="J1026" s="1"/>
      <c r="K1026" s="1"/>
      <c r="L1026" s="1"/>
      <c r="M1026" s="1"/>
      <c r="N1026" s="1"/>
      <c r="P1026" s="1"/>
      <c r="Q1026" s="1"/>
      <c r="R1026" s="1"/>
      <c r="S1026" s="1"/>
      <c r="T1026" s="1"/>
      <c r="U1026" s="1"/>
      <c r="V1026" s="1"/>
      <c r="W1026" s="1"/>
      <c r="X1026" s="1"/>
      <c r="Y1026" s="1"/>
      <c r="Z1026" s="1"/>
      <c r="AA1026" s="1"/>
      <c r="AB1026" s="1"/>
      <c r="AC1026" s="1"/>
    </row>
    <row r="1027" spans="1:29" x14ac:dyDescent="0.3">
      <c r="A1027" s="1"/>
      <c r="B1027" s="1"/>
      <c r="C1027" s="1"/>
      <c r="D1027" s="1"/>
      <c r="E1027" s="3"/>
      <c r="F1027" s="1"/>
      <c r="G1027" s="1"/>
      <c r="H1027" s="1"/>
      <c r="I1027" s="1"/>
      <c r="J1027" s="1"/>
      <c r="K1027" s="1"/>
      <c r="L1027" s="1"/>
      <c r="M1027" s="1"/>
      <c r="N1027" s="1"/>
      <c r="P1027" s="1"/>
      <c r="Q1027" s="1"/>
      <c r="R1027" s="1"/>
      <c r="S1027" s="1"/>
      <c r="T1027" s="1"/>
      <c r="U1027" s="1"/>
      <c r="V1027" s="1"/>
      <c r="W1027" s="1"/>
      <c r="X1027" s="1"/>
      <c r="Y1027" s="1"/>
      <c r="Z1027" s="1"/>
      <c r="AA1027" s="1"/>
      <c r="AB1027" s="1"/>
      <c r="AC1027" s="1"/>
    </row>
    <row r="1028" spans="1:29" x14ac:dyDescent="0.3">
      <c r="A1028" s="1"/>
      <c r="B1028" s="1"/>
      <c r="C1028" s="1"/>
      <c r="D1028" s="1"/>
      <c r="E1028" s="3"/>
      <c r="F1028" s="1"/>
      <c r="G1028" s="1"/>
      <c r="H1028" s="1"/>
      <c r="I1028" s="1"/>
      <c r="J1028" s="1"/>
      <c r="K1028" s="1"/>
      <c r="L1028" s="1"/>
      <c r="M1028" s="1"/>
      <c r="N1028" s="1"/>
      <c r="P1028" s="1"/>
      <c r="Q1028" s="1"/>
      <c r="R1028" s="1"/>
      <c r="S1028" s="1"/>
      <c r="T1028" s="1"/>
      <c r="U1028" s="1"/>
      <c r="V1028" s="1"/>
      <c r="W1028" s="1"/>
      <c r="X1028" s="1"/>
      <c r="Y1028" s="1"/>
      <c r="Z1028" s="1"/>
      <c r="AA1028" s="1"/>
      <c r="AB1028" s="1"/>
      <c r="AC1028" s="1"/>
    </row>
    <row r="1029" spans="1:29" x14ac:dyDescent="0.3">
      <c r="A1029" s="1"/>
      <c r="B1029" s="1"/>
      <c r="C1029" s="1"/>
      <c r="D1029" s="1"/>
      <c r="E1029" s="3"/>
      <c r="F1029" s="1"/>
      <c r="G1029" s="1"/>
      <c r="H1029" s="1"/>
      <c r="I1029" s="1"/>
      <c r="J1029" s="1"/>
      <c r="K1029" s="1"/>
      <c r="L1029" s="1"/>
      <c r="M1029" s="1"/>
      <c r="N1029" s="1"/>
      <c r="P1029" s="1"/>
      <c r="Q1029" s="1"/>
      <c r="R1029" s="1"/>
      <c r="S1029" s="1"/>
      <c r="T1029" s="1"/>
      <c r="U1029" s="1"/>
      <c r="V1029" s="1"/>
      <c r="W1029" s="1"/>
      <c r="X1029" s="1"/>
      <c r="Y1029" s="1"/>
      <c r="Z1029" s="1"/>
      <c r="AA1029" s="1"/>
      <c r="AB1029" s="1"/>
      <c r="AC1029" s="1"/>
    </row>
    <row r="1030" spans="1:29" x14ac:dyDescent="0.3">
      <c r="A1030" s="1"/>
      <c r="B1030" s="1"/>
      <c r="C1030" s="1"/>
      <c r="D1030" s="1"/>
      <c r="E1030" s="3"/>
      <c r="F1030" s="1"/>
      <c r="G1030" s="1"/>
      <c r="H1030" s="1"/>
      <c r="I1030" s="1"/>
      <c r="J1030" s="1"/>
      <c r="K1030" s="1"/>
      <c r="L1030" s="1"/>
      <c r="M1030" s="1"/>
      <c r="N1030" s="1"/>
      <c r="P1030" s="1"/>
      <c r="Q1030" s="1"/>
      <c r="R1030" s="1"/>
      <c r="S1030" s="1"/>
      <c r="T1030" s="1"/>
      <c r="U1030" s="1"/>
      <c r="V1030" s="1"/>
      <c r="W1030" s="1"/>
      <c r="X1030" s="1"/>
      <c r="Y1030" s="1"/>
      <c r="Z1030" s="1"/>
      <c r="AA1030" s="1"/>
      <c r="AB1030" s="1"/>
      <c r="AC1030" s="1"/>
    </row>
    <row r="1031" spans="1:29" x14ac:dyDescent="0.3">
      <c r="A1031" s="1"/>
      <c r="B1031" s="1"/>
      <c r="C1031" s="1"/>
      <c r="D1031" s="1"/>
      <c r="E1031" s="3"/>
      <c r="F1031" s="1"/>
      <c r="G1031" s="1"/>
      <c r="H1031" s="1"/>
      <c r="I1031" s="1"/>
      <c r="J1031" s="1"/>
      <c r="K1031" s="1"/>
      <c r="L1031" s="1"/>
      <c r="M1031" s="1"/>
      <c r="N1031" s="1"/>
      <c r="P1031" s="1"/>
      <c r="Q1031" s="1"/>
      <c r="R1031" s="1"/>
      <c r="S1031" s="1"/>
      <c r="T1031" s="1"/>
      <c r="U1031" s="1"/>
      <c r="V1031" s="1"/>
      <c r="W1031" s="1"/>
      <c r="X1031" s="1"/>
      <c r="Y1031" s="1"/>
      <c r="Z1031" s="1"/>
      <c r="AA1031" s="1"/>
      <c r="AB1031" s="1"/>
      <c r="AC1031" s="1"/>
    </row>
    <row r="1032" spans="1:29" x14ac:dyDescent="0.3">
      <c r="A1032" s="1"/>
      <c r="B1032" s="1"/>
      <c r="C1032" s="1"/>
      <c r="D1032" s="1"/>
      <c r="E1032" s="3"/>
      <c r="F1032" s="1"/>
      <c r="G1032" s="1"/>
      <c r="H1032" s="1"/>
      <c r="I1032" s="1"/>
      <c r="J1032" s="1"/>
      <c r="K1032" s="1"/>
      <c r="L1032" s="1"/>
      <c r="M1032" s="1"/>
      <c r="N1032" s="1"/>
      <c r="P1032" s="1"/>
      <c r="Q1032" s="1"/>
      <c r="R1032" s="1"/>
      <c r="S1032" s="1"/>
      <c r="T1032" s="1"/>
      <c r="U1032" s="1"/>
      <c r="V1032" s="1"/>
      <c r="W1032" s="1"/>
      <c r="X1032" s="1"/>
      <c r="Y1032" s="1"/>
      <c r="Z1032" s="1"/>
      <c r="AA1032" s="1"/>
      <c r="AB1032" s="1"/>
      <c r="AC1032" s="1"/>
    </row>
    <row r="1033" spans="1:29" x14ac:dyDescent="0.3">
      <c r="A1033" s="1"/>
      <c r="B1033" s="1"/>
      <c r="C1033" s="1"/>
      <c r="D1033" s="1"/>
      <c r="E1033" s="3"/>
      <c r="F1033" s="1"/>
      <c r="G1033" s="1"/>
      <c r="H1033" s="1"/>
      <c r="I1033" s="1"/>
      <c r="J1033" s="1"/>
      <c r="K1033" s="1"/>
      <c r="L1033" s="1"/>
      <c r="M1033" s="1"/>
      <c r="N1033" s="1"/>
      <c r="P1033" s="1"/>
      <c r="Q1033" s="1"/>
      <c r="R1033" s="1"/>
      <c r="S1033" s="1"/>
      <c r="T1033" s="1"/>
      <c r="U1033" s="1"/>
      <c r="V1033" s="1"/>
      <c r="W1033" s="1"/>
      <c r="X1033" s="1"/>
      <c r="Y1033" s="1"/>
      <c r="Z1033" s="1"/>
      <c r="AA1033" s="1"/>
      <c r="AB1033" s="1"/>
      <c r="AC1033" s="1"/>
    </row>
    <row r="1034" spans="1:29" x14ac:dyDescent="0.3">
      <c r="A1034" s="1"/>
      <c r="B1034" s="1"/>
      <c r="C1034" s="1"/>
      <c r="D1034" s="1"/>
      <c r="E1034" s="3"/>
      <c r="F1034" s="1"/>
      <c r="G1034" s="1"/>
      <c r="H1034" s="1"/>
      <c r="I1034" s="1"/>
      <c r="J1034" s="1"/>
      <c r="K1034" s="1"/>
      <c r="L1034" s="1"/>
      <c r="M1034" s="1"/>
      <c r="N1034" s="1"/>
      <c r="P1034" s="1"/>
      <c r="Q1034" s="1"/>
      <c r="R1034" s="1"/>
      <c r="S1034" s="1"/>
      <c r="T1034" s="1"/>
      <c r="U1034" s="1"/>
      <c r="V1034" s="1"/>
      <c r="W1034" s="1"/>
      <c r="X1034" s="1"/>
      <c r="Y1034" s="1"/>
      <c r="Z1034" s="1"/>
      <c r="AA1034" s="1"/>
      <c r="AB1034" s="1"/>
      <c r="AC1034" s="1"/>
    </row>
    <row r="1035" spans="1:29" x14ac:dyDescent="0.3">
      <c r="A1035" s="1"/>
      <c r="B1035" s="1"/>
      <c r="C1035" s="1"/>
      <c r="D1035" s="1"/>
      <c r="E1035" s="3"/>
      <c r="F1035" s="1"/>
      <c r="G1035" s="1"/>
      <c r="H1035" s="1"/>
      <c r="I1035" s="1"/>
      <c r="J1035" s="1"/>
      <c r="K1035" s="1"/>
      <c r="L1035" s="1"/>
      <c r="M1035" s="1"/>
      <c r="N1035" s="1"/>
      <c r="P1035" s="1"/>
      <c r="Q1035" s="1"/>
      <c r="R1035" s="1"/>
      <c r="S1035" s="1"/>
      <c r="T1035" s="1"/>
      <c r="U1035" s="1"/>
      <c r="V1035" s="1"/>
      <c r="W1035" s="1"/>
      <c r="X1035" s="1"/>
      <c r="Y1035" s="1"/>
      <c r="Z1035" s="1"/>
      <c r="AA1035" s="1"/>
      <c r="AB1035" s="1"/>
      <c r="AC1035" s="1"/>
    </row>
    <row r="1036" spans="1:29" x14ac:dyDescent="0.3">
      <c r="A1036" s="1"/>
      <c r="B1036" s="1"/>
      <c r="C1036" s="1"/>
      <c r="D1036" s="1"/>
      <c r="E1036" s="3"/>
      <c r="F1036" s="1"/>
      <c r="G1036" s="1"/>
      <c r="H1036" s="1"/>
      <c r="I1036" s="1"/>
      <c r="J1036" s="1"/>
      <c r="K1036" s="1"/>
      <c r="L1036" s="1"/>
      <c r="M1036" s="1"/>
      <c r="N1036" s="1"/>
      <c r="P1036" s="1"/>
      <c r="Q1036" s="1"/>
      <c r="R1036" s="1"/>
      <c r="S1036" s="1"/>
      <c r="T1036" s="1"/>
      <c r="U1036" s="1"/>
      <c r="V1036" s="1"/>
      <c r="W1036" s="1"/>
      <c r="X1036" s="1"/>
      <c r="Y1036" s="1"/>
      <c r="Z1036" s="1"/>
      <c r="AA1036" s="1"/>
      <c r="AB1036" s="1"/>
      <c r="AC1036" s="1"/>
    </row>
    <row r="1037" spans="1:29" x14ac:dyDescent="0.3">
      <c r="A1037" s="1"/>
      <c r="B1037" s="1"/>
      <c r="C1037" s="1"/>
      <c r="D1037" s="1"/>
      <c r="E1037" s="3"/>
      <c r="F1037" s="1"/>
      <c r="G1037" s="1"/>
      <c r="H1037" s="1"/>
      <c r="I1037" s="1"/>
      <c r="J1037" s="1"/>
      <c r="K1037" s="1"/>
      <c r="L1037" s="1"/>
      <c r="M1037" s="1"/>
      <c r="N1037" s="1"/>
      <c r="P1037" s="1"/>
      <c r="Q1037" s="1"/>
      <c r="R1037" s="1"/>
      <c r="S1037" s="1"/>
      <c r="T1037" s="1"/>
      <c r="U1037" s="1"/>
      <c r="V1037" s="1"/>
      <c r="W1037" s="1"/>
      <c r="X1037" s="1"/>
      <c r="Y1037" s="1"/>
      <c r="Z1037" s="1"/>
      <c r="AA1037" s="1"/>
      <c r="AB1037" s="1"/>
      <c r="AC1037" s="1"/>
    </row>
    <row r="1038" spans="1:29" x14ac:dyDescent="0.3">
      <c r="A1038" s="1"/>
      <c r="B1038" s="1"/>
      <c r="C1038" s="1"/>
      <c r="D1038" s="1"/>
      <c r="E1038" s="3"/>
      <c r="F1038" s="1"/>
      <c r="G1038" s="1"/>
      <c r="H1038" s="1"/>
      <c r="I1038" s="1"/>
      <c r="J1038" s="1"/>
      <c r="K1038" s="1"/>
      <c r="L1038" s="1"/>
      <c r="M1038" s="1"/>
      <c r="N1038" s="1"/>
      <c r="P1038" s="1"/>
      <c r="Q1038" s="1"/>
      <c r="R1038" s="1"/>
      <c r="S1038" s="1"/>
      <c r="T1038" s="1"/>
      <c r="U1038" s="1"/>
      <c r="V1038" s="1"/>
      <c r="W1038" s="1"/>
      <c r="X1038" s="1"/>
      <c r="Y1038" s="1"/>
      <c r="Z1038" s="1"/>
      <c r="AA1038" s="1"/>
      <c r="AB1038" s="1"/>
      <c r="AC1038" s="1"/>
    </row>
    <row r="1039" spans="1:29" x14ac:dyDescent="0.3">
      <c r="A1039" s="1"/>
      <c r="B1039" s="1"/>
      <c r="C1039" s="1"/>
      <c r="D1039" s="1"/>
      <c r="E1039" s="3"/>
      <c r="F1039" s="1"/>
      <c r="G1039" s="1"/>
      <c r="H1039" s="1"/>
      <c r="I1039" s="1"/>
      <c r="J1039" s="1"/>
      <c r="K1039" s="1"/>
      <c r="L1039" s="1"/>
      <c r="M1039" s="1"/>
      <c r="N1039" s="1"/>
      <c r="P1039" s="1"/>
      <c r="Q1039" s="1"/>
      <c r="R1039" s="1"/>
      <c r="S1039" s="1"/>
      <c r="T1039" s="1"/>
      <c r="U1039" s="1"/>
      <c r="V1039" s="1"/>
      <c r="W1039" s="1"/>
      <c r="X1039" s="1"/>
      <c r="Y1039" s="1"/>
      <c r="Z1039" s="1"/>
      <c r="AA1039" s="1"/>
      <c r="AB1039" s="1"/>
      <c r="AC1039" s="1"/>
    </row>
    <row r="1040" spans="1:29" x14ac:dyDescent="0.3">
      <c r="A1040" s="1"/>
      <c r="B1040" s="1"/>
      <c r="C1040" s="1"/>
      <c r="D1040" s="1"/>
      <c r="E1040" s="3"/>
      <c r="F1040" s="1"/>
      <c r="G1040" s="1"/>
      <c r="H1040" s="1"/>
      <c r="I1040" s="1"/>
      <c r="J1040" s="1"/>
      <c r="K1040" s="1"/>
      <c r="L1040" s="1"/>
      <c r="M1040" s="1"/>
      <c r="N1040" s="1"/>
      <c r="P1040" s="1"/>
      <c r="Q1040" s="1"/>
      <c r="R1040" s="1"/>
      <c r="S1040" s="1"/>
      <c r="T1040" s="1"/>
      <c r="U1040" s="1"/>
      <c r="V1040" s="1"/>
      <c r="W1040" s="1"/>
      <c r="X1040" s="1"/>
      <c r="Y1040" s="1"/>
      <c r="Z1040" s="1"/>
      <c r="AA1040" s="1"/>
      <c r="AB1040" s="1"/>
      <c r="AC1040" s="1"/>
    </row>
    <row r="1041" spans="1:29" x14ac:dyDescent="0.3">
      <c r="A1041" s="1"/>
      <c r="B1041" s="1"/>
      <c r="C1041" s="1"/>
      <c r="D1041" s="1"/>
      <c r="E1041" s="3"/>
      <c r="F1041" s="1"/>
      <c r="G1041" s="1"/>
      <c r="H1041" s="1"/>
      <c r="I1041" s="1"/>
      <c r="J1041" s="1"/>
      <c r="K1041" s="1"/>
      <c r="L1041" s="1"/>
      <c r="M1041" s="1"/>
      <c r="N1041" s="1"/>
      <c r="P1041" s="1"/>
      <c r="Q1041" s="1"/>
      <c r="R1041" s="1"/>
      <c r="S1041" s="1"/>
      <c r="T1041" s="1"/>
      <c r="U1041" s="1"/>
      <c r="V1041" s="1"/>
      <c r="W1041" s="1"/>
      <c r="X1041" s="1"/>
      <c r="Y1041" s="1"/>
      <c r="Z1041" s="1"/>
      <c r="AA1041" s="1"/>
      <c r="AB1041" s="1"/>
      <c r="AC1041" s="1"/>
    </row>
    <row r="1042" spans="1:29" x14ac:dyDescent="0.3">
      <c r="A1042" s="1"/>
      <c r="B1042" s="1"/>
      <c r="C1042" s="1"/>
      <c r="D1042" s="1"/>
      <c r="E1042" s="3"/>
      <c r="F1042" s="1"/>
      <c r="G1042" s="1"/>
      <c r="H1042" s="1"/>
      <c r="I1042" s="1"/>
      <c r="J1042" s="1"/>
      <c r="K1042" s="1"/>
      <c r="L1042" s="1"/>
      <c r="M1042" s="1"/>
      <c r="N1042" s="1"/>
      <c r="P1042" s="1"/>
      <c r="Q1042" s="1"/>
      <c r="R1042" s="1"/>
      <c r="S1042" s="1"/>
      <c r="T1042" s="1"/>
      <c r="U1042" s="1"/>
      <c r="V1042" s="1"/>
      <c r="W1042" s="1"/>
      <c r="X1042" s="1"/>
      <c r="Y1042" s="1"/>
      <c r="Z1042" s="1"/>
      <c r="AA1042" s="1"/>
      <c r="AB1042" s="1"/>
      <c r="AC1042" s="1"/>
    </row>
    <row r="1043" spans="1:29" x14ac:dyDescent="0.3">
      <c r="A1043" s="1"/>
      <c r="B1043" s="1"/>
      <c r="C1043" s="1"/>
      <c r="D1043" s="1"/>
      <c r="E1043" s="3"/>
      <c r="F1043" s="1"/>
      <c r="G1043" s="1"/>
      <c r="H1043" s="1"/>
      <c r="I1043" s="1"/>
      <c r="J1043" s="1"/>
      <c r="K1043" s="1"/>
      <c r="L1043" s="1"/>
      <c r="M1043" s="1"/>
      <c r="N1043" s="1"/>
      <c r="P1043" s="1"/>
      <c r="Q1043" s="1"/>
      <c r="R1043" s="1"/>
      <c r="S1043" s="1"/>
      <c r="T1043" s="1"/>
      <c r="U1043" s="1"/>
      <c r="V1043" s="1"/>
      <c r="W1043" s="1"/>
      <c r="X1043" s="1"/>
      <c r="Y1043" s="1"/>
      <c r="Z1043" s="1"/>
      <c r="AA1043" s="1"/>
      <c r="AB1043" s="1"/>
      <c r="AC1043" s="1"/>
    </row>
    <row r="1044" spans="1:29" x14ac:dyDescent="0.3">
      <c r="A1044" s="1"/>
      <c r="B1044" s="1"/>
      <c r="C1044" s="1"/>
      <c r="D1044" s="1"/>
      <c r="E1044" s="3"/>
      <c r="F1044" s="1"/>
      <c r="G1044" s="1"/>
      <c r="H1044" s="1"/>
      <c r="I1044" s="1"/>
      <c r="J1044" s="1"/>
      <c r="K1044" s="1"/>
      <c r="L1044" s="1"/>
      <c r="M1044" s="1"/>
      <c r="N1044" s="1"/>
      <c r="P1044" s="1"/>
      <c r="Q1044" s="1"/>
      <c r="R1044" s="1"/>
      <c r="S1044" s="1"/>
      <c r="T1044" s="1"/>
      <c r="U1044" s="1"/>
      <c r="V1044" s="1"/>
      <c r="W1044" s="1"/>
      <c r="X1044" s="1"/>
      <c r="Y1044" s="1"/>
      <c r="Z1044" s="1"/>
      <c r="AA1044" s="1"/>
      <c r="AB1044" s="1"/>
      <c r="AC1044" s="1"/>
    </row>
    <row r="1045" spans="1:29" x14ac:dyDescent="0.3">
      <c r="A1045" s="1"/>
      <c r="B1045" s="1"/>
      <c r="C1045" s="1"/>
      <c r="D1045" s="1"/>
      <c r="E1045" s="3"/>
      <c r="F1045" s="1"/>
      <c r="G1045" s="1"/>
      <c r="H1045" s="1"/>
      <c r="I1045" s="1"/>
      <c r="J1045" s="1"/>
      <c r="K1045" s="1"/>
      <c r="L1045" s="1"/>
      <c r="M1045" s="1"/>
      <c r="N1045" s="1"/>
      <c r="P1045" s="1"/>
      <c r="Q1045" s="1"/>
      <c r="R1045" s="1"/>
      <c r="S1045" s="1"/>
      <c r="T1045" s="1"/>
      <c r="U1045" s="1"/>
      <c r="V1045" s="1"/>
      <c r="W1045" s="1"/>
      <c r="X1045" s="1"/>
      <c r="Y1045" s="1"/>
      <c r="Z1045" s="1"/>
      <c r="AA1045" s="1"/>
      <c r="AB1045" s="1"/>
      <c r="AC1045" s="1"/>
    </row>
    <row r="1046" spans="1:29" x14ac:dyDescent="0.3">
      <c r="A1046" s="1"/>
      <c r="B1046" s="1"/>
      <c r="C1046" s="1"/>
      <c r="D1046" s="1"/>
      <c r="E1046" s="3"/>
      <c r="F1046" s="1"/>
      <c r="G1046" s="1"/>
      <c r="H1046" s="1"/>
      <c r="I1046" s="1"/>
      <c r="J1046" s="1"/>
      <c r="K1046" s="1"/>
      <c r="L1046" s="1"/>
      <c r="M1046" s="1"/>
      <c r="N1046" s="1"/>
      <c r="P1046" s="1"/>
      <c r="Q1046" s="1"/>
      <c r="R1046" s="1"/>
      <c r="S1046" s="1"/>
      <c r="T1046" s="1"/>
      <c r="U1046" s="1"/>
      <c r="V1046" s="1"/>
      <c r="W1046" s="1"/>
      <c r="X1046" s="1"/>
      <c r="Y1046" s="1"/>
      <c r="Z1046" s="1"/>
      <c r="AA1046" s="1"/>
      <c r="AB1046" s="1"/>
      <c r="AC1046" s="1"/>
    </row>
    <row r="1047" spans="1:29" x14ac:dyDescent="0.3">
      <c r="A1047" s="1"/>
      <c r="B1047" s="1"/>
      <c r="C1047" s="1"/>
      <c r="D1047" s="1"/>
      <c r="E1047" s="3"/>
      <c r="F1047" s="1"/>
      <c r="G1047" s="1"/>
      <c r="H1047" s="1"/>
      <c r="I1047" s="1"/>
      <c r="J1047" s="1"/>
      <c r="K1047" s="1"/>
      <c r="L1047" s="1"/>
      <c r="M1047" s="1"/>
      <c r="N1047" s="1"/>
      <c r="P1047" s="1"/>
      <c r="Q1047" s="1"/>
      <c r="R1047" s="1"/>
      <c r="S1047" s="1"/>
      <c r="T1047" s="1"/>
      <c r="U1047" s="1"/>
      <c r="V1047" s="1"/>
      <c r="W1047" s="1"/>
      <c r="X1047" s="1"/>
      <c r="Y1047" s="1"/>
      <c r="Z1047" s="1"/>
      <c r="AA1047" s="1"/>
      <c r="AB1047" s="1"/>
      <c r="AC1047" s="1"/>
    </row>
    <row r="1048" spans="1:29" x14ac:dyDescent="0.3">
      <c r="A1048" s="1"/>
      <c r="B1048" s="1"/>
      <c r="C1048" s="1"/>
      <c r="D1048" s="1"/>
      <c r="E1048" s="3"/>
      <c r="F1048" s="1"/>
      <c r="G1048" s="1"/>
      <c r="H1048" s="1"/>
      <c r="I1048" s="1"/>
      <c r="J1048" s="1"/>
      <c r="K1048" s="1"/>
      <c r="L1048" s="1"/>
      <c r="M1048" s="1"/>
      <c r="N1048" s="1"/>
      <c r="P1048" s="1"/>
      <c r="Q1048" s="1"/>
      <c r="R1048" s="1"/>
      <c r="S1048" s="1"/>
      <c r="T1048" s="1"/>
      <c r="U1048" s="1"/>
      <c r="V1048" s="1"/>
      <c r="W1048" s="1"/>
      <c r="X1048" s="1"/>
      <c r="Y1048" s="1"/>
      <c r="Z1048" s="1"/>
      <c r="AA1048" s="1"/>
      <c r="AB1048" s="1"/>
      <c r="AC1048" s="1"/>
    </row>
    <row r="1049" spans="1:29" x14ac:dyDescent="0.3">
      <c r="A1049" s="1"/>
      <c r="B1049" s="1"/>
      <c r="C1049" s="1"/>
      <c r="D1049" s="1"/>
      <c r="E1049" s="3"/>
      <c r="F1049" s="1"/>
      <c r="G1049" s="1"/>
      <c r="H1049" s="1"/>
      <c r="I1049" s="1"/>
      <c r="J1049" s="1"/>
      <c r="K1049" s="1"/>
      <c r="L1049" s="1"/>
      <c r="M1049" s="1"/>
      <c r="N1049" s="1"/>
      <c r="P1049" s="1"/>
      <c r="Q1049" s="1"/>
      <c r="R1049" s="1"/>
      <c r="S1049" s="1"/>
      <c r="T1049" s="1"/>
      <c r="U1049" s="1"/>
      <c r="V1049" s="1"/>
      <c r="W1049" s="1"/>
      <c r="X1049" s="1"/>
      <c r="Y1049" s="1"/>
      <c r="Z1049" s="1"/>
      <c r="AA1049" s="1"/>
      <c r="AB1049" s="1"/>
      <c r="AC1049" s="1"/>
    </row>
    <row r="1050" spans="1:29" x14ac:dyDescent="0.3">
      <c r="A1050" s="1"/>
      <c r="B1050" s="1"/>
      <c r="C1050" s="1"/>
      <c r="D1050" s="1"/>
      <c r="E1050" s="3"/>
      <c r="F1050" s="1"/>
      <c r="G1050" s="1"/>
      <c r="H1050" s="1"/>
      <c r="I1050" s="1"/>
      <c r="J1050" s="1"/>
      <c r="K1050" s="1"/>
      <c r="L1050" s="1"/>
      <c r="M1050" s="1"/>
      <c r="N1050" s="1"/>
      <c r="P1050" s="1"/>
      <c r="Q1050" s="1"/>
      <c r="R1050" s="1"/>
      <c r="S1050" s="1"/>
      <c r="T1050" s="1"/>
      <c r="U1050" s="1"/>
      <c r="V1050" s="1"/>
      <c r="W1050" s="1"/>
      <c r="X1050" s="1"/>
      <c r="Y1050" s="1"/>
      <c r="Z1050" s="1"/>
      <c r="AA1050" s="1"/>
      <c r="AB1050" s="1"/>
      <c r="AC1050" s="1"/>
    </row>
    <row r="1051" spans="1:29" x14ac:dyDescent="0.3">
      <c r="A1051" s="1"/>
      <c r="B1051" s="1"/>
      <c r="C1051" s="1"/>
      <c r="D1051" s="1"/>
      <c r="E1051" s="3"/>
      <c r="F1051" s="1"/>
      <c r="G1051" s="1"/>
      <c r="H1051" s="1"/>
      <c r="I1051" s="1"/>
      <c r="J1051" s="1"/>
      <c r="K1051" s="1"/>
      <c r="L1051" s="1"/>
      <c r="M1051" s="1"/>
      <c r="N1051" s="1"/>
      <c r="P1051" s="1"/>
      <c r="Q1051" s="1"/>
      <c r="R1051" s="1"/>
      <c r="S1051" s="1"/>
      <c r="T1051" s="1"/>
      <c r="U1051" s="1"/>
      <c r="V1051" s="1"/>
      <c r="W1051" s="1"/>
      <c r="X1051" s="1"/>
      <c r="Y1051" s="1"/>
      <c r="Z1051" s="1"/>
      <c r="AA1051" s="1"/>
      <c r="AB1051" s="1"/>
      <c r="AC1051" s="1"/>
    </row>
    <row r="1052" spans="1:29" x14ac:dyDescent="0.3">
      <c r="A1052" s="1"/>
      <c r="B1052" s="1"/>
      <c r="C1052" s="1"/>
      <c r="D1052" s="1"/>
      <c r="E1052" s="3"/>
      <c r="F1052" s="1"/>
      <c r="G1052" s="1"/>
      <c r="H1052" s="1"/>
      <c r="I1052" s="1"/>
      <c r="J1052" s="1"/>
      <c r="K1052" s="1"/>
      <c r="L1052" s="1"/>
      <c r="M1052" s="1"/>
      <c r="N1052" s="1"/>
      <c r="P1052" s="1"/>
      <c r="Q1052" s="1"/>
      <c r="R1052" s="1"/>
      <c r="S1052" s="1"/>
      <c r="T1052" s="1"/>
      <c r="U1052" s="1"/>
      <c r="V1052" s="1"/>
      <c r="W1052" s="1"/>
      <c r="X1052" s="1"/>
      <c r="Y1052" s="1"/>
      <c r="Z1052" s="1"/>
      <c r="AA1052" s="1"/>
      <c r="AB1052" s="1"/>
      <c r="AC1052" s="1"/>
    </row>
    <row r="1053" spans="1:29" x14ac:dyDescent="0.3">
      <c r="A1053" s="1"/>
      <c r="B1053" s="1"/>
      <c r="C1053" s="1"/>
      <c r="D1053" s="1"/>
      <c r="E1053" s="3"/>
      <c r="F1053" s="1"/>
      <c r="G1053" s="1"/>
      <c r="H1053" s="1"/>
      <c r="I1053" s="1"/>
      <c r="J1053" s="1"/>
      <c r="K1053" s="1"/>
      <c r="L1053" s="1"/>
      <c r="M1053" s="1"/>
      <c r="N1053" s="1"/>
      <c r="P1053" s="1"/>
      <c r="Q1053" s="1"/>
      <c r="R1053" s="1"/>
      <c r="S1053" s="1"/>
      <c r="T1053" s="1"/>
      <c r="U1053" s="1"/>
      <c r="V1053" s="1"/>
      <c r="W1053" s="1"/>
      <c r="X1053" s="1"/>
      <c r="Y1053" s="1"/>
      <c r="Z1053" s="1"/>
      <c r="AA1053" s="1"/>
      <c r="AB1053" s="1"/>
      <c r="AC1053" s="1"/>
    </row>
    <row r="1054" spans="1:29" x14ac:dyDescent="0.3">
      <c r="A1054" s="1"/>
      <c r="B1054" s="1"/>
      <c r="C1054" s="1"/>
      <c r="D1054" s="1"/>
      <c r="E1054" s="3"/>
      <c r="F1054" s="1"/>
      <c r="G1054" s="1"/>
      <c r="H1054" s="1"/>
      <c r="I1054" s="1"/>
      <c r="J1054" s="1"/>
      <c r="K1054" s="1"/>
      <c r="L1054" s="1"/>
      <c r="M1054" s="1"/>
      <c r="N1054" s="1"/>
      <c r="P1054" s="1"/>
      <c r="Q1054" s="1"/>
      <c r="R1054" s="1"/>
      <c r="S1054" s="1"/>
      <c r="T1054" s="1"/>
      <c r="U1054" s="1"/>
      <c r="V1054" s="1"/>
      <c r="W1054" s="1"/>
      <c r="X1054" s="1"/>
      <c r="Y1054" s="1"/>
      <c r="Z1054" s="1"/>
      <c r="AA1054" s="1"/>
      <c r="AB1054" s="1"/>
      <c r="AC1054" s="1"/>
    </row>
    <row r="1055" spans="1:29" x14ac:dyDescent="0.3">
      <c r="A1055" s="1"/>
      <c r="B1055" s="1"/>
      <c r="C1055" s="1"/>
      <c r="D1055" s="1"/>
      <c r="E1055" s="3"/>
      <c r="F1055" s="1"/>
      <c r="G1055" s="1"/>
      <c r="H1055" s="1"/>
      <c r="I1055" s="1"/>
      <c r="J1055" s="1"/>
      <c r="K1055" s="1"/>
      <c r="L1055" s="1"/>
      <c r="M1055" s="1"/>
      <c r="N1055" s="1"/>
      <c r="P1055" s="1"/>
      <c r="Q1055" s="1"/>
      <c r="R1055" s="1"/>
      <c r="S1055" s="1"/>
      <c r="T1055" s="1"/>
      <c r="U1055" s="1"/>
      <c r="V1055" s="1"/>
      <c r="W1055" s="1"/>
      <c r="X1055" s="1"/>
      <c r="Y1055" s="1"/>
      <c r="Z1055" s="1"/>
      <c r="AA1055" s="1"/>
      <c r="AB1055" s="1"/>
      <c r="AC1055" s="1"/>
    </row>
    <row r="1056" spans="1:29" x14ac:dyDescent="0.3">
      <c r="A1056" s="1"/>
      <c r="B1056" s="1"/>
      <c r="C1056" s="1"/>
      <c r="D1056" s="1"/>
      <c r="E1056" s="3"/>
      <c r="F1056" s="1"/>
      <c r="G1056" s="1"/>
      <c r="H1056" s="1"/>
      <c r="I1056" s="1"/>
      <c r="J1056" s="1"/>
      <c r="K1056" s="1"/>
      <c r="L1056" s="1"/>
      <c r="M1056" s="1"/>
      <c r="N1056" s="1"/>
      <c r="P1056" s="1"/>
      <c r="Q1056" s="1"/>
      <c r="R1056" s="1"/>
      <c r="S1056" s="1"/>
      <c r="T1056" s="1"/>
      <c r="U1056" s="1"/>
      <c r="V1056" s="1"/>
      <c r="W1056" s="1"/>
      <c r="X1056" s="1"/>
      <c r="Y1056" s="1"/>
      <c r="Z1056" s="1"/>
      <c r="AA1056" s="1"/>
      <c r="AB1056" s="1"/>
      <c r="AC1056" s="1"/>
    </row>
    <row r="1057" spans="1:29" x14ac:dyDescent="0.3">
      <c r="A1057" s="1"/>
      <c r="B1057" s="1"/>
      <c r="C1057" s="1"/>
      <c r="D1057" s="1"/>
      <c r="E1057" s="3"/>
      <c r="F1057" s="1"/>
      <c r="G1057" s="1"/>
      <c r="H1057" s="1"/>
      <c r="I1057" s="1"/>
      <c r="J1057" s="1"/>
      <c r="K1057" s="1"/>
      <c r="L1057" s="1"/>
      <c r="M1057" s="1"/>
      <c r="N1057" s="1"/>
      <c r="P1057" s="1"/>
      <c r="Q1057" s="1"/>
      <c r="R1057" s="1"/>
      <c r="S1057" s="1"/>
      <c r="T1057" s="1"/>
      <c r="U1057" s="1"/>
      <c r="V1057" s="1"/>
      <c r="W1057" s="1"/>
      <c r="X1057" s="1"/>
      <c r="Y1057" s="1"/>
      <c r="Z1057" s="1"/>
      <c r="AA1057" s="1"/>
      <c r="AB1057" s="1"/>
      <c r="AC1057" s="1"/>
    </row>
    <row r="1058" spans="1:29" x14ac:dyDescent="0.3">
      <c r="A1058" s="1"/>
      <c r="B1058" s="1"/>
      <c r="C1058" s="1"/>
      <c r="D1058" s="1"/>
      <c r="E1058" s="3"/>
      <c r="F1058" s="1"/>
      <c r="G1058" s="1"/>
      <c r="H1058" s="1"/>
      <c r="I1058" s="1"/>
      <c r="J1058" s="1"/>
      <c r="K1058" s="1"/>
      <c r="L1058" s="1"/>
      <c r="M1058" s="1"/>
      <c r="N1058" s="1"/>
      <c r="P1058" s="1"/>
      <c r="Q1058" s="1"/>
      <c r="R1058" s="1"/>
      <c r="S1058" s="1"/>
      <c r="T1058" s="1"/>
      <c r="U1058" s="1"/>
      <c r="V1058" s="1"/>
      <c r="W1058" s="1"/>
      <c r="X1058" s="1"/>
      <c r="Y1058" s="1"/>
      <c r="Z1058" s="1"/>
      <c r="AA1058" s="1"/>
      <c r="AB1058" s="1"/>
      <c r="AC1058" s="1"/>
    </row>
    <row r="1059" spans="1:29" x14ac:dyDescent="0.3">
      <c r="A1059" s="1"/>
      <c r="B1059" s="1"/>
      <c r="C1059" s="1"/>
      <c r="D1059" s="1"/>
      <c r="E1059" s="3"/>
      <c r="F1059" s="1"/>
      <c r="G1059" s="1"/>
      <c r="H1059" s="1"/>
      <c r="I1059" s="1"/>
      <c r="J1059" s="1"/>
      <c r="K1059" s="1"/>
      <c r="L1059" s="1"/>
      <c r="M1059" s="1"/>
      <c r="N1059" s="1"/>
      <c r="P1059" s="1"/>
      <c r="Q1059" s="1"/>
      <c r="R1059" s="1"/>
      <c r="S1059" s="1"/>
      <c r="T1059" s="1"/>
      <c r="U1059" s="1"/>
      <c r="V1059" s="1"/>
      <c r="W1059" s="1"/>
      <c r="X1059" s="1"/>
      <c r="Y1059" s="1"/>
      <c r="Z1059" s="1"/>
      <c r="AA1059" s="1"/>
      <c r="AB1059" s="1"/>
      <c r="AC1059" s="1"/>
    </row>
    <row r="1060" spans="1:29" x14ac:dyDescent="0.3">
      <c r="A1060" s="1"/>
      <c r="B1060" s="1"/>
      <c r="C1060" s="1"/>
      <c r="D1060" s="1"/>
      <c r="E1060" s="3"/>
      <c r="F1060" s="1"/>
      <c r="G1060" s="1"/>
      <c r="H1060" s="1"/>
      <c r="I1060" s="1"/>
      <c r="J1060" s="1"/>
      <c r="K1060" s="1"/>
      <c r="L1060" s="1"/>
      <c r="M1060" s="1"/>
      <c r="N1060" s="1"/>
      <c r="P1060" s="1"/>
      <c r="Q1060" s="1"/>
      <c r="R1060" s="1"/>
      <c r="S1060" s="1"/>
      <c r="T1060" s="1"/>
      <c r="U1060" s="1"/>
      <c r="V1060" s="1"/>
      <c r="W1060" s="1"/>
      <c r="X1060" s="1"/>
      <c r="Y1060" s="1"/>
      <c r="Z1060" s="1"/>
      <c r="AA1060" s="1"/>
      <c r="AB1060" s="1"/>
      <c r="AC1060" s="1"/>
    </row>
    <row r="1061" spans="1:29" x14ac:dyDescent="0.3">
      <c r="A1061" s="1"/>
      <c r="B1061" s="1"/>
      <c r="C1061" s="1"/>
      <c r="D1061" s="1"/>
      <c r="E1061" s="3"/>
      <c r="F1061" s="1"/>
      <c r="G1061" s="1"/>
      <c r="H1061" s="1"/>
      <c r="I1061" s="1"/>
      <c r="J1061" s="1"/>
      <c r="K1061" s="1"/>
      <c r="L1061" s="1"/>
      <c r="M1061" s="1"/>
      <c r="N1061" s="1"/>
      <c r="P1061" s="1"/>
      <c r="Q1061" s="1"/>
      <c r="R1061" s="1"/>
      <c r="S1061" s="1"/>
      <c r="T1061" s="1"/>
      <c r="U1061" s="1"/>
      <c r="V1061" s="1"/>
      <c r="W1061" s="1"/>
      <c r="X1061" s="1"/>
      <c r="Y1061" s="1"/>
      <c r="Z1061" s="1"/>
      <c r="AA1061" s="1"/>
      <c r="AB1061" s="1"/>
      <c r="AC1061" s="1"/>
    </row>
    <row r="1062" spans="1:29" x14ac:dyDescent="0.3">
      <c r="A1062" s="1"/>
      <c r="B1062" s="1"/>
      <c r="C1062" s="1"/>
      <c r="D1062" s="1"/>
      <c r="E1062" s="3"/>
      <c r="F1062" s="1"/>
      <c r="G1062" s="1"/>
      <c r="H1062" s="1"/>
      <c r="I1062" s="1"/>
      <c r="J1062" s="1"/>
      <c r="K1062" s="1"/>
      <c r="L1062" s="1"/>
      <c r="M1062" s="1"/>
      <c r="N1062" s="1"/>
      <c r="P1062" s="1"/>
      <c r="Q1062" s="1"/>
      <c r="R1062" s="1"/>
      <c r="S1062" s="1"/>
      <c r="T1062" s="1"/>
      <c r="U1062" s="1"/>
      <c r="V1062" s="1"/>
      <c r="W1062" s="1"/>
      <c r="X1062" s="1"/>
      <c r="Y1062" s="1"/>
      <c r="Z1062" s="1"/>
      <c r="AA1062" s="1"/>
      <c r="AB1062" s="1"/>
      <c r="AC1062" s="1"/>
    </row>
    <row r="1063" spans="1:29" x14ac:dyDescent="0.3">
      <c r="A1063" s="1"/>
      <c r="B1063" s="1"/>
      <c r="C1063" s="1"/>
      <c r="D1063" s="1"/>
      <c r="E1063" s="3"/>
      <c r="F1063" s="1"/>
      <c r="G1063" s="1"/>
      <c r="H1063" s="1"/>
      <c r="I1063" s="1"/>
      <c r="J1063" s="1"/>
      <c r="K1063" s="1"/>
      <c r="L1063" s="1"/>
      <c r="M1063" s="1"/>
      <c r="N1063" s="1"/>
      <c r="P1063" s="1"/>
      <c r="Q1063" s="1"/>
      <c r="R1063" s="1"/>
      <c r="S1063" s="1"/>
      <c r="T1063" s="1"/>
      <c r="U1063" s="1"/>
      <c r="V1063" s="1"/>
      <c r="W1063" s="1"/>
      <c r="X1063" s="1"/>
      <c r="Y1063" s="1"/>
      <c r="Z1063" s="1"/>
      <c r="AA1063" s="1"/>
      <c r="AB1063" s="1"/>
      <c r="AC1063" s="1"/>
    </row>
    <row r="1064" spans="1:29" x14ac:dyDescent="0.3">
      <c r="A1064" s="1"/>
      <c r="B1064" s="1"/>
      <c r="C1064" s="1"/>
      <c r="D1064" s="1"/>
      <c r="E1064" s="3"/>
      <c r="F1064" s="1"/>
      <c r="G1064" s="1"/>
      <c r="H1064" s="1"/>
      <c r="I1064" s="1"/>
      <c r="J1064" s="1"/>
      <c r="K1064" s="1"/>
      <c r="L1064" s="1"/>
      <c r="M1064" s="1"/>
      <c r="N1064" s="1"/>
      <c r="P1064" s="1"/>
      <c r="Q1064" s="1"/>
      <c r="R1064" s="1"/>
      <c r="S1064" s="1"/>
      <c r="T1064" s="1"/>
      <c r="U1064" s="1"/>
      <c r="V1064" s="1"/>
      <c r="W1064" s="1"/>
      <c r="X1064" s="1"/>
      <c r="Y1064" s="1"/>
      <c r="Z1064" s="1"/>
      <c r="AA1064" s="1"/>
      <c r="AB1064" s="1"/>
      <c r="AC1064" s="1"/>
    </row>
    <row r="1065" spans="1:29" x14ac:dyDescent="0.3">
      <c r="A1065" s="1"/>
      <c r="B1065" s="1"/>
      <c r="C1065" s="1"/>
      <c r="D1065" s="1"/>
      <c r="E1065" s="3"/>
      <c r="F1065" s="1"/>
      <c r="G1065" s="1"/>
      <c r="H1065" s="1"/>
      <c r="I1065" s="1"/>
      <c r="J1065" s="1"/>
      <c r="K1065" s="1"/>
      <c r="L1065" s="1"/>
      <c r="M1065" s="1"/>
      <c r="N1065" s="1"/>
      <c r="P1065" s="1"/>
      <c r="Q1065" s="1"/>
      <c r="R1065" s="1"/>
      <c r="S1065" s="1"/>
      <c r="T1065" s="1"/>
      <c r="U1065" s="1"/>
      <c r="V1065" s="1"/>
      <c r="W1065" s="1"/>
      <c r="X1065" s="1"/>
      <c r="Y1065" s="1"/>
      <c r="Z1065" s="1"/>
      <c r="AA1065" s="1"/>
      <c r="AB1065" s="1"/>
      <c r="AC1065" s="1"/>
    </row>
    <row r="1066" spans="1:29" x14ac:dyDescent="0.3">
      <c r="A1066" s="1"/>
      <c r="B1066" s="1"/>
      <c r="C1066" s="1"/>
      <c r="D1066" s="1"/>
      <c r="E1066" s="3"/>
      <c r="F1066" s="1"/>
      <c r="G1066" s="1"/>
      <c r="H1066" s="1"/>
      <c r="I1066" s="1"/>
      <c r="J1066" s="1"/>
      <c r="K1066" s="1"/>
      <c r="L1066" s="1"/>
      <c r="M1066" s="1"/>
      <c r="N1066" s="1"/>
      <c r="P1066" s="1"/>
      <c r="Q1066" s="1"/>
      <c r="R1066" s="1"/>
      <c r="S1066" s="1"/>
      <c r="T1066" s="1"/>
      <c r="U1066" s="1"/>
      <c r="V1066" s="1"/>
      <c r="W1066" s="1"/>
      <c r="X1066" s="1"/>
      <c r="Y1066" s="1"/>
      <c r="Z1066" s="1"/>
      <c r="AA1066" s="1"/>
      <c r="AB1066" s="1"/>
      <c r="AC1066" s="1"/>
    </row>
    <row r="1067" spans="1:29" x14ac:dyDescent="0.3">
      <c r="A1067" s="1"/>
      <c r="B1067" s="1"/>
      <c r="C1067" s="1"/>
      <c r="D1067" s="1"/>
      <c r="E1067" s="3"/>
      <c r="F1067" s="1"/>
      <c r="G1067" s="1"/>
      <c r="H1067" s="1"/>
      <c r="I1067" s="1"/>
      <c r="J1067" s="1"/>
      <c r="K1067" s="1"/>
      <c r="L1067" s="1"/>
      <c r="M1067" s="1"/>
      <c r="N1067" s="1"/>
      <c r="P1067" s="1"/>
      <c r="Q1067" s="1"/>
      <c r="R1067" s="1"/>
      <c r="S1067" s="1"/>
      <c r="T1067" s="1"/>
      <c r="U1067" s="1"/>
      <c r="V1067" s="1"/>
      <c r="W1067" s="1"/>
      <c r="X1067" s="1"/>
      <c r="Y1067" s="1"/>
      <c r="Z1067" s="1"/>
      <c r="AA1067" s="1"/>
      <c r="AB1067" s="1"/>
      <c r="AC1067" s="1"/>
    </row>
    <row r="1068" spans="1:29" x14ac:dyDescent="0.3">
      <c r="A1068" s="1"/>
      <c r="B1068" s="1"/>
      <c r="C1068" s="1"/>
      <c r="D1068" s="1"/>
      <c r="E1068" s="3"/>
      <c r="F1068" s="1"/>
      <c r="G1068" s="1"/>
      <c r="H1068" s="1"/>
      <c r="I1068" s="1"/>
      <c r="J1068" s="1"/>
      <c r="K1068" s="1"/>
      <c r="L1068" s="1"/>
      <c r="M1068" s="1"/>
      <c r="N1068" s="1"/>
      <c r="P1068" s="1"/>
      <c r="Q1068" s="1"/>
      <c r="R1068" s="1"/>
      <c r="S1068" s="1"/>
      <c r="T1068" s="1"/>
      <c r="U1068" s="1"/>
      <c r="V1068" s="1"/>
      <c r="W1068" s="1"/>
      <c r="X1068" s="1"/>
      <c r="Y1068" s="1"/>
      <c r="Z1068" s="1"/>
      <c r="AA1068" s="1"/>
      <c r="AB1068" s="1"/>
      <c r="AC1068" s="1"/>
    </row>
    <row r="1069" spans="1:29" x14ac:dyDescent="0.3">
      <c r="A1069" s="1"/>
      <c r="B1069" s="1"/>
      <c r="C1069" s="1"/>
      <c r="D1069" s="1"/>
      <c r="E1069" s="3"/>
      <c r="F1069" s="1"/>
      <c r="G1069" s="1"/>
      <c r="H1069" s="1"/>
      <c r="I1069" s="1"/>
      <c r="J1069" s="1"/>
      <c r="K1069" s="1"/>
      <c r="L1069" s="1"/>
      <c r="M1069" s="1"/>
      <c r="N1069" s="1"/>
      <c r="P1069" s="1"/>
      <c r="Q1069" s="1"/>
      <c r="R1069" s="1"/>
      <c r="S1069" s="1"/>
      <c r="T1069" s="1"/>
      <c r="U1069" s="1"/>
      <c r="V1069" s="1"/>
      <c r="W1069" s="1"/>
      <c r="X1069" s="1"/>
      <c r="Y1069" s="1"/>
      <c r="Z1069" s="1"/>
      <c r="AA1069" s="1"/>
      <c r="AB1069" s="1"/>
      <c r="AC1069" s="1"/>
    </row>
    <row r="1070" spans="1:29" x14ac:dyDescent="0.3">
      <c r="A1070" s="1"/>
      <c r="B1070" s="1"/>
      <c r="C1070" s="1"/>
      <c r="D1070" s="1"/>
      <c r="E1070" s="3"/>
      <c r="F1070" s="1"/>
      <c r="G1070" s="1"/>
      <c r="H1070" s="1"/>
      <c r="I1070" s="1"/>
      <c r="J1070" s="1"/>
      <c r="K1070" s="1"/>
      <c r="L1070" s="1"/>
      <c r="M1070" s="1"/>
      <c r="N1070" s="1"/>
      <c r="P1070" s="1"/>
      <c r="Q1070" s="1"/>
      <c r="R1070" s="1"/>
      <c r="S1070" s="1"/>
      <c r="T1070" s="1"/>
      <c r="U1070" s="1"/>
      <c r="V1070" s="1"/>
      <c r="W1070" s="1"/>
      <c r="X1070" s="1"/>
      <c r="Y1070" s="1"/>
      <c r="Z1070" s="1"/>
      <c r="AA1070" s="1"/>
      <c r="AB1070" s="1"/>
      <c r="AC1070" s="1"/>
    </row>
    <row r="1071" spans="1:29" x14ac:dyDescent="0.3">
      <c r="A1071" s="1"/>
      <c r="B1071" s="1"/>
      <c r="C1071" s="1"/>
      <c r="D1071" s="1"/>
      <c r="E1071" s="3"/>
      <c r="F1071" s="1"/>
      <c r="G1071" s="1"/>
      <c r="H1071" s="1"/>
      <c r="I1071" s="1"/>
      <c r="J1071" s="1"/>
      <c r="K1071" s="1"/>
      <c r="L1071" s="1"/>
      <c r="M1071" s="1"/>
      <c r="N1071" s="1"/>
      <c r="P1071" s="1"/>
      <c r="Q1071" s="1"/>
      <c r="R1071" s="1"/>
      <c r="S1071" s="1"/>
      <c r="T1071" s="1"/>
      <c r="U1071" s="1"/>
      <c r="V1071" s="1"/>
      <c r="W1071" s="1"/>
      <c r="X1071" s="1"/>
      <c r="Y1071" s="1"/>
      <c r="Z1071" s="1"/>
      <c r="AA1071" s="1"/>
      <c r="AB1071" s="1"/>
      <c r="AC1071" s="1"/>
    </row>
    <row r="1072" spans="1:29" x14ac:dyDescent="0.3">
      <c r="A1072" s="1"/>
      <c r="B1072" s="1"/>
      <c r="C1072" s="1"/>
      <c r="D1072" s="1"/>
      <c r="E1072" s="3"/>
      <c r="F1072" s="1"/>
      <c r="G1072" s="1"/>
      <c r="H1072" s="1"/>
      <c r="I1072" s="1"/>
      <c r="J1072" s="1"/>
      <c r="K1072" s="1"/>
      <c r="L1072" s="1"/>
      <c r="M1072" s="1"/>
      <c r="N1072" s="1"/>
      <c r="P1072" s="1"/>
      <c r="Q1072" s="1"/>
      <c r="R1072" s="1"/>
      <c r="S1072" s="1"/>
      <c r="T1072" s="1"/>
      <c r="U1072" s="1"/>
      <c r="V1072" s="1"/>
      <c r="W1072" s="1"/>
      <c r="X1072" s="1"/>
      <c r="Y1072" s="1"/>
      <c r="Z1072" s="1"/>
      <c r="AA1072" s="1"/>
      <c r="AB1072" s="1"/>
      <c r="AC1072" s="1"/>
    </row>
    <row r="1073" spans="1:29" x14ac:dyDescent="0.3">
      <c r="A1073" s="1"/>
      <c r="B1073" s="1"/>
      <c r="C1073" s="1"/>
      <c r="D1073" s="1"/>
      <c r="E1073" s="3"/>
      <c r="F1073" s="1"/>
      <c r="G1073" s="1"/>
      <c r="H1073" s="1"/>
      <c r="I1073" s="1"/>
      <c r="J1073" s="1"/>
      <c r="K1073" s="1"/>
      <c r="L1073" s="1"/>
      <c r="M1073" s="1"/>
      <c r="N1073" s="1"/>
      <c r="P1073" s="1"/>
      <c r="Q1073" s="1"/>
      <c r="R1073" s="1"/>
      <c r="S1073" s="1"/>
      <c r="T1073" s="1"/>
      <c r="U1073" s="1"/>
      <c r="V1073" s="1"/>
      <c r="W1073" s="1"/>
      <c r="X1073" s="1"/>
      <c r="Y1073" s="1"/>
      <c r="Z1073" s="1"/>
      <c r="AA1073" s="1"/>
      <c r="AB1073" s="1"/>
      <c r="AC1073" s="1"/>
    </row>
    <row r="1074" spans="1:29" x14ac:dyDescent="0.3">
      <c r="A1074" s="1"/>
      <c r="B1074" s="1"/>
      <c r="C1074" s="1"/>
      <c r="D1074" s="1"/>
      <c r="E1074" s="3"/>
      <c r="F1074" s="1"/>
      <c r="G1074" s="1"/>
      <c r="H1074" s="1"/>
      <c r="I1074" s="1"/>
      <c r="J1074" s="1"/>
      <c r="K1074" s="1"/>
      <c r="L1074" s="1"/>
      <c r="M1074" s="1"/>
      <c r="N1074" s="1"/>
      <c r="P1074" s="1"/>
      <c r="Q1074" s="1"/>
      <c r="R1074" s="1"/>
      <c r="S1074" s="1"/>
      <c r="T1074" s="1"/>
      <c r="U1074" s="1"/>
      <c r="V1074" s="1"/>
      <c r="W1074" s="1"/>
      <c r="X1074" s="1"/>
      <c r="Y1074" s="1"/>
      <c r="Z1074" s="1"/>
      <c r="AA1074" s="1"/>
      <c r="AB1074" s="1"/>
      <c r="AC1074" s="1"/>
    </row>
    <row r="1075" spans="1:29" x14ac:dyDescent="0.3">
      <c r="A1075" s="1"/>
      <c r="B1075" s="1"/>
      <c r="C1075" s="1"/>
      <c r="D1075" s="1"/>
      <c r="E1075" s="3"/>
      <c r="F1075" s="1"/>
      <c r="G1075" s="1"/>
      <c r="H1075" s="1"/>
      <c r="I1075" s="1"/>
      <c r="J1075" s="1"/>
      <c r="K1075" s="1"/>
      <c r="L1075" s="1"/>
      <c r="M1075" s="1"/>
      <c r="N1075" s="1"/>
      <c r="P1075" s="1"/>
      <c r="Q1075" s="1"/>
      <c r="R1075" s="1"/>
      <c r="S1075" s="1"/>
      <c r="T1075" s="1"/>
      <c r="U1075" s="1"/>
      <c r="V1075" s="1"/>
      <c r="W1075" s="1"/>
      <c r="X1075" s="1"/>
      <c r="Y1075" s="1"/>
      <c r="Z1075" s="1"/>
      <c r="AA1075" s="1"/>
      <c r="AB1075" s="1"/>
      <c r="AC1075" s="1"/>
    </row>
    <row r="1076" spans="1:29" x14ac:dyDescent="0.3">
      <c r="A1076" s="1"/>
      <c r="B1076" s="1"/>
      <c r="C1076" s="1"/>
      <c r="D1076" s="1"/>
      <c r="E1076" s="3"/>
      <c r="F1076" s="1"/>
      <c r="G1076" s="1"/>
      <c r="H1076" s="1"/>
      <c r="I1076" s="1"/>
      <c r="J1076" s="1"/>
      <c r="K1076" s="1"/>
      <c r="L1076" s="1"/>
      <c r="M1076" s="1"/>
      <c r="N1076" s="1"/>
      <c r="P1076" s="1"/>
      <c r="Q1076" s="1"/>
      <c r="R1076" s="1"/>
      <c r="S1076" s="1"/>
      <c r="T1076" s="1"/>
      <c r="U1076" s="1"/>
      <c r="V1076" s="1"/>
      <c r="W1076" s="1"/>
      <c r="X1076" s="1"/>
      <c r="Y1076" s="1"/>
      <c r="Z1076" s="1"/>
      <c r="AA1076" s="1"/>
      <c r="AB1076" s="1"/>
      <c r="AC1076" s="1"/>
    </row>
    <row r="1077" spans="1:29" x14ac:dyDescent="0.3">
      <c r="A1077" s="1"/>
      <c r="B1077" s="1"/>
      <c r="C1077" s="1"/>
      <c r="D1077" s="1"/>
      <c r="E1077" s="3"/>
      <c r="F1077" s="1"/>
      <c r="G1077" s="1"/>
      <c r="H1077" s="1"/>
      <c r="I1077" s="1"/>
      <c r="J1077" s="1"/>
      <c r="K1077" s="1"/>
      <c r="L1077" s="1"/>
      <c r="M1077" s="1"/>
      <c r="N1077" s="1"/>
      <c r="P1077" s="1"/>
      <c r="Q1077" s="1"/>
      <c r="R1077" s="1"/>
      <c r="S1077" s="1"/>
      <c r="T1077" s="1"/>
      <c r="U1077" s="1"/>
      <c r="V1077" s="1"/>
      <c r="W1077" s="1"/>
      <c r="X1077" s="1"/>
      <c r="Y1077" s="1"/>
      <c r="Z1077" s="1"/>
      <c r="AA1077" s="1"/>
      <c r="AB1077" s="1"/>
      <c r="AC1077" s="1"/>
    </row>
    <row r="1078" spans="1:29" x14ac:dyDescent="0.3">
      <c r="A1078" s="1"/>
      <c r="B1078" s="1"/>
      <c r="C1078" s="1"/>
      <c r="D1078" s="1"/>
      <c r="E1078" s="3"/>
      <c r="F1078" s="1"/>
      <c r="G1078" s="1"/>
      <c r="H1078" s="1"/>
      <c r="I1078" s="1"/>
      <c r="J1078" s="1"/>
      <c r="K1078" s="1"/>
      <c r="L1078" s="1"/>
      <c r="M1078" s="1"/>
      <c r="N1078" s="1"/>
      <c r="P1078" s="1"/>
      <c r="Q1078" s="1"/>
      <c r="R1078" s="1"/>
      <c r="S1078" s="1"/>
      <c r="T1078" s="1"/>
      <c r="U1078" s="1"/>
      <c r="V1078" s="1"/>
      <c r="W1078" s="1"/>
      <c r="X1078" s="1"/>
      <c r="Y1078" s="1"/>
      <c r="Z1078" s="1"/>
      <c r="AA1078" s="1"/>
      <c r="AB1078" s="1"/>
      <c r="AC1078" s="1"/>
    </row>
    <row r="1079" spans="1:29" x14ac:dyDescent="0.3">
      <c r="A1079" s="1"/>
      <c r="B1079" s="1"/>
      <c r="C1079" s="1"/>
      <c r="D1079" s="1"/>
      <c r="E1079" s="3"/>
      <c r="F1079" s="1"/>
      <c r="G1079" s="1"/>
      <c r="H1079" s="1"/>
      <c r="I1079" s="1"/>
      <c r="J1079" s="1"/>
      <c r="K1079" s="1"/>
      <c r="L1079" s="1"/>
      <c r="M1079" s="1"/>
      <c r="N1079" s="1"/>
      <c r="P1079" s="1"/>
      <c r="Q1079" s="1"/>
      <c r="R1079" s="1"/>
      <c r="S1079" s="1"/>
      <c r="T1079" s="1"/>
      <c r="U1079" s="1"/>
      <c r="V1079" s="1"/>
      <c r="W1079" s="1"/>
      <c r="X1079" s="1"/>
      <c r="Y1079" s="1"/>
      <c r="Z1079" s="1"/>
      <c r="AA1079" s="1"/>
      <c r="AB1079" s="1"/>
      <c r="AC1079" s="1"/>
    </row>
    <row r="1080" spans="1:29" x14ac:dyDescent="0.3">
      <c r="A1080" s="1"/>
      <c r="B1080" s="1"/>
      <c r="C1080" s="1"/>
      <c r="D1080" s="1"/>
      <c r="E1080" s="3"/>
      <c r="F1080" s="1"/>
      <c r="G1080" s="1"/>
      <c r="H1080" s="1"/>
      <c r="I1080" s="1"/>
      <c r="J1080" s="1"/>
      <c r="K1080" s="1"/>
      <c r="L1080" s="1"/>
      <c r="M1080" s="1"/>
      <c r="N1080" s="1"/>
      <c r="P1080" s="1"/>
      <c r="Q1080" s="1"/>
      <c r="R1080" s="1"/>
      <c r="S1080" s="1"/>
      <c r="T1080" s="1"/>
      <c r="U1080" s="1"/>
      <c r="V1080" s="1"/>
      <c r="W1080" s="1"/>
      <c r="X1080" s="1"/>
      <c r="Y1080" s="1"/>
      <c r="Z1080" s="1"/>
      <c r="AA1080" s="1"/>
      <c r="AB1080" s="1"/>
      <c r="AC1080" s="1"/>
    </row>
    <row r="1081" spans="1:29" x14ac:dyDescent="0.3">
      <c r="A1081" s="1"/>
      <c r="B1081" s="1"/>
      <c r="C1081" s="1"/>
      <c r="D1081" s="1"/>
      <c r="E1081" s="3"/>
      <c r="F1081" s="1"/>
      <c r="G1081" s="1"/>
      <c r="H1081" s="1"/>
      <c r="I1081" s="1"/>
      <c r="J1081" s="1"/>
      <c r="K1081" s="1"/>
      <c r="L1081" s="1"/>
      <c r="M1081" s="1"/>
      <c r="N1081" s="1"/>
      <c r="P1081" s="1"/>
      <c r="Q1081" s="1"/>
      <c r="R1081" s="1"/>
      <c r="S1081" s="1"/>
      <c r="T1081" s="1"/>
      <c r="U1081" s="1"/>
      <c r="V1081" s="1"/>
      <c r="W1081" s="1"/>
      <c r="X1081" s="1"/>
      <c r="Y1081" s="1"/>
      <c r="Z1081" s="1"/>
      <c r="AA1081" s="1"/>
      <c r="AB1081" s="1"/>
      <c r="AC1081" s="1"/>
    </row>
    <row r="1082" spans="1:29" x14ac:dyDescent="0.3">
      <c r="A1082" s="1"/>
      <c r="B1082" s="1"/>
      <c r="C1082" s="1"/>
      <c r="D1082" s="1"/>
      <c r="E1082" s="3"/>
      <c r="F1082" s="1"/>
      <c r="G1082" s="1"/>
      <c r="H1082" s="1"/>
      <c r="I1082" s="1"/>
      <c r="J1082" s="1"/>
      <c r="K1082" s="1"/>
      <c r="L1082" s="1"/>
      <c r="M1082" s="1"/>
      <c r="N1082" s="1"/>
      <c r="P1082" s="1"/>
      <c r="Q1082" s="1"/>
      <c r="R1082" s="1"/>
      <c r="S1082" s="1"/>
      <c r="T1082" s="1"/>
      <c r="U1082" s="1"/>
      <c r="V1082" s="1"/>
      <c r="W1082" s="1"/>
      <c r="X1082" s="1"/>
      <c r="Y1082" s="1"/>
      <c r="Z1082" s="1"/>
      <c r="AA1082" s="1"/>
      <c r="AB1082" s="1"/>
      <c r="AC1082" s="1"/>
    </row>
    <row r="1083" spans="1:29" x14ac:dyDescent="0.3">
      <c r="A1083" s="1"/>
      <c r="B1083" s="1"/>
      <c r="C1083" s="1"/>
      <c r="D1083" s="1"/>
      <c r="E1083" s="3"/>
      <c r="F1083" s="1"/>
      <c r="G1083" s="1"/>
      <c r="H1083" s="1"/>
      <c r="I1083" s="1"/>
      <c r="J1083" s="1"/>
      <c r="K1083" s="1"/>
      <c r="L1083" s="1"/>
      <c r="M1083" s="1"/>
      <c r="N1083" s="1"/>
      <c r="P1083" s="1"/>
      <c r="Q1083" s="1"/>
      <c r="R1083" s="1"/>
      <c r="S1083" s="1"/>
      <c r="T1083" s="1"/>
      <c r="U1083" s="1"/>
      <c r="V1083" s="1"/>
      <c r="W1083" s="1"/>
      <c r="X1083" s="1"/>
      <c r="Y1083" s="1"/>
      <c r="Z1083" s="1"/>
      <c r="AA1083" s="1"/>
      <c r="AB1083" s="1"/>
      <c r="AC1083" s="1"/>
    </row>
    <row r="1084" spans="1:29" x14ac:dyDescent="0.3">
      <c r="A1084" s="1"/>
      <c r="B1084" s="1"/>
      <c r="C1084" s="1"/>
      <c r="D1084" s="1"/>
      <c r="E1084" s="3"/>
      <c r="F1084" s="1"/>
      <c r="G1084" s="1"/>
      <c r="H1084" s="1"/>
      <c r="I1084" s="1"/>
      <c r="J1084" s="1"/>
      <c r="K1084" s="1"/>
      <c r="L1084" s="1"/>
      <c r="M1084" s="1"/>
      <c r="N1084" s="1"/>
      <c r="P1084" s="1"/>
      <c r="Q1084" s="1"/>
      <c r="R1084" s="1"/>
      <c r="S1084" s="1"/>
      <c r="T1084" s="1"/>
      <c r="U1084" s="1"/>
      <c r="V1084" s="1"/>
      <c r="W1084" s="1"/>
      <c r="X1084" s="1"/>
      <c r="Y1084" s="1"/>
      <c r="Z1084" s="1"/>
      <c r="AA1084" s="1"/>
      <c r="AB1084" s="1"/>
      <c r="AC1084" s="1"/>
    </row>
    <row r="1085" spans="1:29" x14ac:dyDescent="0.3">
      <c r="A1085" s="1"/>
      <c r="B1085" s="1"/>
      <c r="C1085" s="1"/>
      <c r="D1085" s="1"/>
      <c r="E1085" s="3"/>
      <c r="F1085" s="1"/>
      <c r="G1085" s="1"/>
      <c r="H1085" s="1"/>
      <c r="I1085" s="1"/>
      <c r="J1085" s="1"/>
      <c r="K1085" s="1"/>
      <c r="L1085" s="1"/>
      <c r="M1085" s="1"/>
      <c r="N1085" s="1"/>
      <c r="P1085" s="1"/>
      <c r="Q1085" s="1"/>
      <c r="R1085" s="1"/>
      <c r="S1085" s="1"/>
      <c r="T1085" s="1"/>
      <c r="U1085" s="1"/>
      <c r="V1085" s="1"/>
      <c r="W1085" s="1"/>
      <c r="X1085" s="1"/>
      <c r="Y1085" s="1"/>
      <c r="Z1085" s="1"/>
      <c r="AA1085" s="1"/>
      <c r="AB1085" s="1"/>
      <c r="AC1085" s="1"/>
    </row>
    <row r="1086" spans="1:29" x14ac:dyDescent="0.3">
      <c r="A1086" s="1"/>
      <c r="B1086" s="1"/>
      <c r="C1086" s="1"/>
      <c r="D1086" s="1"/>
      <c r="E1086" s="3"/>
      <c r="F1086" s="1"/>
      <c r="G1086" s="1"/>
      <c r="H1086" s="1"/>
      <c r="I1086" s="1"/>
      <c r="J1086" s="1"/>
      <c r="K1086" s="1"/>
      <c r="L1086" s="1"/>
      <c r="M1086" s="1"/>
      <c r="N1086" s="1"/>
      <c r="P1086" s="1"/>
      <c r="Q1086" s="1"/>
      <c r="R1086" s="1"/>
      <c r="S1086" s="1"/>
      <c r="T1086" s="1"/>
      <c r="U1086" s="1"/>
      <c r="V1086" s="1"/>
      <c r="W1086" s="1"/>
      <c r="X1086" s="1"/>
      <c r="Y1086" s="1"/>
      <c r="Z1086" s="1"/>
      <c r="AA1086" s="1"/>
      <c r="AB1086" s="1"/>
      <c r="AC1086" s="1"/>
    </row>
    <row r="1087" spans="1:29" x14ac:dyDescent="0.3">
      <c r="A1087" s="1"/>
      <c r="B1087" s="1"/>
      <c r="C1087" s="1"/>
      <c r="D1087" s="1"/>
      <c r="E1087" s="3"/>
      <c r="F1087" s="1"/>
      <c r="G1087" s="1"/>
      <c r="H1087" s="1"/>
      <c r="I1087" s="1"/>
      <c r="J1087" s="1"/>
      <c r="K1087" s="1"/>
      <c r="L1087" s="1"/>
      <c r="M1087" s="1"/>
      <c r="N1087" s="1"/>
      <c r="P1087" s="1"/>
      <c r="Q1087" s="1"/>
      <c r="R1087" s="1"/>
      <c r="S1087" s="1"/>
      <c r="T1087" s="1"/>
      <c r="U1087" s="1"/>
      <c r="V1087" s="1"/>
      <c r="W1087" s="1"/>
      <c r="X1087" s="1"/>
      <c r="Y1087" s="1"/>
      <c r="Z1087" s="1"/>
      <c r="AA1087" s="1"/>
      <c r="AB1087" s="1"/>
      <c r="AC1087" s="1"/>
    </row>
    <row r="1088" spans="1:29" x14ac:dyDescent="0.3">
      <c r="A1088" s="1"/>
      <c r="B1088" s="1"/>
      <c r="C1088" s="1"/>
      <c r="D1088" s="1"/>
      <c r="E1088" s="3"/>
      <c r="F1088" s="1"/>
      <c r="G1088" s="1"/>
      <c r="H1088" s="1"/>
      <c r="I1088" s="1"/>
      <c r="J1088" s="1"/>
      <c r="K1088" s="1"/>
      <c r="L1088" s="1"/>
      <c r="M1088" s="1"/>
      <c r="N1088" s="1"/>
      <c r="P1088" s="1"/>
      <c r="Q1088" s="1"/>
      <c r="R1088" s="1"/>
      <c r="S1088" s="1"/>
      <c r="T1088" s="1"/>
      <c r="U1088" s="1"/>
      <c r="V1088" s="1"/>
      <c r="W1088" s="1"/>
      <c r="X1088" s="1"/>
      <c r="Y1088" s="1"/>
      <c r="Z1088" s="1"/>
      <c r="AA1088" s="1"/>
      <c r="AB1088" s="1"/>
      <c r="AC1088" s="1"/>
    </row>
    <row r="1089" spans="1:29" x14ac:dyDescent="0.3">
      <c r="A1089" s="1"/>
      <c r="B1089" s="1"/>
      <c r="C1089" s="1"/>
      <c r="D1089" s="1"/>
      <c r="E1089" s="3"/>
      <c r="F1089" s="1"/>
      <c r="G1089" s="1"/>
      <c r="H1089" s="1"/>
      <c r="I1089" s="1"/>
      <c r="J1089" s="1"/>
      <c r="K1089" s="1"/>
      <c r="L1089" s="1"/>
      <c r="M1089" s="1"/>
      <c r="N1089" s="1"/>
      <c r="P1089" s="1"/>
      <c r="Q1089" s="1"/>
      <c r="R1089" s="1"/>
      <c r="S1089" s="1"/>
      <c r="T1089" s="1"/>
      <c r="U1089" s="1"/>
      <c r="V1089" s="1"/>
      <c r="W1089" s="1"/>
      <c r="X1089" s="1"/>
      <c r="Y1089" s="1"/>
      <c r="Z1089" s="1"/>
      <c r="AA1089" s="1"/>
      <c r="AB1089" s="1"/>
      <c r="AC1089" s="1"/>
    </row>
    <row r="1090" spans="1:29" x14ac:dyDescent="0.3">
      <c r="A1090" s="1"/>
      <c r="B1090" s="1"/>
      <c r="C1090" s="1"/>
      <c r="D1090" s="1"/>
      <c r="E1090" s="3"/>
      <c r="F1090" s="1"/>
      <c r="G1090" s="1"/>
      <c r="H1090" s="1"/>
      <c r="I1090" s="1"/>
      <c r="J1090" s="1"/>
      <c r="K1090" s="1"/>
      <c r="L1090" s="1"/>
      <c r="M1090" s="1"/>
      <c r="N1090" s="1"/>
      <c r="P1090" s="1"/>
      <c r="Q1090" s="1"/>
      <c r="R1090" s="1"/>
      <c r="S1090" s="1"/>
      <c r="T1090" s="1"/>
      <c r="U1090" s="1"/>
      <c r="V1090" s="1"/>
      <c r="W1090" s="1"/>
      <c r="X1090" s="1"/>
      <c r="Y1090" s="1"/>
      <c r="Z1090" s="1"/>
      <c r="AA1090" s="1"/>
      <c r="AB1090" s="1"/>
      <c r="AC1090" s="1"/>
    </row>
    <row r="1091" spans="1:29" x14ac:dyDescent="0.3">
      <c r="A1091" s="1"/>
      <c r="B1091" s="1"/>
      <c r="C1091" s="1"/>
      <c r="D1091" s="1"/>
      <c r="E1091" s="3"/>
      <c r="F1091" s="1"/>
      <c r="G1091" s="1"/>
      <c r="H1091" s="1"/>
      <c r="I1091" s="1"/>
      <c r="J1091" s="1"/>
      <c r="K1091" s="1"/>
      <c r="L1091" s="1"/>
      <c r="M1091" s="1"/>
      <c r="N1091" s="1"/>
      <c r="P1091" s="1"/>
      <c r="Q1091" s="1"/>
      <c r="R1091" s="1"/>
      <c r="S1091" s="1"/>
      <c r="T1091" s="1"/>
      <c r="U1091" s="1"/>
      <c r="V1091" s="1"/>
      <c r="W1091" s="1"/>
      <c r="X1091" s="1"/>
      <c r="Y1091" s="1"/>
      <c r="Z1091" s="1"/>
      <c r="AA1091" s="1"/>
      <c r="AB1091" s="1"/>
      <c r="AC1091" s="1"/>
    </row>
    <row r="1092" spans="1:29" x14ac:dyDescent="0.3">
      <c r="A1092" s="1"/>
      <c r="B1092" s="1"/>
      <c r="C1092" s="1"/>
      <c r="D1092" s="1"/>
      <c r="E1092" s="3"/>
      <c r="F1092" s="1"/>
      <c r="G1092" s="1"/>
      <c r="H1092" s="1"/>
      <c r="I1092" s="1"/>
      <c r="J1092" s="1"/>
      <c r="K1092" s="1"/>
      <c r="L1092" s="1"/>
      <c r="M1092" s="1"/>
      <c r="N1092" s="1"/>
      <c r="P1092" s="1"/>
      <c r="Q1092" s="1"/>
      <c r="R1092" s="1"/>
      <c r="S1092" s="1"/>
      <c r="T1092" s="1"/>
      <c r="U1092" s="1"/>
      <c r="V1092" s="1"/>
      <c r="W1092" s="1"/>
      <c r="X1092" s="1"/>
      <c r="Y1092" s="1"/>
      <c r="Z1092" s="1"/>
      <c r="AA1092" s="1"/>
      <c r="AB1092" s="1"/>
      <c r="AC1092" s="1"/>
    </row>
    <row r="1093" spans="1:29" x14ac:dyDescent="0.3">
      <c r="A1093" s="1"/>
      <c r="B1093" s="1"/>
      <c r="C1093" s="1"/>
      <c r="D1093" s="1"/>
      <c r="E1093" s="3"/>
      <c r="F1093" s="1"/>
      <c r="G1093" s="1"/>
      <c r="H1093" s="1"/>
      <c r="I1093" s="1"/>
      <c r="J1093" s="1"/>
      <c r="K1093" s="1"/>
      <c r="L1093" s="1"/>
      <c r="M1093" s="1"/>
      <c r="N1093" s="1"/>
      <c r="P1093" s="1"/>
      <c r="Q1093" s="1"/>
      <c r="R1093" s="1"/>
      <c r="S1093" s="1"/>
      <c r="T1093" s="1"/>
      <c r="U1093" s="1"/>
      <c r="V1093" s="1"/>
      <c r="W1093" s="1"/>
      <c r="X1093" s="1"/>
      <c r="Y1093" s="1"/>
      <c r="Z1093" s="1"/>
      <c r="AA1093" s="1"/>
      <c r="AB1093" s="1"/>
      <c r="AC1093" s="1"/>
    </row>
    <row r="1094" spans="1:29" x14ac:dyDescent="0.3">
      <c r="A1094" s="1"/>
      <c r="B1094" s="1"/>
      <c r="C1094" s="1"/>
      <c r="D1094" s="1"/>
      <c r="E1094" s="3"/>
      <c r="F1094" s="1"/>
      <c r="G1094" s="1"/>
      <c r="H1094" s="1"/>
      <c r="I1094" s="1"/>
      <c r="J1094" s="1"/>
      <c r="K1094" s="1"/>
      <c r="L1094" s="1"/>
      <c r="M1094" s="1"/>
      <c r="N1094" s="1"/>
      <c r="P1094" s="1"/>
      <c r="Q1094" s="1"/>
      <c r="R1094" s="1"/>
      <c r="S1094" s="1"/>
      <c r="T1094" s="1"/>
      <c r="U1094" s="1"/>
      <c r="V1094" s="1"/>
      <c r="W1094" s="1"/>
      <c r="X1094" s="1"/>
      <c r="Y1094" s="1"/>
      <c r="Z1094" s="1"/>
      <c r="AA1094" s="1"/>
      <c r="AB1094" s="1"/>
      <c r="AC1094" s="1"/>
    </row>
    <row r="1095" spans="1:29" x14ac:dyDescent="0.3">
      <c r="A1095" s="1"/>
      <c r="B1095" s="1"/>
      <c r="C1095" s="1"/>
      <c r="D1095" s="1"/>
      <c r="E1095" s="3"/>
      <c r="F1095" s="1"/>
      <c r="G1095" s="1"/>
      <c r="H1095" s="1"/>
      <c r="I1095" s="1"/>
      <c r="J1095" s="1"/>
      <c r="K1095" s="1"/>
      <c r="L1095" s="1"/>
      <c r="M1095" s="1"/>
      <c r="N1095" s="1"/>
      <c r="P1095" s="1"/>
      <c r="Q1095" s="1"/>
      <c r="R1095" s="1"/>
      <c r="S1095" s="1"/>
      <c r="T1095" s="1"/>
      <c r="U1095" s="1"/>
      <c r="V1095" s="1"/>
      <c r="W1095" s="1"/>
      <c r="X1095" s="1"/>
      <c r="Y1095" s="1"/>
      <c r="Z1095" s="1"/>
      <c r="AA1095" s="1"/>
      <c r="AB1095" s="1"/>
      <c r="AC1095" s="1"/>
    </row>
    <row r="1096" spans="1:29" x14ac:dyDescent="0.3">
      <c r="A1096" s="1"/>
      <c r="B1096" s="1"/>
      <c r="C1096" s="1"/>
      <c r="D1096" s="1"/>
      <c r="E1096" s="3"/>
      <c r="F1096" s="1"/>
      <c r="G1096" s="1"/>
      <c r="H1096" s="1"/>
      <c r="I1096" s="1"/>
      <c r="J1096" s="1"/>
      <c r="K1096" s="1"/>
      <c r="L1096" s="1"/>
      <c r="M1096" s="1"/>
      <c r="N1096" s="1"/>
      <c r="P1096" s="1"/>
      <c r="Q1096" s="1"/>
      <c r="R1096" s="1"/>
      <c r="S1096" s="1"/>
      <c r="T1096" s="1"/>
      <c r="U1096" s="1"/>
      <c r="V1096" s="1"/>
      <c r="W1096" s="1"/>
      <c r="X1096" s="1"/>
      <c r="Y1096" s="1"/>
      <c r="Z1096" s="1"/>
      <c r="AA1096" s="1"/>
      <c r="AB1096" s="1"/>
      <c r="AC1096" s="1"/>
    </row>
    <row r="1097" spans="1:29" x14ac:dyDescent="0.3">
      <c r="A1097" s="1"/>
      <c r="B1097" s="1"/>
      <c r="C1097" s="1"/>
      <c r="D1097" s="1"/>
      <c r="E1097" s="3"/>
      <c r="F1097" s="1"/>
      <c r="G1097" s="1"/>
      <c r="H1097" s="1"/>
      <c r="I1097" s="1"/>
      <c r="J1097" s="1"/>
      <c r="K1097" s="1"/>
      <c r="L1097" s="1"/>
      <c r="M1097" s="1"/>
      <c r="N1097" s="1"/>
      <c r="P1097" s="1"/>
      <c r="Q1097" s="1"/>
      <c r="R1097" s="1"/>
      <c r="S1097" s="1"/>
      <c r="T1097" s="1"/>
      <c r="U1097" s="1"/>
      <c r="V1097" s="1"/>
      <c r="W1097" s="1"/>
      <c r="X1097" s="1"/>
      <c r="Y1097" s="1"/>
      <c r="Z1097" s="1"/>
      <c r="AA1097" s="1"/>
      <c r="AB1097" s="1"/>
      <c r="AC1097" s="1"/>
    </row>
    <row r="1098" spans="1:29" x14ac:dyDescent="0.3">
      <c r="A1098" s="1"/>
      <c r="B1098" s="1"/>
      <c r="C1098" s="1"/>
      <c r="D1098" s="1"/>
      <c r="E1098" s="3"/>
      <c r="F1098" s="1"/>
      <c r="G1098" s="1"/>
      <c r="H1098" s="1"/>
      <c r="I1098" s="1"/>
      <c r="J1098" s="1"/>
      <c r="K1098" s="1"/>
      <c r="L1098" s="1"/>
      <c r="M1098" s="1"/>
      <c r="N1098" s="1"/>
      <c r="P1098" s="1"/>
      <c r="Q1098" s="1"/>
      <c r="R1098" s="1"/>
      <c r="S1098" s="1"/>
      <c r="T1098" s="1"/>
      <c r="U1098" s="1"/>
      <c r="V1098" s="1"/>
      <c r="W1098" s="1"/>
      <c r="X1098" s="1"/>
      <c r="Y1098" s="1"/>
      <c r="Z1098" s="1"/>
      <c r="AA1098" s="1"/>
      <c r="AB1098" s="1"/>
      <c r="AC1098" s="1"/>
    </row>
    <row r="1099" spans="1:29" x14ac:dyDescent="0.3">
      <c r="A1099" s="1"/>
      <c r="B1099" s="1"/>
      <c r="C1099" s="1"/>
      <c r="D1099" s="1"/>
      <c r="E1099" s="3"/>
      <c r="F1099" s="1"/>
      <c r="G1099" s="1"/>
      <c r="H1099" s="1"/>
      <c r="I1099" s="1"/>
      <c r="J1099" s="1"/>
      <c r="K1099" s="1"/>
      <c r="L1099" s="1"/>
      <c r="M1099" s="1"/>
      <c r="N1099" s="1"/>
      <c r="P1099" s="1"/>
      <c r="Q1099" s="1"/>
      <c r="R1099" s="1"/>
      <c r="S1099" s="1"/>
      <c r="T1099" s="1"/>
      <c r="U1099" s="1"/>
      <c r="V1099" s="1"/>
      <c r="W1099" s="1"/>
      <c r="X1099" s="1"/>
      <c r="Y1099" s="1"/>
      <c r="Z1099" s="1"/>
      <c r="AA1099" s="1"/>
      <c r="AB1099" s="1"/>
      <c r="AC1099" s="1"/>
    </row>
    <row r="1100" spans="1:29" x14ac:dyDescent="0.3">
      <c r="A1100" s="1"/>
      <c r="B1100" s="1"/>
      <c r="C1100" s="1"/>
      <c r="D1100" s="1"/>
      <c r="E1100" s="3"/>
      <c r="F1100" s="1"/>
      <c r="G1100" s="1"/>
      <c r="H1100" s="1"/>
      <c r="I1100" s="1"/>
      <c r="J1100" s="1"/>
      <c r="K1100" s="1"/>
      <c r="L1100" s="1"/>
      <c r="M1100" s="1"/>
      <c r="N1100" s="1"/>
      <c r="P1100" s="1"/>
      <c r="Q1100" s="1"/>
      <c r="R1100" s="1"/>
      <c r="S1100" s="1"/>
      <c r="T1100" s="1"/>
      <c r="U1100" s="1"/>
      <c r="V1100" s="1"/>
      <c r="W1100" s="1"/>
      <c r="X1100" s="1"/>
      <c r="Y1100" s="1"/>
      <c r="Z1100" s="1"/>
      <c r="AA1100" s="1"/>
      <c r="AB1100" s="1"/>
      <c r="AC1100" s="1"/>
    </row>
    <row r="1101" spans="1:29" x14ac:dyDescent="0.3">
      <c r="A1101" s="1"/>
      <c r="B1101" s="1"/>
      <c r="C1101" s="1"/>
      <c r="D1101" s="1"/>
      <c r="E1101" s="3"/>
      <c r="F1101" s="1"/>
      <c r="G1101" s="1"/>
      <c r="H1101" s="1"/>
      <c r="I1101" s="1"/>
      <c r="J1101" s="1"/>
      <c r="K1101" s="1"/>
      <c r="L1101" s="1"/>
      <c r="M1101" s="1"/>
      <c r="N1101" s="1"/>
      <c r="P1101" s="1"/>
      <c r="Q1101" s="1"/>
      <c r="R1101" s="1"/>
      <c r="S1101" s="1"/>
      <c r="T1101" s="1"/>
      <c r="U1101" s="1"/>
      <c r="V1101" s="1"/>
      <c r="W1101" s="1"/>
      <c r="X1101" s="1"/>
      <c r="Y1101" s="1"/>
      <c r="Z1101" s="1"/>
      <c r="AA1101" s="1"/>
      <c r="AB1101" s="1"/>
      <c r="AC1101" s="1"/>
    </row>
    <row r="1102" spans="1:29" x14ac:dyDescent="0.3">
      <c r="A1102" s="1"/>
      <c r="B1102" s="1"/>
      <c r="C1102" s="1"/>
      <c r="D1102" s="1"/>
      <c r="E1102" s="3"/>
      <c r="F1102" s="1"/>
      <c r="G1102" s="1"/>
      <c r="H1102" s="1"/>
      <c r="I1102" s="1"/>
      <c r="J1102" s="1"/>
      <c r="K1102" s="1"/>
      <c r="L1102" s="1"/>
      <c r="M1102" s="1"/>
      <c r="N1102" s="1"/>
      <c r="P1102" s="1"/>
      <c r="Q1102" s="1"/>
      <c r="R1102" s="1"/>
      <c r="S1102" s="1"/>
      <c r="T1102" s="1"/>
      <c r="U1102" s="1"/>
      <c r="V1102" s="1"/>
      <c r="W1102" s="1"/>
      <c r="X1102" s="1"/>
      <c r="Y1102" s="1"/>
      <c r="Z1102" s="1"/>
      <c r="AA1102" s="1"/>
      <c r="AB1102" s="1"/>
      <c r="AC1102" s="1"/>
    </row>
    <row r="1103" spans="1:29" x14ac:dyDescent="0.3">
      <c r="A1103" s="1"/>
      <c r="B1103" s="1"/>
      <c r="C1103" s="1"/>
      <c r="D1103" s="1"/>
      <c r="E1103" s="3"/>
      <c r="F1103" s="1"/>
      <c r="G1103" s="1"/>
      <c r="H1103" s="1"/>
      <c r="I1103" s="1"/>
      <c r="J1103" s="1"/>
      <c r="K1103" s="1"/>
      <c r="L1103" s="1"/>
      <c r="M1103" s="1"/>
      <c r="N1103" s="1"/>
      <c r="P1103" s="1"/>
      <c r="Q1103" s="1"/>
      <c r="R1103" s="1"/>
      <c r="S1103" s="1"/>
      <c r="T1103" s="1"/>
      <c r="U1103" s="1"/>
      <c r="V1103" s="1"/>
      <c r="W1103" s="1"/>
      <c r="X1103" s="1"/>
      <c r="Y1103" s="1"/>
      <c r="Z1103" s="1"/>
      <c r="AA1103" s="1"/>
      <c r="AB1103" s="1"/>
      <c r="AC1103" s="1"/>
    </row>
    <row r="1104" spans="1:29" x14ac:dyDescent="0.3">
      <c r="A1104" s="1"/>
      <c r="B1104" s="1"/>
      <c r="C1104" s="1"/>
      <c r="D1104" s="1"/>
      <c r="E1104" s="3"/>
      <c r="F1104" s="1"/>
      <c r="G1104" s="1"/>
      <c r="H1104" s="1"/>
      <c r="I1104" s="1"/>
      <c r="J1104" s="1"/>
      <c r="K1104" s="1"/>
      <c r="L1104" s="1"/>
      <c r="M1104" s="1"/>
      <c r="N1104" s="1"/>
      <c r="P1104" s="1"/>
      <c r="Q1104" s="1"/>
      <c r="R1104" s="1"/>
      <c r="S1104" s="1"/>
      <c r="T1104" s="1"/>
      <c r="U1104" s="1"/>
      <c r="V1104" s="1"/>
      <c r="W1104" s="1"/>
      <c r="X1104" s="1"/>
      <c r="Y1104" s="1"/>
      <c r="Z1104" s="1"/>
      <c r="AA1104" s="1"/>
      <c r="AB1104" s="1"/>
      <c r="AC1104" s="1"/>
    </row>
    <row r="1105" spans="1:29" x14ac:dyDescent="0.3">
      <c r="A1105" s="1"/>
      <c r="B1105" s="1"/>
      <c r="C1105" s="1"/>
      <c r="D1105" s="1"/>
      <c r="E1105" s="3"/>
      <c r="F1105" s="1"/>
      <c r="G1105" s="1"/>
      <c r="H1105" s="1"/>
      <c r="I1105" s="1"/>
      <c r="J1105" s="1"/>
      <c r="K1105" s="1"/>
      <c r="L1105" s="1"/>
      <c r="M1105" s="1"/>
      <c r="N1105" s="1"/>
      <c r="P1105" s="1"/>
      <c r="Q1105" s="1"/>
      <c r="R1105" s="1"/>
      <c r="S1105" s="1"/>
      <c r="T1105" s="1"/>
      <c r="U1105" s="1"/>
      <c r="V1105" s="1"/>
      <c r="W1105" s="1"/>
      <c r="X1105" s="1"/>
      <c r="Y1105" s="1"/>
      <c r="Z1105" s="1"/>
      <c r="AA1105" s="1"/>
      <c r="AB1105" s="1"/>
      <c r="AC1105" s="1"/>
    </row>
    <row r="1106" spans="1:29" x14ac:dyDescent="0.3">
      <c r="A1106" s="1"/>
      <c r="B1106" s="1"/>
      <c r="C1106" s="1"/>
      <c r="D1106" s="1"/>
      <c r="E1106" s="3"/>
      <c r="F1106" s="1"/>
      <c r="G1106" s="1"/>
      <c r="H1106" s="1"/>
      <c r="I1106" s="1"/>
      <c r="J1106" s="1"/>
      <c r="K1106" s="1"/>
      <c r="L1106" s="1"/>
      <c r="M1106" s="1"/>
      <c r="N1106" s="1"/>
      <c r="P1106" s="1"/>
      <c r="Q1106" s="1"/>
      <c r="R1106" s="1"/>
      <c r="S1106" s="1"/>
      <c r="T1106" s="1"/>
      <c r="U1106" s="1"/>
      <c r="V1106" s="1"/>
      <c r="W1106" s="1"/>
      <c r="X1106" s="1"/>
      <c r="Y1106" s="1"/>
      <c r="Z1106" s="1"/>
      <c r="AA1106" s="1"/>
      <c r="AB1106" s="1"/>
      <c r="AC1106" s="1"/>
    </row>
    <row r="1107" spans="1:29" x14ac:dyDescent="0.3">
      <c r="A1107" s="1"/>
      <c r="B1107" s="1"/>
      <c r="C1107" s="1"/>
      <c r="D1107" s="1"/>
      <c r="E1107" s="3"/>
      <c r="F1107" s="1"/>
      <c r="G1107" s="1"/>
      <c r="H1107" s="1"/>
      <c r="I1107" s="1"/>
      <c r="J1107" s="1"/>
      <c r="K1107" s="1"/>
      <c r="L1107" s="1"/>
      <c r="M1107" s="1"/>
      <c r="N1107" s="1"/>
      <c r="P1107" s="1"/>
      <c r="Q1107" s="1"/>
      <c r="R1107" s="1"/>
      <c r="S1107" s="1"/>
      <c r="T1107" s="1"/>
      <c r="U1107" s="1"/>
      <c r="V1107" s="1"/>
      <c r="W1107" s="1"/>
      <c r="X1107" s="1"/>
      <c r="Y1107" s="1"/>
      <c r="Z1107" s="1"/>
      <c r="AA1107" s="1"/>
      <c r="AB1107" s="1"/>
      <c r="AC1107" s="1"/>
    </row>
    <row r="1108" spans="1:29" x14ac:dyDescent="0.3">
      <c r="A1108" s="1"/>
      <c r="B1108" s="1"/>
      <c r="C1108" s="1"/>
      <c r="D1108" s="1"/>
      <c r="E1108" s="3"/>
      <c r="F1108" s="1"/>
      <c r="G1108" s="1"/>
      <c r="H1108" s="1"/>
      <c r="I1108" s="1"/>
      <c r="J1108" s="1"/>
      <c r="K1108" s="1"/>
      <c r="L1108" s="1"/>
      <c r="M1108" s="1"/>
      <c r="N1108" s="1"/>
      <c r="P1108" s="1"/>
      <c r="Q1108" s="1"/>
      <c r="R1108" s="1"/>
      <c r="S1108" s="1"/>
      <c r="T1108" s="1"/>
      <c r="U1108" s="1"/>
      <c r="V1108" s="1"/>
      <c r="W1108" s="1"/>
      <c r="X1108" s="1"/>
      <c r="Y1108" s="1"/>
      <c r="Z1108" s="1"/>
      <c r="AA1108" s="1"/>
      <c r="AB1108" s="1"/>
      <c r="AC1108" s="1"/>
    </row>
    <row r="1109" spans="1:29" x14ac:dyDescent="0.3">
      <c r="A1109" s="1"/>
      <c r="B1109" s="1"/>
      <c r="C1109" s="1"/>
      <c r="D1109" s="1"/>
      <c r="E1109" s="3"/>
      <c r="F1109" s="1"/>
      <c r="G1109" s="1"/>
      <c r="H1109" s="1"/>
      <c r="I1109" s="1"/>
      <c r="J1109" s="1"/>
      <c r="K1109" s="1"/>
      <c r="L1109" s="1"/>
      <c r="M1109" s="1"/>
      <c r="N1109" s="1"/>
      <c r="P1109" s="1"/>
      <c r="Q1109" s="1"/>
      <c r="R1109" s="1"/>
      <c r="S1109" s="1"/>
      <c r="T1109" s="1"/>
      <c r="U1109" s="1"/>
      <c r="V1109" s="1"/>
      <c r="W1109" s="1"/>
      <c r="X1109" s="1"/>
      <c r="Y1109" s="1"/>
      <c r="Z1109" s="1"/>
      <c r="AA1109" s="1"/>
      <c r="AB1109" s="1"/>
      <c r="AC1109" s="1"/>
    </row>
    <row r="1110" spans="1:29" x14ac:dyDescent="0.3">
      <c r="A1110" s="1"/>
      <c r="B1110" s="1"/>
      <c r="C1110" s="1"/>
      <c r="D1110" s="1"/>
      <c r="E1110" s="3"/>
      <c r="F1110" s="1"/>
      <c r="G1110" s="1"/>
      <c r="H1110" s="1"/>
      <c r="I1110" s="1"/>
      <c r="J1110" s="1"/>
      <c r="K1110" s="1"/>
      <c r="L1110" s="1"/>
      <c r="M1110" s="1"/>
      <c r="N1110" s="1"/>
      <c r="P1110" s="1"/>
      <c r="Q1110" s="1"/>
      <c r="R1110" s="1"/>
      <c r="S1110" s="1"/>
      <c r="T1110" s="1"/>
      <c r="U1110" s="1"/>
      <c r="V1110" s="1"/>
      <c r="W1110" s="1"/>
      <c r="X1110" s="1"/>
      <c r="Y1110" s="1"/>
      <c r="Z1110" s="1"/>
      <c r="AA1110" s="1"/>
      <c r="AB1110" s="1"/>
      <c r="AC1110" s="1"/>
    </row>
    <row r="1111" spans="1:29" x14ac:dyDescent="0.3">
      <c r="A1111" s="1"/>
      <c r="B1111" s="1"/>
      <c r="C1111" s="1"/>
      <c r="D1111" s="1"/>
      <c r="E1111" s="3"/>
      <c r="F1111" s="1"/>
      <c r="G1111" s="1"/>
      <c r="H1111" s="1"/>
      <c r="I1111" s="1"/>
      <c r="J1111" s="1"/>
      <c r="K1111" s="1"/>
      <c r="L1111" s="1"/>
      <c r="M1111" s="1"/>
      <c r="N1111" s="1"/>
      <c r="P1111" s="1"/>
      <c r="Q1111" s="1"/>
      <c r="R1111" s="1"/>
      <c r="S1111" s="1"/>
      <c r="T1111" s="1"/>
      <c r="U1111" s="1"/>
      <c r="V1111" s="1"/>
      <c r="W1111" s="1"/>
      <c r="X1111" s="1"/>
      <c r="Y1111" s="1"/>
      <c r="Z1111" s="1"/>
      <c r="AA1111" s="1"/>
      <c r="AB1111" s="1"/>
      <c r="AC1111" s="1"/>
    </row>
    <row r="1112" spans="1:29" x14ac:dyDescent="0.3">
      <c r="A1112" s="1"/>
      <c r="B1112" s="1"/>
      <c r="C1112" s="1"/>
      <c r="D1112" s="1"/>
      <c r="E1112" s="3"/>
      <c r="F1112" s="1"/>
      <c r="G1112" s="1"/>
      <c r="H1112" s="1"/>
      <c r="I1112" s="1"/>
      <c r="J1112" s="1"/>
      <c r="K1112" s="1"/>
      <c r="L1112" s="1"/>
      <c r="M1112" s="1"/>
      <c r="N1112" s="1"/>
      <c r="P1112" s="1"/>
      <c r="Q1112" s="1"/>
      <c r="R1112" s="1"/>
      <c r="S1112" s="1"/>
      <c r="T1112" s="1"/>
      <c r="U1112" s="1"/>
      <c r="V1112" s="1"/>
      <c r="W1112" s="1"/>
      <c r="X1112" s="1"/>
      <c r="Y1112" s="1"/>
      <c r="Z1112" s="1"/>
      <c r="AA1112" s="1"/>
      <c r="AB1112" s="1"/>
      <c r="AC1112" s="1"/>
    </row>
    <row r="1113" spans="1:29" x14ac:dyDescent="0.3">
      <c r="A1113" s="1"/>
      <c r="B1113" s="1"/>
      <c r="C1113" s="1"/>
      <c r="D1113" s="1"/>
      <c r="E1113" s="3"/>
      <c r="F1113" s="1"/>
      <c r="G1113" s="1"/>
      <c r="H1113" s="1"/>
      <c r="I1113" s="1"/>
      <c r="J1113" s="1"/>
      <c r="K1113" s="1"/>
      <c r="L1113" s="1"/>
      <c r="M1113" s="1"/>
      <c r="N1113" s="1"/>
      <c r="P1113" s="1"/>
      <c r="Q1113" s="1"/>
      <c r="R1113" s="1"/>
      <c r="S1113" s="1"/>
      <c r="T1113" s="1"/>
      <c r="U1113" s="1"/>
      <c r="V1113" s="1"/>
      <c r="W1113" s="1"/>
      <c r="X1113" s="1"/>
      <c r="Y1113" s="1"/>
      <c r="Z1113" s="1"/>
      <c r="AA1113" s="1"/>
      <c r="AB1113" s="1"/>
      <c r="AC1113" s="1"/>
    </row>
    <row r="1114" spans="1:29" x14ac:dyDescent="0.3">
      <c r="A1114" s="1"/>
      <c r="B1114" s="1"/>
      <c r="C1114" s="1"/>
      <c r="D1114" s="1"/>
      <c r="E1114" s="3"/>
      <c r="F1114" s="1"/>
      <c r="G1114" s="1"/>
      <c r="H1114" s="1"/>
      <c r="I1114" s="1"/>
      <c r="J1114" s="1"/>
      <c r="K1114" s="1"/>
      <c r="L1114" s="1"/>
      <c r="M1114" s="1"/>
      <c r="N1114" s="1"/>
      <c r="P1114" s="1"/>
      <c r="Q1114" s="1"/>
      <c r="R1114" s="1"/>
      <c r="S1114" s="1"/>
      <c r="T1114" s="1"/>
      <c r="U1114" s="1"/>
      <c r="V1114" s="1"/>
      <c r="W1114" s="1"/>
      <c r="X1114" s="1"/>
      <c r="Y1114" s="1"/>
      <c r="Z1114" s="1"/>
      <c r="AA1114" s="1"/>
      <c r="AB1114" s="1"/>
      <c r="AC1114" s="1"/>
    </row>
    <row r="1115" spans="1:29" x14ac:dyDescent="0.3">
      <c r="A1115" s="1"/>
      <c r="B1115" s="1"/>
      <c r="C1115" s="1"/>
      <c r="D1115" s="1"/>
      <c r="E1115" s="3"/>
      <c r="F1115" s="1"/>
      <c r="G1115" s="1"/>
      <c r="H1115" s="1"/>
      <c r="I1115" s="1"/>
      <c r="J1115" s="1"/>
      <c r="K1115" s="1"/>
      <c r="L1115" s="1"/>
      <c r="M1115" s="1"/>
      <c r="N1115" s="1"/>
      <c r="P1115" s="1"/>
      <c r="Q1115" s="1"/>
      <c r="R1115" s="1"/>
      <c r="S1115" s="1"/>
      <c r="T1115" s="1"/>
      <c r="U1115" s="1"/>
      <c r="V1115" s="1"/>
      <c r="W1115" s="1"/>
      <c r="X1115" s="1"/>
      <c r="Y1115" s="1"/>
      <c r="Z1115" s="1"/>
      <c r="AA1115" s="1"/>
      <c r="AB1115" s="1"/>
      <c r="AC1115" s="1"/>
    </row>
    <row r="1116" spans="1:29" x14ac:dyDescent="0.3">
      <c r="A1116" s="1"/>
      <c r="B1116" s="1"/>
      <c r="C1116" s="1"/>
      <c r="D1116" s="1"/>
      <c r="E1116" s="3"/>
      <c r="F1116" s="1"/>
      <c r="G1116" s="1"/>
      <c r="H1116" s="1"/>
      <c r="I1116" s="1"/>
      <c r="J1116" s="1"/>
      <c r="K1116" s="1"/>
      <c r="L1116" s="1"/>
      <c r="M1116" s="1"/>
      <c r="N1116" s="1"/>
      <c r="P1116" s="1"/>
      <c r="Q1116" s="1"/>
      <c r="R1116" s="1"/>
      <c r="S1116" s="1"/>
      <c r="T1116" s="1"/>
      <c r="U1116" s="1"/>
      <c r="V1116" s="1"/>
      <c r="W1116" s="1"/>
      <c r="X1116" s="1"/>
      <c r="Y1116" s="1"/>
      <c r="Z1116" s="1"/>
      <c r="AA1116" s="1"/>
      <c r="AB1116" s="1"/>
      <c r="AC1116" s="1"/>
    </row>
    <row r="1117" spans="1:29" x14ac:dyDescent="0.3">
      <c r="A1117" s="1"/>
      <c r="B1117" s="1"/>
      <c r="C1117" s="1"/>
      <c r="D1117" s="1"/>
      <c r="E1117" s="3"/>
      <c r="F1117" s="1"/>
      <c r="G1117" s="1"/>
      <c r="H1117" s="1"/>
      <c r="I1117" s="1"/>
      <c r="J1117" s="1"/>
      <c r="K1117" s="1"/>
      <c r="L1117" s="1"/>
      <c r="M1117" s="1"/>
      <c r="N1117" s="1"/>
      <c r="P1117" s="1"/>
      <c r="Q1117" s="1"/>
      <c r="R1117" s="1"/>
      <c r="S1117" s="1"/>
      <c r="T1117" s="1"/>
      <c r="U1117" s="1"/>
      <c r="V1117" s="1"/>
      <c r="W1117" s="1"/>
      <c r="X1117" s="1"/>
      <c r="Y1117" s="1"/>
      <c r="Z1117" s="1"/>
      <c r="AA1117" s="1"/>
      <c r="AB1117" s="1"/>
      <c r="AC1117" s="1"/>
    </row>
    <row r="1118" spans="1:29" x14ac:dyDescent="0.3">
      <c r="A1118" s="1"/>
      <c r="B1118" s="1"/>
      <c r="C1118" s="1"/>
      <c r="D1118" s="1"/>
      <c r="E1118" s="3"/>
      <c r="F1118" s="1"/>
      <c r="G1118" s="1"/>
      <c r="H1118" s="1"/>
      <c r="I1118" s="1"/>
      <c r="J1118" s="1"/>
      <c r="K1118" s="1"/>
      <c r="L1118" s="1"/>
      <c r="M1118" s="1"/>
      <c r="N1118" s="1"/>
      <c r="P1118" s="1"/>
      <c r="Q1118" s="1"/>
      <c r="R1118" s="1"/>
      <c r="S1118" s="1"/>
      <c r="T1118" s="1"/>
      <c r="U1118" s="1"/>
      <c r="V1118" s="1"/>
      <c r="W1118" s="1"/>
      <c r="X1118" s="1"/>
      <c r="Y1118" s="1"/>
      <c r="Z1118" s="1"/>
      <c r="AA1118" s="1"/>
      <c r="AB1118" s="1"/>
      <c r="AC1118" s="1"/>
    </row>
    <row r="1119" spans="1:29" x14ac:dyDescent="0.3">
      <c r="A1119" s="1"/>
      <c r="B1119" s="1"/>
      <c r="C1119" s="1"/>
      <c r="D1119" s="1"/>
      <c r="E1119" s="3"/>
      <c r="F1119" s="1"/>
      <c r="G1119" s="1"/>
      <c r="H1119" s="1"/>
      <c r="I1119" s="1"/>
      <c r="J1119" s="1"/>
      <c r="K1119" s="1"/>
      <c r="L1119" s="1"/>
      <c r="M1119" s="1"/>
      <c r="N1119" s="1"/>
      <c r="P1119" s="1"/>
      <c r="Q1119" s="1"/>
      <c r="R1119" s="1"/>
      <c r="S1119" s="1"/>
      <c r="T1119" s="1"/>
      <c r="U1119" s="1"/>
      <c r="V1119" s="1"/>
      <c r="W1119" s="1"/>
      <c r="X1119" s="1"/>
      <c r="Y1119" s="1"/>
      <c r="Z1119" s="1"/>
      <c r="AA1119" s="1"/>
      <c r="AB1119" s="1"/>
      <c r="AC1119" s="1"/>
    </row>
    <row r="1120" spans="1:29" x14ac:dyDescent="0.3">
      <c r="A1120" s="1"/>
      <c r="B1120" s="1"/>
      <c r="C1120" s="1"/>
      <c r="D1120" s="1"/>
      <c r="E1120" s="3"/>
      <c r="F1120" s="1"/>
      <c r="G1120" s="1"/>
      <c r="H1120" s="1"/>
      <c r="I1120" s="1"/>
      <c r="J1120" s="1"/>
      <c r="K1120" s="1"/>
      <c r="L1120" s="1"/>
      <c r="M1120" s="1"/>
      <c r="N1120" s="1"/>
      <c r="P1120" s="1"/>
      <c r="Q1120" s="1"/>
      <c r="R1120" s="1"/>
      <c r="S1120" s="1"/>
      <c r="T1120" s="1"/>
      <c r="U1120" s="1"/>
      <c r="V1120" s="1"/>
      <c r="W1120" s="1"/>
      <c r="X1120" s="1"/>
      <c r="Y1120" s="1"/>
      <c r="Z1120" s="1"/>
      <c r="AA1120" s="1"/>
      <c r="AB1120" s="1"/>
      <c r="AC1120" s="1"/>
    </row>
    <row r="1121" spans="1:29" x14ac:dyDescent="0.3">
      <c r="A1121" s="1"/>
      <c r="B1121" s="1"/>
      <c r="C1121" s="1"/>
      <c r="D1121" s="1"/>
      <c r="E1121" s="3"/>
      <c r="F1121" s="1"/>
      <c r="G1121" s="1"/>
      <c r="H1121" s="1"/>
      <c r="I1121" s="1"/>
      <c r="J1121" s="1"/>
      <c r="K1121" s="1"/>
      <c r="L1121" s="1"/>
      <c r="M1121" s="1"/>
      <c r="N1121" s="1"/>
      <c r="P1121" s="1"/>
      <c r="Q1121" s="1"/>
      <c r="R1121" s="1"/>
      <c r="S1121" s="1"/>
      <c r="T1121" s="1"/>
      <c r="U1121" s="1"/>
      <c r="V1121" s="1"/>
      <c r="W1121" s="1"/>
      <c r="X1121" s="1"/>
      <c r="Y1121" s="1"/>
      <c r="Z1121" s="1"/>
      <c r="AA1121" s="1"/>
      <c r="AB1121" s="1"/>
      <c r="AC1121" s="1"/>
    </row>
    <row r="1122" spans="1:29" x14ac:dyDescent="0.3">
      <c r="A1122" s="1"/>
      <c r="B1122" s="1"/>
      <c r="C1122" s="1"/>
      <c r="D1122" s="1"/>
      <c r="E1122" s="3"/>
      <c r="F1122" s="1"/>
      <c r="G1122" s="1"/>
      <c r="H1122" s="1"/>
      <c r="I1122" s="1"/>
      <c r="J1122" s="1"/>
      <c r="K1122" s="1"/>
      <c r="L1122" s="1"/>
      <c r="M1122" s="1"/>
      <c r="N1122" s="1"/>
      <c r="P1122" s="1"/>
      <c r="Q1122" s="1"/>
      <c r="R1122" s="1"/>
      <c r="S1122" s="1"/>
      <c r="T1122" s="1"/>
      <c r="U1122" s="1"/>
      <c r="V1122" s="1"/>
      <c r="W1122" s="1"/>
      <c r="X1122" s="1"/>
      <c r="Y1122" s="1"/>
      <c r="Z1122" s="1"/>
      <c r="AA1122" s="1"/>
      <c r="AB1122" s="1"/>
      <c r="AC1122" s="1"/>
    </row>
    <row r="1123" spans="1:29" x14ac:dyDescent="0.3">
      <c r="A1123" s="1"/>
      <c r="B1123" s="1"/>
      <c r="C1123" s="1"/>
      <c r="D1123" s="1"/>
      <c r="E1123" s="3"/>
      <c r="F1123" s="1"/>
      <c r="G1123" s="1"/>
      <c r="H1123" s="1"/>
      <c r="I1123" s="1"/>
      <c r="J1123" s="1"/>
      <c r="K1123" s="1"/>
      <c r="L1123" s="1"/>
      <c r="M1123" s="1"/>
      <c r="N1123" s="1"/>
      <c r="P1123" s="1"/>
      <c r="Q1123" s="1"/>
      <c r="R1123" s="1"/>
      <c r="S1123" s="1"/>
      <c r="T1123" s="1"/>
      <c r="U1123" s="1"/>
      <c r="V1123" s="1"/>
      <c r="W1123" s="1"/>
      <c r="X1123" s="1"/>
      <c r="Y1123" s="1"/>
      <c r="Z1123" s="1"/>
      <c r="AA1123" s="1"/>
      <c r="AB1123" s="1"/>
      <c r="AC1123" s="1"/>
    </row>
    <row r="1124" spans="1:29" x14ac:dyDescent="0.3">
      <c r="A1124" s="1"/>
      <c r="B1124" s="1"/>
      <c r="C1124" s="1"/>
      <c r="D1124" s="1"/>
      <c r="E1124" s="3"/>
      <c r="F1124" s="1"/>
      <c r="G1124" s="1"/>
      <c r="H1124" s="1"/>
      <c r="I1124" s="1"/>
      <c r="J1124" s="1"/>
      <c r="K1124" s="1"/>
      <c r="L1124" s="1"/>
      <c r="M1124" s="1"/>
      <c r="N1124" s="1"/>
      <c r="P1124" s="1"/>
      <c r="Q1124" s="1"/>
      <c r="R1124" s="1"/>
      <c r="S1124" s="1"/>
      <c r="T1124" s="1"/>
      <c r="U1124" s="1"/>
      <c r="V1124" s="1"/>
      <c r="W1124" s="1"/>
      <c r="X1124" s="1"/>
      <c r="Y1124" s="1"/>
      <c r="Z1124" s="1"/>
      <c r="AA1124" s="1"/>
      <c r="AB1124" s="1"/>
      <c r="AC1124" s="1"/>
    </row>
    <row r="1125" spans="1:29" x14ac:dyDescent="0.3">
      <c r="A1125" s="1"/>
      <c r="B1125" s="1"/>
      <c r="C1125" s="1"/>
      <c r="D1125" s="1"/>
      <c r="E1125" s="3"/>
      <c r="F1125" s="1"/>
      <c r="G1125" s="1"/>
      <c r="H1125" s="1"/>
      <c r="I1125" s="1"/>
      <c r="J1125" s="1"/>
      <c r="K1125" s="1"/>
      <c r="L1125" s="1"/>
      <c r="M1125" s="1"/>
      <c r="N1125" s="1"/>
      <c r="P1125" s="1"/>
      <c r="Q1125" s="1"/>
      <c r="R1125" s="1"/>
      <c r="S1125" s="1"/>
      <c r="T1125" s="1"/>
      <c r="U1125" s="1"/>
      <c r="V1125" s="1"/>
      <c r="W1125" s="1"/>
      <c r="X1125" s="1"/>
      <c r="Y1125" s="1"/>
      <c r="Z1125" s="1"/>
      <c r="AA1125" s="1"/>
      <c r="AB1125" s="1"/>
      <c r="AC1125" s="1"/>
    </row>
    <row r="1126" spans="1:29" x14ac:dyDescent="0.3">
      <c r="A1126" s="1"/>
      <c r="B1126" s="1"/>
      <c r="C1126" s="1"/>
      <c r="D1126" s="1"/>
      <c r="E1126" s="3"/>
      <c r="F1126" s="1"/>
      <c r="G1126" s="1"/>
      <c r="H1126" s="1"/>
      <c r="I1126" s="1"/>
      <c r="J1126" s="1"/>
      <c r="K1126" s="1"/>
      <c r="L1126" s="1"/>
      <c r="M1126" s="1"/>
      <c r="N1126" s="1"/>
      <c r="P1126" s="1"/>
      <c r="Q1126" s="1"/>
      <c r="R1126" s="1"/>
      <c r="S1126" s="1"/>
      <c r="T1126" s="1"/>
      <c r="U1126" s="1"/>
      <c r="V1126" s="1"/>
      <c r="W1126" s="1"/>
      <c r="X1126" s="1"/>
      <c r="Y1126" s="1"/>
      <c r="Z1126" s="1"/>
      <c r="AA1126" s="1"/>
      <c r="AB1126" s="1"/>
      <c r="AC1126" s="1"/>
    </row>
    <row r="1127" spans="1:29" x14ac:dyDescent="0.3">
      <c r="A1127" s="1"/>
      <c r="B1127" s="1"/>
      <c r="C1127" s="1"/>
      <c r="D1127" s="1"/>
      <c r="E1127" s="3"/>
      <c r="F1127" s="1"/>
      <c r="G1127" s="1"/>
      <c r="H1127" s="1"/>
      <c r="I1127" s="1"/>
      <c r="J1127" s="1"/>
      <c r="K1127" s="1"/>
      <c r="L1127" s="1"/>
      <c r="M1127" s="1"/>
      <c r="N1127" s="1"/>
      <c r="P1127" s="1"/>
      <c r="Q1127" s="1"/>
      <c r="R1127" s="1"/>
      <c r="S1127" s="1"/>
      <c r="T1127" s="1"/>
      <c r="U1127" s="1"/>
      <c r="V1127" s="1"/>
      <c r="W1127" s="1"/>
      <c r="X1127" s="1"/>
      <c r="Y1127" s="1"/>
      <c r="Z1127" s="1"/>
      <c r="AA1127" s="1"/>
      <c r="AB1127" s="1"/>
      <c r="AC1127" s="1"/>
    </row>
    <row r="1128" spans="1:29" x14ac:dyDescent="0.3">
      <c r="A1128" s="1"/>
      <c r="B1128" s="1"/>
      <c r="C1128" s="1"/>
      <c r="D1128" s="1"/>
      <c r="E1128" s="3"/>
      <c r="F1128" s="1"/>
      <c r="G1128" s="1"/>
      <c r="H1128" s="1"/>
      <c r="I1128" s="1"/>
      <c r="J1128" s="1"/>
      <c r="K1128" s="1"/>
      <c r="L1128" s="1"/>
      <c r="M1128" s="1"/>
      <c r="N1128" s="1"/>
      <c r="P1128" s="1"/>
      <c r="Q1128" s="1"/>
      <c r="R1128" s="1"/>
      <c r="S1128" s="1"/>
      <c r="T1128" s="1"/>
      <c r="U1128" s="1"/>
      <c r="V1128" s="1"/>
      <c r="W1128" s="1"/>
      <c r="X1128" s="1"/>
      <c r="Y1128" s="1"/>
      <c r="Z1128" s="1"/>
      <c r="AA1128" s="1"/>
      <c r="AB1128" s="1"/>
      <c r="AC1128" s="1"/>
    </row>
    <row r="1129" spans="1:29" x14ac:dyDescent="0.3">
      <c r="A1129" s="1"/>
      <c r="B1129" s="1"/>
      <c r="C1129" s="1"/>
      <c r="D1129" s="1"/>
      <c r="E1129" s="3"/>
      <c r="F1129" s="1"/>
      <c r="G1129" s="1"/>
      <c r="H1129" s="1"/>
      <c r="I1129" s="1"/>
      <c r="J1129" s="1"/>
      <c r="K1129" s="1"/>
      <c r="L1129" s="1"/>
      <c r="M1129" s="1"/>
      <c r="N1129" s="1"/>
      <c r="P1129" s="1"/>
      <c r="Q1129" s="1"/>
      <c r="R1129" s="1"/>
      <c r="S1129" s="1"/>
      <c r="T1129" s="1"/>
      <c r="U1129" s="1"/>
      <c r="V1129" s="1"/>
      <c r="W1129" s="1"/>
      <c r="X1129" s="1"/>
      <c r="Y1129" s="1"/>
      <c r="Z1129" s="1"/>
      <c r="AA1129" s="1"/>
      <c r="AB1129" s="1"/>
      <c r="AC1129" s="1"/>
    </row>
    <row r="1130" spans="1:29" x14ac:dyDescent="0.3">
      <c r="A1130" s="1"/>
      <c r="B1130" s="1"/>
      <c r="C1130" s="1"/>
      <c r="D1130" s="1"/>
      <c r="E1130" s="3"/>
      <c r="F1130" s="1"/>
      <c r="G1130" s="1"/>
      <c r="H1130" s="1"/>
      <c r="I1130" s="1"/>
      <c r="J1130" s="1"/>
      <c r="K1130" s="1"/>
      <c r="L1130" s="1"/>
      <c r="M1130" s="1"/>
      <c r="N1130" s="1"/>
      <c r="P1130" s="1"/>
      <c r="Q1130" s="1"/>
      <c r="R1130" s="1"/>
      <c r="S1130" s="1"/>
      <c r="T1130" s="1"/>
      <c r="U1130" s="1"/>
      <c r="V1130" s="1"/>
      <c r="W1130" s="1"/>
      <c r="X1130" s="1"/>
      <c r="Y1130" s="1"/>
      <c r="Z1130" s="1"/>
      <c r="AA1130" s="1"/>
      <c r="AB1130" s="1"/>
      <c r="AC1130" s="1"/>
    </row>
    <row r="1131" spans="1:29" x14ac:dyDescent="0.3">
      <c r="A1131" s="1"/>
      <c r="B1131" s="1"/>
      <c r="C1131" s="1"/>
      <c r="D1131" s="1"/>
      <c r="E1131" s="3"/>
      <c r="F1131" s="1"/>
      <c r="G1131" s="1"/>
      <c r="H1131" s="1"/>
      <c r="I1131" s="1"/>
      <c r="J1131" s="1"/>
      <c r="K1131" s="1"/>
      <c r="L1131" s="1"/>
      <c r="M1131" s="1"/>
      <c r="N1131" s="1"/>
      <c r="P1131" s="1"/>
      <c r="Q1131" s="1"/>
      <c r="R1131" s="1"/>
      <c r="S1131" s="1"/>
      <c r="T1131" s="1"/>
      <c r="U1131" s="1"/>
      <c r="V1131" s="1"/>
      <c r="W1131" s="1"/>
      <c r="X1131" s="1"/>
      <c r="Y1131" s="1"/>
      <c r="Z1131" s="1"/>
      <c r="AA1131" s="1"/>
      <c r="AB1131" s="1"/>
      <c r="AC1131" s="1"/>
    </row>
    <row r="1132" spans="1:29" x14ac:dyDescent="0.3">
      <c r="A1132" s="1"/>
      <c r="B1132" s="1"/>
      <c r="C1132" s="1"/>
      <c r="D1132" s="1"/>
      <c r="E1132" s="3"/>
      <c r="F1132" s="1"/>
      <c r="G1132" s="1"/>
      <c r="H1132" s="1"/>
      <c r="I1132" s="1"/>
      <c r="J1132" s="1"/>
      <c r="K1132" s="1"/>
      <c r="L1132" s="1"/>
      <c r="M1132" s="1"/>
      <c r="N1132" s="1"/>
      <c r="P1132" s="1"/>
      <c r="Q1132" s="1"/>
      <c r="R1132" s="1"/>
      <c r="S1132" s="1"/>
      <c r="T1132" s="1"/>
      <c r="U1132" s="1"/>
      <c r="V1132" s="1"/>
      <c r="W1132" s="1"/>
      <c r="X1132" s="1"/>
      <c r="Y1132" s="1"/>
      <c r="Z1132" s="1"/>
      <c r="AA1132" s="1"/>
      <c r="AB1132" s="1"/>
      <c r="AC1132" s="1"/>
    </row>
    <row r="1133" spans="1:29" x14ac:dyDescent="0.3">
      <c r="A1133" s="1"/>
      <c r="B1133" s="1"/>
      <c r="C1133" s="1"/>
      <c r="D1133" s="1"/>
      <c r="E1133" s="3"/>
      <c r="F1133" s="1"/>
      <c r="G1133" s="1"/>
      <c r="H1133" s="1"/>
      <c r="I1133" s="1"/>
      <c r="J1133" s="1"/>
      <c r="K1133" s="1"/>
      <c r="L1133" s="1"/>
      <c r="M1133" s="1"/>
      <c r="N1133" s="1"/>
      <c r="P1133" s="1"/>
      <c r="Q1133" s="1"/>
      <c r="R1133" s="1"/>
      <c r="S1133" s="1"/>
      <c r="T1133" s="1"/>
      <c r="U1133" s="1"/>
      <c r="V1133" s="1"/>
      <c r="W1133" s="1"/>
      <c r="X1133" s="1"/>
      <c r="Y1133" s="1"/>
      <c r="Z1133" s="1"/>
      <c r="AA1133" s="1"/>
      <c r="AB1133" s="1"/>
      <c r="AC1133" s="1"/>
    </row>
    <row r="1134" spans="1:29" x14ac:dyDescent="0.3">
      <c r="A1134" s="1"/>
      <c r="B1134" s="1"/>
      <c r="C1134" s="1"/>
      <c r="D1134" s="1"/>
      <c r="E1134" s="3"/>
      <c r="F1134" s="1"/>
      <c r="G1134" s="1"/>
      <c r="H1134" s="1"/>
      <c r="I1134" s="1"/>
      <c r="J1134" s="1"/>
      <c r="K1134" s="1"/>
      <c r="L1134" s="1"/>
      <c r="M1134" s="1"/>
      <c r="N1134" s="1"/>
      <c r="P1134" s="1"/>
      <c r="Q1134" s="1"/>
      <c r="R1134" s="1"/>
      <c r="S1134" s="1"/>
      <c r="T1134" s="1"/>
      <c r="U1134" s="1"/>
      <c r="V1134" s="1"/>
      <c r="W1134" s="1"/>
      <c r="X1134" s="1"/>
      <c r="Y1134" s="1"/>
      <c r="Z1134" s="1"/>
      <c r="AA1134" s="1"/>
      <c r="AB1134" s="1"/>
      <c r="AC1134" s="1"/>
    </row>
    <row r="1135" spans="1:29" x14ac:dyDescent="0.3">
      <c r="A1135" s="1"/>
      <c r="B1135" s="1"/>
      <c r="C1135" s="1"/>
      <c r="D1135" s="1"/>
      <c r="E1135" s="3"/>
      <c r="F1135" s="1"/>
      <c r="G1135" s="1"/>
      <c r="H1135" s="1"/>
      <c r="I1135" s="1"/>
      <c r="J1135" s="1"/>
      <c r="K1135" s="1"/>
      <c r="L1135" s="1"/>
      <c r="M1135" s="1"/>
      <c r="N1135" s="1"/>
      <c r="P1135" s="1"/>
      <c r="Q1135" s="1"/>
      <c r="R1135" s="1"/>
      <c r="S1135" s="1"/>
      <c r="T1135" s="1"/>
      <c r="U1135" s="1"/>
      <c r="V1135" s="1"/>
      <c r="W1135" s="1"/>
      <c r="X1135" s="1"/>
      <c r="Y1135" s="1"/>
      <c r="Z1135" s="1"/>
      <c r="AA1135" s="1"/>
      <c r="AB1135" s="1"/>
      <c r="AC1135" s="1"/>
    </row>
    <row r="1136" spans="1:29" x14ac:dyDescent="0.3">
      <c r="A1136" s="1"/>
      <c r="B1136" s="1"/>
      <c r="C1136" s="1"/>
      <c r="D1136" s="1"/>
      <c r="E1136" s="3"/>
      <c r="F1136" s="1"/>
      <c r="G1136" s="1"/>
      <c r="H1136" s="1"/>
      <c r="I1136" s="1"/>
      <c r="J1136" s="1"/>
      <c r="K1136" s="1"/>
      <c r="L1136" s="1"/>
      <c r="M1136" s="1"/>
      <c r="N1136" s="1"/>
      <c r="P1136" s="1"/>
      <c r="Q1136" s="1"/>
      <c r="R1136" s="1"/>
      <c r="S1136" s="1"/>
      <c r="T1136" s="1"/>
      <c r="U1136" s="1"/>
      <c r="V1136" s="1"/>
      <c r="W1136" s="1"/>
      <c r="X1136" s="1"/>
      <c r="Y1136" s="1"/>
      <c r="Z1136" s="1"/>
      <c r="AA1136" s="1"/>
      <c r="AB1136" s="1"/>
      <c r="AC1136" s="1"/>
    </row>
    <row r="1137" spans="1:29" x14ac:dyDescent="0.3">
      <c r="A1137" s="1"/>
      <c r="B1137" s="1"/>
      <c r="C1137" s="1"/>
      <c r="D1137" s="1"/>
      <c r="E1137" s="3"/>
      <c r="F1137" s="1"/>
      <c r="G1137" s="1"/>
      <c r="H1137" s="1"/>
      <c r="I1137" s="1"/>
      <c r="J1137" s="1"/>
      <c r="K1137" s="1"/>
      <c r="L1137" s="1"/>
      <c r="M1137" s="1"/>
      <c r="N1137" s="1"/>
      <c r="P1137" s="1"/>
      <c r="Q1137" s="1"/>
      <c r="R1137" s="1"/>
      <c r="S1137" s="1"/>
      <c r="T1137" s="1"/>
      <c r="U1137" s="1"/>
      <c r="V1137" s="1"/>
      <c r="W1137" s="1"/>
      <c r="X1137" s="1"/>
      <c r="Y1137" s="1"/>
      <c r="Z1137" s="1"/>
      <c r="AA1137" s="1"/>
      <c r="AB1137" s="1"/>
      <c r="AC1137" s="1"/>
    </row>
    <row r="1138" spans="1:29" x14ac:dyDescent="0.3">
      <c r="A1138" s="1"/>
      <c r="B1138" s="1"/>
      <c r="C1138" s="1"/>
      <c r="D1138" s="1"/>
      <c r="E1138" s="3"/>
      <c r="F1138" s="1"/>
      <c r="G1138" s="1"/>
      <c r="H1138" s="1"/>
      <c r="I1138" s="1"/>
      <c r="J1138" s="1"/>
      <c r="K1138" s="1"/>
      <c r="L1138" s="1"/>
      <c r="M1138" s="1"/>
      <c r="N1138" s="1"/>
      <c r="P1138" s="1"/>
      <c r="Q1138" s="1"/>
      <c r="R1138" s="1"/>
      <c r="S1138" s="1"/>
      <c r="T1138" s="1"/>
      <c r="U1138" s="1"/>
      <c r="V1138" s="1"/>
      <c r="W1138" s="1"/>
      <c r="X1138" s="1"/>
      <c r="Y1138" s="1"/>
      <c r="Z1138" s="1"/>
      <c r="AA1138" s="1"/>
      <c r="AB1138" s="1"/>
      <c r="AC1138" s="1"/>
    </row>
    <row r="1139" spans="1:29" x14ac:dyDescent="0.3">
      <c r="A1139" s="1"/>
      <c r="B1139" s="1"/>
      <c r="C1139" s="1"/>
      <c r="D1139" s="1"/>
      <c r="E1139" s="3"/>
      <c r="F1139" s="1"/>
      <c r="G1139" s="1"/>
      <c r="H1139" s="1"/>
      <c r="I1139" s="1"/>
      <c r="J1139" s="1"/>
      <c r="K1139" s="1"/>
      <c r="L1139" s="1"/>
      <c r="M1139" s="1"/>
      <c r="N1139" s="1"/>
      <c r="P1139" s="1"/>
      <c r="Q1139" s="1"/>
      <c r="R1139" s="1"/>
      <c r="S1139" s="1"/>
      <c r="T1139" s="1"/>
      <c r="U1139" s="1"/>
      <c r="V1139" s="1"/>
      <c r="W1139" s="1"/>
      <c r="X1139" s="1"/>
      <c r="Y1139" s="1"/>
      <c r="Z1139" s="1"/>
      <c r="AA1139" s="1"/>
      <c r="AB1139" s="1"/>
      <c r="AC1139" s="1"/>
    </row>
    <row r="1140" spans="1:29" x14ac:dyDescent="0.3">
      <c r="A1140" s="1"/>
      <c r="B1140" s="1"/>
      <c r="C1140" s="1"/>
      <c r="D1140" s="1"/>
      <c r="E1140" s="3"/>
      <c r="F1140" s="1"/>
      <c r="G1140" s="1"/>
      <c r="H1140" s="1"/>
      <c r="I1140" s="1"/>
      <c r="J1140" s="1"/>
      <c r="K1140" s="1"/>
      <c r="L1140" s="1"/>
      <c r="M1140" s="1"/>
      <c r="N1140" s="1"/>
      <c r="P1140" s="1"/>
      <c r="Q1140" s="1"/>
      <c r="R1140" s="1"/>
      <c r="S1140" s="1"/>
      <c r="T1140" s="1"/>
      <c r="U1140" s="1"/>
      <c r="V1140" s="1"/>
      <c r="W1140" s="1"/>
      <c r="X1140" s="1"/>
      <c r="Y1140" s="1"/>
      <c r="Z1140" s="1"/>
      <c r="AA1140" s="1"/>
      <c r="AB1140" s="1"/>
      <c r="AC1140" s="1"/>
    </row>
    <row r="1141" spans="1:29" x14ac:dyDescent="0.3">
      <c r="A1141" s="1"/>
      <c r="B1141" s="1"/>
      <c r="C1141" s="1"/>
      <c r="D1141" s="1"/>
      <c r="E1141" s="3"/>
      <c r="F1141" s="1"/>
      <c r="G1141" s="1"/>
      <c r="H1141" s="1"/>
      <c r="I1141" s="1"/>
      <c r="J1141" s="1"/>
      <c r="K1141" s="1"/>
      <c r="L1141" s="1"/>
      <c r="M1141" s="1"/>
      <c r="N1141" s="1"/>
      <c r="P1141" s="1"/>
      <c r="Q1141" s="1"/>
      <c r="R1141" s="1"/>
      <c r="S1141" s="1"/>
      <c r="T1141" s="1"/>
      <c r="U1141" s="1"/>
      <c r="V1141" s="1"/>
      <c r="W1141" s="1"/>
      <c r="X1141" s="1"/>
      <c r="Y1141" s="1"/>
      <c r="Z1141" s="1"/>
      <c r="AA1141" s="1"/>
      <c r="AB1141" s="1"/>
      <c r="AC1141" s="1"/>
    </row>
    <row r="1142" spans="1:29" x14ac:dyDescent="0.3">
      <c r="A1142" s="1"/>
      <c r="B1142" s="1"/>
      <c r="C1142" s="1"/>
      <c r="D1142" s="1"/>
      <c r="E1142" s="3"/>
      <c r="F1142" s="1"/>
      <c r="G1142" s="1"/>
      <c r="H1142" s="1"/>
      <c r="I1142" s="1"/>
      <c r="J1142" s="1"/>
      <c r="K1142" s="1"/>
      <c r="L1142" s="1"/>
      <c r="M1142" s="1"/>
      <c r="N1142" s="1"/>
      <c r="P1142" s="1"/>
      <c r="Q1142" s="1"/>
      <c r="R1142" s="1"/>
      <c r="S1142" s="1"/>
      <c r="T1142" s="1"/>
      <c r="U1142" s="1"/>
      <c r="V1142" s="1"/>
      <c r="W1142" s="1"/>
      <c r="X1142" s="1"/>
      <c r="Y1142" s="1"/>
      <c r="Z1142" s="1"/>
      <c r="AA1142" s="1"/>
      <c r="AB1142" s="1"/>
      <c r="AC1142" s="1"/>
    </row>
    <row r="1143" spans="1:29" x14ac:dyDescent="0.3">
      <c r="A1143" s="1"/>
      <c r="B1143" s="1"/>
      <c r="C1143" s="1"/>
      <c r="D1143" s="1"/>
      <c r="E1143" s="3"/>
      <c r="F1143" s="1"/>
      <c r="G1143" s="1"/>
      <c r="H1143" s="1"/>
      <c r="I1143" s="1"/>
      <c r="J1143" s="1"/>
      <c r="K1143" s="1"/>
      <c r="L1143" s="1"/>
      <c r="M1143" s="1"/>
      <c r="N1143" s="1"/>
      <c r="P1143" s="1"/>
      <c r="Q1143" s="1"/>
      <c r="R1143" s="1"/>
      <c r="S1143" s="1"/>
      <c r="T1143" s="1"/>
      <c r="U1143" s="1"/>
      <c r="V1143" s="1"/>
      <c r="W1143" s="1"/>
      <c r="X1143" s="1"/>
      <c r="Y1143" s="1"/>
      <c r="Z1143" s="1"/>
      <c r="AA1143" s="1"/>
      <c r="AB1143" s="1"/>
      <c r="AC1143" s="1"/>
    </row>
    <row r="1144" spans="1:29" x14ac:dyDescent="0.3">
      <c r="A1144" s="1"/>
      <c r="B1144" s="1"/>
      <c r="C1144" s="1"/>
      <c r="D1144" s="1"/>
      <c r="E1144" s="3"/>
      <c r="F1144" s="1"/>
      <c r="G1144" s="1"/>
      <c r="H1144" s="1"/>
      <c r="I1144" s="1"/>
      <c r="J1144" s="1"/>
      <c r="K1144" s="1"/>
      <c r="L1144" s="1"/>
      <c r="M1144" s="1"/>
      <c r="N1144" s="1"/>
      <c r="P1144" s="1"/>
      <c r="Q1144" s="1"/>
      <c r="R1144" s="1"/>
      <c r="S1144" s="1"/>
      <c r="T1144" s="1"/>
      <c r="U1144" s="1"/>
      <c r="V1144" s="1"/>
      <c r="W1144" s="1"/>
      <c r="X1144" s="1"/>
      <c r="Y1144" s="1"/>
      <c r="Z1144" s="1"/>
      <c r="AA1144" s="1"/>
      <c r="AB1144" s="1"/>
      <c r="AC1144" s="1"/>
    </row>
    <row r="1145" spans="1:29" x14ac:dyDescent="0.3">
      <c r="A1145" s="1"/>
      <c r="B1145" s="1"/>
      <c r="C1145" s="1"/>
      <c r="D1145" s="1"/>
      <c r="E1145" s="3"/>
      <c r="F1145" s="1"/>
      <c r="G1145" s="1"/>
      <c r="H1145" s="1"/>
      <c r="I1145" s="1"/>
      <c r="J1145" s="1"/>
      <c r="K1145" s="1"/>
      <c r="L1145" s="1"/>
      <c r="M1145" s="1"/>
      <c r="N1145" s="1"/>
      <c r="P1145" s="1"/>
      <c r="Q1145" s="1"/>
      <c r="R1145" s="1"/>
      <c r="S1145" s="1"/>
      <c r="T1145" s="1"/>
      <c r="U1145" s="1"/>
      <c r="V1145" s="1"/>
      <c r="W1145" s="1"/>
      <c r="X1145" s="1"/>
      <c r="Y1145" s="1"/>
      <c r="Z1145" s="1"/>
      <c r="AA1145" s="1"/>
      <c r="AB1145" s="1"/>
      <c r="AC1145" s="1"/>
    </row>
    <row r="1146" spans="1:29" x14ac:dyDescent="0.3">
      <c r="A1146" s="1"/>
      <c r="B1146" s="1"/>
      <c r="C1146" s="1"/>
      <c r="D1146" s="1"/>
      <c r="E1146" s="3"/>
      <c r="F1146" s="1"/>
      <c r="G1146" s="1"/>
      <c r="H1146" s="1"/>
      <c r="I1146" s="1"/>
      <c r="J1146" s="1"/>
      <c r="K1146" s="1"/>
      <c r="L1146" s="1"/>
      <c r="M1146" s="1"/>
      <c r="N1146" s="1"/>
      <c r="P1146" s="1"/>
      <c r="Q1146" s="1"/>
      <c r="R1146" s="1"/>
      <c r="S1146" s="1"/>
      <c r="T1146" s="1"/>
      <c r="U1146" s="1"/>
      <c r="V1146" s="1"/>
      <c r="W1146" s="1"/>
      <c r="X1146" s="1"/>
      <c r="Y1146" s="1"/>
      <c r="Z1146" s="1"/>
      <c r="AA1146" s="1"/>
      <c r="AB1146" s="1"/>
      <c r="AC1146" s="1"/>
    </row>
    <row r="1147" spans="1:29" x14ac:dyDescent="0.3">
      <c r="A1147" s="1"/>
      <c r="B1147" s="1"/>
      <c r="C1147" s="1"/>
      <c r="D1147" s="1"/>
      <c r="E1147" s="3"/>
      <c r="F1147" s="1"/>
      <c r="G1147" s="1"/>
      <c r="H1147" s="1"/>
      <c r="I1147" s="1"/>
      <c r="J1147" s="1"/>
      <c r="K1147" s="1"/>
      <c r="L1147" s="1"/>
      <c r="M1147" s="1"/>
      <c r="N1147" s="1"/>
      <c r="P1147" s="1"/>
      <c r="Q1147" s="1"/>
      <c r="R1147" s="1"/>
      <c r="S1147" s="1"/>
      <c r="T1147" s="1"/>
      <c r="U1147" s="1"/>
      <c r="V1147" s="1"/>
      <c r="W1147" s="1"/>
      <c r="X1147" s="1"/>
      <c r="Y1147" s="1"/>
      <c r="Z1147" s="1"/>
      <c r="AA1147" s="1"/>
      <c r="AB1147" s="1"/>
      <c r="AC1147" s="1"/>
    </row>
    <row r="1148" spans="1:29" x14ac:dyDescent="0.3">
      <c r="A1148" s="1"/>
      <c r="B1148" s="1"/>
      <c r="C1148" s="1"/>
      <c r="D1148" s="1"/>
      <c r="E1148" s="3"/>
      <c r="F1148" s="1"/>
      <c r="G1148" s="1"/>
      <c r="H1148" s="1"/>
      <c r="I1148" s="1"/>
      <c r="J1148" s="1"/>
      <c r="K1148" s="1"/>
      <c r="L1148" s="1"/>
      <c r="M1148" s="1"/>
      <c r="N1148" s="1"/>
      <c r="P1148" s="1"/>
      <c r="Q1148" s="1"/>
      <c r="R1148" s="1"/>
      <c r="S1148" s="1"/>
      <c r="T1148" s="1"/>
      <c r="U1148" s="1"/>
      <c r="V1148" s="1"/>
      <c r="W1148" s="1"/>
      <c r="X1148" s="1"/>
      <c r="Y1148" s="1"/>
      <c r="Z1148" s="1"/>
      <c r="AA1148" s="1"/>
      <c r="AB1148" s="1"/>
      <c r="AC1148" s="1"/>
    </row>
    <row r="1149" spans="1:29" x14ac:dyDescent="0.3">
      <c r="A1149" s="1"/>
      <c r="B1149" s="1"/>
      <c r="C1149" s="1"/>
      <c r="D1149" s="1"/>
      <c r="E1149" s="3"/>
      <c r="F1149" s="1"/>
      <c r="G1149" s="1"/>
      <c r="H1149" s="1"/>
      <c r="I1149" s="1"/>
      <c r="J1149" s="1"/>
      <c r="K1149" s="1"/>
      <c r="L1149" s="1"/>
      <c r="M1149" s="1"/>
      <c r="N1149" s="1"/>
      <c r="P1149" s="1"/>
      <c r="Q1149" s="1"/>
      <c r="R1149" s="1"/>
      <c r="S1149" s="1"/>
      <c r="T1149" s="1"/>
      <c r="U1149" s="1"/>
      <c r="V1149" s="1"/>
      <c r="W1149" s="1"/>
      <c r="X1149" s="1"/>
      <c r="Y1149" s="1"/>
      <c r="Z1149" s="1"/>
      <c r="AA1149" s="1"/>
      <c r="AB1149" s="1"/>
      <c r="AC1149" s="1"/>
    </row>
    <row r="1150" spans="1:29" x14ac:dyDescent="0.3">
      <c r="A1150" s="1"/>
      <c r="B1150" s="1"/>
      <c r="C1150" s="1"/>
      <c r="D1150" s="1"/>
      <c r="E1150" s="3"/>
      <c r="F1150" s="1"/>
      <c r="G1150" s="1"/>
      <c r="H1150" s="1"/>
      <c r="I1150" s="1"/>
      <c r="J1150" s="1"/>
      <c r="K1150" s="1"/>
      <c r="L1150" s="1"/>
      <c r="M1150" s="1"/>
      <c r="N1150" s="1"/>
      <c r="P1150" s="1"/>
      <c r="Q1150" s="1"/>
      <c r="R1150" s="1"/>
      <c r="S1150" s="1"/>
      <c r="T1150" s="1"/>
      <c r="U1150" s="1"/>
      <c r="V1150" s="1"/>
      <c r="W1150" s="1"/>
      <c r="X1150" s="1"/>
      <c r="Y1150" s="1"/>
      <c r="Z1150" s="1"/>
      <c r="AA1150" s="1"/>
      <c r="AB1150" s="1"/>
      <c r="AC1150" s="1"/>
    </row>
    <row r="1151" spans="1:29" x14ac:dyDescent="0.3">
      <c r="A1151" s="1"/>
      <c r="B1151" s="1"/>
      <c r="C1151" s="1"/>
      <c r="D1151" s="1"/>
      <c r="E1151" s="3"/>
      <c r="F1151" s="1"/>
      <c r="G1151" s="1"/>
      <c r="H1151" s="1"/>
      <c r="I1151" s="1"/>
      <c r="J1151" s="1"/>
      <c r="K1151" s="1"/>
      <c r="L1151" s="1"/>
      <c r="M1151" s="1"/>
      <c r="N1151" s="1"/>
      <c r="P1151" s="1"/>
      <c r="Q1151" s="1"/>
      <c r="R1151" s="1"/>
      <c r="S1151" s="1"/>
      <c r="T1151" s="1"/>
      <c r="U1151" s="1"/>
      <c r="V1151" s="1"/>
      <c r="W1151" s="1"/>
      <c r="X1151" s="1"/>
      <c r="Y1151" s="1"/>
      <c r="Z1151" s="1"/>
      <c r="AA1151" s="1"/>
      <c r="AB1151" s="1"/>
      <c r="AC1151" s="1"/>
    </row>
    <row r="1152" spans="1:29" x14ac:dyDescent="0.3">
      <c r="A1152" s="1"/>
      <c r="B1152" s="1"/>
      <c r="C1152" s="1"/>
      <c r="D1152" s="1"/>
      <c r="E1152" s="3"/>
      <c r="F1152" s="1"/>
      <c r="G1152" s="1"/>
      <c r="H1152" s="1"/>
      <c r="I1152" s="1"/>
      <c r="J1152" s="1"/>
      <c r="K1152" s="1"/>
      <c r="L1152" s="1"/>
      <c r="M1152" s="1"/>
      <c r="N1152" s="1"/>
      <c r="P1152" s="1"/>
      <c r="Q1152" s="1"/>
      <c r="R1152" s="1"/>
      <c r="S1152" s="1"/>
      <c r="T1152" s="1"/>
      <c r="U1152" s="1"/>
      <c r="V1152" s="1"/>
      <c r="W1152" s="1"/>
      <c r="X1152" s="1"/>
      <c r="Y1152" s="1"/>
      <c r="Z1152" s="1"/>
      <c r="AA1152" s="1"/>
      <c r="AB1152" s="1"/>
      <c r="AC1152" s="1"/>
    </row>
    <row r="1153" spans="1:29" x14ac:dyDescent="0.3">
      <c r="A1153" s="1"/>
      <c r="B1153" s="1"/>
      <c r="C1153" s="1"/>
      <c r="D1153" s="1"/>
      <c r="E1153" s="3"/>
      <c r="F1153" s="1"/>
      <c r="G1153" s="1"/>
      <c r="H1153" s="1"/>
      <c r="I1153" s="1"/>
      <c r="J1153" s="1"/>
      <c r="K1153" s="1"/>
      <c r="L1153" s="1"/>
      <c r="M1153" s="1"/>
      <c r="N1153" s="1"/>
      <c r="P1153" s="1"/>
      <c r="Q1153" s="1"/>
      <c r="R1153" s="1"/>
      <c r="S1153" s="1"/>
      <c r="T1153" s="1"/>
      <c r="U1153" s="1"/>
      <c r="V1153" s="1"/>
      <c r="W1153" s="1"/>
      <c r="X1153" s="1"/>
      <c r="Y1153" s="1"/>
      <c r="Z1153" s="1"/>
      <c r="AA1153" s="1"/>
      <c r="AB1153" s="1"/>
      <c r="AC1153" s="1"/>
    </row>
    <row r="1154" spans="1:29" x14ac:dyDescent="0.3">
      <c r="A1154" s="1"/>
      <c r="B1154" s="1"/>
      <c r="C1154" s="1"/>
      <c r="D1154" s="1"/>
      <c r="E1154" s="3"/>
      <c r="F1154" s="1"/>
      <c r="G1154" s="1"/>
      <c r="H1154" s="1"/>
      <c r="I1154" s="1"/>
      <c r="J1154" s="1"/>
      <c r="K1154" s="1"/>
      <c r="L1154" s="1"/>
      <c r="M1154" s="1"/>
      <c r="N1154" s="1"/>
      <c r="P1154" s="1"/>
      <c r="Q1154" s="1"/>
      <c r="R1154" s="1"/>
      <c r="S1154" s="1"/>
      <c r="T1154" s="1"/>
      <c r="U1154" s="1"/>
      <c r="V1154" s="1"/>
      <c r="W1154" s="1"/>
      <c r="X1154" s="1"/>
      <c r="Y1154" s="1"/>
      <c r="Z1154" s="1"/>
      <c r="AA1154" s="1"/>
      <c r="AB1154" s="1"/>
      <c r="AC1154" s="1"/>
    </row>
    <row r="1155" spans="1:29" x14ac:dyDescent="0.3">
      <c r="A1155" s="1"/>
      <c r="B1155" s="1"/>
      <c r="C1155" s="1"/>
      <c r="D1155" s="1"/>
      <c r="E1155" s="3"/>
      <c r="F1155" s="1"/>
      <c r="G1155" s="1"/>
      <c r="H1155" s="1"/>
      <c r="I1155" s="1"/>
      <c r="J1155" s="1"/>
      <c r="K1155" s="1"/>
      <c r="L1155" s="1"/>
      <c r="M1155" s="1"/>
      <c r="N1155" s="1"/>
      <c r="P1155" s="1"/>
      <c r="Q1155" s="1"/>
      <c r="R1155" s="1"/>
      <c r="S1155" s="1"/>
      <c r="T1155" s="1"/>
      <c r="U1155" s="1"/>
      <c r="V1155" s="1"/>
      <c r="W1155" s="1"/>
      <c r="X1155" s="1"/>
      <c r="Y1155" s="1"/>
      <c r="Z1155" s="1"/>
      <c r="AA1155" s="1"/>
      <c r="AB1155" s="1"/>
      <c r="AC1155" s="1"/>
    </row>
    <row r="1156" spans="1:29" x14ac:dyDescent="0.3">
      <c r="A1156" s="1"/>
      <c r="B1156" s="1"/>
      <c r="C1156" s="1"/>
      <c r="D1156" s="1"/>
      <c r="E1156" s="3"/>
      <c r="F1156" s="1"/>
      <c r="G1156" s="1"/>
      <c r="H1156" s="1"/>
      <c r="I1156" s="1"/>
      <c r="J1156" s="1"/>
      <c r="K1156" s="1"/>
      <c r="L1156" s="1"/>
      <c r="M1156" s="1"/>
      <c r="N1156" s="1"/>
      <c r="P1156" s="1"/>
      <c r="Q1156" s="1"/>
      <c r="R1156" s="1"/>
      <c r="S1156" s="1"/>
      <c r="T1156" s="1"/>
      <c r="U1156" s="1"/>
      <c r="V1156" s="1"/>
      <c r="W1156" s="1"/>
      <c r="X1156" s="1"/>
      <c r="Y1156" s="1"/>
      <c r="Z1156" s="1"/>
      <c r="AA1156" s="1"/>
      <c r="AB1156" s="1"/>
      <c r="AC1156" s="1"/>
    </row>
    <row r="1157" spans="1:29" x14ac:dyDescent="0.3">
      <c r="A1157" s="1"/>
      <c r="B1157" s="1"/>
      <c r="C1157" s="1"/>
      <c r="D1157" s="1"/>
      <c r="E1157" s="3"/>
      <c r="F1157" s="1"/>
      <c r="G1157" s="1"/>
      <c r="H1157" s="1"/>
      <c r="I1157" s="1"/>
      <c r="J1157" s="1"/>
      <c r="K1157" s="1"/>
      <c r="L1157" s="1"/>
      <c r="M1157" s="1"/>
      <c r="N1157" s="1"/>
      <c r="P1157" s="1"/>
      <c r="Q1157" s="1"/>
      <c r="R1157" s="1"/>
      <c r="S1157" s="1"/>
      <c r="T1157" s="1"/>
      <c r="U1157" s="1"/>
      <c r="V1157" s="1"/>
      <c r="W1157" s="1"/>
      <c r="X1157" s="1"/>
      <c r="Y1157" s="1"/>
      <c r="Z1157" s="1"/>
      <c r="AA1157" s="1"/>
      <c r="AB1157" s="1"/>
      <c r="AC1157" s="1"/>
    </row>
    <row r="1158" spans="1:29" x14ac:dyDescent="0.3">
      <c r="A1158" s="1"/>
      <c r="B1158" s="1"/>
      <c r="C1158" s="1"/>
      <c r="D1158" s="1"/>
      <c r="E1158" s="3"/>
      <c r="F1158" s="1"/>
      <c r="G1158" s="1"/>
      <c r="H1158" s="1"/>
      <c r="I1158" s="1"/>
      <c r="J1158" s="1"/>
      <c r="K1158" s="1"/>
      <c r="L1158" s="1"/>
      <c r="M1158" s="1"/>
      <c r="N1158" s="1"/>
      <c r="P1158" s="1"/>
      <c r="Q1158" s="1"/>
      <c r="R1158" s="1"/>
      <c r="S1158" s="1"/>
      <c r="T1158" s="1"/>
      <c r="U1158" s="1"/>
      <c r="V1158" s="1"/>
      <c r="W1158" s="1"/>
      <c r="X1158" s="1"/>
      <c r="Y1158" s="1"/>
      <c r="Z1158" s="1"/>
      <c r="AA1158" s="1"/>
      <c r="AB1158" s="1"/>
      <c r="AC1158" s="1"/>
    </row>
    <row r="1159" spans="1:29" x14ac:dyDescent="0.3">
      <c r="A1159" s="1"/>
      <c r="B1159" s="1"/>
      <c r="C1159" s="1"/>
      <c r="D1159" s="1"/>
      <c r="E1159" s="3"/>
      <c r="F1159" s="1"/>
      <c r="G1159" s="1"/>
      <c r="H1159" s="1"/>
      <c r="I1159" s="1"/>
      <c r="J1159" s="1"/>
      <c r="K1159" s="1"/>
      <c r="L1159" s="1"/>
      <c r="M1159" s="1"/>
      <c r="N1159" s="1"/>
      <c r="P1159" s="1"/>
      <c r="Q1159" s="1"/>
      <c r="R1159" s="1"/>
      <c r="S1159" s="1"/>
      <c r="T1159" s="1"/>
      <c r="U1159" s="1"/>
      <c r="V1159" s="1"/>
      <c r="W1159" s="1"/>
      <c r="X1159" s="1"/>
      <c r="Y1159" s="1"/>
      <c r="Z1159" s="1"/>
      <c r="AA1159" s="1"/>
      <c r="AB1159" s="1"/>
      <c r="AC1159" s="1"/>
    </row>
    <row r="1160" spans="1:29" x14ac:dyDescent="0.3">
      <c r="A1160" s="1"/>
      <c r="B1160" s="1"/>
      <c r="C1160" s="1"/>
      <c r="D1160" s="1"/>
      <c r="E1160" s="3"/>
      <c r="F1160" s="1"/>
      <c r="G1160" s="1"/>
      <c r="H1160" s="1"/>
      <c r="I1160" s="1"/>
      <c r="J1160" s="1"/>
      <c r="K1160" s="1"/>
      <c r="L1160" s="1"/>
      <c r="M1160" s="1"/>
      <c r="N1160" s="1"/>
      <c r="P1160" s="1"/>
      <c r="Q1160" s="1"/>
      <c r="R1160" s="1"/>
      <c r="S1160" s="1"/>
      <c r="T1160" s="1"/>
      <c r="U1160" s="1"/>
      <c r="V1160" s="1"/>
      <c r="W1160" s="1"/>
      <c r="X1160" s="1"/>
      <c r="Y1160" s="1"/>
      <c r="Z1160" s="1"/>
      <c r="AA1160" s="1"/>
      <c r="AB1160" s="1"/>
      <c r="AC1160" s="1"/>
    </row>
    <row r="1161" spans="1:29" x14ac:dyDescent="0.3">
      <c r="A1161" s="1"/>
      <c r="B1161" s="1"/>
      <c r="C1161" s="1"/>
      <c r="D1161" s="1"/>
      <c r="E1161" s="3"/>
      <c r="F1161" s="1"/>
      <c r="G1161" s="1"/>
      <c r="H1161" s="1"/>
      <c r="I1161" s="1"/>
      <c r="J1161" s="1"/>
      <c r="K1161" s="1"/>
      <c r="L1161" s="1"/>
      <c r="M1161" s="1"/>
      <c r="N1161" s="1"/>
      <c r="P1161" s="1"/>
      <c r="Q1161" s="1"/>
      <c r="R1161" s="1"/>
      <c r="S1161" s="1"/>
      <c r="T1161" s="1"/>
      <c r="U1161" s="1"/>
      <c r="V1161" s="1"/>
      <c r="W1161" s="1"/>
      <c r="X1161" s="1"/>
      <c r="Y1161" s="1"/>
      <c r="Z1161" s="1"/>
      <c r="AA1161" s="1"/>
      <c r="AB1161" s="1"/>
      <c r="AC1161" s="1"/>
    </row>
    <row r="1162" spans="1:29" x14ac:dyDescent="0.3">
      <c r="A1162" s="1"/>
      <c r="B1162" s="1"/>
      <c r="C1162" s="1"/>
      <c r="D1162" s="1"/>
      <c r="E1162" s="3"/>
      <c r="F1162" s="1"/>
      <c r="G1162" s="1"/>
      <c r="H1162" s="1"/>
      <c r="I1162" s="1"/>
      <c r="J1162" s="1"/>
      <c r="K1162" s="1"/>
      <c r="L1162" s="1"/>
      <c r="M1162" s="1"/>
      <c r="N1162" s="1"/>
      <c r="P1162" s="1"/>
      <c r="Q1162" s="1"/>
      <c r="R1162" s="1"/>
      <c r="S1162" s="1"/>
      <c r="T1162" s="1"/>
      <c r="U1162" s="1"/>
      <c r="V1162" s="1"/>
      <c r="W1162" s="1"/>
      <c r="X1162" s="1"/>
      <c r="Y1162" s="1"/>
      <c r="Z1162" s="1"/>
      <c r="AA1162" s="1"/>
      <c r="AB1162" s="1"/>
      <c r="AC1162" s="1"/>
    </row>
    <row r="1163" spans="1:29" x14ac:dyDescent="0.3">
      <c r="A1163" s="1"/>
      <c r="B1163" s="1"/>
      <c r="C1163" s="1"/>
      <c r="D1163" s="1"/>
      <c r="E1163" s="3"/>
      <c r="F1163" s="1"/>
      <c r="G1163" s="1"/>
      <c r="H1163" s="1"/>
      <c r="I1163" s="1"/>
      <c r="J1163" s="1"/>
      <c r="K1163" s="1"/>
      <c r="L1163" s="1"/>
      <c r="M1163" s="1"/>
      <c r="N1163" s="1"/>
      <c r="P1163" s="1"/>
      <c r="Q1163" s="1"/>
      <c r="R1163" s="1"/>
      <c r="S1163" s="1"/>
      <c r="T1163" s="1"/>
      <c r="U1163" s="1"/>
      <c r="V1163" s="1"/>
      <c r="W1163" s="1"/>
      <c r="X1163" s="1"/>
      <c r="Y1163" s="1"/>
      <c r="Z1163" s="1"/>
      <c r="AA1163" s="1"/>
      <c r="AB1163" s="1"/>
      <c r="AC1163" s="1"/>
    </row>
    <row r="1164" spans="1:29" x14ac:dyDescent="0.3">
      <c r="A1164" s="1"/>
      <c r="B1164" s="1"/>
      <c r="C1164" s="1"/>
      <c r="D1164" s="1"/>
      <c r="E1164" s="3"/>
      <c r="F1164" s="1"/>
      <c r="G1164" s="1"/>
      <c r="H1164" s="1"/>
      <c r="I1164" s="1"/>
      <c r="J1164" s="1"/>
      <c r="K1164" s="1"/>
      <c r="L1164" s="1"/>
      <c r="M1164" s="1"/>
      <c r="N1164" s="1"/>
      <c r="P1164" s="1"/>
      <c r="Q1164" s="1"/>
      <c r="R1164" s="1"/>
      <c r="S1164" s="1"/>
      <c r="T1164" s="1"/>
      <c r="U1164" s="1"/>
      <c r="V1164" s="1"/>
      <c r="W1164" s="1"/>
      <c r="X1164" s="1"/>
      <c r="Y1164" s="1"/>
      <c r="Z1164" s="1"/>
      <c r="AA1164" s="1"/>
      <c r="AB1164" s="1"/>
      <c r="AC1164" s="1"/>
    </row>
    <row r="1165" spans="1:29" x14ac:dyDescent="0.3">
      <c r="A1165" s="1"/>
      <c r="B1165" s="1"/>
      <c r="C1165" s="1"/>
      <c r="D1165" s="1"/>
      <c r="E1165" s="3"/>
      <c r="F1165" s="1"/>
      <c r="G1165" s="1"/>
      <c r="H1165" s="1"/>
      <c r="I1165" s="1"/>
      <c r="J1165" s="1"/>
      <c r="K1165" s="1"/>
      <c r="L1165" s="1"/>
      <c r="M1165" s="1"/>
      <c r="N1165" s="1"/>
      <c r="P1165" s="1"/>
      <c r="Q1165" s="1"/>
      <c r="R1165" s="1"/>
      <c r="S1165" s="1"/>
      <c r="T1165" s="1"/>
      <c r="U1165" s="1"/>
      <c r="V1165" s="1"/>
      <c r="W1165" s="1"/>
      <c r="X1165" s="1"/>
      <c r="Y1165" s="1"/>
      <c r="Z1165" s="1"/>
      <c r="AA1165" s="1"/>
      <c r="AB1165" s="1"/>
      <c r="AC1165" s="1"/>
    </row>
    <row r="1166" spans="1:29" x14ac:dyDescent="0.3">
      <c r="A1166" s="1"/>
      <c r="B1166" s="1"/>
      <c r="C1166" s="1"/>
      <c r="D1166" s="1"/>
      <c r="E1166" s="3"/>
      <c r="F1166" s="1"/>
      <c r="G1166" s="1"/>
      <c r="H1166" s="1"/>
      <c r="I1166" s="1"/>
      <c r="J1166" s="1"/>
      <c r="K1166" s="1"/>
      <c r="L1166" s="1"/>
      <c r="M1166" s="1"/>
      <c r="N1166" s="1"/>
      <c r="P1166" s="1"/>
      <c r="Q1166" s="1"/>
      <c r="R1166" s="1"/>
      <c r="S1166" s="1"/>
      <c r="T1166" s="1"/>
      <c r="U1166" s="1"/>
      <c r="V1166" s="1"/>
      <c r="W1166" s="1"/>
      <c r="X1166" s="1"/>
      <c r="Y1166" s="1"/>
      <c r="Z1166" s="1"/>
      <c r="AA1166" s="1"/>
      <c r="AB1166" s="1"/>
      <c r="AC1166" s="1"/>
    </row>
    <row r="1167" spans="1:29" x14ac:dyDescent="0.3">
      <c r="A1167" s="1"/>
      <c r="B1167" s="1"/>
      <c r="C1167" s="1"/>
      <c r="D1167" s="1"/>
      <c r="E1167" s="3"/>
      <c r="F1167" s="1"/>
      <c r="G1167" s="1"/>
      <c r="H1167" s="1"/>
      <c r="I1167" s="1"/>
      <c r="J1167" s="1"/>
      <c r="K1167" s="1"/>
      <c r="L1167" s="1"/>
      <c r="M1167" s="1"/>
      <c r="N1167" s="1"/>
      <c r="P1167" s="1"/>
      <c r="Q1167" s="1"/>
      <c r="R1167" s="1"/>
      <c r="S1167" s="1"/>
      <c r="T1167" s="1"/>
      <c r="U1167" s="1"/>
      <c r="V1167" s="1"/>
      <c r="W1167" s="1"/>
      <c r="X1167" s="1"/>
      <c r="Y1167" s="1"/>
      <c r="Z1167" s="1"/>
      <c r="AA1167" s="1"/>
      <c r="AB1167" s="1"/>
      <c r="AC1167" s="1"/>
    </row>
    <row r="1168" spans="1:29" x14ac:dyDescent="0.3">
      <c r="A1168" s="1"/>
      <c r="B1168" s="1"/>
      <c r="C1168" s="1"/>
      <c r="D1168" s="1"/>
      <c r="E1168" s="3"/>
      <c r="F1168" s="1"/>
      <c r="G1168" s="1"/>
      <c r="H1168" s="1"/>
      <c r="I1168" s="1"/>
      <c r="J1168" s="1"/>
      <c r="K1168" s="1"/>
      <c r="L1168" s="1"/>
      <c r="M1168" s="1"/>
      <c r="N1168" s="1"/>
      <c r="P1168" s="1"/>
      <c r="Q1168" s="1"/>
      <c r="R1168" s="1"/>
      <c r="S1168" s="1"/>
      <c r="T1168" s="1"/>
      <c r="U1168" s="1"/>
      <c r="V1168" s="1"/>
      <c r="W1168" s="1"/>
      <c r="X1168" s="1"/>
      <c r="Y1168" s="1"/>
      <c r="Z1168" s="1"/>
      <c r="AA1168" s="1"/>
      <c r="AB1168" s="1"/>
      <c r="AC1168" s="1"/>
    </row>
    <row r="1169" spans="1:29" x14ac:dyDescent="0.3">
      <c r="A1169" s="1"/>
      <c r="B1169" s="1"/>
      <c r="C1169" s="1"/>
      <c r="D1169" s="1"/>
      <c r="E1169" s="3"/>
      <c r="F1169" s="1"/>
      <c r="G1169" s="1"/>
      <c r="H1169" s="1"/>
      <c r="I1169" s="1"/>
      <c r="J1169" s="1"/>
      <c r="K1169" s="1"/>
      <c r="L1169" s="1"/>
      <c r="M1169" s="1"/>
      <c r="N1169" s="1"/>
      <c r="P1169" s="1"/>
      <c r="Q1169" s="1"/>
      <c r="R1169" s="1"/>
      <c r="S1169" s="1"/>
      <c r="T1169" s="1"/>
      <c r="U1169" s="1"/>
      <c r="V1169" s="1"/>
      <c r="W1169" s="1"/>
      <c r="X1169" s="1"/>
      <c r="Y1169" s="1"/>
      <c r="Z1169" s="1"/>
      <c r="AA1169" s="1"/>
      <c r="AB1169" s="1"/>
      <c r="AC1169" s="1"/>
    </row>
    <row r="1170" spans="1:29" x14ac:dyDescent="0.3">
      <c r="A1170" s="1"/>
      <c r="B1170" s="1"/>
      <c r="C1170" s="1"/>
      <c r="D1170" s="1"/>
      <c r="E1170" s="3"/>
      <c r="F1170" s="1"/>
      <c r="G1170" s="1"/>
      <c r="H1170" s="1"/>
      <c r="I1170" s="1"/>
      <c r="J1170" s="1"/>
      <c r="K1170" s="1"/>
      <c r="L1170" s="1"/>
      <c r="M1170" s="1"/>
      <c r="N1170" s="1"/>
      <c r="P1170" s="1"/>
      <c r="Q1170" s="1"/>
      <c r="R1170" s="1"/>
      <c r="S1170" s="1"/>
      <c r="T1170" s="1"/>
      <c r="U1170" s="1"/>
      <c r="V1170" s="1"/>
      <c r="W1170" s="1"/>
      <c r="X1170" s="1"/>
      <c r="Y1170" s="1"/>
      <c r="Z1170" s="1"/>
      <c r="AA1170" s="1"/>
      <c r="AB1170" s="1"/>
      <c r="AC1170" s="1"/>
    </row>
    <row r="1171" spans="1:29" x14ac:dyDescent="0.3">
      <c r="A1171" s="1"/>
      <c r="B1171" s="1"/>
      <c r="C1171" s="1"/>
      <c r="D1171" s="1"/>
      <c r="E1171" s="3"/>
      <c r="F1171" s="1"/>
      <c r="G1171" s="1"/>
      <c r="H1171" s="1"/>
      <c r="I1171" s="1"/>
      <c r="J1171" s="1"/>
      <c r="K1171" s="1"/>
      <c r="L1171" s="1"/>
      <c r="M1171" s="1"/>
      <c r="N1171" s="1"/>
      <c r="P1171" s="1"/>
      <c r="Q1171" s="1"/>
      <c r="R1171" s="1"/>
      <c r="S1171" s="1"/>
      <c r="T1171" s="1"/>
      <c r="U1171" s="1"/>
      <c r="V1171" s="1"/>
      <c r="W1171" s="1"/>
      <c r="X1171" s="1"/>
      <c r="Y1171" s="1"/>
      <c r="Z1171" s="1"/>
      <c r="AA1171" s="1"/>
      <c r="AB1171" s="1"/>
      <c r="AC1171" s="1"/>
    </row>
    <row r="1172" spans="1:29" x14ac:dyDescent="0.3">
      <c r="A1172" s="1"/>
      <c r="B1172" s="1"/>
      <c r="C1172" s="1"/>
      <c r="D1172" s="1"/>
      <c r="E1172" s="3"/>
      <c r="F1172" s="1"/>
      <c r="G1172" s="1"/>
      <c r="H1172" s="1"/>
      <c r="I1172" s="1"/>
      <c r="J1172" s="1"/>
      <c r="K1172" s="1"/>
      <c r="L1172" s="1"/>
      <c r="M1172" s="1"/>
      <c r="N1172" s="1"/>
      <c r="P1172" s="1"/>
      <c r="Q1172" s="1"/>
      <c r="R1172" s="1"/>
      <c r="S1172" s="1"/>
      <c r="T1172" s="1"/>
      <c r="U1172" s="1"/>
      <c r="V1172" s="1"/>
      <c r="W1172" s="1"/>
      <c r="X1172" s="1"/>
      <c r="Y1172" s="1"/>
      <c r="Z1172" s="1"/>
      <c r="AA1172" s="1"/>
      <c r="AB1172" s="1"/>
      <c r="AC1172" s="1"/>
    </row>
    <row r="1173" spans="1:29" x14ac:dyDescent="0.3">
      <c r="A1173" s="1"/>
      <c r="B1173" s="1"/>
      <c r="C1173" s="1"/>
      <c r="D1173" s="1"/>
      <c r="E1173" s="3"/>
      <c r="F1173" s="1"/>
      <c r="G1173" s="1"/>
      <c r="H1173" s="1"/>
      <c r="I1173" s="1"/>
      <c r="J1173" s="1"/>
      <c r="K1173" s="1"/>
      <c r="L1173" s="1"/>
      <c r="M1173" s="1"/>
      <c r="N1173" s="1"/>
      <c r="P1173" s="1"/>
      <c r="Q1173" s="1"/>
      <c r="R1173" s="1"/>
      <c r="S1173" s="1"/>
      <c r="T1173" s="1"/>
      <c r="U1173" s="1"/>
      <c r="V1173" s="1"/>
      <c r="W1173" s="1"/>
      <c r="X1173" s="1"/>
      <c r="Y1173" s="1"/>
      <c r="Z1173" s="1"/>
      <c r="AA1173" s="1"/>
      <c r="AB1173" s="1"/>
      <c r="AC1173" s="1"/>
    </row>
    <row r="1174" spans="1:29" x14ac:dyDescent="0.3">
      <c r="A1174" s="1"/>
      <c r="B1174" s="1"/>
      <c r="C1174" s="1"/>
      <c r="D1174" s="1"/>
      <c r="E1174" s="3"/>
      <c r="F1174" s="1"/>
      <c r="G1174" s="1"/>
      <c r="H1174" s="1"/>
      <c r="I1174" s="1"/>
      <c r="J1174" s="1"/>
      <c r="K1174" s="1"/>
      <c r="L1174" s="1"/>
      <c r="M1174" s="1"/>
      <c r="N1174" s="1"/>
      <c r="P1174" s="1"/>
      <c r="Q1174" s="1"/>
      <c r="R1174" s="1"/>
      <c r="S1174" s="1"/>
      <c r="T1174" s="1"/>
      <c r="U1174" s="1"/>
      <c r="V1174" s="1"/>
      <c r="W1174" s="1"/>
      <c r="X1174" s="1"/>
      <c r="Y1174" s="1"/>
      <c r="Z1174" s="1"/>
      <c r="AA1174" s="1"/>
      <c r="AB1174" s="1"/>
      <c r="AC1174" s="1"/>
    </row>
    <row r="1175" spans="1:29" x14ac:dyDescent="0.3">
      <c r="A1175" s="1"/>
      <c r="B1175" s="1"/>
      <c r="C1175" s="1"/>
      <c r="D1175" s="1"/>
      <c r="E1175" s="3"/>
      <c r="F1175" s="1"/>
      <c r="G1175" s="1"/>
      <c r="H1175" s="1"/>
      <c r="I1175" s="1"/>
      <c r="J1175" s="1"/>
      <c r="K1175" s="1"/>
      <c r="L1175" s="1"/>
      <c r="M1175" s="1"/>
      <c r="N1175" s="1"/>
      <c r="P1175" s="1"/>
      <c r="Q1175" s="1"/>
      <c r="R1175" s="1"/>
      <c r="S1175" s="1"/>
      <c r="T1175" s="1"/>
      <c r="U1175" s="1"/>
      <c r="V1175" s="1"/>
      <c r="W1175" s="1"/>
      <c r="X1175" s="1"/>
      <c r="Y1175" s="1"/>
      <c r="Z1175" s="1"/>
      <c r="AA1175" s="1"/>
      <c r="AB1175" s="1"/>
      <c r="AC1175" s="1"/>
    </row>
    <row r="1176" spans="1:29" x14ac:dyDescent="0.3">
      <c r="A1176" s="1"/>
      <c r="B1176" s="1"/>
      <c r="C1176" s="1"/>
      <c r="D1176" s="1"/>
      <c r="E1176" s="3"/>
      <c r="F1176" s="1"/>
      <c r="G1176" s="1"/>
      <c r="H1176" s="1"/>
      <c r="I1176" s="1"/>
      <c r="J1176" s="1"/>
      <c r="K1176" s="1"/>
      <c r="L1176" s="1"/>
      <c r="M1176" s="1"/>
      <c r="N1176" s="1"/>
      <c r="P1176" s="1"/>
      <c r="Q1176" s="1"/>
      <c r="R1176" s="1"/>
      <c r="S1176" s="1"/>
      <c r="T1176" s="1"/>
      <c r="U1176" s="1"/>
      <c r="V1176" s="1"/>
      <c r="W1176" s="1"/>
      <c r="X1176" s="1"/>
      <c r="Y1176" s="1"/>
      <c r="Z1176" s="1"/>
      <c r="AA1176" s="1"/>
      <c r="AB1176" s="1"/>
      <c r="AC1176" s="1"/>
    </row>
    <row r="1177" spans="1:29" x14ac:dyDescent="0.3">
      <c r="A1177" s="1"/>
      <c r="B1177" s="1"/>
      <c r="C1177" s="1"/>
      <c r="D1177" s="1"/>
      <c r="E1177" s="3"/>
      <c r="F1177" s="1"/>
      <c r="G1177" s="1"/>
      <c r="H1177" s="1"/>
      <c r="I1177" s="1"/>
      <c r="J1177" s="1"/>
      <c r="K1177" s="1"/>
      <c r="L1177" s="1"/>
      <c r="M1177" s="1"/>
      <c r="N1177" s="1"/>
      <c r="P1177" s="1"/>
      <c r="Q1177" s="1"/>
      <c r="R1177" s="1"/>
      <c r="S1177" s="1"/>
      <c r="T1177" s="1"/>
      <c r="U1177" s="1"/>
      <c r="V1177" s="1"/>
      <c r="W1177" s="1"/>
      <c r="X1177" s="1"/>
      <c r="Y1177" s="1"/>
      <c r="Z1177" s="1"/>
      <c r="AA1177" s="1"/>
      <c r="AB1177" s="1"/>
      <c r="AC1177" s="1"/>
    </row>
    <row r="1178" spans="1:29" x14ac:dyDescent="0.3">
      <c r="A1178" s="1"/>
      <c r="B1178" s="1"/>
      <c r="C1178" s="1"/>
      <c r="D1178" s="1"/>
      <c r="E1178" s="3"/>
      <c r="F1178" s="1"/>
      <c r="G1178" s="1"/>
      <c r="H1178" s="1"/>
      <c r="I1178" s="1"/>
      <c r="J1178" s="1"/>
      <c r="K1178" s="1"/>
      <c r="L1178" s="1"/>
      <c r="M1178" s="1"/>
      <c r="N1178" s="1"/>
      <c r="P1178" s="1"/>
      <c r="Q1178" s="1"/>
      <c r="R1178" s="1"/>
      <c r="S1178" s="1"/>
      <c r="T1178" s="1"/>
      <c r="U1178" s="1"/>
      <c r="V1178" s="1"/>
      <c r="W1178" s="1"/>
      <c r="X1178" s="1"/>
      <c r="Y1178" s="1"/>
      <c r="Z1178" s="1"/>
      <c r="AA1178" s="1"/>
      <c r="AB1178" s="1"/>
      <c r="AC1178" s="1"/>
    </row>
    <row r="1179" spans="1:29" x14ac:dyDescent="0.3">
      <c r="A1179" s="1"/>
      <c r="B1179" s="1"/>
      <c r="C1179" s="1"/>
      <c r="D1179" s="1"/>
      <c r="E1179" s="3"/>
      <c r="F1179" s="1"/>
      <c r="G1179" s="1"/>
      <c r="H1179" s="1"/>
      <c r="I1179" s="1"/>
      <c r="J1179" s="1"/>
      <c r="K1179" s="1"/>
      <c r="L1179" s="1"/>
      <c r="M1179" s="1"/>
      <c r="N1179" s="1"/>
      <c r="P1179" s="1"/>
      <c r="Q1179" s="1"/>
      <c r="R1179" s="1"/>
      <c r="S1179" s="1"/>
      <c r="T1179" s="1"/>
      <c r="U1179" s="1"/>
      <c r="V1179" s="1"/>
      <c r="W1179" s="1"/>
      <c r="X1179" s="1"/>
      <c r="Y1179" s="1"/>
      <c r="Z1179" s="1"/>
      <c r="AA1179" s="1"/>
      <c r="AB1179" s="1"/>
      <c r="AC1179" s="1"/>
    </row>
    <row r="1180" spans="1:29" x14ac:dyDescent="0.3">
      <c r="A1180" s="1"/>
      <c r="B1180" s="1"/>
      <c r="C1180" s="1"/>
      <c r="D1180" s="1"/>
      <c r="E1180" s="3"/>
      <c r="F1180" s="1"/>
      <c r="G1180" s="1"/>
      <c r="H1180" s="1"/>
      <c r="I1180" s="1"/>
      <c r="J1180" s="1"/>
      <c r="K1180" s="1"/>
      <c r="L1180" s="1"/>
      <c r="M1180" s="1"/>
      <c r="N1180" s="1"/>
      <c r="P1180" s="1"/>
      <c r="Q1180" s="1"/>
      <c r="R1180" s="1"/>
      <c r="S1180" s="1"/>
      <c r="T1180" s="1"/>
      <c r="U1180" s="1"/>
      <c r="V1180" s="1"/>
      <c r="W1180" s="1"/>
      <c r="X1180" s="1"/>
      <c r="Y1180" s="1"/>
      <c r="Z1180" s="1"/>
      <c r="AA1180" s="1"/>
      <c r="AB1180" s="1"/>
      <c r="AC1180" s="1"/>
    </row>
    <row r="1181" spans="1:29" x14ac:dyDescent="0.3">
      <c r="A1181" s="1"/>
      <c r="B1181" s="1"/>
      <c r="C1181" s="1"/>
      <c r="D1181" s="1"/>
      <c r="E1181" s="3"/>
      <c r="F1181" s="1"/>
      <c r="G1181" s="1"/>
      <c r="H1181" s="1"/>
      <c r="I1181" s="1"/>
      <c r="J1181" s="1"/>
      <c r="K1181" s="1"/>
      <c r="L1181" s="1"/>
      <c r="M1181" s="1"/>
      <c r="N1181" s="1"/>
      <c r="P1181" s="1"/>
      <c r="Q1181" s="1"/>
      <c r="R1181" s="1"/>
      <c r="S1181" s="1"/>
      <c r="T1181" s="1"/>
      <c r="U1181" s="1"/>
      <c r="V1181" s="1"/>
      <c r="W1181" s="1"/>
      <c r="X1181" s="1"/>
      <c r="Y1181" s="1"/>
      <c r="Z1181" s="1"/>
      <c r="AA1181" s="1"/>
      <c r="AB1181" s="1"/>
      <c r="AC1181" s="1"/>
    </row>
    <row r="1182" spans="1:29" x14ac:dyDescent="0.3">
      <c r="A1182" s="1"/>
      <c r="B1182" s="1"/>
      <c r="C1182" s="1"/>
      <c r="D1182" s="1"/>
      <c r="E1182" s="3"/>
      <c r="F1182" s="1"/>
      <c r="G1182" s="1"/>
      <c r="H1182" s="1"/>
      <c r="I1182" s="1"/>
      <c r="J1182" s="1"/>
      <c r="K1182" s="1"/>
      <c r="L1182" s="1"/>
      <c r="M1182" s="1"/>
      <c r="N1182" s="1"/>
      <c r="P1182" s="1"/>
      <c r="Q1182" s="1"/>
      <c r="R1182" s="1"/>
      <c r="S1182" s="1"/>
      <c r="T1182" s="1"/>
      <c r="U1182" s="1"/>
      <c r="V1182" s="1"/>
      <c r="W1182" s="1"/>
      <c r="X1182" s="1"/>
      <c r="Y1182" s="1"/>
      <c r="Z1182" s="1"/>
      <c r="AA1182" s="1"/>
      <c r="AB1182" s="1"/>
      <c r="AC1182" s="1"/>
    </row>
    <row r="1183" spans="1:29" x14ac:dyDescent="0.3">
      <c r="A1183" s="1"/>
      <c r="B1183" s="1"/>
      <c r="C1183" s="1"/>
      <c r="D1183" s="1"/>
      <c r="E1183" s="3"/>
      <c r="F1183" s="1"/>
      <c r="G1183" s="1"/>
      <c r="H1183" s="1"/>
      <c r="I1183" s="1"/>
      <c r="J1183" s="1"/>
      <c r="K1183" s="1"/>
      <c r="L1183" s="1"/>
      <c r="M1183" s="1"/>
      <c r="N1183" s="1"/>
      <c r="P1183" s="1"/>
      <c r="Q1183" s="1"/>
      <c r="R1183" s="1"/>
      <c r="S1183" s="1"/>
      <c r="T1183" s="1"/>
      <c r="U1183" s="1"/>
      <c r="V1183" s="1"/>
      <c r="W1183" s="1"/>
      <c r="X1183" s="1"/>
      <c r="Y1183" s="1"/>
      <c r="Z1183" s="1"/>
      <c r="AA1183" s="1"/>
      <c r="AB1183" s="1"/>
      <c r="AC1183" s="1"/>
    </row>
    <row r="1184" spans="1:29" x14ac:dyDescent="0.3">
      <c r="A1184" s="1"/>
      <c r="B1184" s="1"/>
      <c r="C1184" s="1"/>
      <c r="D1184" s="1"/>
      <c r="E1184" s="3"/>
      <c r="F1184" s="1"/>
      <c r="G1184" s="1"/>
      <c r="H1184" s="1"/>
      <c r="I1184" s="1"/>
      <c r="J1184" s="1"/>
      <c r="K1184" s="1"/>
      <c r="L1184" s="1"/>
      <c r="M1184" s="1"/>
      <c r="N1184" s="1"/>
      <c r="P1184" s="1"/>
      <c r="Q1184" s="1"/>
      <c r="R1184" s="1"/>
      <c r="S1184" s="1"/>
      <c r="T1184" s="1"/>
      <c r="U1184" s="1"/>
      <c r="V1184" s="1"/>
      <c r="W1184" s="1"/>
      <c r="X1184" s="1"/>
      <c r="Y1184" s="1"/>
      <c r="Z1184" s="1"/>
      <c r="AA1184" s="1"/>
      <c r="AB1184" s="1"/>
      <c r="AC1184" s="1"/>
    </row>
    <row r="1185" spans="1:29" x14ac:dyDescent="0.3">
      <c r="A1185" s="1"/>
      <c r="B1185" s="1"/>
      <c r="C1185" s="1"/>
      <c r="D1185" s="1"/>
      <c r="E1185" s="3"/>
      <c r="F1185" s="1"/>
      <c r="G1185" s="1"/>
      <c r="H1185" s="1"/>
      <c r="I1185" s="1"/>
      <c r="J1185" s="1"/>
      <c r="K1185" s="1"/>
      <c r="L1185" s="1"/>
      <c r="M1185" s="1"/>
      <c r="N1185" s="1"/>
      <c r="P1185" s="1"/>
      <c r="Q1185" s="1"/>
      <c r="R1185" s="1"/>
      <c r="S1185" s="1"/>
      <c r="T1185" s="1"/>
      <c r="U1185" s="1"/>
      <c r="V1185" s="1"/>
      <c r="W1185" s="1"/>
      <c r="X1185" s="1"/>
      <c r="Y1185" s="1"/>
      <c r="Z1185" s="1"/>
      <c r="AA1185" s="1"/>
      <c r="AB1185" s="1"/>
      <c r="AC1185" s="1"/>
    </row>
    <row r="1186" spans="1:29" x14ac:dyDescent="0.3">
      <c r="A1186" s="1"/>
      <c r="B1186" s="1"/>
      <c r="C1186" s="1"/>
      <c r="D1186" s="1"/>
      <c r="E1186" s="3"/>
      <c r="F1186" s="1"/>
      <c r="G1186" s="1"/>
      <c r="H1186" s="1"/>
      <c r="I1186" s="1"/>
      <c r="J1186" s="1"/>
      <c r="K1186" s="1"/>
      <c r="L1186" s="1"/>
      <c r="M1186" s="1"/>
      <c r="N1186" s="1"/>
      <c r="P1186" s="1"/>
      <c r="Q1186" s="1"/>
      <c r="R1186" s="1"/>
      <c r="S1186" s="1"/>
      <c r="T1186" s="1"/>
      <c r="U1186" s="1"/>
      <c r="V1186" s="1"/>
      <c r="W1186" s="1"/>
      <c r="X1186" s="1"/>
      <c r="Y1186" s="1"/>
      <c r="Z1186" s="1"/>
      <c r="AA1186" s="1"/>
      <c r="AB1186" s="1"/>
      <c r="AC1186" s="1"/>
    </row>
    <row r="1187" spans="1:29" x14ac:dyDescent="0.3">
      <c r="A1187" s="1"/>
      <c r="B1187" s="1"/>
      <c r="C1187" s="1"/>
      <c r="D1187" s="1"/>
      <c r="E1187" s="3"/>
      <c r="F1187" s="1"/>
      <c r="G1187" s="1"/>
      <c r="H1187" s="1"/>
      <c r="I1187" s="1"/>
      <c r="J1187" s="1"/>
      <c r="K1187" s="1"/>
      <c r="L1187" s="1"/>
      <c r="M1187" s="1"/>
      <c r="N1187" s="1"/>
      <c r="P1187" s="1"/>
      <c r="Q1187" s="1"/>
      <c r="R1187" s="1"/>
      <c r="S1187" s="1"/>
      <c r="T1187" s="1"/>
      <c r="U1187" s="1"/>
      <c r="V1187" s="1"/>
      <c r="W1187" s="1"/>
      <c r="X1187" s="1"/>
      <c r="Y1187" s="1"/>
      <c r="Z1187" s="1"/>
      <c r="AA1187" s="1"/>
      <c r="AB1187" s="1"/>
      <c r="AC1187" s="1"/>
    </row>
    <row r="1188" spans="1:29" x14ac:dyDescent="0.3">
      <c r="A1188" s="1"/>
      <c r="B1188" s="1"/>
      <c r="C1188" s="1"/>
      <c r="D1188" s="1"/>
      <c r="E1188" s="3"/>
      <c r="F1188" s="1"/>
      <c r="G1188" s="1"/>
      <c r="H1188" s="1"/>
      <c r="I1188" s="1"/>
      <c r="J1188" s="1"/>
      <c r="K1188" s="1"/>
      <c r="L1188" s="1"/>
      <c r="M1188" s="1"/>
      <c r="N1188" s="1"/>
      <c r="P1188" s="1"/>
      <c r="Q1188" s="1"/>
      <c r="R1188" s="1"/>
      <c r="S1188" s="1"/>
      <c r="T1188" s="1"/>
      <c r="U1188" s="1"/>
      <c r="V1188" s="1"/>
      <c r="W1188" s="1"/>
      <c r="X1188" s="1"/>
      <c r="Y1188" s="1"/>
      <c r="Z1188" s="1"/>
      <c r="AA1188" s="1"/>
      <c r="AB1188" s="1"/>
      <c r="AC1188" s="1"/>
    </row>
    <row r="1189" spans="1:29" x14ac:dyDescent="0.3">
      <c r="A1189" s="1"/>
      <c r="B1189" s="1"/>
      <c r="C1189" s="1"/>
      <c r="D1189" s="1"/>
      <c r="E1189" s="3"/>
      <c r="F1189" s="1"/>
      <c r="G1189" s="1"/>
      <c r="H1189" s="1"/>
      <c r="I1189" s="1"/>
      <c r="J1189" s="1"/>
      <c r="K1189" s="1"/>
      <c r="L1189" s="1"/>
      <c r="M1189" s="1"/>
      <c r="N1189" s="1"/>
      <c r="P1189" s="1"/>
      <c r="Q1189" s="1"/>
      <c r="R1189" s="1"/>
      <c r="S1189" s="1"/>
      <c r="T1189" s="1"/>
      <c r="U1189" s="1"/>
      <c r="V1189" s="1"/>
      <c r="W1189" s="1"/>
      <c r="X1189" s="1"/>
      <c r="Y1189" s="1"/>
      <c r="Z1189" s="1"/>
      <c r="AA1189" s="1"/>
      <c r="AB1189" s="1"/>
      <c r="AC1189" s="1"/>
    </row>
    <row r="1190" spans="1:29" x14ac:dyDescent="0.3">
      <c r="A1190" s="1"/>
      <c r="B1190" s="1"/>
      <c r="C1190" s="1"/>
      <c r="D1190" s="1"/>
      <c r="E1190" s="3"/>
      <c r="F1190" s="1"/>
      <c r="G1190" s="1"/>
      <c r="H1190" s="1"/>
      <c r="I1190" s="1"/>
      <c r="J1190" s="1"/>
      <c r="K1190" s="1"/>
      <c r="L1190" s="1"/>
      <c r="M1190" s="1"/>
      <c r="N1190" s="1"/>
      <c r="P1190" s="1"/>
      <c r="Q1190" s="1"/>
      <c r="R1190" s="1"/>
      <c r="S1190" s="1"/>
      <c r="T1190" s="1"/>
      <c r="U1190" s="1"/>
      <c r="V1190" s="1"/>
      <c r="W1190" s="1"/>
      <c r="X1190" s="1"/>
      <c r="Y1190" s="1"/>
      <c r="Z1190" s="1"/>
      <c r="AA1190" s="1"/>
      <c r="AB1190" s="1"/>
      <c r="AC1190" s="1"/>
    </row>
    <row r="1191" spans="1:29" x14ac:dyDescent="0.3">
      <c r="A1191" s="1"/>
      <c r="B1191" s="1"/>
      <c r="C1191" s="1"/>
      <c r="D1191" s="1"/>
      <c r="E1191" s="3"/>
      <c r="F1191" s="1"/>
      <c r="G1191" s="1"/>
      <c r="H1191" s="1"/>
      <c r="I1191" s="1"/>
      <c r="J1191" s="1"/>
      <c r="K1191" s="1"/>
      <c r="L1191" s="1"/>
      <c r="M1191" s="1"/>
      <c r="N1191" s="1"/>
      <c r="P1191" s="1"/>
      <c r="Q1191" s="1"/>
      <c r="R1191" s="1"/>
      <c r="S1191" s="1"/>
      <c r="T1191" s="1"/>
      <c r="U1191" s="1"/>
      <c r="V1191" s="1"/>
      <c r="W1191" s="1"/>
      <c r="X1191" s="1"/>
      <c r="Y1191" s="1"/>
      <c r="Z1191" s="1"/>
      <c r="AA1191" s="1"/>
      <c r="AB1191" s="1"/>
      <c r="AC1191" s="1"/>
    </row>
    <row r="1192" spans="1:29" x14ac:dyDescent="0.3">
      <c r="A1192" s="1"/>
      <c r="B1192" s="1"/>
      <c r="C1192" s="1"/>
      <c r="D1192" s="1"/>
      <c r="E1192" s="3"/>
      <c r="F1192" s="1"/>
      <c r="G1192" s="1"/>
      <c r="H1192" s="1"/>
      <c r="I1192" s="1"/>
      <c r="J1192" s="1"/>
      <c r="K1192" s="1"/>
      <c r="L1192" s="1"/>
      <c r="M1192" s="1"/>
      <c r="N1192" s="1"/>
      <c r="P1192" s="1"/>
      <c r="Q1192" s="1"/>
      <c r="R1192" s="1"/>
      <c r="S1192" s="1"/>
      <c r="T1192" s="1"/>
      <c r="U1192" s="1"/>
      <c r="V1192" s="1"/>
      <c r="W1192" s="1"/>
      <c r="X1192" s="1"/>
      <c r="Y1192" s="1"/>
      <c r="Z1192" s="1"/>
      <c r="AA1192" s="1"/>
      <c r="AB1192" s="1"/>
      <c r="AC1192" s="1"/>
    </row>
    <row r="1193" spans="1:29" x14ac:dyDescent="0.3">
      <c r="A1193" s="1"/>
      <c r="B1193" s="1"/>
      <c r="C1193" s="1"/>
      <c r="D1193" s="1"/>
      <c r="E1193" s="3"/>
      <c r="F1193" s="1"/>
      <c r="G1193" s="1"/>
      <c r="H1193" s="1"/>
      <c r="I1193" s="1"/>
      <c r="J1193" s="1"/>
      <c r="K1193" s="1"/>
      <c r="L1193" s="1"/>
      <c r="M1193" s="1"/>
      <c r="N1193" s="1"/>
      <c r="P1193" s="1"/>
      <c r="Q1193" s="1"/>
      <c r="R1193" s="1"/>
      <c r="S1193" s="1"/>
      <c r="T1193" s="1"/>
      <c r="U1193" s="1"/>
      <c r="V1193" s="1"/>
      <c r="W1193" s="1"/>
      <c r="X1193" s="1"/>
      <c r="Y1193" s="1"/>
      <c r="Z1193" s="1"/>
      <c r="AA1193" s="1"/>
      <c r="AB1193" s="1"/>
      <c r="AC1193" s="1"/>
    </row>
    <row r="1194" spans="1:29" x14ac:dyDescent="0.3">
      <c r="A1194" s="1"/>
      <c r="B1194" s="1"/>
      <c r="C1194" s="1"/>
      <c r="D1194" s="1"/>
      <c r="E1194" s="3"/>
      <c r="F1194" s="1"/>
      <c r="G1194" s="1"/>
      <c r="H1194" s="1"/>
      <c r="I1194" s="1"/>
      <c r="J1194" s="1"/>
      <c r="K1194" s="1"/>
      <c r="L1194" s="1"/>
      <c r="M1194" s="1"/>
      <c r="N1194" s="1"/>
      <c r="P1194" s="1"/>
      <c r="Q1194" s="1"/>
      <c r="R1194" s="1"/>
      <c r="S1194" s="1"/>
      <c r="T1194" s="1"/>
      <c r="U1194" s="1"/>
      <c r="V1194" s="1"/>
      <c r="W1194" s="1"/>
      <c r="X1194" s="1"/>
      <c r="Y1194" s="1"/>
      <c r="Z1194" s="1"/>
      <c r="AA1194" s="1"/>
      <c r="AB1194" s="1"/>
      <c r="AC1194" s="1"/>
    </row>
    <row r="1195" spans="1:29" x14ac:dyDescent="0.3">
      <c r="A1195" s="1"/>
      <c r="B1195" s="1"/>
      <c r="C1195" s="1"/>
      <c r="D1195" s="1"/>
      <c r="E1195" s="3"/>
      <c r="F1195" s="1"/>
      <c r="G1195" s="1"/>
      <c r="H1195" s="1"/>
      <c r="I1195" s="1"/>
      <c r="J1195" s="1"/>
      <c r="K1195" s="1"/>
      <c r="L1195" s="1"/>
      <c r="M1195" s="1"/>
      <c r="N1195" s="1"/>
      <c r="P1195" s="1"/>
      <c r="Q1195" s="1"/>
      <c r="R1195" s="1"/>
      <c r="S1195" s="1"/>
      <c r="T1195" s="1"/>
      <c r="U1195" s="1"/>
      <c r="V1195" s="1"/>
      <c r="W1195" s="1"/>
      <c r="X1195" s="1"/>
      <c r="Y1195" s="1"/>
      <c r="Z1195" s="1"/>
      <c r="AA1195" s="1"/>
      <c r="AB1195" s="1"/>
      <c r="AC1195" s="1"/>
    </row>
    <row r="1196" spans="1:29" x14ac:dyDescent="0.3">
      <c r="A1196" s="1"/>
      <c r="B1196" s="1"/>
      <c r="C1196" s="1"/>
      <c r="D1196" s="1"/>
      <c r="E1196" s="3"/>
      <c r="F1196" s="1"/>
      <c r="G1196" s="1"/>
      <c r="H1196" s="1"/>
      <c r="I1196" s="1"/>
      <c r="J1196" s="1"/>
      <c r="K1196" s="1"/>
      <c r="L1196" s="1"/>
      <c r="M1196" s="1"/>
      <c r="N1196" s="1"/>
      <c r="P1196" s="1"/>
      <c r="Q1196" s="1"/>
      <c r="R1196" s="1"/>
      <c r="S1196" s="1"/>
      <c r="T1196" s="1"/>
      <c r="U1196" s="1"/>
      <c r="V1196" s="1"/>
      <c r="W1196" s="1"/>
      <c r="X1196" s="1"/>
      <c r="Y1196" s="1"/>
      <c r="Z1196" s="1"/>
      <c r="AA1196" s="1"/>
      <c r="AB1196" s="1"/>
      <c r="AC1196" s="1"/>
    </row>
    <row r="1197" spans="1:29" x14ac:dyDescent="0.3">
      <c r="A1197" s="1"/>
      <c r="B1197" s="1"/>
      <c r="C1197" s="1"/>
      <c r="D1197" s="1"/>
      <c r="E1197" s="3"/>
      <c r="F1197" s="1"/>
      <c r="G1197" s="1"/>
      <c r="H1197" s="1"/>
      <c r="I1197" s="1"/>
      <c r="J1197" s="1"/>
      <c r="K1197" s="1"/>
      <c r="L1197" s="1"/>
      <c r="M1197" s="1"/>
      <c r="N1197" s="1"/>
      <c r="P1197" s="1"/>
      <c r="Q1197" s="1"/>
      <c r="R1197" s="1"/>
      <c r="S1197" s="1"/>
      <c r="T1197" s="1"/>
      <c r="U1197" s="1"/>
      <c r="V1197" s="1"/>
      <c r="W1197" s="1"/>
      <c r="X1197" s="1"/>
      <c r="Y1197" s="1"/>
      <c r="Z1197" s="1"/>
      <c r="AA1197" s="1"/>
      <c r="AB1197" s="1"/>
      <c r="AC1197" s="1"/>
    </row>
    <row r="1198" spans="1:29" x14ac:dyDescent="0.3">
      <c r="A1198" s="1"/>
      <c r="B1198" s="1"/>
      <c r="C1198" s="1"/>
      <c r="D1198" s="1"/>
      <c r="E1198" s="3"/>
      <c r="F1198" s="1"/>
      <c r="G1198" s="1"/>
      <c r="H1198" s="1"/>
      <c r="I1198" s="1"/>
      <c r="J1198" s="1"/>
      <c r="K1198" s="1"/>
      <c r="L1198" s="1"/>
      <c r="M1198" s="1"/>
      <c r="N1198" s="1"/>
      <c r="P1198" s="1"/>
      <c r="Q1198" s="1"/>
      <c r="R1198" s="1"/>
      <c r="S1198" s="1"/>
      <c r="T1198" s="1"/>
      <c r="U1198" s="1"/>
      <c r="V1198" s="1"/>
      <c r="W1198" s="1"/>
      <c r="X1198" s="1"/>
      <c r="Y1198" s="1"/>
      <c r="Z1198" s="1"/>
      <c r="AA1198" s="1"/>
      <c r="AB1198" s="1"/>
      <c r="AC1198" s="1"/>
    </row>
    <row r="1199" spans="1:29" x14ac:dyDescent="0.3">
      <c r="A1199" s="1"/>
      <c r="B1199" s="1"/>
      <c r="C1199" s="1"/>
      <c r="D1199" s="1"/>
      <c r="E1199" s="3"/>
      <c r="F1199" s="1"/>
      <c r="G1199" s="1"/>
      <c r="H1199" s="1"/>
      <c r="I1199" s="1"/>
      <c r="J1199" s="1"/>
      <c r="K1199" s="1"/>
      <c r="L1199" s="1"/>
      <c r="M1199" s="1"/>
      <c r="N1199" s="1"/>
      <c r="P1199" s="1"/>
      <c r="Q1199" s="1"/>
      <c r="R1199" s="1"/>
      <c r="S1199" s="1"/>
      <c r="T1199" s="1"/>
      <c r="U1199" s="1"/>
      <c r="V1199" s="1"/>
      <c r="W1199" s="1"/>
      <c r="X1199" s="1"/>
      <c r="Y1199" s="1"/>
      <c r="Z1199" s="1"/>
      <c r="AA1199" s="1"/>
      <c r="AB1199" s="1"/>
      <c r="AC1199" s="1"/>
    </row>
    <row r="1200" spans="1:29" x14ac:dyDescent="0.3">
      <c r="A1200" s="1"/>
      <c r="B1200" s="1"/>
      <c r="C1200" s="1"/>
      <c r="D1200" s="1"/>
      <c r="E1200" s="3"/>
      <c r="F1200" s="1"/>
      <c r="G1200" s="1"/>
      <c r="H1200" s="1"/>
      <c r="I1200" s="1"/>
      <c r="J1200" s="1"/>
      <c r="K1200" s="1"/>
      <c r="L1200" s="1"/>
      <c r="M1200" s="1"/>
      <c r="N1200" s="1"/>
      <c r="P1200" s="1"/>
      <c r="Q1200" s="1"/>
      <c r="R1200" s="1"/>
      <c r="S1200" s="1"/>
      <c r="T1200" s="1"/>
      <c r="U1200" s="1"/>
      <c r="V1200" s="1"/>
      <c r="W1200" s="1"/>
      <c r="X1200" s="1"/>
      <c r="Y1200" s="1"/>
      <c r="Z1200" s="1"/>
      <c r="AA1200" s="1"/>
      <c r="AB1200" s="1"/>
      <c r="AC1200" s="1"/>
    </row>
    <row r="1201" spans="1:29" x14ac:dyDescent="0.3">
      <c r="A1201" s="1"/>
      <c r="B1201" s="1"/>
      <c r="C1201" s="1"/>
      <c r="D1201" s="1"/>
      <c r="E1201" s="3"/>
      <c r="F1201" s="1"/>
      <c r="G1201" s="1"/>
      <c r="H1201" s="1"/>
      <c r="I1201" s="1"/>
      <c r="J1201" s="1"/>
      <c r="K1201" s="1"/>
      <c r="L1201" s="1"/>
      <c r="M1201" s="1"/>
      <c r="N1201" s="1"/>
      <c r="P1201" s="1"/>
      <c r="Q1201" s="1"/>
      <c r="R1201" s="1"/>
      <c r="S1201" s="1"/>
      <c r="T1201" s="1"/>
      <c r="U1201" s="1"/>
      <c r="V1201" s="1"/>
      <c r="W1201" s="1"/>
      <c r="X1201" s="1"/>
      <c r="Y1201" s="1"/>
      <c r="Z1201" s="1"/>
      <c r="AA1201" s="1"/>
      <c r="AB1201" s="1"/>
      <c r="AC1201" s="1"/>
    </row>
    <row r="1202" spans="1:29" x14ac:dyDescent="0.3">
      <c r="A1202" s="1"/>
      <c r="B1202" s="1"/>
      <c r="C1202" s="1"/>
      <c r="D1202" s="1"/>
      <c r="E1202" s="3"/>
      <c r="F1202" s="1"/>
      <c r="G1202" s="1"/>
      <c r="H1202" s="1"/>
      <c r="I1202" s="1"/>
      <c r="J1202" s="1"/>
      <c r="K1202" s="1"/>
      <c r="L1202" s="1"/>
      <c r="M1202" s="1"/>
      <c r="N1202" s="1"/>
      <c r="P1202" s="1"/>
      <c r="Q1202" s="1"/>
      <c r="R1202" s="1"/>
      <c r="S1202" s="1"/>
      <c r="T1202" s="1"/>
      <c r="U1202" s="1"/>
      <c r="V1202" s="1"/>
      <c r="W1202" s="1"/>
      <c r="X1202" s="1"/>
      <c r="Y1202" s="1"/>
      <c r="Z1202" s="1"/>
      <c r="AA1202" s="1"/>
      <c r="AB1202" s="1"/>
      <c r="AC1202" s="1"/>
    </row>
    <row r="1203" spans="1:29" x14ac:dyDescent="0.3">
      <c r="A1203" s="1"/>
      <c r="B1203" s="1"/>
      <c r="C1203" s="1"/>
      <c r="D1203" s="1"/>
      <c r="E1203" s="3"/>
      <c r="F1203" s="1"/>
      <c r="G1203" s="1"/>
      <c r="H1203" s="1"/>
      <c r="I1203" s="1"/>
      <c r="J1203" s="1"/>
      <c r="K1203" s="1"/>
      <c r="L1203" s="1"/>
      <c r="M1203" s="1"/>
      <c r="N1203" s="1"/>
      <c r="P1203" s="1"/>
      <c r="Q1203" s="1"/>
      <c r="R1203" s="1"/>
      <c r="S1203" s="1"/>
      <c r="T1203" s="1"/>
      <c r="U1203" s="1"/>
      <c r="V1203" s="1"/>
      <c r="W1203" s="1"/>
      <c r="X1203" s="1"/>
      <c r="Y1203" s="1"/>
      <c r="Z1203" s="1"/>
      <c r="AA1203" s="1"/>
      <c r="AB1203" s="1"/>
      <c r="AC1203" s="1"/>
    </row>
    <row r="1204" spans="1:29" x14ac:dyDescent="0.3">
      <c r="A1204" s="1"/>
      <c r="B1204" s="1"/>
      <c r="C1204" s="1"/>
      <c r="D1204" s="1"/>
      <c r="E1204" s="3"/>
      <c r="F1204" s="1"/>
      <c r="G1204" s="1"/>
      <c r="H1204" s="1"/>
      <c r="I1204" s="1"/>
      <c r="J1204" s="1"/>
      <c r="K1204" s="1"/>
      <c r="L1204" s="1"/>
      <c r="M1204" s="1"/>
      <c r="N1204" s="1"/>
      <c r="P1204" s="1"/>
      <c r="Q1204" s="1"/>
      <c r="R1204" s="1"/>
      <c r="S1204" s="1"/>
      <c r="T1204" s="1"/>
      <c r="U1204" s="1"/>
      <c r="V1204" s="1"/>
      <c r="W1204" s="1"/>
      <c r="X1204" s="1"/>
      <c r="Y1204" s="1"/>
      <c r="Z1204" s="1"/>
      <c r="AA1204" s="1"/>
      <c r="AB1204" s="1"/>
      <c r="AC1204" s="1"/>
    </row>
    <row r="1205" spans="1:29" x14ac:dyDescent="0.3">
      <c r="A1205" s="1"/>
      <c r="B1205" s="1"/>
      <c r="C1205" s="1"/>
      <c r="D1205" s="1"/>
      <c r="E1205" s="3"/>
      <c r="F1205" s="1"/>
      <c r="G1205" s="1"/>
      <c r="H1205" s="1"/>
      <c r="I1205" s="1"/>
      <c r="J1205" s="1"/>
      <c r="K1205" s="1"/>
      <c r="L1205" s="1"/>
      <c r="M1205" s="1"/>
      <c r="N1205" s="1"/>
      <c r="P1205" s="1"/>
      <c r="Q1205" s="1"/>
      <c r="R1205" s="1"/>
      <c r="S1205" s="1"/>
      <c r="T1205" s="1"/>
      <c r="U1205" s="1"/>
      <c r="V1205" s="1"/>
      <c r="W1205" s="1"/>
      <c r="X1205" s="1"/>
      <c r="Y1205" s="1"/>
      <c r="Z1205" s="1"/>
      <c r="AA1205" s="1"/>
      <c r="AB1205" s="1"/>
      <c r="AC1205" s="1"/>
    </row>
    <row r="1206" spans="1:29" x14ac:dyDescent="0.3">
      <c r="A1206" s="1"/>
      <c r="B1206" s="1"/>
      <c r="C1206" s="1"/>
      <c r="D1206" s="1"/>
      <c r="E1206" s="3"/>
      <c r="F1206" s="1"/>
      <c r="G1206" s="1"/>
      <c r="H1206" s="1"/>
      <c r="I1206" s="1"/>
      <c r="J1206" s="1"/>
      <c r="K1206" s="1"/>
      <c r="L1206" s="1"/>
      <c r="M1206" s="1"/>
      <c r="N1206" s="1"/>
      <c r="P1206" s="1"/>
      <c r="Q1206" s="1"/>
      <c r="R1206" s="1"/>
      <c r="S1206" s="1"/>
      <c r="T1206" s="1"/>
      <c r="U1206" s="1"/>
      <c r="V1206" s="1"/>
      <c r="W1206" s="1"/>
      <c r="X1206" s="1"/>
      <c r="Y1206" s="1"/>
      <c r="Z1206" s="1"/>
      <c r="AA1206" s="1"/>
      <c r="AB1206" s="1"/>
      <c r="AC1206" s="1"/>
    </row>
    <row r="1207" spans="1:29" x14ac:dyDescent="0.3">
      <c r="A1207" s="1"/>
      <c r="B1207" s="1"/>
      <c r="C1207" s="1"/>
      <c r="D1207" s="1"/>
      <c r="E1207" s="3"/>
      <c r="F1207" s="1"/>
      <c r="G1207" s="1"/>
      <c r="H1207" s="1"/>
      <c r="I1207" s="1"/>
      <c r="J1207" s="1"/>
      <c r="K1207" s="1"/>
      <c r="L1207" s="1"/>
      <c r="M1207" s="1"/>
      <c r="N1207" s="1"/>
      <c r="P1207" s="1"/>
      <c r="Q1207" s="1"/>
      <c r="R1207" s="1"/>
      <c r="S1207" s="1"/>
      <c r="T1207" s="1"/>
      <c r="U1207" s="1"/>
      <c r="V1207" s="1"/>
      <c r="W1207" s="1"/>
      <c r="X1207" s="1"/>
      <c r="Y1207" s="1"/>
      <c r="Z1207" s="1"/>
      <c r="AA1207" s="1"/>
      <c r="AB1207" s="1"/>
      <c r="AC1207" s="1"/>
    </row>
    <row r="1208" spans="1:29" x14ac:dyDescent="0.3">
      <c r="A1208" s="1"/>
      <c r="B1208" s="1"/>
      <c r="C1208" s="1"/>
      <c r="D1208" s="1"/>
      <c r="E1208" s="3"/>
      <c r="F1208" s="1"/>
      <c r="G1208" s="1"/>
      <c r="H1208" s="1"/>
      <c r="I1208" s="1"/>
      <c r="J1208" s="1"/>
      <c r="K1208" s="1"/>
      <c r="L1208" s="1"/>
      <c r="M1208" s="1"/>
      <c r="N1208" s="1"/>
      <c r="P1208" s="1"/>
      <c r="Q1208" s="1"/>
      <c r="R1208" s="1"/>
      <c r="S1208" s="1"/>
      <c r="T1208" s="1"/>
      <c r="U1208" s="1"/>
      <c r="V1208" s="1"/>
      <c r="W1208" s="1"/>
      <c r="X1208" s="1"/>
      <c r="Y1208" s="1"/>
      <c r="Z1208" s="1"/>
      <c r="AA1208" s="1"/>
      <c r="AB1208" s="1"/>
      <c r="AC1208" s="1"/>
    </row>
    <row r="1209" spans="1:29" x14ac:dyDescent="0.3">
      <c r="A1209" s="1"/>
      <c r="B1209" s="1"/>
      <c r="C1209" s="1"/>
      <c r="D1209" s="1"/>
      <c r="E1209" s="3"/>
      <c r="F1209" s="1"/>
      <c r="G1209" s="1"/>
      <c r="H1209" s="1"/>
      <c r="I1209" s="1"/>
      <c r="J1209" s="1"/>
      <c r="K1209" s="1"/>
      <c r="L1209" s="1"/>
      <c r="M1209" s="1"/>
      <c r="N1209" s="1"/>
      <c r="P1209" s="1"/>
      <c r="Q1209" s="1"/>
      <c r="R1209" s="1"/>
      <c r="S1209" s="1"/>
      <c r="T1209" s="1"/>
      <c r="U1209" s="1"/>
      <c r="V1209" s="1"/>
      <c r="W1209" s="1"/>
      <c r="X1209" s="1"/>
      <c r="Y1209" s="1"/>
      <c r="Z1209" s="1"/>
      <c r="AA1209" s="1"/>
      <c r="AB1209" s="1"/>
      <c r="AC1209" s="1"/>
    </row>
    <row r="1210" spans="1:29" x14ac:dyDescent="0.3">
      <c r="A1210" s="1"/>
      <c r="B1210" s="1"/>
      <c r="C1210" s="1"/>
      <c r="D1210" s="1"/>
      <c r="E1210" s="3"/>
      <c r="F1210" s="1"/>
      <c r="G1210" s="1"/>
      <c r="H1210" s="1"/>
      <c r="I1210" s="1"/>
      <c r="J1210" s="1"/>
      <c r="K1210" s="1"/>
      <c r="L1210" s="1"/>
      <c r="M1210" s="1"/>
      <c r="N1210" s="1"/>
      <c r="P1210" s="1"/>
      <c r="Q1210" s="1"/>
      <c r="R1210" s="1"/>
      <c r="S1210" s="1"/>
      <c r="T1210" s="1"/>
      <c r="U1210" s="1"/>
      <c r="V1210" s="1"/>
      <c r="W1210" s="1"/>
      <c r="X1210" s="1"/>
      <c r="Y1210" s="1"/>
      <c r="Z1210" s="1"/>
      <c r="AA1210" s="1"/>
      <c r="AB1210" s="1"/>
      <c r="AC1210" s="1"/>
    </row>
    <row r="1211" spans="1:29" x14ac:dyDescent="0.3">
      <c r="A1211" s="1"/>
      <c r="B1211" s="1"/>
      <c r="C1211" s="1"/>
      <c r="D1211" s="1"/>
      <c r="E1211" s="3"/>
      <c r="F1211" s="1"/>
      <c r="G1211" s="1"/>
      <c r="H1211" s="1"/>
      <c r="I1211" s="1"/>
      <c r="J1211" s="1"/>
      <c r="K1211" s="1"/>
      <c r="L1211" s="1"/>
      <c r="M1211" s="1"/>
      <c r="N1211" s="1"/>
      <c r="P1211" s="1"/>
      <c r="Q1211" s="1"/>
      <c r="R1211" s="1"/>
      <c r="S1211" s="1"/>
      <c r="T1211" s="1"/>
      <c r="U1211" s="1"/>
      <c r="V1211" s="1"/>
      <c r="W1211" s="1"/>
      <c r="X1211" s="1"/>
      <c r="Y1211" s="1"/>
      <c r="Z1211" s="1"/>
      <c r="AA1211" s="1"/>
      <c r="AB1211" s="1"/>
      <c r="AC1211" s="1"/>
    </row>
    <row r="1212" spans="1:29" x14ac:dyDescent="0.3">
      <c r="A1212" s="1"/>
      <c r="B1212" s="1"/>
      <c r="C1212" s="1"/>
      <c r="D1212" s="1"/>
      <c r="E1212" s="3"/>
      <c r="F1212" s="1"/>
      <c r="G1212" s="1"/>
      <c r="H1212" s="1"/>
      <c r="I1212" s="1"/>
      <c r="J1212" s="1"/>
      <c r="K1212" s="1"/>
      <c r="L1212" s="1"/>
      <c r="M1212" s="1"/>
      <c r="N1212" s="1"/>
      <c r="P1212" s="1"/>
      <c r="Q1212" s="1"/>
      <c r="R1212" s="1"/>
      <c r="S1212" s="1"/>
      <c r="T1212" s="1"/>
      <c r="U1212" s="1"/>
      <c r="V1212" s="1"/>
      <c r="W1212" s="1"/>
      <c r="X1212" s="1"/>
      <c r="Y1212" s="1"/>
      <c r="Z1212" s="1"/>
      <c r="AA1212" s="1"/>
      <c r="AB1212" s="1"/>
      <c r="AC1212" s="1"/>
    </row>
    <row r="1213" spans="1:29" x14ac:dyDescent="0.3">
      <c r="A1213" s="1"/>
      <c r="B1213" s="1"/>
      <c r="C1213" s="1"/>
      <c r="D1213" s="1"/>
      <c r="E1213" s="3"/>
      <c r="F1213" s="1"/>
      <c r="G1213" s="1"/>
      <c r="H1213" s="1"/>
      <c r="I1213" s="1"/>
      <c r="J1213" s="1"/>
      <c r="K1213" s="1"/>
      <c r="L1213" s="1"/>
      <c r="M1213" s="1"/>
      <c r="N1213" s="1"/>
      <c r="P1213" s="1"/>
      <c r="Q1213" s="1"/>
      <c r="R1213" s="1"/>
      <c r="S1213" s="1"/>
      <c r="T1213" s="1"/>
      <c r="U1213" s="1"/>
      <c r="V1213" s="1"/>
      <c r="W1213" s="1"/>
      <c r="X1213" s="1"/>
      <c r="Y1213" s="1"/>
      <c r="Z1213" s="1"/>
      <c r="AA1213" s="1"/>
      <c r="AB1213" s="1"/>
      <c r="AC1213" s="1"/>
    </row>
    <row r="1214" spans="1:29" x14ac:dyDescent="0.3">
      <c r="A1214" s="1"/>
      <c r="B1214" s="1"/>
      <c r="C1214" s="1"/>
      <c r="D1214" s="1"/>
      <c r="E1214" s="3"/>
      <c r="F1214" s="1"/>
      <c r="G1214" s="1"/>
      <c r="H1214" s="1"/>
      <c r="I1214" s="1"/>
      <c r="J1214" s="1"/>
      <c r="K1214" s="1"/>
      <c r="L1214" s="1"/>
      <c r="M1214" s="1"/>
      <c r="N1214" s="1"/>
      <c r="P1214" s="1"/>
      <c r="Q1214" s="1"/>
      <c r="R1214" s="1"/>
      <c r="S1214" s="1"/>
      <c r="T1214" s="1"/>
      <c r="U1214" s="1"/>
      <c r="V1214" s="1"/>
      <c r="W1214" s="1"/>
      <c r="X1214" s="1"/>
      <c r="Y1214" s="1"/>
      <c r="Z1214" s="1"/>
      <c r="AA1214" s="1"/>
      <c r="AB1214" s="1"/>
      <c r="AC1214" s="1"/>
    </row>
    <row r="1215" spans="1:29" x14ac:dyDescent="0.3">
      <c r="A1215" s="1"/>
      <c r="B1215" s="1"/>
      <c r="C1215" s="1"/>
      <c r="D1215" s="1"/>
      <c r="E1215" s="3"/>
      <c r="F1215" s="1"/>
      <c r="G1215" s="1"/>
      <c r="H1215" s="1"/>
      <c r="I1215" s="1"/>
      <c r="J1215" s="1"/>
      <c r="K1215" s="1"/>
      <c r="L1215" s="1"/>
      <c r="M1215" s="1"/>
      <c r="N1215" s="1"/>
      <c r="P1215" s="1"/>
      <c r="Q1215" s="1"/>
      <c r="R1215" s="1"/>
      <c r="S1215" s="1"/>
      <c r="T1215" s="1"/>
      <c r="U1215" s="1"/>
      <c r="V1215" s="1"/>
      <c r="W1215" s="1"/>
      <c r="X1215" s="1"/>
      <c r="Y1215" s="1"/>
      <c r="Z1215" s="1"/>
      <c r="AA1215" s="1"/>
      <c r="AB1215" s="1"/>
      <c r="AC1215" s="1"/>
    </row>
    <row r="1216" spans="1:29" x14ac:dyDescent="0.3">
      <c r="A1216" s="1"/>
      <c r="B1216" s="1"/>
      <c r="C1216" s="1"/>
      <c r="D1216" s="1"/>
      <c r="E1216" s="3"/>
      <c r="F1216" s="1"/>
      <c r="G1216" s="1"/>
      <c r="H1216" s="1"/>
      <c r="I1216" s="1"/>
      <c r="J1216" s="1"/>
      <c r="K1216" s="1"/>
      <c r="L1216" s="1"/>
      <c r="M1216" s="1"/>
      <c r="N1216" s="1"/>
      <c r="P1216" s="1"/>
      <c r="Q1216" s="1"/>
      <c r="R1216" s="1"/>
      <c r="S1216" s="1"/>
      <c r="T1216" s="1"/>
      <c r="U1216" s="1"/>
      <c r="V1216" s="1"/>
      <c r="W1216" s="1"/>
      <c r="X1216" s="1"/>
      <c r="Y1216" s="1"/>
      <c r="Z1216" s="1"/>
      <c r="AA1216" s="1"/>
      <c r="AB1216" s="1"/>
      <c r="AC1216" s="1"/>
    </row>
    <row r="1217" spans="1:29" x14ac:dyDescent="0.3">
      <c r="A1217" s="1"/>
      <c r="B1217" s="1"/>
      <c r="C1217" s="1"/>
      <c r="D1217" s="1"/>
      <c r="E1217" s="3"/>
      <c r="F1217" s="1"/>
      <c r="G1217" s="1"/>
      <c r="H1217" s="1"/>
      <c r="I1217" s="1"/>
      <c r="J1217" s="1"/>
      <c r="K1217" s="1"/>
      <c r="L1217" s="1"/>
      <c r="M1217" s="1"/>
      <c r="N1217" s="1"/>
      <c r="P1217" s="1"/>
      <c r="Q1217" s="1"/>
      <c r="R1217" s="1"/>
      <c r="S1217" s="1"/>
      <c r="T1217" s="1"/>
      <c r="U1217" s="1"/>
      <c r="V1217" s="1"/>
      <c r="W1217" s="1"/>
      <c r="X1217" s="1"/>
      <c r="Y1217" s="1"/>
      <c r="Z1217" s="1"/>
      <c r="AA1217" s="1"/>
      <c r="AB1217" s="1"/>
      <c r="AC1217" s="1"/>
    </row>
    <row r="1218" spans="1:29" x14ac:dyDescent="0.3">
      <c r="A1218" s="1"/>
      <c r="B1218" s="1"/>
      <c r="C1218" s="1"/>
      <c r="D1218" s="1"/>
      <c r="E1218" s="3"/>
      <c r="F1218" s="1"/>
      <c r="G1218" s="1"/>
      <c r="H1218" s="1"/>
      <c r="I1218" s="1"/>
      <c r="J1218" s="1"/>
      <c r="K1218" s="1"/>
      <c r="L1218" s="1"/>
      <c r="M1218" s="1"/>
      <c r="N1218" s="1"/>
      <c r="P1218" s="1"/>
      <c r="Q1218" s="1"/>
      <c r="R1218" s="1"/>
      <c r="S1218" s="1"/>
      <c r="T1218" s="1"/>
      <c r="U1218" s="1"/>
      <c r="V1218" s="1"/>
      <c r="W1218" s="1"/>
      <c r="X1218" s="1"/>
      <c r="Y1218" s="1"/>
      <c r="Z1218" s="1"/>
      <c r="AA1218" s="1"/>
      <c r="AB1218" s="1"/>
      <c r="AC1218" s="1"/>
    </row>
    <row r="1219" spans="1:29" x14ac:dyDescent="0.3">
      <c r="A1219" s="1"/>
      <c r="B1219" s="1"/>
      <c r="C1219" s="1"/>
      <c r="D1219" s="1"/>
      <c r="E1219" s="3"/>
      <c r="F1219" s="1"/>
      <c r="G1219" s="1"/>
      <c r="H1219" s="1"/>
      <c r="I1219" s="1"/>
      <c r="J1219" s="1"/>
      <c r="K1219" s="1"/>
      <c r="L1219" s="1"/>
      <c r="M1219" s="1"/>
      <c r="N1219" s="1"/>
      <c r="P1219" s="1"/>
      <c r="Q1219" s="1"/>
      <c r="R1219" s="1"/>
      <c r="S1219" s="1"/>
      <c r="T1219" s="1"/>
      <c r="U1219" s="1"/>
      <c r="V1219" s="1"/>
      <c r="W1219" s="1"/>
      <c r="X1219" s="1"/>
      <c r="Y1219" s="1"/>
      <c r="Z1219" s="1"/>
      <c r="AA1219" s="1"/>
      <c r="AB1219" s="1"/>
      <c r="AC1219" s="1"/>
    </row>
    <row r="1220" spans="1:29" x14ac:dyDescent="0.3">
      <c r="A1220" s="1"/>
      <c r="B1220" s="1"/>
      <c r="C1220" s="1"/>
      <c r="D1220" s="1"/>
      <c r="E1220" s="3"/>
      <c r="F1220" s="1"/>
      <c r="G1220" s="1"/>
      <c r="H1220" s="1"/>
      <c r="I1220" s="1"/>
      <c r="J1220" s="1"/>
      <c r="K1220" s="1"/>
      <c r="L1220" s="1"/>
      <c r="M1220" s="1"/>
      <c r="N1220" s="1"/>
      <c r="P1220" s="1"/>
      <c r="Q1220" s="1"/>
      <c r="R1220" s="1"/>
      <c r="S1220" s="1"/>
      <c r="T1220" s="1"/>
      <c r="U1220" s="1"/>
      <c r="V1220" s="1"/>
      <c r="W1220" s="1"/>
      <c r="X1220" s="1"/>
      <c r="Y1220" s="1"/>
      <c r="Z1220" s="1"/>
      <c r="AA1220" s="1"/>
      <c r="AB1220" s="1"/>
      <c r="AC1220" s="1"/>
    </row>
    <row r="1221" spans="1:29" x14ac:dyDescent="0.3">
      <c r="A1221" s="1"/>
      <c r="B1221" s="1"/>
      <c r="C1221" s="1"/>
      <c r="D1221" s="1"/>
      <c r="E1221" s="3"/>
      <c r="F1221" s="1"/>
      <c r="G1221" s="1"/>
      <c r="H1221" s="1"/>
      <c r="I1221" s="1"/>
      <c r="J1221" s="1"/>
      <c r="K1221" s="1"/>
      <c r="L1221" s="1"/>
      <c r="M1221" s="1"/>
      <c r="N1221" s="1"/>
      <c r="P1221" s="1"/>
      <c r="Q1221" s="1"/>
      <c r="R1221" s="1"/>
      <c r="S1221" s="1"/>
      <c r="T1221" s="1"/>
      <c r="U1221" s="1"/>
      <c r="V1221" s="1"/>
      <c r="W1221" s="1"/>
      <c r="X1221" s="1"/>
      <c r="Y1221" s="1"/>
      <c r="Z1221" s="1"/>
      <c r="AA1221" s="1"/>
      <c r="AB1221" s="1"/>
      <c r="AC1221" s="1"/>
    </row>
    <row r="1222" spans="1:29" x14ac:dyDescent="0.3">
      <c r="A1222" s="1"/>
      <c r="B1222" s="1"/>
      <c r="C1222" s="1"/>
      <c r="D1222" s="1"/>
      <c r="E1222" s="3"/>
      <c r="F1222" s="1"/>
      <c r="G1222" s="1"/>
      <c r="H1222" s="1"/>
      <c r="I1222" s="1"/>
      <c r="J1222" s="1"/>
      <c r="K1222" s="1"/>
      <c r="L1222" s="1"/>
      <c r="M1222" s="1"/>
      <c r="N1222" s="1"/>
      <c r="P1222" s="1"/>
      <c r="Q1222" s="1"/>
      <c r="R1222" s="1"/>
      <c r="S1222" s="1"/>
      <c r="T1222" s="1"/>
      <c r="U1222" s="1"/>
      <c r="V1222" s="1"/>
      <c r="W1222" s="1"/>
      <c r="X1222" s="1"/>
      <c r="Y1222" s="1"/>
      <c r="Z1222" s="1"/>
      <c r="AA1222" s="1"/>
      <c r="AB1222" s="1"/>
      <c r="AC1222" s="1"/>
    </row>
    <row r="1223" spans="1:29" x14ac:dyDescent="0.3">
      <c r="A1223" s="1"/>
      <c r="B1223" s="1"/>
      <c r="C1223" s="1"/>
      <c r="D1223" s="1"/>
      <c r="E1223" s="3"/>
      <c r="F1223" s="1"/>
      <c r="G1223" s="1"/>
      <c r="H1223" s="1"/>
      <c r="I1223" s="1"/>
      <c r="J1223" s="1"/>
      <c r="K1223" s="1"/>
      <c r="L1223" s="1"/>
      <c r="M1223" s="1"/>
      <c r="N1223" s="1"/>
      <c r="P1223" s="1"/>
      <c r="Q1223" s="1"/>
      <c r="R1223" s="1"/>
      <c r="S1223" s="1"/>
      <c r="T1223" s="1"/>
      <c r="U1223" s="1"/>
      <c r="V1223" s="1"/>
      <c r="W1223" s="1"/>
      <c r="X1223" s="1"/>
      <c r="Y1223" s="1"/>
      <c r="Z1223" s="1"/>
      <c r="AA1223" s="1"/>
      <c r="AB1223" s="1"/>
      <c r="AC1223" s="1"/>
    </row>
    <row r="1224" spans="1:29" x14ac:dyDescent="0.3">
      <c r="A1224" s="1"/>
      <c r="B1224" s="1"/>
      <c r="C1224" s="1"/>
      <c r="D1224" s="1"/>
      <c r="E1224" s="3"/>
      <c r="F1224" s="1"/>
      <c r="G1224" s="1"/>
      <c r="H1224" s="1"/>
      <c r="I1224" s="1"/>
      <c r="J1224" s="1"/>
      <c r="K1224" s="1"/>
      <c r="L1224" s="1"/>
      <c r="M1224" s="1"/>
      <c r="N1224" s="1"/>
      <c r="P1224" s="1"/>
      <c r="Q1224" s="1"/>
      <c r="R1224" s="1"/>
      <c r="S1224" s="1"/>
      <c r="T1224" s="1"/>
      <c r="U1224" s="1"/>
      <c r="V1224" s="1"/>
      <c r="W1224" s="1"/>
      <c r="X1224" s="1"/>
      <c r="Y1224" s="1"/>
      <c r="Z1224" s="1"/>
      <c r="AA1224" s="1"/>
      <c r="AB1224" s="1"/>
      <c r="AC1224" s="1"/>
    </row>
    <row r="1225" spans="1:29" x14ac:dyDescent="0.3">
      <c r="A1225" s="1"/>
      <c r="B1225" s="1"/>
      <c r="C1225" s="1"/>
      <c r="D1225" s="1"/>
      <c r="E1225" s="3"/>
      <c r="F1225" s="1"/>
      <c r="G1225" s="1"/>
      <c r="H1225" s="1"/>
      <c r="I1225" s="1"/>
      <c r="J1225" s="1"/>
      <c r="K1225" s="1"/>
      <c r="L1225" s="1"/>
      <c r="M1225" s="1"/>
      <c r="N1225" s="1"/>
      <c r="P1225" s="1"/>
      <c r="Q1225" s="1"/>
      <c r="R1225" s="1"/>
      <c r="S1225" s="1"/>
      <c r="T1225" s="1"/>
      <c r="U1225" s="1"/>
      <c r="V1225" s="1"/>
      <c r="W1225" s="1"/>
      <c r="X1225" s="1"/>
      <c r="Y1225" s="1"/>
      <c r="Z1225" s="1"/>
      <c r="AA1225" s="1"/>
      <c r="AB1225" s="1"/>
      <c r="AC1225" s="1"/>
    </row>
    <row r="1226" spans="1:29" x14ac:dyDescent="0.3">
      <c r="A1226" s="1"/>
      <c r="B1226" s="1"/>
      <c r="C1226" s="1"/>
      <c r="D1226" s="1"/>
      <c r="E1226" s="3"/>
      <c r="F1226" s="1"/>
      <c r="G1226" s="1"/>
      <c r="H1226" s="1"/>
      <c r="I1226" s="1"/>
      <c r="J1226" s="1"/>
      <c r="K1226" s="1"/>
      <c r="L1226" s="1"/>
      <c r="M1226" s="1"/>
      <c r="N1226" s="1"/>
      <c r="P1226" s="1"/>
      <c r="Q1226" s="1"/>
      <c r="R1226" s="1"/>
      <c r="S1226" s="1"/>
      <c r="T1226" s="1"/>
      <c r="U1226" s="1"/>
      <c r="V1226" s="1"/>
      <c r="W1226" s="1"/>
      <c r="X1226" s="1"/>
      <c r="Y1226" s="1"/>
      <c r="Z1226" s="1"/>
      <c r="AA1226" s="1"/>
      <c r="AB1226" s="1"/>
      <c r="AC1226" s="1"/>
    </row>
    <row r="1227" spans="1:29" x14ac:dyDescent="0.3">
      <c r="A1227" s="1"/>
      <c r="B1227" s="1"/>
      <c r="C1227" s="1"/>
      <c r="D1227" s="1"/>
      <c r="E1227" s="3"/>
      <c r="F1227" s="1"/>
      <c r="G1227" s="1"/>
      <c r="H1227" s="1"/>
      <c r="I1227" s="1"/>
      <c r="J1227" s="1"/>
      <c r="K1227" s="1"/>
      <c r="L1227" s="1"/>
      <c r="M1227" s="1"/>
      <c r="N1227" s="1"/>
      <c r="P1227" s="1"/>
      <c r="Q1227" s="1"/>
      <c r="R1227" s="1"/>
      <c r="S1227" s="1"/>
      <c r="T1227" s="1"/>
      <c r="U1227" s="1"/>
      <c r="V1227" s="1"/>
      <c r="W1227" s="1"/>
      <c r="X1227" s="1"/>
      <c r="Y1227" s="1"/>
      <c r="Z1227" s="1"/>
      <c r="AA1227" s="1"/>
      <c r="AB1227" s="1"/>
      <c r="AC1227" s="1"/>
    </row>
    <row r="1228" spans="1:29" x14ac:dyDescent="0.3">
      <c r="A1228" s="1"/>
      <c r="B1228" s="1"/>
      <c r="C1228" s="1"/>
      <c r="D1228" s="1"/>
      <c r="E1228" s="3"/>
      <c r="F1228" s="1"/>
      <c r="G1228" s="1"/>
      <c r="H1228" s="1"/>
      <c r="I1228" s="1"/>
      <c r="J1228" s="1"/>
      <c r="K1228" s="1"/>
      <c r="L1228" s="1"/>
      <c r="M1228" s="1"/>
      <c r="N1228" s="1"/>
      <c r="P1228" s="1"/>
      <c r="Q1228" s="1"/>
      <c r="R1228" s="1"/>
      <c r="S1228" s="1"/>
      <c r="T1228" s="1"/>
      <c r="U1228" s="1"/>
      <c r="V1228" s="1"/>
      <c r="W1228" s="1"/>
      <c r="X1228" s="1"/>
      <c r="Y1228" s="1"/>
      <c r="Z1228" s="1"/>
      <c r="AA1228" s="1"/>
      <c r="AB1228" s="1"/>
      <c r="AC1228" s="1"/>
    </row>
    <row r="1229" spans="1:29" x14ac:dyDescent="0.3">
      <c r="A1229" s="1"/>
      <c r="B1229" s="1"/>
      <c r="C1229" s="1"/>
      <c r="D1229" s="1"/>
      <c r="E1229" s="3"/>
      <c r="F1229" s="1"/>
      <c r="G1229" s="1"/>
      <c r="H1229" s="1"/>
      <c r="I1229" s="1"/>
      <c r="J1229" s="1"/>
      <c r="K1229" s="1"/>
      <c r="L1229" s="1"/>
      <c r="M1229" s="1"/>
      <c r="N1229" s="1"/>
      <c r="P1229" s="1"/>
      <c r="Q1229" s="1"/>
      <c r="R1229" s="1"/>
      <c r="S1229" s="1"/>
      <c r="T1229" s="1"/>
      <c r="U1229" s="1"/>
      <c r="V1229" s="1"/>
      <c r="W1229" s="1"/>
      <c r="X1229" s="1"/>
      <c r="Y1229" s="1"/>
      <c r="Z1229" s="1"/>
      <c r="AA1229" s="1"/>
      <c r="AB1229" s="1"/>
      <c r="AC1229" s="1"/>
    </row>
    <row r="1230" spans="1:29" x14ac:dyDescent="0.3">
      <c r="A1230" s="1"/>
      <c r="B1230" s="1"/>
      <c r="C1230" s="1"/>
      <c r="D1230" s="1"/>
      <c r="E1230" s="3"/>
      <c r="F1230" s="1"/>
      <c r="G1230" s="1"/>
      <c r="H1230" s="1"/>
      <c r="I1230" s="1"/>
      <c r="J1230" s="1"/>
      <c r="K1230" s="1"/>
      <c r="L1230" s="1"/>
      <c r="M1230" s="1"/>
      <c r="N1230" s="1"/>
      <c r="P1230" s="1"/>
      <c r="Q1230" s="1"/>
      <c r="R1230" s="1"/>
      <c r="S1230" s="1"/>
      <c r="T1230" s="1"/>
      <c r="U1230" s="1"/>
      <c r="V1230" s="1"/>
      <c r="W1230" s="1"/>
      <c r="X1230" s="1"/>
      <c r="Y1230" s="1"/>
      <c r="Z1230" s="1"/>
      <c r="AA1230" s="1"/>
      <c r="AB1230" s="1"/>
      <c r="AC1230" s="1"/>
    </row>
    <row r="1231" spans="1:29" x14ac:dyDescent="0.3">
      <c r="A1231" s="1"/>
      <c r="B1231" s="1"/>
      <c r="C1231" s="1"/>
      <c r="D1231" s="1"/>
      <c r="E1231" s="3"/>
      <c r="F1231" s="1"/>
      <c r="G1231" s="1"/>
      <c r="H1231" s="1"/>
      <c r="I1231" s="1"/>
      <c r="J1231" s="1"/>
      <c r="K1231" s="1"/>
      <c r="L1231" s="1"/>
      <c r="M1231" s="1"/>
      <c r="N1231" s="1"/>
      <c r="P1231" s="1"/>
      <c r="Q1231" s="1"/>
      <c r="R1231" s="1"/>
      <c r="S1231" s="1"/>
      <c r="T1231" s="1"/>
      <c r="U1231" s="1"/>
      <c r="V1231" s="1"/>
      <c r="W1231" s="1"/>
      <c r="X1231" s="1"/>
      <c r="Y1231" s="1"/>
      <c r="Z1231" s="1"/>
      <c r="AA1231" s="1"/>
      <c r="AB1231" s="1"/>
      <c r="AC1231" s="1"/>
    </row>
    <row r="1232" spans="1:29" x14ac:dyDescent="0.3">
      <c r="A1232" s="1"/>
      <c r="B1232" s="1"/>
      <c r="C1232" s="1"/>
      <c r="D1232" s="1"/>
      <c r="E1232" s="3"/>
      <c r="F1232" s="1"/>
      <c r="G1232" s="1"/>
      <c r="H1232" s="1"/>
      <c r="I1232" s="1"/>
      <c r="J1232" s="1"/>
      <c r="K1232" s="1"/>
      <c r="L1232" s="1"/>
      <c r="M1232" s="1"/>
      <c r="N1232" s="1"/>
      <c r="P1232" s="1"/>
      <c r="Q1232" s="1"/>
      <c r="R1232" s="1"/>
      <c r="S1232" s="1"/>
      <c r="T1232" s="1"/>
      <c r="U1232" s="1"/>
      <c r="V1232" s="1"/>
      <c r="W1232" s="1"/>
      <c r="X1232" s="1"/>
      <c r="Y1232" s="1"/>
      <c r="Z1232" s="1"/>
      <c r="AA1232" s="1"/>
      <c r="AB1232" s="1"/>
      <c r="AC1232" s="1"/>
    </row>
    <row r="1233" spans="1:29" x14ac:dyDescent="0.3">
      <c r="A1233" s="1"/>
      <c r="B1233" s="1"/>
      <c r="C1233" s="1"/>
      <c r="D1233" s="1"/>
      <c r="E1233" s="3"/>
      <c r="F1233" s="1"/>
      <c r="G1233" s="1"/>
      <c r="H1233" s="1"/>
      <c r="I1233" s="1"/>
      <c r="J1233" s="1"/>
      <c r="K1233" s="1"/>
      <c r="L1233" s="1"/>
      <c r="M1233" s="1"/>
      <c r="N1233" s="1"/>
      <c r="P1233" s="1"/>
      <c r="Q1233" s="1"/>
      <c r="R1233" s="1"/>
      <c r="S1233" s="1"/>
      <c r="T1233" s="1"/>
      <c r="U1233" s="1"/>
      <c r="V1233" s="1"/>
      <c r="W1233" s="1"/>
      <c r="X1233" s="1"/>
      <c r="Y1233" s="1"/>
      <c r="Z1233" s="1"/>
      <c r="AA1233" s="1"/>
      <c r="AB1233" s="1"/>
      <c r="AC1233" s="1"/>
    </row>
    <row r="1234" spans="1:29" x14ac:dyDescent="0.3">
      <c r="A1234" s="1"/>
      <c r="B1234" s="1"/>
      <c r="C1234" s="1"/>
      <c r="D1234" s="1"/>
      <c r="E1234" s="3"/>
      <c r="F1234" s="1"/>
      <c r="G1234" s="1"/>
      <c r="H1234" s="1"/>
      <c r="I1234" s="1"/>
      <c r="J1234" s="1"/>
      <c r="K1234" s="1"/>
      <c r="L1234" s="1"/>
      <c r="M1234" s="1"/>
      <c r="N1234" s="1"/>
      <c r="P1234" s="1"/>
      <c r="Q1234" s="1"/>
      <c r="R1234" s="1"/>
      <c r="S1234" s="1"/>
      <c r="T1234" s="1"/>
      <c r="U1234" s="1"/>
      <c r="V1234" s="1"/>
      <c r="W1234" s="1"/>
      <c r="X1234" s="1"/>
      <c r="Y1234" s="1"/>
      <c r="Z1234" s="1"/>
      <c r="AA1234" s="1"/>
      <c r="AB1234" s="1"/>
      <c r="AC1234" s="1"/>
    </row>
    <row r="1235" spans="1:29" x14ac:dyDescent="0.3">
      <c r="A1235" s="1"/>
      <c r="B1235" s="1"/>
      <c r="C1235" s="1"/>
      <c r="D1235" s="1"/>
      <c r="E1235" s="3"/>
      <c r="F1235" s="1"/>
      <c r="G1235" s="1"/>
      <c r="H1235" s="1"/>
      <c r="I1235" s="1"/>
      <c r="J1235" s="1"/>
      <c r="K1235" s="1"/>
      <c r="L1235" s="1"/>
      <c r="M1235" s="1"/>
      <c r="N1235" s="1"/>
      <c r="P1235" s="1"/>
      <c r="Q1235" s="1"/>
      <c r="R1235" s="1"/>
      <c r="S1235" s="1"/>
      <c r="T1235" s="1"/>
      <c r="U1235" s="1"/>
      <c r="V1235" s="1"/>
      <c r="W1235" s="1"/>
      <c r="X1235" s="1"/>
      <c r="Y1235" s="1"/>
      <c r="Z1235" s="1"/>
      <c r="AA1235" s="1"/>
      <c r="AB1235" s="1"/>
      <c r="AC1235" s="1"/>
    </row>
    <row r="1236" spans="1:29" x14ac:dyDescent="0.3">
      <c r="A1236" s="1"/>
      <c r="B1236" s="1"/>
      <c r="C1236" s="1"/>
      <c r="D1236" s="1"/>
      <c r="E1236" s="3"/>
      <c r="F1236" s="1"/>
      <c r="G1236" s="1"/>
      <c r="H1236" s="1"/>
      <c r="I1236" s="1"/>
      <c r="J1236" s="1"/>
      <c r="K1236" s="1"/>
      <c r="L1236" s="1"/>
      <c r="M1236" s="1"/>
      <c r="N1236" s="1"/>
      <c r="P1236" s="1"/>
      <c r="Q1236" s="1"/>
      <c r="R1236" s="1"/>
      <c r="S1236" s="1"/>
      <c r="T1236" s="1"/>
      <c r="U1236" s="1"/>
      <c r="V1236" s="1"/>
      <c r="W1236" s="1"/>
      <c r="X1236" s="1"/>
      <c r="Y1236" s="1"/>
      <c r="Z1236" s="1"/>
      <c r="AA1236" s="1"/>
      <c r="AB1236" s="1"/>
      <c r="AC1236" s="1"/>
    </row>
    <row r="1237" spans="1:29" x14ac:dyDescent="0.3">
      <c r="A1237" s="1"/>
      <c r="B1237" s="1"/>
      <c r="C1237" s="1"/>
      <c r="D1237" s="1"/>
      <c r="E1237" s="3"/>
      <c r="F1237" s="1"/>
      <c r="G1237" s="1"/>
      <c r="H1237" s="1"/>
      <c r="I1237" s="1"/>
      <c r="J1237" s="1"/>
      <c r="K1237" s="1"/>
      <c r="L1237" s="1"/>
      <c r="M1237" s="1"/>
      <c r="N1237" s="1"/>
      <c r="P1237" s="1"/>
      <c r="Q1237" s="1"/>
      <c r="R1237" s="1"/>
      <c r="S1237" s="1"/>
      <c r="T1237" s="1"/>
      <c r="U1237" s="1"/>
      <c r="V1237" s="1"/>
      <c r="W1237" s="1"/>
      <c r="X1237" s="1"/>
      <c r="Y1237" s="1"/>
      <c r="Z1237" s="1"/>
      <c r="AA1237" s="1"/>
      <c r="AB1237" s="1"/>
      <c r="AC1237" s="1"/>
    </row>
    <row r="1238" spans="1:29" x14ac:dyDescent="0.3">
      <c r="A1238" s="1"/>
      <c r="B1238" s="1"/>
      <c r="C1238" s="1"/>
      <c r="D1238" s="1"/>
      <c r="E1238" s="3"/>
      <c r="F1238" s="1"/>
      <c r="G1238" s="1"/>
      <c r="H1238" s="1"/>
      <c r="I1238" s="1"/>
      <c r="J1238" s="1"/>
      <c r="K1238" s="1"/>
      <c r="L1238" s="1"/>
      <c r="M1238" s="1"/>
      <c r="N1238" s="1"/>
      <c r="P1238" s="1"/>
      <c r="Q1238" s="1"/>
      <c r="R1238" s="1"/>
      <c r="S1238" s="1"/>
      <c r="T1238" s="1"/>
      <c r="U1238" s="1"/>
      <c r="V1238" s="1"/>
      <c r="W1238" s="1"/>
      <c r="X1238" s="1"/>
      <c r="Y1238" s="1"/>
      <c r="Z1238" s="1"/>
      <c r="AA1238" s="1"/>
      <c r="AB1238" s="1"/>
      <c r="AC1238" s="1"/>
    </row>
    <row r="1239" spans="1:29" x14ac:dyDescent="0.3">
      <c r="A1239" s="1"/>
      <c r="B1239" s="1"/>
      <c r="C1239" s="1"/>
      <c r="D1239" s="1"/>
      <c r="E1239" s="3"/>
      <c r="F1239" s="1"/>
      <c r="G1239" s="1"/>
      <c r="H1239" s="1"/>
      <c r="I1239" s="1"/>
      <c r="J1239" s="1"/>
      <c r="K1239" s="1"/>
      <c r="L1239" s="1"/>
      <c r="M1239" s="1"/>
      <c r="N1239" s="1"/>
      <c r="P1239" s="1"/>
      <c r="Q1239" s="1"/>
      <c r="R1239" s="1"/>
      <c r="S1239" s="1"/>
      <c r="T1239" s="1"/>
      <c r="U1239" s="1"/>
      <c r="V1239" s="1"/>
      <c r="W1239" s="1"/>
      <c r="X1239" s="1"/>
      <c r="Y1239" s="1"/>
      <c r="Z1239" s="1"/>
      <c r="AA1239" s="1"/>
      <c r="AB1239" s="1"/>
      <c r="AC1239" s="1"/>
    </row>
    <row r="1240" spans="1:29" x14ac:dyDescent="0.3">
      <c r="A1240" s="1"/>
      <c r="B1240" s="1"/>
      <c r="C1240" s="1"/>
      <c r="D1240" s="1"/>
      <c r="E1240" s="3"/>
      <c r="F1240" s="1"/>
      <c r="G1240" s="1"/>
      <c r="H1240" s="1"/>
      <c r="I1240" s="1"/>
      <c r="J1240" s="1"/>
      <c r="K1240" s="1"/>
      <c r="L1240" s="1"/>
      <c r="M1240" s="1"/>
      <c r="N1240" s="1"/>
      <c r="P1240" s="1"/>
      <c r="Q1240" s="1"/>
      <c r="R1240" s="1"/>
      <c r="S1240" s="1"/>
      <c r="T1240" s="1"/>
      <c r="U1240" s="1"/>
      <c r="V1240" s="1"/>
      <c r="W1240" s="1"/>
      <c r="X1240" s="1"/>
      <c r="Y1240" s="1"/>
      <c r="Z1240" s="1"/>
      <c r="AA1240" s="1"/>
      <c r="AB1240" s="1"/>
      <c r="AC1240" s="1"/>
    </row>
    <row r="1241" spans="1:29" x14ac:dyDescent="0.3">
      <c r="A1241" s="1"/>
      <c r="B1241" s="1"/>
      <c r="C1241" s="1"/>
      <c r="D1241" s="1"/>
      <c r="E1241" s="3"/>
      <c r="F1241" s="1"/>
      <c r="G1241" s="1"/>
      <c r="H1241" s="1"/>
      <c r="I1241" s="1"/>
      <c r="J1241" s="1"/>
      <c r="K1241" s="1"/>
      <c r="L1241" s="1"/>
      <c r="M1241" s="1"/>
      <c r="N1241" s="1"/>
      <c r="P1241" s="1"/>
      <c r="Q1241" s="1"/>
      <c r="R1241" s="1"/>
      <c r="S1241" s="1"/>
      <c r="T1241" s="1"/>
      <c r="U1241" s="1"/>
      <c r="V1241" s="1"/>
      <c r="W1241" s="1"/>
      <c r="X1241" s="1"/>
      <c r="Y1241" s="1"/>
      <c r="Z1241" s="1"/>
      <c r="AA1241" s="1"/>
      <c r="AB1241" s="1"/>
      <c r="AC1241" s="1"/>
    </row>
    <row r="1242" spans="1:29" x14ac:dyDescent="0.3">
      <c r="A1242" s="1"/>
      <c r="B1242" s="1"/>
      <c r="C1242" s="1"/>
      <c r="D1242" s="1"/>
      <c r="E1242" s="3"/>
      <c r="F1242" s="1"/>
      <c r="G1242" s="1"/>
      <c r="H1242" s="1"/>
      <c r="I1242" s="1"/>
      <c r="J1242" s="1"/>
      <c r="K1242" s="1"/>
      <c r="L1242" s="1"/>
      <c r="M1242" s="1"/>
      <c r="N1242" s="1"/>
      <c r="P1242" s="1"/>
      <c r="Q1242" s="1"/>
      <c r="R1242" s="1"/>
      <c r="S1242" s="1"/>
      <c r="T1242" s="1"/>
      <c r="U1242" s="1"/>
      <c r="V1242" s="1"/>
      <c r="W1242" s="1"/>
      <c r="X1242" s="1"/>
      <c r="Y1242" s="1"/>
      <c r="Z1242" s="1"/>
      <c r="AA1242" s="1"/>
      <c r="AB1242" s="1"/>
      <c r="AC1242" s="1"/>
    </row>
    <row r="1243" spans="1:29" x14ac:dyDescent="0.3">
      <c r="A1243" s="1"/>
      <c r="B1243" s="1"/>
      <c r="C1243" s="1"/>
      <c r="D1243" s="1"/>
      <c r="E1243" s="3"/>
      <c r="F1243" s="1"/>
      <c r="G1243" s="1"/>
      <c r="H1243" s="1"/>
      <c r="I1243" s="1"/>
      <c r="J1243" s="1"/>
      <c r="K1243" s="1"/>
      <c r="L1243" s="1"/>
      <c r="M1243" s="1"/>
      <c r="N1243" s="1"/>
      <c r="P1243" s="1"/>
      <c r="Q1243" s="1"/>
      <c r="R1243" s="1"/>
      <c r="S1243" s="1"/>
      <c r="T1243" s="1"/>
      <c r="U1243" s="1"/>
      <c r="V1243" s="1"/>
      <c r="W1243" s="1"/>
      <c r="X1243" s="1"/>
      <c r="Y1243" s="1"/>
      <c r="Z1243" s="1"/>
      <c r="AA1243" s="1"/>
      <c r="AB1243" s="1"/>
      <c r="AC1243" s="1"/>
    </row>
    <row r="1244" spans="1:29" x14ac:dyDescent="0.3">
      <c r="A1244" s="1"/>
      <c r="B1244" s="1"/>
      <c r="C1244" s="1"/>
      <c r="D1244" s="1"/>
      <c r="E1244" s="3"/>
      <c r="F1244" s="1"/>
      <c r="G1244" s="1"/>
      <c r="H1244" s="1"/>
      <c r="I1244" s="1"/>
      <c r="J1244" s="1"/>
      <c r="K1244" s="1"/>
      <c r="L1244" s="1"/>
      <c r="M1244" s="1"/>
      <c r="N1244" s="1"/>
      <c r="P1244" s="1"/>
      <c r="Q1244" s="1"/>
      <c r="R1244" s="1"/>
      <c r="S1244" s="1"/>
      <c r="T1244" s="1"/>
      <c r="U1244" s="1"/>
      <c r="V1244" s="1"/>
      <c r="W1244" s="1"/>
      <c r="X1244" s="1"/>
      <c r="Y1244" s="1"/>
      <c r="Z1244" s="1"/>
      <c r="AA1244" s="1"/>
      <c r="AB1244" s="1"/>
      <c r="AC1244" s="1"/>
    </row>
    <row r="1245" spans="1:29" x14ac:dyDescent="0.3">
      <c r="A1245" s="1"/>
      <c r="B1245" s="1"/>
      <c r="C1245" s="1"/>
      <c r="D1245" s="1"/>
      <c r="E1245" s="3"/>
      <c r="F1245" s="1"/>
      <c r="G1245" s="1"/>
      <c r="H1245" s="1"/>
      <c r="I1245" s="1"/>
      <c r="J1245" s="1"/>
      <c r="K1245" s="1"/>
      <c r="L1245" s="1"/>
      <c r="M1245" s="1"/>
      <c r="N1245" s="1"/>
      <c r="P1245" s="1"/>
      <c r="Q1245" s="1"/>
      <c r="R1245" s="1"/>
      <c r="S1245" s="1"/>
      <c r="T1245" s="1"/>
      <c r="U1245" s="1"/>
      <c r="V1245" s="1"/>
      <c r="W1245" s="1"/>
      <c r="X1245" s="1"/>
      <c r="Y1245" s="1"/>
      <c r="Z1245" s="1"/>
      <c r="AA1245" s="1"/>
      <c r="AB1245" s="1"/>
      <c r="AC1245" s="1"/>
    </row>
    <row r="1246" spans="1:29" x14ac:dyDescent="0.3">
      <c r="A1246" s="1"/>
      <c r="B1246" s="1"/>
      <c r="C1246" s="1"/>
      <c r="D1246" s="1"/>
      <c r="E1246" s="3"/>
      <c r="F1246" s="1"/>
      <c r="G1246" s="1"/>
      <c r="H1246" s="1"/>
      <c r="I1246" s="1"/>
      <c r="J1246" s="1"/>
      <c r="K1246" s="1"/>
      <c r="L1246" s="1"/>
      <c r="M1246" s="1"/>
      <c r="N1246" s="1"/>
      <c r="P1246" s="1"/>
      <c r="Q1246" s="1"/>
      <c r="R1246" s="1"/>
      <c r="S1246" s="1"/>
      <c r="T1246" s="1"/>
      <c r="U1246" s="1"/>
      <c r="V1246" s="1"/>
      <c r="W1246" s="1"/>
      <c r="X1246" s="1"/>
      <c r="Y1246" s="1"/>
      <c r="Z1246" s="1"/>
      <c r="AA1246" s="1"/>
      <c r="AB1246" s="1"/>
      <c r="AC1246" s="1"/>
    </row>
    <row r="1247" spans="1:29" x14ac:dyDescent="0.3">
      <c r="A1247" s="1"/>
      <c r="B1247" s="1"/>
      <c r="C1247" s="1"/>
      <c r="D1247" s="1"/>
      <c r="E1247" s="3"/>
      <c r="F1247" s="1"/>
      <c r="G1247" s="1"/>
      <c r="H1247" s="1"/>
      <c r="I1247" s="1"/>
      <c r="J1247" s="1"/>
      <c r="K1247" s="1"/>
      <c r="L1247" s="1"/>
      <c r="M1247" s="1"/>
      <c r="N1247" s="1"/>
      <c r="P1247" s="1"/>
      <c r="Q1247" s="1"/>
      <c r="R1247" s="1"/>
      <c r="S1247" s="1"/>
      <c r="T1247" s="1"/>
      <c r="U1247" s="1"/>
      <c r="V1247" s="1"/>
      <c r="W1247" s="1"/>
      <c r="X1247" s="1"/>
      <c r="Y1247" s="1"/>
      <c r="Z1247" s="1"/>
      <c r="AA1247" s="1"/>
      <c r="AB1247" s="1"/>
      <c r="AC1247" s="1"/>
    </row>
    <row r="1248" spans="1:29" x14ac:dyDescent="0.3">
      <c r="A1248" s="1"/>
      <c r="B1248" s="1"/>
      <c r="C1248" s="1"/>
      <c r="D1248" s="1"/>
      <c r="E1248" s="3"/>
      <c r="F1248" s="1"/>
      <c r="G1248" s="1"/>
      <c r="H1248" s="1"/>
      <c r="I1248" s="1"/>
      <c r="J1248" s="1"/>
      <c r="K1248" s="1"/>
      <c r="L1248" s="1"/>
      <c r="M1248" s="1"/>
      <c r="N1248" s="1"/>
      <c r="P1248" s="1"/>
      <c r="Q1248" s="1"/>
      <c r="R1248" s="1"/>
      <c r="S1248" s="1"/>
      <c r="T1248" s="1"/>
      <c r="U1248" s="1"/>
      <c r="V1248" s="1"/>
      <c r="W1248" s="1"/>
      <c r="X1248" s="1"/>
      <c r="Y1248" s="1"/>
      <c r="Z1248" s="1"/>
      <c r="AA1248" s="1"/>
      <c r="AB1248" s="1"/>
      <c r="AC1248" s="1"/>
    </row>
    <row r="1249" spans="1:29" x14ac:dyDescent="0.3">
      <c r="A1249" s="1"/>
      <c r="B1249" s="1"/>
      <c r="C1249" s="1"/>
      <c r="D1249" s="1"/>
      <c r="E1249" s="3"/>
      <c r="F1249" s="1"/>
      <c r="G1249" s="1"/>
      <c r="H1249" s="1"/>
      <c r="I1249" s="1"/>
      <c r="J1249" s="1"/>
      <c r="K1249" s="1"/>
      <c r="L1249" s="1"/>
      <c r="M1249" s="1"/>
      <c r="N1249" s="1"/>
      <c r="P1249" s="1"/>
      <c r="Q1249" s="1"/>
      <c r="R1249" s="1"/>
      <c r="S1249" s="1"/>
      <c r="T1249" s="1"/>
      <c r="U1249" s="1"/>
      <c r="V1249" s="1"/>
      <c r="W1249" s="1"/>
      <c r="X1249" s="1"/>
      <c r="Y1249" s="1"/>
      <c r="Z1249" s="1"/>
      <c r="AA1249" s="1"/>
      <c r="AB1249" s="1"/>
      <c r="AC1249" s="1"/>
    </row>
    <row r="1250" spans="1:29" x14ac:dyDescent="0.3">
      <c r="A1250" s="1"/>
      <c r="B1250" s="1"/>
      <c r="C1250" s="1"/>
      <c r="D1250" s="1"/>
      <c r="E1250" s="3"/>
      <c r="F1250" s="1"/>
      <c r="G1250" s="1"/>
      <c r="H1250" s="1"/>
      <c r="I1250" s="1"/>
      <c r="J1250" s="1"/>
      <c r="K1250" s="1"/>
      <c r="L1250" s="1"/>
      <c r="M1250" s="1"/>
      <c r="N1250" s="1"/>
      <c r="P1250" s="1"/>
      <c r="Q1250" s="1"/>
      <c r="R1250" s="1"/>
      <c r="S1250" s="1"/>
      <c r="T1250" s="1"/>
      <c r="U1250" s="1"/>
      <c r="V1250" s="1"/>
      <c r="W1250" s="1"/>
      <c r="X1250" s="1"/>
      <c r="Y1250" s="1"/>
      <c r="Z1250" s="1"/>
      <c r="AA1250" s="1"/>
      <c r="AB1250" s="1"/>
      <c r="AC1250" s="1"/>
    </row>
    <row r="1251" spans="1:29" x14ac:dyDescent="0.3">
      <c r="A1251" s="1"/>
      <c r="B1251" s="1"/>
      <c r="C1251" s="1"/>
      <c r="D1251" s="1"/>
      <c r="E1251" s="3"/>
      <c r="F1251" s="1"/>
      <c r="G1251" s="1"/>
      <c r="H1251" s="1"/>
      <c r="I1251" s="1"/>
      <c r="J1251" s="1"/>
      <c r="K1251" s="1"/>
      <c r="L1251" s="1"/>
      <c r="M1251" s="1"/>
      <c r="N1251" s="1"/>
      <c r="P1251" s="1"/>
      <c r="Q1251" s="1"/>
      <c r="R1251" s="1"/>
      <c r="S1251" s="1"/>
      <c r="T1251" s="1"/>
      <c r="U1251" s="1"/>
      <c r="V1251" s="1"/>
      <c r="W1251" s="1"/>
      <c r="X1251" s="1"/>
      <c r="Y1251" s="1"/>
      <c r="Z1251" s="1"/>
      <c r="AA1251" s="1"/>
      <c r="AB1251" s="1"/>
      <c r="AC1251" s="1"/>
    </row>
    <row r="1252" spans="1:29" x14ac:dyDescent="0.3">
      <c r="A1252" s="1"/>
      <c r="B1252" s="1"/>
      <c r="C1252" s="1"/>
      <c r="D1252" s="1"/>
      <c r="E1252" s="3"/>
      <c r="F1252" s="1"/>
      <c r="G1252" s="1"/>
      <c r="H1252" s="1"/>
      <c r="I1252" s="1"/>
      <c r="J1252" s="1"/>
      <c r="K1252" s="1"/>
      <c r="L1252" s="1"/>
      <c r="M1252" s="1"/>
      <c r="N1252" s="1"/>
      <c r="P1252" s="1"/>
      <c r="Q1252" s="1"/>
      <c r="R1252" s="1"/>
      <c r="S1252" s="1"/>
      <c r="T1252" s="1"/>
      <c r="U1252" s="1"/>
      <c r="V1252" s="1"/>
      <c r="W1252" s="1"/>
      <c r="X1252" s="1"/>
      <c r="Y1252" s="1"/>
      <c r="Z1252" s="1"/>
      <c r="AA1252" s="1"/>
      <c r="AB1252" s="1"/>
      <c r="AC1252" s="1"/>
    </row>
    <row r="1253" spans="1:29" x14ac:dyDescent="0.3">
      <c r="A1253" s="1"/>
      <c r="B1253" s="1"/>
      <c r="C1253" s="1"/>
      <c r="D1253" s="1"/>
      <c r="E1253" s="3"/>
      <c r="F1253" s="1"/>
      <c r="G1253" s="1"/>
      <c r="H1253" s="1"/>
      <c r="I1253" s="1"/>
      <c r="J1253" s="1"/>
      <c r="K1253" s="1"/>
      <c r="L1253" s="1"/>
      <c r="M1253" s="1"/>
      <c r="N1253" s="1"/>
      <c r="P1253" s="1"/>
      <c r="Q1253" s="1"/>
      <c r="R1253" s="1"/>
      <c r="S1253" s="1"/>
      <c r="T1253" s="1"/>
      <c r="U1253" s="1"/>
      <c r="V1253" s="1"/>
      <c r="W1253" s="1"/>
      <c r="X1253" s="1"/>
      <c r="Y1253" s="1"/>
      <c r="Z1253" s="1"/>
      <c r="AA1253" s="1"/>
      <c r="AB1253" s="1"/>
      <c r="AC1253" s="1"/>
    </row>
    <row r="1254" spans="1:29" x14ac:dyDescent="0.3">
      <c r="A1254" s="1"/>
      <c r="B1254" s="1"/>
      <c r="C1254" s="1"/>
      <c r="D1254" s="1"/>
      <c r="E1254" s="3"/>
      <c r="F1254" s="1"/>
      <c r="G1254" s="1"/>
      <c r="H1254" s="1"/>
      <c r="I1254" s="1"/>
      <c r="J1254" s="1"/>
      <c r="K1254" s="1"/>
      <c r="L1254" s="1"/>
      <c r="M1254" s="1"/>
      <c r="N1254" s="1"/>
      <c r="P1254" s="1"/>
      <c r="Q1254" s="1"/>
      <c r="R1254" s="1"/>
      <c r="S1254" s="1"/>
      <c r="T1254" s="1"/>
      <c r="U1254" s="1"/>
      <c r="V1254" s="1"/>
      <c r="W1254" s="1"/>
      <c r="X1254" s="1"/>
      <c r="Y1254" s="1"/>
      <c r="Z1254" s="1"/>
      <c r="AA1254" s="1"/>
      <c r="AB1254" s="1"/>
      <c r="AC1254" s="1"/>
    </row>
    <row r="1255" spans="1:29" x14ac:dyDescent="0.3">
      <c r="A1255" s="1"/>
      <c r="B1255" s="1"/>
      <c r="C1255" s="1"/>
      <c r="D1255" s="1"/>
      <c r="E1255" s="3"/>
      <c r="F1255" s="1"/>
      <c r="G1255" s="1"/>
      <c r="H1255" s="1"/>
      <c r="I1255" s="1"/>
      <c r="J1255" s="1"/>
      <c r="K1255" s="1"/>
      <c r="L1255" s="1"/>
      <c r="M1255" s="1"/>
      <c r="N1255" s="1"/>
      <c r="P1255" s="1"/>
      <c r="Q1255" s="1"/>
      <c r="R1255" s="1"/>
      <c r="S1255" s="1"/>
      <c r="T1255" s="1"/>
      <c r="U1255" s="1"/>
      <c r="V1255" s="1"/>
      <c r="W1255" s="1"/>
      <c r="X1255" s="1"/>
      <c r="Y1255" s="1"/>
      <c r="Z1255" s="1"/>
      <c r="AA1255" s="1"/>
      <c r="AB1255" s="1"/>
      <c r="AC1255" s="1"/>
    </row>
    <row r="1256" spans="1:29" x14ac:dyDescent="0.3">
      <c r="A1256" s="1"/>
      <c r="B1256" s="1"/>
      <c r="C1256" s="1"/>
      <c r="D1256" s="1"/>
      <c r="E1256" s="3"/>
      <c r="F1256" s="1"/>
      <c r="G1256" s="1"/>
      <c r="H1256" s="1"/>
      <c r="I1256" s="1"/>
      <c r="J1256" s="1"/>
      <c r="K1256" s="1"/>
      <c r="L1256" s="1"/>
      <c r="M1256" s="1"/>
      <c r="N1256" s="1"/>
      <c r="P1256" s="1"/>
      <c r="Q1256" s="1"/>
      <c r="R1256" s="1"/>
      <c r="S1256" s="1"/>
      <c r="T1256" s="1"/>
      <c r="U1256" s="1"/>
      <c r="V1256" s="1"/>
      <c r="W1256" s="1"/>
      <c r="X1256" s="1"/>
      <c r="Y1256" s="1"/>
      <c r="Z1256" s="1"/>
      <c r="AA1256" s="1"/>
      <c r="AB1256" s="1"/>
      <c r="AC1256" s="1"/>
    </row>
    <row r="1257" spans="1:29" x14ac:dyDescent="0.3">
      <c r="A1257" s="1"/>
      <c r="B1257" s="1"/>
      <c r="C1257" s="1"/>
      <c r="D1257" s="1"/>
      <c r="E1257" s="3"/>
      <c r="F1257" s="1"/>
      <c r="G1257" s="1"/>
      <c r="H1257" s="1"/>
      <c r="I1257" s="1"/>
      <c r="J1257" s="1"/>
      <c r="K1257" s="1"/>
      <c r="L1257" s="1"/>
      <c r="M1257" s="1"/>
      <c r="N1257" s="1"/>
      <c r="P1257" s="1"/>
      <c r="Q1257" s="1"/>
      <c r="R1257" s="1"/>
      <c r="S1257" s="1"/>
      <c r="T1257" s="1"/>
      <c r="U1257" s="1"/>
      <c r="V1257" s="1"/>
      <c r="W1257" s="1"/>
      <c r="X1257" s="1"/>
      <c r="Y1257" s="1"/>
      <c r="Z1257" s="1"/>
      <c r="AA1257" s="1"/>
      <c r="AB1257" s="1"/>
      <c r="AC1257" s="1"/>
    </row>
    <row r="1258" spans="1:29" x14ac:dyDescent="0.3">
      <c r="A1258" s="1"/>
      <c r="B1258" s="1"/>
      <c r="C1258" s="1"/>
      <c r="D1258" s="1"/>
      <c r="E1258" s="3"/>
      <c r="F1258" s="1"/>
      <c r="G1258" s="1"/>
      <c r="H1258" s="1"/>
      <c r="I1258" s="1"/>
      <c r="J1258" s="1"/>
      <c r="K1258" s="1"/>
      <c r="L1258" s="1"/>
      <c r="M1258" s="1"/>
      <c r="N1258" s="1"/>
      <c r="P1258" s="1"/>
      <c r="Q1258" s="1"/>
      <c r="R1258" s="1"/>
      <c r="S1258" s="1"/>
      <c r="T1258" s="1"/>
      <c r="U1258" s="1"/>
      <c r="V1258" s="1"/>
      <c r="W1258" s="1"/>
      <c r="X1258" s="1"/>
      <c r="Y1258" s="1"/>
      <c r="Z1258" s="1"/>
      <c r="AA1258" s="1"/>
      <c r="AB1258" s="1"/>
      <c r="AC1258" s="1"/>
    </row>
    <row r="1259" spans="1:29" x14ac:dyDescent="0.3">
      <c r="A1259" s="1"/>
      <c r="B1259" s="1"/>
      <c r="C1259" s="1"/>
      <c r="D1259" s="1"/>
      <c r="E1259" s="3"/>
      <c r="F1259" s="1"/>
      <c r="G1259" s="1"/>
      <c r="H1259" s="1"/>
      <c r="I1259" s="1"/>
      <c r="J1259" s="1"/>
      <c r="K1259" s="1"/>
      <c r="L1259" s="1"/>
      <c r="M1259" s="1"/>
      <c r="N1259" s="1"/>
      <c r="P1259" s="1"/>
      <c r="Q1259" s="1"/>
      <c r="R1259" s="1"/>
      <c r="S1259" s="1"/>
      <c r="T1259" s="1"/>
      <c r="U1259" s="1"/>
      <c r="V1259" s="1"/>
      <c r="W1259" s="1"/>
      <c r="X1259" s="1"/>
      <c r="Y1259" s="1"/>
      <c r="Z1259" s="1"/>
      <c r="AA1259" s="1"/>
      <c r="AB1259" s="1"/>
      <c r="AC1259" s="1"/>
    </row>
    <row r="1260" spans="1:29" x14ac:dyDescent="0.3">
      <c r="A1260" s="1"/>
      <c r="B1260" s="1"/>
      <c r="C1260" s="1"/>
      <c r="D1260" s="1"/>
      <c r="E1260" s="3"/>
      <c r="F1260" s="1"/>
      <c r="G1260" s="1"/>
      <c r="H1260" s="1"/>
      <c r="I1260" s="1"/>
      <c r="J1260" s="1"/>
      <c r="K1260" s="1"/>
      <c r="L1260" s="1"/>
      <c r="M1260" s="1"/>
      <c r="N1260" s="1"/>
      <c r="P1260" s="1"/>
      <c r="Q1260" s="1"/>
      <c r="R1260" s="1"/>
      <c r="S1260" s="1"/>
      <c r="T1260" s="1"/>
      <c r="U1260" s="1"/>
      <c r="V1260" s="1"/>
      <c r="W1260" s="1"/>
      <c r="X1260" s="1"/>
      <c r="Y1260" s="1"/>
      <c r="Z1260" s="1"/>
      <c r="AA1260" s="1"/>
      <c r="AB1260" s="1"/>
      <c r="AC1260" s="1"/>
    </row>
    <row r="1261" spans="1:29" x14ac:dyDescent="0.3">
      <c r="A1261" s="1"/>
      <c r="B1261" s="1"/>
      <c r="C1261" s="1"/>
      <c r="D1261" s="1"/>
      <c r="E1261" s="3"/>
      <c r="F1261" s="1"/>
      <c r="G1261" s="1"/>
      <c r="H1261" s="1"/>
      <c r="I1261" s="1"/>
      <c r="J1261" s="1"/>
      <c r="K1261" s="1"/>
      <c r="L1261" s="1"/>
      <c r="M1261" s="1"/>
      <c r="N1261" s="1"/>
      <c r="P1261" s="1"/>
      <c r="Q1261" s="1"/>
      <c r="R1261" s="1"/>
      <c r="S1261" s="1"/>
      <c r="T1261" s="1"/>
      <c r="U1261" s="1"/>
      <c r="V1261" s="1"/>
      <c r="W1261" s="1"/>
      <c r="X1261" s="1"/>
      <c r="Y1261" s="1"/>
      <c r="Z1261" s="1"/>
      <c r="AA1261" s="1"/>
      <c r="AB1261" s="1"/>
      <c r="AC1261" s="1"/>
    </row>
    <row r="1262" spans="1:29" x14ac:dyDescent="0.3">
      <c r="A1262" s="1"/>
      <c r="B1262" s="1"/>
      <c r="C1262" s="1"/>
      <c r="D1262" s="1"/>
      <c r="E1262" s="3"/>
      <c r="F1262" s="1"/>
      <c r="G1262" s="1"/>
      <c r="H1262" s="1"/>
      <c r="I1262" s="1"/>
      <c r="J1262" s="1"/>
      <c r="K1262" s="1"/>
      <c r="L1262" s="1"/>
      <c r="M1262" s="1"/>
      <c r="N1262" s="1"/>
      <c r="P1262" s="1"/>
      <c r="Q1262" s="1"/>
      <c r="R1262" s="1"/>
      <c r="S1262" s="1"/>
      <c r="T1262" s="1"/>
      <c r="U1262" s="1"/>
      <c r="V1262" s="1"/>
      <c r="W1262" s="1"/>
      <c r="X1262" s="1"/>
      <c r="Y1262" s="1"/>
      <c r="Z1262" s="1"/>
      <c r="AA1262" s="1"/>
      <c r="AB1262" s="1"/>
      <c r="AC1262" s="1"/>
    </row>
    <row r="1263" spans="1:29" x14ac:dyDescent="0.3">
      <c r="A1263" s="1"/>
      <c r="B1263" s="1"/>
      <c r="C1263" s="1"/>
      <c r="D1263" s="1"/>
      <c r="E1263" s="3"/>
      <c r="F1263" s="1"/>
      <c r="G1263" s="1"/>
      <c r="H1263" s="1"/>
      <c r="I1263" s="1"/>
      <c r="J1263" s="1"/>
      <c r="K1263" s="1"/>
      <c r="L1263" s="1"/>
      <c r="M1263" s="1"/>
      <c r="N1263" s="1"/>
      <c r="P1263" s="1"/>
      <c r="Q1263" s="1"/>
      <c r="R1263" s="1"/>
      <c r="S1263" s="1"/>
      <c r="T1263" s="1"/>
      <c r="U1263" s="1"/>
      <c r="V1263" s="1"/>
      <c r="W1263" s="1"/>
      <c r="X1263" s="1"/>
      <c r="Y1263" s="1"/>
      <c r="Z1263" s="1"/>
      <c r="AA1263" s="1"/>
      <c r="AB1263" s="1"/>
      <c r="AC1263" s="1"/>
    </row>
    <row r="1264" spans="1:29" x14ac:dyDescent="0.3">
      <c r="A1264" s="1"/>
      <c r="B1264" s="1"/>
      <c r="C1264" s="1"/>
      <c r="D1264" s="1"/>
      <c r="E1264" s="3"/>
      <c r="F1264" s="1"/>
      <c r="G1264" s="1"/>
      <c r="H1264" s="1"/>
      <c r="I1264" s="1"/>
      <c r="J1264" s="1"/>
      <c r="K1264" s="1"/>
      <c r="L1264" s="1"/>
      <c r="M1264" s="1"/>
      <c r="N1264" s="1"/>
      <c r="P1264" s="1"/>
      <c r="Q1264" s="1"/>
      <c r="R1264" s="1"/>
      <c r="S1264" s="1"/>
      <c r="T1264" s="1"/>
      <c r="U1264" s="1"/>
      <c r="V1264" s="1"/>
      <c r="W1264" s="1"/>
      <c r="X1264" s="1"/>
      <c r="Y1264" s="1"/>
      <c r="Z1264" s="1"/>
      <c r="AA1264" s="1"/>
      <c r="AB1264" s="1"/>
      <c r="AC1264" s="1"/>
    </row>
    <row r="1265" spans="1:29" x14ac:dyDescent="0.3">
      <c r="A1265" s="1"/>
      <c r="B1265" s="1"/>
      <c r="C1265" s="1"/>
      <c r="D1265" s="1"/>
      <c r="E1265" s="3"/>
      <c r="F1265" s="1"/>
      <c r="G1265" s="1"/>
      <c r="H1265" s="1"/>
      <c r="I1265" s="1"/>
      <c r="J1265" s="1"/>
      <c r="K1265" s="1"/>
      <c r="L1265" s="1"/>
      <c r="M1265" s="1"/>
      <c r="N1265" s="1"/>
      <c r="P1265" s="1"/>
      <c r="Q1265" s="1"/>
      <c r="R1265" s="1"/>
      <c r="S1265" s="1"/>
      <c r="T1265" s="1"/>
      <c r="U1265" s="1"/>
      <c r="V1265" s="1"/>
      <c r="W1265" s="1"/>
      <c r="X1265" s="1"/>
      <c r="Y1265" s="1"/>
      <c r="Z1265" s="1"/>
      <c r="AA1265" s="1"/>
      <c r="AB1265" s="1"/>
      <c r="AC1265" s="1"/>
    </row>
    <row r="1266" spans="1:29" x14ac:dyDescent="0.3">
      <c r="A1266" s="1"/>
      <c r="B1266" s="1"/>
      <c r="C1266" s="1"/>
      <c r="D1266" s="1"/>
      <c r="E1266" s="3"/>
      <c r="F1266" s="1"/>
      <c r="G1266" s="1"/>
      <c r="H1266" s="1"/>
      <c r="I1266" s="1"/>
      <c r="J1266" s="1"/>
      <c r="K1266" s="1"/>
      <c r="L1266" s="1"/>
      <c r="M1266" s="1"/>
      <c r="N1266" s="1"/>
      <c r="P1266" s="1"/>
      <c r="Q1266" s="1"/>
      <c r="R1266" s="1"/>
      <c r="S1266" s="1"/>
      <c r="T1266" s="1"/>
      <c r="U1266" s="1"/>
      <c r="V1266" s="1"/>
      <c r="W1266" s="1"/>
      <c r="X1266" s="1"/>
      <c r="Y1266" s="1"/>
      <c r="Z1266" s="1"/>
      <c r="AA1266" s="1"/>
      <c r="AB1266" s="1"/>
      <c r="AC1266" s="1"/>
    </row>
    <row r="1267" spans="1:29" x14ac:dyDescent="0.3">
      <c r="A1267" s="1"/>
      <c r="B1267" s="1"/>
      <c r="C1267" s="1"/>
      <c r="D1267" s="1"/>
      <c r="E1267" s="3"/>
      <c r="F1267" s="1"/>
      <c r="G1267" s="1"/>
      <c r="H1267" s="1"/>
      <c r="I1267" s="1"/>
      <c r="J1267" s="1"/>
      <c r="K1267" s="1"/>
      <c r="L1267" s="1"/>
      <c r="M1267" s="1"/>
      <c r="N1267" s="1"/>
      <c r="P1267" s="1"/>
      <c r="Q1267" s="1"/>
      <c r="R1267" s="1"/>
      <c r="S1267" s="1"/>
      <c r="T1267" s="1"/>
      <c r="U1267" s="1"/>
      <c r="V1267" s="1"/>
      <c r="W1267" s="1"/>
      <c r="X1267" s="1"/>
      <c r="Y1267" s="1"/>
      <c r="Z1267" s="1"/>
      <c r="AA1267" s="1"/>
      <c r="AB1267" s="1"/>
      <c r="AC1267" s="1"/>
    </row>
    <row r="1268" spans="1:29" x14ac:dyDescent="0.3">
      <c r="A1268" s="1"/>
      <c r="B1268" s="1"/>
      <c r="C1268" s="1"/>
      <c r="D1268" s="1"/>
      <c r="E1268" s="3"/>
      <c r="F1268" s="1"/>
      <c r="G1268" s="1"/>
      <c r="H1268" s="1"/>
      <c r="I1268" s="1"/>
      <c r="J1268" s="1"/>
      <c r="K1268" s="1"/>
      <c r="L1268" s="1"/>
      <c r="M1268" s="1"/>
      <c r="N1268" s="1"/>
      <c r="P1268" s="1"/>
      <c r="Q1268" s="1"/>
      <c r="R1268" s="1"/>
      <c r="S1268" s="1"/>
      <c r="T1268" s="1"/>
      <c r="U1268" s="1"/>
      <c r="V1268" s="1"/>
      <c r="W1268" s="1"/>
      <c r="X1268" s="1"/>
      <c r="Y1268" s="1"/>
      <c r="Z1268" s="1"/>
      <c r="AA1268" s="1"/>
      <c r="AB1268" s="1"/>
      <c r="AC1268" s="1"/>
    </row>
    <row r="1269" spans="1:29" x14ac:dyDescent="0.3">
      <c r="A1269" s="1"/>
      <c r="B1269" s="1"/>
      <c r="C1269" s="1"/>
      <c r="D1269" s="1"/>
      <c r="E1269" s="3"/>
      <c r="F1269" s="1"/>
      <c r="G1269" s="1"/>
      <c r="H1269" s="1"/>
      <c r="I1269" s="1"/>
      <c r="J1269" s="1"/>
      <c r="K1269" s="1"/>
      <c r="L1269" s="1"/>
      <c r="M1269" s="1"/>
      <c r="N1269" s="1"/>
      <c r="P1269" s="1"/>
      <c r="Q1269" s="1"/>
      <c r="R1269" s="1"/>
      <c r="S1269" s="1"/>
      <c r="T1269" s="1"/>
      <c r="U1269" s="1"/>
      <c r="V1269" s="1"/>
      <c r="W1269" s="1"/>
      <c r="X1269" s="1"/>
      <c r="Y1269" s="1"/>
      <c r="Z1269" s="1"/>
      <c r="AA1269" s="1"/>
      <c r="AB1269" s="1"/>
      <c r="AC1269" s="1"/>
    </row>
    <row r="1270" spans="1:29" x14ac:dyDescent="0.3">
      <c r="A1270" s="1"/>
      <c r="B1270" s="1"/>
      <c r="C1270" s="1"/>
      <c r="D1270" s="1"/>
      <c r="E1270" s="3"/>
      <c r="F1270" s="1"/>
      <c r="G1270" s="1"/>
      <c r="H1270" s="1"/>
      <c r="I1270" s="1"/>
      <c r="J1270" s="1"/>
      <c r="K1270" s="1"/>
      <c r="L1270" s="1"/>
      <c r="M1270" s="1"/>
      <c r="N1270" s="1"/>
      <c r="P1270" s="1"/>
      <c r="Q1270" s="1"/>
      <c r="R1270" s="1"/>
      <c r="S1270" s="1"/>
      <c r="T1270" s="1"/>
      <c r="U1270" s="1"/>
      <c r="V1270" s="1"/>
      <c r="W1270" s="1"/>
      <c r="X1270" s="1"/>
      <c r="Y1270" s="1"/>
      <c r="Z1270" s="1"/>
      <c r="AA1270" s="1"/>
      <c r="AB1270" s="1"/>
      <c r="AC1270" s="1"/>
    </row>
    <row r="1271" spans="1:29" x14ac:dyDescent="0.3">
      <c r="A1271" s="1"/>
      <c r="B1271" s="1"/>
      <c r="C1271" s="1"/>
      <c r="D1271" s="1"/>
      <c r="E1271" s="3"/>
      <c r="F1271" s="1"/>
      <c r="G1271" s="1"/>
      <c r="H1271" s="1"/>
      <c r="I1271" s="1"/>
      <c r="J1271" s="1"/>
      <c r="K1271" s="1"/>
      <c r="L1271" s="1"/>
      <c r="M1271" s="1"/>
      <c r="N1271" s="1"/>
      <c r="P1271" s="1"/>
      <c r="Q1271" s="1"/>
      <c r="R1271" s="1"/>
      <c r="S1271" s="1"/>
      <c r="T1271" s="1"/>
      <c r="U1271" s="1"/>
      <c r="V1271" s="1"/>
      <c r="W1271" s="1"/>
      <c r="X1271" s="1"/>
      <c r="Y1271" s="1"/>
      <c r="Z1271" s="1"/>
      <c r="AA1271" s="1"/>
      <c r="AB1271" s="1"/>
      <c r="AC1271" s="1"/>
    </row>
    <row r="1272" spans="1:29" x14ac:dyDescent="0.3">
      <c r="A1272" s="1"/>
      <c r="B1272" s="1"/>
      <c r="C1272" s="1"/>
      <c r="D1272" s="1"/>
      <c r="E1272" s="3"/>
      <c r="F1272" s="1"/>
      <c r="G1272" s="1"/>
      <c r="H1272" s="1"/>
      <c r="I1272" s="1"/>
      <c r="J1272" s="1"/>
      <c r="K1272" s="1"/>
      <c r="L1272" s="1"/>
      <c r="M1272" s="1"/>
      <c r="N1272" s="1"/>
      <c r="P1272" s="1"/>
      <c r="Q1272" s="1"/>
      <c r="R1272" s="1"/>
      <c r="S1272" s="1"/>
      <c r="T1272" s="1"/>
      <c r="U1272" s="1"/>
      <c r="V1272" s="1"/>
      <c r="W1272" s="1"/>
      <c r="X1272" s="1"/>
      <c r="Y1272" s="1"/>
      <c r="Z1272" s="1"/>
      <c r="AA1272" s="1"/>
      <c r="AB1272" s="1"/>
      <c r="AC1272" s="1"/>
    </row>
    <row r="1273" spans="1:29" x14ac:dyDescent="0.3">
      <c r="A1273" s="1"/>
      <c r="B1273" s="1"/>
      <c r="C1273" s="1"/>
      <c r="D1273" s="1"/>
      <c r="E1273" s="3"/>
      <c r="F1273" s="1"/>
      <c r="G1273" s="1"/>
      <c r="H1273" s="1"/>
      <c r="I1273" s="1"/>
      <c r="J1273" s="1"/>
      <c r="K1273" s="1"/>
      <c r="L1273" s="1"/>
      <c r="M1273" s="1"/>
      <c r="N1273" s="1"/>
      <c r="P1273" s="1"/>
      <c r="Q1273" s="1"/>
      <c r="R1273" s="1"/>
      <c r="S1273" s="1"/>
      <c r="T1273" s="1"/>
      <c r="U1273" s="1"/>
      <c r="V1273" s="1"/>
      <c r="W1273" s="1"/>
      <c r="X1273" s="1"/>
      <c r="Y1273" s="1"/>
      <c r="Z1273" s="1"/>
      <c r="AA1273" s="1"/>
      <c r="AB1273" s="1"/>
      <c r="AC1273" s="1"/>
    </row>
    <row r="1274" spans="1:29" x14ac:dyDescent="0.3">
      <c r="A1274" s="1"/>
      <c r="B1274" s="1"/>
      <c r="C1274" s="1"/>
      <c r="D1274" s="1"/>
      <c r="E1274" s="3"/>
      <c r="F1274" s="1"/>
      <c r="G1274" s="1"/>
      <c r="H1274" s="1"/>
      <c r="I1274" s="1"/>
      <c r="J1274" s="1"/>
      <c r="K1274" s="1"/>
      <c r="L1274" s="1"/>
      <c r="M1274" s="1"/>
      <c r="N1274" s="1"/>
      <c r="P1274" s="1"/>
      <c r="Q1274" s="1"/>
      <c r="R1274" s="1"/>
      <c r="S1274" s="1"/>
      <c r="T1274" s="1"/>
      <c r="U1274" s="1"/>
      <c r="V1274" s="1"/>
      <c r="W1274" s="1"/>
      <c r="X1274" s="1"/>
      <c r="Y1274" s="1"/>
      <c r="Z1274" s="1"/>
      <c r="AA1274" s="1"/>
      <c r="AB1274" s="1"/>
      <c r="AC1274" s="1"/>
    </row>
    <row r="1275" spans="1:29" x14ac:dyDescent="0.3">
      <c r="A1275" s="1"/>
      <c r="B1275" s="1"/>
      <c r="C1275" s="1"/>
      <c r="D1275" s="1"/>
      <c r="E1275" s="3"/>
      <c r="F1275" s="1"/>
      <c r="G1275" s="1"/>
      <c r="H1275" s="1"/>
      <c r="I1275" s="1"/>
      <c r="J1275" s="1"/>
      <c r="K1275" s="1"/>
      <c r="L1275" s="1"/>
      <c r="M1275" s="1"/>
      <c r="N1275" s="1"/>
      <c r="P1275" s="1"/>
      <c r="Q1275" s="1"/>
      <c r="R1275" s="1"/>
      <c r="S1275" s="1"/>
      <c r="T1275" s="1"/>
      <c r="U1275" s="1"/>
      <c r="V1275" s="1"/>
      <c r="W1275" s="1"/>
      <c r="X1275" s="1"/>
      <c r="Y1275" s="1"/>
      <c r="Z1275" s="1"/>
      <c r="AA1275" s="1"/>
      <c r="AB1275" s="1"/>
      <c r="AC1275" s="1"/>
    </row>
    <row r="1276" spans="1:29" x14ac:dyDescent="0.3">
      <c r="A1276" s="1"/>
      <c r="B1276" s="1"/>
      <c r="C1276" s="1"/>
      <c r="D1276" s="1"/>
      <c r="E1276" s="3"/>
      <c r="F1276" s="1"/>
      <c r="G1276" s="1"/>
      <c r="H1276" s="1"/>
      <c r="I1276" s="1"/>
      <c r="J1276" s="1"/>
      <c r="K1276" s="1"/>
      <c r="L1276" s="1"/>
      <c r="M1276" s="1"/>
      <c r="N1276" s="1"/>
      <c r="P1276" s="1"/>
      <c r="Q1276" s="1"/>
      <c r="R1276" s="1"/>
      <c r="S1276" s="1"/>
      <c r="T1276" s="1"/>
      <c r="U1276" s="1"/>
      <c r="V1276" s="1"/>
      <c r="W1276" s="1"/>
      <c r="X1276" s="1"/>
      <c r="Y1276" s="1"/>
      <c r="Z1276" s="1"/>
      <c r="AA1276" s="1"/>
      <c r="AB1276" s="1"/>
      <c r="AC1276" s="1"/>
    </row>
    <row r="1277" spans="1:29" x14ac:dyDescent="0.3">
      <c r="A1277" s="1"/>
      <c r="B1277" s="1"/>
      <c r="C1277" s="1"/>
      <c r="D1277" s="1"/>
      <c r="E1277" s="3"/>
      <c r="F1277" s="1"/>
      <c r="G1277" s="1"/>
      <c r="H1277" s="1"/>
      <c r="I1277" s="1"/>
      <c r="J1277" s="1"/>
      <c r="K1277" s="1"/>
      <c r="L1277" s="1"/>
      <c r="M1277" s="1"/>
      <c r="N1277" s="1"/>
      <c r="P1277" s="1"/>
      <c r="Q1277" s="1"/>
      <c r="R1277" s="1"/>
      <c r="S1277" s="1"/>
      <c r="T1277" s="1"/>
      <c r="U1277" s="1"/>
      <c r="V1277" s="1"/>
      <c r="W1277" s="1"/>
      <c r="X1277" s="1"/>
      <c r="Y1277" s="1"/>
      <c r="Z1277" s="1"/>
      <c r="AA1277" s="1"/>
      <c r="AB1277" s="1"/>
      <c r="AC1277" s="1"/>
    </row>
    <row r="1278" spans="1:29" x14ac:dyDescent="0.3">
      <c r="A1278" s="1"/>
      <c r="B1278" s="1"/>
      <c r="C1278" s="1"/>
      <c r="D1278" s="1"/>
      <c r="E1278" s="3"/>
      <c r="F1278" s="1"/>
      <c r="G1278" s="1"/>
      <c r="H1278" s="1"/>
      <c r="I1278" s="1"/>
      <c r="J1278" s="1"/>
      <c r="K1278" s="1"/>
      <c r="L1278" s="1"/>
      <c r="M1278" s="1"/>
      <c r="N1278" s="1"/>
      <c r="P1278" s="1"/>
      <c r="Q1278" s="1"/>
      <c r="R1278" s="1"/>
      <c r="S1278" s="1"/>
      <c r="T1278" s="1"/>
      <c r="U1278" s="1"/>
      <c r="V1278" s="1"/>
      <c r="W1278" s="1"/>
      <c r="X1278" s="1"/>
      <c r="Y1278" s="1"/>
      <c r="Z1278" s="1"/>
      <c r="AA1278" s="1"/>
      <c r="AB1278" s="1"/>
      <c r="AC1278" s="1"/>
    </row>
    <row r="1279" spans="1:29" x14ac:dyDescent="0.3">
      <c r="A1279" s="1"/>
      <c r="B1279" s="1"/>
      <c r="C1279" s="1"/>
      <c r="D1279" s="1"/>
      <c r="E1279" s="3"/>
      <c r="F1279" s="1"/>
      <c r="G1279" s="1"/>
      <c r="H1279" s="1"/>
      <c r="I1279" s="1"/>
      <c r="J1279" s="1"/>
      <c r="K1279" s="1"/>
      <c r="L1279" s="1"/>
      <c r="M1279" s="1"/>
      <c r="N1279" s="1"/>
      <c r="P1279" s="1"/>
      <c r="Q1279" s="1"/>
      <c r="R1279" s="1"/>
      <c r="S1279" s="1"/>
      <c r="T1279" s="1"/>
      <c r="U1279" s="1"/>
      <c r="V1279" s="1"/>
      <c r="W1279" s="1"/>
      <c r="X1279" s="1"/>
      <c r="Y1279" s="1"/>
      <c r="Z1279" s="1"/>
      <c r="AA1279" s="1"/>
      <c r="AB1279" s="1"/>
      <c r="AC1279" s="1"/>
    </row>
    <row r="1280" spans="1:29" x14ac:dyDescent="0.3">
      <c r="A1280" s="1"/>
      <c r="B1280" s="1"/>
      <c r="C1280" s="1"/>
      <c r="D1280" s="1"/>
      <c r="E1280" s="3"/>
      <c r="F1280" s="1"/>
      <c r="G1280" s="1"/>
      <c r="H1280" s="1"/>
      <c r="I1280" s="1"/>
      <c r="J1280" s="1"/>
      <c r="K1280" s="1"/>
      <c r="L1280" s="1"/>
      <c r="M1280" s="1"/>
      <c r="N1280" s="1"/>
      <c r="P1280" s="1"/>
      <c r="Q1280" s="1"/>
      <c r="R1280" s="1"/>
      <c r="S1280" s="1"/>
      <c r="T1280" s="1"/>
      <c r="U1280" s="1"/>
      <c r="V1280" s="1"/>
      <c r="W1280" s="1"/>
      <c r="X1280" s="1"/>
      <c r="Y1280" s="1"/>
      <c r="Z1280" s="1"/>
      <c r="AA1280" s="1"/>
      <c r="AB1280" s="1"/>
      <c r="AC1280" s="1"/>
    </row>
    <row r="1281" spans="1:29" x14ac:dyDescent="0.3">
      <c r="A1281" s="1"/>
      <c r="B1281" s="1"/>
      <c r="C1281" s="1"/>
      <c r="D1281" s="1"/>
      <c r="E1281" s="3"/>
      <c r="F1281" s="1"/>
      <c r="G1281" s="1"/>
      <c r="H1281" s="1"/>
      <c r="I1281" s="1"/>
      <c r="J1281" s="1"/>
      <c r="K1281" s="1"/>
      <c r="L1281" s="1"/>
      <c r="M1281" s="1"/>
      <c r="N1281" s="1"/>
      <c r="P1281" s="1"/>
      <c r="Q1281" s="1"/>
      <c r="R1281" s="1"/>
      <c r="S1281" s="1"/>
      <c r="T1281" s="1"/>
      <c r="U1281" s="1"/>
      <c r="V1281" s="1"/>
      <c r="W1281" s="1"/>
      <c r="X1281" s="1"/>
      <c r="Y1281" s="1"/>
      <c r="Z1281" s="1"/>
      <c r="AA1281" s="1"/>
      <c r="AB1281" s="1"/>
      <c r="AC1281" s="1"/>
    </row>
    <row r="1282" spans="1:29" x14ac:dyDescent="0.3">
      <c r="A1282" s="1"/>
      <c r="B1282" s="1"/>
      <c r="C1282" s="1"/>
      <c r="D1282" s="1"/>
      <c r="E1282" s="3"/>
      <c r="F1282" s="1"/>
      <c r="G1282" s="1"/>
      <c r="H1282" s="1"/>
      <c r="I1282" s="1"/>
      <c r="J1282" s="1"/>
      <c r="K1282" s="1"/>
      <c r="L1282" s="1"/>
      <c r="M1282" s="1"/>
      <c r="N1282" s="1"/>
      <c r="P1282" s="1"/>
      <c r="Q1282" s="1"/>
      <c r="R1282" s="1"/>
      <c r="S1282" s="1"/>
      <c r="T1282" s="1"/>
      <c r="U1282" s="1"/>
      <c r="V1282" s="1"/>
      <c r="W1282" s="1"/>
      <c r="X1282" s="1"/>
      <c r="Y1282" s="1"/>
      <c r="Z1282" s="1"/>
      <c r="AA1282" s="1"/>
      <c r="AB1282" s="1"/>
      <c r="AC1282" s="1"/>
    </row>
    <row r="1283" spans="1:29" x14ac:dyDescent="0.3">
      <c r="A1283" s="1"/>
      <c r="B1283" s="1"/>
      <c r="C1283" s="1"/>
      <c r="D1283" s="1"/>
      <c r="E1283" s="3"/>
      <c r="F1283" s="1"/>
      <c r="G1283" s="1"/>
      <c r="H1283" s="1"/>
      <c r="I1283" s="1"/>
      <c r="J1283" s="1"/>
      <c r="K1283" s="1"/>
      <c r="L1283" s="1"/>
      <c r="M1283" s="1"/>
      <c r="N1283" s="1"/>
      <c r="P1283" s="1"/>
      <c r="Q1283" s="1"/>
      <c r="R1283" s="1"/>
      <c r="S1283" s="1"/>
      <c r="T1283" s="1"/>
      <c r="U1283" s="1"/>
      <c r="V1283" s="1"/>
      <c r="W1283" s="1"/>
      <c r="X1283" s="1"/>
      <c r="Y1283" s="1"/>
      <c r="Z1283" s="1"/>
      <c r="AA1283" s="1"/>
      <c r="AB1283" s="1"/>
      <c r="AC1283" s="1"/>
    </row>
    <row r="1284" spans="1:29" x14ac:dyDescent="0.3">
      <c r="A1284" s="1"/>
      <c r="B1284" s="1"/>
      <c r="C1284" s="1"/>
      <c r="D1284" s="1"/>
      <c r="E1284" s="3"/>
      <c r="F1284" s="1"/>
      <c r="G1284" s="1"/>
      <c r="H1284" s="1"/>
      <c r="I1284" s="1"/>
      <c r="J1284" s="1"/>
      <c r="K1284" s="1"/>
      <c r="L1284" s="1"/>
      <c r="M1284" s="1"/>
      <c r="N1284" s="1"/>
      <c r="P1284" s="1"/>
      <c r="Q1284" s="1"/>
      <c r="R1284" s="1"/>
      <c r="S1284" s="1"/>
      <c r="T1284" s="1"/>
      <c r="U1284" s="1"/>
      <c r="V1284" s="1"/>
      <c r="W1284" s="1"/>
      <c r="X1284" s="1"/>
      <c r="Y1284" s="1"/>
      <c r="Z1284" s="1"/>
      <c r="AA1284" s="1"/>
      <c r="AB1284" s="1"/>
      <c r="AC1284" s="1"/>
    </row>
    <row r="1285" spans="1:29" x14ac:dyDescent="0.3">
      <c r="A1285" s="1"/>
      <c r="B1285" s="1"/>
      <c r="C1285" s="1"/>
      <c r="D1285" s="1"/>
      <c r="E1285" s="3"/>
      <c r="F1285" s="1"/>
      <c r="G1285" s="1"/>
      <c r="H1285" s="1"/>
      <c r="I1285" s="1"/>
      <c r="J1285" s="1"/>
      <c r="K1285" s="1"/>
      <c r="L1285" s="1"/>
      <c r="M1285" s="1"/>
      <c r="N1285" s="1"/>
      <c r="P1285" s="1"/>
      <c r="Q1285" s="1"/>
      <c r="R1285" s="1"/>
      <c r="S1285" s="1"/>
      <c r="T1285" s="1"/>
      <c r="U1285" s="1"/>
      <c r="V1285" s="1"/>
      <c r="W1285" s="1"/>
      <c r="X1285" s="1"/>
      <c r="Y1285" s="1"/>
      <c r="Z1285" s="1"/>
      <c r="AA1285" s="1"/>
      <c r="AB1285" s="1"/>
      <c r="AC1285" s="1"/>
    </row>
    <row r="1286" spans="1:29" x14ac:dyDescent="0.3">
      <c r="A1286" s="1"/>
      <c r="B1286" s="1"/>
      <c r="C1286" s="1"/>
      <c r="D1286" s="1"/>
      <c r="E1286" s="3"/>
      <c r="F1286" s="1"/>
      <c r="G1286" s="1"/>
      <c r="H1286" s="1"/>
      <c r="I1286" s="1"/>
      <c r="J1286" s="1"/>
      <c r="K1286" s="1"/>
      <c r="L1286" s="1"/>
      <c r="M1286" s="1"/>
      <c r="N1286" s="1"/>
      <c r="P1286" s="1"/>
      <c r="Q1286" s="1"/>
      <c r="R1286" s="1"/>
      <c r="S1286" s="1"/>
      <c r="T1286" s="1"/>
      <c r="U1286" s="1"/>
      <c r="V1286" s="1"/>
      <c r="W1286" s="1"/>
      <c r="X1286" s="1"/>
      <c r="Y1286" s="1"/>
      <c r="Z1286" s="1"/>
      <c r="AA1286" s="1"/>
      <c r="AB1286" s="1"/>
      <c r="AC1286" s="1"/>
    </row>
    <row r="1287" spans="1:29" x14ac:dyDescent="0.3">
      <c r="A1287" s="1"/>
      <c r="B1287" s="1"/>
      <c r="C1287" s="1"/>
      <c r="D1287" s="1"/>
      <c r="E1287" s="3"/>
      <c r="F1287" s="1"/>
      <c r="G1287" s="1"/>
      <c r="H1287" s="1"/>
      <c r="I1287" s="1"/>
      <c r="J1287" s="1"/>
      <c r="K1287" s="1"/>
      <c r="L1287" s="1"/>
      <c r="M1287" s="1"/>
      <c r="N1287" s="1"/>
      <c r="P1287" s="1"/>
      <c r="Q1287" s="1"/>
      <c r="R1287" s="1"/>
      <c r="S1287" s="1"/>
      <c r="T1287" s="1"/>
      <c r="U1287" s="1"/>
      <c r="V1287" s="1"/>
      <c r="W1287" s="1"/>
      <c r="X1287" s="1"/>
      <c r="Y1287" s="1"/>
      <c r="Z1287" s="1"/>
      <c r="AA1287" s="1"/>
      <c r="AB1287" s="1"/>
      <c r="AC1287" s="1"/>
    </row>
    <row r="1288" spans="1:29" x14ac:dyDescent="0.3">
      <c r="A1288" s="1"/>
      <c r="B1288" s="1"/>
      <c r="C1288" s="1"/>
      <c r="D1288" s="1"/>
      <c r="E1288" s="3"/>
      <c r="F1288" s="1"/>
      <c r="G1288" s="1"/>
      <c r="H1288" s="1"/>
      <c r="I1288" s="1"/>
      <c r="J1288" s="1"/>
      <c r="K1288" s="1"/>
      <c r="L1288" s="1"/>
      <c r="M1288" s="1"/>
      <c r="N1288" s="1"/>
      <c r="P1288" s="1"/>
      <c r="Q1288" s="1"/>
      <c r="R1288" s="1"/>
      <c r="S1288" s="1"/>
      <c r="T1288" s="1"/>
      <c r="U1288" s="1"/>
      <c r="V1288" s="1"/>
      <c r="W1288" s="1"/>
      <c r="X1288" s="1"/>
      <c r="Y1288" s="1"/>
      <c r="Z1288" s="1"/>
      <c r="AA1288" s="1"/>
      <c r="AB1288" s="1"/>
      <c r="AC1288" s="1"/>
    </row>
    <row r="1289" spans="1:29" x14ac:dyDescent="0.3">
      <c r="A1289" s="1"/>
      <c r="B1289" s="1"/>
      <c r="C1289" s="1"/>
      <c r="D1289" s="1"/>
      <c r="E1289" s="3"/>
      <c r="F1289" s="1"/>
      <c r="G1289" s="1"/>
      <c r="H1289" s="1"/>
      <c r="I1289" s="1"/>
      <c r="J1289" s="1"/>
      <c r="K1289" s="1"/>
      <c r="L1289" s="1"/>
      <c r="M1289" s="1"/>
      <c r="N1289" s="1"/>
      <c r="P1289" s="1"/>
      <c r="Q1289" s="1"/>
      <c r="R1289" s="1"/>
      <c r="S1289" s="1"/>
      <c r="T1289" s="1"/>
      <c r="U1289" s="1"/>
      <c r="V1289" s="1"/>
      <c r="W1289" s="1"/>
      <c r="X1289" s="1"/>
      <c r="Y1289" s="1"/>
      <c r="Z1289" s="1"/>
      <c r="AA1289" s="1"/>
      <c r="AB1289" s="1"/>
      <c r="AC1289" s="1"/>
    </row>
    <row r="1290" spans="1:29" x14ac:dyDescent="0.3">
      <c r="A1290" s="1"/>
      <c r="B1290" s="1"/>
      <c r="C1290" s="1"/>
      <c r="D1290" s="1"/>
      <c r="E1290" s="3"/>
      <c r="F1290" s="1"/>
      <c r="G1290" s="1"/>
      <c r="H1290" s="1"/>
      <c r="I1290" s="1"/>
      <c r="J1290" s="1"/>
      <c r="K1290" s="1"/>
      <c r="L1290" s="1"/>
      <c r="M1290" s="1"/>
      <c r="N1290" s="1"/>
      <c r="P1290" s="1"/>
      <c r="Q1290" s="1"/>
      <c r="R1290" s="1"/>
      <c r="S1290" s="1"/>
      <c r="T1290" s="1"/>
      <c r="U1290" s="1"/>
      <c r="V1290" s="1"/>
      <c r="W1290" s="1"/>
      <c r="X1290" s="1"/>
      <c r="Y1290" s="1"/>
      <c r="Z1290" s="1"/>
      <c r="AA1290" s="1"/>
      <c r="AB1290" s="1"/>
      <c r="AC1290" s="1"/>
    </row>
    <row r="1291" spans="1:29" x14ac:dyDescent="0.3">
      <c r="A1291" s="1"/>
      <c r="B1291" s="1"/>
      <c r="C1291" s="1"/>
      <c r="D1291" s="1"/>
      <c r="E1291" s="3"/>
      <c r="F1291" s="1"/>
      <c r="G1291" s="1"/>
      <c r="H1291" s="1"/>
      <c r="I1291" s="1"/>
      <c r="J1291" s="1"/>
      <c r="K1291" s="1"/>
      <c r="L1291" s="1"/>
      <c r="M1291" s="1"/>
      <c r="N1291" s="1"/>
      <c r="P1291" s="1"/>
      <c r="Q1291" s="1"/>
      <c r="R1291" s="1"/>
      <c r="S1291" s="1"/>
      <c r="T1291" s="1"/>
      <c r="U1291" s="1"/>
      <c r="V1291" s="1"/>
      <c r="W1291" s="1"/>
      <c r="X1291" s="1"/>
      <c r="Y1291" s="1"/>
      <c r="Z1291" s="1"/>
      <c r="AA1291" s="1"/>
      <c r="AB1291" s="1"/>
      <c r="AC1291" s="1"/>
    </row>
    <row r="1292" spans="1:29" x14ac:dyDescent="0.3">
      <c r="A1292" s="1"/>
      <c r="B1292" s="1"/>
      <c r="C1292" s="1"/>
      <c r="D1292" s="1"/>
      <c r="E1292" s="3"/>
      <c r="F1292" s="1"/>
      <c r="G1292" s="1"/>
      <c r="H1292" s="1"/>
      <c r="I1292" s="1"/>
      <c r="J1292" s="1"/>
      <c r="K1292" s="1"/>
      <c r="L1292" s="1"/>
      <c r="M1292" s="1"/>
      <c r="N1292" s="1"/>
      <c r="P1292" s="1"/>
      <c r="Q1292" s="1"/>
      <c r="R1292" s="1"/>
      <c r="S1292" s="1"/>
      <c r="T1292" s="1"/>
      <c r="U1292" s="1"/>
      <c r="V1292" s="1"/>
      <c r="W1292" s="1"/>
      <c r="X1292" s="1"/>
      <c r="Y1292" s="1"/>
      <c r="Z1292" s="1"/>
      <c r="AA1292" s="1"/>
      <c r="AB1292" s="1"/>
      <c r="AC1292" s="1"/>
    </row>
    <row r="1293" spans="1:29" x14ac:dyDescent="0.3">
      <c r="A1293" s="1"/>
      <c r="B1293" s="1"/>
      <c r="C1293" s="1"/>
      <c r="D1293" s="1"/>
      <c r="E1293" s="3"/>
      <c r="F1293" s="1"/>
      <c r="G1293" s="1"/>
      <c r="H1293" s="1"/>
      <c r="I1293" s="1"/>
      <c r="J1293" s="1"/>
      <c r="K1293" s="1"/>
      <c r="L1293" s="1"/>
      <c r="M1293" s="1"/>
      <c r="N1293" s="1"/>
      <c r="P1293" s="1"/>
      <c r="Q1293" s="1"/>
      <c r="R1293" s="1"/>
      <c r="S1293" s="1"/>
      <c r="T1293" s="1"/>
      <c r="U1293" s="1"/>
      <c r="V1293" s="1"/>
      <c r="W1293" s="1"/>
      <c r="X1293" s="1"/>
      <c r="Y1293" s="1"/>
      <c r="Z1293" s="1"/>
      <c r="AA1293" s="1"/>
      <c r="AB1293" s="1"/>
      <c r="AC1293" s="1"/>
    </row>
    <row r="1294" spans="1:29" x14ac:dyDescent="0.3">
      <c r="A1294" s="1"/>
      <c r="B1294" s="1"/>
      <c r="C1294" s="1"/>
      <c r="D1294" s="1"/>
      <c r="E1294" s="3"/>
      <c r="F1294" s="1"/>
      <c r="G1294" s="1"/>
      <c r="H1294" s="1"/>
      <c r="I1294" s="1"/>
      <c r="J1294" s="1"/>
      <c r="K1294" s="1"/>
      <c r="L1294" s="1"/>
      <c r="M1294" s="1"/>
      <c r="N1294" s="1"/>
      <c r="P1294" s="1"/>
      <c r="Q1294" s="1"/>
      <c r="R1294" s="1"/>
      <c r="S1294" s="1"/>
      <c r="T1294" s="1"/>
      <c r="U1294" s="1"/>
      <c r="V1294" s="1"/>
      <c r="W1294" s="1"/>
      <c r="X1294" s="1"/>
      <c r="Y1294" s="1"/>
      <c r="Z1294" s="1"/>
      <c r="AA1294" s="1"/>
      <c r="AB1294" s="1"/>
      <c r="AC1294" s="1"/>
    </row>
    <row r="1295" spans="1:29" x14ac:dyDescent="0.3">
      <c r="A1295" s="1"/>
      <c r="B1295" s="1"/>
      <c r="C1295" s="1"/>
      <c r="D1295" s="1"/>
      <c r="E1295" s="3"/>
      <c r="F1295" s="1"/>
      <c r="G1295" s="1"/>
      <c r="H1295" s="1"/>
      <c r="I1295" s="1"/>
      <c r="J1295" s="1"/>
      <c r="K1295" s="1"/>
      <c r="L1295" s="1"/>
      <c r="M1295" s="1"/>
      <c r="N1295" s="1"/>
      <c r="P1295" s="1"/>
      <c r="Q1295" s="1"/>
      <c r="R1295" s="1"/>
      <c r="S1295" s="1"/>
      <c r="T1295" s="1"/>
      <c r="U1295" s="1"/>
      <c r="V1295" s="1"/>
      <c r="W1295" s="1"/>
      <c r="X1295" s="1"/>
      <c r="Y1295" s="1"/>
      <c r="Z1295" s="1"/>
      <c r="AA1295" s="1"/>
      <c r="AB1295" s="1"/>
      <c r="AC1295" s="1"/>
    </row>
    <row r="1296" spans="1:29" x14ac:dyDescent="0.3">
      <c r="A1296" s="1"/>
      <c r="B1296" s="1"/>
      <c r="C1296" s="1"/>
      <c r="D1296" s="1"/>
      <c r="E1296" s="3"/>
      <c r="F1296" s="1"/>
      <c r="G1296" s="1"/>
      <c r="H1296" s="1"/>
      <c r="I1296" s="1"/>
      <c r="J1296" s="1"/>
      <c r="K1296" s="1"/>
      <c r="L1296" s="1"/>
      <c r="M1296" s="1"/>
      <c r="N1296" s="1"/>
      <c r="P1296" s="1"/>
      <c r="Q1296" s="1"/>
      <c r="R1296" s="1"/>
      <c r="S1296" s="1"/>
      <c r="T1296" s="1"/>
      <c r="U1296" s="1"/>
      <c r="V1296" s="1"/>
      <c r="W1296" s="1"/>
      <c r="X1296" s="1"/>
      <c r="Y1296" s="1"/>
      <c r="Z1296" s="1"/>
      <c r="AA1296" s="1"/>
      <c r="AB1296" s="1"/>
      <c r="AC1296" s="1"/>
    </row>
    <row r="1297" spans="1:29" x14ac:dyDescent="0.3">
      <c r="A1297" s="1"/>
      <c r="B1297" s="1"/>
      <c r="C1297" s="1"/>
      <c r="D1297" s="1"/>
      <c r="E1297" s="3"/>
      <c r="F1297" s="1"/>
      <c r="G1297" s="1"/>
      <c r="H1297" s="1"/>
      <c r="I1297" s="1"/>
      <c r="J1297" s="1"/>
      <c r="K1297" s="1"/>
      <c r="L1297" s="1"/>
      <c r="M1297" s="1"/>
      <c r="N1297" s="1"/>
      <c r="P1297" s="1"/>
      <c r="Q1297" s="1"/>
      <c r="R1297" s="1"/>
      <c r="S1297" s="1"/>
      <c r="T1297" s="1"/>
      <c r="U1297" s="1"/>
      <c r="V1297" s="1"/>
      <c r="W1297" s="1"/>
      <c r="X1297" s="1"/>
      <c r="Y1297" s="1"/>
      <c r="Z1297" s="1"/>
      <c r="AA1297" s="1"/>
      <c r="AB1297" s="1"/>
      <c r="AC1297" s="1"/>
    </row>
    <row r="1298" spans="1:29" x14ac:dyDescent="0.3">
      <c r="A1298" s="1"/>
      <c r="B1298" s="1"/>
      <c r="C1298" s="1"/>
      <c r="D1298" s="1"/>
      <c r="E1298" s="3"/>
      <c r="F1298" s="1"/>
      <c r="G1298" s="1"/>
      <c r="H1298" s="1"/>
      <c r="I1298" s="1"/>
      <c r="J1298" s="1"/>
      <c r="K1298" s="1"/>
      <c r="L1298" s="1"/>
      <c r="M1298" s="1"/>
      <c r="N1298" s="1"/>
      <c r="P1298" s="1"/>
      <c r="Q1298" s="1"/>
      <c r="R1298" s="1"/>
      <c r="S1298" s="1"/>
      <c r="T1298" s="1"/>
      <c r="U1298" s="1"/>
      <c r="V1298" s="1"/>
      <c r="W1298" s="1"/>
      <c r="X1298" s="1"/>
      <c r="Y1298" s="1"/>
      <c r="Z1298" s="1"/>
      <c r="AA1298" s="1"/>
      <c r="AB1298" s="1"/>
      <c r="AC1298" s="1"/>
    </row>
    <row r="1299" spans="1:29" x14ac:dyDescent="0.3">
      <c r="A1299" s="1"/>
      <c r="B1299" s="1"/>
      <c r="C1299" s="1"/>
      <c r="D1299" s="1"/>
      <c r="E1299" s="3"/>
      <c r="F1299" s="1"/>
      <c r="G1299" s="1"/>
      <c r="H1299" s="1"/>
      <c r="I1299" s="1"/>
      <c r="J1299" s="1"/>
      <c r="K1299" s="1"/>
      <c r="L1299" s="1"/>
      <c r="M1299" s="1"/>
      <c r="N1299" s="1"/>
      <c r="P1299" s="1"/>
      <c r="Q1299" s="1"/>
      <c r="R1299" s="1"/>
      <c r="S1299" s="1"/>
      <c r="T1299" s="1"/>
      <c r="U1299" s="1"/>
      <c r="V1299" s="1"/>
      <c r="W1299" s="1"/>
      <c r="X1299" s="1"/>
      <c r="Y1299" s="1"/>
      <c r="Z1299" s="1"/>
      <c r="AA1299" s="1"/>
      <c r="AB1299" s="1"/>
      <c r="AC1299" s="1"/>
    </row>
    <row r="1300" spans="1:29" x14ac:dyDescent="0.3">
      <c r="A1300" s="1"/>
      <c r="B1300" s="1"/>
      <c r="C1300" s="1"/>
      <c r="D1300" s="1"/>
      <c r="E1300" s="3"/>
      <c r="F1300" s="1"/>
      <c r="G1300" s="1"/>
      <c r="H1300" s="1"/>
      <c r="I1300" s="1"/>
      <c r="J1300" s="1"/>
      <c r="K1300" s="1"/>
      <c r="L1300" s="1"/>
      <c r="M1300" s="1"/>
      <c r="N1300" s="1"/>
      <c r="P1300" s="1"/>
      <c r="Q1300" s="1"/>
      <c r="R1300" s="1"/>
      <c r="S1300" s="1"/>
      <c r="T1300" s="1"/>
      <c r="U1300" s="1"/>
      <c r="V1300" s="1"/>
      <c r="W1300" s="1"/>
      <c r="X1300" s="1"/>
      <c r="Y1300" s="1"/>
      <c r="Z1300" s="1"/>
      <c r="AA1300" s="1"/>
      <c r="AB1300" s="1"/>
      <c r="AC1300" s="1"/>
    </row>
    <row r="1301" spans="1:29" x14ac:dyDescent="0.3">
      <c r="A1301" s="1"/>
      <c r="B1301" s="1"/>
      <c r="C1301" s="1"/>
      <c r="D1301" s="1"/>
      <c r="E1301" s="3"/>
      <c r="F1301" s="1"/>
      <c r="G1301" s="1"/>
      <c r="H1301" s="1"/>
      <c r="I1301" s="1"/>
      <c r="J1301" s="1"/>
      <c r="K1301" s="1"/>
      <c r="L1301" s="1"/>
      <c r="M1301" s="1"/>
      <c r="N1301" s="1"/>
      <c r="P1301" s="1"/>
      <c r="Q1301" s="1"/>
      <c r="R1301" s="1"/>
      <c r="S1301" s="1"/>
      <c r="T1301" s="1"/>
      <c r="U1301" s="1"/>
      <c r="V1301" s="1"/>
      <c r="W1301" s="1"/>
      <c r="X1301" s="1"/>
      <c r="Y1301" s="1"/>
      <c r="Z1301" s="1"/>
      <c r="AA1301" s="1"/>
      <c r="AB1301" s="1"/>
      <c r="AC1301" s="1"/>
    </row>
    <row r="1302" spans="1:29" x14ac:dyDescent="0.3">
      <c r="A1302" s="1"/>
      <c r="B1302" s="1"/>
      <c r="C1302" s="1"/>
      <c r="D1302" s="1"/>
      <c r="E1302" s="3"/>
      <c r="F1302" s="1"/>
      <c r="G1302" s="1"/>
      <c r="H1302" s="1"/>
      <c r="I1302" s="1"/>
      <c r="J1302" s="1"/>
      <c r="K1302" s="1"/>
      <c r="L1302" s="1"/>
      <c r="M1302" s="1"/>
      <c r="N1302" s="1"/>
      <c r="P1302" s="1"/>
      <c r="Q1302" s="1"/>
      <c r="R1302" s="1"/>
      <c r="S1302" s="1"/>
      <c r="T1302" s="1"/>
      <c r="U1302" s="1"/>
      <c r="V1302" s="1"/>
      <c r="W1302" s="1"/>
      <c r="X1302" s="1"/>
      <c r="Y1302" s="1"/>
      <c r="Z1302" s="1"/>
      <c r="AA1302" s="1"/>
      <c r="AB1302" s="1"/>
      <c r="AC1302" s="1"/>
    </row>
    <row r="1303" spans="1:29" x14ac:dyDescent="0.3">
      <c r="A1303" s="1"/>
      <c r="B1303" s="1"/>
      <c r="C1303" s="1"/>
      <c r="D1303" s="1"/>
      <c r="E1303" s="3"/>
      <c r="F1303" s="1"/>
      <c r="G1303" s="1"/>
      <c r="H1303" s="1"/>
      <c r="I1303" s="1"/>
      <c r="J1303" s="1"/>
      <c r="K1303" s="1"/>
      <c r="L1303" s="1"/>
      <c r="M1303" s="1"/>
      <c r="N1303" s="1"/>
      <c r="P1303" s="1"/>
      <c r="Q1303" s="1"/>
      <c r="R1303" s="1"/>
      <c r="S1303" s="1"/>
      <c r="T1303" s="1"/>
      <c r="U1303" s="1"/>
      <c r="V1303" s="1"/>
      <c r="W1303" s="1"/>
      <c r="X1303" s="1"/>
      <c r="Y1303" s="1"/>
      <c r="Z1303" s="1"/>
      <c r="AA1303" s="1"/>
      <c r="AB1303" s="1"/>
      <c r="AC1303" s="1"/>
    </row>
    <row r="1304" spans="1:29" x14ac:dyDescent="0.3">
      <c r="A1304" s="1"/>
      <c r="B1304" s="1"/>
      <c r="C1304" s="1"/>
      <c r="D1304" s="1"/>
      <c r="E1304" s="3"/>
      <c r="F1304" s="1"/>
      <c r="G1304" s="1"/>
      <c r="H1304" s="1"/>
      <c r="I1304" s="1"/>
      <c r="J1304" s="1"/>
      <c r="K1304" s="1"/>
      <c r="L1304" s="1"/>
      <c r="M1304" s="1"/>
      <c r="N1304" s="1"/>
      <c r="P1304" s="1"/>
      <c r="Q1304" s="1"/>
      <c r="R1304" s="1"/>
      <c r="S1304" s="1"/>
      <c r="T1304" s="1"/>
      <c r="U1304" s="1"/>
      <c r="V1304" s="1"/>
      <c r="W1304" s="1"/>
      <c r="X1304" s="1"/>
      <c r="Y1304" s="1"/>
      <c r="Z1304" s="1"/>
      <c r="AA1304" s="1"/>
      <c r="AB1304" s="1"/>
      <c r="AC1304" s="1"/>
    </row>
    <row r="1305" spans="1:29" x14ac:dyDescent="0.3">
      <c r="A1305" s="1"/>
      <c r="B1305" s="1"/>
      <c r="C1305" s="1"/>
      <c r="D1305" s="1"/>
      <c r="E1305" s="3"/>
      <c r="F1305" s="1"/>
      <c r="G1305" s="1"/>
      <c r="H1305" s="1"/>
      <c r="I1305" s="1"/>
      <c r="J1305" s="1"/>
      <c r="K1305" s="1"/>
      <c r="L1305" s="1"/>
      <c r="M1305" s="1"/>
      <c r="N1305" s="1"/>
      <c r="P1305" s="1"/>
      <c r="Q1305" s="1"/>
      <c r="R1305" s="1"/>
      <c r="S1305" s="1"/>
      <c r="T1305" s="1"/>
      <c r="U1305" s="1"/>
      <c r="V1305" s="1"/>
      <c r="W1305" s="1"/>
      <c r="X1305" s="1"/>
      <c r="Y1305" s="1"/>
      <c r="Z1305" s="1"/>
      <c r="AA1305" s="1"/>
      <c r="AB1305" s="1"/>
      <c r="AC1305" s="1"/>
    </row>
    <row r="1306" spans="1:29" x14ac:dyDescent="0.3">
      <c r="A1306" s="1"/>
      <c r="B1306" s="1"/>
      <c r="C1306" s="1"/>
      <c r="D1306" s="1"/>
      <c r="E1306" s="3"/>
      <c r="F1306" s="1"/>
      <c r="G1306" s="1"/>
      <c r="H1306" s="1"/>
      <c r="I1306" s="1"/>
      <c r="J1306" s="1"/>
      <c r="K1306" s="1"/>
      <c r="L1306" s="1"/>
      <c r="M1306" s="1"/>
      <c r="N1306" s="1"/>
      <c r="P1306" s="1"/>
      <c r="Q1306" s="1"/>
      <c r="R1306" s="1"/>
      <c r="S1306" s="1"/>
      <c r="T1306" s="1"/>
      <c r="U1306" s="1"/>
      <c r="V1306" s="1"/>
      <c r="W1306" s="1"/>
      <c r="X1306" s="1"/>
      <c r="Y1306" s="1"/>
      <c r="Z1306" s="1"/>
      <c r="AA1306" s="1"/>
      <c r="AB1306" s="1"/>
      <c r="AC1306" s="1"/>
    </row>
    <row r="1307" spans="1:29" x14ac:dyDescent="0.3">
      <c r="A1307" s="1"/>
      <c r="B1307" s="1"/>
      <c r="C1307" s="1"/>
      <c r="D1307" s="1"/>
      <c r="E1307" s="3"/>
      <c r="F1307" s="1"/>
      <c r="G1307" s="1"/>
      <c r="H1307" s="1"/>
      <c r="I1307" s="1"/>
      <c r="J1307" s="1"/>
      <c r="K1307" s="1"/>
      <c r="L1307" s="1"/>
      <c r="M1307" s="1"/>
      <c r="N1307" s="1"/>
      <c r="P1307" s="1"/>
      <c r="Q1307" s="1"/>
      <c r="R1307" s="1"/>
      <c r="S1307" s="1"/>
      <c r="T1307" s="1"/>
      <c r="U1307" s="1"/>
      <c r="V1307" s="1"/>
      <c r="W1307" s="1"/>
      <c r="X1307" s="1"/>
      <c r="Y1307" s="1"/>
      <c r="Z1307" s="1"/>
      <c r="AA1307" s="1"/>
      <c r="AB1307" s="1"/>
      <c r="AC1307" s="1"/>
    </row>
    <row r="1308" spans="1:29" x14ac:dyDescent="0.3">
      <c r="A1308" s="1"/>
      <c r="B1308" s="1"/>
      <c r="C1308" s="1"/>
      <c r="D1308" s="1"/>
      <c r="E1308" s="3"/>
      <c r="F1308" s="1"/>
      <c r="G1308" s="1"/>
      <c r="H1308" s="1"/>
      <c r="I1308" s="1"/>
      <c r="J1308" s="1"/>
      <c r="K1308" s="1"/>
      <c r="L1308" s="1"/>
      <c r="M1308" s="1"/>
      <c r="N1308" s="1"/>
      <c r="P1308" s="1"/>
      <c r="Q1308" s="1"/>
      <c r="R1308" s="1"/>
      <c r="S1308" s="1"/>
      <c r="T1308" s="1"/>
      <c r="U1308" s="1"/>
      <c r="V1308" s="1"/>
      <c r="W1308" s="1"/>
      <c r="X1308" s="1"/>
      <c r="Y1308" s="1"/>
      <c r="Z1308" s="1"/>
      <c r="AA1308" s="1"/>
      <c r="AB1308" s="1"/>
      <c r="AC1308" s="1"/>
    </row>
    <row r="1309" spans="1:29" x14ac:dyDescent="0.3">
      <c r="A1309" s="1"/>
      <c r="B1309" s="1"/>
      <c r="C1309" s="1"/>
      <c r="D1309" s="1"/>
      <c r="E1309" s="3"/>
      <c r="F1309" s="1"/>
      <c r="G1309" s="1"/>
      <c r="H1309" s="1"/>
      <c r="I1309" s="1"/>
      <c r="J1309" s="1"/>
      <c r="K1309" s="1"/>
      <c r="L1309" s="1"/>
      <c r="M1309" s="1"/>
      <c r="N1309" s="1"/>
      <c r="P1309" s="1"/>
      <c r="Q1309" s="1"/>
      <c r="R1309" s="1"/>
      <c r="S1309" s="1"/>
      <c r="T1309" s="1"/>
      <c r="U1309" s="1"/>
      <c r="V1309" s="1"/>
      <c r="W1309" s="1"/>
      <c r="X1309" s="1"/>
      <c r="Y1309" s="1"/>
      <c r="Z1309" s="1"/>
      <c r="AA1309" s="1"/>
      <c r="AB1309" s="1"/>
      <c r="AC1309" s="1"/>
    </row>
    <row r="1310" spans="1:29" x14ac:dyDescent="0.3">
      <c r="A1310" s="1"/>
      <c r="B1310" s="1"/>
      <c r="C1310" s="1"/>
      <c r="D1310" s="1"/>
      <c r="E1310" s="3"/>
      <c r="F1310" s="1"/>
      <c r="G1310" s="1"/>
      <c r="H1310" s="1"/>
      <c r="I1310" s="1"/>
      <c r="J1310" s="1"/>
      <c r="K1310" s="1"/>
      <c r="L1310" s="1"/>
      <c r="M1310" s="1"/>
      <c r="N1310" s="1"/>
      <c r="P1310" s="1"/>
      <c r="Q1310" s="1"/>
      <c r="R1310" s="1"/>
      <c r="S1310" s="1"/>
      <c r="T1310" s="1"/>
      <c r="U1310" s="1"/>
      <c r="V1310" s="1"/>
      <c r="W1310" s="1"/>
      <c r="X1310" s="1"/>
      <c r="Y1310" s="1"/>
      <c r="Z1310" s="1"/>
      <c r="AA1310" s="1"/>
      <c r="AB1310" s="1"/>
      <c r="AC1310" s="1"/>
    </row>
    <row r="1311" spans="1:29" x14ac:dyDescent="0.3">
      <c r="A1311" s="1"/>
      <c r="B1311" s="1"/>
      <c r="C1311" s="1"/>
      <c r="D1311" s="1"/>
      <c r="E1311" s="3"/>
      <c r="F1311" s="1"/>
      <c r="G1311" s="1"/>
      <c r="H1311" s="1"/>
      <c r="I1311" s="1"/>
      <c r="J1311" s="1"/>
      <c r="K1311" s="1"/>
      <c r="L1311" s="1"/>
      <c r="M1311" s="1"/>
      <c r="N1311" s="1"/>
      <c r="P1311" s="1"/>
      <c r="Q1311" s="1"/>
      <c r="R1311" s="1"/>
      <c r="S1311" s="1"/>
      <c r="T1311" s="1"/>
      <c r="U1311" s="1"/>
      <c r="V1311" s="1"/>
      <c r="W1311" s="1"/>
      <c r="X1311" s="1"/>
      <c r="Y1311" s="1"/>
      <c r="Z1311" s="1"/>
      <c r="AA1311" s="1"/>
      <c r="AB1311" s="1"/>
      <c r="AC1311" s="1"/>
    </row>
    <row r="1312" spans="1:29" x14ac:dyDescent="0.3">
      <c r="A1312" s="1"/>
      <c r="B1312" s="1"/>
      <c r="C1312" s="1"/>
      <c r="D1312" s="1"/>
      <c r="E1312" s="3"/>
      <c r="F1312" s="1"/>
      <c r="G1312" s="1"/>
      <c r="H1312" s="1"/>
      <c r="I1312" s="1"/>
      <c r="J1312" s="1"/>
      <c r="K1312" s="1"/>
      <c r="L1312" s="1"/>
      <c r="M1312" s="1"/>
      <c r="N1312" s="1"/>
      <c r="P1312" s="1"/>
      <c r="Q1312" s="1"/>
      <c r="R1312" s="1"/>
      <c r="S1312" s="1"/>
      <c r="T1312" s="1"/>
      <c r="U1312" s="1"/>
      <c r="V1312" s="1"/>
      <c r="W1312" s="1"/>
      <c r="X1312" s="1"/>
      <c r="Y1312" s="1"/>
      <c r="Z1312" s="1"/>
      <c r="AA1312" s="1"/>
      <c r="AB1312" s="1"/>
      <c r="AC1312" s="1"/>
    </row>
    <row r="1313" spans="1:29" x14ac:dyDescent="0.3">
      <c r="A1313" s="1"/>
      <c r="B1313" s="1"/>
      <c r="C1313" s="1"/>
      <c r="D1313" s="1"/>
      <c r="E1313" s="3"/>
      <c r="F1313" s="1"/>
      <c r="G1313" s="1"/>
      <c r="H1313" s="1"/>
      <c r="I1313" s="1"/>
      <c r="J1313" s="1"/>
      <c r="K1313" s="1"/>
      <c r="L1313" s="1"/>
      <c r="M1313" s="1"/>
      <c r="N1313" s="1"/>
      <c r="P1313" s="1"/>
      <c r="Q1313" s="1"/>
      <c r="R1313" s="1"/>
      <c r="S1313" s="1"/>
      <c r="T1313" s="1"/>
      <c r="U1313" s="1"/>
      <c r="V1313" s="1"/>
      <c r="W1313" s="1"/>
      <c r="X1313" s="1"/>
      <c r="Y1313" s="1"/>
      <c r="Z1313" s="1"/>
      <c r="AA1313" s="1"/>
      <c r="AB1313" s="1"/>
      <c r="AC1313" s="1"/>
    </row>
    <row r="1314" spans="1:29" x14ac:dyDescent="0.3">
      <c r="A1314" s="1"/>
      <c r="B1314" s="1"/>
      <c r="C1314" s="1"/>
      <c r="D1314" s="1"/>
      <c r="E1314" s="3"/>
      <c r="F1314" s="1"/>
      <c r="G1314" s="1"/>
      <c r="H1314" s="1"/>
      <c r="I1314" s="1"/>
      <c r="J1314" s="1"/>
      <c r="K1314" s="1"/>
      <c r="L1314" s="1"/>
      <c r="M1314" s="1"/>
      <c r="N1314" s="1"/>
      <c r="P1314" s="1"/>
      <c r="Q1314" s="1"/>
      <c r="R1314" s="1"/>
      <c r="S1314" s="1"/>
      <c r="T1314" s="1"/>
      <c r="U1314" s="1"/>
      <c r="V1314" s="1"/>
      <c r="W1314" s="1"/>
      <c r="X1314" s="1"/>
      <c r="Y1314" s="1"/>
      <c r="Z1314" s="1"/>
      <c r="AA1314" s="1"/>
      <c r="AB1314" s="1"/>
      <c r="AC1314" s="1"/>
    </row>
    <row r="1315" spans="1:29" x14ac:dyDescent="0.3">
      <c r="A1315" s="1"/>
      <c r="B1315" s="1"/>
      <c r="C1315" s="1"/>
      <c r="D1315" s="1"/>
      <c r="E1315" s="3"/>
      <c r="F1315" s="1"/>
      <c r="G1315" s="1"/>
      <c r="H1315" s="1"/>
      <c r="I1315" s="1"/>
      <c r="J1315" s="1"/>
      <c r="K1315" s="1"/>
      <c r="L1315" s="1"/>
      <c r="M1315" s="1"/>
      <c r="N1315" s="1"/>
      <c r="P1315" s="1"/>
      <c r="Q1315" s="1"/>
      <c r="R1315" s="1"/>
      <c r="S1315" s="1"/>
      <c r="T1315" s="1"/>
      <c r="U1315" s="1"/>
      <c r="V1315" s="1"/>
      <c r="W1315" s="1"/>
      <c r="X1315" s="1"/>
      <c r="Y1315" s="1"/>
      <c r="Z1315" s="1"/>
      <c r="AA1315" s="1"/>
      <c r="AB1315" s="1"/>
      <c r="AC1315" s="1"/>
    </row>
    <row r="1316" spans="1:29" x14ac:dyDescent="0.3">
      <c r="A1316" s="1"/>
      <c r="B1316" s="1"/>
      <c r="C1316" s="1"/>
      <c r="D1316" s="1"/>
      <c r="E1316" s="3"/>
      <c r="F1316" s="1"/>
      <c r="G1316" s="1"/>
      <c r="H1316" s="1"/>
      <c r="I1316" s="1"/>
      <c r="J1316" s="1"/>
      <c r="K1316" s="1"/>
      <c r="L1316" s="1"/>
      <c r="M1316" s="1"/>
      <c r="N1316" s="1"/>
      <c r="P1316" s="1"/>
      <c r="Q1316" s="1"/>
      <c r="R1316" s="1"/>
      <c r="S1316" s="1"/>
      <c r="T1316" s="1"/>
      <c r="U1316" s="1"/>
      <c r="V1316" s="1"/>
      <c r="W1316" s="1"/>
      <c r="X1316" s="1"/>
      <c r="Y1316" s="1"/>
      <c r="Z1316" s="1"/>
      <c r="AA1316" s="1"/>
      <c r="AB1316" s="1"/>
      <c r="AC1316" s="1"/>
    </row>
    <row r="1317" spans="1:29" x14ac:dyDescent="0.3">
      <c r="A1317" s="1"/>
      <c r="B1317" s="1"/>
      <c r="C1317" s="1"/>
      <c r="D1317" s="1"/>
      <c r="E1317" s="3"/>
      <c r="F1317" s="1"/>
      <c r="G1317" s="1"/>
      <c r="H1317" s="1"/>
      <c r="I1317" s="1"/>
      <c r="J1317" s="1"/>
      <c r="K1317" s="1"/>
      <c r="L1317" s="1"/>
      <c r="M1317" s="1"/>
      <c r="N1317" s="1"/>
      <c r="P1317" s="1"/>
      <c r="Q1317" s="1"/>
      <c r="R1317" s="1"/>
      <c r="S1317" s="1"/>
      <c r="T1317" s="1"/>
      <c r="U1317" s="1"/>
      <c r="V1317" s="1"/>
      <c r="W1317" s="1"/>
      <c r="X1317" s="1"/>
      <c r="Y1317" s="1"/>
      <c r="Z1317" s="1"/>
      <c r="AA1317" s="1"/>
      <c r="AB1317" s="1"/>
      <c r="AC1317" s="1"/>
    </row>
    <row r="1318" spans="1:29" x14ac:dyDescent="0.3">
      <c r="A1318" s="1"/>
      <c r="B1318" s="1"/>
      <c r="C1318" s="1"/>
      <c r="D1318" s="1"/>
      <c r="E1318" s="3"/>
      <c r="F1318" s="1"/>
      <c r="G1318" s="1"/>
      <c r="H1318" s="1"/>
      <c r="I1318" s="1"/>
      <c r="J1318" s="1"/>
      <c r="K1318" s="1"/>
      <c r="L1318" s="1"/>
      <c r="M1318" s="1"/>
      <c r="N1318" s="1"/>
      <c r="P1318" s="1"/>
      <c r="Q1318" s="1"/>
      <c r="R1318" s="1"/>
      <c r="S1318" s="1"/>
      <c r="T1318" s="1"/>
      <c r="U1318" s="1"/>
      <c r="V1318" s="1"/>
      <c r="W1318" s="1"/>
      <c r="X1318" s="1"/>
      <c r="Y1318" s="1"/>
      <c r="Z1318" s="1"/>
      <c r="AA1318" s="1"/>
      <c r="AB1318" s="1"/>
      <c r="AC1318" s="1"/>
    </row>
    <row r="1319" spans="1:29" x14ac:dyDescent="0.3">
      <c r="A1319" s="1"/>
      <c r="B1319" s="1"/>
      <c r="C1319" s="1"/>
      <c r="D1319" s="1"/>
      <c r="E1319" s="3"/>
      <c r="F1319" s="1"/>
      <c r="G1319" s="1"/>
      <c r="H1319" s="1"/>
      <c r="I1319" s="1"/>
      <c r="J1319" s="1"/>
      <c r="K1319" s="1"/>
      <c r="L1319" s="1"/>
      <c r="M1319" s="1"/>
      <c r="N1319" s="1"/>
      <c r="P1319" s="1"/>
      <c r="Q1319" s="1"/>
      <c r="R1319" s="1"/>
      <c r="S1319" s="1"/>
      <c r="T1319" s="1"/>
      <c r="U1319" s="1"/>
      <c r="V1319" s="1"/>
      <c r="W1319" s="1"/>
      <c r="X1319" s="1"/>
      <c r="Y1319" s="1"/>
      <c r="Z1319" s="1"/>
      <c r="AA1319" s="1"/>
      <c r="AB1319" s="1"/>
      <c r="AC1319" s="1"/>
    </row>
    <row r="1320" spans="1:29" x14ac:dyDescent="0.3">
      <c r="A1320" s="1"/>
      <c r="B1320" s="1"/>
      <c r="C1320" s="1"/>
      <c r="D1320" s="1"/>
      <c r="E1320" s="3"/>
      <c r="F1320" s="1"/>
      <c r="G1320" s="1"/>
      <c r="H1320" s="1"/>
      <c r="I1320" s="1"/>
      <c r="J1320" s="1"/>
      <c r="K1320" s="1"/>
      <c r="L1320" s="1"/>
      <c r="M1320" s="1"/>
      <c r="N1320" s="1"/>
      <c r="P1320" s="1"/>
      <c r="Q1320" s="1"/>
      <c r="R1320" s="1"/>
      <c r="S1320" s="1"/>
      <c r="T1320" s="1"/>
      <c r="U1320" s="1"/>
      <c r="V1320" s="1"/>
      <c r="W1320" s="1"/>
      <c r="X1320" s="1"/>
      <c r="Y1320" s="1"/>
      <c r="Z1320" s="1"/>
      <c r="AA1320" s="1"/>
      <c r="AB1320" s="1"/>
      <c r="AC1320" s="1"/>
    </row>
    <row r="1321" spans="1:29" x14ac:dyDescent="0.3">
      <c r="A1321" s="1"/>
      <c r="B1321" s="1"/>
      <c r="C1321" s="1"/>
      <c r="D1321" s="1"/>
      <c r="E1321" s="3"/>
      <c r="F1321" s="1"/>
      <c r="G1321" s="1"/>
      <c r="H1321" s="1"/>
      <c r="I1321" s="1"/>
      <c r="J1321" s="1"/>
      <c r="K1321" s="1"/>
      <c r="L1321" s="1"/>
      <c r="M1321" s="1"/>
      <c r="N1321" s="1"/>
      <c r="P1321" s="1"/>
      <c r="Q1321" s="1"/>
      <c r="R1321" s="1"/>
      <c r="S1321" s="1"/>
      <c r="T1321" s="1"/>
      <c r="U1321" s="1"/>
      <c r="V1321" s="1"/>
      <c r="W1321" s="1"/>
      <c r="X1321" s="1"/>
      <c r="Y1321" s="1"/>
      <c r="Z1321" s="1"/>
      <c r="AA1321" s="1"/>
      <c r="AB1321" s="1"/>
      <c r="AC1321" s="1"/>
    </row>
    <row r="1322" spans="1:29" x14ac:dyDescent="0.3">
      <c r="A1322" s="1"/>
      <c r="B1322" s="1"/>
      <c r="C1322" s="1"/>
      <c r="D1322" s="1"/>
      <c r="E1322" s="3"/>
      <c r="F1322" s="1"/>
      <c r="G1322" s="1"/>
      <c r="H1322" s="1"/>
      <c r="I1322" s="1"/>
      <c r="J1322" s="1"/>
      <c r="K1322" s="1"/>
      <c r="L1322" s="1"/>
      <c r="M1322" s="1"/>
      <c r="N1322" s="1"/>
      <c r="P1322" s="1"/>
      <c r="Q1322" s="1"/>
      <c r="R1322" s="1"/>
      <c r="S1322" s="1"/>
      <c r="T1322" s="1"/>
      <c r="U1322" s="1"/>
      <c r="V1322" s="1"/>
      <c r="W1322" s="1"/>
      <c r="X1322" s="1"/>
      <c r="Y1322" s="1"/>
      <c r="Z1322" s="1"/>
      <c r="AA1322" s="1"/>
      <c r="AB1322" s="1"/>
      <c r="AC1322" s="1"/>
    </row>
    <row r="1323" spans="1:29" x14ac:dyDescent="0.3">
      <c r="A1323" s="1"/>
      <c r="B1323" s="1"/>
      <c r="C1323" s="1"/>
      <c r="D1323" s="1"/>
      <c r="E1323" s="3"/>
      <c r="F1323" s="1"/>
      <c r="G1323" s="1"/>
      <c r="H1323" s="1"/>
      <c r="I1323" s="1"/>
      <c r="J1323" s="1"/>
      <c r="K1323" s="1"/>
      <c r="L1323" s="1"/>
      <c r="M1323" s="1"/>
      <c r="N1323" s="1"/>
      <c r="P1323" s="1"/>
      <c r="Q1323" s="1"/>
      <c r="R1323" s="1"/>
      <c r="S1323" s="1"/>
      <c r="T1323" s="1"/>
      <c r="U1323" s="1"/>
      <c r="V1323" s="1"/>
      <c r="W1323" s="1"/>
      <c r="X1323" s="1"/>
      <c r="Y1323" s="1"/>
      <c r="Z1323" s="1"/>
      <c r="AA1323" s="1"/>
      <c r="AB1323" s="1"/>
      <c r="AC1323" s="1"/>
    </row>
    <row r="1324" spans="1:29" x14ac:dyDescent="0.3">
      <c r="A1324" s="1"/>
      <c r="B1324" s="1"/>
      <c r="C1324" s="1"/>
      <c r="D1324" s="1"/>
      <c r="E1324" s="3"/>
      <c r="F1324" s="1"/>
      <c r="G1324" s="1"/>
      <c r="H1324" s="1"/>
      <c r="I1324" s="1"/>
      <c r="J1324" s="1"/>
      <c r="K1324" s="1"/>
      <c r="L1324" s="1"/>
      <c r="M1324" s="1"/>
      <c r="N1324" s="1"/>
      <c r="P1324" s="1"/>
      <c r="Q1324" s="1"/>
      <c r="R1324" s="1"/>
      <c r="S1324" s="1"/>
      <c r="T1324" s="1"/>
      <c r="U1324" s="1"/>
      <c r="V1324" s="1"/>
      <c r="W1324" s="1"/>
      <c r="X1324" s="1"/>
      <c r="Y1324" s="1"/>
      <c r="Z1324" s="1"/>
      <c r="AA1324" s="1"/>
      <c r="AB1324" s="1"/>
      <c r="AC1324" s="1"/>
    </row>
    <row r="1325" spans="1:29" x14ac:dyDescent="0.3">
      <c r="A1325" s="1"/>
      <c r="B1325" s="1"/>
      <c r="C1325" s="1"/>
      <c r="D1325" s="1"/>
      <c r="E1325" s="3"/>
      <c r="F1325" s="1"/>
      <c r="G1325" s="1"/>
      <c r="H1325" s="1"/>
      <c r="I1325" s="1"/>
      <c r="J1325" s="1"/>
      <c r="K1325" s="1"/>
      <c r="L1325" s="1"/>
      <c r="M1325" s="1"/>
      <c r="N1325" s="1"/>
      <c r="P1325" s="1"/>
      <c r="Q1325" s="1"/>
      <c r="R1325" s="1"/>
      <c r="S1325" s="1"/>
      <c r="T1325" s="1"/>
      <c r="U1325" s="1"/>
      <c r="V1325" s="1"/>
      <c r="W1325" s="1"/>
      <c r="X1325" s="1"/>
      <c r="Y1325" s="1"/>
      <c r="Z1325" s="1"/>
      <c r="AA1325" s="1"/>
      <c r="AB1325" s="1"/>
      <c r="AC1325" s="1"/>
    </row>
    <row r="1326" spans="1:29" x14ac:dyDescent="0.3">
      <c r="A1326" s="1"/>
      <c r="B1326" s="1"/>
      <c r="C1326" s="1"/>
      <c r="D1326" s="1"/>
      <c r="E1326" s="3"/>
      <c r="F1326" s="1"/>
      <c r="G1326" s="1"/>
      <c r="H1326" s="1"/>
      <c r="I1326" s="1"/>
      <c r="J1326" s="1"/>
      <c r="K1326" s="1"/>
      <c r="L1326" s="1"/>
      <c r="M1326" s="1"/>
      <c r="N1326" s="1"/>
      <c r="P1326" s="1"/>
      <c r="Q1326" s="1"/>
      <c r="R1326" s="1"/>
      <c r="S1326" s="1"/>
      <c r="T1326" s="1"/>
      <c r="U1326" s="1"/>
      <c r="V1326" s="1"/>
      <c r="W1326" s="1"/>
      <c r="X1326" s="1"/>
      <c r="Y1326" s="1"/>
      <c r="Z1326" s="1"/>
      <c r="AA1326" s="1"/>
      <c r="AB1326" s="1"/>
      <c r="AC1326" s="1"/>
    </row>
    <row r="1327" spans="1:29" x14ac:dyDescent="0.3">
      <c r="A1327" s="1"/>
      <c r="B1327" s="1"/>
      <c r="C1327" s="1"/>
      <c r="D1327" s="1"/>
      <c r="E1327" s="3"/>
      <c r="F1327" s="1"/>
      <c r="G1327" s="1"/>
      <c r="H1327" s="1"/>
      <c r="I1327" s="1"/>
      <c r="J1327" s="1"/>
      <c r="K1327" s="1"/>
      <c r="L1327" s="1"/>
      <c r="M1327" s="1"/>
      <c r="N1327" s="1"/>
      <c r="P1327" s="1"/>
      <c r="Q1327" s="1"/>
      <c r="R1327" s="1"/>
      <c r="S1327" s="1"/>
      <c r="T1327" s="1"/>
      <c r="U1327" s="1"/>
      <c r="V1327" s="1"/>
      <c r="W1327" s="1"/>
      <c r="X1327" s="1"/>
      <c r="Y1327" s="1"/>
      <c r="Z1327" s="1"/>
      <c r="AA1327" s="1"/>
      <c r="AB1327" s="1"/>
      <c r="AC1327" s="1"/>
    </row>
    <row r="1328" spans="1:29" x14ac:dyDescent="0.3">
      <c r="A1328" s="1"/>
      <c r="B1328" s="1"/>
      <c r="C1328" s="1"/>
      <c r="D1328" s="1"/>
      <c r="E1328" s="3"/>
      <c r="F1328" s="1"/>
      <c r="G1328" s="1"/>
      <c r="H1328" s="1"/>
      <c r="I1328" s="1"/>
      <c r="J1328" s="1"/>
      <c r="K1328" s="1"/>
      <c r="L1328" s="1"/>
      <c r="M1328" s="1"/>
      <c r="N1328" s="1"/>
      <c r="P1328" s="1"/>
      <c r="Q1328" s="1"/>
      <c r="R1328" s="1"/>
      <c r="S1328" s="1"/>
      <c r="T1328" s="1"/>
      <c r="U1328" s="1"/>
      <c r="V1328" s="1"/>
      <c r="W1328" s="1"/>
      <c r="X1328" s="1"/>
      <c r="Y1328" s="1"/>
      <c r="Z1328" s="1"/>
      <c r="AA1328" s="1"/>
      <c r="AB1328" s="1"/>
      <c r="AC1328" s="1"/>
    </row>
    <row r="1329" spans="1:29" x14ac:dyDescent="0.3">
      <c r="A1329" s="1"/>
      <c r="B1329" s="1"/>
      <c r="C1329" s="1"/>
      <c r="D1329" s="1"/>
      <c r="E1329" s="3"/>
      <c r="F1329" s="1"/>
      <c r="G1329" s="1"/>
      <c r="H1329" s="1"/>
      <c r="I1329" s="1"/>
      <c r="J1329" s="1"/>
      <c r="K1329" s="1"/>
      <c r="L1329" s="1"/>
      <c r="M1329" s="1"/>
      <c r="N1329" s="1"/>
      <c r="P1329" s="1"/>
      <c r="Q1329" s="1"/>
      <c r="R1329" s="1"/>
      <c r="S1329" s="1"/>
      <c r="T1329" s="1"/>
      <c r="U1329" s="1"/>
      <c r="V1329" s="1"/>
      <c r="W1329" s="1"/>
      <c r="X1329" s="1"/>
      <c r="Y1329" s="1"/>
      <c r="Z1329" s="1"/>
      <c r="AA1329" s="1"/>
      <c r="AB1329" s="1"/>
      <c r="AC1329" s="1"/>
    </row>
    <row r="1330" spans="1:29" x14ac:dyDescent="0.3">
      <c r="A1330" s="1"/>
      <c r="B1330" s="1"/>
      <c r="C1330" s="1"/>
      <c r="D1330" s="1"/>
      <c r="E1330" s="3"/>
      <c r="F1330" s="1"/>
      <c r="G1330" s="1"/>
      <c r="H1330" s="1"/>
      <c r="I1330" s="1"/>
      <c r="J1330" s="1"/>
      <c r="K1330" s="1"/>
      <c r="L1330" s="1"/>
      <c r="M1330" s="1"/>
      <c r="N1330" s="1"/>
      <c r="P1330" s="1"/>
      <c r="Q1330" s="1"/>
      <c r="R1330" s="1"/>
      <c r="S1330" s="1"/>
      <c r="T1330" s="1"/>
      <c r="U1330" s="1"/>
      <c r="V1330" s="1"/>
      <c r="W1330" s="1"/>
      <c r="X1330" s="1"/>
      <c r="Y1330" s="1"/>
      <c r="Z1330" s="1"/>
      <c r="AA1330" s="1"/>
      <c r="AB1330" s="1"/>
      <c r="AC1330" s="1"/>
    </row>
    <row r="1331" spans="1:29" x14ac:dyDescent="0.3">
      <c r="A1331" s="1"/>
      <c r="B1331" s="1"/>
      <c r="C1331" s="1"/>
      <c r="D1331" s="1"/>
      <c r="E1331" s="3"/>
      <c r="F1331" s="1"/>
      <c r="G1331" s="1"/>
      <c r="H1331" s="1"/>
      <c r="I1331" s="1"/>
      <c r="J1331" s="1"/>
      <c r="K1331" s="1"/>
      <c r="L1331" s="1"/>
      <c r="M1331" s="1"/>
      <c r="N1331" s="1"/>
      <c r="P1331" s="1"/>
      <c r="Q1331" s="1"/>
      <c r="R1331" s="1"/>
      <c r="S1331" s="1"/>
      <c r="T1331" s="1"/>
      <c r="U1331" s="1"/>
      <c r="V1331" s="1"/>
      <c r="W1331" s="1"/>
      <c r="X1331" s="1"/>
      <c r="Y1331" s="1"/>
      <c r="Z1331" s="1"/>
      <c r="AA1331" s="1"/>
      <c r="AB1331" s="1"/>
      <c r="AC1331" s="1"/>
    </row>
    <row r="1332" spans="1:29" x14ac:dyDescent="0.3">
      <c r="A1332" s="1"/>
      <c r="B1332" s="1"/>
      <c r="C1332" s="1"/>
      <c r="D1332" s="1"/>
      <c r="E1332" s="3"/>
      <c r="F1332" s="1"/>
      <c r="G1332" s="1"/>
      <c r="H1332" s="1"/>
      <c r="I1332" s="1"/>
      <c r="J1332" s="1"/>
      <c r="K1332" s="1"/>
      <c r="L1332" s="1"/>
      <c r="M1332" s="1"/>
      <c r="N1332" s="1"/>
      <c r="P1332" s="1"/>
      <c r="Q1332" s="1"/>
      <c r="R1332" s="1"/>
      <c r="S1332" s="1"/>
      <c r="T1332" s="1"/>
      <c r="U1332" s="1"/>
      <c r="V1332" s="1"/>
      <c r="W1332" s="1"/>
      <c r="X1332" s="1"/>
      <c r="Y1332" s="1"/>
      <c r="Z1332" s="1"/>
      <c r="AA1332" s="1"/>
      <c r="AB1332" s="1"/>
      <c r="AC1332" s="1"/>
    </row>
    <row r="1333" spans="1:29" x14ac:dyDescent="0.3">
      <c r="A1333" s="1"/>
      <c r="B1333" s="1"/>
      <c r="C1333" s="1"/>
      <c r="D1333" s="1"/>
      <c r="E1333" s="3"/>
      <c r="F1333" s="1"/>
      <c r="G1333" s="1"/>
      <c r="H1333" s="1"/>
      <c r="I1333" s="1"/>
      <c r="J1333" s="1"/>
      <c r="K1333" s="1"/>
      <c r="L1333" s="1"/>
      <c r="M1333" s="1"/>
      <c r="N1333" s="1"/>
      <c r="P1333" s="1"/>
      <c r="Q1333" s="1"/>
      <c r="R1333" s="1"/>
      <c r="S1333" s="1"/>
      <c r="T1333" s="1"/>
      <c r="U1333" s="1"/>
      <c r="V1333" s="1"/>
      <c r="W1333" s="1"/>
      <c r="X1333" s="1"/>
      <c r="Y1333" s="1"/>
      <c r="Z1333" s="1"/>
      <c r="AA1333" s="1"/>
      <c r="AB1333" s="1"/>
      <c r="AC1333" s="1"/>
    </row>
    <row r="1334" spans="1:29" x14ac:dyDescent="0.3">
      <c r="A1334" s="1"/>
      <c r="B1334" s="1"/>
      <c r="C1334" s="1"/>
      <c r="D1334" s="1"/>
      <c r="E1334" s="3"/>
      <c r="F1334" s="1"/>
      <c r="G1334" s="1"/>
      <c r="H1334" s="1"/>
      <c r="I1334" s="1"/>
      <c r="J1334" s="1"/>
      <c r="K1334" s="1"/>
      <c r="L1334" s="1"/>
      <c r="M1334" s="1"/>
      <c r="N1334" s="1"/>
      <c r="P1334" s="1"/>
      <c r="Q1334" s="1"/>
      <c r="R1334" s="1"/>
      <c r="S1334" s="1"/>
      <c r="T1334" s="1"/>
      <c r="U1334" s="1"/>
      <c r="V1334" s="1"/>
      <c r="W1334" s="1"/>
      <c r="X1334" s="1"/>
      <c r="Y1334" s="1"/>
      <c r="Z1334" s="1"/>
      <c r="AA1334" s="1"/>
      <c r="AB1334" s="1"/>
      <c r="AC1334" s="1"/>
    </row>
    <row r="1335" spans="1:29" x14ac:dyDescent="0.3">
      <c r="A1335" s="1"/>
      <c r="B1335" s="1"/>
      <c r="C1335" s="1"/>
      <c r="D1335" s="1"/>
      <c r="E1335" s="3"/>
      <c r="F1335" s="1"/>
      <c r="G1335" s="1"/>
      <c r="H1335" s="1"/>
      <c r="I1335" s="1"/>
      <c r="J1335" s="1"/>
      <c r="K1335" s="1"/>
      <c r="L1335" s="1"/>
      <c r="M1335" s="1"/>
      <c r="N1335" s="1"/>
      <c r="P1335" s="1"/>
      <c r="Q1335" s="1"/>
      <c r="R1335" s="1"/>
      <c r="S1335" s="1"/>
      <c r="T1335" s="1"/>
      <c r="U1335" s="1"/>
      <c r="V1335" s="1"/>
      <c r="W1335" s="1"/>
      <c r="X1335" s="1"/>
      <c r="Y1335" s="1"/>
      <c r="Z1335" s="1"/>
      <c r="AA1335" s="1"/>
      <c r="AB1335" s="1"/>
      <c r="AC1335" s="1"/>
    </row>
    <row r="1336" spans="1:29" x14ac:dyDescent="0.3">
      <c r="A1336" s="1"/>
      <c r="B1336" s="1"/>
      <c r="C1336" s="1"/>
      <c r="D1336" s="1"/>
      <c r="E1336" s="3"/>
      <c r="F1336" s="1"/>
      <c r="G1336" s="1"/>
      <c r="H1336" s="1"/>
      <c r="I1336" s="1"/>
      <c r="J1336" s="1"/>
      <c r="K1336" s="1"/>
      <c r="L1336" s="1"/>
      <c r="M1336" s="1"/>
      <c r="N1336" s="1"/>
      <c r="P1336" s="1"/>
      <c r="Q1336" s="1"/>
      <c r="R1336" s="1"/>
      <c r="S1336" s="1"/>
      <c r="T1336" s="1"/>
      <c r="U1336" s="1"/>
      <c r="V1336" s="1"/>
      <c r="W1336" s="1"/>
      <c r="X1336" s="1"/>
      <c r="Y1336" s="1"/>
      <c r="Z1336" s="1"/>
      <c r="AA1336" s="1"/>
      <c r="AB1336" s="1"/>
      <c r="AC1336" s="1"/>
    </row>
    <row r="1337" spans="1:29" x14ac:dyDescent="0.3">
      <c r="A1337" s="1"/>
      <c r="B1337" s="1"/>
      <c r="C1337" s="1"/>
      <c r="D1337" s="1"/>
      <c r="E1337" s="3"/>
      <c r="F1337" s="1"/>
      <c r="G1337" s="1"/>
      <c r="H1337" s="1"/>
      <c r="I1337" s="1"/>
      <c r="J1337" s="1"/>
      <c r="K1337" s="1"/>
      <c r="L1337" s="1"/>
      <c r="M1337" s="1"/>
      <c r="N1337" s="1"/>
      <c r="P1337" s="1"/>
      <c r="Q1337" s="1"/>
      <c r="R1337" s="1"/>
      <c r="S1337" s="1"/>
      <c r="T1337" s="1"/>
      <c r="U1337" s="1"/>
      <c r="V1337" s="1"/>
      <c r="W1337" s="1"/>
      <c r="X1337" s="1"/>
      <c r="Y1337" s="1"/>
      <c r="Z1337" s="1"/>
      <c r="AA1337" s="1"/>
      <c r="AB1337" s="1"/>
      <c r="AC1337" s="1"/>
    </row>
    <row r="1338" spans="1:29" x14ac:dyDescent="0.3">
      <c r="A1338" s="1"/>
      <c r="B1338" s="1"/>
      <c r="C1338" s="1"/>
      <c r="D1338" s="1"/>
      <c r="E1338" s="3"/>
      <c r="F1338" s="1"/>
      <c r="G1338" s="1"/>
      <c r="H1338" s="1"/>
      <c r="I1338" s="1"/>
      <c r="J1338" s="1"/>
      <c r="K1338" s="1"/>
      <c r="L1338" s="1"/>
      <c r="M1338" s="1"/>
      <c r="N1338" s="1"/>
      <c r="P1338" s="1"/>
      <c r="Q1338" s="1"/>
      <c r="R1338" s="1"/>
      <c r="S1338" s="1"/>
      <c r="T1338" s="1"/>
      <c r="U1338" s="1"/>
      <c r="V1338" s="1"/>
      <c r="W1338" s="1"/>
      <c r="X1338" s="1"/>
      <c r="Y1338" s="1"/>
      <c r="Z1338" s="1"/>
      <c r="AA1338" s="1"/>
      <c r="AB1338" s="1"/>
      <c r="AC1338" s="1"/>
    </row>
    <row r="1339" spans="1:29" x14ac:dyDescent="0.3">
      <c r="A1339" s="1"/>
      <c r="B1339" s="1"/>
      <c r="C1339" s="1"/>
      <c r="D1339" s="1"/>
      <c r="E1339" s="3"/>
      <c r="F1339" s="1"/>
      <c r="G1339" s="1"/>
      <c r="H1339" s="1"/>
      <c r="I1339" s="1"/>
      <c r="J1339" s="1"/>
      <c r="K1339" s="1"/>
      <c r="L1339" s="1"/>
      <c r="M1339" s="1"/>
      <c r="N1339" s="1"/>
      <c r="P1339" s="1"/>
      <c r="Q1339" s="1"/>
      <c r="R1339" s="1"/>
      <c r="S1339" s="1"/>
      <c r="T1339" s="1"/>
      <c r="U1339" s="1"/>
      <c r="V1339" s="1"/>
      <c r="W1339" s="1"/>
      <c r="X1339" s="1"/>
      <c r="Y1339" s="1"/>
      <c r="Z1339" s="1"/>
      <c r="AA1339" s="1"/>
      <c r="AB1339" s="1"/>
      <c r="AC1339" s="1"/>
    </row>
    <row r="1340" spans="1:29" x14ac:dyDescent="0.3">
      <c r="A1340" s="1"/>
      <c r="B1340" s="1"/>
      <c r="C1340" s="1"/>
      <c r="D1340" s="1"/>
      <c r="E1340" s="3"/>
      <c r="F1340" s="1"/>
      <c r="G1340" s="1"/>
      <c r="H1340" s="1"/>
      <c r="I1340" s="1"/>
      <c r="J1340" s="1"/>
      <c r="K1340" s="1"/>
      <c r="L1340" s="1"/>
      <c r="M1340" s="1"/>
      <c r="N1340" s="1"/>
      <c r="P1340" s="1"/>
      <c r="Q1340" s="1"/>
      <c r="R1340" s="1"/>
      <c r="S1340" s="1"/>
      <c r="T1340" s="1"/>
      <c r="U1340" s="1"/>
      <c r="V1340" s="1"/>
      <c r="W1340" s="1"/>
      <c r="X1340" s="1"/>
      <c r="Y1340" s="1"/>
      <c r="Z1340" s="1"/>
      <c r="AA1340" s="1"/>
      <c r="AB1340" s="1"/>
      <c r="AC1340" s="1"/>
    </row>
    <row r="1341" spans="1:29" x14ac:dyDescent="0.3">
      <c r="A1341" s="1"/>
      <c r="B1341" s="1"/>
      <c r="C1341" s="1"/>
      <c r="D1341" s="1"/>
      <c r="E1341" s="3"/>
      <c r="F1341" s="1"/>
      <c r="G1341" s="1"/>
      <c r="H1341" s="1"/>
      <c r="I1341" s="1"/>
      <c r="J1341" s="1"/>
      <c r="K1341" s="1"/>
      <c r="L1341" s="1"/>
      <c r="M1341" s="1"/>
      <c r="N1341" s="1"/>
      <c r="P1341" s="1"/>
      <c r="Q1341" s="1"/>
      <c r="R1341" s="1"/>
      <c r="S1341" s="1"/>
      <c r="T1341" s="1"/>
      <c r="U1341" s="1"/>
      <c r="V1341" s="1"/>
      <c r="W1341" s="1"/>
      <c r="X1341" s="1"/>
      <c r="Y1341" s="1"/>
      <c r="Z1341" s="1"/>
      <c r="AA1341" s="1"/>
      <c r="AB1341" s="1"/>
      <c r="AC1341" s="1"/>
    </row>
    <row r="1342" spans="1:29" x14ac:dyDescent="0.3">
      <c r="A1342" s="1"/>
      <c r="B1342" s="1"/>
      <c r="C1342" s="1"/>
      <c r="D1342" s="1"/>
      <c r="E1342" s="3"/>
      <c r="F1342" s="1"/>
      <c r="G1342" s="1"/>
      <c r="H1342" s="1"/>
      <c r="I1342" s="1"/>
      <c r="J1342" s="1"/>
      <c r="K1342" s="1"/>
      <c r="L1342" s="1"/>
      <c r="M1342" s="1"/>
      <c r="N1342" s="1"/>
      <c r="P1342" s="1"/>
      <c r="Q1342" s="1"/>
      <c r="R1342" s="1"/>
      <c r="S1342" s="1"/>
      <c r="T1342" s="1"/>
      <c r="U1342" s="1"/>
      <c r="V1342" s="1"/>
      <c r="W1342" s="1"/>
      <c r="X1342" s="1"/>
      <c r="Y1342" s="1"/>
      <c r="Z1342" s="1"/>
      <c r="AA1342" s="1"/>
      <c r="AB1342" s="1"/>
      <c r="AC1342" s="1"/>
    </row>
    <row r="1343" spans="1:29" x14ac:dyDescent="0.3">
      <c r="A1343" s="1"/>
      <c r="B1343" s="1"/>
      <c r="C1343" s="1"/>
      <c r="D1343" s="1"/>
      <c r="E1343" s="3"/>
      <c r="F1343" s="1"/>
      <c r="G1343" s="1"/>
      <c r="H1343" s="1"/>
      <c r="I1343" s="1"/>
      <c r="J1343" s="1"/>
      <c r="K1343" s="1"/>
      <c r="L1343" s="1"/>
      <c r="M1343" s="1"/>
      <c r="N1343" s="1"/>
      <c r="P1343" s="1"/>
      <c r="Q1343" s="1"/>
      <c r="R1343" s="1"/>
      <c r="S1343" s="1"/>
      <c r="T1343" s="1"/>
      <c r="U1343" s="1"/>
      <c r="V1343" s="1"/>
      <c r="W1343" s="1"/>
      <c r="X1343" s="1"/>
      <c r="Y1343" s="1"/>
      <c r="Z1343" s="1"/>
      <c r="AA1343" s="1"/>
      <c r="AB1343" s="1"/>
      <c r="AC1343" s="1"/>
    </row>
    <row r="1344" spans="1:29" x14ac:dyDescent="0.3">
      <c r="A1344" s="1"/>
      <c r="B1344" s="1"/>
      <c r="C1344" s="1"/>
      <c r="D1344" s="1"/>
      <c r="E1344" s="3"/>
      <c r="F1344" s="1"/>
      <c r="G1344" s="1"/>
      <c r="H1344" s="1"/>
      <c r="I1344" s="1"/>
      <c r="J1344" s="1"/>
      <c r="K1344" s="1"/>
      <c r="L1344" s="1"/>
      <c r="M1344" s="1"/>
      <c r="N1344" s="1"/>
      <c r="P1344" s="1"/>
      <c r="Q1344" s="1"/>
      <c r="R1344" s="1"/>
      <c r="S1344" s="1"/>
      <c r="T1344" s="1"/>
      <c r="U1344" s="1"/>
      <c r="V1344" s="1"/>
      <c r="W1344" s="1"/>
      <c r="X1344" s="1"/>
      <c r="Y1344" s="1"/>
      <c r="Z1344" s="1"/>
      <c r="AA1344" s="1"/>
      <c r="AB1344" s="1"/>
      <c r="AC1344" s="1"/>
    </row>
    <row r="1345" spans="1:29" x14ac:dyDescent="0.3">
      <c r="A1345" s="1"/>
      <c r="B1345" s="1"/>
      <c r="C1345" s="1"/>
      <c r="D1345" s="1"/>
      <c r="E1345" s="3"/>
      <c r="F1345" s="1"/>
      <c r="G1345" s="1"/>
      <c r="H1345" s="1"/>
      <c r="I1345" s="1"/>
      <c r="J1345" s="1"/>
      <c r="K1345" s="1"/>
      <c r="L1345" s="1"/>
      <c r="M1345" s="1"/>
      <c r="N1345" s="1"/>
      <c r="P1345" s="1"/>
      <c r="Q1345" s="1"/>
      <c r="R1345" s="1"/>
      <c r="S1345" s="1"/>
      <c r="T1345" s="1"/>
      <c r="U1345" s="1"/>
      <c r="V1345" s="1"/>
      <c r="W1345" s="1"/>
      <c r="X1345" s="1"/>
      <c r="Y1345" s="1"/>
      <c r="Z1345" s="1"/>
      <c r="AA1345" s="1"/>
      <c r="AB1345" s="1"/>
      <c r="AC1345" s="1"/>
    </row>
    <row r="1346" spans="1:29" x14ac:dyDescent="0.3">
      <c r="A1346" s="1"/>
      <c r="B1346" s="1"/>
      <c r="C1346" s="1"/>
      <c r="D1346" s="1"/>
      <c r="E1346" s="3"/>
      <c r="F1346" s="1"/>
      <c r="G1346" s="1"/>
      <c r="H1346" s="1"/>
      <c r="I1346" s="1"/>
      <c r="J1346" s="1"/>
      <c r="K1346" s="1"/>
      <c r="L1346" s="1"/>
      <c r="M1346" s="1"/>
      <c r="N1346" s="1"/>
      <c r="P1346" s="1"/>
      <c r="Q1346" s="1"/>
      <c r="R1346" s="1"/>
      <c r="S1346" s="1"/>
      <c r="T1346" s="1"/>
      <c r="U1346" s="1"/>
      <c r="V1346" s="1"/>
      <c r="W1346" s="1"/>
      <c r="X1346" s="1"/>
      <c r="Y1346" s="1"/>
      <c r="Z1346" s="1"/>
      <c r="AA1346" s="1"/>
      <c r="AB1346" s="1"/>
      <c r="AC1346" s="1"/>
    </row>
    <row r="1347" spans="1:29" x14ac:dyDescent="0.3">
      <c r="A1347" s="1"/>
      <c r="B1347" s="1"/>
      <c r="C1347" s="1"/>
      <c r="D1347" s="1"/>
      <c r="E1347" s="3"/>
      <c r="F1347" s="1"/>
      <c r="G1347" s="1"/>
      <c r="H1347" s="1"/>
      <c r="I1347" s="1"/>
      <c r="J1347" s="1"/>
      <c r="K1347" s="1"/>
      <c r="L1347" s="1"/>
      <c r="M1347" s="1"/>
      <c r="N1347" s="1"/>
      <c r="P1347" s="1"/>
      <c r="Q1347" s="1"/>
      <c r="R1347" s="1"/>
      <c r="S1347" s="1"/>
      <c r="T1347" s="1"/>
      <c r="U1347" s="1"/>
      <c r="V1347" s="1"/>
      <c r="W1347" s="1"/>
      <c r="X1347" s="1"/>
      <c r="Y1347" s="1"/>
      <c r="Z1347" s="1"/>
      <c r="AA1347" s="1"/>
      <c r="AB1347" s="1"/>
      <c r="AC1347" s="1"/>
    </row>
    <row r="1348" spans="1:29" x14ac:dyDescent="0.3">
      <c r="A1348" s="1"/>
      <c r="B1348" s="1"/>
      <c r="C1348" s="1"/>
      <c r="D1348" s="1"/>
      <c r="E1348" s="3"/>
      <c r="F1348" s="1"/>
      <c r="G1348" s="1"/>
      <c r="H1348" s="1"/>
      <c r="I1348" s="1"/>
      <c r="J1348" s="1"/>
      <c r="K1348" s="1"/>
      <c r="L1348" s="1"/>
      <c r="M1348" s="1"/>
      <c r="N1348" s="1"/>
      <c r="P1348" s="1"/>
      <c r="Q1348" s="1"/>
      <c r="R1348" s="1"/>
      <c r="S1348" s="1"/>
      <c r="T1348" s="1"/>
      <c r="U1348" s="1"/>
      <c r="V1348" s="1"/>
      <c r="W1348" s="1"/>
      <c r="X1348" s="1"/>
      <c r="Y1348" s="1"/>
      <c r="Z1348" s="1"/>
      <c r="AA1348" s="1"/>
      <c r="AB1348" s="1"/>
      <c r="AC1348" s="1"/>
    </row>
    <row r="1349" spans="1:29" x14ac:dyDescent="0.3">
      <c r="A1349" s="1"/>
      <c r="B1349" s="1"/>
      <c r="C1349" s="1"/>
      <c r="D1349" s="1"/>
      <c r="E1349" s="3"/>
      <c r="F1349" s="1"/>
      <c r="G1349" s="1"/>
      <c r="H1349" s="1"/>
      <c r="I1349" s="1"/>
      <c r="J1349" s="1"/>
      <c r="K1349" s="1"/>
      <c r="L1349" s="1"/>
      <c r="M1349" s="1"/>
      <c r="N1349" s="1"/>
      <c r="P1349" s="1"/>
      <c r="Q1349" s="1"/>
      <c r="R1349" s="1"/>
      <c r="S1349" s="1"/>
      <c r="T1349" s="1"/>
      <c r="U1349" s="1"/>
      <c r="V1349" s="1"/>
      <c r="W1349" s="1"/>
      <c r="X1349" s="1"/>
      <c r="Y1349" s="1"/>
      <c r="Z1349" s="1"/>
      <c r="AA1349" s="1"/>
      <c r="AB1349" s="1"/>
      <c r="AC1349" s="1"/>
    </row>
    <row r="1350" spans="1:29" x14ac:dyDescent="0.3">
      <c r="A1350" s="1"/>
      <c r="B1350" s="1"/>
      <c r="C1350" s="1"/>
      <c r="D1350" s="1"/>
      <c r="E1350" s="3"/>
      <c r="F1350" s="1"/>
      <c r="G1350" s="1"/>
      <c r="H1350" s="1"/>
      <c r="I1350" s="1"/>
      <c r="J1350" s="1"/>
      <c r="K1350" s="1"/>
      <c r="L1350" s="1"/>
      <c r="M1350" s="1"/>
      <c r="N1350" s="1"/>
      <c r="P1350" s="1"/>
      <c r="Q1350" s="1"/>
      <c r="R1350" s="1"/>
      <c r="S1350" s="1"/>
      <c r="T1350" s="1"/>
      <c r="U1350" s="1"/>
      <c r="V1350" s="1"/>
      <c r="W1350" s="1"/>
      <c r="X1350" s="1"/>
      <c r="Y1350" s="1"/>
      <c r="Z1350" s="1"/>
      <c r="AA1350" s="1"/>
      <c r="AB1350" s="1"/>
      <c r="AC1350" s="1"/>
    </row>
    <row r="1351" spans="1:29" x14ac:dyDescent="0.3">
      <c r="A1351" s="1"/>
      <c r="B1351" s="1"/>
      <c r="C1351" s="1"/>
      <c r="D1351" s="1"/>
      <c r="E1351" s="3"/>
      <c r="F1351" s="1"/>
      <c r="G1351" s="1"/>
      <c r="H1351" s="1"/>
      <c r="I1351" s="1"/>
      <c r="J1351" s="1"/>
      <c r="K1351" s="1"/>
      <c r="L1351" s="1"/>
      <c r="M1351" s="1"/>
      <c r="N1351" s="1"/>
      <c r="P1351" s="1"/>
      <c r="Q1351" s="1"/>
      <c r="R1351" s="1"/>
      <c r="S1351" s="1"/>
      <c r="T1351" s="1"/>
      <c r="U1351" s="1"/>
      <c r="V1351" s="1"/>
      <c r="W1351" s="1"/>
      <c r="X1351" s="1"/>
      <c r="Y1351" s="1"/>
      <c r="Z1351" s="1"/>
      <c r="AA1351" s="1"/>
      <c r="AB1351" s="1"/>
      <c r="AC1351" s="1"/>
    </row>
    <row r="1352" spans="1:29" x14ac:dyDescent="0.3">
      <c r="A1352" s="1"/>
      <c r="B1352" s="1"/>
      <c r="C1352" s="1"/>
      <c r="D1352" s="1"/>
      <c r="E1352" s="3"/>
      <c r="F1352" s="1"/>
      <c r="G1352" s="1"/>
      <c r="H1352" s="1"/>
      <c r="I1352" s="1"/>
      <c r="J1352" s="1"/>
      <c r="K1352" s="1"/>
      <c r="L1352" s="1"/>
      <c r="M1352" s="1"/>
      <c r="N1352" s="1"/>
      <c r="P1352" s="1"/>
      <c r="Q1352" s="1"/>
      <c r="R1352" s="1"/>
      <c r="S1352" s="1"/>
      <c r="T1352" s="1"/>
      <c r="U1352" s="1"/>
      <c r="V1352" s="1"/>
      <c r="W1352" s="1"/>
      <c r="X1352" s="1"/>
      <c r="Y1352" s="1"/>
      <c r="Z1352" s="1"/>
      <c r="AA1352" s="1"/>
      <c r="AB1352" s="1"/>
      <c r="AC1352" s="1"/>
    </row>
    <row r="1353" spans="1:29" x14ac:dyDescent="0.3">
      <c r="A1353" s="1"/>
      <c r="B1353" s="1"/>
      <c r="C1353" s="1"/>
      <c r="D1353" s="1"/>
      <c r="E1353" s="3"/>
      <c r="F1353" s="1"/>
      <c r="G1353" s="1"/>
      <c r="H1353" s="1"/>
      <c r="I1353" s="1"/>
      <c r="J1353" s="1"/>
      <c r="K1353" s="1"/>
      <c r="L1353" s="1"/>
      <c r="M1353" s="1"/>
      <c r="N1353" s="1"/>
      <c r="P1353" s="1"/>
      <c r="Q1353" s="1"/>
      <c r="R1353" s="1"/>
      <c r="S1353" s="1"/>
      <c r="T1353" s="1"/>
      <c r="U1353" s="1"/>
      <c r="V1353" s="1"/>
      <c r="W1353" s="1"/>
      <c r="X1353" s="1"/>
      <c r="Y1353" s="1"/>
      <c r="Z1353" s="1"/>
      <c r="AA1353" s="1"/>
      <c r="AB1353" s="1"/>
      <c r="AC1353" s="1"/>
    </row>
    <row r="1354" spans="1:29" x14ac:dyDescent="0.3">
      <c r="A1354" s="1"/>
      <c r="B1354" s="1"/>
      <c r="C1354" s="1"/>
      <c r="D1354" s="1"/>
      <c r="E1354" s="3"/>
      <c r="F1354" s="1"/>
      <c r="G1354" s="1"/>
      <c r="H1354" s="1"/>
      <c r="I1354" s="1"/>
      <c r="J1354" s="1"/>
      <c r="K1354" s="1"/>
      <c r="L1354" s="1"/>
      <c r="M1354" s="1"/>
      <c r="N1354" s="1"/>
      <c r="P1354" s="1"/>
      <c r="Q1354" s="1"/>
      <c r="R1354" s="1"/>
      <c r="S1354" s="1"/>
      <c r="T1354" s="1"/>
      <c r="U1354" s="1"/>
      <c r="V1354" s="1"/>
      <c r="W1354" s="1"/>
      <c r="X1354" s="1"/>
      <c r="Y1354" s="1"/>
      <c r="Z1354" s="1"/>
      <c r="AA1354" s="1"/>
      <c r="AB1354" s="1"/>
      <c r="AC1354" s="1"/>
    </row>
    <row r="1355" spans="1:29" x14ac:dyDescent="0.3">
      <c r="A1355" s="1"/>
      <c r="B1355" s="1"/>
      <c r="C1355" s="1"/>
      <c r="D1355" s="1"/>
      <c r="E1355" s="3"/>
      <c r="F1355" s="1"/>
      <c r="G1355" s="1"/>
      <c r="H1355" s="1"/>
      <c r="I1355" s="1"/>
      <c r="J1355" s="1"/>
      <c r="K1355" s="1"/>
      <c r="L1355" s="1"/>
      <c r="M1355" s="1"/>
      <c r="N1355" s="1"/>
      <c r="P1355" s="1"/>
      <c r="Q1355" s="1"/>
      <c r="R1355" s="1"/>
      <c r="S1355" s="1"/>
      <c r="T1355" s="1"/>
      <c r="U1355" s="1"/>
      <c r="V1355" s="1"/>
      <c r="W1355" s="1"/>
      <c r="X1355" s="1"/>
      <c r="Y1355" s="1"/>
      <c r="Z1355" s="1"/>
      <c r="AA1355" s="1"/>
      <c r="AB1355" s="1"/>
      <c r="AC1355" s="1"/>
    </row>
    <row r="1356" spans="1:29" x14ac:dyDescent="0.3">
      <c r="A1356" s="1"/>
      <c r="B1356" s="1"/>
      <c r="C1356" s="1"/>
      <c r="D1356" s="1"/>
      <c r="E1356" s="3"/>
      <c r="F1356" s="1"/>
      <c r="G1356" s="1"/>
      <c r="H1356" s="1"/>
      <c r="I1356" s="1"/>
      <c r="J1356" s="1"/>
      <c r="K1356" s="1"/>
      <c r="L1356" s="1"/>
      <c r="M1356" s="1"/>
      <c r="N1356" s="1"/>
      <c r="P1356" s="1"/>
      <c r="Q1356" s="1"/>
      <c r="R1356" s="1"/>
      <c r="S1356" s="1"/>
      <c r="T1356" s="1"/>
      <c r="U1356" s="1"/>
      <c r="V1356" s="1"/>
      <c r="W1356" s="1"/>
      <c r="X1356" s="1"/>
      <c r="Y1356" s="1"/>
      <c r="Z1356" s="1"/>
      <c r="AA1356" s="1"/>
      <c r="AB1356" s="1"/>
      <c r="AC1356" s="1"/>
    </row>
    <row r="1357" spans="1:29" x14ac:dyDescent="0.3">
      <c r="A1357" s="1"/>
      <c r="B1357" s="1"/>
      <c r="C1357" s="1"/>
      <c r="D1357" s="1"/>
      <c r="E1357" s="3"/>
      <c r="F1357" s="1"/>
      <c r="G1357" s="1"/>
      <c r="H1357" s="1"/>
      <c r="I1357" s="1"/>
      <c r="J1357" s="1"/>
      <c r="K1357" s="1"/>
      <c r="L1357" s="1"/>
      <c r="M1357" s="1"/>
      <c r="N1357" s="1"/>
      <c r="P1357" s="1"/>
      <c r="Q1357" s="1"/>
      <c r="R1357" s="1"/>
      <c r="S1357" s="1"/>
      <c r="T1357" s="1"/>
      <c r="U1357" s="1"/>
      <c r="V1357" s="1"/>
      <c r="W1357" s="1"/>
      <c r="X1357" s="1"/>
      <c r="Y1357" s="1"/>
      <c r="Z1357" s="1"/>
      <c r="AA1357" s="1"/>
      <c r="AB1357" s="1"/>
      <c r="AC1357" s="1"/>
    </row>
    <row r="1358" spans="1:29" x14ac:dyDescent="0.3">
      <c r="A1358" s="1"/>
      <c r="B1358" s="1"/>
      <c r="C1358" s="1"/>
      <c r="D1358" s="1"/>
      <c r="E1358" s="3"/>
      <c r="F1358" s="1"/>
      <c r="G1358" s="1"/>
      <c r="H1358" s="1"/>
      <c r="I1358" s="1"/>
      <c r="J1358" s="1"/>
      <c r="K1358" s="1"/>
      <c r="L1358" s="1"/>
      <c r="M1358" s="1"/>
      <c r="N1358" s="1"/>
      <c r="P1358" s="1"/>
      <c r="Q1358" s="1"/>
      <c r="R1358" s="1"/>
      <c r="S1358" s="1"/>
      <c r="T1358" s="1"/>
      <c r="U1358" s="1"/>
      <c r="V1358" s="1"/>
      <c r="W1358" s="1"/>
      <c r="X1358" s="1"/>
      <c r="Y1358" s="1"/>
      <c r="Z1358" s="1"/>
      <c r="AA1358" s="1"/>
      <c r="AB1358" s="1"/>
      <c r="AC1358" s="1"/>
    </row>
    <row r="1359" spans="1:29" x14ac:dyDescent="0.3">
      <c r="A1359" s="1"/>
      <c r="B1359" s="1"/>
      <c r="C1359" s="1"/>
      <c r="D1359" s="1"/>
      <c r="E1359" s="3"/>
      <c r="F1359" s="1"/>
      <c r="G1359" s="1"/>
      <c r="H1359" s="1"/>
      <c r="I1359" s="1"/>
      <c r="J1359" s="1"/>
      <c r="K1359" s="1"/>
      <c r="L1359" s="1"/>
      <c r="M1359" s="1"/>
      <c r="N1359" s="1"/>
      <c r="P1359" s="1"/>
      <c r="Q1359" s="1"/>
      <c r="R1359" s="1"/>
      <c r="S1359" s="1"/>
      <c r="T1359" s="1"/>
      <c r="U1359" s="1"/>
      <c r="V1359" s="1"/>
      <c r="W1359" s="1"/>
      <c r="X1359" s="1"/>
      <c r="Y1359" s="1"/>
      <c r="Z1359" s="1"/>
      <c r="AA1359" s="1"/>
      <c r="AB1359" s="1"/>
      <c r="AC1359" s="1"/>
    </row>
    <row r="1360" spans="1:29" x14ac:dyDescent="0.3">
      <c r="A1360" s="1"/>
      <c r="B1360" s="1"/>
      <c r="C1360" s="1"/>
      <c r="D1360" s="1"/>
      <c r="E1360" s="3"/>
      <c r="F1360" s="1"/>
      <c r="G1360" s="1"/>
      <c r="H1360" s="1"/>
      <c r="I1360" s="1"/>
      <c r="J1360" s="1"/>
      <c r="K1360" s="1"/>
      <c r="L1360" s="1"/>
      <c r="M1360" s="1"/>
      <c r="N1360" s="1"/>
      <c r="P1360" s="1"/>
      <c r="Q1360" s="1"/>
      <c r="R1360" s="1"/>
      <c r="S1360" s="1"/>
      <c r="T1360" s="1"/>
      <c r="U1360" s="1"/>
      <c r="V1360" s="1"/>
      <c r="W1360" s="1"/>
      <c r="X1360" s="1"/>
      <c r="Y1360" s="1"/>
      <c r="Z1360" s="1"/>
      <c r="AA1360" s="1"/>
      <c r="AB1360" s="1"/>
      <c r="AC1360" s="1"/>
    </row>
    <row r="1361" spans="1:29" x14ac:dyDescent="0.3">
      <c r="A1361" s="1"/>
      <c r="B1361" s="1"/>
      <c r="C1361" s="1"/>
      <c r="D1361" s="1"/>
      <c r="E1361" s="3"/>
      <c r="F1361" s="1"/>
      <c r="G1361" s="1"/>
      <c r="H1361" s="1"/>
      <c r="I1361" s="1"/>
      <c r="J1361" s="1"/>
      <c r="K1361" s="1"/>
      <c r="L1361" s="1"/>
      <c r="M1361" s="1"/>
      <c r="N1361" s="1"/>
      <c r="P1361" s="1"/>
      <c r="Q1361" s="1"/>
      <c r="R1361" s="1"/>
      <c r="S1361" s="1"/>
      <c r="T1361" s="1"/>
      <c r="U1361" s="1"/>
      <c r="V1361" s="1"/>
      <c r="W1361" s="1"/>
      <c r="X1361" s="1"/>
      <c r="Y1361" s="1"/>
      <c r="Z1361" s="1"/>
      <c r="AA1361" s="1"/>
      <c r="AB1361" s="1"/>
      <c r="AC1361" s="1"/>
    </row>
    <row r="1362" spans="1:29" x14ac:dyDescent="0.3">
      <c r="A1362" s="1"/>
      <c r="B1362" s="1"/>
      <c r="C1362" s="1"/>
      <c r="D1362" s="1"/>
      <c r="E1362" s="3"/>
      <c r="F1362" s="1"/>
      <c r="G1362" s="1"/>
      <c r="H1362" s="1"/>
      <c r="I1362" s="1"/>
      <c r="J1362" s="1"/>
      <c r="K1362" s="1"/>
      <c r="L1362" s="1"/>
      <c r="M1362" s="1"/>
      <c r="N1362" s="1"/>
      <c r="P1362" s="1"/>
      <c r="Q1362" s="1"/>
      <c r="R1362" s="1"/>
      <c r="S1362" s="1"/>
      <c r="T1362" s="1"/>
      <c r="U1362" s="1"/>
      <c r="V1362" s="1"/>
      <c r="W1362" s="1"/>
      <c r="X1362" s="1"/>
      <c r="Y1362" s="1"/>
      <c r="Z1362" s="1"/>
      <c r="AA1362" s="1"/>
      <c r="AB1362" s="1"/>
      <c r="AC1362" s="1"/>
    </row>
    <row r="1363" spans="1:29" x14ac:dyDescent="0.3">
      <c r="A1363" s="1"/>
      <c r="B1363" s="1"/>
      <c r="C1363" s="1"/>
      <c r="D1363" s="1"/>
      <c r="E1363" s="3"/>
      <c r="F1363" s="1"/>
      <c r="G1363" s="1"/>
      <c r="H1363" s="1"/>
      <c r="I1363" s="1"/>
      <c r="J1363" s="1"/>
      <c r="K1363" s="1"/>
      <c r="L1363" s="1"/>
      <c r="M1363" s="1"/>
      <c r="N1363" s="1"/>
      <c r="P1363" s="1"/>
      <c r="Q1363" s="1"/>
      <c r="R1363" s="1"/>
      <c r="S1363" s="1"/>
      <c r="T1363" s="1"/>
      <c r="U1363" s="1"/>
      <c r="V1363" s="1"/>
      <c r="W1363" s="1"/>
      <c r="X1363" s="1"/>
      <c r="Y1363" s="1"/>
      <c r="Z1363" s="1"/>
      <c r="AA1363" s="1"/>
      <c r="AB1363" s="1"/>
      <c r="AC1363" s="1"/>
    </row>
    <row r="1364" spans="1:29" x14ac:dyDescent="0.3">
      <c r="A1364" s="1"/>
      <c r="B1364" s="1"/>
      <c r="C1364" s="1"/>
      <c r="D1364" s="1"/>
      <c r="E1364" s="3"/>
      <c r="F1364" s="1"/>
      <c r="G1364" s="1"/>
      <c r="H1364" s="1"/>
      <c r="I1364" s="1"/>
      <c r="J1364" s="1"/>
      <c r="K1364" s="1"/>
      <c r="L1364" s="1"/>
      <c r="M1364" s="1"/>
      <c r="N1364" s="1"/>
      <c r="P1364" s="1"/>
      <c r="Q1364" s="1"/>
      <c r="R1364" s="1"/>
      <c r="S1364" s="1"/>
      <c r="T1364" s="1"/>
      <c r="U1364" s="1"/>
      <c r="V1364" s="1"/>
      <c r="W1364" s="1"/>
      <c r="X1364" s="1"/>
      <c r="Y1364" s="1"/>
      <c r="Z1364" s="1"/>
      <c r="AA1364" s="1"/>
      <c r="AB1364" s="1"/>
      <c r="AC1364" s="1"/>
    </row>
    <row r="1365" spans="1:29" x14ac:dyDescent="0.3">
      <c r="A1365" s="1"/>
      <c r="B1365" s="1"/>
      <c r="C1365" s="1"/>
      <c r="D1365" s="1"/>
      <c r="E1365" s="3"/>
      <c r="F1365" s="1"/>
      <c r="G1365" s="1"/>
      <c r="H1365" s="1"/>
      <c r="I1365" s="1"/>
      <c r="J1365" s="1"/>
      <c r="K1365" s="1"/>
      <c r="L1365" s="1"/>
      <c r="M1365" s="1"/>
      <c r="N1365" s="1"/>
      <c r="P1365" s="1"/>
      <c r="Q1365" s="1"/>
      <c r="R1365" s="1"/>
      <c r="S1365" s="1"/>
      <c r="T1365" s="1"/>
      <c r="U1365" s="1"/>
      <c r="V1365" s="1"/>
      <c r="W1365" s="1"/>
      <c r="X1365" s="1"/>
      <c r="Y1365" s="1"/>
      <c r="Z1365" s="1"/>
      <c r="AA1365" s="1"/>
      <c r="AB1365" s="1"/>
      <c r="AC1365" s="1"/>
    </row>
    <row r="1366" spans="1:29" x14ac:dyDescent="0.3">
      <c r="A1366" s="1"/>
      <c r="B1366" s="1"/>
      <c r="C1366" s="1"/>
      <c r="D1366" s="1"/>
      <c r="E1366" s="3"/>
      <c r="F1366" s="1"/>
      <c r="G1366" s="1"/>
      <c r="H1366" s="1"/>
      <c r="I1366" s="1"/>
      <c r="J1366" s="1"/>
      <c r="K1366" s="1"/>
      <c r="L1366" s="1"/>
      <c r="M1366" s="1"/>
      <c r="N1366" s="1"/>
      <c r="P1366" s="1"/>
      <c r="Q1366" s="1"/>
      <c r="R1366" s="1"/>
      <c r="S1366" s="1"/>
      <c r="T1366" s="1"/>
      <c r="U1366" s="1"/>
      <c r="V1366" s="1"/>
      <c r="W1366" s="1"/>
      <c r="X1366" s="1"/>
      <c r="Y1366" s="1"/>
      <c r="Z1366" s="1"/>
      <c r="AA1366" s="1"/>
      <c r="AB1366" s="1"/>
      <c r="AC1366" s="1"/>
    </row>
    <row r="1367" spans="1:29" x14ac:dyDescent="0.3">
      <c r="A1367" s="1"/>
      <c r="B1367" s="1"/>
      <c r="C1367" s="1"/>
      <c r="D1367" s="1"/>
      <c r="E1367" s="3"/>
      <c r="F1367" s="1"/>
      <c r="G1367" s="1"/>
      <c r="H1367" s="1"/>
      <c r="I1367" s="1"/>
      <c r="J1367" s="1"/>
      <c r="K1367" s="1"/>
      <c r="L1367" s="1"/>
      <c r="M1367" s="1"/>
      <c r="N1367" s="1"/>
      <c r="P1367" s="1"/>
      <c r="Q1367" s="1"/>
      <c r="R1367" s="1"/>
      <c r="S1367" s="1"/>
      <c r="T1367" s="1"/>
      <c r="U1367" s="1"/>
      <c r="V1367" s="1"/>
      <c r="W1367" s="1"/>
      <c r="X1367" s="1"/>
      <c r="Y1367" s="1"/>
      <c r="Z1367" s="1"/>
      <c r="AA1367" s="1"/>
      <c r="AB1367" s="1"/>
      <c r="AC1367" s="1"/>
    </row>
    <row r="1368" spans="1:29" x14ac:dyDescent="0.3">
      <c r="A1368" s="1"/>
      <c r="B1368" s="1"/>
      <c r="C1368" s="1"/>
      <c r="D1368" s="1"/>
      <c r="E1368" s="3"/>
      <c r="F1368" s="1"/>
      <c r="G1368" s="1"/>
      <c r="H1368" s="1"/>
      <c r="I1368" s="1"/>
      <c r="J1368" s="1"/>
      <c r="K1368" s="1"/>
      <c r="L1368" s="1"/>
      <c r="M1368" s="1"/>
      <c r="N1368" s="1"/>
      <c r="P1368" s="1"/>
      <c r="Q1368" s="1"/>
      <c r="R1368" s="1"/>
      <c r="S1368" s="1"/>
      <c r="T1368" s="1"/>
      <c r="U1368" s="1"/>
      <c r="V1368" s="1"/>
      <c r="W1368" s="1"/>
      <c r="X1368" s="1"/>
      <c r="Y1368" s="1"/>
      <c r="Z1368" s="1"/>
      <c r="AA1368" s="1"/>
      <c r="AB1368" s="1"/>
      <c r="AC1368" s="1"/>
    </row>
    <row r="1369" spans="1:29" x14ac:dyDescent="0.3">
      <c r="A1369" s="1"/>
      <c r="B1369" s="1"/>
      <c r="C1369" s="1"/>
      <c r="D1369" s="1"/>
      <c r="E1369" s="3"/>
      <c r="F1369" s="1"/>
      <c r="G1369" s="1"/>
      <c r="H1369" s="1"/>
      <c r="I1369" s="1"/>
      <c r="J1369" s="1"/>
      <c r="K1369" s="1"/>
      <c r="L1369" s="1"/>
      <c r="M1369" s="1"/>
      <c r="N1369" s="1"/>
      <c r="P1369" s="1"/>
      <c r="Q1369" s="1"/>
      <c r="R1369" s="1"/>
      <c r="S1369" s="1"/>
      <c r="T1369" s="1"/>
      <c r="U1369" s="1"/>
      <c r="V1369" s="1"/>
      <c r="W1369" s="1"/>
      <c r="X1369" s="1"/>
      <c r="Y1369" s="1"/>
      <c r="Z1369" s="1"/>
      <c r="AA1369" s="1"/>
      <c r="AB1369" s="1"/>
      <c r="AC1369" s="1"/>
    </row>
    <row r="1370" spans="1:29" x14ac:dyDescent="0.3">
      <c r="A1370" s="1"/>
      <c r="B1370" s="1"/>
      <c r="C1370" s="1"/>
      <c r="D1370" s="1"/>
      <c r="E1370" s="3"/>
      <c r="F1370" s="1"/>
      <c r="G1370" s="1"/>
      <c r="H1370" s="1"/>
      <c r="I1370" s="1"/>
      <c r="J1370" s="1"/>
      <c r="K1370" s="1"/>
      <c r="L1370" s="1"/>
      <c r="M1370" s="1"/>
      <c r="N1370" s="1"/>
      <c r="P1370" s="1"/>
      <c r="Q1370" s="1"/>
      <c r="R1370" s="1"/>
      <c r="S1370" s="1"/>
      <c r="T1370" s="1"/>
      <c r="U1370" s="1"/>
      <c r="V1370" s="1"/>
      <c r="W1370" s="1"/>
      <c r="X1370" s="1"/>
      <c r="Y1370" s="1"/>
      <c r="Z1370" s="1"/>
      <c r="AA1370" s="1"/>
      <c r="AB1370" s="1"/>
      <c r="AC1370" s="1"/>
    </row>
    <row r="1371" spans="1:29" x14ac:dyDescent="0.3">
      <c r="A1371" s="1"/>
      <c r="B1371" s="1"/>
      <c r="C1371" s="1"/>
      <c r="D1371" s="1"/>
      <c r="E1371" s="3"/>
      <c r="F1371" s="1"/>
      <c r="G1371" s="1"/>
      <c r="H1371" s="1"/>
      <c r="I1371" s="1"/>
      <c r="J1371" s="1"/>
      <c r="K1371" s="1"/>
      <c r="L1371" s="1"/>
      <c r="M1371" s="1"/>
      <c r="N1371" s="1"/>
      <c r="P1371" s="1"/>
      <c r="Q1371" s="1"/>
      <c r="R1371" s="1"/>
      <c r="S1371" s="1"/>
      <c r="T1371" s="1"/>
      <c r="U1371" s="1"/>
      <c r="V1371" s="1"/>
      <c r="W1371" s="1"/>
      <c r="X1371" s="1"/>
      <c r="Y1371" s="1"/>
      <c r="Z1371" s="1"/>
      <c r="AA1371" s="1"/>
      <c r="AB1371" s="1"/>
      <c r="AC1371" s="1"/>
    </row>
    <row r="1372" spans="1:29" x14ac:dyDescent="0.3">
      <c r="A1372" s="1"/>
      <c r="B1372" s="1"/>
      <c r="C1372" s="1"/>
      <c r="D1372" s="1"/>
      <c r="E1372" s="3"/>
      <c r="F1372" s="1"/>
      <c r="G1372" s="1"/>
      <c r="H1372" s="1"/>
      <c r="I1372" s="1"/>
      <c r="J1372" s="1"/>
      <c r="K1372" s="1"/>
      <c r="L1372" s="1"/>
      <c r="M1372" s="1"/>
      <c r="N1372" s="1"/>
      <c r="P1372" s="1"/>
      <c r="Q1372" s="1"/>
      <c r="R1372" s="1"/>
      <c r="S1372" s="1"/>
      <c r="T1372" s="1"/>
      <c r="U1372" s="1"/>
      <c r="V1372" s="1"/>
      <c r="W1372" s="1"/>
      <c r="X1372" s="1"/>
      <c r="Y1372" s="1"/>
      <c r="Z1372" s="1"/>
      <c r="AA1372" s="1"/>
      <c r="AB1372" s="1"/>
      <c r="AC1372" s="1"/>
    </row>
    <row r="1373" spans="1:29" x14ac:dyDescent="0.3">
      <c r="A1373" s="1"/>
      <c r="B1373" s="1"/>
      <c r="C1373" s="1"/>
      <c r="D1373" s="1"/>
      <c r="E1373" s="3"/>
      <c r="F1373" s="1"/>
      <c r="G1373" s="1"/>
      <c r="H1373" s="1"/>
      <c r="I1373" s="1"/>
      <c r="J1373" s="1"/>
      <c r="K1373" s="1"/>
      <c r="L1373" s="1"/>
      <c r="M1373" s="1"/>
      <c r="N1373" s="1"/>
      <c r="P1373" s="1"/>
      <c r="Q1373" s="1"/>
      <c r="R1373" s="1"/>
      <c r="S1373" s="1"/>
      <c r="T1373" s="1"/>
      <c r="U1373" s="1"/>
      <c r="V1373" s="1"/>
      <c r="W1373" s="1"/>
      <c r="X1373" s="1"/>
      <c r="Y1373" s="1"/>
      <c r="Z1373" s="1"/>
      <c r="AA1373" s="1"/>
      <c r="AB1373" s="1"/>
      <c r="AC1373" s="1"/>
    </row>
    <row r="1374" spans="1:29" x14ac:dyDescent="0.3">
      <c r="A1374" s="1"/>
      <c r="B1374" s="1"/>
      <c r="C1374" s="1"/>
      <c r="D1374" s="1"/>
      <c r="E1374" s="3"/>
      <c r="F1374" s="1"/>
      <c r="G1374" s="1"/>
      <c r="H1374" s="1"/>
      <c r="I1374" s="1"/>
      <c r="J1374" s="1"/>
      <c r="K1374" s="1"/>
      <c r="L1374" s="1"/>
      <c r="M1374" s="1"/>
      <c r="N1374" s="1"/>
      <c r="P1374" s="1"/>
      <c r="Q1374" s="1"/>
      <c r="R1374" s="1"/>
      <c r="S1374" s="1"/>
      <c r="T1374" s="1"/>
      <c r="U1374" s="1"/>
      <c r="V1374" s="1"/>
      <c r="W1374" s="1"/>
      <c r="X1374" s="1"/>
      <c r="Y1374" s="1"/>
      <c r="Z1374" s="1"/>
      <c r="AA1374" s="1"/>
      <c r="AB1374" s="1"/>
      <c r="AC1374" s="1"/>
    </row>
    <row r="1375" spans="1:29" x14ac:dyDescent="0.3">
      <c r="A1375" s="1"/>
      <c r="B1375" s="1"/>
      <c r="C1375" s="1"/>
      <c r="D1375" s="1"/>
      <c r="E1375" s="3"/>
      <c r="F1375" s="1"/>
      <c r="G1375" s="1"/>
      <c r="H1375" s="1"/>
      <c r="I1375" s="1"/>
      <c r="J1375" s="1"/>
      <c r="K1375" s="1"/>
      <c r="L1375" s="1"/>
      <c r="M1375" s="1"/>
      <c r="N1375" s="1"/>
      <c r="P1375" s="1"/>
      <c r="Q1375" s="1"/>
      <c r="R1375" s="1"/>
      <c r="S1375" s="1"/>
      <c r="T1375" s="1"/>
      <c r="U1375" s="1"/>
      <c r="V1375" s="1"/>
      <c r="W1375" s="1"/>
      <c r="X1375" s="1"/>
      <c r="Y1375" s="1"/>
      <c r="Z1375" s="1"/>
      <c r="AA1375" s="1"/>
      <c r="AB1375" s="1"/>
      <c r="AC1375" s="1"/>
    </row>
    <row r="1376" spans="1:29" x14ac:dyDescent="0.3">
      <c r="A1376" s="1"/>
      <c r="B1376" s="1"/>
      <c r="C1376" s="1"/>
      <c r="D1376" s="1"/>
      <c r="E1376" s="3"/>
      <c r="F1376" s="1"/>
      <c r="G1376" s="1"/>
      <c r="H1376" s="1"/>
      <c r="I1376" s="1"/>
      <c r="J1376" s="1"/>
      <c r="K1376" s="1"/>
      <c r="L1376" s="1"/>
      <c r="M1376" s="1"/>
      <c r="N1376" s="1"/>
      <c r="P1376" s="1"/>
      <c r="Q1376" s="1"/>
      <c r="R1376" s="1"/>
      <c r="S1376" s="1"/>
      <c r="T1376" s="1"/>
      <c r="U1376" s="1"/>
      <c r="V1376" s="1"/>
      <c r="W1376" s="1"/>
      <c r="X1376" s="1"/>
      <c r="Y1376" s="1"/>
      <c r="Z1376" s="1"/>
      <c r="AA1376" s="1"/>
      <c r="AB1376" s="1"/>
      <c r="AC1376" s="1"/>
    </row>
    <row r="1377" spans="1:29" x14ac:dyDescent="0.3">
      <c r="A1377" s="1"/>
      <c r="B1377" s="1"/>
      <c r="C1377" s="1"/>
      <c r="D1377" s="1"/>
      <c r="E1377" s="3"/>
      <c r="F1377" s="1"/>
      <c r="G1377" s="1"/>
      <c r="H1377" s="1"/>
      <c r="I1377" s="1"/>
      <c r="J1377" s="1"/>
      <c r="K1377" s="1"/>
      <c r="L1377" s="1"/>
      <c r="M1377" s="1"/>
      <c r="N1377" s="1"/>
      <c r="P1377" s="1"/>
      <c r="Q1377" s="1"/>
      <c r="R1377" s="1"/>
      <c r="S1377" s="1"/>
      <c r="T1377" s="1"/>
      <c r="U1377" s="1"/>
      <c r="V1377" s="1"/>
      <c r="W1377" s="1"/>
      <c r="X1377" s="1"/>
      <c r="Y1377" s="1"/>
      <c r="Z1377" s="1"/>
      <c r="AA1377" s="1"/>
      <c r="AB1377" s="1"/>
      <c r="AC1377" s="1"/>
    </row>
    <row r="1378" spans="1:29" x14ac:dyDescent="0.3">
      <c r="A1378" s="1"/>
      <c r="B1378" s="1"/>
      <c r="C1378" s="1"/>
      <c r="D1378" s="1"/>
      <c r="E1378" s="3"/>
      <c r="F1378" s="1"/>
      <c r="G1378" s="1"/>
      <c r="H1378" s="1"/>
      <c r="I1378" s="1"/>
      <c r="J1378" s="1"/>
      <c r="K1378" s="1"/>
      <c r="L1378" s="1"/>
      <c r="M1378" s="1"/>
      <c r="N1378" s="1"/>
      <c r="P1378" s="1"/>
      <c r="Q1378" s="1"/>
      <c r="R1378" s="1"/>
      <c r="S1378" s="1"/>
      <c r="T1378" s="1"/>
      <c r="U1378" s="1"/>
      <c r="V1378" s="1"/>
      <c r="W1378" s="1"/>
      <c r="X1378" s="1"/>
      <c r="Y1378" s="1"/>
      <c r="Z1378" s="1"/>
      <c r="AA1378" s="1"/>
      <c r="AB1378" s="1"/>
      <c r="AC1378" s="1"/>
    </row>
    <row r="1379" spans="1:29" x14ac:dyDescent="0.3">
      <c r="A1379" s="1"/>
      <c r="B1379" s="1"/>
      <c r="C1379" s="1"/>
      <c r="D1379" s="1"/>
      <c r="E1379" s="3"/>
      <c r="F1379" s="1"/>
      <c r="G1379" s="1"/>
      <c r="H1379" s="1"/>
      <c r="I1379" s="1"/>
      <c r="J1379" s="1"/>
      <c r="K1379" s="1"/>
      <c r="L1379" s="1"/>
      <c r="M1379" s="1"/>
      <c r="N1379" s="1"/>
      <c r="P1379" s="1"/>
      <c r="Q1379" s="1"/>
      <c r="R1379" s="1"/>
      <c r="S1379" s="1"/>
      <c r="T1379" s="1"/>
      <c r="U1379" s="1"/>
      <c r="V1379" s="1"/>
      <c r="W1379" s="1"/>
      <c r="X1379" s="1"/>
      <c r="Y1379" s="1"/>
      <c r="Z1379" s="1"/>
      <c r="AA1379" s="1"/>
      <c r="AB1379" s="1"/>
      <c r="AC1379" s="1"/>
    </row>
    <row r="1380" spans="1:29" x14ac:dyDescent="0.3">
      <c r="A1380" s="1"/>
      <c r="B1380" s="1"/>
      <c r="C1380" s="1"/>
      <c r="D1380" s="1"/>
      <c r="E1380" s="3"/>
      <c r="F1380" s="1"/>
      <c r="G1380" s="1"/>
      <c r="H1380" s="1"/>
      <c r="I1380" s="1"/>
      <c r="J1380" s="1"/>
      <c r="K1380" s="1"/>
      <c r="L1380" s="1"/>
      <c r="M1380" s="1"/>
      <c r="N1380" s="1"/>
      <c r="P1380" s="1"/>
      <c r="Q1380" s="1"/>
      <c r="R1380" s="1"/>
      <c r="S1380" s="1"/>
      <c r="T1380" s="1"/>
      <c r="U1380" s="1"/>
      <c r="V1380" s="1"/>
      <c r="W1380" s="1"/>
      <c r="X1380" s="1"/>
      <c r="Y1380" s="1"/>
      <c r="Z1380" s="1"/>
      <c r="AA1380" s="1"/>
      <c r="AB1380" s="1"/>
      <c r="AC1380" s="1"/>
    </row>
    <row r="1381" spans="1:29" x14ac:dyDescent="0.3">
      <c r="A1381" s="1"/>
      <c r="B1381" s="1"/>
      <c r="C1381" s="1"/>
      <c r="D1381" s="1"/>
      <c r="E1381" s="3"/>
      <c r="F1381" s="1"/>
      <c r="G1381" s="1"/>
      <c r="H1381" s="1"/>
      <c r="I1381" s="1"/>
      <c r="J1381" s="1"/>
      <c r="K1381" s="1"/>
      <c r="L1381" s="1"/>
      <c r="M1381" s="1"/>
      <c r="N1381" s="1"/>
      <c r="P1381" s="1"/>
      <c r="Q1381" s="1"/>
      <c r="R1381" s="1"/>
      <c r="S1381" s="1"/>
      <c r="T1381" s="1"/>
      <c r="U1381" s="1"/>
      <c r="V1381" s="1"/>
      <c r="W1381" s="1"/>
      <c r="X1381" s="1"/>
      <c r="Y1381" s="1"/>
      <c r="Z1381" s="1"/>
      <c r="AA1381" s="1"/>
      <c r="AB1381" s="1"/>
      <c r="AC1381" s="1"/>
    </row>
    <row r="1382" spans="1:29" x14ac:dyDescent="0.3">
      <c r="A1382" s="1"/>
      <c r="B1382" s="1"/>
      <c r="C1382" s="1"/>
      <c r="D1382" s="1"/>
      <c r="E1382" s="3"/>
      <c r="F1382" s="1"/>
      <c r="G1382" s="1"/>
      <c r="H1382" s="1"/>
      <c r="I1382" s="1"/>
      <c r="J1382" s="1"/>
      <c r="K1382" s="1"/>
      <c r="L1382" s="1"/>
      <c r="M1382" s="1"/>
      <c r="N1382" s="1"/>
      <c r="P1382" s="1"/>
      <c r="Q1382" s="1"/>
      <c r="R1382" s="1"/>
      <c r="S1382" s="1"/>
      <c r="T1382" s="1"/>
      <c r="U1382" s="1"/>
      <c r="V1382" s="1"/>
      <c r="W1382" s="1"/>
      <c r="X1382" s="1"/>
      <c r="Y1382" s="1"/>
      <c r="Z1382" s="1"/>
      <c r="AA1382" s="1"/>
      <c r="AB1382" s="1"/>
      <c r="AC1382" s="1"/>
    </row>
    <row r="1383" spans="1:29" x14ac:dyDescent="0.3">
      <c r="A1383" s="1"/>
      <c r="B1383" s="1"/>
      <c r="C1383" s="1"/>
      <c r="D1383" s="1"/>
      <c r="E1383" s="3"/>
      <c r="F1383" s="1"/>
      <c r="G1383" s="1"/>
      <c r="H1383" s="1"/>
      <c r="I1383" s="1"/>
      <c r="J1383" s="1"/>
      <c r="K1383" s="1"/>
      <c r="L1383" s="1"/>
      <c r="M1383" s="1"/>
      <c r="N1383" s="1"/>
      <c r="P1383" s="1"/>
      <c r="Q1383" s="1"/>
      <c r="R1383" s="1"/>
      <c r="S1383" s="1"/>
      <c r="T1383" s="1"/>
      <c r="U1383" s="1"/>
      <c r="V1383" s="1"/>
      <c r="W1383" s="1"/>
      <c r="X1383" s="1"/>
      <c r="Y1383" s="1"/>
      <c r="Z1383" s="1"/>
      <c r="AA1383" s="1"/>
      <c r="AB1383" s="1"/>
      <c r="AC1383" s="1"/>
    </row>
    <row r="1384" spans="1:29" x14ac:dyDescent="0.3">
      <c r="A1384" s="1"/>
      <c r="B1384" s="1"/>
      <c r="C1384" s="1"/>
      <c r="D1384" s="1"/>
      <c r="E1384" s="3"/>
      <c r="F1384" s="1"/>
      <c r="G1384" s="1"/>
      <c r="H1384" s="1"/>
      <c r="I1384" s="1"/>
      <c r="J1384" s="1"/>
      <c r="K1384" s="1"/>
      <c r="L1384" s="1"/>
      <c r="M1384" s="1"/>
      <c r="N1384" s="1"/>
      <c r="P1384" s="1"/>
      <c r="Q1384" s="1"/>
      <c r="R1384" s="1"/>
      <c r="S1384" s="1"/>
      <c r="T1384" s="1"/>
      <c r="U1384" s="1"/>
      <c r="V1384" s="1"/>
      <c r="W1384" s="1"/>
      <c r="X1384" s="1"/>
      <c r="Y1384" s="1"/>
      <c r="Z1384" s="1"/>
      <c r="AA1384" s="1"/>
      <c r="AB1384" s="1"/>
      <c r="AC1384" s="1"/>
    </row>
    <row r="1385" spans="1:29" x14ac:dyDescent="0.3">
      <c r="A1385" s="1"/>
      <c r="B1385" s="1"/>
      <c r="C1385" s="1"/>
      <c r="D1385" s="1"/>
      <c r="E1385" s="3"/>
      <c r="F1385" s="1"/>
      <c r="G1385" s="1"/>
      <c r="H1385" s="1"/>
      <c r="I1385" s="1"/>
      <c r="J1385" s="1"/>
      <c r="K1385" s="1"/>
      <c r="L1385" s="1"/>
      <c r="M1385" s="1"/>
      <c r="N1385" s="1"/>
      <c r="P1385" s="1"/>
      <c r="Q1385" s="1"/>
      <c r="R1385" s="1"/>
      <c r="S1385" s="1"/>
      <c r="T1385" s="1"/>
      <c r="U1385" s="1"/>
      <c r="V1385" s="1"/>
      <c r="W1385" s="1"/>
      <c r="X1385" s="1"/>
      <c r="Y1385" s="1"/>
      <c r="Z1385" s="1"/>
      <c r="AA1385" s="1"/>
      <c r="AB1385" s="1"/>
      <c r="AC1385" s="1"/>
    </row>
    <row r="1386" spans="1:29" x14ac:dyDescent="0.3">
      <c r="A1386" s="1"/>
      <c r="B1386" s="1"/>
      <c r="C1386" s="1"/>
      <c r="D1386" s="1"/>
      <c r="E1386" s="3"/>
      <c r="F1386" s="1"/>
      <c r="G1386" s="1"/>
      <c r="H1386" s="1"/>
      <c r="I1386" s="1"/>
      <c r="J1386" s="1"/>
      <c r="K1386" s="1"/>
      <c r="L1386" s="1"/>
      <c r="M1386" s="1"/>
      <c r="N1386" s="1"/>
      <c r="P1386" s="1"/>
      <c r="Q1386" s="1"/>
      <c r="R1386" s="1"/>
      <c r="S1386" s="1"/>
      <c r="T1386" s="1"/>
      <c r="U1386" s="1"/>
      <c r="V1386" s="1"/>
      <c r="W1386" s="1"/>
      <c r="X1386" s="1"/>
      <c r="Y1386" s="1"/>
      <c r="Z1386" s="1"/>
      <c r="AA1386" s="1"/>
      <c r="AB1386" s="1"/>
      <c r="AC1386" s="1"/>
    </row>
    <row r="1387" spans="1:29" x14ac:dyDescent="0.3">
      <c r="A1387" s="1"/>
      <c r="B1387" s="1"/>
      <c r="C1387" s="1"/>
      <c r="D1387" s="1"/>
      <c r="E1387" s="3"/>
      <c r="F1387" s="1"/>
      <c r="G1387" s="1"/>
      <c r="H1387" s="1"/>
      <c r="I1387" s="1"/>
      <c r="J1387" s="1"/>
      <c r="K1387" s="1"/>
      <c r="L1387" s="1"/>
      <c r="M1387" s="1"/>
      <c r="N1387" s="1"/>
      <c r="P1387" s="1"/>
      <c r="Q1387" s="1"/>
      <c r="R1387" s="1"/>
      <c r="S1387" s="1"/>
      <c r="T1387" s="1"/>
      <c r="U1387" s="1"/>
      <c r="V1387" s="1"/>
      <c r="W1387" s="1"/>
      <c r="X1387" s="1"/>
      <c r="Y1387" s="1"/>
      <c r="Z1387" s="1"/>
      <c r="AA1387" s="1"/>
      <c r="AB1387" s="1"/>
      <c r="AC1387" s="1"/>
    </row>
    <row r="1388" spans="1:29" x14ac:dyDescent="0.3">
      <c r="A1388" s="1"/>
      <c r="B1388" s="1"/>
      <c r="C1388" s="1"/>
      <c r="D1388" s="1"/>
      <c r="E1388" s="3"/>
      <c r="F1388" s="1"/>
      <c r="G1388" s="1"/>
      <c r="H1388" s="1"/>
      <c r="I1388" s="1"/>
      <c r="J1388" s="1"/>
      <c r="K1388" s="1"/>
      <c r="L1388" s="1"/>
      <c r="M1388" s="1"/>
      <c r="N1388" s="1"/>
      <c r="P1388" s="1"/>
      <c r="Q1388" s="1"/>
      <c r="R1388" s="1"/>
      <c r="S1388" s="1"/>
      <c r="T1388" s="1"/>
      <c r="U1388" s="1"/>
      <c r="V1388" s="1"/>
      <c r="W1388" s="1"/>
      <c r="X1388" s="1"/>
      <c r="Y1388" s="1"/>
      <c r="Z1388" s="1"/>
      <c r="AA1388" s="1"/>
      <c r="AB1388" s="1"/>
      <c r="AC1388" s="1"/>
    </row>
    <row r="1389" spans="1:29" x14ac:dyDescent="0.3">
      <c r="A1389" s="1"/>
      <c r="B1389" s="1"/>
      <c r="C1389" s="1"/>
      <c r="D1389" s="1"/>
      <c r="E1389" s="3"/>
      <c r="F1389" s="1"/>
      <c r="G1389" s="1"/>
      <c r="H1389" s="1"/>
      <c r="I1389" s="1"/>
      <c r="J1389" s="1"/>
      <c r="K1389" s="1"/>
      <c r="L1389" s="1"/>
      <c r="M1389" s="1"/>
      <c r="N1389" s="1"/>
      <c r="P1389" s="1"/>
      <c r="Q1389" s="1"/>
      <c r="R1389" s="1"/>
      <c r="S1389" s="1"/>
      <c r="T1389" s="1"/>
      <c r="U1389" s="1"/>
      <c r="V1389" s="1"/>
      <c r="W1389" s="1"/>
      <c r="X1389" s="1"/>
      <c r="Y1389" s="1"/>
      <c r="Z1389" s="1"/>
      <c r="AA1389" s="1"/>
      <c r="AB1389" s="1"/>
      <c r="AC1389" s="1"/>
    </row>
    <row r="1390" spans="1:29" x14ac:dyDescent="0.3">
      <c r="A1390" s="1"/>
      <c r="B1390" s="1"/>
      <c r="C1390" s="1"/>
      <c r="D1390" s="1"/>
      <c r="E1390" s="3"/>
      <c r="F1390" s="1"/>
      <c r="G1390" s="1"/>
      <c r="H1390" s="1"/>
      <c r="I1390" s="1"/>
      <c r="J1390" s="1"/>
      <c r="K1390" s="1"/>
      <c r="L1390" s="1"/>
      <c r="M1390" s="1"/>
      <c r="N1390" s="1"/>
      <c r="P1390" s="1"/>
      <c r="Q1390" s="1"/>
      <c r="R1390" s="1"/>
      <c r="S1390" s="1"/>
      <c r="T1390" s="1"/>
      <c r="U1390" s="1"/>
      <c r="V1390" s="1"/>
      <c r="W1390" s="1"/>
      <c r="X1390" s="1"/>
      <c r="Y1390" s="1"/>
      <c r="Z1390" s="1"/>
      <c r="AA1390" s="1"/>
      <c r="AB1390" s="1"/>
      <c r="AC1390" s="1"/>
    </row>
    <row r="1391" spans="1:29" x14ac:dyDescent="0.3">
      <c r="A1391" s="1"/>
      <c r="B1391" s="1"/>
      <c r="C1391" s="1"/>
      <c r="D1391" s="1"/>
      <c r="E1391" s="3"/>
      <c r="F1391" s="1"/>
      <c r="G1391" s="1"/>
      <c r="H1391" s="1"/>
      <c r="I1391" s="1"/>
      <c r="J1391" s="1"/>
      <c r="K1391" s="1"/>
      <c r="L1391" s="1"/>
      <c r="M1391" s="1"/>
      <c r="N1391" s="1"/>
      <c r="P1391" s="1"/>
      <c r="Q1391" s="1"/>
      <c r="R1391" s="1"/>
      <c r="S1391" s="1"/>
      <c r="T1391" s="1"/>
      <c r="U1391" s="1"/>
      <c r="V1391" s="1"/>
      <c r="W1391" s="1"/>
      <c r="X1391" s="1"/>
      <c r="Y1391" s="1"/>
      <c r="Z1391" s="1"/>
      <c r="AA1391" s="1"/>
      <c r="AB1391" s="1"/>
      <c r="AC1391" s="1"/>
    </row>
    <row r="1392" spans="1:29" x14ac:dyDescent="0.3">
      <c r="A1392" s="1"/>
      <c r="B1392" s="1"/>
      <c r="C1392" s="1"/>
      <c r="D1392" s="1"/>
      <c r="E1392" s="3"/>
      <c r="F1392" s="1"/>
      <c r="G1392" s="1"/>
      <c r="H1392" s="1"/>
      <c r="I1392" s="1"/>
      <c r="J1392" s="1"/>
      <c r="K1392" s="1"/>
      <c r="L1392" s="1"/>
      <c r="M1392" s="1"/>
      <c r="N1392" s="1"/>
      <c r="P1392" s="1"/>
      <c r="Q1392" s="1"/>
      <c r="R1392" s="1"/>
      <c r="S1392" s="1"/>
      <c r="T1392" s="1"/>
      <c r="U1392" s="1"/>
      <c r="V1392" s="1"/>
      <c r="W1392" s="1"/>
      <c r="X1392" s="1"/>
      <c r="Y1392" s="1"/>
      <c r="Z1392" s="1"/>
      <c r="AA1392" s="1"/>
      <c r="AB1392" s="1"/>
      <c r="AC1392" s="1"/>
    </row>
    <row r="1393" spans="1:29" x14ac:dyDescent="0.3">
      <c r="A1393" s="1"/>
      <c r="B1393" s="1"/>
      <c r="C1393" s="1"/>
      <c r="D1393" s="1"/>
      <c r="E1393" s="3"/>
      <c r="F1393" s="1"/>
      <c r="G1393" s="1"/>
      <c r="H1393" s="1"/>
      <c r="I1393" s="1"/>
      <c r="J1393" s="1"/>
      <c r="K1393" s="1"/>
      <c r="L1393" s="1"/>
      <c r="M1393" s="1"/>
      <c r="N1393" s="1"/>
      <c r="P1393" s="1"/>
      <c r="Q1393" s="1"/>
      <c r="R1393" s="1"/>
      <c r="S1393" s="1"/>
      <c r="T1393" s="1"/>
      <c r="U1393" s="1"/>
      <c r="V1393" s="1"/>
      <c r="W1393" s="1"/>
      <c r="X1393" s="1"/>
      <c r="Y1393" s="1"/>
      <c r="Z1393" s="1"/>
      <c r="AA1393" s="1"/>
      <c r="AB1393" s="1"/>
      <c r="AC1393" s="1"/>
    </row>
    <row r="1394" spans="1:29" x14ac:dyDescent="0.3">
      <c r="A1394" s="1"/>
      <c r="B1394" s="1"/>
      <c r="C1394" s="1"/>
      <c r="D1394" s="1"/>
      <c r="E1394" s="3"/>
      <c r="F1394" s="1"/>
      <c r="G1394" s="1"/>
      <c r="H1394" s="1"/>
      <c r="I1394" s="1"/>
      <c r="J1394" s="1"/>
      <c r="K1394" s="1"/>
      <c r="L1394" s="1"/>
      <c r="M1394" s="1"/>
      <c r="N1394" s="1"/>
      <c r="P1394" s="1"/>
      <c r="Q1394" s="1"/>
      <c r="R1394" s="1"/>
      <c r="S1394" s="1"/>
      <c r="T1394" s="1"/>
      <c r="U1394" s="1"/>
      <c r="V1394" s="1"/>
      <c r="W1394" s="1"/>
      <c r="X1394" s="1"/>
      <c r="Y1394" s="1"/>
      <c r="Z1394" s="1"/>
      <c r="AA1394" s="1"/>
      <c r="AB1394" s="1"/>
      <c r="AC1394" s="1"/>
    </row>
    <row r="1395" spans="1:29" x14ac:dyDescent="0.3">
      <c r="A1395" s="1"/>
      <c r="B1395" s="1"/>
      <c r="C1395" s="1"/>
      <c r="D1395" s="1"/>
      <c r="E1395" s="3"/>
      <c r="F1395" s="1"/>
      <c r="G1395" s="1"/>
      <c r="H1395" s="1"/>
      <c r="I1395" s="1"/>
      <c r="J1395" s="1"/>
      <c r="K1395" s="1"/>
      <c r="L1395" s="1"/>
      <c r="M1395" s="1"/>
      <c r="N1395" s="1"/>
      <c r="P1395" s="1"/>
      <c r="Q1395" s="1"/>
      <c r="R1395" s="1"/>
      <c r="S1395" s="1"/>
      <c r="T1395" s="1"/>
      <c r="U1395" s="1"/>
      <c r="V1395" s="1"/>
      <c r="W1395" s="1"/>
      <c r="X1395" s="1"/>
      <c r="Y1395" s="1"/>
      <c r="Z1395" s="1"/>
      <c r="AA1395" s="1"/>
      <c r="AB1395" s="1"/>
      <c r="AC1395" s="1"/>
    </row>
    <row r="1396" spans="1:29" x14ac:dyDescent="0.3">
      <c r="A1396" s="1"/>
      <c r="B1396" s="1"/>
      <c r="C1396" s="1"/>
      <c r="D1396" s="1"/>
      <c r="E1396" s="3"/>
      <c r="F1396" s="1"/>
      <c r="G1396" s="1"/>
      <c r="H1396" s="1"/>
      <c r="I1396" s="1"/>
      <c r="J1396" s="1"/>
      <c r="K1396" s="1"/>
      <c r="L1396" s="1"/>
      <c r="M1396" s="1"/>
      <c r="N1396" s="1"/>
      <c r="P1396" s="1"/>
      <c r="Q1396" s="1"/>
      <c r="R1396" s="1"/>
      <c r="S1396" s="1"/>
      <c r="T1396" s="1"/>
      <c r="U1396" s="1"/>
      <c r="V1396" s="1"/>
      <c r="W1396" s="1"/>
      <c r="X1396" s="1"/>
      <c r="Y1396" s="1"/>
      <c r="Z1396" s="1"/>
      <c r="AA1396" s="1"/>
      <c r="AB1396" s="1"/>
      <c r="AC1396" s="1"/>
    </row>
    <row r="1397" spans="1:29" x14ac:dyDescent="0.3">
      <c r="A1397" s="1"/>
      <c r="B1397" s="1"/>
      <c r="C1397" s="1"/>
      <c r="D1397" s="1"/>
      <c r="E1397" s="3"/>
      <c r="F1397" s="1"/>
      <c r="G1397" s="1"/>
      <c r="H1397" s="1"/>
      <c r="I1397" s="1"/>
      <c r="J1397" s="1"/>
      <c r="K1397" s="1"/>
      <c r="L1397" s="1"/>
      <c r="M1397" s="1"/>
      <c r="N1397" s="1"/>
      <c r="P1397" s="1"/>
      <c r="Q1397" s="1"/>
      <c r="R1397" s="1"/>
      <c r="S1397" s="1"/>
      <c r="T1397" s="1"/>
      <c r="U1397" s="1"/>
      <c r="V1397" s="1"/>
      <c r="W1397" s="1"/>
      <c r="X1397" s="1"/>
      <c r="Y1397" s="1"/>
      <c r="Z1397" s="1"/>
      <c r="AA1397" s="1"/>
      <c r="AB1397" s="1"/>
      <c r="AC1397" s="1"/>
    </row>
    <row r="1398" spans="1:29" x14ac:dyDescent="0.3">
      <c r="A1398" s="1"/>
      <c r="B1398" s="1"/>
      <c r="C1398" s="1"/>
      <c r="D1398" s="1"/>
      <c r="E1398" s="3"/>
      <c r="F1398" s="1"/>
      <c r="G1398" s="1"/>
      <c r="H1398" s="1"/>
      <c r="I1398" s="1"/>
      <c r="J1398" s="1"/>
      <c r="K1398" s="1"/>
      <c r="L1398" s="1"/>
      <c r="M1398" s="1"/>
      <c r="N1398" s="1"/>
      <c r="P1398" s="1"/>
      <c r="Q1398" s="1"/>
      <c r="R1398" s="1"/>
      <c r="S1398" s="1"/>
      <c r="T1398" s="1"/>
      <c r="U1398" s="1"/>
      <c r="V1398" s="1"/>
      <c r="W1398" s="1"/>
      <c r="X1398" s="1"/>
      <c r="Y1398" s="1"/>
      <c r="Z1398" s="1"/>
      <c r="AA1398" s="1"/>
      <c r="AB1398" s="1"/>
      <c r="AC1398" s="1"/>
    </row>
    <row r="1399" spans="1:29" x14ac:dyDescent="0.3">
      <c r="A1399" s="1"/>
      <c r="B1399" s="1"/>
      <c r="C1399" s="1"/>
      <c r="D1399" s="1"/>
      <c r="E1399" s="3"/>
      <c r="F1399" s="1"/>
      <c r="G1399" s="1"/>
      <c r="H1399" s="1"/>
      <c r="I1399" s="1"/>
      <c r="J1399" s="1"/>
      <c r="K1399" s="1"/>
      <c r="L1399" s="1"/>
      <c r="M1399" s="1"/>
      <c r="N1399" s="1"/>
      <c r="P1399" s="1"/>
      <c r="Q1399" s="1"/>
      <c r="R1399" s="1"/>
      <c r="S1399" s="1"/>
      <c r="T1399" s="1"/>
      <c r="U1399" s="1"/>
      <c r="V1399" s="1"/>
      <c r="W1399" s="1"/>
      <c r="X1399" s="1"/>
      <c r="Y1399" s="1"/>
      <c r="Z1399" s="1"/>
      <c r="AA1399" s="1"/>
      <c r="AB1399" s="1"/>
      <c r="AC1399" s="1"/>
    </row>
    <row r="1400" spans="1:29" x14ac:dyDescent="0.3">
      <c r="A1400" s="1"/>
      <c r="B1400" s="1"/>
      <c r="C1400" s="1"/>
      <c r="D1400" s="1"/>
      <c r="E1400" s="3"/>
      <c r="F1400" s="1"/>
      <c r="G1400" s="1"/>
      <c r="H1400" s="1"/>
      <c r="I1400" s="1"/>
      <c r="J1400" s="1"/>
      <c r="K1400" s="1"/>
      <c r="L1400" s="1"/>
      <c r="M1400" s="1"/>
      <c r="N1400" s="1"/>
      <c r="P1400" s="1"/>
      <c r="Q1400" s="1"/>
      <c r="R1400" s="1"/>
      <c r="S1400" s="1"/>
      <c r="T1400" s="1"/>
      <c r="U1400" s="1"/>
      <c r="V1400" s="1"/>
      <c r="W1400" s="1"/>
      <c r="X1400" s="1"/>
      <c r="Y1400" s="1"/>
      <c r="Z1400" s="1"/>
      <c r="AA1400" s="1"/>
      <c r="AB1400" s="1"/>
      <c r="AC1400" s="1"/>
    </row>
    <row r="1401" spans="1:29" x14ac:dyDescent="0.3">
      <c r="A1401" s="1"/>
      <c r="B1401" s="1"/>
      <c r="C1401" s="1"/>
      <c r="D1401" s="1"/>
      <c r="E1401" s="3"/>
      <c r="F1401" s="1"/>
      <c r="G1401" s="1"/>
      <c r="H1401" s="1"/>
      <c r="I1401" s="1"/>
      <c r="J1401" s="1"/>
      <c r="K1401" s="1"/>
      <c r="L1401" s="1"/>
      <c r="M1401" s="1"/>
      <c r="N1401" s="1"/>
      <c r="P1401" s="1"/>
      <c r="Q1401" s="1"/>
      <c r="R1401" s="1"/>
      <c r="S1401" s="1"/>
      <c r="T1401" s="1"/>
      <c r="U1401" s="1"/>
      <c r="V1401" s="1"/>
      <c r="W1401" s="1"/>
      <c r="X1401" s="1"/>
      <c r="Y1401" s="1"/>
      <c r="Z1401" s="1"/>
      <c r="AA1401" s="1"/>
      <c r="AB1401" s="1"/>
      <c r="AC1401" s="1"/>
    </row>
    <row r="1402" spans="1:29" x14ac:dyDescent="0.3">
      <c r="A1402" s="1"/>
      <c r="B1402" s="1"/>
      <c r="C1402" s="1"/>
      <c r="D1402" s="1"/>
      <c r="E1402" s="3"/>
      <c r="F1402" s="1"/>
      <c r="G1402" s="1"/>
      <c r="H1402" s="1"/>
      <c r="I1402" s="1"/>
      <c r="J1402" s="1"/>
      <c r="K1402" s="1"/>
      <c r="L1402" s="1"/>
      <c r="M1402" s="1"/>
      <c r="N1402" s="1"/>
      <c r="P1402" s="1"/>
      <c r="Q1402" s="1"/>
      <c r="R1402" s="1"/>
      <c r="S1402" s="1"/>
      <c r="T1402" s="1"/>
      <c r="U1402" s="1"/>
      <c r="V1402" s="1"/>
      <c r="W1402" s="1"/>
      <c r="X1402" s="1"/>
      <c r="Y1402" s="1"/>
      <c r="Z1402" s="1"/>
      <c r="AA1402" s="1"/>
      <c r="AB1402" s="1"/>
      <c r="AC1402" s="1"/>
    </row>
    <row r="1403" spans="1:29" x14ac:dyDescent="0.3">
      <c r="A1403" s="1"/>
      <c r="B1403" s="1"/>
      <c r="C1403" s="1"/>
      <c r="D1403" s="1"/>
      <c r="E1403" s="3"/>
      <c r="F1403" s="1"/>
      <c r="G1403" s="1"/>
      <c r="H1403" s="1"/>
      <c r="I1403" s="1"/>
      <c r="J1403" s="1"/>
      <c r="K1403" s="1"/>
      <c r="L1403" s="1"/>
      <c r="M1403" s="1"/>
      <c r="N1403" s="1"/>
      <c r="P1403" s="1"/>
      <c r="Q1403" s="1"/>
      <c r="R1403" s="1"/>
      <c r="S1403" s="1"/>
      <c r="T1403" s="1"/>
      <c r="U1403" s="1"/>
      <c r="V1403" s="1"/>
      <c r="W1403" s="1"/>
      <c r="X1403" s="1"/>
      <c r="Y1403" s="1"/>
      <c r="Z1403" s="1"/>
      <c r="AA1403" s="1"/>
      <c r="AB1403" s="1"/>
      <c r="AC1403" s="1"/>
    </row>
    <row r="1404" spans="1:29" x14ac:dyDescent="0.3">
      <c r="A1404" s="1"/>
      <c r="B1404" s="1"/>
      <c r="C1404" s="1"/>
      <c r="D1404" s="1"/>
      <c r="E1404" s="3"/>
      <c r="F1404" s="1"/>
      <c r="G1404" s="1"/>
      <c r="H1404" s="1"/>
      <c r="I1404" s="1"/>
      <c r="J1404" s="1"/>
      <c r="K1404" s="1"/>
      <c r="L1404" s="1"/>
      <c r="M1404" s="1"/>
      <c r="N1404" s="1"/>
      <c r="P1404" s="1"/>
      <c r="Q1404" s="1"/>
      <c r="R1404" s="1"/>
      <c r="S1404" s="1"/>
      <c r="T1404" s="1"/>
      <c r="U1404" s="1"/>
      <c r="V1404" s="1"/>
      <c r="W1404" s="1"/>
      <c r="X1404" s="1"/>
      <c r="Y1404" s="1"/>
      <c r="Z1404" s="1"/>
      <c r="AA1404" s="1"/>
      <c r="AB1404" s="1"/>
      <c r="AC1404" s="1"/>
    </row>
    <row r="1405" spans="1:29" x14ac:dyDescent="0.3">
      <c r="A1405" s="1"/>
      <c r="B1405" s="1"/>
      <c r="C1405" s="1"/>
      <c r="D1405" s="1"/>
      <c r="E1405" s="3"/>
      <c r="F1405" s="1"/>
      <c r="G1405" s="1"/>
      <c r="H1405" s="1"/>
      <c r="I1405" s="1"/>
      <c r="J1405" s="1"/>
      <c r="K1405" s="1"/>
      <c r="L1405" s="1"/>
      <c r="M1405" s="1"/>
      <c r="N1405" s="1"/>
      <c r="P1405" s="1"/>
      <c r="Q1405" s="1"/>
      <c r="R1405" s="1"/>
      <c r="S1405" s="1"/>
      <c r="T1405" s="1"/>
      <c r="U1405" s="1"/>
      <c r="V1405" s="1"/>
      <c r="W1405" s="1"/>
      <c r="X1405" s="1"/>
      <c r="Y1405" s="1"/>
      <c r="Z1405" s="1"/>
      <c r="AA1405" s="1"/>
      <c r="AB1405" s="1"/>
      <c r="AC1405" s="1"/>
    </row>
    <row r="1406" spans="1:29" x14ac:dyDescent="0.3">
      <c r="A1406" s="1"/>
      <c r="B1406" s="1"/>
      <c r="C1406" s="1"/>
      <c r="D1406" s="1"/>
      <c r="E1406" s="3"/>
      <c r="F1406" s="1"/>
      <c r="G1406" s="1"/>
      <c r="H1406" s="1"/>
      <c r="I1406" s="1"/>
      <c r="J1406" s="1"/>
      <c r="K1406" s="1"/>
      <c r="L1406" s="1"/>
      <c r="M1406" s="1"/>
      <c r="N1406" s="1"/>
      <c r="P1406" s="1"/>
      <c r="Q1406" s="1"/>
      <c r="R1406" s="1"/>
      <c r="S1406" s="1"/>
      <c r="T1406" s="1"/>
      <c r="U1406" s="1"/>
      <c r="V1406" s="1"/>
      <c r="W1406" s="1"/>
      <c r="X1406" s="1"/>
      <c r="Y1406" s="1"/>
      <c r="Z1406" s="1"/>
      <c r="AA1406" s="1"/>
      <c r="AB1406" s="1"/>
      <c r="AC1406" s="1"/>
    </row>
    <row r="1407" spans="1:29" x14ac:dyDescent="0.3">
      <c r="A1407" s="1"/>
      <c r="B1407" s="1"/>
      <c r="C1407" s="1"/>
      <c r="D1407" s="1"/>
      <c r="E1407" s="3"/>
      <c r="F1407" s="1"/>
      <c r="G1407" s="1"/>
      <c r="H1407" s="1"/>
      <c r="I1407" s="1"/>
      <c r="J1407" s="1"/>
      <c r="K1407" s="1"/>
      <c r="L1407" s="1"/>
      <c r="M1407" s="1"/>
      <c r="N1407" s="1"/>
      <c r="P1407" s="1"/>
      <c r="Q1407" s="1"/>
      <c r="R1407" s="1"/>
      <c r="S1407" s="1"/>
      <c r="T1407" s="1"/>
      <c r="U1407" s="1"/>
      <c r="V1407" s="1"/>
      <c r="W1407" s="1"/>
      <c r="X1407" s="1"/>
      <c r="Y1407" s="1"/>
      <c r="Z1407" s="1"/>
      <c r="AA1407" s="1"/>
      <c r="AB1407" s="1"/>
      <c r="AC1407" s="1"/>
    </row>
    <row r="1408" spans="1:29" x14ac:dyDescent="0.3">
      <c r="A1408" s="1"/>
      <c r="B1408" s="1"/>
      <c r="C1408" s="1"/>
      <c r="D1408" s="1"/>
      <c r="E1408" s="3"/>
      <c r="F1408" s="1"/>
      <c r="G1408" s="1"/>
      <c r="H1408" s="1"/>
      <c r="I1408" s="1"/>
      <c r="J1408" s="1"/>
      <c r="K1408" s="1"/>
      <c r="L1408" s="1"/>
      <c r="M1408" s="1"/>
      <c r="N1408" s="1"/>
      <c r="P1408" s="1"/>
      <c r="Q1408" s="1"/>
      <c r="R1408" s="1"/>
      <c r="S1408" s="1"/>
      <c r="T1408" s="1"/>
      <c r="U1408" s="1"/>
      <c r="V1408" s="1"/>
      <c r="W1408" s="1"/>
      <c r="X1408" s="1"/>
      <c r="Y1408" s="1"/>
      <c r="Z1408" s="1"/>
      <c r="AA1408" s="1"/>
      <c r="AB1408" s="1"/>
      <c r="AC1408" s="1"/>
    </row>
    <row r="1409" spans="1:29" x14ac:dyDescent="0.3">
      <c r="A1409" s="1"/>
      <c r="B1409" s="1"/>
      <c r="C1409" s="1"/>
      <c r="D1409" s="1"/>
      <c r="E1409" s="3"/>
      <c r="F1409" s="1"/>
      <c r="G1409" s="1"/>
      <c r="H1409" s="1"/>
      <c r="I1409" s="1"/>
      <c r="J1409" s="1"/>
      <c r="K1409" s="1"/>
      <c r="L1409" s="1"/>
      <c r="M1409" s="1"/>
      <c r="N1409" s="1"/>
      <c r="P1409" s="1"/>
      <c r="Q1409" s="1"/>
      <c r="R1409" s="1"/>
      <c r="S1409" s="1"/>
      <c r="T1409" s="1"/>
      <c r="U1409" s="1"/>
      <c r="V1409" s="1"/>
      <c r="W1409" s="1"/>
      <c r="X1409" s="1"/>
      <c r="Y1409" s="1"/>
      <c r="Z1409" s="1"/>
      <c r="AA1409" s="1"/>
      <c r="AB1409" s="1"/>
      <c r="AC1409" s="1"/>
    </row>
    <row r="1410" spans="1:29" x14ac:dyDescent="0.3">
      <c r="A1410" s="1"/>
      <c r="B1410" s="1"/>
      <c r="C1410" s="1"/>
      <c r="D1410" s="1"/>
      <c r="E1410" s="3"/>
      <c r="F1410" s="1"/>
      <c r="G1410" s="1"/>
      <c r="H1410" s="1"/>
      <c r="I1410" s="1"/>
      <c r="J1410" s="1"/>
      <c r="K1410" s="1"/>
      <c r="L1410" s="1"/>
      <c r="M1410" s="1"/>
      <c r="N1410" s="1"/>
      <c r="P1410" s="1"/>
      <c r="Q1410" s="1"/>
      <c r="R1410" s="1"/>
      <c r="S1410" s="1"/>
      <c r="T1410" s="1"/>
      <c r="U1410" s="1"/>
      <c r="V1410" s="1"/>
      <c r="W1410" s="1"/>
      <c r="X1410" s="1"/>
      <c r="Y1410" s="1"/>
      <c r="Z1410" s="1"/>
      <c r="AA1410" s="1"/>
      <c r="AB1410" s="1"/>
      <c r="AC1410" s="1"/>
    </row>
    <row r="1411" spans="1:29" x14ac:dyDescent="0.3">
      <c r="A1411" s="1"/>
      <c r="B1411" s="1"/>
      <c r="C1411" s="1"/>
      <c r="D1411" s="1"/>
      <c r="E1411" s="3"/>
      <c r="F1411" s="1"/>
      <c r="G1411" s="1"/>
      <c r="H1411" s="1"/>
      <c r="I1411" s="1"/>
      <c r="J1411" s="1"/>
      <c r="K1411" s="1"/>
      <c r="L1411" s="1"/>
      <c r="M1411" s="1"/>
      <c r="N1411" s="1"/>
      <c r="P1411" s="1"/>
      <c r="Q1411" s="1"/>
      <c r="R1411" s="1"/>
      <c r="S1411" s="1"/>
      <c r="T1411" s="1"/>
      <c r="U1411" s="1"/>
      <c r="V1411" s="1"/>
      <c r="W1411" s="1"/>
      <c r="X1411" s="1"/>
      <c r="Y1411" s="1"/>
      <c r="Z1411" s="1"/>
      <c r="AA1411" s="1"/>
      <c r="AB1411" s="1"/>
      <c r="AC1411" s="1"/>
    </row>
    <row r="1412" spans="1:29" x14ac:dyDescent="0.3">
      <c r="A1412" s="1"/>
      <c r="B1412" s="1"/>
      <c r="C1412" s="1"/>
      <c r="D1412" s="1"/>
      <c r="E1412" s="3"/>
      <c r="F1412" s="1"/>
      <c r="G1412" s="1"/>
      <c r="H1412" s="1"/>
      <c r="I1412" s="1"/>
      <c r="J1412" s="1"/>
      <c r="K1412" s="1"/>
      <c r="L1412" s="1"/>
      <c r="M1412" s="1"/>
      <c r="N1412" s="1"/>
      <c r="P1412" s="1"/>
      <c r="Q1412" s="1"/>
      <c r="R1412" s="1"/>
      <c r="S1412" s="1"/>
      <c r="T1412" s="1"/>
      <c r="U1412" s="1"/>
      <c r="V1412" s="1"/>
      <c r="W1412" s="1"/>
      <c r="X1412" s="1"/>
      <c r="Y1412" s="1"/>
      <c r="Z1412" s="1"/>
      <c r="AA1412" s="1"/>
      <c r="AB1412" s="1"/>
      <c r="AC1412" s="1"/>
    </row>
    <row r="1413" spans="1:29" x14ac:dyDescent="0.3">
      <c r="A1413" s="1"/>
      <c r="B1413" s="1"/>
      <c r="C1413" s="1"/>
      <c r="D1413" s="1"/>
      <c r="E1413" s="3"/>
      <c r="F1413" s="1"/>
      <c r="G1413" s="1"/>
      <c r="H1413" s="1"/>
      <c r="I1413" s="1"/>
      <c r="J1413" s="1"/>
      <c r="K1413" s="1"/>
      <c r="L1413" s="1"/>
      <c r="M1413" s="1"/>
      <c r="N1413" s="1"/>
      <c r="P1413" s="1"/>
      <c r="Q1413" s="1"/>
      <c r="R1413" s="1"/>
      <c r="S1413" s="1"/>
      <c r="T1413" s="1"/>
      <c r="U1413" s="1"/>
      <c r="V1413" s="1"/>
      <c r="W1413" s="1"/>
      <c r="X1413" s="1"/>
      <c r="Y1413" s="1"/>
      <c r="Z1413" s="1"/>
      <c r="AA1413" s="1"/>
      <c r="AB1413" s="1"/>
      <c r="AC1413" s="1"/>
    </row>
    <row r="1414" spans="1:29" x14ac:dyDescent="0.3">
      <c r="A1414" s="1"/>
      <c r="B1414" s="1"/>
      <c r="C1414" s="1"/>
      <c r="D1414" s="1"/>
      <c r="E1414" s="3"/>
      <c r="F1414" s="1"/>
      <c r="G1414" s="1"/>
      <c r="H1414" s="1"/>
      <c r="I1414" s="1"/>
      <c r="J1414" s="1"/>
      <c r="K1414" s="1"/>
      <c r="L1414" s="1"/>
      <c r="M1414" s="1"/>
      <c r="N1414" s="1"/>
      <c r="P1414" s="1"/>
      <c r="Q1414" s="1"/>
      <c r="R1414" s="1"/>
      <c r="S1414" s="1"/>
      <c r="T1414" s="1"/>
      <c r="U1414" s="1"/>
      <c r="V1414" s="1"/>
      <c r="W1414" s="1"/>
      <c r="X1414" s="1"/>
      <c r="Y1414" s="1"/>
      <c r="Z1414" s="1"/>
      <c r="AA1414" s="1"/>
      <c r="AB1414" s="1"/>
      <c r="AC1414" s="1"/>
    </row>
    <row r="1415" spans="1:29" x14ac:dyDescent="0.3">
      <c r="A1415" s="1"/>
      <c r="B1415" s="1"/>
      <c r="C1415" s="1"/>
      <c r="D1415" s="1"/>
      <c r="E1415" s="3"/>
      <c r="F1415" s="1"/>
      <c r="G1415" s="1"/>
      <c r="H1415" s="1"/>
      <c r="I1415" s="1"/>
      <c r="J1415" s="1"/>
      <c r="K1415" s="1"/>
      <c r="L1415" s="1"/>
      <c r="M1415" s="1"/>
      <c r="N1415" s="1"/>
      <c r="P1415" s="1"/>
      <c r="Q1415" s="1"/>
      <c r="R1415" s="1"/>
      <c r="S1415" s="1"/>
      <c r="T1415" s="1"/>
      <c r="U1415" s="1"/>
      <c r="V1415" s="1"/>
      <c r="W1415" s="1"/>
      <c r="X1415" s="1"/>
      <c r="Y1415" s="1"/>
      <c r="Z1415" s="1"/>
      <c r="AA1415" s="1"/>
      <c r="AB1415" s="1"/>
      <c r="AC1415" s="1"/>
    </row>
    <row r="1416" spans="1:29" x14ac:dyDescent="0.3">
      <c r="A1416" s="1"/>
      <c r="B1416" s="1"/>
      <c r="C1416" s="1"/>
      <c r="D1416" s="1"/>
      <c r="E1416" s="3"/>
      <c r="F1416" s="1"/>
      <c r="G1416" s="1"/>
      <c r="H1416" s="1"/>
      <c r="I1416" s="1"/>
      <c r="J1416" s="1"/>
      <c r="K1416" s="1"/>
      <c r="L1416" s="1"/>
      <c r="M1416" s="1"/>
      <c r="N1416" s="1"/>
      <c r="P1416" s="1"/>
      <c r="Q1416" s="1"/>
      <c r="R1416" s="1"/>
      <c r="S1416" s="1"/>
      <c r="T1416" s="1"/>
      <c r="U1416" s="1"/>
      <c r="V1416" s="1"/>
      <c r="W1416" s="1"/>
      <c r="X1416" s="1"/>
      <c r="Y1416" s="1"/>
      <c r="Z1416" s="1"/>
      <c r="AA1416" s="1"/>
      <c r="AB1416" s="1"/>
      <c r="AC1416" s="1"/>
    </row>
    <row r="1417" spans="1:29" x14ac:dyDescent="0.3">
      <c r="A1417" s="1"/>
      <c r="B1417" s="1"/>
      <c r="C1417" s="1"/>
      <c r="D1417" s="1"/>
      <c r="E1417" s="3"/>
      <c r="F1417" s="1"/>
      <c r="G1417" s="1"/>
      <c r="H1417" s="1"/>
      <c r="I1417" s="1"/>
      <c r="J1417" s="1"/>
      <c r="K1417" s="1"/>
      <c r="L1417" s="1"/>
      <c r="M1417" s="1"/>
      <c r="N1417" s="1"/>
      <c r="P1417" s="1"/>
      <c r="Q1417" s="1"/>
      <c r="R1417" s="1"/>
      <c r="S1417" s="1"/>
      <c r="T1417" s="1"/>
      <c r="U1417" s="1"/>
      <c r="V1417" s="1"/>
      <c r="W1417" s="1"/>
      <c r="X1417" s="1"/>
      <c r="Y1417" s="1"/>
      <c r="Z1417" s="1"/>
      <c r="AA1417" s="1"/>
      <c r="AB1417" s="1"/>
      <c r="AC1417" s="1"/>
    </row>
    <row r="1418" spans="1:29" x14ac:dyDescent="0.3">
      <c r="A1418" s="1"/>
      <c r="B1418" s="1"/>
      <c r="C1418" s="1"/>
      <c r="D1418" s="1"/>
      <c r="E1418" s="3"/>
      <c r="F1418" s="1"/>
      <c r="G1418" s="1"/>
      <c r="H1418" s="1"/>
      <c r="I1418" s="1"/>
      <c r="J1418" s="1"/>
      <c r="K1418" s="1"/>
      <c r="L1418" s="1"/>
      <c r="M1418" s="1"/>
      <c r="N1418" s="1"/>
      <c r="P1418" s="1"/>
      <c r="Q1418" s="1"/>
      <c r="R1418" s="1"/>
      <c r="S1418" s="1"/>
      <c r="T1418" s="1"/>
      <c r="U1418" s="1"/>
      <c r="V1418" s="1"/>
      <c r="W1418" s="1"/>
      <c r="X1418" s="1"/>
      <c r="Y1418" s="1"/>
      <c r="Z1418" s="1"/>
      <c r="AA1418" s="1"/>
      <c r="AB1418" s="1"/>
      <c r="AC1418" s="1"/>
    </row>
    <row r="1419" spans="1:29" x14ac:dyDescent="0.3">
      <c r="A1419" s="1"/>
      <c r="B1419" s="1"/>
      <c r="C1419" s="1"/>
      <c r="D1419" s="1"/>
      <c r="E1419" s="3"/>
      <c r="F1419" s="1"/>
      <c r="G1419" s="1"/>
      <c r="H1419" s="1"/>
      <c r="I1419" s="1"/>
      <c r="J1419" s="1"/>
      <c r="K1419" s="1"/>
      <c r="L1419" s="1"/>
      <c r="M1419" s="1"/>
      <c r="N1419" s="1"/>
      <c r="P1419" s="1"/>
      <c r="Q1419" s="1"/>
      <c r="R1419" s="1"/>
      <c r="S1419" s="1"/>
      <c r="T1419" s="1"/>
      <c r="U1419" s="1"/>
      <c r="V1419" s="1"/>
      <c r="W1419" s="1"/>
      <c r="X1419" s="1"/>
      <c r="Y1419" s="1"/>
      <c r="Z1419" s="1"/>
      <c r="AA1419" s="1"/>
      <c r="AB1419" s="1"/>
      <c r="AC1419" s="1"/>
    </row>
    <row r="1420" spans="1:29" x14ac:dyDescent="0.3">
      <c r="A1420" s="1"/>
      <c r="B1420" s="1"/>
      <c r="C1420" s="1"/>
      <c r="D1420" s="1"/>
      <c r="E1420" s="3"/>
      <c r="F1420" s="1"/>
      <c r="G1420" s="1"/>
      <c r="H1420" s="1"/>
      <c r="I1420" s="1"/>
      <c r="J1420" s="1"/>
      <c r="K1420" s="1"/>
      <c r="L1420" s="1"/>
      <c r="M1420" s="1"/>
      <c r="N1420" s="1"/>
      <c r="P1420" s="1"/>
      <c r="Q1420" s="1"/>
      <c r="R1420" s="1"/>
      <c r="S1420" s="1"/>
      <c r="T1420" s="1"/>
      <c r="U1420" s="1"/>
      <c r="V1420" s="1"/>
      <c r="W1420" s="1"/>
      <c r="X1420" s="1"/>
      <c r="Y1420" s="1"/>
      <c r="Z1420" s="1"/>
      <c r="AA1420" s="1"/>
      <c r="AB1420" s="1"/>
      <c r="AC1420" s="1"/>
    </row>
    <row r="1421" spans="1:29" x14ac:dyDescent="0.3">
      <c r="A1421" s="1"/>
      <c r="B1421" s="1"/>
      <c r="C1421" s="1"/>
      <c r="D1421" s="1"/>
      <c r="E1421" s="3"/>
      <c r="F1421" s="1"/>
      <c r="G1421" s="1"/>
      <c r="H1421" s="1"/>
      <c r="I1421" s="1"/>
      <c r="J1421" s="1"/>
      <c r="K1421" s="1"/>
      <c r="L1421" s="1"/>
      <c r="M1421" s="1"/>
      <c r="N1421" s="1"/>
      <c r="P1421" s="1"/>
      <c r="Q1421" s="1"/>
      <c r="R1421" s="1"/>
      <c r="S1421" s="1"/>
      <c r="T1421" s="1"/>
      <c r="U1421" s="1"/>
      <c r="V1421" s="1"/>
      <c r="W1421" s="1"/>
      <c r="X1421" s="1"/>
      <c r="Y1421" s="1"/>
      <c r="Z1421" s="1"/>
      <c r="AA1421" s="1"/>
      <c r="AB1421" s="1"/>
      <c r="AC1421" s="1"/>
    </row>
    <row r="1422" spans="1:29" x14ac:dyDescent="0.3">
      <c r="A1422" s="1"/>
      <c r="B1422" s="1"/>
      <c r="C1422" s="1"/>
      <c r="D1422" s="1"/>
      <c r="E1422" s="3"/>
      <c r="F1422" s="1"/>
      <c r="G1422" s="1"/>
      <c r="H1422" s="1"/>
      <c r="I1422" s="1"/>
      <c r="J1422" s="1"/>
      <c r="K1422" s="1"/>
      <c r="L1422" s="1"/>
      <c r="M1422" s="1"/>
      <c r="N1422" s="1"/>
      <c r="P1422" s="1"/>
      <c r="Q1422" s="1"/>
      <c r="R1422" s="1"/>
      <c r="S1422" s="1"/>
      <c r="T1422" s="1"/>
      <c r="U1422" s="1"/>
      <c r="V1422" s="1"/>
      <c r="W1422" s="1"/>
      <c r="X1422" s="1"/>
      <c r="Y1422" s="1"/>
      <c r="Z1422" s="1"/>
      <c r="AA1422" s="1"/>
      <c r="AB1422" s="1"/>
      <c r="AC1422" s="1"/>
    </row>
    <row r="1423" spans="1:29" x14ac:dyDescent="0.3">
      <c r="A1423" s="1"/>
      <c r="B1423" s="1"/>
      <c r="C1423" s="1"/>
      <c r="D1423" s="1"/>
      <c r="E1423" s="3"/>
      <c r="F1423" s="1"/>
      <c r="G1423" s="1"/>
      <c r="H1423" s="1"/>
      <c r="I1423" s="1"/>
      <c r="J1423" s="1"/>
      <c r="K1423" s="1"/>
      <c r="L1423" s="1"/>
      <c r="M1423" s="1"/>
      <c r="N1423" s="1"/>
      <c r="P1423" s="1"/>
      <c r="Q1423" s="1"/>
      <c r="R1423" s="1"/>
      <c r="S1423" s="1"/>
      <c r="T1423" s="1"/>
      <c r="U1423" s="1"/>
      <c r="V1423" s="1"/>
      <c r="W1423" s="1"/>
      <c r="X1423" s="1"/>
      <c r="Y1423" s="1"/>
      <c r="Z1423" s="1"/>
      <c r="AA1423" s="1"/>
      <c r="AB1423" s="1"/>
      <c r="AC1423" s="1"/>
    </row>
    <row r="1424" spans="1:29" x14ac:dyDescent="0.3">
      <c r="A1424" s="1"/>
      <c r="B1424" s="1"/>
      <c r="C1424" s="1"/>
      <c r="D1424" s="1"/>
      <c r="E1424" s="3"/>
      <c r="F1424" s="1"/>
      <c r="G1424" s="1"/>
      <c r="H1424" s="1"/>
      <c r="I1424" s="1"/>
      <c r="J1424" s="1"/>
      <c r="K1424" s="1"/>
      <c r="L1424" s="1"/>
      <c r="M1424" s="1"/>
      <c r="N1424" s="1"/>
      <c r="P1424" s="1"/>
      <c r="Q1424" s="1"/>
      <c r="R1424" s="1"/>
      <c r="S1424" s="1"/>
      <c r="T1424" s="1"/>
      <c r="U1424" s="1"/>
      <c r="V1424" s="1"/>
      <c r="W1424" s="1"/>
      <c r="X1424" s="1"/>
      <c r="Y1424" s="1"/>
      <c r="Z1424" s="1"/>
      <c r="AA1424" s="1"/>
      <c r="AB1424" s="1"/>
      <c r="AC1424" s="1"/>
    </row>
    <row r="1425" spans="1:29" x14ac:dyDescent="0.3">
      <c r="A1425" s="1"/>
      <c r="B1425" s="1"/>
      <c r="C1425" s="1"/>
      <c r="D1425" s="1"/>
      <c r="E1425" s="3"/>
      <c r="F1425" s="1"/>
      <c r="G1425" s="1"/>
      <c r="H1425" s="1"/>
      <c r="I1425" s="1"/>
      <c r="J1425" s="1"/>
      <c r="K1425" s="1"/>
      <c r="L1425" s="1"/>
      <c r="M1425" s="1"/>
      <c r="N1425" s="1"/>
      <c r="P1425" s="1"/>
      <c r="Q1425" s="1"/>
      <c r="R1425" s="1"/>
      <c r="S1425" s="1"/>
      <c r="T1425" s="1"/>
      <c r="U1425" s="1"/>
      <c r="V1425" s="1"/>
      <c r="W1425" s="1"/>
      <c r="X1425" s="1"/>
      <c r="Y1425" s="1"/>
      <c r="Z1425" s="1"/>
      <c r="AA1425" s="1"/>
      <c r="AB1425" s="1"/>
      <c r="AC1425" s="1"/>
    </row>
    <row r="1426" spans="1:29" x14ac:dyDescent="0.3">
      <c r="A1426" s="1"/>
      <c r="B1426" s="1"/>
      <c r="C1426" s="1"/>
      <c r="D1426" s="1"/>
      <c r="E1426" s="3"/>
      <c r="F1426" s="1"/>
      <c r="G1426" s="1"/>
      <c r="H1426" s="1"/>
      <c r="I1426" s="1"/>
      <c r="J1426" s="1"/>
      <c r="K1426" s="1"/>
      <c r="L1426" s="1"/>
      <c r="M1426" s="1"/>
      <c r="N1426" s="1"/>
      <c r="P1426" s="1"/>
      <c r="Q1426" s="1"/>
      <c r="R1426" s="1"/>
      <c r="S1426" s="1"/>
      <c r="T1426" s="1"/>
      <c r="U1426" s="1"/>
      <c r="V1426" s="1"/>
      <c r="W1426" s="1"/>
      <c r="X1426" s="1"/>
      <c r="Y1426" s="1"/>
      <c r="Z1426" s="1"/>
      <c r="AA1426" s="1"/>
      <c r="AB1426" s="1"/>
      <c r="AC1426" s="1"/>
    </row>
    <row r="1427" spans="1:29" x14ac:dyDescent="0.3">
      <c r="A1427" s="1"/>
      <c r="B1427" s="1"/>
      <c r="C1427" s="1"/>
      <c r="D1427" s="1"/>
      <c r="E1427" s="3"/>
      <c r="F1427" s="1"/>
      <c r="G1427" s="1"/>
      <c r="H1427" s="1"/>
      <c r="I1427" s="1"/>
      <c r="J1427" s="1"/>
      <c r="K1427" s="1"/>
      <c r="L1427" s="1"/>
      <c r="M1427" s="1"/>
      <c r="N1427" s="1"/>
      <c r="P1427" s="1"/>
      <c r="Q1427" s="1"/>
      <c r="R1427" s="1"/>
      <c r="S1427" s="1"/>
      <c r="T1427" s="1"/>
      <c r="U1427" s="1"/>
      <c r="V1427" s="1"/>
      <c r="W1427" s="1"/>
      <c r="X1427" s="1"/>
      <c r="Y1427" s="1"/>
      <c r="Z1427" s="1"/>
      <c r="AA1427" s="1"/>
      <c r="AB1427" s="1"/>
      <c r="AC1427" s="1"/>
    </row>
    <row r="1428" spans="1:29" x14ac:dyDescent="0.3">
      <c r="A1428" s="1"/>
      <c r="B1428" s="1"/>
      <c r="C1428" s="1"/>
      <c r="D1428" s="1"/>
      <c r="E1428" s="3"/>
      <c r="F1428" s="1"/>
      <c r="G1428" s="1"/>
      <c r="H1428" s="1"/>
      <c r="I1428" s="1"/>
      <c r="J1428" s="1"/>
      <c r="K1428" s="1"/>
      <c r="L1428" s="1"/>
      <c r="M1428" s="1"/>
      <c r="N1428" s="1"/>
      <c r="P1428" s="1"/>
      <c r="Q1428" s="1"/>
      <c r="R1428" s="1"/>
      <c r="S1428" s="1"/>
      <c r="T1428" s="1"/>
      <c r="U1428" s="1"/>
      <c r="V1428" s="1"/>
      <c r="W1428" s="1"/>
      <c r="X1428" s="1"/>
      <c r="Y1428" s="1"/>
      <c r="Z1428" s="1"/>
      <c r="AA1428" s="1"/>
      <c r="AB1428" s="1"/>
      <c r="AC1428" s="1"/>
    </row>
    <row r="1429" spans="1:29" x14ac:dyDescent="0.3">
      <c r="A1429" s="1"/>
      <c r="B1429" s="1"/>
      <c r="C1429" s="1"/>
      <c r="D1429" s="1"/>
      <c r="E1429" s="3"/>
      <c r="F1429" s="1"/>
      <c r="G1429" s="1"/>
      <c r="H1429" s="1"/>
      <c r="I1429" s="1"/>
      <c r="J1429" s="1"/>
      <c r="K1429" s="1"/>
      <c r="L1429" s="1"/>
      <c r="M1429" s="1"/>
      <c r="N1429" s="1"/>
      <c r="P1429" s="1"/>
      <c r="Q1429" s="1"/>
      <c r="R1429" s="1"/>
      <c r="S1429" s="1"/>
      <c r="T1429" s="1"/>
      <c r="U1429" s="1"/>
      <c r="V1429" s="1"/>
      <c r="W1429" s="1"/>
      <c r="X1429" s="1"/>
      <c r="Y1429" s="1"/>
      <c r="Z1429" s="1"/>
      <c r="AA1429" s="1"/>
      <c r="AB1429" s="1"/>
      <c r="AC1429" s="1"/>
    </row>
    <row r="1430" spans="1:29" x14ac:dyDescent="0.3">
      <c r="A1430" s="1"/>
      <c r="B1430" s="1"/>
      <c r="C1430" s="1"/>
      <c r="D1430" s="1"/>
      <c r="E1430" s="3"/>
      <c r="F1430" s="1"/>
      <c r="G1430" s="1"/>
      <c r="H1430" s="1"/>
      <c r="I1430" s="1"/>
      <c r="J1430" s="1"/>
      <c r="K1430" s="1"/>
      <c r="L1430" s="1"/>
      <c r="M1430" s="1"/>
      <c r="N1430" s="1"/>
      <c r="P1430" s="1"/>
      <c r="Q1430" s="1"/>
      <c r="R1430" s="1"/>
      <c r="S1430" s="1"/>
      <c r="T1430" s="1"/>
      <c r="U1430" s="1"/>
      <c r="V1430" s="1"/>
      <c r="W1430" s="1"/>
      <c r="X1430" s="1"/>
      <c r="Y1430" s="1"/>
      <c r="Z1430" s="1"/>
      <c r="AA1430" s="1"/>
      <c r="AB1430" s="1"/>
      <c r="AC1430" s="1"/>
    </row>
    <row r="1431" spans="1:29" x14ac:dyDescent="0.3">
      <c r="A1431" s="1"/>
      <c r="B1431" s="1"/>
      <c r="C1431" s="1"/>
      <c r="D1431" s="1"/>
      <c r="E1431" s="3"/>
      <c r="F1431" s="1"/>
      <c r="G1431" s="1"/>
      <c r="H1431" s="1"/>
      <c r="I1431" s="1"/>
      <c r="J1431" s="1"/>
      <c r="K1431" s="1"/>
      <c r="L1431" s="1"/>
      <c r="M1431" s="1"/>
      <c r="N1431" s="1"/>
      <c r="P1431" s="1"/>
      <c r="Q1431" s="1"/>
      <c r="R1431" s="1"/>
      <c r="S1431" s="1"/>
      <c r="T1431" s="1"/>
      <c r="U1431" s="1"/>
      <c r="V1431" s="1"/>
      <c r="W1431" s="1"/>
      <c r="X1431" s="1"/>
      <c r="Y1431" s="1"/>
      <c r="Z1431" s="1"/>
      <c r="AA1431" s="1"/>
      <c r="AB1431" s="1"/>
      <c r="AC1431" s="1"/>
    </row>
    <row r="1432" spans="1:29" x14ac:dyDescent="0.3">
      <c r="A1432" s="1"/>
      <c r="B1432" s="1"/>
      <c r="C1432" s="1"/>
      <c r="D1432" s="1"/>
      <c r="E1432" s="3"/>
      <c r="F1432" s="1"/>
      <c r="G1432" s="1"/>
      <c r="H1432" s="1"/>
      <c r="I1432" s="1"/>
      <c r="J1432" s="1"/>
      <c r="K1432" s="1"/>
      <c r="L1432" s="1"/>
      <c r="M1432" s="1"/>
      <c r="N1432" s="1"/>
      <c r="P1432" s="1"/>
      <c r="Q1432" s="1"/>
      <c r="R1432" s="1"/>
      <c r="S1432" s="1"/>
      <c r="T1432" s="1"/>
      <c r="U1432" s="1"/>
      <c r="V1432" s="1"/>
      <c r="W1432" s="1"/>
      <c r="X1432" s="1"/>
      <c r="Y1432" s="1"/>
      <c r="Z1432" s="1"/>
      <c r="AA1432" s="1"/>
      <c r="AB1432" s="1"/>
      <c r="AC1432" s="1"/>
    </row>
    <row r="1433" spans="1:29" x14ac:dyDescent="0.3">
      <c r="A1433" s="1"/>
      <c r="B1433" s="1"/>
      <c r="C1433" s="1"/>
      <c r="D1433" s="1"/>
      <c r="E1433" s="3"/>
      <c r="F1433" s="1"/>
      <c r="G1433" s="1"/>
      <c r="H1433" s="1"/>
      <c r="I1433" s="1"/>
      <c r="J1433" s="1"/>
      <c r="K1433" s="1"/>
      <c r="L1433" s="1"/>
      <c r="M1433" s="1"/>
      <c r="N1433" s="1"/>
      <c r="P1433" s="1"/>
      <c r="Q1433" s="1"/>
      <c r="R1433" s="1"/>
      <c r="S1433" s="1"/>
      <c r="T1433" s="1"/>
      <c r="U1433" s="1"/>
      <c r="V1433" s="1"/>
      <c r="W1433" s="1"/>
      <c r="X1433" s="1"/>
      <c r="Y1433" s="1"/>
      <c r="Z1433" s="1"/>
      <c r="AA1433" s="1"/>
      <c r="AB1433" s="1"/>
      <c r="AC1433" s="1"/>
    </row>
    <row r="1434" spans="1:29" x14ac:dyDescent="0.3">
      <c r="A1434" s="1"/>
      <c r="B1434" s="1"/>
      <c r="C1434" s="1"/>
      <c r="D1434" s="1"/>
      <c r="E1434" s="3"/>
      <c r="F1434" s="1"/>
      <c r="G1434" s="1"/>
      <c r="H1434" s="1"/>
      <c r="I1434" s="1"/>
      <c r="J1434" s="1"/>
      <c r="K1434" s="1"/>
      <c r="L1434" s="1"/>
      <c r="M1434" s="1"/>
      <c r="N1434" s="1"/>
      <c r="P1434" s="1"/>
      <c r="Q1434" s="1"/>
      <c r="R1434" s="1"/>
      <c r="S1434" s="1"/>
      <c r="T1434" s="1"/>
      <c r="U1434" s="1"/>
      <c r="V1434" s="1"/>
      <c r="W1434" s="1"/>
      <c r="X1434" s="1"/>
      <c r="Y1434" s="1"/>
      <c r="Z1434" s="1"/>
      <c r="AA1434" s="1"/>
      <c r="AB1434" s="1"/>
      <c r="AC1434" s="1"/>
    </row>
    <row r="1435" spans="1:29" x14ac:dyDescent="0.3">
      <c r="A1435" s="1"/>
      <c r="B1435" s="1"/>
      <c r="C1435" s="1"/>
      <c r="D1435" s="1"/>
      <c r="E1435" s="3"/>
      <c r="F1435" s="1"/>
      <c r="G1435" s="1"/>
      <c r="H1435" s="1"/>
      <c r="I1435" s="1"/>
      <c r="J1435" s="1"/>
      <c r="K1435" s="1"/>
      <c r="L1435" s="1"/>
      <c r="M1435" s="1"/>
      <c r="N1435" s="1"/>
      <c r="P1435" s="1"/>
      <c r="Q1435" s="1"/>
      <c r="R1435" s="1"/>
      <c r="S1435" s="1"/>
      <c r="T1435" s="1"/>
      <c r="U1435" s="1"/>
      <c r="V1435" s="1"/>
      <c r="W1435" s="1"/>
      <c r="X1435" s="1"/>
      <c r="Y1435" s="1"/>
      <c r="Z1435" s="1"/>
      <c r="AA1435" s="1"/>
      <c r="AB1435" s="1"/>
      <c r="AC1435" s="1"/>
    </row>
    <row r="1436" spans="1:29" x14ac:dyDescent="0.3">
      <c r="A1436" s="1"/>
      <c r="B1436" s="1"/>
      <c r="C1436" s="1"/>
      <c r="D1436" s="1"/>
      <c r="E1436" s="3"/>
      <c r="F1436" s="1"/>
      <c r="G1436" s="1"/>
      <c r="H1436" s="1"/>
      <c r="I1436" s="1"/>
      <c r="J1436" s="1"/>
      <c r="K1436" s="1"/>
      <c r="L1436" s="1"/>
      <c r="M1436" s="1"/>
      <c r="N1436" s="1"/>
      <c r="P1436" s="1"/>
      <c r="Q1436" s="1"/>
      <c r="R1436" s="1"/>
      <c r="S1436" s="1"/>
      <c r="T1436" s="1"/>
      <c r="U1436" s="1"/>
      <c r="V1436" s="1"/>
      <c r="W1436" s="1"/>
      <c r="X1436" s="1"/>
      <c r="Y1436" s="1"/>
      <c r="Z1436" s="1"/>
      <c r="AA1436" s="1"/>
      <c r="AB1436" s="1"/>
      <c r="AC1436" s="1"/>
    </row>
    <row r="1437" spans="1:29" x14ac:dyDescent="0.3">
      <c r="A1437" s="1"/>
      <c r="B1437" s="1"/>
      <c r="C1437" s="1"/>
      <c r="D1437" s="1"/>
      <c r="E1437" s="3"/>
      <c r="F1437" s="1"/>
      <c r="G1437" s="1"/>
      <c r="H1437" s="1"/>
      <c r="I1437" s="1"/>
      <c r="J1437" s="1"/>
      <c r="K1437" s="1"/>
      <c r="L1437" s="1"/>
      <c r="M1437" s="1"/>
      <c r="N1437" s="1"/>
      <c r="P1437" s="1"/>
      <c r="Q1437" s="1"/>
      <c r="R1437" s="1"/>
      <c r="S1437" s="1"/>
      <c r="T1437" s="1"/>
      <c r="U1437" s="1"/>
      <c r="V1437" s="1"/>
      <c r="W1437" s="1"/>
      <c r="X1437" s="1"/>
      <c r="Y1437" s="1"/>
      <c r="Z1437" s="1"/>
      <c r="AA1437" s="1"/>
      <c r="AB1437" s="1"/>
      <c r="AC1437" s="1"/>
    </row>
    <row r="1438" spans="1:29" x14ac:dyDescent="0.3">
      <c r="A1438" s="1"/>
      <c r="B1438" s="1"/>
      <c r="C1438" s="1"/>
      <c r="D1438" s="1"/>
      <c r="E1438" s="3"/>
      <c r="F1438" s="1"/>
      <c r="G1438" s="1"/>
      <c r="H1438" s="1"/>
      <c r="I1438" s="1"/>
      <c r="J1438" s="1"/>
      <c r="K1438" s="1"/>
      <c r="L1438" s="1"/>
      <c r="M1438" s="1"/>
      <c r="N1438" s="1"/>
      <c r="P1438" s="1"/>
      <c r="Q1438" s="1"/>
      <c r="R1438" s="1"/>
      <c r="S1438" s="1"/>
      <c r="T1438" s="1"/>
      <c r="U1438" s="1"/>
      <c r="V1438" s="1"/>
      <c r="W1438" s="1"/>
      <c r="X1438" s="1"/>
      <c r="Y1438" s="1"/>
      <c r="Z1438" s="1"/>
      <c r="AA1438" s="1"/>
      <c r="AB1438" s="1"/>
      <c r="AC1438" s="1"/>
    </row>
    <row r="1439" spans="1:29" x14ac:dyDescent="0.3">
      <c r="A1439" s="1"/>
      <c r="B1439" s="1"/>
      <c r="C1439" s="1"/>
      <c r="D1439" s="1"/>
      <c r="E1439" s="3"/>
      <c r="F1439" s="1"/>
      <c r="G1439" s="1"/>
      <c r="H1439" s="1"/>
      <c r="I1439" s="1"/>
      <c r="J1439" s="1"/>
      <c r="K1439" s="1"/>
      <c r="L1439" s="1"/>
      <c r="M1439" s="1"/>
      <c r="N1439" s="1"/>
      <c r="P1439" s="1"/>
      <c r="Q1439" s="1"/>
      <c r="R1439" s="1"/>
      <c r="S1439" s="1"/>
      <c r="T1439" s="1"/>
      <c r="U1439" s="1"/>
      <c r="V1439" s="1"/>
      <c r="W1439" s="1"/>
      <c r="X1439" s="1"/>
      <c r="Y1439" s="1"/>
      <c r="Z1439" s="1"/>
      <c r="AA1439" s="1"/>
      <c r="AB1439" s="1"/>
      <c r="AC1439" s="1"/>
    </row>
    <row r="1440" spans="1:29" x14ac:dyDescent="0.3">
      <c r="A1440" s="1"/>
      <c r="B1440" s="1"/>
      <c r="C1440" s="1"/>
      <c r="D1440" s="1"/>
      <c r="E1440" s="3"/>
      <c r="F1440" s="1"/>
      <c r="G1440" s="1"/>
      <c r="H1440" s="1"/>
      <c r="I1440" s="1"/>
      <c r="J1440" s="1"/>
      <c r="K1440" s="1"/>
      <c r="L1440" s="1"/>
      <c r="M1440" s="1"/>
      <c r="N1440" s="1"/>
      <c r="P1440" s="1"/>
      <c r="Q1440" s="1"/>
      <c r="R1440" s="1"/>
      <c r="S1440" s="1"/>
      <c r="T1440" s="1"/>
      <c r="U1440" s="1"/>
      <c r="V1440" s="1"/>
      <c r="W1440" s="1"/>
      <c r="X1440" s="1"/>
      <c r="Y1440" s="1"/>
      <c r="Z1440" s="1"/>
      <c r="AA1440" s="1"/>
      <c r="AB1440" s="1"/>
      <c r="AC1440" s="1"/>
    </row>
    <row r="1441" spans="1:29" x14ac:dyDescent="0.3">
      <c r="A1441" s="1"/>
      <c r="B1441" s="1"/>
      <c r="C1441" s="1"/>
      <c r="D1441" s="1"/>
      <c r="E1441" s="3"/>
      <c r="F1441" s="1"/>
      <c r="G1441" s="1"/>
      <c r="H1441" s="1"/>
      <c r="I1441" s="1"/>
      <c r="J1441" s="1"/>
      <c r="K1441" s="1"/>
      <c r="L1441" s="1"/>
      <c r="M1441" s="1"/>
      <c r="N1441" s="1"/>
      <c r="P1441" s="1"/>
      <c r="Q1441" s="1"/>
      <c r="R1441" s="1"/>
      <c r="S1441" s="1"/>
      <c r="T1441" s="1"/>
      <c r="U1441" s="1"/>
      <c r="V1441" s="1"/>
      <c r="W1441" s="1"/>
      <c r="X1441" s="1"/>
      <c r="Y1441" s="1"/>
      <c r="Z1441" s="1"/>
      <c r="AA1441" s="1"/>
      <c r="AB1441" s="1"/>
      <c r="AC1441" s="1"/>
    </row>
    <row r="1442" spans="1:29" x14ac:dyDescent="0.3">
      <c r="A1442" s="1"/>
      <c r="B1442" s="1"/>
      <c r="C1442" s="1"/>
      <c r="D1442" s="1"/>
      <c r="E1442" s="3"/>
      <c r="F1442" s="1"/>
      <c r="G1442" s="1"/>
      <c r="H1442" s="1"/>
      <c r="I1442" s="1"/>
      <c r="J1442" s="1"/>
      <c r="K1442" s="1"/>
      <c r="L1442" s="1"/>
      <c r="M1442" s="1"/>
      <c r="N1442" s="1"/>
      <c r="P1442" s="1"/>
      <c r="Q1442" s="1"/>
      <c r="R1442" s="1"/>
      <c r="S1442" s="1"/>
      <c r="T1442" s="1"/>
      <c r="U1442" s="1"/>
      <c r="V1442" s="1"/>
      <c r="W1442" s="1"/>
      <c r="X1442" s="1"/>
      <c r="Y1442" s="1"/>
      <c r="Z1442" s="1"/>
      <c r="AA1442" s="1"/>
      <c r="AB1442" s="1"/>
      <c r="AC1442" s="1"/>
    </row>
    <row r="1443" spans="1:29" x14ac:dyDescent="0.3">
      <c r="A1443" s="1"/>
      <c r="B1443" s="1"/>
      <c r="C1443" s="1"/>
      <c r="D1443" s="1"/>
      <c r="E1443" s="3"/>
      <c r="F1443" s="1"/>
      <c r="G1443" s="1"/>
      <c r="H1443" s="1"/>
      <c r="I1443" s="1"/>
      <c r="J1443" s="1"/>
      <c r="K1443" s="1"/>
      <c r="L1443" s="1"/>
      <c r="M1443" s="1"/>
      <c r="N1443" s="1"/>
      <c r="P1443" s="1"/>
      <c r="Q1443" s="1"/>
      <c r="R1443" s="1"/>
      <c r="S1443" s="1"/>
      <c r="T1443" s="1"/>
      <c r="U1443" s="1"/>
      <c r="V1443" s="1"/>
      <c r="W1443" s="1"/>
      <c r="X1443" s="1"/>
      <c r="Y1443" s="1"/>
      <c r="Z1443" s="1"/>
      <c r="AA1443" s="1"/>
      <c r="AB1443" s="1"/>
      <c r="AC1443" s="1"/>
    </row>
    <row r="1444" spans="1:29" x14ac:dyDescent="0.3">
      <c r="A1444" s="1"/>
      <c r="B1444" s="1"/>
      <c r="C1444" s="1"/>
      <c r="D1444" s="1"/>
      <c r="E1444" s="3"/>
      <c r="F1444" s="1"/>
      <c r="G1444" s="1"/>
      <c r="H1444" s="1"/>
      <c r="I1444" s="1"/>
      <c r="J1444" s="1"/>
      <c r="K1444" s="1"/>
      <c r="L1444" s="1"/>
      <c r="M1444" s="1"/>
      <c r="N1444" s="1"/>
      <c r="P1444" s="1"/>
      <c r="Q1444" s="1"/>
      <c r="R1444" s="1"/>
      <c r="S1444" s="1"/>
      <c r="T1444" s="1"/>
      <c r="U1444" s="1"/>
      <c r="V1444" s="1"/>
      <c r="W1444" s="1"/>
      <c r="X1444" s="1"/>
      <c r="Y1444" s="1"/>
      <c r="Z1444" s="1"/>
      <c r="AA1444" s="1"/>
      <c r="AB1444" s="1"/>
      <c r="AC1444" s="1"/>
    </row>
    <row r="1445" spans="1:29" x14ac:dyDescent="0.3">
      <c r="A1445" s="1"/>
      <c r="B1445" s="1"/>
      <c r="C1445" s="1"/>
      <c r="D1445" s="1"/>
      <c r="E1445" s="3"/>
      <c r="F1445" s="1"/>
      <c r="G1445" s="1"/>
      <c r="H1445" s="1"/>
      <c r="I1445" s="1"/>
      <c r="J1445" s="1"/>
      <c r="K1445" s="1"/>
      <c r="L1445" s="1"/>
      <c r="M1445" s="1"/>
      <c r="N1445" s="1"/>
      <c r="P1445" s="1"/>
      <c r="Q1445" s="1"/>
      <c r="R1445" s="1"/>
      <c r="S1445" s="1"/>
      <c r="T1445" s="1"/>
      <c r="U1445" s="1"/>
      <c r="V1445" s="1"/>
      <c r="W1445" s="1"/>
      <c r="X1445" s="1"/>
      <c r="Y1445" s="1"/>
      <c r="Z1445" s="1"/>
      <c r="AA1445" s="1"/>
      <c r="AB1445" s="1"/>
      <c r="AC1445" s="1"/>
    </row>
    <row r="1446" spans="1:29" x14ac:dyDescent="0.3">
      <c r="A1446" s="1"/>
      <c r="B1446" s="1"/>
      <c r="C1446" s="1"/>
      <c r="D1446" s="1"/>
      <c r="E1446" s="3"/>
      <c r="F1446" s="1"/>
      <c r="G1446" s="1"/>
      <c r="H1446" s="1"/>
      <c r="I1446" s="1"/>
      <c r="J1446" s="1"/>
      <c r="K1446" s="1"/>
      <c r="L1446" s="1"/>
      <c r="M1446" s="1"/>
      <c r="N1446" s="1"/>
      <c r="P1446" s="1"/>
      <c r="Q1446" s="1"/>
      <c r="R1446" s="1"/>
      <c r="S1446" s="1"/>
      <c r="T1446" s="1"/>
      <c r="U1446" s="1"/>
      <c r="V1446" s="1"/>
      <c r="W1446" s="1"/>
      <c r="X1446" s="1"/>
      <c r="Y1446" s="1"/>
      <c r="Z1446" s="1"/>
      <c r="AA1446" s="1"/>
      <c r="AB1446" s="1"/>
      <c r="AC1446" s="1"/>
    </row>
    <row r="1447" spans="1:29" x14ac:dyDescent="0.3">
      <c r="A1447" s="1"/>
      <c r="B1447" s="1"/>
      <c r="C1447" s="1"/>
      <c r="D1447" s="1"/>
      <c r="E1447" s="3"/>
      <c r="F1447" s="1"/>
      <c r="G1447" s="1"/>
      <c r="H1447" s="1"/>
      <c r="I1447" s="1"/>
      <c r="J1447" s="1"/>
      <c r="K1447" s="1"/>
      <c r="L1447" s="1"/>
      <c r="M1447" s="1"/>
      <c r="N1447" s="1"/>
      <c r="P1447" s="1"/>
      <c r="Q1447" s="1"/>
      <c r="R1447" s="1"/>
      <c r="S1447" s="1"/>
      <c r="T1447" s="1"/>
      <c r="U1447" s="1"/>
      <c r="V1447" s="1"/>
      <c r="W1447" s="1"/>
      <c r="X1447" s="1"/>
      <c r="Y1447" s="1"/>
      <c r="Z1447" s="1"/>
      <c r="AA1447" s="1"/>
      <c r="AB1447" s="1"/>
      <c r="AC1447" s="1"/>
    </row>
    <row r="1448" spans="1:29" x14ac:dyDescent="0.3">
      <c r="A1448" s="1"/>
      <c r="B1448" s="1"/>
      <c r="C1448" s="1"/>
      <c r="D1448" s="1"/>
      <c r="E1448" s="3"/>
      <c r="F1448" s="1"/>
      <c r="G1448" s="1"/>
      <c r="H1448" s="1"/>
      <c r="I1448" s="1"/>
      <c r="J1448" s="1"/>
      <c r="K1448" s="1"/>
      <c r="L1448" s="1"/>
      <c r="M1448" s="1"/>
      <c r="N1448" s="1"/>
      <c r="P1448" s="1"/>
      <c r="Q1448" s="1"/>
      <c r="R1448" s="1"/>
      <c r="S1448" s="1"/>
      <c r="T1448" s="1"/>
      <c r="U1448" s="1"/>
      <c r="V1448" s="1"/>
      <c r="W1448" s="1"/>
      <c r="X1448" s="1"/>
      <c r="Y1448" s="1"/>
      <c r="Z1448" s="1"/>
      <c r="AA1448" s="1"/>
      <c r="AB1448" s="1"/>
      <c r="AC1448" s="1"/>
    </row>
    <row r="1449" spans="1:29" x14ac:dyDescent="0.3">
      <c r="A1449" s="1"/>
      <c r="B1449" s="1"/>
      <c r="C1449" s="1"/>
      <c r="D1449" s="1"/>
      <c r="E1449" s="3"/>
      <c r="F1449" s="1"/>
      <c r="G1449" s="1"/>
      <c r="H1449" s="1"/>
      <c r="I1449" s="1"/>
      <c r="J1449" s="1"/>
      <c r="K1449" s="1"/>
      <c r="L1449" s="1"/>
      <c r="M1449" s="1"/>
      <c r="N1449" s="1"/>
      <c r="P1449" s="1"/>
      <c r="Q1449" s="1"/>
      <c r="R1449" s="1"/>
      <c r="S1449" s="1"/>
      <c r="T1449" s="1"/>
      <c r="U1449" s="1"/>
      <c r="V1449" s="1"/>
      <c r="W1449" s="1"/>
      <c r="X1449" s="1"/>
      <c r="Y1449" s="1"/>
      <c r="Z1449" s="1"/>
      <c r="AA1449" s="1"/>
      <c r="AB1449" s="1"/>
      <c r="AC1449" s="1"/>
    </row>
    <row r="1450" spans="1:29" x14ac:dyDescent="0.3">
      <c r="A1450" s="1"/>
      <c r="B1450" s="1"/>
      <c r="C1450" s="1"/>
      <c r="D1450" s="1"/>
      <c r="E1450" s="3"/>
      <c r="F1450" s="1"/>
      <c r="G1450" s="1"/>
      <c r="H1450" s="1"/>
      <c r="I1450" s="1"/>
      <c r="J1450" s="1"/>
      <c r="K1450" s="1"/>
      <c r="L1450" s="1"/>
      <c r="M1450" s="1"/>
      <c r="N1450" s="1"/>
      <c r="P1450" s="1"/>
      <c r="Q1450" s="1"/>
      <c r="R1450" s="1"/>
      <c r="S1450" s="1"/>
      <c r="T1450" s="1"/>
      <c r="U1450" s="1"/>
      <c r="V1450" s="1"/>
      <c r="W1450" s="1"/>
      <c r="X1450" s="1"/>
      <c r="Y1450" s="1"/>
      <c r="Z1450" s="1"/>
      <c r="AA1450" s="1"/>
      <c r="AB1450" s="1"/>
      <c r="AC1450" s="1"/>
    </row>
    <row r="1451" spans="1:29" x14ac:dyDescent="0.3">
      <c r="A1451" s="1"/>
      <c r="B1451" s="1"/>
      <c r="C1451" s="1"/>
      <c r="D1451" s="1"/>
      <c r="E1451" s="3"/>
      <c r="F1451" s="1"/>
      <c r="G1451" s="1"/>
      <c r="H1451" s="1"/>
      <c r="I1451" s="1"/>
      <c r="J1451" s="1"/>
      <c r="K1451" s="1"/>
      <c r="L1451" s="1"/>
      <c r="M1451" s="1"/>
      <c r="N1451" s="1"/>
      <c r="P1451" s="1"/>
      <c r="Q1451" s="1"/>
      <c r="R1451" s="1"/>
      <c r="S1451" s="1"/>
      <c r="T1451" s="1"/>
      <c r="U1451" s="1"/>
      <c r="V1451" s="1"/>
      <c r="W1451" s="1"/>
      <c r="X1451" s="1"/>
      <c r="Y1451" s="1"/>
      <c r="Z1451" s="1"/>
      <c r="AA1451" s="1"/>
      <c r="AB1451" s="1"/>
      <c r="AC1451" s="1"/>
    </row>
    <row r="1452" spans="1:29" x14ac:dyDescent="0.3">
      <c r="A1452" s="1"/>
      <c r="B1452" s="1"/>
      <c r="C1452" s="1"/>
      <c r="D1452" s="1"/>
      <c r="E1452" s="3"/>
      <c r="F1452" s="1"/>
      <c r="G1452" s="1"/>
      <c r="H1452" s="1"/>
      <c r="I1452" s="1"/>
      <c r="J1452" s="1"/>
      <c r="K1452" s="1"/>
      <c r="L1452" s="1"/>
      <c r="M1452" s="1"/>
      <c r="N1452" s="1"/>
      <c r="P1452" s="1"/>
      <c r="Q1452" s="1"/>
      <c r="R1452" s="1"/>
      <c r="S1452" s="1"/>
      <c r="T1452" s="1"/>
      <c r="U1452" s="1"/>
      <c r="V1452" s="1"/>
      <c r="W1452" s="1"/>
      <c r="X1452" s="1"/>
      <c r="Y1452" s="1"/>
      <c r="Z1452" s="1"/>
      <c r="AA1452" s="1"/>
      <c r="AB1452" s="1"/>
      <c r="AC1452" s="1"/>
    </row>
    <row r="1453" spans="1:29" x14ac:dyDescent="0.3">
      <c r="A1453" s="1"/>
      <c r="B1453" s="1"/>
      <c r="C1453" s="1"/>
      <c r="D1453" s="1"/>
      <c r="E1453" s="3"/>
      <c r="F1453" s="1"/>
      <c r="G1453" s="1"/>
      <c r="H1453" s="1"/>
      <c r="I1453" s="1"/>
      <c r="J1453" s="1"/>
      <c r="K1453" s="1"/>
      <c r="L1453" s="1"/>
      <c r="M1453" s="1"/>
      <c r="N1453" s="1"/>
      <c r="P1453" s="1"/>
      <c r="Q1453" s="1"/>
      <c r="R1453" s="1"/>
      <c r="S1453" s="1"/>
      <c r="T1453" s="1"/>
      <c r="U1453" s="1"/>
      <c r="V1453" s="1"/>
      <c r="W1453" s="1"/>
      <c r="X1453" s="1"/>
      <c r="Y1453" s="1"/>
      <c r="Z1453" s="1"/>
      <c r="AA1453" s="1"/>
      <c r="AB1453" s="1"/>
      <c r="AC1453" s="1"/>
    </row>
    <row r="1454" spans="1:29" x14ac:dyDescent="0.3">
      <c r="A1454" s="1"/>
      <c r="B1454" s="1"/>
      <c r="C1454" s="1"/>
      <c r="D1454" s="1"/>
      <c r="E1454" s="3"/>
      <c r="F1454" s="1"/>
      <c r="G1454" s="1"/>
      <c r="H1454" s="1"/>
      <c r="I1454" s="1"/>
      <c r="J1454" s="1"/>
      <c r="K1454" s="1"/>
      <c r="L1454" s="1"/>
      <c r="M1454" s="1"/>
      <c r="N1454" s="1"/>
      <c r="P1454" s="1"/>
      <c r="Q1454" s="1"/>
      <c r="R1454" s="1"/>
      <c r="S1454" s="1"/>
      <c r="T1454" s="1"/>
      <c r="U1454" s="1"/>
      <c r="V1454" s="1"/>
      <c r="W1454" s="1"/>
      <c r="X1454" s="1"/>
      <c r="Y1454" s="1"/>
      <c r="Z1454" s="1"/>
      <c r="AA1454" s="1"/>
      <c r="AB1454" s="1"/>
      <c r="AC1454" s="1"/>
    </row>
    <row r="1455" spans="1:29" x14ac:dyDescent="0.3">
      <c r="A1455" s="1"/>
      <c r="B1455" s="1"/>
      <c r="C1455" s="1"/>
      <c r="D1455" s="1"/>
      <c r="E1455" s="3"/>
      <c r="F1455" s="1"/>
      <c r="G1455" s="1"/>
      <c r="H1455" s="1"/>
      <c r="I1455" s="1"/>
      <c r="J1455" s="1"/>
      <c r="K1455" s="1"/>
      <c r="L1455" s="1"/>
      <c r="M1455" s="1"/>
      <c r="N1455" s="1"/>
      <c r="P1455" s="1"/>
      <c r="Q1455" s="1"/>
      <c r="R1455" s="1"/>
      <c r="S1455" s="1"/>
      <c r="T1455" s="1"/>
      <c r="U1455" s="1"/>
      <c r="V1455" s="1"/>
      <c r="W1455" s="1"/>
      <c r="X1455" s="1"/>
      <c r="Y1455" s="1"/>
      <c r="Z1455" s="1"/>
      <c r="AA1455" s="1"/>
      <c r="AB1455" s="1"/>
      <c r="AC1455" s="1"/>
    </row>
    <row r="1456" spans="1:29" x14ac:dyDescent="0.3">
      <c r="A1456" s="1"/>
      <c r="B1456" s="1"/>
      <c r="C1456" s="1"/>
      <c r="D1456" s="1"/>
      <c r="E1456" s="3"/>
      <c r="F1456" s="1"/>
      <c r="G1456" s="1"/>
      <c r="H1456" s="1"/>
      <c r="I1456" s="1"/>
      <c r="J1456" s="1"/>
      <c r="K1456" s="1"/>
      <c r="L1456" s="1"/>
      <c r="M1456" s="1"/>
      <c r="N1456" s="1"/>
      <c r="P1456" s="1"/>
      <c r="Q1456" s="1"/>
      <c r="R1456" s="1"/>
      <c r="S1456" s="1"/>
      <c r="T1456" s="1"/>
      <c r="U1456" s="1"/>
      <c r="V1456" s="1"/>
      <c r="W1456" s="1"/>
      <c r="X1456" s="1"/>
      <c r="Y1456" s="1"/>
      <c r="Z1456" s="1"/>
      <c r="AA1456" s="1"/>
      <c r="AB1456" s="1"/>
      <c r="AC1456" s="1"/>
    </row>
    <row r="1457" spans="1:29" x14ac:dyDescent="0.3">
      <c r="A1457" s="1"/>
      <c r="B1457" s="1"/>
      <c r="C1457" s="1"/>
      <c r="D1457" s="1"/>
      <c r="E1457" s="3"/>
      <c r="F1457" s="1"/>
      <c r="G1457" s="1"/>
      <c r="H1457" s="1"/>
      <c r="I1457" s="1"/>
      <c r="J1457" s="1"/>
      <c r="K1457" s="1"/>
      <c r="L1457" s="1"/>
      <c r="M1457" s="1"/>
      <c r="N1457" s="1"/>
      <c r="P1457" s="1"/>
      <c r="Q1457" s="1"/>
      <c r="R1457" s="1"/>
      <c r="S1457" s="1"/>
      <c r="T1457" s="1"/>
      <c r="U1457" s="1"/>
      <c r="V1457" s="1"/>
      <c r="W1457" s="1"/>
      <c r="X1457" s="1"/>
      <c r="Y1457" s="1"/>
      <c r="Z1457" s="1"/>
      <c r="AA1457" s="1"/>
      <c r="AB1457" s="1"/>
      <c r="AC1457" s="1"/>
    </row>
    <row r="1458" spans="1:29" x14ac:dyDescent="0.3">
      <c r="A1458" s="1"/>
      <c r="B1458" s="1"/>
      <c r="C1458" s="1"/>
      <c r="D1458" s="1"/>
      <c r="E1458" s="3"/>
      <c r="F1458" s="1"/>
      <c r="G1458" s="1"/>
      <c r="H1458" s="1"/>
      <c r="I1458" s="1"/>
      <c r="J1458" s="1"/>
      <c r="K1458" s="1"/>
      <c r="L1458" s="1"/>
      <c r="M1458" s="1"/>
      <c r="N1458" s="1"/>
      <c r="P1458" s="1"/>
      <c r="Q1458" s="1"/>
      <c r="R1458" s="1"/>
      <c r="S1458" s="1"/>
      <c r="T1458" s="1"/>
      <c r="U1458" s="1"/>
      <c r="V1458" s="1"/>
      <c r="W1458" s="1"/>
      <c r="X1458" s="1"/>
      <c r="Y1458" s="1"/>
      <c r="Z1458" s="1"/>
      <c r="AA1458" s="1"/>
      <c r="AB1458" s="1"/>
      <c r="AC1458" s="1"/>
    </row>
    <row r="1459" spans="1:29" x14ac:dyDescent="0.3">
      <c r="A1459" s="1"/>
      <c r="B1459" s="1"/>
      <c r="C1459" s="1"/>
      <c r="D1459" s="1"/>
      <c r="E1459" s="3"/>
      <c r="F1459" s="1"/>
      <c r="G1459" s="1"/>
      <c r="H1459" s="1"/>
      <c r="I1459" s="1"/>
      <c r="J1459" s="1"/>
      <c r="K1459" s="1"/>
      <c r="L1459" s="1"/>
      <c r="M1459" s="1"/>
      <c r="N1459" s="1"/>
      <c r="P1459" s="1"/>
      <c r="Q1459" s="1"/>
      <c r="R1459" s="1"/>
      <c r="S1459" s="1"/>
      <c r="T1459" s="1"/>
      <c r="U1459" s="1"/>
      <c r="V1459" s="1"/>
      <c r="W1459" s="1"/>
      <c r="X1459" s="1"/>
      <c r="Y1459" s="1"/>
      <c r="Z1459" s="1"/>
      <c r="AA1459" s="1"/>
      <c r="AB1459" s="1"/>
      <c r="AC1459" s="1"/>
    </row>
    <row r="1460" spans="1:29" x14ac:dyDescent="0.3">
      <c r="A1460" s="1"/>
      <c r="B1460" s="1"/>
      <c r="C1460" s="1"/>
      <c r="D1460" s="1"/>
      <c r="E1460" s="3"/>
      <c r="F1460" s="1"/>
      <c r="G1460" s="1"/>
      <c r="H1460" s="1"/>
      <c r="I1460" s="1"/>
      <c r="J1460" s="1"/>
      <c r="K1460" s="1"/>
      <c r="L1460" s="1"/>
      <c r="M1460" s="1"/>
      <c r="N1460" s="1"/>
      <c r="P1460" s="1"/>
      <c r="Q1460" s="1"/>
      <c r="R1460" s="1"/>
      <c r="S1460" s="1"/>
      <c r="T1460" s="1"/>
      <c r="U1460" s="1"/>
      <c r="V1460" s="1"/>
      <c r="W1460" s="1"/>
      <c r="X1460" s="1"/>
      <c r="Y1460" s="1"/>
      <c r="Z1460" s="1"/>
      <c r="AA1460" s="1"/>
      <c r="AB1460" s="1"/>
      <c r="AC1460" s="1"/>
    </row>
    <row r="1461" spans="1:29" x14ac:dyDescent="0.3">
      <c r="A1461" s="1"/>
      <c r="B1461" s="1"/>
      <c r="C1461" s="1"/>
      <c r="D1461" s="1"/>
      <c r="E1461" s="3"/>
      <c r="F1461" s="1"/>
      <c r="G1461" s="1"/>
      <c r="H1461" s="1"/>
      <c r="I1461" s="1"/>
      <c r="J1461" s="1"/>
      <c r="K1461" s="1"/>
      <c r="L1461" s="1"/>
      <c r="M1461" s="1"/>
      <c r="N1461" s="1"/>
      <c r="P1461" s="1"/>
      <c r="Q1461" s="1"/>
      <c r="R1461" s="1"/>
      <c r="S1461" s="1"/>
      <c r="T1461" s="1"/>
      <c r="U1461" s="1"/>
      <c r="V1461" s="1"/>
      <c r="W1461" s="1"/>
      <c r="X1461" s="1"/>
      <c r="Y1461" s="1"/>
      <c r="Z1461" s="1"/>
      <c r="AA1461" s="1"/>
      <c r="AB1461" s="1"/>
      <c r="AC1461" s="1"/>
    </row>
    <row r="1462" spans="1:29" x14ac:dyDescent="0.3">
      <c r="A1462" s="1"/>
      <c r="B1462" s="1"/>
      <c r="C1462" s="1"/>
      <c r="D1462" s="1"/>
      <c r="E1462" s="3"/>
      <c r="F1462" s="1"/>
      <c r="G1462" s="1"/>
      <c r="H1462" s="1"/>
      <c r="I1462" s="1"/>
      <c r="J1462" s="1"/>
      <c r="K1462" s="1"/>
      <c r="L1462" s="1"/>
      <c r="M1462" s="1"/>
      <c r="N1462" s="1"/>
      <c r="P1462" s="1"/>
      <c r="Q1462" s="1"/>
      <c r="R1462" s="1"/>
      <c r="S1462" s="1"/>
      <c r="T1462" s="1"/>
      <c r="U1462" s="1"/>
      <c r="V1462" s="1"/>
      <c r="W1462" s="1"/>
      <c r="X1462" s="1"/>
      <c r="Y1462" s="1"/>
      <c r="Z1462" s="1"/>
      <c r="AA1462" s="1"/>
      <c r="AB1462" s="1"/>
      <c r="AC1462" s="1"/>
    </row>
    <row r="1463" spans="1:29" x14ac:dyDescent="0.3">
      <c r="A1463" s="1"/>
      <c r="B1463" s="1"/>
      <c r="C1463" s="1"/>
      <c r="D1463" s="1"/>
      <c r="E1463" s="3"/>
      <c r="F1463" s="1"/>
      <c r="G1463" s="1"/>
      <c r="H1463" s="1"/>
      <c r="I1463" s="1"/>
      <c r="J1463" s="1"/>
      <c r="K1463" s="1"/>
      <c r="L1463" s="1"/>
      <c r="M1463" s="1"/>
      <c r="N1463" s="1"/>
      <c r="P1463" s="1"/>
      <c r="Q1463" s="1"/>
      <c r="R1463" s="1"/>
      <c r="S1463" s="1"/>
      <c r="T1463" s="1"/>
      <c r="U1463" s="1"/>
      <c r="V1463" s="1"/>
      <c r="W1463" s="1"/>
      <c r="X1463" s="1"/>
      <c r="Y1463" s="1"/>
      <c r="Z1463" s="1"/>
      <c r="AA1463" s="1"/>
      <c r="AB1463" s="1"/>
      <c r="AC1463" s="1"/>
    </row>
    <row r="1464" spans="1:29" x14ac:dyDescent="0.3">
      <c r="A1464" s="1"/>
      <c r="B1464" s="1"/>
      <c r="C1464" s="1"/>
      <c r="D1464" s="1"/>
      <c r="E1464" s="3"/>
      <c r="F1464" s="1"/>
      <c r="G1464" s="1"/>
      <c r="H1464" s="1"/>
      <c r="I1464" s="1"/>
      <c r="J1464" s="1"/>
      <c r="K1464" s="1"/>
      <c r="L1464" s="1"/>
      <c r="M1464" s="1"/>
      <c r="N1464" s="1"/>
      <c r="P1464" s="1"/>
      <c r="Q1464" s="1"/>
      <c r="R1464" s="1"/>
      <c r="S1464" s="1"/>
      <c r="T1464" s="1"/>
      <c r="U1464" s="1"/>
      <c r="V1464" s="1"/>
      <c r="W1464" s="1"/>
      <c r="X1464" s="1"/>
      <c r="Y1464" s="1"/>
      <c r="Z1464" s="1"/>
      <c r="AA1464" s="1"/>
      <c r="AB1464" s="1"/>
      <c r="AC1464" s="1"/>
    </row>
    <row r="1465" spans="1:29" x14ac:dyDescent="0.3">
      <c r="A1465" s="1"/>
      <c r="B1465" s="1"/>
      <c r="C1465" s="1"/>
      <c r="D1465" s="1"/>
      <c r="E1465" s="3"/>
      <c r="F1465" s="1"/>
      <c r="G1465" s="1"/>
      <c r="H1465" s="1"/>
      <c r="I1465" s="1"/>
      <c r="J1465" s="1"/>
      <c r="K1465" s="1"/>
      <c r="L1465" s="1"/>
      <c r="M1465" s="1"/>
      <c r="N1465" s="1"/>
      <c r="P1465" s="1"/>
      <c r="Q1465" s="1"/>
      <c r="R1465" s="1"/>
      <c r="S1465" s="1"/>
      <c r="T1465" s="1"/>
      <c r="U1465" s="1"/>
      <c r="V1465" s="1"/>
      <c r="W1465" s="1"/>
      <c r="X1465" s="1"/>
      <c r="Y1465" s="1"/>
      <c r="Z1465" s="1"/>
      <c r="AA1465" s="1"/>
      <c r="AB1465" s="1"/>
      <c r="AC1465" s="1"/>
    </row>
    <row r="1466" spans="1:29" x14ac:dyDescent="0.3">
      <c r="A1466" s="1"/>
      <c r="B1466" s="1"/>
      <c r="C1466" s="1"/>
      <c r="D1466" s="1"/>
      <c r="E1466" s="3"/>
      <c r="F1466" s="1"/>
      <c r="G1466" s="1"/>
      <c r="H1466" s="1"/>
      <c r="I1466" s="1"/>
      <c r="J1466" s="1"/>
      <c r="K1466" s="1"/>
      <c r="L1466" s="1"/>
      <c r="M1466" s="1"/>
      <c r="N1466" s="1"/>
      <c r="P1466" s="1"/>
      <c r="Q1466" s="1"/>
      <c r="R1466" s="1"/>
      <c r="S1466" s="1"/>
      <c r="T1466" s="1"/>
      <c r="U1466" s="1"/>
      <c r="V1466" s="1"/>
      <c r="W1466" s="1"/>
      <c r="X1466" s="1"/>
      <c r="Y1466" s="1"/>
      <c r="Z1466" s="1"/>
      <c r="AA1466" s="1"/>
      <c r="AB1466" s="1"/>
      <c r="AC1466" s="1"/>
    </row>
    <row r="1467" spans="1:29" x14ac:dyDescent="0.3">
      <c r="A1467" s="1"/>
      <c r="B1467" s="1"/>
      <c r="C1467" s="1"/>
      <c r="D1467" s="1"/>
      <c r="E1467" s="3"/>
      <c r="F1467" s="1"/>
      <c r="G1467" s="1"/>
      <c r="H1467" s="1"/>
      <c r="I1467" s="1"/>
      <c r="J1467" s="1"/>
      <c r="K1467" s="1"/>
      <c r="L1467" s="1"/>
      <c r="M1467" s="1"/>
      <c r="N1467" s="1"/>
      <c r="P1467" s="1"/>
      <c r="Q1467" s="1"/>
      <c r="R1467" s="1"/>
      <c r="S1467" s="1"/>
      <c r="T1467" s="1"/>
      <c r="U1467" s="1"/>
      <c r="V1467" s="1"/>
      <c r="W1467" s="1"/>
      <c r="X1467" s="1"/>
      <c r="Y1467" s="1"/>
      <c r="Z1467" s="1"/>
      <c r="AA1467" s="1"/>
      <c r="AB1467" s="1"/>
      <c r="AC1467" s="1"/>
    </row>
    <row r="1468" spans="1:29" x14ac:dyDescent="0.3">
      <c r="A1468" s="1"/>
      <c r="B1468" s="1"/>
      <c r="C1468" s="1"/>
      <c r="D1468" s="1"/>
      <c r="E1468" s="3"/>
      <c r="F1468" s="1"/>
      <c r="G1468" s="1"/>
      <c r="H1468" s="1"/>
      <c r="I1468" s="1"/>
      <c r="J1468" s="1"/>
      <c r="K1468" s="1"/>
      <c r="L1468" s="1"/>
      <c r="M1468" s="1"/>
      <c r="N1468" s="1"/>
      <c r="P1468" s="1"/>
      <c r="Q1468" s="1"/>
      <c r="R1468" s="1"/>
      <c r="S1468" s="1"/>
      <c r="T1468" s="1"/>
      <c r="U1468" s="1"/>
      <c r="V1468" s="1"/>
      <c r="W1468" s="1"/>
      <c r="X1468" s="1"/>
      <c r="Y1468" s="1"/>
      <c r="Z1468" s="1"/>
      <c r="AA1468" s="1"/>
      <c r="AB1468" s="1"/>
      <c r="AC1468" s="1"/>
    </row>
    <row r="1469" spans="1:29" x14ac:dyDescent="0.3">
      <c r="A1469" s="1"/>
      <c r="B1469" s="1"/>
      <c r="C1469" s="1"/>
      <c r="D1469" s="1"/>
      <c r="E1469" s="3"/>
      <c r="F1469" s="1"/>
      <c r="G1469" s="1"/>
      <c r="H1469" s="1"/>
      <c r="I1469" s="1"/>
      <c r="J1469" s="1"/>
      <c r="K1469" s="1"/>
      <c r="L1469" s="1"/>
      <c r="M1469" s="1"/>
      <c r="N1469" s="1"/>
      <c r="P1469" s="1"/>
      <c r="Q1469" s="1"/>
      <c r="R1469" s="1"/>
      <c r="S1469" s="1"/>
      <c r="T1469" s="1"/>
      <c r="U1469" s="1"/>
      <c r="V1469" s="1"/>
      <c r="W1469" s="1"/>
      <c r="X1469" s="1"/>
      <c r="Y1469" s="1"/>
      <c r="Z1469" s="1"/>
      <c r="AA1469" s="1"/>
      <c r="AB1469" s="1"/>
      <c r="AC1469" s="1"/>
    </row>
    <row r="1470" spans="1:29" x14ac:dyDescent="0.3">
      <c r="A1470" s="1"/>
      <c r="B1470" s="1"/>
      <c r="C1470" s="1"/>
      <c r="D1470" s="1"/>
      <c r="E1470" s="3"/>
      <c r="F1470" s="1"/>
      <c r="G1470" s="1"/>
      <c r="H1470" s="1"/>
      <c r="I1470" s="1"/>
      <c r="J1470" s="1"/>
      <c r="K1470" s="1"/>
      <c r="L1470" s="1"/>
      <c r="M1470" s="1"/>
      <c r="N1470" s="1"/>
      <c r="P1470" s="1"/>
      <c r="Q1470" s="1"/>
      <c r="R1470" s="1"/>
      <c r="S1470" s="1"/>
      <c r="T1470" s="1"/>
      <c r="U1470" s="1"/>
      <c r="V1470" s="1"/>
      <c r="W1470" s="1"/>
      <c r="X1470" s="1"/>
      <c r="Y1470" s="1"/>
      <c r="Z1470" s="1"/>
      <c r="AA1470" s="1"/>
      <c r="AB1470" s="1"/>
      <c r="AC1470" s="1"/>
    </row>
    <row r="1471" spans="1:29" x14ac:dyDescent="0.3">
      <c r="A1471" s="1"/>
      <c r="B1471" s="1"/>
      <c r="C1471" s="1"/>
      <c r="D1471" s="1"/>
      <c r="E1471" s="3"/>
      <c r="F1471" s="1"/>
      <c r="G1471" s="1"/>
      <c r="H1471" s="1"/>
      <c r="I1471" s="1"/>
      <c r="J1471" s="1"/>
      <c r="K1471" s="1"/>
      <c r="L1471" s="1"/>
      <c r="M1471" s="1"/>
      <c r="N1471" s="1"/>
      <c r="P1471" s="1"/>
      <c r="Q1471" s="1"/>
      <c r="R1471" s="1"/>
      <c r="S1471" s="1"/>
      <c r="T1471" s="1"/>
      <c r="U1471" s="1"/>
      <c r="V1471" s="1"/>
      <c r="W1471" s="1"/>
      <c r="X1471" s="1"/>
      <c r="Y1471" s="1"/>
      <c r="Z1471" s="1"/>
      <c r="AA1471" s="1"/>
      <c r="AB1471" s="1"/>
      <c r="AC1471" s="1"/>
    </row>
    <row r="1472" spans="1:29" x14ac:dyDescent="0.3">
      <c r="A1472" s="1"/>
      <c r="B1472" s="1"/>
      <c r="C1472" s="1"/>
      <c r="D1472" s="1"/>
      <c r="E1472" s="3"/>
      <c r="F1472" s="1"/>
      <c r="G1472" s="1"/>
      <c r="H1472" s="1"/>
      <c r="I1472" s="1"/>
      <c r="J1472" s="1"/>
      <c r="K1472" s="1"/>
      <c r="L1472" s="1"/>
      <c r="M1472" s="1"/>
      <c r="N1472" s="1"/>
      <c r="P1472" s="1"/>
      <c r="Q1472" s="1"/>
      <c r="R1472" s="1"/>
      <c r="S1472" s="1"/>
      <c r="T1472" s="1"/>
      <c r="U1472" s="1"/>
      <c r="V1472" s="1"/>
      <c r="W1472" s="1"/>
      <c r="X1472" s="1"/>
      <c r="Y1472" s="1"/>
      <c r="Z1472" s="1"/>
      <c r="AA1472" s="1"/>
      <c r="AB1472" s="1"/>
      <c r="AC1472" s="1"/>
    </row>
    <row r="1473" spans="1:29" x14ac:dyDescent="0.3">
      <c r="A1473" s="1"/>
      <c r="B1473" s="1"/>
      <c r="C1473" s="1"/>
      <c r="D1473" s="1"/>
      <c r="E1473" s="3"/>
      <c r="F1473" s="1"/>
      <c r="G1473" s="1"/>
      <c r="H1473" s="1"/>
      <c r="I1473" s="1"/>
      <c r="J1473" s="1"/>
      <c r="K1473" s="1"/>
      <c r="L1473" s="1"/>
      <c r="M1473" s="1"/>
      <c r="N1473" s="1"/>
      <c r="P1473" s="1"/>
      <c r="Q1473" s="1"/>
      <c r="R1473" s="1"/>
      <c r="S1473" s="1"/>
      <c r="T1473" s="1"/>
      <c r="U1473" s="1"/>
      <c r="V1473" s="1"/>
      <c r="W1473" s="1"/>
      <c r="X1473" s="1"/>
      <c r="Y1473" s="1"/>
      <c r="Z1473" s="1"/>
      <c r="AA1473" s="1"/>
      <c r="AB1473" s="1"/>
      <c r="AC1473" s="1"/>
    </row>
    <row r="1474" spans="1:29" x14ac:dyDescent="0.3">
      <c r="A1474" s="1"/>
      <c r="B1474" s="1"/>
      <c r="C1474" s="1"/>
      <c r="D1474" s="1"/>
      <c r="E1474" s="3"/>
      <c r="F1474" s="1"/>
      <c r="G1474" s="1"/>
      <c r="H1474" s="1"/>
      <c r="I1474" s="1"/>
      <c r="J1474" s="1"/>
      <c r="K1474" s="1"/>
      <c r="L1474" s="1"/>
      <c r="M1474" s="1"/>
      <c r="N1474" s="1"/>
      <c r="P1474" s="1"/>
      <c r="Q1474" s="1"/>
      <c r="R1474" s="1"/>
      <c r="S1474" s="1"/>
      <c r="T1474" s="1"/>
      <c r="U1474" s="1"/>
      <c r="V1474" s="1"/>
      <c r="W1474" s="1"/>
      <c r="X1474" s="1"/>
      <c r="Y1474" s="1"/>
      <c r="Z1474" s="1"/>
      <c r="AA1474" s="1"/>
      <c r="AB1474" s="1"/>
      <c r="AC1474" s="1"/>
    </row>
    <row r="1475" spans="1:29" x14ac:dyDescent="0.3">
      <c r="A1475" s="1"/>
      <c r="B1475" s="1"/>
      <c r="C1475" s="1"/>
      <c r="D1475" s="1"/>
      <c r="E1475" s="3"/>
      <c r="F1475" s="1"/>
      <c r="G1475" s="1"/>
      <c r="H1475" s="1"/>
      <c r="I1475" s="1"/>
      <c r="J1475" s="1"/>
      <c r="K1475" s="1"/>
      <c r="L1475" s="1"/>
      <c r="M1475" s="1"/>
      <c r="N1475" s="1"/>
      <c r="P1475" s="1"/>
      <c r="Q1475" s="1"/>
      <c r="R1475" s="1"/>
      <c r="S1475" s="1"/>
      <c r="T1475" s="1"/>
      <c r="U1475" s="1"/>
      <c r="V1475" s="1"/>
      <c r="W1475" s="1"/>
      <c r="X1475" s="1"/>
      <c r="Y1475" s="1"/>
      <c r="Z1475" s="1"/>
      <c r="AA1475" s="1"/>
      <c r="AB1475" s="1"/>
      <c r="AC1475" s="1"/>
    </row>
    <row r="1476" spans="1:29" x14ac:dyDescent="0.3">
      <c r="A1476" s="1"/>
      <c r="B1476" s="1"/>
      <c r="C1476" s="1"/>
      <c r="D1476" s="1"/>
      <c r="E1476" s="3"/>
      <c r="F1476" s="1"/>
      <c r="G1476" s="1"/>
      <c r="H1476" s="1"/>
      <c r="I1476" s="1"/>
      <c r="J1476" s="1"/>
      <c r="K1476" s="1"/>
      <c r="L1476" s="1"/>
      <c r="M1476" s="1"/>
      <c r="N1476" s="1"/>
      <c r="P1476" s="1"/>
      <c r="Q1476" s="1"/>
      <c r="R1476" s="1"/>
      <c r="S1476" s="1"/>
      <c r="T1476" s="1"/>
      <c r="U1476" s="1"/>
      <c r="V1476" s="1"/>
      <c r="W1476" s="1"/>
      <c r="X1476" s="1"/>
      <c r="Y1476" s="1"/>
      <c r="Z1476" s="1"/>
      <c r="AA1476" s="1"/>
      <c r="AB1476" s="1"/>
      <c r="AC1476" s="1"/>
    </row>
    <row r="1477" spans="1:29" x14ac:dyDescent="0.3">
      <c r="A1477" s="1"/>
      <c r="B1477" s="1"/>
      <c r="C1477" s="1"/>
      <c r="D1477" s="1"/>
      <c r="E1477" s="3"/>
      <c r="F1477" s="1"/>
      <c r="G1477" s="1"/>
      <c r="H1477" s="1"/>
      <c r="I1477" s="1"/>
      <c r="J1477" s="1"/>
      <c r="K1477" s="1"/>
      <c r="L1477" s="1"/>
      <c r="M1477" s="1"/>
      <c r="N1477" s="1"/>
      <c r="P1477" s="1"/>
      <c r="Q1477" s="1"/>
      <c r="R1477" s="1"/>
      <c r="S1477" s="1"/>
      <c r="T1477" s="1"/>
      <c r="U1477" s="1"/>
      <c r="V1477" s="1"/>
      <c r="W1477" s="1"/>
      <c r="X1477" s="1"/>
      <c r="Y1477" s="1"/>
      <c r="Z1477" s="1"/>
      <c r="AA1477" s="1"/>
      <c r="AB1477" s="1"/>
      <c r="AC1477" s="1"/>
    </row>
    <row r="1478" spans="1:29" x14ac:dyDescent="0.3">
      <c r="A1478" s="1"/>
      <c r="B1478" s="1"/>
      <c r="C1478" s="1"/>
      <c r="D1478" s="1"/>
      <c r="E1478" s="3"/>
      <c r="F1478" s="1"/>
      <c r="G1478" s="1"/>
      <c r="H1478" s="1"/>
      <c r="I1478" s="1"/>
      <c r="J1478" s="1"/>
      <c r="K1478" s="1"/>
      <c r="L1478" s="1"/>
      <c r="M1478" s="1"/>
      <c r="N1478" s="1"/>
      <c r="P1478" s="1"/>
      <c r="Q1478" s="1"/>
      <c r="R1478" s="1"/>
      <c r="S1478" s="1"/>
      <c r="T1478" s="1"/>
      <c r="U1478" s="1"/>
      <c r="V1478" s="1"/>
      <c r="W1478" s="1"/>
      <c r="X1478" s="1"/>
      <c r="Y1478" s="1"/>
      <c r="Z1478" s="1"/>
      <c r="AA1478" s="1"/>
      <c r="AB1478" s="1"/>
      <c r="AC1478" s="1"/>
    </row>
    <row r="1479" spans="1:29" x14ac:dyDescent="0.3">
      <c r="A1479" s="1"/>
      <c r="B1479" s="1"/>
      <c r="C1479" s="1"/>
      <c r="D1479" s="1"/>
      <c r="E1479" s="3"/>
      <c r="F1479" s="1"/>
      <c r="G1479" s="1"/>
      <c r="H1479" s="1"/>
      <c r="I1479" s="1"/>
      <c r="J1479" s="1"/>
      <c r="K1479" s="1"/>
      <c r="L1479" s="1"/>
      <c r="M1479" s="1"/>
      <c r="N1479" s="1"/>
      <c r="P1479" s="1"/>
      <c r="Q1479" s="1"/>
      <c r="R1479" s="1"/>
      <c r="S1479" s="1"/>
      <c r="T1479" s="1"/>
      <c r="U1479" s="1"/>
      <c r="V1479" s="1"/>
      <c r="W1479" s="1"/>
      <c r="X1479" s="1"/>
      <c r="Y1479" s="1"/>
      <c r="Z1479" s="1"/>
      <c r="AA1479" s="1"/>
      <c r="AB1479" s="1"/>
      <c r="AC1479" s="1"/>
    </row>
    <row r="1480" spans="1:29" x14ac:dyDescent="0.3">
      <c r="A1480" s="1"/>
      <c r="B1480" s="1"/>
      <c r="C1480" s="1"/>
      <c r="D1480" s="1"/>
      <c r="E1480" s="3"/>
      <c r="F1480" s="1"/>
      <c r="G1480" s="1"/>
      <c r="H1480" s="1"/>
      <c r="I1480" s="1"/>
      <c r="J1480" s="1"/>
      <c r="K1480" s="1"/>
      <c r="L1480" s="1"/>
      <c r="M1480" s="1"/>
      <c r="N1480" s="1"/>
      <c r="P1480" s="1"/>
      <c r="Q1480" s="1"/>
      <c r="R1480" s="1"/>
      <c r="S1480" s="1"/>
      <c r="T1480" s="1"/>
      <c r="U1480" s="1"/>
      <c r="V1480" s="1"/>
      <c r="W1480" s="1"/>
      <c r="X1480" s="1"/>
      <c r="Y1480" s="1"/>
      <c r="Z1480" s="1"/>
      <c r="AA1480" s="1"/>
      <c r="AB1480" s="1"/>
      <c r="AC1480" s="1"/>
    </row>
    <row r="1481" spans="1:29" x14ac:dyDescent="0.3">
      <c r="A1481" s="1"/>
      <c r="B1481" s="1"/>
      <c r="C1481" s="1"/>
      <c r="D1481" s="1"/>
      <c r="E1481" s="3"/>
      <c r="F1481" s="1"/>
      <c r="G1481" s="1"/>
      <c r="H1481" s="1"/>
      <c r="I1481" s="1"/>
      <c r="J1481" s="1"/>
      <c r="K1481" s="1"/>
      <c r="L1481" s="1"/>
      <c r="M1481" s="1"/>
      <c r="N1481" s="1"/>
      <c r="P1481" s="1"/>
      <c r="Q1481" s="1"/>
      <c r="R1481" s="1"/>
      <c r="S1481" s="1"/>
      <c r="T1481" s="1"/>
      <c r="U1481" s="1"/>
      <c r="V1481" s="1"/>
      <c r="W1481" s="1"/>
      <c r="X1481" s="1"/>
      <c r="Y1481" s="1"/>
      <c r="Z1481" s="1"/>
      <c r="AA1481" s="1"/>
      <c r="AB1481" s="1"/>
      <c r="AC1481" s="1"/>
    </row>
    <row r="1482" spans="1:29" x14ac:dyDescent="0.3">
      <c r="A1482" s="1"/>
      <c r="B1482" s="1"/>
      <c r="C1482" s="1"/>
      <c r="D1482" s="1"/>
      <c r="E1482" s="3"/>
      <c r="F1482" s="1"/>
      <c r="G1482" s="1"/>
      <c r="H1482" s="1"/>
      <c r="I1482" s="1"/>
      <c r="J1482" s="1"/>
      <c r="K1482" s="1"/>
      <c r="L1482" s="1"/>
      <c r="M1482" s="1"/>
      <c r="N1482" s="1"/>
      <c r="P1482" s="1"/>
      <c r="Q1482" s="1"/>
      <c r="R1482" s="1"/>
      <c r="S1482" s="1"/>
      <c r="T1482" s="1"/>
      <c r="U1482" s="1"/>
      <c r="V1482" s="1"/>
      <c r="W1482" s="1"/>
      <c r="X1482" s="1"/>
      <c r="Y1482" s="1"/>
      <c r="Z1482" s="1"/>
      <c r="AA1482" s="1"/>
      <c r="AB1482" s="1"/>
      <c r="AC1482" s="1"/>
    </row>
    <row r="1483" spans="1:29" x14ac:dyDescent="0.3">
      <c r="A1483" s="1"/>
      <c r="B1483" s="1"/>
      <c r="C1483" s="1"/>
      <c r="D1483" s="1"/>
      <c r="E1483" s="3"/>
      <c r="F1483" s="1"/>
      <c r="G1483" s="1"/>
      <c r="H1483" s="1"/>
      <c r="I1483" s="1"/>
      <c r="J1483" s="1"/>
      <c r="K1483" s="1"/>
      <c r="L1483" s="1"/>
      <c r="M1483" s="1"/>
      <c r="N1483" s="1"/>
      <c r="P1483" s="1"/>
      <c r="Q1483" s="1"/>
      <c r="R1483" s="1"/>
      <c r="S1483" s="1"/>
      <c r="T1483" s="1"/>
      <c r="U1483" s="1"/>
      <c r="V1483" s="1"/>
      <c r="W1483" s="1"/>
      <c r="X1483" s="1"/>
      <c r="Y1483" s="1"/>
      <c r="Z1483" s="1"/>
      <c r="AA1483" s="1"/>
      <c r="AB1483" s="1"/>
      <c r="AC1483" s="1"/>
    </row>
    <row r="1484" spans="1:29" x14ac:dyDescent="0.3">
      <c r="A1484" s="1"/>
      <c r="B1484" s="1"/>
      <c r="C1484" s="1"/>
      <c r="D1484" s="1"/>
      <c r="E1484" s="3"/>
      <c r="F1484" s="1"/>
      <c r="G1484" s="1"/>
      <c r="H1484" s="1"/>
      <c r="I1484" s="1"/>
      <c r="J1484" s="1"/>
      <c r="K1484" s="1"/>
      <c r="L1484" s="1"/>
      <c r="M1484" s="1"/>
      <c r="N1484" s="1"/>
      <c r="P1484" s="1"/>
      <c r="Q1484" s="1"/>
      <c r="R1484" s="1"/>
      <c r="S1484" s="1"/>
      <c r="T1484" s="1"/>
      <c r="U1484" s="1"/>
      <c r="V1484" s="1"/>
      <c r="W1484" s="1"/>
      <c r="X1484" s="1"/>
      <c r="Y1484" s="1"/>
      <c r="Z1484" s="1"/>
      <c r="AA1484" s="1"/>
      <c r="AB1484" s="1"/>
      <c r="AC1484" s="1"/>
    </row>
    <row r="1485" spans="1:29" x14ac:dyDescent="0.3">
      <c r="A1485" s="1"/>
      <c r="B1485" s="1"/>
      <c r="C1485" s="1"/>
      <c r="D1485" s="1"/>
      <c r="E1485" s="3"/>
      <c r="F1485" s="1"/>
      <c r="G1485" s="1"/>
      <c r="H1485" s="1"/>
      <c r="I1485" s="1"/>
      <c r="J1485" s="1"/>
      <c r="K1485" s="1"/>
      <c r="L1485" s="1"/>
      <c r="M1485" s="1"/>
      <c r="N1485" s="1"/>
      <c r="P1485" s="1"/>
      <c r="Q1485" s="1"/>
      <c r="R1485" s="1"/>
      <c r="S1485" s="1"/>
      <c r="T1485" s="1"/>
      <c r="U1485" s="1"/>
      <c r="V1485" s="1"/>
      <c r="W1485" s="1"/>
      <c r="X1485" s="1"/>
      <c r="Y1485" s="1"/>
      <c r="Z1485" s="1"/>
      <c r="AA1485" s="1"/>
      <c r="AB1485" s="1"/>
      <c r="AC1485" s="1"/>
    </row>
    <row r="1486" spans="1:29" x14ac:dyDescent="0.3">
      <c r="A1486" s="1"/>
      <c r="B1486" s="1"/>
      <c r="C1486" s="1"/>
      <c r="D1486" s="1"/>
      <c r="E1486" s="3"/>
      <c r="F1486" s="1"/>
      <c r="G1486" s="1"/>
      <c r="H1486" s="1"/>
      <c r="I1486" s="1"/>
      <c r="J1486" s="1"/>
      <c r="K1486" s="1"/>
      <c r="L1486" s="1"/>
      <c r="M1486" s="1"/>
      <c r="N1486" s="1"/>
      <c r="P1486" s="1"/>
      <c r="Q1486" s="1"/>
      <c r="R1486" s="1"/>
      <c r="S1486" s="1"/>
      <c r="T1486" s="1"/>
      <c r="U1486" s="1"/>
      <c r="V1486" s="1"/>
      <c r="W1486" s="1"/>
      <c r="X1486" s="1"/>
      <c r="Y1486" s="1"/>
      <c r="Z1486" s="1"/>
      <c r="AA1486" s="1"/>
      <c r="AB1486" s="1"/>
      <c r="AC1486" s="1"/>
    </row>
    <row r="1487" spans="1:29" x14ac:dyDescent="0.3">
      <c r="A1487" s="1"/>
      <c r="B1487" s="1"/>
      <c r="C1487" s="1"/>
      <c r="D1487" s="1"/>
      <c r="E1487" s="3"/>
      <c r="F1487" s="1"/>
      <c r="G1487" s="1"/>
      <c r="H1487" s="1"/>
      <c r="I1487" s="1"/>
      <c r="J1487" s="1"/>
      <c r="K1487" s="1"/>
      <c r="L1487" s="1"/>
      <c r="M1487" s="1"/>
      <c r="N1487" s="1"/>
      <c r="P1487" s="1"/>
      <c r="Q1487" s="1"/>
      <c r="R1487" s="1"/>
      <c r="S1487" s="1"/>
      <c r="T1487" s="1"/>
      <c r="U1487" s="1"/>
      <c r="V1487" s="1"/>
      <c r="W1487" s="1"/>
      <c r="X1487" s="1"/>
      <c r="Y1487" s="1"/>
      <c r="Z1487" s="1"/>
      <c r="AA1487" s="1"/>
      <c r="AB1487" s="1"/>
      <c r="AC1487" s="1"/>
    </row>
    <row r="1488" spans="1:29" x14ac:dyDescent="0.3">
      <c r="A1488" s="1"/>
      <c r="B1488" s="1"/>
      <c r="C1488" s="1"/>
      <c r="D1488" s="1"/>
      <c r="E1488" s="3"/>
      <c r="F1488" s="1"/>
      <c r="G1488" s="1"/>
      <c r="H1488" s="1"/>
      <c r="I1488" s="1"/>
      <c r="J1488" s="1"/>
      <c r="K1488" s="1"/>
      <c r="L1488" s="1"/>
      <c r="M1488" s="1"/>
      <c r="N1488" s="1"/>
      <c r="P1488" s="1"/>
      <c r="Q1488" s="1"/>
      <c r="R1488" s="1"/>
      <c r="S1488" s="1"/>
      <c r="T1488" s="1"/>
      <c r="U1488" s="1"/>
      <c r="V1488" s="1"/>
      <c r="W1488" s="1"/>
      <c r="X1488" s="1"/>
      <c r="Y1488" s="1"/>
      <c r="Z1488" s="1"/>
      <c r="AA1488" s="1"/>
      <c r="AB1488" s="1"/>
      <c r="AC1488" s="1"/>
    </row>
    <row r="1489" spans="1:29" x14ac:dyDescent="0.3">
      <c r="A1489" s="1"/>
      <c r="B1489" s="1"/>
      <c r="C1489" s="1"/>
      <c r="D1489" s="1"/>
      <c r="E1489" s="3"/>
      <c r="F1489" s="1"/>
      <c r="G1489" s="1"/>
      <c r="H1489" s="1"/>
      <c r="I1489" s="1"/>
      <c r="J1489" s="1"/>
      <c r="K1489" s="1"/>
      <c r="L1489" s="1"/>
      <c r="M1489" s="1"/>
      <c r="N1489" s="1"/>
      <c r="P1489" s="1"/>
      <c r="Q1489" s="1"/>
      <c r="R1489" s="1"/>
      <c r="S1489" s="1"/>
      <c r="T1489" s="1"/>
      <c r="U1489" s="1"/>
      <c r="V1489" s="1"/>
      <c r="W1489" s="1"/>
      <c r="X1489" s="1"/>
      <c r="Y1489" s="1"/>
      <c r="Z1489" s="1"/>
      <c r="AA1489" s="1"/>
      <c r="AB1489" s="1"/>
      <c r="AC1489" s="1"/>
    </row>
    <row r="1490" spans="1:29" x14ac:dyDescent="0.3">
      <c r="A1490" s="1"/>
      <c r="B1490" s="1"/>
      <c r="C1490" s="1"/>
      <c r="D1490" s="1"/>
      <c r="E1490" s="3"/>
      <c r="F1490" s="1"/>
      <c r="G1490" s="1"/>
      <c r="H1490" s="1"/>
      <c r="I1490" s="1"/>
      <c r="J1490" s="1"/>
      <c r="K1490" s="1"/>
      <c r="L1490" s="1"/>
      <c r="M1490" s="1"/>
      <c r="N1490" s="1"/>
      <c r="P1490" s="1"/>
      <c r="Q1490" s="1"/>
      <c r="R1490" s="1"/>
      <c r="S1490" s="1"/>
      <c r="T1490" s="1"/>
      <c r="U1490" s="1"/>
      <c r="V1490" s="1"/>
      <c r="W1490" s="1"/>
      <c r="X1490" s="1"/>
      <c r="Y1490" s="1"/>
      <c r="Z1490" s="1"/>
      <c r="AA1490" s="1"/>
      <c r="AB1490" s="1"/>
      <c r="AC1490" s="1"/>
    </row>
    <row r="1491" spans="1:29" x14ac:dyDescent="0.3">
      <c r="A1491" s="1"/>
      <c r="B1491" s="1"/>
      <c r="C1491" s="1"/>
      <c r="D1491" s="1"/>
      <c r="E1491" s="3"/>
      <c r="F1491" s="1"/>
      <c r="G1491" s="1"/>
      <c r="H1491" s="1"/>
      <c r="I1491" s="1"/>
      <c r="J1491" s="1"/>
      <c r="K1491" s="1"/>
      <c r="L1491" s="1"/>
      <c r="M1491" s="1"/>
      <c r="N1491" s="1"/>
      <c r="P1491" s="1"/>
      <c r="Q1491" s="1"/>
      <c r="R1491" s="1"/>
      <c r="S1491" s="1"/>
      <c r="T1491" s="1"/>
      <c r="U1491" s="1"/>
      <c r="V1491" s="1"/>
      <c r="W1491" s="1"/>
      <c r="X1491" s="1"/>
      <c r="Y1491" s="1"/>
      <c r="Z1491" s="1"/>
      <c r="AA1491" s="1"/>
      <c r="AB1491" s="1"/>
      <c r="AC1491" s="1"/>
    </row>
    <row r="1492" spans="1:29" x14ac:dyDescent="0.3">
      <c r="A1492" s="1"/>
      <c r="B1492" s="1"/>
      <c r="C1492" s="1"/>
      <c r="D1492" s="1"/>
      <c r="E1492" s="3"/>
      <c r="F1492" s="1"/>
      <c r="G1492" s="1"/>
      <c r="H1492" s="1"/>
      <c r="I1492" s="1"/>
      <c r="J1492" s="1"/>
      <c r="K1492" s="1"/>
      <c r="L1492" s="1"/>
      <c r="M1492" s="1"/>
      <c r="N1492" s="1"/>
      <c r="P1492" s="1"/>
      <c r="Q1492" s="1"/>
      <c r="R1492" s="1"/>
      <c r="S1492" s="1"/>
      <c r="T1492" s="1"/>
      <c r="U1492" s="1"/>
      <c r="V1492" s="1"/>
      <c r="W1492" s="1"/>
      <c r="X1492" s="1"/>
      <c r="Y1492" s="1"/>
      <c r="Z1492" s="1"/>
      <c r="AA1492" s="1"/>
      <c r="AB1492" s="1"/>
      <c r="AC1492" s="1"/>
    </row>
    <row r="1493" spans="1:29" x14ac:dyDescent="0.3">
      <c r="A1493" s="1"/>
      <c r="B1493" s="1"/>
      <c r="C1493" s="1"/>
      <c r="D1493" s="1"/>
      <c r="E1493" s="3"/>
      <c r="F1493" s="1"/>
      <c r="G1493" s="1"/>
      <c r="H1493" s="1"/>
      <c r="I1493" s="1"/>
      <c r="J1493" s="1"/>
      <c r="K1493" s="1"/>
      <c r="L1493" s="1"/>
      <c r="M1493" s="1"/>
      <c r="N1493" s="1"/>
      <c r="P1493" s="1"/>
      <c r="Q1493" s="1"/>
      <c r="R1493" s="1"/>
      <c r="S1493" s="1"/>
      <c r="T1493" s="1"/>
      <c r="U1493" s="1"/>
      <c r="V1493" s="1"/>
      <c r="W1493" s="1"/>
      <c r="X1493" s="1"/>
      <c r="Y1493" s="1"/>
      <c r="Z1493" s="1"/>
      <c r="AA1493" s="1"/>
      <c r="AB1493" s="1"/>
      <c r="AC1493" s="1"/>
    </row>
    <row r="1494" spans="1:29" x14ac:dyDescent="0.3">
      <c r="A1494" s="1"/>
      <c r="B1494" s="1"/>
      <c r="C1494" s="1"/>
      <c r="D1494" s="1"/>
      <c r="E1494" s="3"/>
      <c r="F1494" s="1"/>
      <c r="G1494" s="1"/>
      <c r="H1494" s="1"/>
      <c r="I1494" s="1"/>
      <c r="J1494" s="1"/>
      <c r="K1494" s="1"/>
      <c r="L1494" s="1"/>
      <c r="M1494" s="1"/>
      <c r="N1494" s="1"/>
      <c r="P1494" s="1"/>
      <c r="Q1494" s="1"/>
      <c r="R1494" s="1"/>
      <c r="S1494" s="1"/>
      <c r="T1494" s="1"/>
      <c r="U1494" s="1"/>
      <c r="V1494" s="1"/>
      <c r="W1494" s="1"/>
      <c r="X1494" s="1"/>
      <c r="Y1494" s="1"/>
      <c r="Z1494" s="1"/>
      <c r="AA1494" s="1"/>
      <c r="AB1494" s="1"/>
      <c r="AC1494" s="1"/>
    </row>
    <row r="1495" spans="1:29" x14ac:dyDescent="0.3">
      <c r="A1495" s="1"/>
      <c r="B1495" s="1"/>
      <c r="C1495" s="1"/>
      <c r="D1495" s="1"/>
      <c r="E1495" s="3"/>
      <c r="F1495" s="1"/>
      <c r="G1495" s="1"/>
      <c r="H1495" s="1"/>
      <c r="I1495" s="1"/>
      <c r="J1495" s="1"/>
      <c r="K1495" s="1"/>
      <c r="L1495" s="1"/>
      <c r="M1495" s="1"/>
      <c r="N1495" s="1"/>
      <c r="P1495" s="1"/>
      <c r="Q1495" s="1"/>
      <c r="R1495" s="1"/>
      <c r="S1495" s="1"/>
      <c r="T1495" s="1"/>
      <c r="U1495" s="1"/>
      <c r="V1495" s="1"/>
      <c r="W1495" s="1"/>
      <c r="X1495" s="1"/>
      <c r="Y1495" s="1"/>
      <c r="Z1495" s="1"/>
      <c r="AA1495" s="1"/>
      <c r="AB1495" s="1"/>
      <c r="AC1495" s="1"/>
    </row>
    <row r="1496" spans="1:29" x14ac:dyDescent="0.3">
      <c r="A1496" s="1"/>
      <c r="B1496" s="1"/>
      <c r="C1496" s="1"/>
      <c r="D1496" s="1"/>
      <c r="E1496" s="3"/>
      <c r="F1496" s="1"/>
      <c r="G1496" s="1"/>
      <c r="H1496" s="1"/>
      <c r="I1496" s="1"/>
      <c r="J1496" s="1"/>
      <c r="K1496" s="1"/>
      <c r="L1496" s="1"/>
      <c r="M1496" s="1"/>
      <c r="N1496" s="1"/>
      <c r="P1496" s="1"/>
      <c r="Q1496" s="1"/>
      <c r="R1496" s="1"/>
      <c r="S1496" s="1"/>
      <c r="T1496" s="1"/>
      <c r="U1496" s="1"/>
      <c r="V1496" s="1"/>
      <c r="W1496" s="1"/>
      <c r="X1496" s="1"/>
      <c r="Y1496" s="1"/>
      <c r="Z1496" s="1"/>
      <c r="AA1496" s="1"/>
      <c r="AB1496" s="1"/>
      <c r="AC1496" s="1"/>
    </row>
    <row r="1497" spans="1:29" x14ac:dyDescent="0.3">
      <c r="A1497" s="1"/>
      <c r="B1497" s="1"/>
      <c r="C1497" s="1"/>
      <c r="D1497" s="1"/>
      <c r="E1497" s="3"/>
      <c r="F1497" s="1"/>
      <c r="G1497" s="1"/>
      <c r="H1497" s="1"/>
      <c r="I1497" s="1"/>
      <c r="J1497" s="1"/>
      <c r="K1497" s="1"/>
      <c r="L1497" s="1"/>
      <c r="M1497" s="1"/>
      <c r="N1497" s="1"/>
      <c r="P1497" s="1"/>
      <c r="Q1497" s="1"/>
      <c r="R1497" s="1"/>
      <c r="S1497" s="1"/>
      <c r="T1497" s="1"/>
      <c r="U1497" s="1"/>
      <c r="V1497" s="1"/>
      <c r="W1497" s="1"/>
      <c r="X1497" s="1"/>
      <c r="Y1497" s="1"/>
      <c r="Z1497" s="1"/>
      <c r="AA1497" s="1"/>
      <c r="AB1497" s="1"/>
      <c r="AC1497" s="1"/>
    </row>
    <row r="1498" spans="1:29" x14ac:dyDescent="0.3">
      <c r="A1498" s="1"/>
      <c r="B1498" s="1"/>
      <c r="C1498" s="1"/>
      <c r="D1498" s="1"/>
      <c r="E1498" s="3"/>
      <c r="F1498" s="1"/>
      <c r="G1498" s="1"/>
      <c r="H1498" s="1"/>
      <c r="I1498" s="1"/>
      <c r="J1498" s="1"/>
      <c r="K1498" s="1"/>
      <c r="L1498" s="1"/>
      <c r="M1498" s="1"/>
      <c r="N1498" s="1"/>
      <c r="P1498" s="1"/>
      <c r="Q1498" s="1"/>
      <c r="R1498" s="1"/>
      <c r="S1498" s="1"/>
      <c r="T1498" s="1"/>
      <c r="U1498" s="1"/>
      <c r="V1498" s="1"/>
      <c r="W1498" s="1"/>
      <c r="X1498" s="1"/>
      <c r="Y1498" s="1"/>
      <c r="Z1498" s="1"/>
      <c r="AA1498" s="1"/>
      <c r="AB1498" s="1"/>
      <c r="AC1498" s="1"/>
    </row>
    <row r="1499" spans="1:29" x14ac:dyDescent="0.3">
      <c r="A1499" s="1"/>
      <c r="B1499" s="1"/>
      <c r="C1499" s="1"/>
      <c r="D1499" s="1"/>
      <c r="E1499" s="3"/>
      <c r="F1499" s="1"/>
      <c r="G1499" s="1"/>
      <c r="H1499" s="1"/>
      <c r="I1499" s="1"/>
      <c r="J1499" s="1"/>
      <c r="K1499" s="1"/>
      <c r="L1499" s="1"/>
      <c r="M1499" s="1"/>
      <c r="N1499" s="1"/>
      <c r="P1499" s="1"/>
      <c r="Q1499" s="1"/>
      <c r="R1499" s="1"/>
      <c r="S1499" s="1"/>
      <c r="T1499" s="1"/>
      <c r="U1499" s="1"/>
      <c r="V1499" s="1"/>
      <c r="W1499" s="1"/>
      <c r="X1499" s="1"/>
      <c r="Y1499" s="1"/>
      <c r="Z1499" s="1"/>
      <c r="AA1499" s="1"/>
      <c r="AB1499" s="1"/>
      <c r="AC1499" s="1"/>
    </row>
    <row r="1500" spans="1:29" x14ac:dyDescent="0.3">
      <c r="A1500" s="1"/>
      <c r="B1500" s="1"/>
      <c r="C1500" s="1"/>
      <c r="D1500" s="1"/>
      <c r="E1500" s="3"/>
      <c r="F1500" s="1"/>
      <c r="G1500" s="1"/>
      <c r="H1500" s="1"/>
      <c r="I1500" s="1"/>
      <c r="J1500" s="1"/>
      <c r="K1500" s="1"/>
      <c r="L1500" s="1"/>
      <c r="M1500" s="1"/>
      <c r="N1500" s="1"/>
      <c r="P1500" s="1"/>
      <c r="Q1500" s="1"/>
      <c r="R1500" s="1"/>
      <c r="S1500" s="1"/>
      <c r="T1500" s="1"/>
      <c r="U1500" s="1"/>
      <c r="V1500" s="1"/>
      <c r="W1500" s="1"/>
      <c r="X1500" s="1"/>
      <c r="Y1500" s="1"/>
      <c r="Z1500" s="1"/>
      <c r="AA1500" s="1"/>
      <c r="AB1500" s="1"/>
      <c r="AC1500" s="1"/>
    </row>
    <row r="1501" spans="1:29" x14ac:dyDescent="0.3">
      <c r="A1501" s="1"/>
      <c r="B1501" s="1"/>
      <c r="C1501" s="1"/>
      <c r="D1501" s="1"/>
      <c r="E1501" s="3"/>
      <c r="F1501" s="1"/>
      <c r="G1501" s="1"/>
      <c r="H1501" s="1"/>
      <c r="I1501" s="1"/>
      <c r="J1501" s="1"/>
      <c r="K1501" s="1"/>
      <c r="L1501" s="1"/>
      <c r="M1501" s="1"/>
      <c r="N1501" s="1"/>
      <c r="P1501" s="1"/>
      <c r="Q1501" s="1"/>
      <c r="R1501" s="1"/>
      <c r="S1501" s="1"/>
      <c r="T1501" s="1"/>
      <c r="U1501" s="1"/>
      <c r="V1501" s="1"/>
      <c r="W1501" s="1"/>
      <c r="X1501" s="1"/>
      <c r="Y1501" s="1"/>
      <c r="Z1501" s="1"/>
      <c r="AA1501" s="1"/>
      <c r="AB1501" s="1"/>
      <c r="AC1501" s="1"/>
    </row>
    <row r="1502" spans="1:29" x14ac:dyDescent="0.3">
      <c r="A1502" s="1"/>
      <c r="B1502" s="1"/>
      <c r="C1502" s="1"/>
      <c r="D1502" s="1"/>
      <c r="E1502" s="3"/>
      <c r="F1502" s="1"/>
      <c r="G1502" s="1"/>
      <c r="H1502" s="1"/>
      <c r="I1502" s="1"/>
      <c r="J1502" s="1"/>
      <c r="K1502" s="1"/>
      <c r="L1502" s="1"/>
      <c r="M1502" s="1"/>
      <c r="N1502" s="1"/>
      <c r="P1502" s="1"/>
      <c r="Q1502" s="1"/>
      <c r="R1502" s="1"/>
      <c r="S1502" s="1"/>
      <c r="T1502" s="1"/>
      <c r="U1502" s="1"/>
      <c r="V1502" s="1"/>
      <c r="W1502" s="1"/>
      <c r="X1502" s="1"/>
      <c r="Y1502" s="1"/>
      <c r="Z1502" s="1"/>
      <c r="AA1502" s="1"/>
      <c r="AB1502" s="1"/>
      <c r="AC1502" s="1"/>
    </row>
    <row r="1503" spans="1:29" x14ac:dyDescent="0.3">
      <c r="A1503" s="1"/>
      <c r="B1503" s="1"/>
      <c r="C1503" s="1"/>
      <c r="D1503" s="1"/>
      <c r="E1503" s="3"/>
      <c r="F1503" s="1"/>
      <c r="G1503" s="1"/>
      <c r="H1503" s="1"/>
      <c r="I1503" s="1"/>
      <c r="J1503" s="1"/>
      <c r="K1503" s="1"/>
      <c r="L1503" s="1"/>
      <c r="M1503" s="1"/>
      <c r="N1503" s="1"/>
      <c r="P1503" s="1"/>
      <c r="Q1503" s="1"/>
      <c r="R1503" s="1"/>
      <c r="S1503" s="1"/>
      <c r="T1503" s="1"/>
      <c r="U1503" s="1"/>
      <c r="V1503" s="1"/>
      <c r="W1503" s="1"/>
      <c r="X1503" s="1"/>
      <c r="Y1503" s="1"/>
      <c r="Z1503" s="1"/>
      <c r="AA1503" s="1"/>
      <c r="AB1503" s="1"/>
      <c r="AC1503" s="1"/>
    </row>
    <row r="1504" spans="1:29" x14ac:dyDescent="0.3">
      <c r="A1504" s="1"/>
      <c r="B1504" s="1"/>
      <c r="C1504" s="1"/>
      <c r="D1504" s="1"/>
      <c r="E1504" s="3"/>
      <c r="F1504" s="1"/>
      <c r="G1504" s="1"/>
      <c r="H1504" s="1"/>
      <c r="I1504" s="1"/>
      <c r="J1504" s="1"/>
      <c r="K1504" s="1"/>
      <c r="L1504" s="1"/>
      <c r="M1504" s="1"/>
      <c r="N1504" s="1"/>
      <c r="P1504" s="1"/>
      <c r="Q1504" s="1"/>
      <c r="R1504" s="1"/>
      <c r="S1504" s="1"/>
      <c r="T1504" s="1"/>
      <c r="U1504" s="1"/>
      <c r="V1504" s="1"/>
      <c r="W1504" s="1"/>
      <c r="X1504" s="1"/>
      <c r="Y1504" s="1"/>
      <c r="Z1504" s="1"/>
      <c r="AA1504" s="1"/>
      <c r="AB1504" s="1"/>
      <c r="AC1504" s="1"/>
    </row>
    <row r="1505" spans="1:29" x14ac:dyDescent="0.3">
      <c r="A1505" s="1"/>
      <c r="B1505" s="1"/>
      <c r="C1505" s="1"/>
      <c r="D1505" s="1"/>
      <c r="E1505" s="3"/>
      <c r="F1505" s="1"/>
      <c r="G1505" s="1"/>
      <c r="H1505" s="1"/>
      <c r="I1505" s="1"/>
      <c r="J1505" s="1"/>
      <c r="K1505" s="1"/>
      <c r="L1505" s="1"/>
      <c r="M1505" s="1"/>
      <c r="N1505" s="1"/>
      <c r="P1505" s="1"/>
      <c r="Q1505" s="1"/>
      <c r="R1505" s="1"/>
      <c r="S1505" s="1"/>
      <c r="T1505" s="1"/>
      <c r="U1505" s="1"/>
      <c r="V1505" s="1"/>
      <c r="W1505" s="1"/>
      <c r="X1505" s="1"/>
      <c r="Y1505" s="1"/>
      <c r="Z1505" s="1"/>
      <c r="AA1505" s="1"/>
      <c r="AB1505" s="1"/>
      <c r="AC1505" s="1"/>
    </row>
    <row r="1506" spans="1:29" x14ac:dyDescent="0.3">
      <c r="A1506" s="1"/>
      <c r="B1506" s="1"/>
      <c r="C1506" s="1"/>
      <c r="D1506" s="1"/>
      <c r="E1506" s="3"/>
      <c r="F1506" s="1"/>
      <c r="G1506" s="1"/>
      <c r="H1506" s="1"/>
      <c r="I1506" s="1"/>
      <c r="J1506" s="1"/>
      <c r="K1506" s="1"/>
      <c r="L1506" s="1"/>
      <c r="M1506" s="1"/>
      <c r="N1506" s="1"/>
      <c r="P1506" s="1"/>
      <c r="Q1506" s="1"/>
      <c r="R1506" s="1"/>
      <c r="S1506" s="1"/>
      <c r="T1506" s="1"/>
      <c r="U1506" s="1"/>
      <c r="V1506" s="1"/>
      <c r="W1506" s="1"/>
      <c r="X1506" s="1"/>
      <c r="Y1506" s="1"/>
      <c r="Z1506" s="1"/>
      <c r="AA1506" s="1"/>
      <c r="AB1506" s="1"/>
      <c r="AC1506" s="1"/>
    </row>
    <row r="1507" spans="1:29" x14ac:dyDescent="0.3">
      <c r="A1507" s="1"/>
      <c r="B1507" s="1"/>
      <c r="C1507" s="1"/>
      <c r="D1507" s="1"/>
      <c r="E1507" s="3"/>
      <c r="F1507" s="1"/>
      <c r="G1507" s="1"/>
      <c r="H1507" s="1"/>
      <c r="I1507" s="1"/>
      <c r="J1507" s="1"/>
      <c r="K1507" s="1"/>
      <c r="L1507" s="1"/>
      <c r="M1507" s="1"/>
      <c r="N1507" s="1"/>
      <c r="P1507" s="1"/>
      <c r="Q1507" s="1"/>
      <c r="R1507" s="1"/>
      <c r="S1507" s="1"/>
      <c r="T1507" s="1"/>
      <c r="U1507" s="1"/>
      <c r="V1507" s="1"/>
      <c r="W1507" s="1"/>
      <c r="X1507" s="1"/>
      <c r="Y1507" s="1"/>
      <c r="Z1507" s="1"/>
      <c r="AA1507" s="1"/>
      <c r="AB1507" s="1"/>
      <c r="AC1507" s="1"/>
    </row>
    <row r="1508" spans="1:29" x14ac:dyDescent="0.3">
      <c r="A1508" s="1"/>
      <c r="B1508" s="1"/>
      <c r="C1508" s="1"/>
      <c r="D1508" s="1"/>
      <c r="E1508" s="3"/>
      <c r="F1508" s="1"/>
      <c r="G1508" s="1"/>
      <c r="H1508" s="1"/>
      <c r="I1508" s="1"/>
      <c r="J1508" s="1"/>
      <c r="K1508" s="1"/>
      <c r="L1508" s="1"/>
      <c r="M1508" s="1"/>
      <c r="N1508" s="1"/>
      <c r="P1508" s="1"/>
      <c r="Q1508" s="1"/>
      <c r="R1508" s="1"/>
      <c r="S1508" s="1"/>
      <c r="T1508" s="1"/>
      <c r="U1508" s="1"/>
      <c r="V1508" s="1"/>
      <c r="W1508" s="1"/>
      <c r="X1508" s="1"/>
      <c r="Y1508" s="1"/>
      <c r="Z1508" s="1"/>
      <c r="AA1508" s="1"/>
      <c r="AB1508" s="1"/>
      <c r="AC1508" s="1"/>
    </row>
    <row r="1509" spans="1:29" x14ac:dyDescent="0.3">
      <c r="A1509" s="1"/>
      <c r="B1509" s="1"/>
      <c r="C1509" s="1"/>
      <c r="D1509" s="1"/>
      <c r="E1509" s="3"/>
      <c r="F1509" s="1"/>
      <c r="G1509" s="1"/>
      <c r="H1509" s="1"/>
      <c r="I1509" s="1"/>
      <c r="J1509" s="1"/>
      <c r="K1509" s="1"/>
      <c r="L1509" s="1"/>
      <c r="M1509" s="1"/>
      <c r="N1509" s="1"/>
      <c r="P1509" s="1"/>
      <c r="Q1509" s="1"/>
      <c r="R1509" s="1"/>
      <c r="S1509" s="1"/>
      <c r="T1509" s="1"/>
      <c r="U1509" s="1"/>
      <c r="V1509" s="1"/>
      <c r="W1509" s="1"/>
      <c r="X1509" s="1"/>
      <c r="Y1509" s="1"/>
      <c r="Z1509" s="1"/>
      <c r="AA1509" s="1"/>
      <c r="AB1509" s="1"/>
      <c r="AC1509" s="1"/>
    </row>
    <row r="1510" spans="1:29" x14ac:dyDescent="0.3">
      <c r="A1510" s="1"/>
      <c r="B1510" s="1"/>
      <c r="C1510" s="1"/>
      <c r="D1510" s="1"/>
      <c r="E1510" s="3"/>
      <c r="F1510" s="1"/>
      <c r="G1510" s="1"/>
      <c r="H1510" s="1"/>
      <c r="I1510" s="1"/>
      <c r="J1510" s="1"/>
      <c r="K1510" s="1"/>
      <c r="L1510" s="1"/>
      <c r="M1510" s="1"/>
      <c r="N1510" s="1"/>
      <c r="P1510" s="1"/>
      <c r="Q1510" s="1"/>
      <c r="R1510" s="1"/>
      <c r="S1510" s="1"/>
      <c r="T1510" s="1"/>
      <c r="U1510" s="1"/>
      <c r="V1510" s="1"/>
      <c r="W1510" s="1"/>
      <c r="X1510" s="1"/>
      <c r="Y1510" s="1"/>
      <c r="Z1510" s="1"/>
      <c r="AA1510" s="1"/>
      <c r="AB1510" s="1"/>
      <c r="AC1510" s="1"/>
    </row>
    <row r="1511" spans="1:29" x14ac:dyDescent="0.3">
      <c r="A1511" s="1"/>
      <c r="B1511" s="1"/>
      <c r="C1511" s="1"/>
      <c r="D1511" s="1"/>
      <c r="E1511" s="3"/>
      <c r="F1511" s="1"/>
      <c r="G1511" s="1"/>
      <c r="H1511" s="1"/>
      <c r="I1511" s="1"/>
      <c r="J1511" s="1"/>
      <c r="K1511" s="1"/>
      <c r="L1511" s="1"/>
      <c r="M1511" s="1"/>
      <c r="N1511" s="1"/>
      <c r="P1511" s="1"/>
      <c r="Q1511" s="1"/>
      <c r="R1511" s="1"/>
      <c r="S1511" s="1"/>
      <c r="T1511" s="1"/>
      <c r="U1511" s="1"/>
      <c r="V1511" s="1"/>
      <c r="W1511" s="1"/>
      <c r="X1511" s="1"/>
      <c r="Y1511" s="1"/>
      <c r="Z1511" s="1"/>
      <c r="AA1511" s="1"/>
      <c r="AB1511" s="1"/>
      <c r="AC1511" s="1"/>
    </row>
    <row r="1512" spans="1:29" x14ac:dyDescent="0.3">
      <c r="A1512" s="1"/>
      <c r="B1512" s="1"/>
      <c r="C1512" s="1"/>
      <c r="D1512" s="1"/>
      <c r="E1512" s="3"/>
      <c r="F1512" s="1"/>
      <c r="G1512" s="1"/>
      <c r="H1512" s="1"/>
      <c r="I1512" s="1"/>
      <c r="J1512" s="1"/>
      <c r="K1512" s="1"/>
      <c r="L1512" s="1"/>
      <c r="M1512" s="1"/>
      <c r="N1512" s="1"/>
      <c r="P1512" s="1"/>
      <c r="Q1512" s="1"/>
      <c r="R1512" s="1"/>
      <c r="S1512" s="1"/>
      <c r="T1512" s="1"/>
      <c r="U1512" s="1"/>
      <c r="V1512" s="1"/>
      <c r="W1512" s="1"/>
      <c r="X1512" s="1"/>
      <c r="Y1512" s="1"/>
      <c r="Z1512" s="1"/>
      <c r="AA1512" s="1"/>
      <c r="AB1512" s="1"/>
      <c r="AC1512" s="1"/>
    </row>
    <row r="1513" spans="1:29" x14ac:dyDescent="0.3">
      <c r="A1513" s="1"/>
      <c r="B1513" s="1"/>
      <c r="C1513" s="1"/>
      <c r="D1513" s="1"/>
      <c r="E1513" s="3"/>
      <c r="F1513" s="1"/>
      <c r="G1513" s="1"/>
      <c r="H1513" s="1"/>
      <c r="I1513" s="1"/>
      <c r="J1513" s="1"/>
      <c r="K1513" s="1"/>
      <c r="L1513" s="1"/>
      <c r="M1513" s="1"/>
      <c r="N1513" s="1"/>
      <c r="P1513" s="1"/>
      <c r="Q1513" s="1"/>
      <c r="R1513" s="1"/>
      <c r="S1513" s="1"/>
      <c r="T1513" s="1"/>
      <c r="U1513" s="1"/>
      <c r="V1513" s="1"/>
      <c r="W1513" s="1"/>
      <c r="X1513" s="1"/>
      <c r="Y1513" s="1"/>
      <c r="Z1513" s="1"/>
      <c r="AA1513" s="1"/>
      <c r="AB1513" s="1"/>
      <c r="AC1513" s="1"/>
    </row>
    <row r="1514" spans="1:29" x14ac:dyDescent="0.3">
      <c r="A1514" s="1"/>
      <c r="B1514" s="1"/>
      <c r="C1514" s="1"/>
      <c r="D1514" s="1"/>
      <c r="E1514" s="3"/>
      <c r="F1514" s="1"/>
      <c r="G1514" s="1"/>
      <c r="H1514" s="1"/>
      <c r="I1514" s="1"/>
      <c r="J1514" s="1"/>
      <c r="K1514" s="1"/>
      <c r="L1514" s="1"/>
      <c r="M1514" s="1"/>
      <c r="N1514" s="1"/>
      <c r="P1514" s="1"/>
      <c r="Q1514" s="1"/>
      <c r="R1514" s="1"/>
      <c r="S1514" s="1"/>
      <c r="T1514" s="1"/>
      <c r="U1514" s="1"/>
      <c r="V1514" s="1"/>
      <c r="W1514" s="1"/>
      <c r="X1514" s="1"/>
      <c r="Y1514" s="1"/>
      <c r="Z1514" s="1"/>
      <c r="AA1514" s="1"/>
      <c r="AB1514" s="1"/>
      <c r="AC1514" s="1"/>
    </row>
    <row r="1515" spans="1:29" x14ac:dyDescent="0.3">
      <c r="A1515" s="1"/>
      <c r="B1515" s="1"/>
      <c r="C1515" s="1"/>
      <c r="D1515" s="1"/>
      <c r="E1515" s="3"/>
      <c r="F1515" s="1"/>
      <c r="G1515" s="1"/>
      <c r="H1515" s="1"/>
      <c r="I1515" s="1"/>
      <c r="J1515" s="1"/>
      <c r="K1515" s="1"/>
      <c r="L1515" s="1"/>
      <c r="M1515" s="1"/>
      <c r="N1515" s="1"/>
      <c r="P1515" s="1"/>
      <c r="Q1515" s="1"/>
      <c r="R1515" s="1"/>
      <c r="S1515" s="1"/>
      <c r="T1515" s="1"/>
      <c r="U1515" s="1"/>
      <c r="V1515" s="1"/>
      <c r="W1515" s="1"/>
      <c r="X1515" s="1"/>
      <c r="Y1515" s="1"/>
      <c r="Z1515" s="1"/>
      <c r="AA1515" s="1"/>
      <c r="AB1515" s="1"/>
      <c r="AC1515" s="1"/>
    </row>
    <row r="1516" spans="1:29" x14ac:dyDescent="0.3">
      <c r="A1516" s="1"/>
      <c r="B1516" s="1"/>
      <c r="C1516" s="1"/>
      <c r="D1516" s="1"/>
      <c r="E1516" s="3"/>
      <c r="F1516" s="1"/>
      <c r="G1516" s="1"/>
      <c r="H1516" s="1"/>
      <c r="I1516" s="1"/>
      <c r="J1516" s="1"/>
      <c r="K1516" s="1"/>
      <c r="L1516" s="1"/>
      <c r="M1516" s="1"/>
      <c r="N1516" s="1"/>
      <c r="P1516" s="1"/>
      <c r="Q1516" s="1"/>
      <c r="R1516" s="1"/>
      <c r="S1516" s="1"/>
      <c r="T1516" s="1"/>
      <c r="U1516" s="1"/>
      <c r="V1516" s="1"/>
      <c r="W1516" s="1"/>
      <c r="X1516" s="1"/>
      <c r="Y1516" s="1"/>
      <c r="Z1516" s="1"/>
      <c r="AA1516" s="1"/>
      <c r="AB1516" s="1"/>
      <c r="AC1516" s="1"/>
    </row>
    <row r="1517" spans="1:29" x14ac:dyDescent="0.3">
      <c r="A1517" s="1"/>
      <c r="B1517" s="1"/>
      <c r="C1517" s="1"/>
      <c r="D1517" s="1"/>
      <c r="E1517" s="3"/>
      <c r="F1517" s="1"/>
      <c r="G1517" s="1"/>
      <c r="H1517" s="1"/>
      <c r="I1517" s="1"/>
      <c r="J1517" s="1"/>
      <c r="K1517" s="1"/>
      <c r="L1517" s="1"/>
      <c r="M1517" s="1"/>
      <c r="N1517" s="1"/>
      <c r="P1517" s="1"/>
      <c r="Q1517" s="1"/>
      <c r="R1517" s="1"/>
      <c r="S1517" s="1"/>
      <c r="T1517" s="1"/>
      <c r="U1517" s="1"/>
      <c r="V1517" s="1"/>
      <c r="W1517" s="1"/>
      <c r="X1517" s="1"/>
      <c r="Y1517" s="1"/>
      <c r="Z1517" s="1"/>
      <c r="AA1517" s="1"/>
      <c r="AB1517" s="1"/>
      <c r="AC1517" s="1"/>
    </row>
    <row r="1518" spans="1:29" x14ac:dyDescent="0.3">
      <c r="A1518" s="1"/>
      <c r="B1518" s="1"/>
      <c r="C1518" s="1"/>
      <c r="D1518" s="1"/>
      <c r="E1518" s="3"/>
      <c r="F1518" s="1"/>
      <c r="G1518" s="1"/>
      <c r="H1518" s="1"/>
      <c r="I1518" s="1"/>
      <c r="J1518" s="1"/>
      <c r="K1518" s="1"/>
      <c r="L1518" s="1"/>
      <c r="M1518" s="1"/>
      <c r="N1518" s="1"/>
      <c r="P1518" s="1"/>
      <c r="Q1518" s="1"/>
      <c r="R1518" s="1"/>
      <c r="S1518" s="1"/>
      <c r="T1518" s="1"/>
      <c r="U1518" s="1"/>
      <c r="V1518" s="1"/>
      <c r="W1518" s="1"/>
      <c r="X1518" s="1"/>
      <c r="Y1518" s="1"/>
      <c r="Z1518" s="1"/>
      <c r="AA1518" s="1"/>
      <c r="AB1518" s="1"/>
      <c r="AC1518" s="1"/>
    </row>
    <row r="1519" spans="1:29" x14ac:dyDescent="0.3">
      <c r="A1519" s="1"/>
      <c r="B1519" s="1"/>
      <c r="C1519" s="1"/>
      <c r="D1519" s="1"/>
      <c r="E1519" s="3"/>
      <c r="F1519" s="1"/>
      <c r="G1519" s="1"/>
      <c r="H1519" s="1"/>
      <c r="I1519" s="1"/>
      <c r="J1519" s="1"/>
      <c r="K1519" s="1"/>
      <c r="L1519" s="1"/>
      <c r="M1519" s="1"/>
      <c r="N1519" s="1"/>
      <c r="P1519" s="1"/>
      <c r="Q1519" s="1"/>
      <c r="R1519" s="1"/>
      <c r="S1519" s="1"/>
      <c r="T1519" s="1"/>
      <c r="U1519" s="1"/>
      <c r="V1519" s="1"/>
      <c r="W1519" s="1"/>
      <c r="X1519" s="1"/>
      <c r="Y1519" s="1"/>
      <c r="Z1519" s="1"/>
      <c r="AA1519" s="1"/>
      <c r="AB1519" s="1"/>
      <c r="AC1519" s="1"/>
    </row>
    <row r="1520" spans="1:29" x14ac:dyDescent="0.3">
      <c r="A1520" s="1"/>
      <c r="B1520" s="1"/>
      <c r="C1520" s="1"/>
      <c r="D1520" s="1"/>
      <c r="E1520" s="3"/>
      <c r="F1520" s="1"/>
      <c r="G1520" s="1"/>
      <c r="H1520" s="1"/>
      <c r="I1520" s="1"/>
      <c r="J1520" s="1"/>
      <c r="K1520" s="1"/>
      <c r="L1520" s="1"/>
      <c r="M1520" s="1"/>
      <c r="N1520" s="1"/>
      <c r="P1520" s="1"/>
      <c r="Q1520" s="1"/>
      <c r="R1520" s="1"/>
      <c r="S1520" s="1"/>
      <c r="T1520" s="1"/>
      <c r="U1520" s="1"/>
      <c r="V1520" s="1"/>
      <c r="W1520" s="1"/>
      <c r="X1520" s="1"/>
      <c r="Y1520" s="1"/>
      <c r="Z1520" s="1"/>
      <c r="AA1520" s="1"/>
      <c r="AB1520" s="1"/>
      <c r="AC1520" s="1"/>
    </row>
    <row r="1521" spans="1:29" x14ac:dyDescent="0.3">
      <c r="A1521" s="1"/>
      <c r="B1521" s="1"/>
      <c r="C1521" s="1"/>
      <c r="D1521" s="1"/>
      <c r="E1521" s="3"/>
      <c r="F1521" s="1"/>
      <c r="G1521" s="1"/>
      <c r="H1521" s="1"/>
      <c r="I1521" s="1"/>
      <c r="J1521" s="1"/>
      <c r="K1521" s="1"/>
      <c r="L1521" s="1"/>
      <c r="M1521" s="1"/>
      <c r="N1521" s="1"/>
      <c r="P1521" s="1"/>
      <c r="Q1521" s="1"/>
      <c r="R1521" s="1"/>
      <c r="S1521" s="1"/>
      <c r="T1521" s="1"/>
      <c r="U1521" s="1"/>
      <c r="V1521" s="1"/>
      <c r="W1521" s="1"/>
      <c r="X1521" s="1"/>
      <c r="Y1521" s="1"/>
      <c r="Z1521" s="1"/>
      <c r="AA1521" s="1"/>
      <c r="AB1521" s="1"/>
      <c r="AC1521" s="1"/>
    </row>
    <row r="1522" spans="1:29" x14ac:dyDescent="0.3">
      <c r="A1522" s="1"/>
      <c r="B1522" s="1"/>
      <c r="C1522" s="1"/>
      <c r="D1522" s="1"/>
      <c r="E1522" s="3"/>
      <c r="F1522" s="1"/>
      <c r="G1522" s="1"/>
      <c r="H1522" s="1"/>
      <c r="I1522" s="1"/>
      <c r="J1522" s="1"/>
      <c r="K1522" s="1"/>
      <c r="L1522" s="1"/>
      <c r="M1522" s="1"/>
      <c r="N1522" s="1"/>
      <c r="P1522" s="1"/>
      <c r="Q1522" s="1"/>
      <c r="R1522" s="1"/>
      <c r="S1522" s="1"/>
      <c r="T1522" s="1"/>
      <c r="U1522" s="1"/>
      <c r="V1522" s="1"/>
      <c r="W1522" s="1"/>
      <c r="X1522" s="1"/>
      <c r="Y1522" s="1"/>
      <c r="Z1522" s="1"/>
      <c r="AA1522" s="1"/>
      <c r="AB1522" s="1"/>
      <c r="AC1522" s="1"/>
    </row>
    <row r="1523" spans="1:29" x14ac:dyDescent="0.3">
      <c r="A1523" s="1"/>
      <c r="B1523" s="1"/>
      <c r="C1523" s="1"/>
      <c r="D1523" s="1"/>
      <c r="E1523" s="3"/>
      <c r="F1523" s="1"/>
      <c r="G1523" s="1"/>
      <c r="H1523" s="1"/>
      <c r="I1523" s="1"/>
      <c r="J1523" s="1"/>
      <c r="K1523" s="1"/>
      <c r="L1523" s="1"/>
      <c r="M1523" s="1"/>
      <c r="N1523" s="1"/>
      <c r="P1523" s="1"/>
      <c r="Q1523" s="1"/>
      <c r="R1523" s="1"/>
      <c r="S1523" s="1"/>
      <c r="T1523" s="1"/>
      <c r="U1523" s="1"/>
      <c r="V1523" s="1"/>
      <c r="W1523" s="1"/>
      <c r="X1523" s="1"/>
      <c r="Y1523" s="1"/>
      <c r="Z1523" s="1"/>
      <c r="AA1523" s="1"/>
      <c r="AB1523" s="1"/>
      <c r="AC1523" s="1"/>
    </row>
    <row r="1524" spans="1:29" x14ac:dyDescent="0.3">
      <c r="A1524" s="1"/>
      <c r="B1524" s="1"/>
      <c r="C1524" s="1"/>
      <c r="D1524" s="1"/>
      <c r="E1524" s="3"/>
      <c r="F1524" s="1"/>
      <c r="G1524" s="1"/>
      <c r="H1524" s="1"/>
      <c r="I1524" s="1"/>
      <c r="J1524" s="1"/>
      <c r="K1524" s="1"/>
      <c r="L1524" s="1"/>
      <c r="M1524" s="1"/>
      <c r="N1524" s="1"/>
      <c r="P1524" s="1"/>
      <c r="Q1524" s="1"/>
      <c r="R1524" s="1"/>
      <c r="S1524" s="1"/>
      <c r="T1524" s="1"/>
      <c r="U1524" s="1"/>
      <c r="V1524" s="1"/>
      <c r="W1524" s="1"/>
      <c r="X1524" s="1"/>
      <c r="Y1524" s="1"/>
      <c r="Z1524" s="1"/>
      <c r="AA1524" s="1"/>
      <c r="AB1524" s="1"/>
      <c r="AC1524" s="1"/>
    </row>
    <row r="1525" spans="1:29" x14ac:dyDescent="0.3">
      <c r="A1525" s="1"/>
      <c r="B1525" s="1"/>
      <c r="C1525" s="1"/>
      <c r="D1525" s="1"/>
      <c r="E1525" s="3"/>
      <c r="F1525" s="1"/>
      <c r="G1525" s="1"/>
      <c r="H1525" s="1"/>
      <c r="I1525" s="1"/>
      <c r="J1525" s="1"/>
      <c r="K1525" s="1"/>
      <c r="L1525" s="1"/>
      <c r="M1525" s="1"/>
      <c r="N1525" s="1"/>
      <c r="P1525" s="1"/>
      <c r="Q1525" s="1"/>
      <c r="R1525" s="1"/>
      <c r="S1525" s="1"/>
      <c r="T1525" s="1"/>
      <c r="U1525" s="1"/>
      <c r="V1525" s="1"/>
      <c r="W1525" s="1"/>
      <c r="X1525" s="1"/>
      <c r="Y1525" s="1"/>
      <c r="Z1525" s="1"/>
      <c r="AA1525" s="1"/>
      <c r="AB1525" s="1"/>
      <c r="AC1525" s="1"/>
    </row>
    <row r="1526" spans="1:29" x14ac:dyDescent="0.3">
      <c r="A1526" s="1"/>
      <c r="B1526" s="1"/>
      <c r="C1526" s="1"/>
      <c r="D1526" s="1"/>
      <c r="E1526" s="3"/>
      <c r="F1526" s="1"/>
      <c r="G1526" s="1"/>
      <c r="H1526" s="1"/>
      <c r="I1526" s="1"/>
      <c r="J1526" s="1"/>
      <c r="K1526" s="1"/>
      <c r="L1526" s="1"/>
      <c r="M1526" s="1"/>
      <c r="N1526" s="1"/>
      <c r="P1526" s="1"/>
      <c r="Q1526" s="1"/>
      <c r="R1526" s="1"/>
      <c r="S1526" s="1"/>
      <c r="T1526" s="1"/>
      <c r="U1526" s="1"/>
      <c r="V1526" s="1"/>
      <c r="W1526" s="1"/>
      <c r="X1526" s="1"/>
      <c r="Y1526" s="1"/>
      <c r="Z1526" s="1"/>
      <c r="AA1526" s="1"/>
      <c r="AB1526" s="1"/>
      <c r="AC1526" s="1"/>
    </row>
    <row r="1527" spans="1:29" x14ac:dyDescent="0.3">
      <c r="A1527" s="1"/>
      <c r="B1527" s="1"/>
      <c r="C1527" s="1"/>
      <c r="D1527" s="1"/>
      <c r="E1527" s="3"/>
      <c r="F1527" s="1"/>
      <c r="G1527" s="1"/>
      <c r="H1527" s="1"/>
      <c r="I1527" s="1"/>
      <c r="J1527" s="1"/>
      <c r="K1527" s="1"/>
      <c r="L1527" s="1"/>
      <c r="M1527" s="1"/>
      <c r="N1527" s="1"/>
      <c r="P1527" s="1"/>
      <c r="Q1527" s="1"/>
      <c r="R1527" s="1"/>
      <c r="S1527" s="1"/>
      <c r="T1527" s="1"/>
      <c r="U1527" s="1"/>
      <c r="V1527" s="1"/>
      <c r="W1527" s="1"/>
      <c r="X1527" s="1"/>
      <c r="Y1527" s="1"/>
      <c r="Z1527" s="1"/>
      <c r="AA1527" s="1"/>
      <c r="AB1527" s="1"/>
      <c r="AC1527" s="1"/>
    </row>
    <row r="1528" spans="1:29" x14ac:dyDescent="0.3">
      <c r="A1528" s="1"/>
      <c r="B1528" s="1"/>
      <c r="C1528" s="1"/>
      <c r="D1528" s="1"/>
      <c r="E1528" s="3"/>
      <c r="F1528" s="1"/>
      <c r="G1528" s="1"/>
      <c r="H1528" s="1"/>
      <c r="I1528" s="1"/>
      <c r="J1528" s="1"/>
      <c r="K1528" s="1"/>
      <c r="L1528" s="1"/>
      <c r="M1528" s="1"/>
      <c r="N1528" s="1"/>
      <c r="P1528" s="1"/>
      <c r="Q1528" s="1"/>
      <c r="R1528" s="1"/>
      <c r="S1528" s="1"/>
      <c r="T1528" s="1"/>
      <c r="U1528" s="1"/>
      <c r="V1528" s="1"/>
      <c r="W1528" s="1"/>
      <c r="X1528" s="1"/>
      <c r="Y1528" s="1"/>
      <c r="Z1528" s="1"/>
      <c r="AA1528" s="1"/>
      <c r="AB1528" s="1"/>
      <c r="AC1528" s="1"/>
    </row>
    <row r="1529" spans="1:29" x14ac:dyDescent="0.3">
      <c r="A1529" s="1"/>
      <c r="B1529" s="1"/>
      <c r="C1529" s="1"/>
      <c r="D1529" s="1"/>
      <c r="E1529" s="3"/>
      <c r="F1529" s="1"/>
      <c r="G1529" s="1"/>
      <c r="H1529" s="1"/>
      <c r="I1529" s="1"/>
      <c r="J1529" s="1"/>
      <c r="K1529" s="1"/>
      <c r="L1529" s="1"/>
      <c r="M1529" s="1"/>
      <c r="N1529" s="1"/>
      <c r="P1529" s="1"/>
      <c r="Q1529" s="1"/>
      <c r="R1529" s="1"/>
      <c r="S1529" s="1"/>
      <c r="T1529" s="1"/>
      <c r="U1529" s="1"/>
      <c r="V1529" s="1"/>
      <c r="W1529" s="1"/>
      <c r="X1529" s="1"/>
      <c r="Y1529" s="1"/>
      <c r="Z1529" s="1"/>
      <c r="AA1529" s="1"/>
      <c r="AB1529" s="1"/>
      <c r="AC1529" s="1"/>
    </row>
    <row r="1530" spans="1:29" x14ac:dyDescent="0.3">
      <c r="A1530" s="1"/>
      <c r="B1530" s="1"/>
      <c r="C1530" s="1"/>
      <c r="D1530" s="1"/>
      <c r="E1530" s="3"/>
      <c r="F1530" s="1"/>
      <c r="G1530" s="1"/>
      <c r="H1530" s="1"/>
      <c r="I1530" s="1"/>
      <c r="J1530" s="1"/>
      <c r="K1530" s="1"/>
      <c r="L1530" s="1"/>
      <c r="M1530" s="1"/>
      <c r="N1530" s="1"/>
      <c r="P1530" s="1"/>
      <c r="Q1530" s="1"/>
      <c r="R1530" s="1"/>
      <c r="S1530" s="1"/>
      <c r="T1530" s="1"/>
      <c r="U1530" s="1"/>
      <c r="V1530" s="1"/>
      <c r="W1530" s="1"/>
      <c r="X1530" s="1"/>
      <c r="Y1530" s="1"/>
      <c r="Z1530" s="1"/>
      <c r="AA1530" s="1"/>
      <c r="AB1530" s="1"/>
      <c r="AC1530" s="1"/>
    </row>
    <row r="1531" spans="1:29" x14ac:dyDescent="0.3">
      <c r="A1531" s="1"/>
      <c r="B1531" s="1"/>
      <c r="C1531" s="1"/>
      <c r="D1531" s="1"/>
      <c r="E1531" s="3"/>
      <c r="F1531" s="1"/>
      <c r="G1531" s="1"/>
      <c r="H1531" s="1"/>
      <c r="I1531" s="1"/>
      <c r="J1531" s="1"/>
      <c r="K1531" s="1"/>
      <c r="L1531" s="1"/>
      <c r="M1531" s="1"/>
      <c r="N1531" s="1"/>
      <c r="P1531" s="1"/>
      <c r="Q1531" s="1"/>
      <c r="R1531" s="1"/>
      <c r="S1531" s="1"/>
      <c r="T1531" s="1"/>
      <c r="U1531" s="1"/>
      <c r="V1531" s="1"/>
      <c r="W1531" s="1"/>
      <c r="X1531" s="1"/>
      <c r="Y1531" s="1"/>
      <c r="Z1531" s="1"/>
      <c r="AA1531" s="1"/>
      <c r="AB1531" s="1"/>
      <c r="AC1531" s="1"/>
    </row>
    <row r="1532" spans="1:29" x14ac:dyDescent="0.3">
      <c r="A1532" s="1"/>
      <c r="B1532" s="1"/>
      <c r="C1532" s="1"/>
      <c r="D1532" s="1"/>
      <c r="E1532" s="3"/>
      <c r="F1532" s="1"/>
      <c r="G1532" s="1"/>
      <c r="H1532" s="1"/>
      <c r="I1532" s="1"/>
      <c r="J1532" s="1"/>
      <c r="K1532" s="1"/>
      <c r="L1532" s="1"/>
      <c r="M1532" s="1"/>
      <c r="N1532" s="1"/>
      <c r="P1532" s="1"/>
      <c r="Q1532" s="1"/>
      <c r="R1532" s="1"/>
      <c r="S1532" s="1"/>
      <c r="T1532" s="1"/>
      <c r="U1532" s="1"/>
      <c r="V1532" s="1"/>
      <c r="W1532" s="1"/>
      <c r="X1532" s="1"/>
      <c r="Y1532" s="1"/>
      <c r="Z1532" s="1"/>
      <c r="AA1532" s="1"/>
      <c r="AB1532" s="1"/>
      <c r="AC1532" s="1"/>
    </row>
    <row r="1533" spans="1:29" x14ac:dyDescent="0.3">
      <c r="A1533" s="1"/>
      <c r="B1533" s="1"/>
      <c r="C1533" s="1"/>
      <c r="D1533" s="1"/>
      <c r="E1533" s="3"/>
      <c r="F1533" s="1"/>
      <c r="G1533" s="1"/>
      <c r="H1533" s="1"/>
      <c r="I1533" s="1"/>
      <c r="J1533" s="1"/>
      <c r="K1533" s="1"/>
      <c r="L1533" s="1"/>
      <c r="M1533" s="1"/>
      <c r="N1533" s="1"/>
      <c r="P1533" s="1"/>
      <c r="Q1533" s="1"/>
      <c r="R1533" s="1"/>
      <c r="S1533" s="1"/>
      <c r="T1533" s="1"/>
      <c r="U1533" s="1"/>
      <c r="V1533" s="1"/>
      <c r="W1533" s="1"/>
      <c r="X1533" s="1"/>
      <c r="Y1533" s="1"/>
      <c r="Z1533" s="1"/>
      <c r="AA1533" s="1"/>
      <c r="AB1533" s="1"/>
      <c r="AC1533" s="1"/>
    </row>
    <row r="1534" spans="1:29" x14ac:dyDescent="0.3">
      <c r="A1534" s="1"/>
      <c r="B1534" s="1"/>
      <c r="C1534" s="1"/>
      <c r="D1534" s="1"/>
      <c r="E1534" s="3"/>
      <c r="F1534" s="1"/>
      <c r="G1534" s="1"/>
      <c r="H1534" s="1"/>
      <c r="I1534" s="1"/>
      <c r="J1534" s="1"/>
      <c r="K1534" s="1"/>
      <c r="L1534" s="1"/>
      <c r="M1534" s="1"/>
      <c r="N1534" s="1"/>
      <c r="P1534" s="1"/>
      <c r="Q1534" s="1"/>
      <c r="R1534" s="1"/>
      <c r="S1534" s="1"/>
      <c r="T1534" s="1"/>
      <c r="U1534" s="1"/>
      <c r="V1534" s="1"/>
      <c r="W1534" s="1"/>
      <c r="X1534" s="1"/>
      <c r="Y1534" s="1"/>
      <c r="Z1534" s="1"/>
      <c r="AA1534" s="1"/>
      <c r="AB1534" s="1"/>
      <c r="AC1534" s="1"/>
    </row>
    <row r="1535" spans="1:29" x14ac:dyDescent="0.3">
      <c r="A1535" s="1"/>
      <c r="B1535" s="1"/>
      <c r="C1535" s="1"/>
      <c r="D1535" s="1"/>
      <c r="E1535" s="3"/>
      <c r="F1535" s="1"/>
      <c r="G1535" s="1"/>
      <c r="H1535" s="1"/>
      <c r="I1535" s="1"/>
      <c r="J1535" s="1"/>
      <c r="K1535" s="1"/>
      <c r="L1535" s="1"/>
      <c r="M1535" s="1"/>
      <c r="N1535" s="1"/>
      <c r="P1535" s="1"/>
      <c r="Q1535" s="1"/>
      <c r="R1535" s="1"/>
      <c r="S1535" s="1"/>
      <c r="T1535" s="1"/>
      <c r="U1535" s="1"/>
      <c r="V1535" s="1"/>
      <c r="W1535" s="1"/>
      <c r="X1535" s="1"/>
      <c r="Y1535" s="1"/>
      <c r="Z1535" s="1"/>
      <c r="AA1535" s="1"/>
      <c r="AB1535" s="1"/>
      <c r="AC1535" s="1"/>
    </row>
    <row r="1536" spans="1:29" x14ac:dyDescent="0.3">
      <c r="A1536" s="1"/>
      <c r="B1536" s="1"/>
      <c r="C1536" s="1"/>
      <c r="D1536" s="1"/>
      <c r="E1536" s="3"/>
      <c r="F1536" s="1"/>
      <c r="G1536" s="1"/>
      <c r="H1536" s="1"/>
      <c r="I1536" s="1"/>
      <c r="J1536" s="1"/>
      <c r="K1536" s="1"/>
      <c r="L1536" s="1"/>
      <c r="M1536" s="1"/>
      <c r="N1536" s="1"/>
      <c r="P1536" s="1"/>
      <c r="Q1536" s="1"/>
      <c r="R1536" s="1"/>
      <c r="S1536" s="1"/>
      <c r="T1536" s="1"/>
      <c r="U1536" s="1"/>
      <c r="V1536" s="1"/>
      <c r="W1536" s="1"/>
      <c r="X1536" s="1"/>
      <c r="Y1536" s="1"/>
      <c r="Z1536" s="1"/>
      <c r="AA1536" s="1"/>
      <c r="AB1536" s="1"/>
      <c r="AC1536" s="1"/>
    </row>
    <row r="1537" spans="1:29" x14ac:dyDescent="0.3">
      <c r="A1537" s="1"/>
      <c r="B1537" s="1"/>
      <c r="C1537" s="1"/>
      <c r="D1537" s="1"/>
      <c r="E1537" s="3"/>
      <c r="F1537" s="1"/>
      <c r="G1537" s="1"/>
      <c r="H1537" s="1"/>
      <c r="I1537" s="1"/>
      <c r="J1537" s="1"/>
      <c r="K1537" s="1"/>
      <c r="L1537" s="1"/>
      <c r="M1537" s="1"/>
      <c r="N1537" s="1"/>
      <c r="P1537" s="1"/>
      <c r="Q1537" s="1"/>
      <c r="R1537" s="1"/>
      <c r="S1537" s="1"/>
      <c r="T1537" s="1"/>
      <c r="U1537" s="1"/>
      <c r="V1537" s="1"/>
      <c r="W1537" s="1"/>
      <c r="X1537" s="1"/>
      <c r="Y1537" s="1"/>
      <c r="Z1537" s="1"/>
      <c r="AA1537" s="1"/>
      <c r="AB1537" s="1"/>
      <c r="AC1537" s="1"/>
    </row>
    <row r="1538" spans="1:29" x14ac:dyDescent="0.3">
      <c r="A1538" s="1"/>
      <c r="B1538" s="1"/>
      <c r="C1538" s="1"/>
      <c r="D1538" s="1"/>
      <c r="E1538" s="3"/>
      <c r="F1538" s="1"/>
      <c r="G1538" s="1"/>
      <c r="H1538" s="1"/>
      <c r="I1538" s="1"/>
      <c r="J1538" s="1"/>
      <c r="K1538" s="1"/>
      <c r="L1538" s="1"/>
      <c r="M1538" s="1"/>
      <c r="N1538" s="1"/>
      <c r="P1538" s="1"/>
      <c r="Q1538" s="1"/>
      <c r="R1538" s="1"/>
      <c r="S1538" s="1"/>
      <c r="T1538" s="1"/>
      <c r="U1538" s="1"/>
      <c r="V1538" s="1"/>
      <c r="W1538" s="1"/>
      <c r="X1538" s="1"/>
      <c r="Y1538" s="1"/>
      <c r="Z1538" s="1"/>
      <c r="AA1538" s="1"/>
      <c r="AB1538" s="1"/>
      <c r="AC1538" s="1"/>
    </row>
    <row r="1539" spans="1:29" x14ac:dyDescent="0.3">
      <c r="A1539" s="1"/>
      <c r="B1539" s="1"/>
      <c r="C1539" s="1"/>
      <c r="D1539" s="1"/>
      <c r="E1539" s="3"/>
      <c r="F1539" s="1"/>
      <c r="G1539" s="1"/>
      <c r="H1539" s="1"/>
      <c r="I1539" s="1"/>
      <c r="J1539" s="1"/>
      <c r="K1539" s="1"/>
      <c r="L1539" s="1"/>
      <c r="M1539" s="1"/>
      <c r="N1539" s="1"/>
      <c r="P1539" s="1"/>
      <c r="Q1539" s="1"/>
      <c r="R1539" s="1"/>
      <c r="S1539" s="1"/>
      <c r="T1539" s="1"/>
      <c r="U1539" s="1"/>
      <c r="V1539" s="1"/>
      <c r="W1539" s="1"/>
      <c r="X1539" s="1"/>
      <c r="Y1539" s="1"/>
      <c r="Z1539" s="1"/>
      <c r="AA1539" s="1"/>
      <c r="AB1539" s="1"/>
      <c r="AC1539" s="1"/>
    </row>
    <row r="1540" spans="1:29" x14ac:dyDescent="0.3">
      <c r="A1540" s="1"/>
      <c r="B1540" s="1"/>
      <c r="C1540" s="1"/>
      <c r="D1540" s="1"/>
      <c r="E1540" s="3"/>
      <c r="F1540" s="1"/>
      <c r="G1540" s="1"/>
      <c r="H1540" s="1"/>
      <c r="I1540" s="1"/>
      <c r="J1540" s="1"/>
      <c r="K1540" s="1"/>
      <c r="L1540" s="1"/>
      <c r="M1540" s="1"/>
      <c r="N1540" s="1"/>
      <c r="P1540" s="1"/>
      <c r="Q1540" s="1"/>
      <c r="R1540" s="1"/>
      <c r="S1540" s="1"/>
      <c r="T1540" s="1"/>
      <c r="U1540" s="1"/>
      <c r="V1540" s="1"/>
      <c r="W1540" s="1"/>
      <c r="X1540" s="1"/>
      <c r="Y1540" s="1"/>
      <c r="Z1540" s="1"/>
      <c r="AA1540" s="1"/>
      <c r="AB1540" s="1"/>
      <c r="AC1540" s="1"/>
    </row>
    <row r="1541" spans="1:29" x14ac:dyDescent="0.3">
      <c r="A1541" s="1"/>
      <c r="B1541" s="1"/>
      <c r="C1541" s="1"/>
      <c r="D1541" s="1"/>
      <c r="E1541" s="3"/>
      <c r="F1541" s="1"/>
      <c r="G1541" s="1"/>
      <c r="H1541" s="1"/>
      <c r="I1541" s="1"/>
      <c r="J1541" s="1"/>
      <c r="K1541" s="1"/>
      <c r="L1541" s="1"/>
      <c r="M1541" s="1"/>
      <c r="N1541" s="1"/>
      <c r="P1541" s="1"/>
      <c r="Q1541" s="1"/>
      <c r="R1541" s="1"/>
      <c r="S1541" s="1"/>
      <c r="T1541" s="1"/>
      <c r="U1541" s="1"/>
      <c r="V1541" s="1"/>
      <c r="W1541" s="1"/>
      <c r="X1541" s="1"/>
      <c r="Y1541" s="1"/>
      <c r="Z1541" s="1"/>
      <c r="AA1541" s="1"/>
      <c r="AB1541" s="1"/>
      <c r="AC1541" s="1"/>
    </row>
    <row r="1542" spans="1:29" x14ac:dyDescent="0.3">
      <c r="A1542" s="1"/>
      <c r="B1542" s="1"/>
      <c r="C1542" s="1"/>
      <c r="D1542" s="1"/>
      <c r="E1542" s="3"/>
      <c r="F1542" s="1"/>
      <c r="G1542" s="1"/>
      <c r="H1542" s="1"/>
      <c r="I1542" s="1"/>
      <c r="J1542" s="1"/>
      <c r="K1542" s="1"/>
      <c r="L1542" s="1"/>
      <c r="M1542" s="1"/>
      <c r="N1542" s="1"/>
      <c r="P1542" s="1"/>
      <c r="Q1542" s="1"/>
      <c r="R1542" s="1"/>
      <c r="S1542" s="1"/>
      <c r="T1542" s="1"/>
      <c r="U1542" s="1"/>
      <c r="V1542" s="1"/>
      <c r="W1542" s="1"/>
      <c r="X1542" s="1"/>
      <c r="Y1542" s="1"/>
      <c r="Z1542" s="1"/>
      <c r="AA1542" s="1"/>
      <c r="AB1542" s="1"/>
      <c r="AC1542" s="1"/>
    </row>
    <row r="1543" spans="1:29" x14ac:dyDescent="0.3">
      <c r="A1543" s="1"/>
      <c r="B1543" s="1"/>
      <c r="C1543" s="1"/>
      <c r="D1543" s="1"/>
      <c r="E1543" s="3"/>
      <c r="F1543" s="1"/>
      <c r="G1543" s="1"/>
      <c r="H1543" s="1"/>
      <c r="I1543" s="1"/>
      <c r="J1543" s="1"/>
      <c r="K1543" s="1"/>
      <c r="L1543" s="1"/>
      <c r="M1543" s="1"/>
      <c r="N1543" s="1"/>
      <c r="P1543" s="1"/>
      <c r="Q1543" s="1"/>
      <c r="R1543" s="1"/>
      <c r="S1543" s="1"/>
      <c r="T1543" s="1"/>
      <c r="U1543" s="1"/>
      <c r="V1543" s="1"/>
      <c r="W1543" s="1"/>
      <c r="X1543" s="1"/>
      <c r="Y1543" s="1"/>
      <c r="Z1543" s="1"/>
      <c r="AA1543" s="1"/>
      <c r="AB1543" s="1"/>
      <c r="AC1543" s="1"/>
    </row>
    <row r="1544" spans="1:29" x14ac:dyDescent="0.3">
      <c r="A1544" s="1"/>
      <c r="B1544" s="1"/>
      <c r="C1544" s="1"/>
      <c r="D1544" s="1"/>
      <c r="E1544" s="3"/>
      <c r="F1544" s="1"/>
      <c r="G1544" s="1"/>
      <c r="H1544" s="1"/>
      <c r="I1544" s="1"/>
      <c r="J1544" s="1"/>
      <c r="K1544" s="1"/>
      <c r="L1544" s="1"/>
      <c r="M1544" s="1"/>
      <c r="N1544" s="1"/>
      <c r="P1544" s="1"/>
      <c r="Q1544" s="1"/>
      <c r="R1544" s="1"/>
      <c r="S1544" s="1"/>
      <c r="T1544" s="1"/>
      <c r="U1544" s="1"/>
      <c r="V1544" s="1"/>
      <c r="W1544" s="1"/>
      <c r="X1544" s="1"/>
      <c r="Y1544" s="1"/>
      <c r="Z1544" s="1"/>
      <c r="AA1544" s="1"/>
      <c r="AB1544" s="1"/>
      <c r="AC1544" s="1"/>
    </row>
    <row r="1545" spans="1:29" x14ac:dyDescent="0.3">
      <c r="A1545" s="1"/>
      <c r="B1545" s="1"/>
      <c r="C1545" s="1"/>
      <c r="D1545" s="1"/>
      <c r="E1545" s="3"/>
      <c r="F1545" s="1"/>
      <c r="G1545" s="1"/>
      <c r="H1545" s="1"/>
      <c r="I1545" s="1"/>
      <c r="J1545" s="1"/>
      <c r="K1545" s="1"/>
      <c r="L1545" s="1"/>
      <c r="M1545" s="1"/>
      <c r="N1545" s="1"/>
      <c r="P1545" s="1"/>
      <c r="Q1545" s="1"/>
      <c r="R1545" s="1"/>
      <c r="S1545" s="1"/>
      <c r="T1545" s="1"/>
      <c r="U1545" s="1"/>
      <c r="V1545" s="1"/>
      <c r="W1545" s="1"/>
      <c r="X1545" s="1"/>
      <c r="Y1545" s="1"/>
      <c r="Z1545" s="1"/>
      <c r="AA1545" s="1"/>
      <c r="AB1545" s="1"/>
      <c r="AC1545" s="1"/>
    </row>
    <row r="1546" spans="1:29" x14ac:dyDescent="0.3">
      <c r="A1546" s="1"/>
      <c r="B1546" s="1"/>
      <c r="C1546" s="1"/>
      <c r="D1546" s="1"/>
      <c r="E1546" s="3"/>
      <c r="F1546" s="1"/>
      <c r="G1546" s="1"/>
      <c r="H1546" s="1"/>
      <c r="I1546" s="1"/>
      <c r="J1546" s="1"/>
      <c r="K1546" s="1"/>
      <c r="L1546" s="1"/>
      <c r="M1546" s="1"/>
      <c r="N1546" s="1"/>
      <c r="P1546" s="1"/>
      <c r="Q1546" s="1"/>
      <c r="R1546" s="1"/>
      <c r="S1546" s="1"/>
      <c r="T1546" s="1"/>
      <c r="U1546" s="1"/>
      <c r="V1546" s="1"/>
      <c r="W1546" s="1"/>
      <c r="X1546" s="1"/>
      <c r="Y1546" s="1"/>
      <c r="Z1546" s="1"/>
      <c r="AA1546" s="1"/>
      <c r="AB1546" s="1"/>
      <c r="AC1546" s="1"/>
    </row>
    <row r="1547" spans="1:29" x14ac:dyDescent="0.3">
      <c r="A1547" s="1"/>
      <c r="B1547" s="1"/>
      <c r="C1547" s="1"/>
      <c r="D1547" s="1"/>
      <c r="E1547" s="3"/>
      <c r="F1547" s="1"/>
      <c r="G1547" s="1"/>
      <c r="H1547" s="1"/>
      <c r="I1547" s="1"/>
      <c r="J1547" s="1"/>
      <c r="K1547" s="1"/>
      <c r="L1547" s="1"/>
      <c r="M1547" s="1"/>
      <c r="N1547" s="1"/>
      <c r="P1547" s="1"/>
      <c r="Q1547" s="1"/>
      <c r="R1547" s="1"/>
      <c r="S1547" s="1"/>
      <c r="T1547" s="1"/>
      <c r="U1547" s="1"/>
      <c r="V1547" s="1"/>
      <c r="W1547" s="1"/>
      <c r="X1547" s="1"/>
      <c r="Y1547" s="1"/>
      <c r="Z1547" s="1"/>
      <c r="AA1547" s="1"/>
      <c r="AB1547" s="1"/>
      <c r="AC1547" s="1"/>
    </row>
    <row r="1548" spans="1:29" x14ac:dyDescent="0.3">
      <c r="A1548" s="1"/>
      <c r="B1548" s="1"/>
      <c r="C1548" s="1"/>
      <c r="D1548" s="1"/>
      <c r="E1548" s="3"/>
      <c r="F1548" s="1"/>
      <c r="G1548" s="1"/>
      <c r="H1548" s="1"/>
      <c r="I1548" s="1"/>
      <c r="J1548" s="1"/>
      <c r="K1548" s="1"/>
      <c r="L1548" s="1"/>
      <c r="M1548" s="1"/>
      <c r="N1548" s="1"/>
      <c r="P1548" s="1"/>
      <c r="Q1548" s="1"/>
      <c r="R1548" s="1"/>
      <c r="S1548" s="1"/>
      <c r="T1548" s="1"/>
      <c r="U1548" s="1"/>
      <c r="V1548" s="1"/>
      <c r="W1548" s="1"/>
      <c r="X1548" s="1"/>
      <c r="Y1548" s="1"/>
      <c r="Z1548" s="1"/>
      <c r="AA1548" s="1"/>
      <c r="AB1548" s="1"/>
      <c r="AC1548" s="1"/>
    </row>
    <row r="1549" spans="1:29" x14ac:dyDescent="0.3">
      <c r="A1549" s="1"/>
      <c r="B1549" s="1"/>
      <c r="C1549" s="1"/>
      <c r="D1549" s="1"/>
      <c r="E1549" s="3"/>
      <c r="F1549" s="1"/>
      <c r="G1549" s="1"/>
      <c r="H1549" s="1"/>
      <c r="I1549" s="1"/>
      <c r="J1549" s="1"/>
      <c r="K1549" s="1"/>
      <c r="L1549" s="1"/>
      <c r="M1549" s="1"/>
      <c r="N1549" s="1"/>
      <c r="P1549" s="1"/>
      <c r="Q1549" s="1"/>
      <c r="R1549" s="1"/>
      <c r="S1549" s="1"/>
      <c r="T1549" s="1"/>
      <c r="U1549" s="1"/>
      <c r="V1549" s="1"/>
      <c r="W1549" s="1"/>
      <c r="X1549" s="1"/>
      <c r="Y1549" s="1"/>
      <c r="Z1549" s="1"/>
      <c r="AA1549" s="1"/>
      <c r="AB1549" s="1"/>
      <c r="AC1549" s="1"/>
    </row>
    <row r="1550" spans="1:29" x14ac:dyDescent="0.3">
      <c r="A1550" s="1"/>
      <c r="B1550" s="1"/>
      <c r="C1550" s="1"/>
      <c r="D1550" s="1"/>
      <c r="E1550" s="3"/>
      <c r="F1550" s="1"/>
      <c r="G1550" s="1"/>
      <c r="H1550" s="1"/>
      <c r="I1550" s="1"/>
      <c r="J1550" s="1"/>
      <c r="K1550" s="1"/>
      <c r="L1550" s="1"/>
      <c r="M1550" s="1"/>
      <c r="N1550" s="1"/>
      <c r="P1550" s="1"/>
      <c r="Q1550" s="1"/>
      <c r="R1550" s="1"/>
      <c r="S1550" s="1"/>
      <c r="T1550" s="1"/>
      <c r="U1550" s="1"/>
      <c r="V1550" s="1"/>
      <c r="W1550" s="1"/>
      <c r="X1550" s="1"/>
      <c r="Y1550" s="1"/>
      <c r="Z1550" s="1"/>
      <c r="AA1550" s="1"/>
      <c r="AB1550" s="1"/>
      <c r="AC1550" s="1"/>
    </row>
    <row r="1551" spans="1:29" x14ac:dyDescent="0.3">
      <c r="A1551" s="1"/>
      <c r="B1551" s="1"/>
      <c r="C1551" s="1"/>
      <c r="D1551" s="1"/>
      <c r="E1551" s="3"/>
      <c r="F1551" s="1"/>
      <c r="G1551" s="1"/>
      <c r="H1551" s="1"/>
      <c r="I1551" s="1"/>
      <c r="J1551" s="1"/>
      <c r="K1551" s="1"/>
      <c r="L1551" s="1"/>
      <c r="M1551" s="1"/>
      <c r="N1551" s="1"/>
      <c r="P1551" s="1"/>
      <c r="Q1551" s="1"/>
      <c r="R1551" s="1"/>
      <c r="S1551" s="1"/>
      <c r="T1551" s="1"/>
      <c r="U1551" s="1"/>
      <c r="V1551" s="1"/>
      <c r="W1551" s="1"/>
      <c r="X1551" s="1"/>
      <c r="Y1551" s="1"/>
      <c r="Z1551" s="1"/>
      <c r="AA1551" s="1"/>
      <c r="AB1551" s="1"/>
      <c r="AC1551" s="1"/>
    </row>
    <row r="1552" spans="1:29" x14ac:dyDescent="0.3">
      <c r="A1552" s="1"/>
      <c r="B1552" s="1"/>
      <c r="C1552" s="1"/>
      <c r="D1552" s="1"/>
      <c r="E1552" s="3"/>
      <c r="F1552" s="1"/>
      <c r="G1552" s="1"/>
      <c r="H1552" s="1"/>
      <c r="I1552" s="1"/>
      <c r="J1552" s="1"/>
      <c r="K1552" s="1"/>
      <c r="L1552" s="1"/>
      <c r="M1552" s="1"/>
      <c r="N1552" s="1"/>
      <c r="P1552" s="1"/>
      <c r="Q1552" s="1"/>
      <c r="R1552" s="1"/>
      <c r="S1552" s="1"/>
      <c r="T1552" s="1"/>
      <c r="U1552" s="1"/>
      <c r="V1552" s="1"/>
      <c r="W1552" s="1"/>
      <c r="X1552" s="1"/>
      <c r="Y1552" s="1"/>
      <c r="Z1552" s="1"/>
      <c r="AA1552" s="1"/>
      <c r="AB1552" s="1"/>
      <c r="AC1552" s="1"/>
    </row>
    <row r="1553" spans="1:29" x14ac:dyDescent="0.3">
      <c r="A1553" s="1"/>
      <c r="B1553" s="1"/>
      <c r="C1553" s="1"/>
      <c r="D1553" s="1"/>
      <c r="E1553" s="3"/>
      <c r="F1553" s="1"/>
      <c r="G1553" s="1"/>
      <c r="H1553" s="1"/>
      <c r="I1553" s="1"/>
      <c r="J1553" s="1"/>
      <c r="K1553" s="1"/>
      <c r="L1553" s="1"/>
      <c r="M1553" s="1"/>
      <c r="N1553" s="1"/>
      <c r="P1553" s="1"/>
      <c r="Q1553" s="1"/>
      <c r="R1553" s="1"/>
      <c r="S1553" s="1"/>
      <c r="T1553" s="1"/>
      <c r="U1553" s="1"/>
      <c r="V1553" s="1"/>
      <c r="W1553" s="1"/>
      <c r="X1553" s="1"/>
      <c r="Y1553" s="1"/>
      <c r="Z1553" s="1"/>
      <c r="AA1553" s="1"/>
      <c r="AB1553" s="1"/>
      <c r="AC1553" s="1"/>
    </row>
    <row r="1554" spans="1:29" x14ac:dyDescent="0.3">
      <c r="A1554" s="1"/>
      <c r="B1554" s="1"/>
      <c r="C1554" s="1"/>
      <c r="D1554" s="1"/>
      <c r="E1554" s="3"/>
      <c r="F1554" s="1"/>
      <c r="G1554" s="1"/>
      <c r="H1554" s="1"/>
      <c r="I1554" s="1"/>
      <c r="J1554" s="1"/>
      <c r="K1554" s="1"/>
      <c r="L1554" s="1"/>
      <c r="M1554" s="1"/>
      <c r="N1554" s="1"/>
      <c r="P1554" s="1"/>
      <c r="Q1554" s="1"/>
      <c r="R1554" s="1"/>
      <c r="S1554" s="1"/>
      <c r="T1554" s="1"/>
      <c r="U1554" s="1"/>
      <c r="V1554" s="1"/>
      <c r="W1554" s="1"/>
      <c r="X1554" s="1"/>
      <c r="Y1554" s="1"/>
      <c r="Z1554" s="1"/>
      <c r="AA1554" s="1"/>
      <c r="AB1554" s="1"/>
      <c r="AC1554" s="1"/>
    </row>
    <row r="1555" spans="1:29" x14ac:dyDescent="0.3">
      <c r="A1555" s="1"/>
      <c r="B1555" s="1"/>
      <c r="C1555" s="1"/>
      <c r="D1555" s="1"/>
      <c r="E1555" s="3"/>
      <c r="F1555" s="1"/>
      <c r="G1555" s="1"/>
      <c r="H1555" s="1"/>
      <c r="I1555" s="1"/>
      <c r="J1555" s="1"/>
      <c r="K1555" s="1"/>
      <c r="L1555" s="1"/>
      <c r="M1555" s="1"/>
      <c r="N1555" s="1"/>
      <c r="P1555" s="1"/>
      <c r="Q1555" s="1"/>
      <c r="R1555" s="1"/>
      <c r="S1555" s="1"/>
      <c r="T1555" s="1"/>
      <c r="U1555" s="1"/>
      <c r="V1555" s="1"/>
      <c r="W1555" s="1"/>
      <c r="X1555" s="1"/>
      <c r="Y1555" s="1"/>
      <c r="Z1555" s="1"/>
      <c r="AA1555" s="1"/>
      <c r="AB1555" s="1"/>
      <c r="AC1555" s="1"/>
    </row>
    <row r="1556" spans="1:29" x14ac:dyDescent="0.3">
      <c r="A1556" s="1"/>
      <c r="B1556" s="1"/>
      <c r="C1556" s="1"/>
      <c r="D1556" s="1"/>
      <c r="E1556" s="3"/>
      <c r="F1556" s="1"/>
      <c r="G1556" s="1"/>
      <c r="H1556" s="1"/>
      <c r="I1556" s="1"/>
      <c r="J1556" s="1"/>
      <c r="K1556" s="1"/>
      <c r="L1556" s="1"/>
      <c r="M1556" s="1"/>
      <c r="N1556" s="1"/>
      <c r="P1556" s="1"/>
      <c r="Q1556" s="1"/>
      <c r="R1556" s="1"/>
      <c r="S1556" s="1"/>
      <c r="T1556" s="1"/>
      <c r="U1556" s="1"/>
      <c r="V1556" s="1"/>
      <c r="W1556" s="1"/>
      <c r="X1556" s="1"/>
      <c r="Y1556" s="1"/>
      <c r="Z1556" s="1"/>
      <c r="AA1556" s="1"/>
      <c r="AB1556" s="1"/>
      <c r="AC1556" s="1"/>
    </row>
    <row r="1557" spans="1:29" x14ac:dyDescent="0.3">
      <c r="A1557" s="1"/>
      <c r="B1557" s="1"/>
      <c r="C1557" s="1"/>
      <c r="D1557" s="1"/>
      <c r="E1557" s="3"/>
      <c r="F1557" s="1"/>
      <c r="G1557" s="1"/>
      <c r="H1557" s="1"/>
      <c r="I1557" s="1"/>
      <c r="J1557" s="1"/>
      <c r="K1557" s="1"/>
      <c r="L1557" s="1"/>
      <c r="M1557" s="1"/>
      <c r="N1557" s="1"/>
      <c r="P1557" s="1"/>
      <c r="Q1557" s="1"/>
      <c r="R1557" s="1"/>
      <c r="S1557" s="1"/>
      <c r="T1557" s="1"/>
      <c r="U1557" s="1"/>
      <c r="V1557" s="1"/>
      <c r="W1557" s="1"/>
      <c r="X1557" s="1"/>
      <c r="Y1557" s="1"/>
      <c r="Z1557" s="1"/>
      <c r="AA1557" s="1"/>
      <c r="AB1557" s="1"/>
      <c r="AC1557" s="1"/>
    </row>
    <row r="1558" spans="1:29" x14ac:dyDescent="0.3">
      <c r="A1558" s="1"/>
      <c r="B1558" s="1"/>
      <c r="C1558" s="1"/>
      <c r="D1558" s="1"/>
      <c r="E1558" s="3"/>
      <c r="F1558" s="1"/>
      <c r="G1558" s="1"/>
      <c r="H1558" s="1"/>
      <c r="I1558" s="1"/>
      <c r="J1558" s="1"/>
      <c r="K1558" s="1"/>
      <c r="L1558" s="1"/>
      <c r="M1558" s="1"/>
      <c r="N1558" s="1"/>
      <c r="P1558" s="1"/>
      <c r="Q1558" s="1"/>
      <c r="R1558" s="1"/>
      <c r="S1558" s="1"/>
      <c r="T1558" s="1"/>
      <c r="U1558" s="1"/>
      <c r="V1558" s="1"/>
      <c r="W1558" s="1"/>
      <c r="X1558" s="1"/>
      <c r="Y1558" s="1"/>
      <c r="Z1558" s="1"/>
      <c r="AA1558" s="1"/>
      <c r="AB1558" s="1"/>
      <c r="AC1558" s="1"/>
    </row>
    <row r="1559" spans="1:29" x14ac:dyDescent="0.3">
      <c r="A1559" s="1"/>
      <c r="B1559" s="1"/>
      <c r="C1559" s="1"/>
      <c r="D1559" s="1"/>
      <c r="E1559" s="3"/>
      <c r="F1559" s="1"/>
      <c r="G1559" s="1"/>
      <c r="H1559" s="1"/>
      <c r="I1559" s="1"/>
      <c r="J1559" s="1"/>
      <c r="K1559" s="1"/>
      <c r="L1559" s="1"/>
      <c r="M1559" s="1"/>
      <c r="N1559" s="1"/>
      <c r="P1559" s="1"/>
      <c r="Q1559" s="1"/>
      <c r="R1559" s="1"/>
      <c r="S1559" s="1"/>
      <c r="T1559" s="1"/>
      <c r="U1559" s="1"/>
      <c r="V1559" s="1"/>
      <c r="W1559" s="1"/>
      <c r="X1559" s="1"/>
      <c r="Y1559" s="1"/>
      <c r="Z1559" s="1"/>
      <c r="AA1559" s="1"/>
      <c r="AB1559" s="1"/>
      <c r="AC1559" s="1"/>
    </row>
    <row r="1560" spans="1:29" x14ac:dyDescent="0.3">
      <c r="A1560" s="1"/>
      <c r="B1560" s="1"/>
      <c r="C1560" s="1"/>
      <c r="D1560" s="1"/>
      <c r="E1560" s="3"/>
      <c r="F1560" s="1"/>
      <c r="G1560" s="1"/>
      <c r="H1560" s="1"/>
      <c r="I1560" s="1"/>
      <c r="J1560" s="1"/>
      <c r="K1560" s="1"/>
      <c r="L1560" s="1"/>
      <c r="M1560" s="1"/>
      <c r="N1560" s="1"/>
      <c r="P1560" s="1"/>
      <c r="Q1560" s="1"/>
      <c r="R1560" s="1"/>
      <c r="S1560" s="1"/>
      <c r="T1560" s="1"/>
      <c r="U1560" s="1"/>
      <c r="V1560" s="1"/>
      <c r="W1560" s="1"/>
      <c r="X1560" s="1"/>
      <c r="Y1560" s="1"/>
      <c r="Z1560" s="1"/>
      <c r="AA1560" s="1"/>
      <c r="AB1560" s="1"/>
      <c r="AC1560" s="1"/>
    </row>
    <row r="1561" spans="1:29" x14ac:dyDescent="0.3">
      <c r="A1561" s="1"/>
      <c r="B1561" s="1"/>
      <c r="C1561" s="1"/>
      <c r="D1561" s="1"/>
      <c r="E1561" s="3"/>
      <c r="F1561" s="1"/>
      <c r="G1561" s="1"/>
      <c r="H1561" s="1"/>
      <c r="I1561" s="1"/>
      <c r="J1561" s="1"/>
      <c r="K1561" s="1"/>
      <c r="L1561" s="1"/>
      <c r="M1561" s="1"/>
      <c r="N1561" s="1"/>
      <c r="P1561" s="1"/>
      <c r="Q1561" s="1"/>
      <c r="R1561" s="1"/>
      <c r="S1561" s="1"/>
      <c r="T1561" s="1"/>
      <c r="U1561" s="1"/>
      <c r="V1561" s="1"/>
      <c r="W1561" s="1"/>
      <c r="X1561" s="1"/>
      <c r="Y1561" s="1"/>
      <c r="Z1561" s="1"/>
      <c r="AA1561" s="1"/>
      <c r="AB1561" s="1"/>
      <c r="AC1561" s="1"/>
    </row>
    <row r="1562" spans="1:29" x14ac:dyDescent="0.3">
      <c r="A1562" s="1"/>
      <c r="B1562" s="1"/>
      <c r="C1562" s="1"/>
      <c r="D1562" s="1"/>
      <c r="E1562" s="3"/>
      <c r="F1562" s="1"/>
      <c r="G1562" s="1"/>
      <c r="H1562" s="1"/>
      <c r="I1562" s="1"/>
      <c r="J1562" s="1"/>
      <c r="K1562" s="1"/>
      <c r="L1562" s="1"/>
      <c r="M1562" s="1"/>
      <c r="N1562" s="1"/>
      <c r="P1562" s="1"/>
      <c r="Q1562" s="1"/>
      <c r="R1562" s="1"/>
      <c r="S1562" s="1"/>
      <c r="T1562" s="1"/>
      <c r="U1562" s="1"/>
      <c r="V1562" s="1"/>
      <c r="W1562" s="1"/>
      <c r="X1562" s="1"/>
      <c r="Y1562" s="1"/>
      <c r="Z1562" s="1"/>
      <c r="AA1562" s="1"/>
      <c r="AB1562" s="1"/>
      <c r="AC1562" s="1"/>
    </row>
    <row r="1563" spans="1:29" x14ac:dyDescent="0.3">
      <c r="A1563" s="1"/>
      <c r="B1563" s="1"/>
      <c r="C1563" s="1"/>
      <c r="D1563" s="1"/>
      <c r="E1563" s="3"/>
      <c r="F1563" s="1"/>
      <c r="G1563" s="1"/>
      <c r="H1563" s="1"/>
      <c r="I1563" s="1"/>
      <c r="J1563" s="1"/>
      <c r="K1563" s="1"/>
      <c r="L1563" s="1"/>
      <c r="M1563" s="1"/>
      <c r="N1563" s="1"/>
      <c r="P1563" s="1"/>
      <c r="Q1563" s="1"/>
      <c r="R1563" s="1"/>
      <c r="S1563" s="1"/>
      <c r="T1563" s="1"/>
      <c r="U1563" s="1"/>
      <c r="V1563" s="1"/>
      <c r="W1563" s="1"/>
      <c r="X1563" s="1"/>
      <c r="Y1563" s="1"/>
      <c r="Z1563" s="1"/>
      <c r="AA1563" s="1"/>
      <c r="AB1563" s="1"/>
      <c r="AC1563" s="1"/>
    </row>
    <row r="1564" spans="1:29" x14ac:dyDescent="0.3">
      <c r="A1564" s="1"/>
      <c r="B1564" s="1"/>
      <c r="C1564" s="1"/>
      <c r="D1564" s="1"/>
      <c r="E1564" s="3"/>
      <c r="F1564" s="1"/>
      <c r="G1564" s="1"/>
      <c r="H1564" s="1"/>
      <c r="I1564" s="1"/>
      <c r="J1564" s="1"/>
      <c r="K1564" s="1"/>
      <c r="L1564" s="1"/>
      <c r="M1564" s="1"/>
      <c r="N1564" s="1"/>
      <c r="P1564" s="1"/>
      <c r="Q1564" s="1"/>
      <c r="R1564" s="1"/>
      <c r="S1564" s="1"/>
      <c r="T1564" s="1"/>
      <c r="U1564" s="1"/>
      <c r="V1564" s="1"/>
      <c r="W1564" s="1"/>
      <c r="X1564" s="1"/>
      <c r="Y1564" s="1"/>
      <c r="Z1564" s="1"/>
      <c r="AA1564" s="1"/>
      <c r="AB1564" s="1"/>
      <c r="AC1564" s="1"/>
    </row>
    <row r="1565" spans="1:29" x14ac:dyDescent="0.3">
      <c r="A1565" s="1"/>
      <c r="B1565" s="1"/>
      <c r="C1565" s="1"/>
      <c r="D1565" s="1"/>
      <c r="E1565" s="3"/>
      <c r="F1565" s="1"/>
      <c r="G1565" s="1"/>
      <c r="H1565" s="1"/>
      <c r="I1565" s="1"/>
      <c r="J1565" s="1"/>
      <c r="K1565" s="1"/>
      <c r="L1565" s="1"/>
      <c r="M1565" s="1"/>
      <c r="N1565" s="1"/>
      <c r="P1565" s="1"/>
      <c r="Q1565" s="1"/>
      <c r="R1565" s="1"/>
      <c r="S1565" s="1"/>
      <c r="T1565" s="1"/>
      <c r="U1565" s="1"/>
      <c r="V1565" s="1"/>
      <c r="W1565" s="1"/>
      <c r="X1565" s="1"/>
      <c r="Y1565" s="1"/>
      <c r="Z1565" s="1"/>
      <c r="AA1565" s="1"/>
      <c r="AB1565" s="1"/>
      <c r="AC1565" s="1"/>
    </row>
    <row r="1566" spans="1:29" x14ac:dyDescent="0.3">
      <c r="A1566" s="1"/>
      <c r="B1566" s="1"/>
      <c r="C1566" s="1"/>
      <c r="D1566" s="1"/>
      <c r="E1566" s="3"/>
      <c r="F1566" s="1"/>
      <c r="G1566" s="1"/>
      <c r="H1566" s="1"/>
      <c r="I1566" s="1"/>
      <c r="J1566" s="1"/>
      <c r="K1566" s="1"/>
      <c r="L1566" s="1"/>
      <c r="M1566" s="1"/>
      <c r="N1566" s="1"/>
      <c r="P1566" s="1"/>
      <c r="Q1566" s="1"/>
      <c r="R1566" s="1"/>
      <c r="S1566" s="1"/>
      <c r="T1566" s="1"/>
      <c r="U1566" s="1"/>
      <c r="V1566" s="1"/>
      <c r="W1566" s="1"/>
      <c r="X1566" s="1"/>
      <c r="Y1566" s="1"/>
      <c r="Z1566" s="1"/>
      <c r="AA1566" s="1"/>
      <c r="AB1566" s="1"/>
      <c r="AC1566" s="1"/>
    </row>
    <row r="1567" spans="1:29" x14ac:dyDescent="0.3">
      <c r="A1567" s="1"/>
      <c r="B1567" s="1"/>
      <c r="C1567" s="1"/>
      <c r="D1567" s="1"/>
      <c r="E1567" s="3"/>
      <c r="F1567" s="1"/>
      <c r="G1567" s="1"/>
      <c r="H1567" s="1"/>
      <c r="I1567" s="1"/>
      <c r="J1567" s="1"/>
      <c r="K1567" s="1"/>
      <c r="L1567" s="1"/>
      <c r="M1567" s="1"/>
      <c r="N1567" s="1"/>
      <c r="P1567" s="1"/>
      <c r="Q1567" s="1"/>
      <c r="R1567" s="1"/>
      <c r="S1567" s="1"/>
      <c r="T1567" s="1"/>
      <c r="U1567" s="1"/>
      <c r="V1567" s="1"/>
      <c r="W1567" s="1"/>
      <c r="X1567" s="1"/>
      <c r="Y1567" s="1"/>
      <c r="Z1567" s="1"/>
      <c r="AA1567" s="1"/>
      <c r="AB1567" s="1"/>
      <c r="AC1567" s="1"/>
    </row>
    <row r="1568" spans="1:29" x14ac:dyDescent="0.3">
      <c r="A1568" s="1"/>
      <c r="B1568" s="1"/>
      <c r="C1568" s="1"/>
      <c r="D1568" s="1"/>
      <c r="E1568" s="3"/>
      <c r="F1568" s="1"/>
      <c r="G1568" s="1"/>
      <c r="H1568" s="1"/>
      <c r="I1568" s="1"/>
      <c r="J1568" s="1"/>
      <c r="K1568" s="1"/>
      <c r="L1568" s="1"/>
      <c r="M1568" s="1"/>
      <c r="N1568" s="1"/>
      <c r="P1568" s="1"/>
      <c r="Q1568" s="1"/>
      <c r="R1568" s="1"/>
      <c r="S1568" s="1"/>
      <c r="T1568" s="1"/>
      <c r="U1568" s="1"/>
      <c r="V1568" s="1"/>
      <c r="W1568" s="1"/>
      <c r="X1568" s="1"/>
      <c r="Y1568" s="1"/>
      <c r="Z1568" s="1"/>
      <c r="AA1568" s="1"/>
      <c r="AB1568" s="1"/>
      <c r="AC1568" s="1"/>
    </row>
    <row r="1569" spans="1:29" x14ac:dyDescent="0.3">
      <c r="A1569" s="1"/>
      <c r="B1569" s="1"/>
      <c r="C1569" s="1"/>
      <c r="D1569" s="1"/>
      <c r="E1569" s="3"/>
      <c r="F1569" s="1"/>
      <c r="G1569" s="1"/>
      <c r="H1569" s="1"/>
      <c r="I1569" s="1"/>
      <c r="J1569" s="1"/>
      <c r="K1569" s="1"/>
      <c r="L1569" s="1"/>
      <c r="M1569" s="1"/>
      <c r="N1569" s="1"/>
      <c r="P1569" s="1"/>
      <c r="Q1569" s="1"/>
      <c r="R1569" s="1"/>
      <c r="S1569" s="1"/>
      <c r="T1569" s="1"/>
      <c r="U1569" s="1"/>
      <c r="V1569" s="1"/>
      <c r="W1569" s="1"/>
      <c r="X1569" s="1"/>
      <c r="Y1569" s="1"/>
      <c r="Z1569" s="1"/>
      <c r="AA1569" s="1"/>
      <c r="AB1569" s="1"/>
      <c r="AC1569" s="1"/>
    </row>
    <row r="1570" spans="1:29" x14ac:dyDescent="0.3">
      <c r="A1570" s="1"/>
      <c r="B1570" s="1"/>
      <c r="C1570" s="1"/>
      <c r="D1570" s="1"/>
      <c r="E1570" s="3"/>
      <c r="F1570" s="1"/>
      <c r="G1570" s="1"/>
      <c r="H1570" s="1"/>
      <c r="I1570" s="1"/>
      <c r="J1570" s="1"/>
      <c r="K1570" s="1"/>
      <c r="L1570" s="1"/>
      <c r="M1570" s="1"/>
      <c r="N1570" s="1"/>
      <c r="P1570" s="1"/>
      <c r="Q1570" s="1"/>
      <c r="R1570" s="1"/>
      <c r="S1570" s="1"/>
      <c r="T1570" s="1"/>
      <c r="U1570" s="1"/>
      <c r="V1570" s="1"/>
      <c r="W1570" s="1"/>
      <c r="X1570" s="1"/>
      <c r="Y1570" s="1"/>
      <c r="Z1570" s="1"/>
      <c r="AA1570" s="1"/>
      <c r="AB1570" s="1"/>
      <c r="AC1570" s="1"/>
    </row>
    <row r="1571" spans="1:29" x14ac:dyDescent="0.3">
      <c r="A1571" s="1"/>
      <c r="B1571" s="1"/>
      <c r="C1571" s="1"/>
      <c r="D1571" s="1"/>
      <c r="E1571" s="3"/>
      <c r="F1571" s="1"/>
      <c r="G1571" s="1"/>
      <c r="H1571" s="1"/>
      <c r="I1571" s="1"/>
      <c r="J1571" s="1"/>
      <c r="K1571" s="1"/>
      <c r="L1571" s="1"/>
      <c r="M1571" s="1"/>
      <c r="N1571" s="1"/>
      <c r="P1571" s="1"/>
      <c r="Q1571" s="1"/>
      <c r="R1571" s="1"/>
      <c r="S1571" s="1"/>
      <c r="T1571" s="1"/>
      <c r="U1571" s="1"/>
      <c r="V1571" s="1"/>
      <c r="W1571" s="1"/>
      <c r="X1571" s="1"/>
      <c r="Y1571" s="1"/>
      <c r="Z1571" s="1"/>
      <c r="AA1571" s="1"/>
      <c r="AB1571" s="1"/>
      <c r="AC1571" s="1"/>
    </row>
    <row r="1572" spans="1:29" x14ac:dyDescent="0.3">
      <c r="A1572" s="1"/>
      <c r="B1572" s="1"/>
      <c r="C1572" s="1"/>
      <c r="D1572" s="1"/>
      <c r="E1572" s="3"/>
      <c r="F1572" s="1"/>
      <c r="G1572" s="1"/>
      <c r="H1572" s="1"/>
      <c r="I1572" s="1"/>
      <c r="J1572" s="1"/>
      <c r="K1572" s="1"/>
      <c r="L1572" s="1"/>
      <c r="M1572" s="1"/>
      <c r="N1572" s="1"/>
      <c r="P1572" s="1"/>
      <c r="Q1572" s="1"/>
      <c r="R1572" s="1"/>
      <c r="S1572" s="1"/>
      <c r="T1572" s="1"/>
      <c r="U1572" s="1"/>
      <c r="V1572" s="1"/>
      <c r="W1572" s="1"/>
      <c r="X1572" s="1"/>
      <c r="Y1572" s="1"/>
      <c r="Z1572" s="1"/>
      <c r="AA1572" s="1"/>
      <c r="AB1572" s="1"/>
      <c r="AC1572" s="1"/>
    </row>
    <row r="1573" spans="1:29" x14ac:dyDescent="0.3">
      <c r="A1573" s="1"/>
      <c r="B1573" s="1"/>
      <c r="C1573" s="1"/>
      <c r="D1573" s="1"/>
      <c r="E1573" s="3"/>
      <c r="F1573" s="1"/>
      <c r="G1573" s="1"/>
      <c r="H1573" s="1"/>
      <c r="I1573" s="1"/>
      <c r="J1573" s="1"/>
      <c r="K1573" s="1"/>
      <c r="L1573" s="1"/>
      <c r="M1573" s="1"/>
      <c r="N1573" s="1"/>
      <c r="P1573" s="1"/>
      <c r="Q1573" s="1"/>
      <c r="R1573" s="1"/>
      <c r="S1573" s="1"/>
      <c r="T1573" s="1"/>
      <c r="U1573" s="1"/>
      <c r="V1573" s="1"/>
      <c r="W1573" s="1"/>
      <c r="X1573" s="1"/>
      <c r="Y1573" s="1"/>
      <c r="Z1573" s="1"/>
      <c r="AA1573" s="1"/>
      <c r="AB1573" s="1"/>
      <c r="AC1573" s="1"/>
    </row>
    <row r="1574" spans="1:29" x14ac:dyDescent="0.3">
      <c r="A1574" s="1"/>
      <c r="B1574" s="1"/>
      <c r="C1574" s="1"/>
      <c r="D1574" s="1"/>
      <c r="E1574" s="3"/>
      <c r="F1574" s="1"/>
      <c r="G1574" s="1"/>
      <c r="H1574" s="1"/>
      <c r="I1574" s="1"/>
      <c r="J1574" s="1"/>
      <c r="K1574" s="1"/>
      <c r="L1574" s="1"/>
      <c r="M1574" s="1"/>
      <c r="N1574" s="1"/>
      <c r="P1574" s="1"/>
      <c r="Q1574" s="1"/>
      <c r="R1574" s="1"/>
      <c r="S1574" s="1"/>
      <c r="T1574" s="1"/>
      <c r="U1574" s="1"/>
      <c r="V1574" s="1"/>
      <c r="W1574" s="1"/>
      <c r="X1574" s="1"/>
      <c r="Y1574" s="1"/>
      <c r="Z1574" s="1"/>
      <c r="AA1574" s="1"/>
      <c r="AB1574" s="1"/>
      <c r="AC1574" s="1"/>
    </row>
    <row r="1575" spans="1:29" x14ac:dyDescent="0.3">
      <c r="A1575" s="1"/>
      <c r="B1575" s="1"/>
      <c r="C1575" s="1"/>
      <c r="D1575" s="1"/>
      <c r="E1575" s="3"/>
      <c r="F1575" s="1"/>
      <c r="G1575" s="1"/>
      <c r="H1575" s="1"/>
      <c r="I1575" s="1"/>
      <c r="J1575" s="1"/>
      <c r="K1575" s="1"/>
      <c r="L1575" s="1"/>
      <c r="M1575" s="1"/>
      <c r="N1575" s="1"/>
      <c r="P1575" s="1"/>
      <c r="Q1575" s="1"/>
      <c r="R1575" s="1"/>
      <c r="S1575" s="1"/>
      <c r="T1575" s="1"/>
      <c r="U1575" s="1"/>
      <c r="V1575" s="1"/>
      <c r="W1575" s="1"/>
      <c r="X1575" s="1"/>
      <c r="Y1575" s="1"/>
      <c r="Z1575" s="1"/>
      <c r="AA1575" s="1"/>
      <c r="AB1575" s="1"/>
      <c r="AC1575" s="1"/>
    </row>
    <row r="1576" spans="1:29" x14ac:dyDescent="0.3">
      <c r="A1576" s="1"/>
      <c r="B1576" s="1"/>
      <c r="C1576" s="1"/>
      <c r="D1576" s="1"/>
      <c r="E1576" s="3"/>
      <c r="F1576" s="1"/>
      <c r="G1576" s="1"/>
      <c r="H1576" s="1"/>
      <c r="I1576" s="1"/>
      <c r="J1576" s="1"/>
      <c r="K1576" s="1"/>
      <c r="L1576" s="1"/>
      <c r="M1576" s="1"/>
      <c r="N1576" s="1"/>
      <c r="P1576" s="1"/>
      <c r="Q1576" s="1"/>
      <c r="R1576" s="1"/>
      <c r="S1576" s="1"/>
      <c r="T1576" s="1"/>
      <c r="U1576" s="1"/>
      <c r="V1576" s="1"/>
      <c r="W1576" s="1"/>
      <c r="X1576" s="1"/>
      <c r="Y1576" s="1"/>
      <c r="Z1576" s="1"/>
      <c r="AA1576" s="1"/>
      <c r="AB1576" s="1"/>
      <c r="AC1576" s="1"/>
    </row>
    <row r="1577" spans="1:29" x14ac:dyDescent="0.3">
      <c r="A1577" s="1"/>
      <c r="B1577" s="1"/>
      <c r="C1577" s="1"/>
      <c r="D1577" s="1"/>
      <c r="E1577" s="3"/>
      <c r="F1577" s="1"/>
      <c r="G1577" s="1"/>
      <c r="H1577" s="1"/>
      <c r="I1577" s="1"/>
      <c r="J1577" s="1"/>
      <c r="K1577" s="1"/>
      <c r="L1577" s="1"/>
      <c r="M1577" s="1"/>
      <c r="N1577" s="1"/>
      <c r="P1577" s="1"/>
      <c r="Q1577" s="1"/>
      <c r="R1577" s="1"/>
      <c r="S1577" s="1"/>
      <c r="T1577" s="1"/>
      <c r="U1577" s="1"/>
      <c r="V1577" s="1"/>
      <c r="W1577" s="1"/>
      <c r="X1577" s="1"/>
      <c r="Y1577" s="1"/>
      <c r="Z1577" s="1"/>
      <c r="AA1577" s="1"/>
      <c r="AB1577" s="1"/>
      <c r="AC1577" s="1"/>
    </row>
    <row r="1578" spans="1:29" x14ac:dyDescent="0.3">
      <c r="A1578" s="1"/>
      <c r="B1578" s="1"/>
      <c r="C1578" s="1"/>
      <c r="D1578" s="1"/>
      <c r="E1578" s="3"/>
      <c r="F1578" s="1"/>
      <c r="G1578" s="1"/>
      <c r="H1578" s="1"/>
      <c r="I1578" s="1"/>
      <c r="J1578" s="1"/>
      <c r="K1578" s="1"/>
      <c r="L1578" s="1"/>
      <c r="M1578" s="1"/>
      <c r="N1578" s="1"/>
      <c r="P1578" s="1"/>
      <c r="Q1578" s="1"/>
      <c r="R1578" s="1"/>
      <c r="S1578" s="1"/>
      <c r="T1578" s="1"/>
      <c r="U1578" s="1"/>
      <c r="V1578" s="1"/>
      <c r="W1578" s="1"/>
      <c r="X1578" s="1"/>
      <c r="Y1578" s="1"/>
      <c r="Z1578" s="1"/>
      <c r="AA1578" s="1"/>
      <c r="AB1578" s="1"/>
      <c r="AC1578" s="1"/>
    </row>
    <row r="1579" spans="1:29" x14ac:dyDescent="0.3">
      <c r="A1579" s="1"/>
      <c r="B1579" s="1"/>
      <c r="C1579" s="1"/>
      <c r="D1579" s="1"/>
      <c r="E1579" s="3"/>
      <c r="F1579" s="1"/>
      <c r="G1579" s="1"/>
      <c r="H1579" s="1"/>
      <c r="I1579" s="1"/>
      <c r="J1579" s="1"/>
      <c r="K1579" s="1"/>
      <c r="L1579" s="1"/>
      <c r="M1579" s="1"/>
      <c r="N1579" s="1"/>
      <c r="P1579" s="1"/>
      <c r="Q1579" s="1"/>
      <c r="R1579" s="1"/>
      <c r="S1579" s="1"/>
      <c r="T1579" s="1"/>
      <c r="U1579" s="1"/>
      <c r="V1579" s="1"/>
      <c r="W1579" s="1"/>
      <c r="X1579" s="1"/>
      <c r="Y1579" s="1"/>
      <c r="Z1579" s="1"/>
      <c r="AA1579" s="1"/>
      <c r="AB1579" s="1"/>
      <c r="AC1579" s="1"/>
    </row>
    <row r="1580" spans="1:29" x14ac:dyDescent="0.3">
      <c r="A1580" s="1"/>
      <c r="B1580" s="1"/>
      <c r="C1580" s="1"/>
      <c r="D1580" s="1"/>
      <c r="E1580" s="3"/>
      <c r="F1580" s="1"/>
      <c r="G1580" s="1"/>
      <c r="H1580" s="1"/>
      <c r="I1580" s="1"/>
      <c r="J1580" s="1"/>
      <c r="K1580" s="1"/>
      <c r="L1580" s="1"/>
      <c r="M1580" s="1"/>
      <c r="N1580" s="1"/>
      <c r="P1580" s="1"/>
      <c r="Q1580" s="1"/>
      <c r="R1580" s="1"/>
      <c r="S1580" s="1"/>
      <c r="T1580" s="1"/>
      <c r="U1580" s="1"/>
      <c r="V1580" s="1"/>
      <c r="W1580" s="1"/>
      <c r="X1580" s="1"/>
      <c r="Y1580" s="1"/>
      <c r="Z1580" s="1"/>
      <c r="AA1580" s="1"/>
      <c r="AB1580" s="1"/>
      <c r="AC1580" s="1"/>
    </row>
    <row r="1581" spans="1:29" x14ac:dyDescent="0.3">
      <c r="A1581" s="1"/>
      <c r="B1581" s="1"/>
      <c r="C1581" s="1"/>
      <c r="D1581" s="1"/>
      <c r="E1581" s="3"/>
      <c r="F1581" s="1"/>
      <c r="G1581" s="1"/>
      <c r="H1581" s="1"/>
      <c r="I1581" s="1"/>
      <c r="J1581" s="1"/>
      <c r="K1581" s="1"/>
      <c r="L1581" s="1"/>
      <c r="M1581" s="1"/>
      <c r="N1581" s="1"/>
      <c r="P1581" s="1"/>
      <c r="Q1581" s="1"/>
      <c r="R1581" s="1"/>
      <c r="S1581" s="1"/>
      <c r="T1581" s="1"/>
      <c r="U1581" s="1"/>
      <c r="V1581" s="1"/>
      <c r="W1581" s="1"/>
      <c r="X1581" s="1"/>
      <c r="Y1581" s="1"/>
      <c r="Z1581" s="1"/>
      <c r="AA1581" s="1"/>
      <c r="AB1581" s="1"/>
      <c r="AC1581" s="1"/>
    </row>
    <row r="1582" spans="1:29" x14ac:dyDescent="0.3">
      <c r="A1582" s="1"/>
      <c r="B1582" s="1"/>
      <c r="C1582" s="1"/>
      <c r="D1582" s="1"/>
      <c r="E1582" s="3"/>
      <c r="F1582" s="1"/>
      <c r="G1582" s="1"/>
      <c r="H1582" s="1"/>
      <c r="I1582" s="1"/>
      <c r="J1582" s="1"/>
      <c r="K1582" s="1"/>
      <c r="L1582" s="1"/>
      <c r="M1582" s="1"/>
      <c r="N1582" s="1"/>
      <c r="P1582" s="1"/>
      <c r="Q1582" s="1"/>
      <c r="R1582" s="1"/>
      <c r="S1582" s="1"/>
      <c r="T1582" s="1"/>
      <c r="U1582" s="1"/>
      <c r="V1582" s="1"/>
      <c r="W1582" s="1"/>
      <c r="X1582" s="1"/>
      <c r="Y1582" s="1"/>
      <c r="Z1582" s="1"/>
      <c r="AA1582" s="1"/>
      <c r="AB1582" s="1"/>
      <c r="AC1582" s="1"/>
    </row>
    <row r="1583" spans="1:29" x14ac:dyDescent="0.3">
      <c r="A1583" s="1"/>
      <c r="B1583" s="1"/>
      <c r="C1583" s="1"/>
      <c r="D1583" s="1"/>
      <c r="E1583" s="3"/>
      <c r="F1583" s="1"/>
      <c r="G1583" s="1"/>
      <c r="H1583" s="1"/>
      <c r="I1583" s="1"/>
      <c r="J1583" s="1"/>
      <c r="K1583" s="1"/>
      <c r="L1583" s="1"/>
      <c r="M1583" s="1"/>
      <c r="N1583" s="1"/>
      <c r="P1583" s="1"/>
      <c r="Q1583" s="1"/>
      <c r="R1583" s="1"/>
      <c r="S1583" s="1"/>
      <c r="T1583" s="1"/>
      <c r="U1583" s="1"/>
      <c r="V1583" s="1"/>
      <c r="W1583" s="1"/>
      <c r="X1583" s="1"/>
      <c r="Y1583" s="1"/>
      <c r="Z1583" s="1"/>
      <c r="AA1583" s="1"/>
      <c r="AB1583" s="1"/>
      <c r="AC1583" s="1"/>
    </row>
    <row r="1584" spans="1:29" x14ac:dyDescent="0.3">
      <c r="A1584" s="1"/>
      <c r="B1584" s="1"/>
      <c r="C1584" s="1"/>
      <c r="D1584" s="1"/>
      <c r="E1584" s="3"/>
      <c r="F1584" s="1"/>
      <c r="G1584" s="1"/>
      <c r="H1584" s="1"/>
      <c r="I1584" s="1"/>
      <c r="J1584" s="1"/>
      <c r="K1584" s="1"/>
      <c r="L1584" s="1"/>
      <c r="M1584" s="1"/>
      <c r="N1584" s="1"/>
      <c r="P1584" s="1"/>
      <c r="Q1584" s="1"/>
      <c r="R1584" s="1"/>
      <c r="S1584" s="1"/>
      <c r="T1584" s="1"/>
      <c r="U1584" s="1"/>
      <c r="V1584" s="1"/>
      <c r="W1584" s="1"/>
      <c r="X1584" s="1"/>
      <c r="Y1584" s="1"/>
      <c r="Z1584" s="1"/>
      <c r="AA1584" s="1"/>
      <c r="AB1584" s="1"/>
      <c r="AC1584" s="1"/>
    </row>
    <row r="1585" spans="1:29" x14ac:dyDescent="0.3">
      <c r="A1585" s="1"/>
      <c r="B1585" s="1"/>
      <c r="C1585" s="1"/>
      <c r="D1585" s="1"/>
      <c r="E1585" s="3"/>
      <c r="F1585" s="1"/>
      <c r="G1585" s="1"/>
      <c r="H1585" s="1"/>
      <c r="I1585" s="1"/>
      <c r="J1585" s="1"/>
      <c r="K1585" s="1"/>
      <c r="L1585" s="1"/>
      <c r="M1585" s="1"/>
      <c r="N1585" s="1"/>
      <c r="P1585" s="1"/>
      <c r="Q1585" s="1"/>
      <c r="R1585" s="1"/>
      <c r="S1585" s="1"/>
      <c r="T1585" s="1"/>
      <c r="U1585" s="1"/>
      <c r="V1585" s="1"/>
      <c r="W1585" s="1"/>
      <c r="X1585" s="1"/>
      <c r="Y1585" s="1"/>
      <c r="Z1585" s="1"/>
      <c r="AA1585" s="1"/>
      <c r="AB1585" s="1"/>
      <c r="AC1585" s="1"/>
    </row>
    <row r="1586" spans="1:29" x14ac:dyDescent="0.3">
      <c r="A1586" s="1"/>
      <c r="B1586" s="1"/>
      <c r="C1586" s="1"/>
      <c r="D1586" s="1"/>
      <c r="E1586" s="3"/>
      <c r="F1586" s="1"/>
      <c r="G1586" s="1"/>
      <c r="H1586" s="1"/>
      <c r="I1586" s="1"/>
      <c r="J1586" s="1"/>
      <c r="K1586" s="1"/>
      <c r="L1586" s="1"/>
      <c r="M1586" s="1"/>
      <c r="N1586" s="1"/>
      <c r="P1586" s="1"/>
      <c r="Q1586" s="1"/>
      <c r="R1586" s="1"/>
      <c r="S1586" s="1"/>
      <c r="T1586" s="1"/>
      <c r="U1586" s="1"/>
      <c r="V1586" s="1"/>
      <c r="W1586" s="1"/>
      <c r="X1586" s="1"/>
      <c r="Y1586" s="1"/>
      <c r="Z1586" s="1"/>
      <c r="AA1586" s="1"/>
      <c r="AB1586" s="1"/>
      <c r="AC1586" s="1"/>
    </row>
    <row r="1587" spans="1:29" x14ac:dyDescent="0.3">
      <c r="A1587" s="1"/>
      <c r="B1587" s="1"/>
      <c r="C1587" s="1"/>
      <c r="D1587" s="1"/>
      <c r="E1587" s="3"/>
      <c r="F1587" s="1"/>
      <c r="G1587" s="1"/>
      <c r="H1587" s="1"/>
      <c r="I1587" s="1"/>
      <c r="J1587" s="1"/>
      <c r="K1587" s="1"/>
      <c r="L1587" s="1"/>
      <c r="M1587" s="1"/>
      <c r="N1587" s="1"/>
      <c r="P1587" s="1"/>
      <c r="Q1587" s="1"/>
      <c r="R1587" s="1"/>
      <c r="S1587" s="1"/>
      <c r="T1587" s="1"/>
      <c r="U1587" s="1"/>
      <c r="V1587" s="1"/>
      <c r="W1587" s="1"/>
      <c r="X1587" s="1"/>
      <c r="Y1587" s="1"/>
      <c r="Z1587" s="1"/>
      <c r="AA1587" s="1"/>
      <c r="AB1587" s="1"/>
      <c r="AC1587" s="1"/>
    </row>
    <row r="1588" spans="1:29" x14ac:dyDescent="0.3">
      <c r="A1588" s="1"/>
      <c r="B1588" s="1"/>
      <c r="C1588" s="1"/>
      <c r="D1588" s="1"/>
      <c r="E1588" s="3"/>
      <c r="F1588" s="1"/>
      <c r="G1588" s="1"/>
      <c r="H1588" s="1"/>
      <c r="I1588" s="1"/>
      <c r="J1588" s="1"/>
      <c r="K1588" s="1"/>
      <c r="L1588" s="1"/>
      <c r="M1588" s="1"/>
      <c r="N1588" s="1"/>
      <c r="P1588" s="1"/>
      <c r="Q1588" s="1"/>
      <c r="R1588" s="1"/>
      <c r="S1588" s="1"/>
      <c r="T1588" s="1"/>
      <c r="U1588" s="1"/>
      <c r="V1588" s="1"/>
      <c r="W1588" s="1"/>
      <c r="X1588" s="1"/>
      <c r="Y1588" s="1"/>
      <c r="Z1588" s="1"/>
      <c r="AA1588" s="1"/>
      <c r="AB1588" s="1"/>
      <c r="AC1588" s="1"/>
    </row>
    <row r="1589" spans="1:29" x14ac:dyDescent="0.3">
      <c r="A1589" s="1"/>
      <c r="B1589" s="1"/>
      <c r="C1589" s="1"/>
      <c r="D1589" s="1"/>
      <c r="E1589" s="3"/>
      <c r="F1589" s="1"/>
      <c r="G1589" s="1"/>
      <c r="H1589" s="1"/>
      <c r="I1589" s="1"/>
      <c r="J1589" s="1"/>
      <c r="K1589" s="1"/>
      <c r="L1589" s="1"/>
      <c r="M1589" s="1"/>
      <c r="N1589" s="1"/>
      <c r="P1589" s="1"/>
      <c r="Q1589" s="1"/>
      <c r="R1589" s="1"/>
      <c r="S1589" s="1"/>
      <c r="T1589" s="1"/>
      <c r="U1589" s="1"/>
      <c r="V1589" s="1"/>
      <c r="W1589" s="1"/>
      <c r="X1589" s="1"/>
      <c r="Y1589" s="1"/>
      <c r="Z1589" s="1"/>
      <c r="AA1589" s="1"/>
      <c r="AB1589" s="1"/>
      <c r="AC1589" s="1"/>
    </row>
    <row r="1590" spans="1:29" x14ac:dyDescent="0.3">
      <c r="A1590" s="1"/>
      <c r="B1590" s="1"/>
      <c r="C1590" s="1"/>
      <c r="D1590" s="1"/>
      <c r="E1590" s="3"/>
      <c r="F1590" s="1"/>
      <c r="G1590" s="1"/>
      <c r="H1590" s="1"/>
      <c r="I1590" s="1"/>
      <c r="J1590" s="1"/>
      <c r="K1590" s="1"/>
      <c r="L1590" s="1"/>
      <c r="M1590" s="1"/>
      <c r="N1590" s="1"/>
      <c r="P1590" s="1"/>
      <c r="Q1590" s="1"/>
      <c r="R1590" s="1"/>
      <c r="S1590" s="1"/>
      <c r="T1590" s="1"/>
      <c r="U1590" s="1"/>
      <c r="V1590" s="1"/>
      <c r="W1590" s="1"/>
      <c r="X1590" s="1"/>
      <c r="Y1590" s="1"/>
      <c r="Z1590" s="1"/>
      <c r="AA1590" s="1"/>
      <c r="AB1590" s="1"/>
      <c r="AC1590" s="1"/>
    </row>
    <row r="1591" spans="1:29" x14ac:dyDescent="0.3">
      <c r="A1591" s="1"/>
      <c r="B1591" s="1"/>
      <c r="C1591" s="1"/>
      <c r="D1591" s="1"/>
      <c r="E1591" s="3"/>
      <c r="F1591" s="1"/>
      <c r="G1591" s="1"/>
      <c r="H1591" s="1"/>
      <c r="I1591" s="1"/>
      <c r="J1591" s="1"/>
      <c r="K1591" s="1"/>
      <c r="L1591" s="1"/>
      <c r="M1591" s="1"/>
      <c r="N1591" s="1"/>
      <c r="P1591" s="1"/>
      <c r="Q1591" s="1"/>
      <c r="R1591" s="1"/>
      <c r="S1591" s="1"/>
      <c r="T1591" s="1"/>
      <c r="U1591" s="1"/>
      <c r="V1591" s="1"/>
      <c r="W1591" s="1"/>
      <c r="X1591" s="1"/>
      <c r="Y1591" s="1"/>
      <c r="Z1591" s="1"/>
      <c r="AA1591" s="1"/>
      <c r="AB1591" s="1"/>
      <c r="AC1591" s="1"/>
    </row>
    <row r="1592" spans="1:29" x14ac:dyDescent="0.3">
      <c r="A1592" s="1"/>
      <c r="B1592" s="1"/>
      <c r="C1592" s="1"/>
      <c r="D1592" s="1"/>
      <c r="E1592" s="3"/>
      <c r="F1592" s="1"/>
      <c r="G1592" s="1"/>
      <c r="H1592" s="1"/>
      <c r="I1592" s="1"/>
      <c r="J1592" s="1"/>
      <c r="K1592" s="1"/>
      <c r="L1592" s="1"/>
      <c r="M1592" s="1"/>
      <c r="N1592" s="1"/>
      <c r="P1592" s="1"/>
      <c r="Q1592" s="1"/>
      <c r="R1592" s="1"/>
      <c r="S1592" s="1"/>
      <c r="T1592" s="1"/>
      <c r="U1592" s="1"/>
      <c r="V1592" s="1"/>
      <c r="W1592" s="1"/>
      <c r="X1592" s="1"/>
      <c r="Y1592" s="1"/>
      <c r="Z1592" s="1"/>
      <c r="AA1592" s="1"/>
      <c r="AB1592" s="1"/>
      <c r="AC1592" s="1"/>
    </row>
    <row r="1593" spans="1:29" x14ac:dyDescent="0.3">
      <c r="A1593" s="1"/>
      <c r="B1593" s="1"/>
      <c r="C1593" s="1"/>
      <c r="D1593" s="1"/>
      <c r="E1593" s="3"/>
      <c r="F1593" s="1"/>
      <c r="G1593" s="1"/>
      <c r="H1593" s="1"/>
      <c r="I1593" s="1"/>
      <c r="J1593" s="1"/>
      <c r="K1593" s="1"/>
      <c r="L1593" s="1"/>
      <c r="M1593" s="1"/>
      <c r="N1593" s="1"/>
      <c r="P1593" s="1"/>
      <c r="Q1593" s="1"/>
      <c r="R1593" s="1"/>
      <c r="S1593" s="1"/>
      <c r="T1593" s="1"/>
      <c r="U1593" s="1"/>
      <c r="V1593" s="1"/>
      <c r="W1593" s="1"/>
      <c r="X1593" s="1"/>
      <c r="Y1593" s="1"/>
      <c r="Z1593" s="1"/>
      <c r="AA1593" s="1"/>
      <c r="AB1593" s="1"/>
      <c r="AC1593" s="1"/>
    </row>
    <row r="1594" spans="1:29" x14ac:dyDescent="0.3">
      <c r="A1594" s="1"/>
      <c r="B1594" s="1"/>
      <c r="C1594" s="1"/>
      <c r="D1594" s="1"/>
      <c r="E1594" s="3"/>
      <c r="F1594" s="1"/>
      <c r="G1594" s="1"/>
      <c r="H1594" s="1"/>
      <c r="I1594" s="1"/>
      <c r="J1594" s="1"/>
      <c r="K1594" s="1"/>
      <c r="L1594" s="1"/>
      <c r="M1594" s="1"/>
      <c r="N1594" s="1"/>
      <c r="P1594" s="1"/>
      <c r="Q1594" s="1"/>
      <c r="R1594" s="1"/>
      <c r="S1594" s="1"/>
      <c r="T1594" s="1"/>
      <c r="U1594" s="1"/>
      <c r="V1594" s="1"/>
      <c r="W1594" s="1"/>
      <c r="X1594" s="1"/>
      <c r="Y1594" s="1"/>
      <c r="Z1594" s="1"/>
      <c r="AA1594" s="1"/>
      <c r="AB1594" s="1"/>
      <c r="AC1594" s="1"/>
    </row>
    <row r="1595" spans="1:29" x14ac:dyDescent="0.3">
      <c r="A1595" s="1"/>
      <c r="B1595" s="1"/>
      <c r="C1595" s="1"/>
      <c r="D1595" s="1"/>
      <c r="E1595" s="3"/>
      <c r="F1595" s="1"/>
      <c r="G1595" s="1"/>
      <c r="H1595" s="1"/>
      <c r="I1595" s="1"/>
      <c r="J1595" s="1"/>
      <c r="K1595" s="1"/>
      <c r="L1595" s="1"/>
      <c r="M1595" s="1"/>
      <c r="N1595" s="1"/>
      <c r="P1595" s="1"/>
      <c r="Q1595" s="1"/>
      <c r="R1595" s="1"/>
      <c r="S1595" s="1"/>
      <c r="T1595" s="1"/>
      <c r="U1595" s="1"/>
      <c r="V1595" s="1"/>
      <c r="W1595" s="1"/>
      <c r="X1595" s="1"/>
      <c r="Y1595" s="1"/>
      <c r="Z1595" s="1"/>
      <c r="AA1595" s="1"/>
      <c r="AB1595" s="1"/>
      <c r="AC1595" s="1"/>
    </row>
    <row r="1596" spans="1:29" x14ac:dyDescent="0.3">
      <c r="A1596" s="1"/>
      <c r="B1596" s="1"/>
      <c r="C1596" s="1"/>
      <c r="D1596" s="1"/>
      <c r="E1596" s="3"/>
      <c r="F1596" s="1"/>
      <c r="G1596" s="1"/>
      <c r="H1596" s="1"/>
      <c r="I1596" s="1"/>
      <c r="J1596" s="1"/>
      <c r="K1596" s="1"/>
      <c r="L1596" s="1"/>
      <c r="M1596" s="1"/>
      <c r="N1596" s="1"/>
      <c r="P1596" s="1"/>
      <c r="Q1596" s="1"/>
      <c r="R1596" s="1"/>
      <c r="S1596" s="1"/>
      <c r="T1596" s="1"/>
      <c r="U1596" s="1"/>
      <c r="V1596" s="1"/>
      <c r="W1596" s="1"/>
      <c r="X1596" s="1"/>
      <c r="Y1596" s="1"/>
      <c r="Z1596" s="1"/>
      <c r="AA1596" s="1"/>
      <c r="AB1596" s="1"/>
      <c r="AC1596" s="1"/>
    </row>
    <row r="1597" spans="1:29" x14ac:dyDescent="0.3">
      <c r="A1597" s="1"/>
      <c r="B1597" s="1"/>
      <c r="C1597" s="1"/>
      <c r="D1597" s="1"/>
      <c r="E1597" s="3"/>
      <c r="F1597" s="1"/>
      <c r="G1597" s="1"/>
      <c r="H1597" s="1"/>
      <c r="I1597" s="1"/>
      <c r="J1597" s="1"/>
      <c r="K1597" s="1"/>
      <c r="L1597" s="1"/>
      <c r="M1597" s="1"/>
      <c r="N1597" s="1"/>
      <c r="P1597" s="1"/>
      <c r="Q1597" s="1"/>
      <c r="R1597" s="1"/>
      <c r="S1597" s="1"/>
      <c r="T1597" s="1"/>
      <c r="U1597" s="1"/>
      <c r="V1597" s="1"/>
      <c r="W1597" s="1"/>
      <c r="X1597" s="1"/>
      <c r="Y1597" s="1"/>
      <c r="Z1597" s="1"/>
      <c r="AA1597" s="1"/>
      <c r="AB1597" s="1"/>
      <c r="AC1597" s="1"/>
    </row>
    <row r="1598" spans="1:29" x14ac:dyDescent="0.3">
      <c r="A1598" s="1"/>
      <c r="B1598" s="1"/>
      <c r="C1598" s="1"/>
      <c r="D1598" s="1"/>
      <c r="E1598" s="3"/>
      <c r="F1598" s="1"/>
      <c r="G1598" s="1"/>
      <c r="H1598" s="1"/>
      <c r="I1598" s="1"/>
      <c r="J1598" s="1"/>
      <c r="K1598" s="1"/>
      <c r="L1598" s="1"/>
      <c r="M1598" s="1"/>
      <c r="N1598" s="1"/>
      <c r="P1598" s="1"/>
      <c r="Q1598" s="1"/>
      <c r="R1598" s="1"/>
      <c r="S1598" s="1"/>
      <c r="T1598" s="1"/>
      <c r="U1598" s="1"/>
      <c r="V1598" s="1"/>
      <c r="W1598" s="1"/>
      <c r="X1598" s="1"/>
      <c r="Y1598" s="1"/>
      <c r="Z1598" s="1"/>
      <c r="AA1598" s="1"/>
      <c r="AB1598" s="1"/>
      <c r="AC1598" s="1"/>
    </row>
    <row r="1599" spans="1:29" x14ac:dyDescent="0.3">
      <c r="A1599" s="1"/>
      <c r="B1599" s="1"/>
      <c r="C1599" s="1"/>
      <c r="D1599" s="1"/>
      <c r="E1599" s="3"/>
      <c r="F1599" s="1"/>
      <c r="G1599" s="1"/>
      <c r="H1599" s="1"/>
      <c r="I1599" s="1"/>
      <c r="J1599" s="1"/>
      <c r="K1599" s="1"/>
      <c r="L1599" s="1"/>
      <c r="M1599" s="1"/>
      <c r="N1599" s="1"/>
      <c r="P1599" s="1"/>
      <c r="Q1599" s="1"/>
      <c r="R1599" s="1"/>
      <c r="S1599" s="1"/>
      <c r="T1599" s="1"/>
      <c r="U1599" s="1"/>
      <c r="V1599" s="1"/>
      <c r="W1599" s="1"/>
      <c r="X1599" s="1"/>
      <c r="Y1599" s="1"/>
      <c r="Z1599" s="1"/>
      <c r="AA1599" s="1"/>
      <c r="AB1599" s="1"/>
      <c r="AC1599" s="1"/>
    </row>
    <row r="1600" spans="1:29" x14ac:dyDescent="0.3">
      <c r="A1600" s="1"/>
      <c r="B1600" s="1"/>
      <c r="C1600" s="1"/>
      <c r="D1600" s="1"/>
      <c r="E1600" s="3"/>
      <c r="F1600" s="1"/>
      <c r="G1600" s="1"/>
      <c r="H1600" s="1"/>
      <c r="I1600" s="1"/>
      <c r="J1600" s="1"/>
      <c r="K1600" s="1"/>
      <c r="L1600" s="1"/>
      <c r="M1600" s="1"/>
      <c r="N1600" s="1"/>
      <c r="P1600" s="1"/>
      <c r="Q1600" s="1"/>
      <c r="R1600" s="1"/>
      <c r="S1600" s="1"/>
      <c r="T1600" s="1"/>
      <c r="U1600" s="1"/>
      <c r="V1600" s="1"/>
      <c r="W1600" s="1"/>
      <c r="X1600" s="1"/>
      <c r="Y1600" s="1"/>
      <c r="Z1600" s="1"/>
      <c r="AA1600" s="1"/>
      <c r="AB1600" s="1"/>
      <c r="AC1600" s="1"/>
    </row>
    <row r="1601" spans="1:29" x14ac:dyDescent="0.3">
      <c r="A1601" s="1"/>
      <c r="B1601" s="1"/>
      <c r="C1601" s="1"/>
      <c r="D1601" s="1"/>
      <c r="E1601" s="3"/>
      <c r="F1601" s="1"/>
      <c r="G1601" s="1"/>
      <c r="H1601" s="1"/>
      <c r="I1601" s="1"/>
      <c r="J1601" s="1"/>
      <c r="K1601" s="1"/>
      <c r="L1601" s="1"/>
      <c r="M1601" s="1"/>
      <c r="N1601" s="1"/>
      <c r="P1601" s="1"/>
      <c r="Q1601" s="1"/>
      <c r="R1601" s="1"/>
      <c r="S1601" s="1"/>
      <c r="T1601" s="1"/>
      <c r="U1601" s="1"/>
      <c r="V1601" s="1"/>
      <c r="W1601" s="1"/>
      <c r="X1601" s="1"/>
      <c r="Y1601" s="1"/>
      <c r="Z1601" s="1"/>
      <c r="AA1601" s="1"/>
      <c r="AB1601" s="1"/>
      <c r="AC1601" s="1"/>
    </row>
    <row r="1602" spans="1:29" x14ac:dyDescent="0.3">
      <c r="A1602" s="1"/>
      <c r="B1602" s="1"/>
      <c r="C1602" s="1"/>
      <c r="D1602" s="1"/>
      <c r="E1602" s="3"/>
      <c r="F1602" s="1"/>
      <c r="G1602" s="1"/>
      <c r="H1602" s="1"/>
      <c r="I1602" s="1"/>
      <c r="J1602" s="1"/>
      <c r="K1602" s="1"/>
      <c r="L1602" s="1"/>
      <c r="M1602" s="1"/>
      <c r="N1602" s="1"/>
      <c r="P1602" s="1"/>
      <c r="Q1602" s="1"/>
      <c r="R1602" s="1"/>
      <c r="S1602" s="1"/>
      <c r="T1602" s="1"/>
      <c r="U1602" s="1"/>
      <c r="V1602" s="1"/>
      <c r="W1602" s="1"/>
      <c r="X1602" s="1"/>
      <c r="Y1602" s="1"/>
      <c r="Z1602" s="1"/>
      <c r="AA1602" s="1"/>
      <c r="AB1602" s="1"/>
      <c r="AC1602" s="1"/>
    </row>
    <row r="1603" spans="1:29" x14ac:dyDescent="0.3">
      <c r="A1603" s="1"/>
      <c r="B1603" s="1"/>
      <c r="C1603" s="1"/>
      <c r="D1603" s="1"/>
      <c r="E1603" s="3"/>
      <c r="F1603" s="1"/>
      <c r="G1603" s="1"/>
      <c r="H1603" s="1"/>
      <c r="I1603" s="1"/>
      <c r="J1603" s="1"/>
      <c r="K1603" s="1"/>
      <c r="L1603" s="1"/>
      <c r="M1603" s="1"/>
      <c r="N1603" s="1"/>
      <c r="P1603" s="1"/>
      <c r="Q1603" s="1"/>
      <c r="R1603" s="1"/>
      <c r="S1603" s="1"/>
      <c r="T1603" s="1"/>
      <c r="U1603" s="1"/>
      <c r="V1603" s="1"/>
      <c r="W1603" s="1"/>
      <c r="X1603" s="1"/>
      <c r="Y1603" s="1"/>
      <c r="Z1603" s="1"/>
      <c r="AA1603" s="1"/>
      <c r="AB1603" s="1"/>
      <c r="AC1603" s="1"/>
    </row>
    <row r="1604" spans="1:29" x14ac:dyDescent="0.3">
      <c r="A1604" s="1"/>
      <c r="B1604" s="1"/>
      <c r="C1604" s="1"/>
      <c r="D1604" s="1"/>
      <c r="E1604" s="3"/>
      <c r="F1604" s="1"/>
      <c r="G1604" s="1"/>
      <c r="H1604" s="1"/>
      <c r="I1604" s="1"/>
      <c r="J1604" s="1"/>
      <c r="K1604" s="1"/>
      <c r="L1604" s="1"/>
      <c r="M1604" s="1"/>
      <c r="N1604" s="1"/>
      <c r="P1604" s="1"/>
      <c r="Q1604" s="1"/>
      <c r="R1604" s="1"/>
      <c r="S1604" s="1"/>
      <c r="T1604" s="1"/>
      <c r="U1604" s="1"/>
      <c r="V1604" s="1"/>
      <c r="W1604" s="1"/>
      <c r="X1604" s="1"/>
      <c r="Y1604" s="1"/>
      <c r="Z1604" s="1"/>
      <c r="AA1604" s="1"/>
      <c r="AB1604" s="1"/>
      <c r="AC1604" s="1"/>
    </row>
    <row r="1605" spans="1:29" x14ac:dyDescent="0.3">
      <c r="A1605" s="1"/>
      <c r="B1605" s="1"/>
      <c r="C1605" s="1"/>
      <c r="D1605" s="1"/>
      <c r="E1605" s="3"/>
      <c r="F1605" s="1"/>
      <c r="G1605" s="1"/>
      <c r="H1605" s="1"/>
      <c r="I1605" s="1"/>
      <c r="J1605" s="1"/>
      <c r="K1605" s="1"/>
      <c r="L1605" s="1"/>
      <c r="M1605" s="1"/>
      <c r="N1605" s="1"/>
      <c r="P1605" s="1"/>
      <c r="Q1605" s="1"/>
      <c r="R1605" s="1"/>
      <c r="S1605" s="1"/>
      <c r="T1605" s="1"/>
      <c r="U1605" s="1"/>
      <c r="V1605" s="1"/>
      <c r="W1605" s="1"/>
      <c r="X1605" s="1"/>
      <c r="Y1605" s="1"/>
      <c r="Z1605" s="1"/>
      <c r="AA1605" s="1"/>
      <c r="AB1605" s="1"/>
      <c r="AC1605" s="1"/>
    </row>
    <row r="1606" spans="1:29" x14ac:dyDescent="0.3">
      <c r="A1606" s="1"/>
      <c r="B1606" s="1"/>
      <c r="C1606" s="1"/>
      <c r="D1606" s="1"/>
      <c r="E1606" s="3"/>
      <c r="F1606" s="1"/>
      <c r="G1606" s="1"/>
      <c r="H1606" s="1"/>
      <c r="I1606" s="1"/>
      <c r="J1606" s="1"/>
      <c r="K1606" s="1"/>
      <c r="L1606" s="1"/>
      <c r="M1606" s="1"/>
      <c r="N1606" s="1"/>
      <c r="P1606" s="1"/>
      <c r="Q1606" s="1"/>
      <c r="R1606" s="1"/>
      <c r="S1606" s="1"/>
      <c r="T1606" s="1"/>
      <c r="U1606" s="1"/>
      <c r="V1606" s="1"/>
      <c r="W1606" s="1"/>
      <c r="X1606" s="1"/>
      <c r="Y1606" s="1"/>
      <c r="Z1606" s="1"/>
      <c r="AA1606" s="1"/>
      <c r="AB1606" s="1"/>
      <c r="AC1606" s="1"/>
    </row>
    <row r="1607" spans="1:29" x14ac:dyDescent="0.3">
      <c r="A1607" s="1"/>
      <c r="B1607" s="1"/>
      <c r="C1607" s="1"/>
      <c r="D1607" s="1"/>
      <c r="E1607" s="3"/>
      <c r="F1607" s="1"/>
      <c r="G1607" s="1"/>
      <c r="H1607" s="1"/>
      <c r="I1607" s="1"/>
      <c r="J1607" s="1"/>
      <c r="K1607" s="1"/>
      <c r="L1607" s="1"/>
      <c r="M1607" s="1"/>
      <c r="N1607" s="1"/>
      <c r="P1607" s="1"/>
      <c r="Q1607" s="1"/>
      <c r="R1607" s="1"/>
      <c r="S1607" s="1"/>
      <c r="T1607" s="1"/>
      <c r="U1607" s="1"/>
      <c r="V1607" s="1"/>
      <c r="W1607" s="1"/>
      <c r="X1607" s="1"/>
      <c r="Y1607" s="1"/>
      <c r="Z1607" s="1"/>
      <c r="AA1607" s="1"/>
      <c r="AB1607" s="1"/>
      <c r="AC1607" s="1"/>
    </row>
    <row r="1608" spans="1:29" x14ac:dyDescent="0.3">
      <c r="A1608" s="1"/>
      <c r="B1608" s="1"/>
      <c r="C1608" s="1"/>
      <c r="D1608" s="1"/>
      <c r="E1608" s="3"/>
      <c r="F1608" s="1"/>
      <c r="G1608" s="1"/>
      <c r="H1608" s="1"/>
      <c r="I1608" s="1"/>
      <c r="J1608" s="1"/>
      <c r="K1608" s="1"/>
      <c r="L1608" s="1"/>
      <c r="M1608" s="1"/>
      <c r="N1608" s="1"/>
      <c r="P1608" s="1"/>
      <c r="Q1608" s="1"/>
      <c r="R1608" s="1"/>
      <c r="S1608" s="1"/>
      <c r="T1608" s="1"/>
      <c r="U1608" s="1"/>
      <c r="V1608" s="1"/>
      <c r="W1608" s="1"/>
      <c r="X1608" s="1"/>
      <c r="Y1608" s="1"/>
      <c r="Z1608" s="1"/>
      <c r="AA1608" s="1"/>
      <c r="AB1608" s="1"/>
      <c r="AC1608" s="1"/>
    </row>
    <row r="1609" spans="1:29" x14ac:dyDescent="0.3">
      <c r="A1609" s="1"/>
      <c r="B1609" s="1"/>
      <c r="C1609" s="1"/>
      <c r="D1609" s="1"/>
      <c r="E1609" s="3"/>
      <c r="F1609" s="1"/>
      <c r="G1609" s="1"/>
      <c r="H1609" s="1"/>
      <c r="I1609" s="1"/>
      <c r="J1609" s="1"/>
      <c r="K1609" s="1"/>
      <c r="L1609" s="1"/>
      <c r="M1609" s="1"/>
      <c r="N1609" s="1"/>
      <c r="P1609" s="1"/>
      <c r="Q1609" s="1"/>
      <c r="R1609" s="1"/>
      <c r="S1609" s="1"/>
      <c r="T1609" s="1"/>
      <c r="U1609" s="1"/>
      <c r="V1609" s="1"/>
      <c r="W1609" s="1"/>
      <c r="X1609" s="1"/>
      <c r="Y1609" s="1"/>
      <c r="Z1609" s="1"/>
      <c r="AA1609" s="1"/>
      <c r="AB1609" s="1"/>
      <c r="AC1609" s="1"/>
    </row>
    <row r="1610" spans="1:29" x14ac:dyDescent="0.3">
      <c r="A1610" s="1"/>
      <c r="B1610" s="1"/>
      <c r="C1610" s="1"/>
      <c r="D1610" s="1"/>
      <c r="E1610" s="3"/>
      <c r="F1610" s="1"/>
      <c r="G1610" s="1"/>
      <c r="H1610" s="1"/>
      <c r="I1610" s="1"/>
      <c r="J1610" s="1"/>
      <c r="K1610" s="1"/>
      <c r="L1610" s="1"/>
      <c r="M1610" s="1"/>
      <c r="N1610" s="1"/>
      <c r="P1610" s="1"/>
      <c r="Q1610" s="1"/>
      <c r="R1610" s="1"/>
      <c r="S1610" s="1"/>
      <c r="T1610" s="1"/>
      <c r="U1610" s="1"/>
      <c r="V1610" s="1"/>
      <c r="W1610" s="1"/>
      <c r="X1610" s="1"/>
      <c r="Y1610" s="1"/>
      <c r="Z1610" s="1"/>
      <c r="AA1610" s="1"/>
      <c r="AB1610" s="1"/>
      <c r="AC1610" s="1"/>
    </row>
    <row r="1611" spans="1:29" x14ac:dyDescent="0.3">
      <c r="A1611" s="1"/>
      <c r="B1611" s="1"/>
      <c r="C1611" s="1"/>
      <c r="D1611" s="1"/>
      <c r="E1611" s="3"/>
      <c r="F1611" s="1"/>
      <c r="G1611" s="1"/>
      <c r="H1611" s="1"/>
      <c r="I1611" s="1"/>
      <c r="J1611" s="1"/>
      <c r="K1611" s="1"/>
      <c r="L1611" s="1"/>
      <c r="M1611" s="1"/>
      <c r="N1611" s="1"/>
      <c r="P1611" s="1"/>
      <c r="Q1611" s="1"/>
      <c r="R1611" s="1"/>
      <c r="S1611" s="1"/>
      <c r="T1611" s="1"/>
      <c r="U1611" s="1"/>
      <c r="V1611" s="1"/>
      <c r="W1611" s="1"/>
      <c r="X1611" s="1"/>
      <c r="Y1611" s="1"/>
      <c r="Z1611" s="1"/>
      <c r="AA1611" s="1"/>
      <c r="AB1611" s="1"/>
      <c r="AC1611" s="1"/>
    </row>
    <row r="1612" spans="1:29" x14ac:dyDescent="0.3">
      <c r="A1612" s="1"/>
      <c r="B1612" s="1"/>
      <c r="C1612" s="1"/>
      <c r="D1612" s="1"/>
      <c r="E1612" s="3"/>
      <c r="F1612" s="1"/>
      <c r="G1612" s="1"/>
      <c r="H1612" s="1"/>
      <c r="I1612" s="1"/>
      <c r="J1612" s="1"/>
      <c r="K1612" s="1"/>
      <c r="L1612" s="1"/>
      <c r="M1612" s="1"/>
      <c r="N1612" s="1"/>
      <c r="P1612" s="1"/>
      <c r="Q1612" s="1"/>
      <c r="R1612" s="1"/>
      <c r="S1612" s="1"/>
      <c r="T1612" s="1"/>
      <c r="U1612" s="1"/>
      <c r="V1612" s="1"/>
      <c r="W1612" s="1"/>
      <c r="X1612" s="1"/>
      <c r="Y1612" s="1"/>
      <c r="Z1612" s="1"/>
      <c r="AA1612" s="1"/>
      <c r="AB1612" s="1"/>
      <c r="AC1612" s="1"/>
    </row>
    <row r="1613" spans="1:29" x14ac:dyDescent="0.3">
      <c r="A1613" s="1"/>
      <c r="B1613" s="1"/>
      <c r="C1613" s="1"/>
      <c r="D1613" s="1"/>
      <c r="E1613" s="3"/>
      <c r="F1613" s="1"/>
      <c r="G1613" s="1"/>
      <c r="H1613" s="1"/>
      <c r="I1613" s="1"/>
      <c r="J1613" s="1"/>
      <c r="K1613" s="1"/>
      <c r="L1613" s="1"/>
      <c r="M1613" s="1"/>
      <c r="N1613" s="1"/>
      <c r="P1613" s="1"/>
      <c r="Q1613" s="1"/>
      <c r="R1613" s="1"/>
      <c r="S1613" s="1"/>
      <c r="T1613" s="1"/>
      <c r="U1613" s="1"/>
      <c r="V1613" s="1"/>
      <c r="W1613" s="1"/>
      <c r="X1613" s="1"/>
      <c r="Y1613" s="1"/>
      <c r="Z1613" s="1"/>
      <c r="AA1613" s="1"/>
      <c r="AB1613" s="1"/>
      <c r="AC1613" s="1"/>
    </row>
    <row r="1614" spans="1:29" x14ac:dyDescent="0.3">
      <c r="A1614" s="1"/>
      <c r="B1614" s="1"/>
      <c r="C1614" s="1"/>
      <c r="D1614" s="1"/>
      <c r="E1614" s="3"/>
      <c r="F1614" s="1"/>
      <c r="G1614" s="1"/>
      <c r="H1614" s="1"/>
      <c r="I1614" s="1"/>
      <c r="J1614" s="1"/>
      <c r="K1614" s="1"/>
      <c r="L1614" s="1"/>
      <c r="M1614" s="1"/>
      <c r="N1614" s="1"/>
      <c r="P1614" s="1"/>
      <c r="Q1614" s="1"/>
      <c r="R1614" s="1"/>
      <c r="S1614" s="1"/>
      <c r="T1614" s="1"/>
      <c r="U1614" s="1"/>
      <c r="V1614" s="1"/>
      <c r="W1614" s="1"/>
      <c r="X1614" s="1"/>
      <c r="Y1614" s="1"/>
      <c r="Z1614" s="1"/>
      <c r="AA1614" s="1"/>
      <c r="AB1614" s="1"/>
      <c r="AC1614" s="1"/>
    </row>
    <row r="1615" spans="1:29" x14ac:dyDescent="0.3">
      <c r="A1615" s="1"/>
      <c r="B1615" s="1"/>
      <c r="C1615" s="1"/>
      <c r="D1615" s="1"/>
      <c r="E1615" s="3"/>
      <c r="F1615" s="1"/>
      <c r="G1615" s="1"/>
      <c r="H1615" s="1"/>
      <c r="I1615" s="1"/>
      <c r="J1615" s="1"/>
      <c r="K1615" s="1"/>
      <c r="L1615" s="1"/>
      <c r="M1615" s="1"/>
      <c r="N1615" s="1"/>
      <c r="P1615" s="1"/>
      <c r="Q1615" s="1"/>
      <c r="R1615" s="1"/>
      <c r="S1615" s="1"/>
      <c r="T1615" s="1"/>
      <c r="U1615" s="1"/>
      <c r="V1615" s="1"/>
      <c r="W1615" s="1"/>
      <c r="X1615" s="1"/>
      <c r="Y1615" s="1"/>
      <c r="Z1615" s="1"/>
      <c r="AA1615" s="1"/>
      <c r="AB1615" s="1"/>
      <c r="AC1615" s="1"/>
    </row>
    <row r="1616" spans="1:29" x14ac:dyDescent="0.3">
      <c r="A1616" s="1"/>
      <c r="B1616" s="1"/>
      <c r="C1616" s="1"/>
      <c r="D1616" s="1"/>
      <c r="E1616" s="3"/>
      <c r="F1616" s="1"/>
      <c r="G1616" s="1"/>
      <c r="H1616" s="1"/>
      <c r="I1616" s="1"/>
      <c r="J1616" s="1"/>
      <c r="K1616" s="1"/>
      <c r="L1616" s="1"/>
      <c r="M1616" s="1"/>
      <c r="N1616" s="1"/>
      <c r="P1616" s="1"/>
      <c r="Q1616" s="1"/>
      <c r="R1616" s="1"/>
      <c r="S1616" s="1"/>
      <c r="T1616" s="1"/>
      <c r="U1616" s="1"/>
      <c r="V1616" s="1"/>
      <c r="W1616" s="1"/>
      <c r="X1616" s="1"/>
      <c r="Y1616" s="1"/>
      <c r="Z1616" s="1"/>
      <c r="AA1616" s="1"/>
      <c r="AB1616" s="1"/>
      <c r="AC1616" s="1"/>
    </row>
    <row r="1617" spans="1:29" x14ac:dyDescent="0.3">
      <c r="A1617" s="1"/>
      <c r="B1617" s="1"/>
      <c r="C1617" s="1"/>
      <c r="D1617" s="1"/>
      <c r="E1617" s="3"/>
      <c r="F1617" s="1"/>
      <c r="G1617" s="1"/>
      <c r="H1617" s="1"/>
      <c r="I1617" s="1"/>
      <c r="J1617" s="1"/>
      <c r="K1617" s="1"/>
      <c r="L1617" s="1"/>
      <c r="M1617" s="1"/>
      <c r="N1617" s="1"/>
      <c r="P1617" s="1"/>
      <c r="Q1617" s="1"/>
      <c r="R1617" s="1"/>
      <c r="S1617" s="1"/>
      <c r="T1617" s="1"/>
      <c r="U1617" s="1"/>
      <c r="V1617" s="1"/>
      <c r="W1617" s="1"/>
      <c r="X1617" s="1"/>
      <c r="Y1617" s="1"/>
      <c r="Z1617" s="1"/>
      <c r="AA1617" s="1"/>
      <c r="AB1617" s="1"/>
      <c r="AC1617" s="1"/>
    </row>
    <row r="1618" spans="1:29" x14ac:dyDescent="0.3">
      <c r="A1618" s="1"/>
      <c r="B1618" s="1"/>
      <c r="C1618" s="1"/>
      <c r="D1618" s="1"/>
      <c r="E1618" s="3"/>
      <c r="F1618" s="1"/>
      <c r="G1618" s="1"/>
      <c r="H1618" s="1"/>
      <c r="I1618" s="1"/>
      <c r="J1618" s="1"/>
      <c r="K1618" s="1"/>
      <c r="L1618" s="1"/>
      <c r="M1618" s="1"/>
      <c r="N1618" s="1"/>
      <c r="P1618" s="1"/>
      <c r="Q1618" s="1"/>
      <c r="R1618" s="1"/>
      <c r="S1618" s="1"/>
      <c r="T1618" s="1"/>
      <c r="U1618" s="1"/>
      <c r="V1618" s="1"/>
      <c r="W1618" s="1"/>
      <c r="X1618" s="1"/>
      <c r="Y1618" s="1"/>
      <c r="Z1618" s="1"/>
      <c r="AA1618" s="1"/>
      <c r="AB1618" s="1"/>
      <c r="AC1618" s="1"/>
    </row>
    <row r="1619" spans="1:29" x14ac:dyDescent="0.3">
      <c r="A1619" s="1"/>
      <c r="B1619" s="1"/>
      <c r="C1619" s="1"/>
      <c r="D1619" s="1"/>
      <c r="E1619" s="3"/>
      <c r="F1619" s="1"/>
      <c r="G1619" s="1"/>
      <c r="H1619" s="1"/>
      <c r="I1619" s="1"/>
      <c r="J1619" s="1"/>
      <c r="K1619" s="1"/>
      <c r="L1619" s="1"/>
      <c r="M1619" s="1"/>
      <c r="N1619" s="1"/>
      <c r="P1619" s="1"/>
      <c r="Q1619" s="1"/>
      <c r="R1619" s="1"/>
      <c r="S1619" s="1"/>
      <c r="T1619" s="1"/>
      <c r="U1619" s="1"/>
      <c r="V1619" s="1"/>
      <c r="W1619" s="1"/>
      <c r="X1619" s="1"/>
      <c r="Y1619" s="1"/>
      <c r="Z1619" s="1"/>
      <c r="AA1619" s="1"/>
      <c r="AB1619" s="1"/>
      <c r="AC1619" s="1"/>
    </row>
    <row r="1620" spans="1:29" x14ac:dyDescent="0.3">
      <c r="A1620" s="1"/>
      <c r="B1620" s="1"/>
      <c r="C1620" s="1"/>
      <c r="D1620" s="1"/>
      <c r="E1620" s="3"/>
      <c r="F1620" s="1"/>
      <c r="G1620" s="1"/>
      <c r="H1620" s="1"/>
      <c r="I1620" s="1"/>
      <c r="J1620" s="1"/>
      <c r="K1620" s="1"/>
      <c r="L1620" s="1"/>
      <c r="M1620" s="1"/>
      <c r="N1620" s="1"/>
      <c r="P1620" s="1"/>
      <c r="Q1620" s="1"/>
      <c r="R1620" s="1"/>
      <c r="S1620" s="1"/>
      <c r="T1620" s="1"/>
      <c r="U1620" s="1"/>
      <c r="V1620" s="1"/>
      <c r="W1620" s="1"/>
      <c r="X1620" s="1"/>
      <c r="Y1620" s="1"/>
      <c r="Z1620" s="1"/>
      <c r="AA1620" s="1"/>
      <c r="AB1620" s="1"/>
      <c r="AC1620" s="1"/>
    </row>
    <row r="1621" spans="1:29" x14ac:dyDescent="0.3">
      <c r="A1621" s="1"/>
      <c r="B1621" s="1"/>
      <c r="C1621" s="1"/>
      <c r="D1621" s="1"/>
      <c r="E1621" s="3"/>
      <c r="F1621" s="1"/>
      <c r="G1621" s="1"/>
      <c r="H1621" s="1"/>
      <c r="I1621" s="1"/>
      <c r="J1621" s="1"/>
      <c r="K1621" s="1"/>
      <c r="L1621" s="1"/>
      <c r="M1621" s="1"/>
      <c r="N1621" s="1"/>
      <c r="P1621" s="1"/>
      <c r="Q1621" s="1"/>
      <c r="R1621" s="1"/>
      <c r="S1621" s="1"/>
      <c r="T1621" s="1"/>
      <c r="U1621" s="1"/>
      <c r="V1621" s="1"/>
      <c r="W1621" s="1"/>
      <c r="X1621" s="1"/>
      <c r="Y1621" s="1"/>
      <c r="Z1621" s="1"/>
      <c r="AA1621" s="1"/>
      <c r="AB1621" s="1"/>
      <c r="AC1621" s="1"/>
    </row>
    <row r="1622" spans="1:29" x14ac:dyDescent="0.3">
      <c r="A1622" s="1"/>
      <c r="B1622" s="1"/>
      <c r="C1622" s="1"/>
      <c r="D1622" s="1"/>
      <c r="E1622" s="3"/>
      <c r="F1622" s="1"/>
      <c r="G1622" s="1"/>
      <c r="H1622" s="1"/>
      <c r="I1622" s="1"/>
      <c r="J1622" s="1"/>
      <c r="K1622" s="1"/>
      <c r="L1622" s="1"/>
      <c r="M1622" s="1"/>
      <c r="N1622" s="1"/>
      <c r="P1622" s="1"/>
      <c r="Q1622" s="1"/>
      <c r="R1622" s="1"/>
      <c r="S1622" s="1"/>
      <c r="T1622" s="1"/>
      <c r="U1622" s="1"/>
      <c r="V1622" s="1"/>
      <c r="W1622" s="1"/>
      <c r="X1622" s="1"/>
      <c r="Y1622" s="1"/>
      <c r="Z1622" s="1"/>
      <c r="AA1622" s="1"/>
      <c r="AB1622" s="1"/>
      <c r="AC1622" s="1"/>
    </row>
    <row r="1623" spans="1:29" x14ac:dyDescent="0.3">
      <c r="A1623" s="1"/>
      <c r="B1623" s="1"/>
      <c r="C1623" s="1"/>
      <c r="D1623" s="1"/>
      <c r="E1623" s="3"/>
      <c r="F1623" s="1"/>
      <c r="G1623" s="1"/>
      <c r="H1623" s="1"/>
      <c r="I1623" s="1"/>
      <c r="J1623" s="1"/>
      <c r="K1623" s="1"/>
      <c r="L1623" s="1"/>
      <c r="M1623" s="1"/>
      <c r="N1623" s="1"/>
      <c r="P1623" s="1"/>
      <c r="Q1623" s="1"/>
      <c r="R1623" s="1"/>
      <c r="S1623" s="1"/>
      <c r="T1623" s="1"/>
      <c r="U1623" s="1"/>
      <c r="V1623" s="1"/>
      <c r="W1623" s="1"/>
      <c r="X1623" s="1"/>
      <c r="Y1623" s="1"/>
      <c r="Z1623" s="1"/>
      <c r="AA1623" s="1"/>
      <c r="AB1623" s="1"/>
      <c r="AC1623" s="1"/>
    </row>
    <row r="1624" spans="1:29" x14ac:dyDescent="0.3">
      <c r="A1624" s="1"/>
      <c r="B1624" s="1"/>
      <c r="C1624" s="1"/>
      <c r="D1624" s="1"/>
      <c r="E1624" s="3"/>
      <c r="F1624" s="1"/>
      <c r="G1624" s="1"/>
      <c r="H1624" s="1"/>
      <c r="I1624" s="1"/>
      <c r="J1624" s="1"/>
      <c r="K1624" s="1"/>
      <c r="L1624" s="1"/>
      <c r="M1624" s="1"/>
      <c r="N1624" s="1"/>
      <c r="P1624" s="1"/>
      <c r="Q1624" s="1"/>
      <c r="R1624" s="1"/>
      <c r="S1624" s="1"/>
      <c r="T1624" s="1"/>
      <c r="U1624" s="1"/>
      <c r="V1624" s="1"/>
      <c r="W1624" s="1"/>
      <c r="X1624" s="1"/>
      <c r="Y1624" s="1"/>
      <c r="Z1624" s="1"/>
      <c r="AA1624" s="1"/>
      <c r="AB1624" s="1"/>
      <c r="AC1624" s="1"/>
    </row>
    <row r="1625" spans="1:29" x14ac:dyDescent="0.3">
      <c r="A1625" s="1"/>
      <c r="B1625" s="1"/>
      <c r="C1625" s="1"/>
      <c r="D1625" s="1"/>
      <c r="E1625" s="3"/>
      <c r="F1625" s="1"/>
      <c r="G1625" s="1"/>
      <c r="H1625" s="1"/>
      <c r="I1625" s="1"/>
      <c r="J1625" s="1"/>
      <c r="K1625" s="1"/>
      <c r="L1625" s="1"/>
      <c r="M1625" s="1"/>
      <c r="N1625" s="1"/>
      <c r="P1625" s="1"/>
      <c r="Q1625" s="1"/>
      <c r="R1625" s="1"/>
      <c r="S1625" s="1"/>
      <c r="T1625" s="1"/>
      <c r="U1625" s="1"/>
      <c r="V1625" s="1"/>
      <c r="W1625" s="1"/>
      <c r="X1625" s="1"/>
      <c r="Y1625" s="1"/>
      <c r="Z1625" s="1"/>
      <c r="AA1625" s="1"/>
      <c r="AB1625" s="1"/>
      <c r="AC1625" s="1"/>
    </row>
    <row r="1626" spans="1:29" x14ac:dyDescent="0.3">
      <c r="A1626" s="1"/>
      <c r="B1626" s="1"/>
      <c r="C1626" s="1"/>
      <c r="D1626" s="1"/>
      <c r="E1626" s="3"/>
      <c r="F1626" s="1"/>
      <c r="G1626" s="1"/>
      <c r="H1626" s="1"/>
      <c r="I1626" s="1"/>
      <c r="J1626" s="1"/>
      <c r="K1626" s="1"/>
      <c r="L1626" s="1"/>
      <c r="M1626" s="1"/>
      <c r="N1626" s="1"/>
      <c r="P1626" s="1"/>
      <c r="Q1626" s="1"/>
      <c r="R1626" s="1"/>
      <c r="S1626" s="1"/>
      <c r="T1626" s="1"/>
      <c r="U1626" s="1"/>
      <c r="V1626" s="1"/>
      <c r="W1626" s="1"/>
      <c r="X1626" s="1"/>
      <c r="Y1626" s="1"/>
      <c r="Z1626" s="1"/>
      <c r="AA1626" s="1"/>
      <c r="AB1626" s="1"/>
      <c r="AC1626" s="1"/>
    </row>
    <row r="1627" spans="1:29" x14ac:dyDescent="0.3">
      <c r="A1627" s="1"/>
      <c r="B1627" s="1"/>
      <c r="C1627" s="1"/>
      <c r="D1627" s="1"/>
      <c r="E1627" s="3"/>
      <c r="F1627" s="1"/>
      <c r="G1627" s="1"/>
      <c r="H1627" s="1"/>
      <c r="I1627" s="1"/>
      <c r="J1627" s="1"/>
      <c r="K1627" s="1"/>
      <c r="L1627" s="1"/>
      <c r="M1627" s="1"/>
      <c r="N1627" s="1"/>
      <c r="P1627" s="1"/>
      <c r="Q1627" s="1"/>
      <c r="R1627" s="1"/>
      <c r="S1627" s="1"/>
      <c r="T1627" s="1"/>
      <c r="U1627" s="1"/>
      <c r="V1627" s="1"/>
      <c r="W1627" s="1"/>
      <c r="X1627" s="1"/>
      <c r="Y1627" s="1"/>
      <c r="Z1627" s="1"/>
      <c r="AA1627" s="1"/>
      <c r="AB1627" s="1"/>
      <c r="AC1627" s="1"/>
    </row>
    <row r="1628" spans="1:29" x14ac:dyDescent="0.3">
      <c r="A1628" s="1"/>
      <c r="B1628" s="1"/>
      <c r="C1628" s="1"/>
      <c r="D1628" s="1"/>
      <c r="E1628" s="3"/>
      <c r="F1628" s="1"/>
      <c r="G1628" s="1"/>
      <c r="H1628" s="1"/>
      <c r="I1628" s="1"/>
      <c r="J1628" s="1"/>
      <c r="K1628" s="1"/>
      <c r="L1628" s="1"/>
      <c r="M1628" s="1"/>
      <c r="N1628" s="1"/>
      <c r="P1628" s="1"/>
      <c r="Q1628" s="1"/>
      <c r="R1628" s="1"/>
      <c r="S1628" s="1"/>
      <c r="T1628" s="1"/>
      <c r="U1628" s="1"/>
      <c r="V1628" s="1"/>
      <c r="W1628" s="1"/>
      <c r="X1628" s="1"/>
      <c r="Y1628" s="1"/>
      <c r="Z1628" s="1"/>
      <c r="AA1628" s="1"/>
      <c r="AB1628" s="1"/>
      <c r="AC1628" s="1"/>
    </row>
    <row r="1629" spans="1:29" x14ac:dyDescent="0.3">
      <c r="A1629" s="1"/>
      <c r="B1629" s="1"/>
      <c r="C1629" s="1"/>
      <c r="D1629" s="1"/>
      <c r="E1629" s="3"/>
      <c r="F1629" s="1"/>
      <c r="G1629" s="1"/>
      <c r="H1629" s="1"/>
      <c r="I1629" s="1"/>
      <c r="J1629" s="1"/>
      <c r="K1629" s="1"/>
      <c r="L1629" s="1"/>
      <c r="M1629" s="1"/>
      <c r="N1629" s="1"/>
      <c r="P1629" s="1"/>
      <c r="Q1629" s="1"/>
      <c r="R1629" s="1"/>
      <c r="S1629" s="1"/>
      <c r="T1629" s="1"/>
      <c r="U1629" s="1"/>
      <c r="V1629" s="1"/>
      <c r="W1629" s="1"/>
      <c r="X1629" s="1"/>
      <c r="Y1629" s="1"/>
      <c r="Z1629" s="1"/>
      <c r="AA1629" s="1"/>
      <c r="AB1629" s="1"/>
      <c r="AC1629" s="1"/>
    </row>
    <row r="1630" spans="1:29" x14ac:dyDescent="0.3">
      <c r="A1630" s="1"/>
      <c r="B1630" s="1"/>
      <c r="C1630" s="1"/>
      <c r="D1630" s="1"/>
      <c r="E1630" s="3"/>
      <c r="F1630" s="1"/>
      <c r="G1630" s="1"/>
      <c r="H1630" s="1"/>
      <c r="I1630" s="1"/>
      <c r="J1630" s="1"/>
      <c r="K1630" s="1"/>
      <c r="L1630" s="1"/>
      <c r="M1630" s="1"/>
      <c r="N1630" s="1"/>
      <c r="P1630" s="1"/>
      <c r="Q1630" s="1"/>
      <c r="R1630" s="1"/>
      <c r="S1630" s="1"/>
      <c r="T1630" s="1"/>
      <c r="U1630" s="1"/>
      <c r="V1630" s="1"/>
      <c r="W1630" s="1"/>
      <c r="X1630" s="1"/>
      <c r="Y1630" s="1"/>
      <c r="Z1630" s="1"/>
      <c r="AA1630" s="1"/>
      <c r="AB1630" s="1"/>
      <c r="AC1630" s="1"/>
    </row>
    <row r="1631" spans="1:29" x14ac:dyDescent="0.3">
      <c r="A1631" s="1"/>
      <c r="B1631" s="1"/>
      <c r="C1631" s="1"/>
      <c r="D1631" s="1"/>
      <c r="E1631" s="3"/>
      <c r="F1631" s="1"/>
      <c r="G1631" s="1"/>
      <c r="H1631" s="1"/>
      <c r="I1631" s="1"/>
      <c r="J1631" s="1"/>
      <c r="K1631" s="1"/>
      <c r="L1631" s="1"/>
      <c r="M1631" s="1"/>
      <c r="N1631" s="1"/>
      <c r="P1631" s="1"/>
      <c r="Q1631" s="1"/>
      <c r="R1631" s="1"/>
      <c r="S1631" s="1"/>
      <c r="T1631" s="1"/>
      <c r="U1631" s="1"/>
      <c r="V1631" s="1"/>
      <c r="W1631" s="1"/>
      <c r="X1631" s="1"/>
      <c r="Y1631" s="1"/>
      <c r="Z1631" s="1"/>
      <c r="AA1631" s="1"/>
      <c r="AB1631" s="1"/>
      <c r="AC1631" s="1"/>
    </row>
    <row r="1632" spans="1:29" x14ac:dyDescent="0.3">
      <c r="A1632" s="1"/>
      <c r="B1632" s="1"/>
      <c r="C1632" s="1"/>
      <c r="D1632" s="1"/>
      <c r="E1632" s="3"/>
      <c r="F1632" s="1"/>
      <c r="G1632" s="1"/>
      <c r="H1632" s="1"/>
      <c r="I1632" s="1"/>
      <c r="J1632" s="1"/>
      <c r="K1632" s="1"/>
      <c r="L1632" s="1"/>
      <c r="M1632" s="1"/>
      <c r="N1632" s="1"/>
      <c r="P1632" s="1"/>
      <c r="Q1632" s="1"/>
      <c r="R1632" s="1"/>
      <c r="S1632" s="1"/>
      <c r="T1632" s="1"/>
      <c r="U1632" s="1"/>
      <c r="V1632" s="1"/>
      <c r="W1632" s="1"/>
      <c r="X1632" s="1"/>
      <c r="Y1632" s="1"/>
      <c r="Z1632" s="1"/>
      <c r="AA1632" s="1"/>
      <c r="AB1632" s="1"/>
      <c r="AC1632" s="1"/>
    </row>
    <row r="1633" spans="1:29" x14ac:dyDescent="0.3">
      <c r="A1633" s="1"/>
      <c r="B1633" s="1"/>
      <c r="C1633" s="1"/>
      <c r="D1633" s="1"/>
      <c r="E1633" s="3"/>
      <c r="F1633" s="1"/>
      <c r="G1633" s="1"/>
      <c r="H1633" s="1"/>
      <c r="I1633" s="1"/>
      <c r="J1633" s="1"/>
      <c r="K1633" s="1"/>
      <c r="L1633" s="1"/>
      <c r="M1633" s="1"/>
      <c r="N1633" s="1"/>
      <c r="P1633" s="1"/>
      <c r="Q1633" s="1"/>
      <c r="R1633" s="1"/>
      <c r="S1633" s="1"/>
      <c r="T1633" s="1"/>
      <c r="U1633" s="1"/>
      <c r="V1633" s="1"/>
      <c r="W1633" s="1"/>
      <c r="X1633" s="1"/>
      <c r="Y1633" s="1"/>
      <c r="Z1633" s="1"/>
      <c r="AA1633" s="1"/>
      <c r="AB1633" s="1"/>
      <c r="AC1633" s="1"/>
    </row>
    <row r="1634" spans="1:29" x14ac:dyDescent="0.3">
      <c r="A1634" s="1"/>
      <c r="B1634" s="1"/>
      <c r="C1634" s="1"/>
      <c r="D1634" s="1"/>
      <c r="E1634" s="3"/>
      <c r="F1634" s="1"/>
      <c r="G1634" s="1"/>
      <c r="H1634" s="1"/>
      <c r="I1634" s="1"/>
      <c r="J1634" s="1"/>
      <c r="K1634" s="1"/>
      <c r="L1634" s="1"/>
      <c r="M1634" s="1"/>
      <c r="N1634" s="1"/>
      <c r="P1634" s="1"/>
      <c r="Q1634" s="1"/>
      <c r="R1634" s="1"/>
      <c r="S1634" s="1"/>
      <c r="T1634" s="1"/>
      <c r="U1634" s="1"/>
      <c r="V1634" s="1"/>
      <c r="W1634" s="1"/>
      <c r="X1634" s="1"/>
      <c r="Y1634" s="1"/>
      <c r="Z1634" s="1"/>
      <c r="AA1634" s="1"/>
      <c r="AB1634" s="1"/>
      <c r="AC1634" s="1"/>
    </row>
    <row r="1635" spans="1:29" x14ac:dyDescent="0.3">
      <c r="A1635" s="1"/>
      <c r="B1635" s="1"/>
      <c r="C1635" s="1"/>
      <c r="D1635" s="1"/>
      <c r="E1635" s="3"/>
      <c r="F1635" s="1"/>
      <c r="G1635" s="1"/>
      <c r="H1635" s="1"/>
      <c r="I1635" s="1"/>
      <c r="J1635" s="1"/>
      <c r="K1635" s="1"/>
      <c r="L1635" s="1"/>
      <c r="M1635" s="1"/>
      <c r="N1635" s="1"/>
      <c r="P1635" s="1"/>
      <c r="Q1635" s="1"/>
      <c r="R1635" s="1"/>
      <c r="S1635" s="1"/>
      <c r="T1635" s="1"/>
      <c r="U1635" s="1"/>
      <c r="V1635" s="1"/>
      <c r="W1635" s="1"/>
      <c r="X1635" s="1"/>
      <c r="Y1635" s="1"/>
      <c r="Z1635" s="1"/>
      <c r="AA1635" s="1"/>
      <c r="AB1635" s="1"/>
      <c r="AC1635" s="1"/>
    </row>
    <row r="1636" spans="1:29" x14ac:dyDescent="0.3">
      <c r="A1636" s="1"/>
      <c r="B1636" s="1"/>
      <c r="C1636" s="1"/>
      <c r="D1636" s="1"/>
      <c r="E1636" s="3"/>
      <c r="F1636" s="1"/>
      <c r="G1636" s="1"/>
      <c r="H1636" s="1"/>
      <c r="I1636" s="1"/>
      <c r="J1636" s="1"/>
      <c r="K1636" s="1"/>
      <c r="L1636" s="1"/>
      <c r="M1636" s="1"/>
      <c r="N1636" s="1"/>
      <c r="P1636" s="1"/>
      <c r="Q1636" s="1"/>
      <c r="R1636" s="1"/>
      <c r="S1636" s="1"/>
      <c r="T1636" s="1"/>
      <c r="U1636" s="1"/>
      <c r="V1636" s="1"/>
      <c r="W1636" s="1"/>
      <c r="X1636" s="1"/>
      <c r="Y1636" s="1"/>
      <c r="Z1636" s="1"/>
      <c r="AA1636" s="1"/>
      <c r="AB1636" s="1"/>
      <c r="AC1636" s="1"/>
    </row>
    <row r="1637" spans="1:29" x14ac:dyDescent="0.3">
      <c r="A1637" s="1"/>
      <c r="B1637" s="1"/>
      <c r="C1637" s="1"/>
      <c r="D1637" s="1"/>
      <c r="E1637" s="3"/>
      <c r="F1637" s="1"/>
      <c r="G1637" s="1"/>
      <c r="H1637" s="1"/>
      <c r="I1637" s="1"/>
      <c r="J1637" s="1"/>
      <c r="K1637" s="1"/>
      <c r="L1637" s="1"/>
      <c r="M1637" s="1"/>
      <c r="N1637" s="1"/>
      <c r="P1637" s="1"/>
      <c r="Q1637" s="1"/>
      <c r="R1637" s="1"/>
      <c r="S1637" s="1"/>
      <c r="T1637" s="1"/>
      <c r="U1637" s="1"/>
      <c r="V1637" s="1"/>
      <c r="W1637" s="1"/>
      <c r="X1637" s="1"/>
      <c r="Y1637" s="1"/>
      <c r="Z1637" s="1"/>
      <c r="AA1637" s="1"/>
      <c r="AB1637" s="1"/>
      <c r="AC1637" s="1"/>
    </row>
    <row r="1638" spans="1:29" x14ac:dyDescent="0.3">
      <c r="A1638" s="1"/>
      <c r="B1638" s="1"/>
      <c r="C1638" s="1"/>
      <c r="D1638" s="1"/>
      <c r="E1638" s="3"/>
      <c r="F1638" s="1"/>
      <c r="G1638" s="1"/>
      <c r="H1638" s="1"/>
      <c r="I1638" s="1"/>
      <c r="J1638" s="1"/>
      <c r="K1638" s="1"/>
      <c r="L1638" s="1"/>
      <c r="M1638" s="1"/>
      <c r="N1638" s="1"/>
      <c r="P1638" s="1"/>
      <c r="Q1638" s="1"/>
      <c r="R1638" s="1"/>
      <c r="S1638" s="1"/>
      <c r="T1638" s="1"/>
      <c r="U1638" s="1"/>
      <c r="V1638" s="1"/>
      <c r="W1638" s="1"/>
      <c r="X1638" s="1"/>
      <c r="Y1638" s="1"/>
      <c r="Z1638" s="1"/>
      <c r="AA1638" s="1"/>
      <c r="AB1638" s="1"/>
      <c r="AC1638" s="1"/>
    </row>
    <row r="1639" spans="1:29" x14ac:dyDescent="0.3">
      <c r="A1639" s="1"/>
      <c r="B1639" s="1"/>
      <c r="C1639" s="1"/>
      <c r="D1639" s="1"/>
      <c r="E1639" s="3"/>
      <c r="F1639" s="1"/>
      <c r="G1639" s="1"/>
      <c r="H1639" s="1"/>
      <c r="I1639" s="1"/>
      <c r="J1639" s="1"/>
      <c r="K1639" s="1"/>
      <c r="L1639" s="1"/>
      <c r="M1639" s="1"/>
      <c r="N1639" s="1"/>
      <c r="P1639" s="1"/>
      <c r="Q1639" s="1"/>
      <c r="R1639" s="1"/>
      <c r="S1639" s="1"/>
      <c r="T1639" s="1"/>
      <c r="U1639" s="1"/>
      <c r="V1639" s="1"/>
      <c r="W1639" s="1"/>
      <c r="X1639" s="1"/>
      <c r="Y1639" s="1"/>
      <c r="Z1639" s="1"/>
      <c r="AA1639" s="1"/>
      <c r="AB1639" s="1"/>
      <c r="AC1639" s="1"/>
    </row>
    <row r="1640" spans="1:29" x14ac:dyDescent="0.3">
      <c r="A1640" s="1"/>
      <c r="B1640" s="1"/>
      <c r="C1640" s="1"/>
      <c r="D1640" s="1"/>
      <c r="E1640" s="3"/>
      <c r="F1640" s="1"/>
      <c r="G1640" s="1"/>
      <c r="H1640" s="1"/>
      <c r="I1640" s="1"/>
      <c r="J1640" s="1"/>
      <c r="K1640" s="1"/>
      <c r="L1640" s="1"/>
      <c r="M1640" s="1"/>
      <c r="N1640" s="1"/>
      <c r="P1640" s="1"/>
      <c r="Q1640" s="1"/>
      <c r="R1640" s="1"/>
      <c r="S1640" s="1"/>
      <c r="T1640" s="1"/>
      <c r="U1640" s="1"/>
      <c r="V1640" s="1"/>
      <c r="W1640" s="1"/>
      <c r="X1640" s="1"/>
      <c r="Y1640" s="1"/>
      <c r="Z1640" s="1"/>
      <c r="AA1640" s="1"/>
      <c r="AB1640" s="1"/>
      <c r="AC1640" s="1"/>
    </row>
    <row r="1641" spans="1:29" x14ac:dyDescent="0.3">
      <c r="A1641" s="1"/>
      <c r="B1641" s="1"/>
      <c r="C1641" s="1"/>
      <c r="D1641" s="1"/>
      <c r="E1641" s="3"/>
      <c r="F1641" s="1"/>
      <c r="G1641" s="1"/>
      <c r="H1641" s="1"/>
      <c r="I1641" s="1"/>
      <c r="J1641" s="1"/>
      <c r="K1641" s="1"/>
      <c r="L1641" s="1"/>
      <c r="M1641" s="1"/>
      <c r="N1641" s="1"/>
      <c r="P1641" s="1"/>
      <c r="Q1641" s="1"/>
      <c r="R1641" s="1"/>
      <c r="S1641" s="1"/>
      <c r="T1641" s="1"/>
      <c r="U1641" s="1"/>
      <c r="V1641" s="1"/>
      <c r="W1641" s="1"/>
      <c r="X1641" s="1"/>
      <c r="Y1641" s="1"/>
      <c r="Z1641" s="1"/>
      <c r="AA1641" s="1"/>
      <c r="AB1641" s="1"/>
      <c r="AC1641" s="1"/>
    </row>
    <row r="1642" spans="1:29" x14ac:dyDescent="0.3">
      <c r="A1642" s="1"/>
      <c r="B1642" s="1"/>
      <c r="C1642" s="1"/>
      <c r="D1642" s="1"/>
      <c r="E1642" s="3"/>
      <c r="F1642" s="1"/>
      <c r="G1642" s="1"/>
      <c r="H1642" s="1"/>
      <c r="I1642" s="1"/>
      <c r="J1642" s="1"/>
      <c r="K1642" s="1"/>
      <c r="L1642" s="1"/>
      <c r="M1642" s="1"/>
      <c r="N1642" s="1"/>
      <c r="P1642" s="1"/>
      <c r="Q1642" s="1"/>
      <c r="R1642" s="1"/>
      <c r="S1642" s="1"/>
      <c r="T1642" s="1"/>
      <c r="U1642" s="1"/>
      <c r="V1642" s="1"/>
      <c r="W1642" s="1"/>
      <c r="X1642" s="1"/>
      <c r="Y1642" s="1"/>
      <c r="Z1642" s="1"/>
      <c r="AA1642" s="1"/>
      <c r="AB1642" s="1"/>
      <c r="AC1642" s="1"/>
    </row>
    <row r="1643" spans="1:29" x14ac:dyDescent="0.3">
      <c r="A1643" s="1"/>
      <c r="B1643" s="1"/>
      <c r="C1643" s="1"/>
      <c r="D1643" s="1"/>
      <c r="E1643" s="3"/>
      <c r="F1643" s="1"/>
      <c r="G1643" s="1"/>
      <c r="H1643" s="1"/>
      <c r="I1643" s="1"/>
      <c r="J1643" s="1"/>
      <c r="K1643" s="1"/>
      <c r="L1643" s="1"/>
      <c r="M1643" s="1"/>
      <c r="N1643" s="1"/>
      <c r="P1643" s="1"/>
      <c r="Q1643" s="1"/>
      <c r="R1643" s="1"/>
      <c r="S1643" s="1"/>
      <c r="T1643" s="1"/>
      <c r="U1643" s="1"/>
      <c r="V1643" s="1"/>
      <c r="W1643" s="1"/>
      <c r="X1643" s="1"/>
      <c r="Y1643" s="1"/>
      <c r="Z1643" s="1"/>
      <c r="AA1643" s="1"/>
      <c r="AB1643" s="1"/>
      <c r="AC1643" s="1"/>
    </row>
    <row r="1644" spans="1:29" x14ac:dyDescent="0.3">
      <c r="A1644" s="1"/>
      <c r="B1644" s="1"/>
      <c r="C1644" s="1"/>
      <c r="D1644" s="1"/>
      <c r="E1644" s="3"/>
      <c r="F1644" s="1"/>
      <c r="G1644" s="1"/>
      <c r="H1644" s="1"/>
      <c r="I1644" s="1"/>
      <c r="J1644" s="1"/>
      <c r="K1644" s="1"/>
      <c r="L1644" s="1"/>
      <c r="M1644" s="1"/>
      <c r="N1644" s="1"/>
      <c r="P1644" s="1"/>
      <c r="Q1644" s="1"/>
      <c r="R1644" s="1"/>
      <c r="S1644" s="1"/>
      <c r="T1644" s="1"/>
      <c r="U1644" s="1"/>
      <c r="V1644" s="1"/>
      <c r="W1644" s="1"/>
      <c r="X1644" s="1"/>
      <c r="Y1644" s="1"/>
      <c r="Z1644" s="1"/>
      <c r="AA1644" s="1"/>
      <c r="AB1644" s="1"/>
      <c r="AC1644" s="1"/>
    </row>
    <row r="1645" spans="1:29" x14ac:dyDescent="0.3">
      <c r="A1645" s="1"/>
      <c r="B1645" s="1"/>
      <c r="C1645" s="1"/>
      <c r="D1645" s="1"/>
      <c r="E1645" s="3"/>
      <c r="F1645" s="1"/>
      <c r="G1645" s="1"/>
      <c r="H1645" s="1"/>
      <c r="I1645" s="1"/>
      <c r="J1645" s="1"/>
      <c r="K1645" s="1"/>
      <c r="L1645" s="1"/>
      <c r="M1645" s="1"/>
      <c r="N1645" s="1"/>
      <c r="P1645" s="1"/>
      <c r="Q1645" s="1"/>
      <c r="R1645" s="1"/>
      <c r="S1645" s="1"/>
      <c r="T1645" s="1"/>
      <c r="U1645" s="1"/>
      <c r="V1645" s="1"/>
      <c r="W1645" s="1"/>
      <c r="X1645" s="1"/>
      <c r="Y1645" s="1"/>
      <c r="Z1645" s="1"/>
      <c r="AA1645" s="1"/>
      <c r="AB1645" s="1"/>
      <c r="AC1645" s="1"/>
    </row>
    <row r="1646" spans="1:29" x14ac:dyDescent="0.3">
      <c r="A1646" s="1"/>
      <c r="B1646" s="1"/>
      <c r="C1646" s="1"/>
      <c r="D1646" s="1"/>
      <c r="E1646" s="3"/>
      <c r="F1646" s="1"/>
      <c r="G1646" s="1"/>
      <c r="H1646" s="1"/>
      <c r="I1646" s="1"/>
      <c r="J1646" s="1"/>
      <c r="K1646" s="1"/>
      <c r="L1646" s="1"/>
      <c r="M1646" s="1"/>
      <c r="N1646" s="1"/>
      <c r="P1646" s="1"/>
      <c r="Q1646" s="1"/>
      <c r="R1646" s="1"/>
      <c r="S1646" s="1"/>
      <c r="T1646" s="1"/>
      <c r="U1646" s="1"/>
      <c r="V1646" s="1"/>
      <c r="W1646" s="1"/>
      <c r="X1646" s="1"/>
      <c r="Y1646" s="1"/>
      <c r="Z1646" s="1"/>
      <c r="AA1646" s="1"/>
      <c r="AB1646" s="1"/>
      <c r="AC1646" s="1"/>
    </row>
    <row r="1647" spans="1:29" x14ac:dyDescent="0.3">
      <c r="A1647" s="1"/>
      <c r="B1647" s="1"/>
      <c r="C1647" s="1"/>
      <c r="D1647" s="1"/>
      <c r="E1647" s="3"/>
      <c r="F1647" s="1"/>
      <c r="G1647" s="1"/>
      <c r="H1647" s="1"/>
      <c r="I1647" s="1"/>
      <c r="J1647" s="1"/>
      <c r="K1647" s="1"/>
      <c r="L1647" s="1"/>
      <c r="M1647" s="1"/>
      <c r="N1647" s="1"/>
      <c r="P1647" s="1"/>
      <c r="Q1647" s="1"/>
      <c r="R1647" s="1"/>
      <c r="S1647" s="1"/>
      <c r="T1647" s="1"/>
      <c r="U1647" s="1"/>
      <c r="V1647" s="1"/>
      <c r="W1647" s="1"/>
      <c r="X1647" s="1"/>
      <c r="Y1647" s="1"/>
      <c r="Z1647" s="1"/>
      <c r="AA1647" s="1"/>
      <c r="AB1647" s="1"/>
      <c r="AC1647" s="1"/>
    </row>
    <row r="1648" spans="1:29" x14ac:dyDescent="0.3">
      <c r="A1648" s="1"/>
      <c r="B1648" s="1"/>
      <c r="C1648" s="1"/>
      <c r="D1648" s="1"/>
      <c r="E1648" s="3"/>
      <c r="F1648" s="1"/>
      <c r="G1648" s="1"/>
      <c r="H1648" s="1"/>
      <c r="I1648" s="1"/>
      <c r="J1648" s="1"/>
      <c r="K1648" s="1"/>
      <c r="L1648" s="1"/>
      <c r="M1648" s="1"/>
      <c r="N1648" s="1"/>
      <c r="P1648" s="1"/>
      <c r="Q1648" s="1"/>
      <c r="R1648" s="1"/>
      <c r="S1648" s="1"/>
      <c r="T1648" s="1"/>
      <c r="U1648" s="1"/>
      <c r="V1648" s="1"/>
      <c r="W1648" s="1"/>
      <c r="X1648" s="1"/>
      <c r="Y1648" s="1"/>
      <c r="Z1648" s="1"/>
      <c r="AA1648" s="1"/>
      <c r="AB1648" s="1"/>
      <c r="AC1648" s="1"/>
    </row>
    <row r="1649" spans="1:29" x14ac:dyDescent="0.3">
      <c r="A1649" s="1"/>
      <c r="B1649" s="1"/>
      <c r="C1649" s="1"/>
      <c r="D1649" s="1"/>
      <c r="E1649" s="3"/>
      <c r="F1649" s="1"/>
      <c r="G1649" s="1"/>
      <c r="H1649" s="1"/>
      <c r="I1649" s="1"/>
      <c r="J1649" s="1"/>
      <c r="K1649" s="1"/>
      <c r="L1649" s="1"/>
      <c r="M1649" s="1"/>
      <c r="N1649" s="1"/>
      <c r="P1649" s="1"/>
      <c r="Q1649" s="1"/>
      <c r="R1649" s="1"/>
      <c r="S1649" s="1"/>
      <c r="T1649" s="1"/>
      <c r="U1649" s="1"/>
      <c r="V1649" s="1"/>
      <c r="W1649" s="1"/>
      <c r="X1649" s="1"/>
      <c r="Y1649" s="1"/>
      <c r="Z1649" s="1"/>
      <c r="AA1649" s="1"/>
      <c r="AB1649" s="1"/>
      <c r="AC1649" s="1"/>
    </row>
    <row r="1650" spans="1:29" x14ac:dyDescent="0.3">
      <c r="A1650" s="1"/>
      <c r="B1650" s="1"/>
      <c r="C1650" s="1"/>
      <c r="D1650" s="1"/>
      <c r="E1650" s="3"/>
      <c r="F1650" s="1"/>
      <c r="G1650" s="1"/>
      <c r="H1650" s="1"/>
      <c r="I1650" s="1"/>
      <c r="J1650" s="1"/>
      <c r="K1650" s="1"/>
      <c r="L1650" s="1"/>
      <c r="M1650" s="1"/>
      <c r="N1650" s="1"/>
      <c r="P1650" s="1"/>
      <c r="Q1650" s="1"/>
      <c r="R1650" s="1"/>
      <c r="S1650" s="1"/>
      <c r="T1650" s="1"/>
      <c r="U1650" s="1"/>
      <c r="V1650" s="1"/>
      <c r="W1650" s="1"/>
      <c r="X1650" s="1"/>
      <c r="Y1650" s="1"/>
      <c r="Z1650" s="1"/>
      <c r="AA1650" s="1"/>
      <c r="AB1650" s="1"/>
      <c r="AC1650" s="1"/>
    </row>
    <row r="1651" spans="1:29" x14ac:dyDescent="0.3">
      <c r="A1651" s="1"/>
      <c r="B1651" s="1"/>
      <c r="C1651" s="1"/>
      <c r="D1651" s="1"/>
      <c r="E1651" s="3"/>
      <c r="F1651" s="1"/>
      <c r="G1651" s="1"/>
      <c r="H1651" s="1"/>
      <c r="I1651" s="1"/>
      <c r="J1651" s="1"/>
      <c r="K1651" s="1"/>
      <c r="L1651" s="1"/>
      <c r="M1651" s="1"/>
      <c r="N1651" s="1"/>
      <c r="P1651" s="1"/>
      <c r="Q1651" s="1"/>
      <c r="R1651" s="1"/>
      <c r="S1651" s="1"/>
      <c r="T1651" s="1"/>
      <c r="U1651" s="1"/>
      <c r="V1651" s="1"/>
      <c r="W1651" s="1"/>
      <c r="X1651" s="1"/>
      <c r="Y1651" s="1"/>
      <c r="Z1651" s="1"/>
      <c r="AA1651" s="1"/>
      <c r="AB1651" s="1"/>
      <c r="AC1651" s="1"/>
    </row>
    <row r="1652" spans="1:29" x14ac:dyDescent="0.3">
      <c r="A1652" s="1"/>
      <c r="B1652" s="1"/>
      <c r="C1652" s="1"/>
      <c r="D1652" s="1"/>
      <c r="E1652" s="3"/>
      <c r="F1652" s="1"/>
      <c r="G1652" s="1"/>
      <c r="H1652" s="1"/>
      <c r="I1652" s="1"/>
      <c r="J1652" s="1"/>
      <c r="K1652" s="1"/>
      <c r="L1652" s="1"/>
      <c r="M1652" s="1"/>
      <c r="N1652" s="1"/>
      <c r="P1652" s="1"/>
      <c r="Q1652" s="1"/>
      <c r="R1652" s="1"/>
      <c r="S1652" s="1"/>
      <c r="T1652" s="1"/>
      <c r="U1652" s="1"/>
      <c r="V1652" s="1"/>
      <c r="W1652" s="1"/>
      <c r="X1652" s="1"/>
      <c r="Y1652" s="1"/>
      <c r="Z1652" s="1"/>
      <c r="AA1652" s="1"/>
      <c r="AB1652" s="1"/>
      <c r="AC1652" s="1"/>
    </row>
    <row r="1653" spans="1:29" x14ac:dyDescent="0.3">
      <c r="A1653" s="1"/>
      <c r="B1653" s="1"/>
      <c r="C1653" s="1"/>
      <c r="D1653" s="1"/>
      <c r="E1653" s="3"/>
      <c r="F1653" s="1"/>
      <c r="G1653" s="1"/>
      <c r="H1653" s="1"/>
      <c r="I1653" s="1"/>
      <c r="J1653" s="1"/>
      <c r="K1653" s="1"/>
      <c r="L1653" s="1"/>
      <c r="M1653" s="1"/>
      <c r="N1653" s="1"/>
      <c r="P1653" s="1"/>
      <c r="Q1653" s="1"/>
      <c r="R1653" s="1"/>
      <c r="S1653" s="1"/>
      <c r="T1653" s="1"/>
      <c r="U1653" s="1"/>
      <c r="V1653" s="1"/>
      <c r="W1653" s="1"/>
      <c r="X1653" s="1"/>
      <c r="Y1653" s="1"/>
      <c r="Z1653" s="1"/>
      <c r="AA1653" s="1"/>
      <c r="AB1653" s="1"/>
      <c r="AC1653" s="1"/>
    </row>
    <row r="1654" spans="1:29" x14ac:dyDescent="0.3">
      <c r="A1654" s="1"/>
      <c r="B1654" s="1"/>
      <c r="C1654" s="1"/>
      <c r="D1654" s="1"/>
      <c r="E1654" s="3"/>
      <c r="F1654" s="1"/>
      <c r="G1654" s="1"/>
      <c r="H1654" s="1"/>
      <c r="I1654" s="1"/>
      <c r="J1654" s="1"/>
      <c r="K1654" s="1"/>
      <c r="L1654" s="1"/>
      <c r="M1654" s="1"/>
      <c r="N1654" s="1"/>
      <c r="P1654" s="1"/>
      <c r="Q1654" s="1"/>
      <c r="R1654" s="1"/>
      <c r="S1654" s="1"/>
      <c r="T1654" s="1"/>
      <c r="U1654" s="1"/>
      <c r="V1654" s="1"/>
      <c r="W1654" s="1"/>
      <c r="X1654" s="1"/>
      <c r="Y1654" s="1"/>
      <c r="Z1654" s="1"/>
      <c r="AA1654" s="1"/>
      <c r="AB1654" s="1"/>
      <c r="AC1654" s="1"/>
    </row>
    <row r="1655" spans="1:29" x14ac:dyDescent="0.3">
      <c r="A1655" s="1"/>
      <c r="B1655" s="1"/>
      <c r="C1655" s="1"/>
      <c r="D1655" s="1"/>
      <c r="E1655" s="3"/>
      <c r="F1655" s="1"/>
      <c r="G1655" s="1"/>
      <c r="H1655" s="1"/>
      <c r="I1655" s="1"/>
      <c r="J1655" s="1"/>
      <c r="K1655" s="1"/>
      <c r="L1655" s="1"/>
      <c r="M1655" s="1"/>
      <c r="N1655" s="1"/>
      <c r="P1655" s="1"/>
      <c r="Q1655" s="1"/>
      <c r="R1655" s="1"/>
      <c r="S1655" s="1"/>
      <c r="T1655" s="1"/>
      <c r="U1655" s="1"/>
      <c r="V1655" s="1"/>
      <c r="W1655" s="1"/>
      <c r="X1655" s="1"/>
      <c r="Y1655" s="1"/>
      <c r="Z1655" s="1"/>
      <c r="AA1655" s="1"/>
      <c r="AB1655" s="1"/>
      <c r="AC1655" s="1"/>
    </row>
    <row r="1656" spans="1:29" x14ac:dyDescent="0.3">
      <c r="A1656" s="1"/>
      <c r="B1656" s="1"/>
      <c r="C1656" s="1"/>
      <c r="D1656" s="1"/>
      <c r="E1656" s="3"/>
      <c r="F1656" s="1"/>
      <c r="G1656" s="1"/>
      <c r="H1656" s="1"/>
      <c r="I1656" s="1"/>
      <c r="J1656" s="1"/>
      <c r="K1656" s="1"/>
      <c r="L1656" s="1"/>
      <c r="M1656" s="1"/>
      <c r="N1656" s="1"/>
      <c r="P1656" s="1"/>
      <c r="Q1656" s="1"/>
      <c r="R1656" s="1"/>
      <c r="S1656" s="1"/>
      <c r="T1656" s="1"/>
      <c r="U1656" s="1"/>
      <c r="V1656" s="1"/>
      <c r="W1656" s="1"/>
      <c r="X1656" s="1"/>
      <c r="Y1656" s="1"/>
      <c r="Z1656" s="1"/>
      <c r="AA1656" s="1"/>
      <c r="AB1656" s="1"/>
      <c r="AC1656" s="1"/>
    </row>
    <row r="1657" spans="1:29" x14ac:dyDescent="0.3">
      <c r="A1657" s="1"/>
      <c r="B1657" s="1"/>
      <c r="C1657" s="1"/>
      <c r="D1657" s="1"/>
      <c r="E1657" s="3"/>
      <c r="F1657" s="1"/>
      <c r="G1657" s="1"/>
      <c r="H1657" s="1"/>
      <c r="I1657" s="1"/>
      <c r="J1657" s="1"/>
      <c r="K1657" s="1"/>
      <c r="L1657" s="1"/>
      <c r="M1657" s="1"/>
      <c r="N1657" s="1"/>
      <c r="P1657" s="1"/>
      <c r="Q1657" s="1"/>
      <c r="R1657" s="1"/>
      <c r="S1657" s="1"/>
      <c r="T1657" s="1"/>
      <c r="U1657" s="1"/>
      <c r="V1657" s="1"/>
      <c r="W1657" s="1"/>
      <c r="X1657" s="1"/>
      <c r="Y1657" s="1"/>
      <c r="Z1657" s="1"/>
      <c r="AA1657" s="1"/>
      <c r="AB1657" s="1"/>
      <c r="AC1657" s="1"/>
    </row>
    <row r="1658" spans="1:29" x14ac:dyDescent="0.3">
      <c r="A1658" s="1"/>
      <c r="B1658" s="1"/>
      <c r="C1658" s="1"/>
      <c r="D1658" s="1"/>
      <c r="E1658" s="3"/>
      <c r="F1658" s="1"/>
      <c r="G1658" s="1"/>
      <c r="H1658" s="1"/>
      <c r="I1658" s="1"/>
      <c r="J1658" s="1"/>
      <c r="K1658" s="1"/>
      <c r="L1658" s="1"/>
      <c r="M1658" s="1"/>
      <c r="N1658" s="1"/>
      <c r="P1658" s="1"/>
      <c r="Q1658" s="1"/>
      <c r="R1658" s="1"/>
      <c r="S1658" s="1"/>
      <c r="T1658" s="1"/>
      <c r="U1658" s="1"/>
      <c r="V1658" s="1"/>
      <c r="W1658" s="1"/>
      <c r="X1658" s="1"/>
      <c r="Y1658" s="1"/>
      <c r="Z1658" s="1"/>
      <c r="AA1658" s="1"/>
      <c r="AB1658" s="1"/>
      <c r="AC1658" s="1"/>
    </row>
    <row r="1659" spans="1:29" x14ac:dyDescent="0.3">
      <c r="A1659" s="1"/>
      <c r="B1659" s="1"/>
      <c r="C1659" s="1"/>
      <c r="D1659" s="1"/>
      <c r="E1659" s="3"/>
      <c r="F1659" s="1"/>
      <c r="G1659" s="1"/>
      <c r="H1659" s="1"/>
      <c r="I1659" s="1"/>
      <c r="J1659" s="1"/>
      <c r="K1659" s="1"/>
      <c r="L1659" s="1"/>
      <c r="M1659" s="1"/>
      <c r="N1659" s="1"/>
      <c r="P1659" s="1"/>
      <c r="Q1659" s="1"/>
      <c r="R1659" s="1"/>
      <c r="S1659" s="1"/>
      <c r="T1659" s="1"/>
      <c r="U1659" s="1"/>
      <c r="V1659" s="1"/>
      <c r="W1659" s="1"/>
      <c r="X1659" s="1"/>
      <c r="Y1659" s="1"/>
      <c r="Z1659" s="1"/>
      <c r="AA1659" s="1"/>
      <c r="AB1659" s="1"/>
      <c r="AC1659" s="1"/>
    </row>
    <row r="1660" spans="1:29" x14ac:dyDescent="0.3">
      <c r="A1660" s="1"/>
      <c r="B1660" s="1"/>
      <c r="C1660" s="1"/>
      <c r="D1660" s="1"/>
      <c r="E1660" s="3"/>
      <c r="F1660" s="1"/>
      <c r="G1660" s="1"/>
      <c r="H1660" s="1"/>
      <c r="I1660" s="1"/>
      <c r="J1660" s="1"/>
      <c r="K1660" s="1"/>
      <c r="L1660" s="1"/>
      <c r="M1660" s="1"/>
      <c r="N1660" s="1"/>
      <c r="P1660" s="1"/>
      <c r="Q1660" s="1"/>
      <c r="R1660" s="1"/>
      <c r="S1660" s="1"/>
      <c r="T1660" s="1"/>
      <c r="U1660" s="1"/>
      <c r="V1660" s="1"/>
      <c r="W1660" s="1"/>
      <c r="X1660" s="1"/>
      <c r="Y1660" s="1"/>
      <c r="Z1660" s="1"/>
      <c r="AA1660" s="1"/>
      <c r="AB1660" s="1"/>
      <c r="AC1660" s="1"/>
    </row>
    <row r="1661" spans="1:29" x14ac:dyDescent="0.3">
      <c r="A1661" s="1"/>
      <c r="B1661" s="1"/>
      <c r="C1661" s="1"/>
      <c r="D1661" s="1"/>
      <c r="E1661" s="3"/>
      <c r="F1661" s="1"/>
      <c r="G1661" s="1"/>
      <c r="H1661" s="1"/>
      <c r="I1661" s="1"/>
      <c r="J1661" s="1"/>
      <c r="K1661" s="1"/>
      <c r="L1661" s="1"/>
      <c r="M1661" s="1"/>
      <c r="N1661" s="1"/>
      <c r="P1661" s="1"/>
      <c r="Q1661" s="1"/>
      <c r="R1661" s="1"/>
      <c r="S1661" s="1"/>
      <c r="T1661" s="1"/>
      <c r="U1661" s="1"/>
      <c r="V1661" s="1"/>
      <c r="W1661" s="1"/>
      <c r="X1661" s="1"/>
      <c r="Y1661" s="1"/>
      <c r="Z1661" s="1"/>
      <c r="AA1661" s="1"/>
      <c r="AB1661" s="1"/>
      <c r="AC1661" s="1"/>
    </row>
    <row r="1662" spans="1:29" x14ac:dyDescent="0.3">
      <c r="A1662" s="1"/>
      <c r="B1662" s="1"/>
      <c r="C1662" s="1"/>
      <c r="D1662" s="1"/>
      <c r="E1662" s="3"/>
      <c r="F1662" s="1"/>
      <c r="G1662" s="1"/>
      <c r="H1662" s="1"/>
      <c r="I1662" s="1"/>
      <c r="J1662" s="1"/>
      <c r="K1662" s="1"/>
      <c r="L1662" s="1"/>
      <c r="M1662" s="1"/>
      <c r="N1662" s="1"/>
      <c r="P1662" s="1"/>
      <c r="Q1662" s="1"/>
      <c r="R1662" s="1"/>
      <c r="S1662" s="1"/>
      <c r="T1662" s="1"/>
      <c r="U1662" s="1"/>
      <c r="V1662" s="1"/>
      <c r="W1662" s="1"/>
      <c r="X1662" s="1"/>
      <c r="Y1662" s="1"/>
      <c r="Z1662" s="1"/>
      <c r="AA1662" s="1"/>
      <c r="AB1662" s="1"/>
      <c r="AC1662" s="1"/>
    </row>
    <row r="1663" spans="1:29" x14ac:dyDescent="0.3">
      <c r="A1663" s="1"/>
      <c r="B1663" s="1"/>
      <c r="C1663" s="1"/>
      <c r="D1663" s="1"/>
      <c r="E1663" s="3"/>
      <c r="F1663" s="1"/>
      <c r="G1663" s="1"/>
      <c r="H1663" s="1"/>
      <c r="I1663" s="1"/>
      <c r="J1663" s="1"/>
      <c r="K1663" s="1"/>
      <c r="L1663" s="1"/>
      <c r="M1663" s="1"/>
      <c r="N1663" s="1"/>
      <c r="P1663" s="1"/>
      <c r="Q1663" s="1"/>
      <c r="R1663" s="1"/>
      <c r="S1663" s="1"/>
      <c r="T1663" s="1"/>
      <c r="U1663" s="1"/>
      <c r="V1663" s="1"/>
      <c r="W1663" s="1"/>
      <c r="X1663" s="1"/>
      <c r="Y1663" s="1"/>
      <c r="Z1663" s="1"/>
      <c r="AA1663" s="1"/>
      <c r="AB1663" s="1"/>
      <c r="AC1663" s="1"/>
    </row>
    <row r="1664" spans="1:29" x14ac:dyDescent="0.3">
      <c r="A1664" s="1"/>
      <c r="B1664" s="1"/>
      <c r="C1664" s="1"/>
      <c r="D1664" s="1"/>
      <c r="E1664" s="3"/>
      <c r="F1664" s="1"/>
      <c r="G1664" s="1"/>
      <c r="H1664" s="1"/>
      <c r="I1664" s="1"/>
      <c r="J1664" s="1"/>
      <c r="K1664" s="1"/>
      <c r="L1664" s="1"/>
      <c r="M1664" s="1"/>
      <c r="N1664" s="1"/>
      <c r="P1664" s="1"/>
      <c r="Q1664" s="1"/>
      <c r="R1664" s="1"/>
      <c r="S1664" s="1"/>
      <c r="T1664" s="1"/>
      <c r="U1664" s="1"/>
      <c r="V1664" s="1"/>
      <c r="W1664" s="1"/>
      <c r="X1664" s="1"/>
      <c r="Y1664" s="1"/>
      <c r="Z1664" s="1"/>
      <c r="AA1664" s="1"/>
      <c r="AB1664" s="1"/>
      <c r="AC1664" s="1"/>
    </row>
    <row r="1665" spans="1:29" x14ac:dyDescent="0.3">
      <c r="A1665" s="1"/>
      <c r="B1665" s="1"/>
      <c r="C1665" s="1"/>
      <c r="D1665" s="1"/>
      <c r="E1665" s="3"/>
      <c r="F1665" s="1"/>
      <c r="G1665" s="1"/>
      <c r="H1665" s="1"/>
      <c r="I1665" s="1"/>
      <c r="J1665" s="1"/>
      <c r="K1665" s="1"/>
      <c r="L1665" s="1"/>
      <c r="M1665" s="1"/>
      <c r="N1665" s="1"/>
      <c r="P1665" s="1"/>
      <c r="Q1665" s="1"/>
      <c r="R1665" s="1"/>
      <c r="S1665" s="1"/>
      <c r="T1665" s="1"/>
      <c r="U1665" s="1"/>
      <c r="V1665" s="1"/>
      <c r="W1665" s="1"/>
      <c r="X1665" s="1"/>
      <c r="Y1665" s="1"/>
      <c r="Z1665" s="1"/>
      <c r="AA1665" s="1"/>
      <c r="AB1665" s="1"/>
      <c r="AC1665" s="1"/>
    </row>
    <row r="1666" spans="1:29" x14ac:dyDescent="0.3">
      <c r="A1666" s="1"/>
      <c r="B1666" s="1"/>
      <c r="C1666" s="1"/>
      <c r="D1666" s="1"/>
      <c r="E1666" s="3"/>
      <c r="F1666" s="1"/>
      <c r="G1666" s="1"/>
      <c r="H1666" s="1"/>
      <c r="I1666" s="1"/>
      <c r="J1666" s="1"/>
      <c r="K1666" s="1"/>
      <c r="L1666" s="1"/>
      <c r="M1666" s="1"/>
      <c r="N1666" s="1"/>
      <c r="P1666" s="1"/>
      <c r="Q1666" s="1"/>
      <c r="R1666" s="1"/>
      <c r="S1666" s="1"/>
      <c r="T1666" s="1"/>
      <c r="U1666" s="1"/>
      <c r="V1666" s="1"/>
      <c r="W1666" s="1"/>
      <c r="X1666" s="1"/>
      <c r="Y1666" s="1"/>
      <c r="Z1666" s="1"/>
      <c r="AA1666" s="1"/>
      <c r="AB1666" s="1"/>
      <c r="AC1666" s="1"/>
    </row>
    <row r="1667" spans="1:29" x14ac:dyDescent="0.3">
      <c r="A1667" s="1"/>
      <c r="B1667" s="1"/>
      <c r="C1667" s="1"/>
      <c r="D1667" s="1"/>
      <c r="E1667" s="3"/>
      <c r="F1667" s="1"/>
      <c r="G1667" s="1"/>
      <c r="H1667" s="1"/>
      <c r="I1667" s="1"/>
      <c r="J1667" s="1"/>
      <c r="K1667" s="1"/>
      <c r="L1667" s="1"/>
      <c r="M1667" s="1"/>
      <c r="N1667" s="1"/>
      <c r="P1667" s="1"/>
      <c r="Q1667" s="1"/>
      <c r="R1667" s="1"/>
      <c r="S1667" s="1"/>
      <c r="T1667" s="1"/>
      <c r="U1667" s="1"/>
      <c r="V1667" s="1"/>
      <c r="W1667" s="1"/>
      <c r="X1667" s="1"/>
      <c r="Y1667" s="1"/>
      <c r="Z1667" s="1"/>
      <c r="AA1667" s="1"/>
      <c r="AB1667" s="1"/>
      <c r="AC1667" s="1"/>
    </row>
    <row r="1668" spans="1:29" x14ac:dyDescent="0.3">
      <c r="A1668" s="1"/>
      <c r="B1668" s="1"/>
      <c r="C1668" s="1"/>
      <c r="D1668" s="1"/>
      <c r="E1668" s="3"/>
      <c r="F1668" s="1"/>
      <c r="G1668" s="1"/>
      <c r="H1668" s="1"/>
      <c r="I1668" s="1"/>
      <c r="J1668" s="1"/>
      <c r="K1668" s="1"/>
      <c r="L1668" s="1"/>
      <c r="M1668" s="1"/>
      <c r="N1668" s="1"/>
      <c r="P1668" s="1"/>
      <c r="Q1668" s="1"/>
      <c r="R1668" s="1"/>
      <c r="S1668" s="1"/>
      <c r="T1668" s="1"/>
      <c r="U1668" s="1"/>
      <c r="V1668" s="1"/>
      <c r="W1668" s="1"/>
      <c r="X1668" s="1"/>
      <c r="Y1668" s="1"/>
      <c r="Z1668" s="1"/>
      <c r="AA1668" s="1"/>
      <c r="AB1668" s="1"/>
      <c r="AC1668" s="1"/>
    </row>
    <row r="1669" spans="1:29" x14ac:dyDescent="0.3">
      <c r="A1669" s="1"/>
      <c r="B1669" s="1"/>
      <c r="C1669" s="1"/>
      <c r="D1669" s="1"/>
      <c r="E1669" s="3"/>
      <c r="F1669" s="1"/>
      <c r="G1669" s="1"/>
      <c r="H1669" s="1"/>
      <c r="I1669" s="1"/>
      <c r="J1669" s="1"/>
      <c r="K1669" s="1"/>
      <c r="L1669" s="1"/>
      <c r="M1669" s="1"/>
      <c r="N1669" s="1"/>
      <c r="P1669" s="1"/>
      <c r="Q1669" s="1"/>
      <c r="R1669" s="1"/>
      <c r="S1669" s="1"/>
      <c r="T1669" s="1"/>
      <c r="U1669" s="1"/>
      <c r="V1669" s="1"/>
      <c r="W1669" s="1"/>
      <c r="X1669" s="1"/>
      <c r="Y1669" s="1"/>
      <c r="Z1669" s="1"/>
      <c r="AA1669" s="1"/>
      <c r="AB1669" s="1"/>
      <c r="AC1669" s="1"/>
    </row>
    <row r="1670" spans="1:29" x14ac:dyDescent="0.3">
      <c r="A1670" s="1"/>
      <c r="B1670" s="1"/>
      <c r="C1670" s="1"/>
      <c r="D1670" s="1"/>
      <c r="E1670" s="3"/>
      <c r="F1670" s="1"/>
      <c r="G1670" s="1"/>
      <c r="H1670" s="1"/>
      <c r="I1670" s="1"/>
      <c r="J1670" s="1"/>
      <c r="K1670" s="1"/>
      <c r="L1670" s="1"/>
      <c r="M1670" s="1"/>
      <c r="N1670" s="1"/>
      <c r="P1670" s="1"/>
      <c r="Q1670" s="1"/>
      <c r="R1670" s="1"/>
      <c r="S1670" s="1"/>
      <c r="T1670" s="1"/>
      <c r="U1670" s="1"/>
      <c r="V1670" s="1"/>
      <c r="W1670" s="1"/>
      <c r="X1670" s="1"/>
      <c r="Y1670" s="1"/>
      <c r="Z1670" s="1"/>
      <c r="AA1670" s="1"/>
      <c r="AB1670" s="1"/>
      <c r="AC1670" s="1"/>
    </row>
    <row r="1671" spans="1:29" x14ac:dyDescent="0.3">
      <c r="A1671" s="1"/>
      <c r="B1671" s="1"/>
      <c r="C1671" s="1"/>
      <c r="D1671" s="1"/>
      <c r="E1671" s="3"/>
      <c r="F1671" s="1"/>
      <c r="G1671" s="1"/>
      <c r="H1671" s="1"/>
      <c r="I1671" s="1"/>
      <c r="J1671" s="1"/>
      <c r="K1671" s="1"/>
      <c r="L1671" s="1"/>
      <c r="M1671" s="1"/>
      <c r="N1671" s="1"/>
      <c r="P1671" s="1"/>
      <c r="Q1671" s="1"/>
      <c r="R1671" s="1"/>
      <c r="S1671" s="1"/>
      <c r="T1671" s="1"/>
      <c r="U1671" s="1"/>
      <c r="V1671" s="1"/>
      <c r="W1671" s="1"/>
      <c r="X1671" s="1"/>
      <c r="Y1671" s="1"/>
      <c r="Z1671" s="1"/>
      <c r="AA1671" s="1"/>
      <c r="AB1671" s="1"/>
      <c r="AC1671" s="1"/>
    </row>
    <row r="1672" spans="1:29" x14ac:dyDescent="0.3">
      <c r="A1672" s="1"/>
      <c r="B1672" s="1"/>
      <c r="C1672" s="1"/>
      <c r="D1672" s="1"/>
      <c r="E1672" s="3"/>
      <c r="F1672" s="1"/>
      <c r="G1672" s="1"/>
      <c r="H1672" s="1"/>
      <c r="I1672" s="1"/>
      <c r="J1672" s="1"/>
      <c r="K1672" s="1"/>
      <c r="L1672" s="1"/>
      <c r="M1672" s="1"/>
      <c r="N1672" s="1"/>
      <c r="P1672" s="1"/>
      <c r="Q1672" s="1"/>
      <c r="R1672" s="1"/>
      <c r="S1672" s="1"/>
      <c r="T1672" s="1"/>
      <c r="U1672" s="1"/>
      <c r="V1672" s="1"/>
      <c r="W1672" s="1"/>
      <c r="X1672" s="1"/>
      <c r="Y1672" s="1"/>
      <c r="Z1672" s="1"/>
      <c r="AA1672" s="1"/>
      <c r="AB1672" s="1"/>
      <c r="AC1672" s="1"/>
    </row>
    <row r="1673" spans="1:29" x14ac:dyDescent="0.3">
      <c r="A1673" s="1"/>
      <c r="B1673" s="1"/>
      <c r="C1673" s="1"/>
      <c r="D1673" s="1"/>
      <c r="E1673" s="3"/>
      <c r="F1673" s="1"/>
      <c r="G1673" s="1"/>
      <c r="H1673" s="1"/>
      <c r="I1673" s="1"/>
      <c r="J1673" s="1"/>
      <c r="K1673" s="1"/>
      <c r="L1673" s="1"/>
      <c r="M1673" s="1"/>
      <c r="N1673" s="1"/>
      <c r="P1673" s="1"/>
      <c r="Q1673" s="1"/>
      <c r="R1673" s="1"/>
      <c r="S1673" s="1"/>
      <c r="T1673" s="1"/>
      <c r="U1673" s="1"/>
      <c r="V1673" s="1"/>
      <c r="W1673" s="1"/>
      <c r="X1673" s="1"/>
      <c r="Y1673" s="1"/>
      <c r="Z1673" s="1"/>
      <c r="AA1673" s="1"/>
      <c r="AB1673" s="1"/>
      <c r="AC1673" s="1"/>
    </row>
    <row r="1674" spans="1:29" x14ac:dyDescent="0.3">
      <c r="A1674" s="1"/>
      <c r="B1674" s="1"/>
      <c r="C1674" s="1"/>
      <c r="D1674" s="1"/>
      <c r="E1674" s="3"/>
      <c r="F1674" s="1"/>
      <c r="G1674" s="1"/>
      <c r="H1674" s="1"/>
      <c r="I1674" s="1"/>
      <c r="J1674" s="1"/>
      <c r="K1674" s="1"/>
      <c r="L1674" s="1"/>
      <c r="M1674" s="1"/>
      <c r="N1674" s="1"/>
      <c r="P1674" s="1"/>
      <c r="Q1674" s="1"/>
      <c r="R1674" s="1"/>
      <c r="S1674" s="1"/>
      <c r="T1674" s="1"/>
      <c r="U1674" s="1"/>
      <c r="V1674" s="1"/>
      <c r="W1674" s="1"/>
      <c r="X1674" s="1"/>
      <c r="Y1674" s="1"/>
      <c r="Z1674" s="1"/>
      <c r="AA1674" s="1"/>
      <c r="AB1674" s="1"/>
      <c r="AC1674" s="1"/>
    </row>
    <row r="1675" spans="1:29" x14ac:dyDescent="0.3">
      <c r="A1675" s="1"/>
      <c r="B1675" s="1"/>
      <c r="C1675" s="1"/>
      <c r="D1675" s="1"/>
      <c r="E1675" s="3"/>
      <c r="F1675" s="1"/>
      <c r="G1675" s="1"/>
      <c r="H1675" s="1"/>
      <c r="I1675" s="1"/>
      <c r="J1675" s="1"/>
      <c r="K1675" s="1"/>
      <c r="L1675" s="1"/>
      <c r="M1675" s="1"/>
      <c r="N1675" s="1"/>
      <c r="P1675" s="1"/>
      <c r="Q1675" s="1"/>
      <c r="R1675" s="1"/>
      <c r="S1675" s="1"/>
      <c r="T1675" s="1"/>
      <c r="U1675" s="1"/>
      <c r="V1675" s="1"/>
      <c r="W1675" s="1"/>
      <c r="X1675" s="1"/>
      <c r="Y1675" s="1"/>
      <c r="Z1675" s="1"/>
      <c r="AA1675" s="1"/>
      <c r="AB1675" s="1"/>
      <c r="AC1675" s="1"/>
    </row>
    <row r="1676" spans="1:29" x14ac:dyDescent="0.3">
      <c r="A1676" s="1"/>
      <c r="B1676" s="1"/>
      <c r="C1676" s="1"/>
      <c r="D1676" s="1"/>
      <c r="E1676" s="3"/>
      <c r="F1676" s="1"/>
      <c r="G1676" s="1"/>
      <c r="H1676" s="1"/>
      <c r="I1676" s="1"/>
      <c r="J1676" s="1"/>
      <c r="K1676" s="1"/>
      <c r="L1676" s="1"/>
      <c r="M1676" s="1"/>
      <c r="N1676" s="1"/>
      <c r="P1676" s="1"/>
      <c r="Q1676" s="1"/>
      <c r="R1676" s="1"/>
      <c r="S1676" s="1"/>
      <c r="T1676" s="1"/>
      <c r="U1676" s="1"/>
      <c r="V1676" s="1"/>
      <c r="W1676" s="1"/>
      <c r="X1676" s="1"/>
      <c r="Y1676" s="1"/>
      <c r="Z1676" s="1"/>
      <c r="AA1676" s="1"/>
      <c r="AB1676" s="1"/>
      <c r="AC1676" s="1"/>
    </row>
    <row r="1677" spans="1:29" x14ac:dyDescent="0.3">
      <c r="A1677" s="1"/>
      <c r="B1677" s="1"/>
      <c r="C1677" s="1"/>
      <c r="D1677" s="1"/>
      <c r="E1677" s="3"/>
      <c r="F1677" s="1"/>
      <c r="G1677" s="1"/>
      <c r="H1677" s="1"/>
      <c r="I1677" s="1"/>
      <c r="J1677" s="1"/>
      <c r="K1677" s="1"/>
      <c r="L1677" s="1"/>
      <c r="M1677" s="1"/>
      <c r="N1677" s="1"/>
      <c r="P1677" s="1"/>
      <c r="Q1677" s="1"/>
      <c r="R1677" s="1"/>
      <c r="S1677" s="1"/>
      <c r="T1677" s="1"/>
      <c r="U1677" s="1"/>
      <c r="V1677" s="1"/>
      <c r="W1677" s="1"/>
      <c r="X1677" s="1"/>
      <c r="Y1677" s="1"/>
      <c r="Z1677" s="1"/>
      <c r="AA1677" s="1"/>
      <c r="AB1677" s="1"/>
      <c r="AC1677" s="1"/>
    </row>
    <row r="1678" spans="1:29" x14ac:dyDescent="0.3">
      <c r="A1678" s="1"/>
      <c r="B1678" s="1"/>
      <c r="C1678" s="1"/>
      <c r="D1678" s="1"/>
      <c r="E1678" s="3"/>
      <c r="F1678" s="1"/>
      <c r="G1678" s="1"/>
      <c r="H1678" s="1"/>
      <c r="I1678" s="1"/>
      <c r="J1678" s="1"/>
      <c r="K1678" s="1"/>
      <c r="L1678" s="1"/>
      <c r="M1678" s="1"/>
      <c r="N1678" s="1"/>
      <c r="P1678" s="1"/>
      <c r="Q1678" s="1"/>
      <c r="R1678" s="1"/>
      <c r="S1678" s="1"/>
      <c r="T1678" s="1"/>
      <c r="U1678" s="1"/>
      <c r="V1678" s="1"/>
      <c r="W1678" s="1"/>
      <c r="X1678" s="1"/>
      <c r="Y1678" s="1"/>
      <c r="Z1678" s="1"/>
      <c r="AA1678" s="1"/>
      <c r="AB1678" s="1"/>
      <c r="AC1678" s="1"/>
    </row>
    <row r="1679" spans="1:29" x14ac:dyDescent="0.3">
      <c r="A1679" s="1"/>
      <c r="B1679" s="1"/>
      <c r="C1679" s="1"/>
      <c r="D1679" s="1"/>
      <c r="E1679" s="3"/>
      <c r="F1679" s="1"/>
      <c r="G1679" s="1"/>
      <c r="H1679" s="1"/>
      <c r="I1679" s="1"/>
      <c r="J1679" s="1"/>
      <c r="K1679" s="1"/>
      <c r="L1679" s="1"/>
      <c r="M1679" s="1"/>
      <c r="N1679" s="1"/>
      <c r="P1679" s="1"/>
      <c r="Q1679" s="1"/>
      <c r="R1679" s="1"/>
      <c r="S1679" s="1"/>
      <c r="T1679" s="1"/>
      <c r="U1679" s="1"/>
      <c r="V1679" s="1"/>
      <c r="W1679" s="1"/>
      <c r="X1679" s="1"/>
      <c r="Y1679" s="1"/>
      <c r="Z1679" s="1"/>
      <c r="AA1679" s="1"/>
      <c r="AB1679" s="1"/>
      <c r="AC1679" s="1"/>
    </row>
    <row r="1680" spans="1:29" x14ac:dyDescent="0.3">
      <c r="A1680" s="1"/>
      <c r="B1680" s="1"/>
      <c r="C1680" s="1"/>
      <c r="D1680" s="1"/>
      <c r="E1680" s="3"/>
      <c r="F1680" s="1"/>
      <c r="G1680" s="1"/>
      <c r="H1680" s="1"/>
      <c r="I1680" s="1"/>
      <c r="J1680" s="1"/>
      <c r="K1680" s="1"/>
      <c r="L1680" s="1"/>
      <c r="M1680" s="1"/>
      <c r="N1680" s="1"/>
      <c r="P1680" s="1"/>
      <c r="Q1680" s="1"/>
      <c r="R1680" s="1"/>
      <c r="S1680" s="1"/>
      <c r="T1680" s="1"/>
      <c r="U1680" s="1"/>
      <c r="V1680" s="1"/>
      <c r="W1680" s="1"/>
      <c r="X1680" s="1"/>
      <c r="Y1680" s="1"/>
      <c r="Z1680" s="1"/>
      <c r="AA1680" s="1"/>
      <c r="AB1680" s="1"/>
      <c r="AC1680" s="1"/>
    </row>
    <row r="1681" spans="1:29" x14ac:dyDescent="0.3">
      <c r="A1681" s="1"/>
      <c r="B1681" s="1"/>
      <c r="C1681" s="1"/>
      <c r="D1681" s="1"/>
      <c r="E1681" s="3"/>
      <c r="F1681" s="1"/>
      <c r="G1681" s="1"/>
      <c r="H1681" s="1"/>
      <c r="I1681" s="1"/>
      <c r="J1681" s="1"/>
      <c r="K1681" s="1"/>
      <c r="L1681" s="1"/>
      <c r="M1681" s="1"/>
      <c r="N1681" s="1"/>
      <c r="P1681" s="1"/>
      <c r="Q1681" s="1"/>
      <c r="R1681" s="1"/>
      <c r="S1681" s="1"/>
      <c r="T1681" s="1"/>
      <c r="U1681" s="1"/>
      <c r="V1681" s="1"/>
      <c r="W1681" s="1"/>
      <c r="X1681" s="1"/>
      <c r="Y1681" s="1"/>
      <c r="Z1681" s="1"/>
      <c r="AA1681" s="1"/>
      <c r="AB1681" s="1"/>
      <c r="AC1681" s="1"/>
    </row>
    <row r="1682" spans="1:29" x14ac:dyDescent="0.3">
      <c r="A1682" s="1"/>
      <c r="B1682" s="1"/>
      <c r="C1682" s="1"/>
      <c r="D1682" s="1"/>
      <c r="E1682" s="3"/>
      <c r="F1682" s="1"/>
      <c r="G1682" s="1"/>
      <c r="H1682" s="1"/>
      <c r="I1682" s="1"/>
      <c r="J1682" s="1"/>
      <c r="K1682" s="1"/>
      <c r="L1682" s="1"/>
      <c r="M1682" s="1"/>
      <c r="N1682" s="1"/>
      <c r="P1682" s="1"/>
      <c r="Q1682" s="1"/>
      <c r="R1682" s="1"/>
      <c r="S1682" s="1"/>
      <c r="T1682" s="1"/>
      <c r="U1682" s="1"/>
      <c r="V1682" s="1"/>
      <c r="W1682" s="1"/>
      <c r="X1682" s="1"/>
      <c r="Y1682" s="1"/>
      <c r="Z1682" s="1"/>
      <c r="AA1682" s="1"/>
      <c r="AB1682" s="1"/>
      <c r="AC1682" s="1"/>
    </row>
    <row r="1683" spans="1:29" x14ac:dyDescent="0.3">
      <c r="A1683" s="1"/>
      <c r="B1683" s="1"/>
      <c r="C1683" s="1"/>
      <c r="D1683" s="1"/>
      <c r="E1683" s="3"/>
      <c r="F1683" s="1"/>
      <c r="G1683" s="1"/>
      <c r="H1683" s="1"/>
      <c r="I1683" s="1"/>
      <c r="J1683" s="1"/>
      <c r="K1683" s="1"/>
      <c r="L1683" s="1"/>
      <c r="M1683" s="1"/>
      <c r="N1683" s="1"/>
      <c r="P1683" s="1"/>
      <c r="Q1683" s="1"/>
      <c r="R1683" s="1"/>
      <c r="S1683" s="1"/>
      <c r="T1683" s="1"/>
      <c r="U1683" s="1"/>
      <c r="V1683" s="1"/>
      <c r="W1683" s="1"/>
      <c r="X1683" s="1"/>
      <c r="Y1683" s="1"/>
      <c r="Z1683" s="1"/>
      <c r="AA1683" s="1"/>
      <c r="AB1683" s="1"/>
      <c r="AC1683" s="1"/>
    </row>
    <row r="1684" spans="1:29" x14ac:dyDescent="0.3">
      <c r="A1684" s="1"/>
      <c r="B1684" s="1"/>
      <c r="C1684" s="1"/>
      <c r="D1684" s="1"/>
      <c r="E1684" s="3"/>
      <c r="F1684" s="1"/>
      <c r="G1684" s="1"/>
      <c r="H1684" s="1"/>
      <c r="I1684" s="1"/>
      <c r="J1684" s="1"/>
      <c r="K1684" s="1"/>
      <c r="L1684" s="1"/>
      <c r="M1684" s="1"/>
      <c r="N1684" s="1"/>
      <c r="P1684" s="1"/>
      <c r="Q1684" s="1"/>
      <c r="R1684" s="1"/>
      <c r="S1684" s="1"/>
      <c r="T1684" s="1"/>
      <c r="U1684" s="1"/>
      <c r="V1684" s="1"/>
      <c r="W1684" s="1"/>
      <c r="X1684" s="1"/>
      <c r="Y1684" s="1"/>
      <c r="Z1684" s="1"/>
      <c r="AA1684" s="1"/>
      <c r="AB1684" s="1"/>
      <c r="AC1684" s="1"/>
    </row>
    <row r="1685" spans="1:29" x14ac:dyDescent="0.3">
      <c r="A1685" s="1"/>
      <c r="B1685" s="1"/>
      <c r="C1685" s="1"/>
      <c r="D1685" s="1"/>
      <c r="E1685" s="3"/>
      <c r="F1685" s="1"/>
      <c r="G1685" s="1"/>
      <c r="H1685" s="1"/>
      <c r="I1685" s="1"/>
      <c r="J1685" s="1"/>
      <c r="K1685" s="1"/>
      <c r="L1685" s="1"/>
      <c r="M1685" s="1"/>
      <c r="N1685" s="1"/>
      <c r="P1685" s="1"/>
      <c r="Q1685" s="1"/>
      <c r="R1685" s="1"/>
      <c r="S1685" s="1"/>
      <c r="T1685" s="1"/>
      <c r="U1685" s="1"/>
      <c r="V1685" s="1"/>
      <c r="W1685" s="1"/>
      <c r="X1685" s="1"/>
      <c r="Y1685" s="1"/>
      <c r="Z1685" s="1"/>
      <c r="AA1685" s="1"/>
      <c r="AB1685" s="1"/>
      <c r="AC1685" s="1"/>
    </row>
    <row r="1686" spans="1:29" x14ac:dyDescent="0.3">
      <c r="A1686" s="1"/>
      <c r="B1686" s="1"/>
      <c r="C1686" s="1"/>
      <c r="D1686" s="1"/>
      <c r="E1686" s="3"/>
      <c r="F1686" s="1"/>
      <c r="G1686" s="1"/>
      <c r="H1686" s="1"/>
      <c r="I1686" s="1"/>
      <c r="J1686" s="1"/>
      <c r="K1686" s="1"/>
      <c r="L1686" s="1"/>
      <c r="M1686" s="1"/>
      <c r="N1686" s="1"/>
      <c r="P1686" s="1"/>
      <c r="Q1686" s="1"/>
      <c r="R1686" s="1"/>
      <c r="S1686" s="1"/>
      <c r="T1686" s="1"/>
      <c r="U1686" s="1"/>
      <c r="V1686" s="1"/>
      <c r="W1686" s="1"/>
      <c r="X1686" s="1"/>
      <c r="Y1686" s="1"/>
      <c r="Z1686" s="1"/>
      <c r="AA1686" s="1"/>
      <c r="AB1686" s="1"/>
      <c r="AC1686" s="1"/>
    </row>
    <row r="1687" spans="1:29" x14ac:dyDescent="0.3">
      <c r="A1687" s="1"/>
      <c r="B1687" s="1"/>
      <c r="C1687" s="1"/>
      <c r="D1687" s="1"/>
      <c r="E1687" s="3"/>
      <c r="F1687" s="1"/>
      <c r="G1687" s="1"/>
      <c r="H1687" s="1"/>
      <c r="I1687" s="1"/>
      <c r="J1687" s="1"/>
      <c r="K1687" s="1"/>
      <c r="L1687" s="1"/>
      <c r="M1687" s="1"/>
      <c r="N1687" s="1"/>
      <c r="P1687" s="1"/>
      <c r="Q1687" s="1"/>
      <c r="R1687" s="1"/>
      <c r="S1687" s="1"/>
      <c r="T1687" s="1"/>
      <c r="U1687" s="1"/>
      <c r="V1687" s="1"/>
      <c r="W1687" s="1"/>
      <c r="X1687" s="1"/>
      <c r="Y1687" s="1"/>
      <c r="Z1687" s="1"/>
      <c r="AA1687" s="1"/>
      <c r="AB1687" s="1"/>
      <c r="AC1687" s="1"/>
    </row>
    <row r="1688" spans="1:29" x14ac:dyDescent="0.3">
      <c r="A1688" s="1"/>
      <c r="B1688" s="1"/>
      <c r="C1688" s="1"/>
      <c r="D1688" s="1"/>
      <c r="E1688" s="3"/>
      <c r="F1688" s="1"/>
      <c r="G1688" s="1"/>
      <c r="H1688" s="1"/>
      <c r="I1688" s="1"/>
      <c r="J1688" s="1"/>
      <c r="K1688" s="1"/>
      <c r="L1688" s="1"/>
      <c r="M1688" s="1"/>
      <c r="N1688" s="1"/>
      <c r="P1688" s="1"/>
      <c r="Q1688" s="1"/>
      <c r="R1688" s="1"/>
      <c r="S1688" s="1"/>
      <c r="T1688" s="1"/>
      <c r="U1688" s="1"/>
      <c r="V1688" s="1"/>
      <c r="W1688" s="1"/>
      <c r="X1688" s="1"/>
      <c r="Y1688" s="1"/>
      <c r="Z1688" s="1"/>
      <c r="AA1688" s="1"/>
      <c r="AB1688" s="1"/>
      <c r="AC1688" s="1"/>
    </row>
    <row r="1689" spans="1:29" x14ac:dyDescent="0.3">
      <c r="A1689" s="1"/>
      <c r="B1689" s="1"/>
      <c r="C1689" s="1"/>
      <c r="D1689" s="1"/>
      <c r="E1689" s="3"/>
      <c r="F1689" s="1"/>
      <c r="G1689" s="1"/>
      <c r="H1689" s="1"/>
      <c r="I1689" s="1"/>
      <c r="J1689" s="1"/>
      <c r="K1689" s="1"/>
      <c r="L1689" s="1"/>
      <c r="M1689" s="1"/>
      <c r="N1689" s="1"/>
      <c r="P1689" s="1"/>
      <c r="Q1689" s="1"/>
      <c r="R1689" s="1"/>
      <c r="S1689" s="1"/>
      <c r="T1689" s="1"/>
      <c r="U1689" s="1"/>
      <c r="V1689" s="1"/>
      <c r="W1689" s="1"/>
      <c r="X1689" s="1"/>
      <c r="Y1689" s="1"/>
      <c r="Z1689" s="1"/>
      <c r="AA1689" s="1"/>
      <c r="AB1689" s="1"/>
      <c r="AC1689" s="1"/>
    </row>
    <row r="1690" spans="1:29" x14ac:dyDescent="0.3">
      <c r="A1690" s="1"/>
      <c r="B1690" s="1"/>
      <c r="C1690" s="1"/>
      <c r="D1690" s="1"/>
      <c r="E1690" s="3"/>
      <c r="F1690" s="1"/>
      <c r="G1690" s="1"/>
      <c r="H1690" s="1"/>
      <c r="I1690" s="1"/>
      <c r="J1690" s="1"/>
      <c r="K1690" s="1"/>
      <c r="L1690" s="1"/>
      <c r="M1690" s="1"/>
      <c r="N1690" s="1"/>
      <c r="P1690" s="1"/>
      <c r="Q1690" s="1"/>
      <c r="R1690" s="1"/>
      <c r="S1690" s="1"/>
      <c r="T1690" s="1"/>
      <c r="U1690" s="1"/>
      <c r="V1690" s="1"/>
      <c r="W1690" s="1"/>
      <c r="X1690" s="1"/>
      <c r="Y1690" s="1"/>
      <c r="Z1690" s="1"/>
      <c r="AA1690" s="1"/>
      <c r="AB1690" s="1"/>
      <c r="AC1690" s="1"/>
    </row>
    <row r="1691" spans="1:29" x14ac:dyDescent="0.3">
      <c r="A1691" s="1"/>
      <c r="B1691" s="1"/>
      <c r="C1691" s="1"/>
      <c r="D1691" s="1"/>
      <c r="E1691" s="3"/>
      <c r="F1691" s="1"/>
      <c r="G1691" s="1"/>
      <c r="H1691" s="1"/>
      <c r="I1691" s="1"/>
      <c r="J1691" s="1"/>
      <c r="K1691" s="1"/>
      <c r="L1691" s="1"/>
      <c r="M1691" s="1"/>
      <c r="N1691" s="1"/>
      <c r="P1691" s="1"/>
      <c r="Q1691" s="1"/>
      <c r="R1691" s="1"/>
      <c r="S1691" s="1"/>
      <c r="T1691" s="1"/>
      <c r="U1691" s="1"/>
      <c r="V1691" s="1"/>
      <c r="W1691" s="1"/>
      <c r="X1691" s="1"/>
      <c r="Y1691" s="1"/>
      <c r="Z1691" s="1"/>
      <c r="AA1691" s="1"/>
      <c r="AB1691" s="1"/>
      <c r="AC1691" s="1"/>
    </row>
    <row r="1692" spans="1:29" x14ac:dyDescent="0.3">
      <c r="A1692" s="1"/>
      <c r="B1692" s="1"/>
      <c r="C1692" s="1"/>
      <c r="D1692" s="1"/>
      <c r="E1692" s="3"/>
      <c r="F1692" s="1"/>
      <c r="G1692" s="1"/>
      <c r="H1692" s="1"/>
      <c r="I1692" s="1"/>
      <c r="J1692" s="1"/>
      <c r="K1692" s="1"/>
      <c r="L1692" s="1"/>
      <c r="M1692" s="1"/>
      <c r="N1692" s="1"/>
      <c r="P1692" s="1"/>
      <c r="Q1692" s="1"/>
      <c r="R1692" s="1"/>
      <c r="S1692" s="1"/>
      <c r="T1692" s="1"/>
      <c r="U1692" s="1"/>
      <c r="V1692" s="1"/>
      <c r="W1692" s="1"/>
      <c r="X1692" s="1"/>
      <c r="Y1692" s="1"/>
      <c r="Z1692" s="1"/>
      <c r="AA1692" s="1"/>
      <c r="AB1692" s="1"/>
      <c r="AC1692" s="1"/>
    </row>
    <row r="1693" spans="1:29" x14ac:dyDescent="0.3">
      <c r="A1693" s="1"/>
      <c r="B1693" s="1"/>
      <c r="C1693" s="1"/>
      <c r="D1693" s="1"/>
      <c r="E1693" s="3"/>
      <c r="F1693" s="1"/>
      <c r="G1693" s="1"/>
      <c r="H1693" s="1"/>
      <c r="I1693" s="1"/>
      <c r="J1693" s="1"/>
      <c r="K1693" s="1"/>
      <c r="L1693" s="1"/>
      <c r="M1693" s="1"/>
      <c r="N1693" s="1"/>
      <c r="P1693" s="1"/>
      <c r="Q1693" s="1"/>
      <c r="R1693" s="1"/>
      <c r="S1693" s="1"/>
      <c r="T1693" s="1"/>
      <c r="U1693" s="1"/>
      <c r="V1693" s="1"/>
      <c r="W1693" s="1"/>
      <c r="X1693" s="1"/>
      <c r="Y1693" s="1"/>
      <c r="Z1693" s="1"/>
      <c r="AA1693" s="1"/>
      <c r="AB1693" s="1"/>
      <c r="AC1693" s="1"/>
    </row>
    <row r="1694" spans="1:29" x14ac:dyDescent="0.3">
      <c r="A1694" s="1"/>
      <c r="B1694" s="1"/>
      <c r="C1694" s="1"/>
      <c r="D1694" s="1"/>
      <c r="E1694" s="3"/>
      <c r="F1694" s="1"/>
      <c r="G1694" s="1"/>
      <c r="H1694" s="1"/>
      <c r="I1694" s="1"/>
      <c r="J1694" s="1"/>
      <c r="K1694" s="1"/>
      <c r="L1694" s="1"/>
      <c r="M1694" s="1"/>
      <c r="N1694" s="1"/>
      <c r="P1694" s="1"/>
      <c r="Q1694" s="1"/>
      <c r="R1694" s="1"/>
      <c r="S1694" s="1"/>
      <c r="T1694" s="1"/>
      <c r="U1694" s="1"/>
      <c r="V1694" s="1"/>
      <c r="W1694" s="1"/>
      <c r="X1694" s="1"/>
      <c r="Y1694" s="1"/>
      <c r="Z1694" s="1"/>
      <c r="AA1694" s="1"/>
      <c r="AB1694" s="1"/>
      <c r="AC1694" s="1"/>
    </row>
    <row r="1695" spans="1:29" x14ac:dyDescent="0.3">
      <c r="A1695" s="1"/>
      <c r="B1695" s="1"/>
      <c r="C1695" s="1"/>
      <c r="D1695" s="1"/>
      <c r="E1695" s="3"/>
      <c r="F1695" s="1"/>
      <c r="G1695" s="1"/>
      <c r="H1695" s="1"/>
      <c r="I1695" s="1"/>
      <c r="J1695" s="1"/>
      <c r="K1695" s="1"/>
      <c r="L1695" s="1"/>
      <c r="M1695" s="1"/>
      <c r="N1695" s="1"/>
      <c r="P1695" s="1"/>
      <c r="Q1695" s="1"/>
      <c r="R1695" s="1"/>
      <c r="S1695" s="1"/>
      <c r="T1695" s="1"/>
      <c r="U1695" s="1"/>
      <c r="V1695" s="1"/>
      <c r="W1695" s="1"/>
      <c r="X1695" s="1"/>
      <c r="Y1695" s="1"/>
      <c r="Z1695" s="1"/>
      <c r="AA1695" s="1"/>
      <c r="AB1695" s="1"/>
      <c r="AC1695" s="1"/>
    </row>
    <row r="1696" spans="1:29" x14ac:dyDescent="0.3">
      <c r="A1696" s="1"/>
      <c r="B1696" s="1"/>
      <c r="C1696" s="1"/>
      <c r="D1696" s="1"/>
      <c r="E1696" s="3"/>
      <c r="F1696" s="1"/>
      <c r="G1696" s="1"/>
      <c r="H1696" s="1"/>
      <c r="I1696" s="1"/>
      <c r="J1696" s="1"/>
      <c r="K1696" s="1"/>
      <c r="L1696" s="1"/>
      <c r="M1696" s="1"/>
      <c r="N1696" s="1"/>
      <c r="P1696" s="1"/>
      <c r="Q1696" s="1"/>
      <c r="R1696" s="1"/>
      <c r="S1696" s="1"/>
      <c r="T1696" s="1"/>
      <c r="U1696" s="1"/>
      <c r="V1696" s="1"/>
      <c r="W1696" s="1"/>
      <c r="X1696" s="1"/>
      <c r="Y1696" s="1"/>
      <c r="Z1696" s="1"/>
      <c r="AA1696" s="1"/>
      <c r="AB1696" s="1"/>
      <c r="AC1696" s="1"/>
    </row>
    <row r="1697" spans="1:29" x14ac:dyDescent="0.3">
      <c r="A1697" s="1"/>
      <c r="B1697" s="1"/>
      <c r="C1697" s="1"/>
      <c r="D1697" s="1"/>
      <c r="E1697" s="3"/>
      <c r="F1697" s="1"/>
      <c r="G1697" s="1"/>
      <c r="H1697" s="1"/>
      <c r="I1697" s="1"/>
      <c r="J1697" s="1"/>
      <c r="K1697" s="1"/>
      <c r="L1697" s="1"/>
      <c r="M1697" s="1"/>
      <c r="N1697" s="1"/>
      <c r="P1697" s="1"/>
      <c r="Q1697" s="1"/>
      <c r="R1697" s="1"/>
      <c r="S1697" s="1"/>
      <c r="T1697" s="1"/>
      <c r="U1697" s="1"/>
      <c r="V1697" s="1"/>
      <c r="W1697" s="1"/>
      <c r="X1697" s="1"/>
      <c r="Y1697" s="1"/>
      <c r="Z1697" s="1"/>
      <c r="AA1697" s="1"/>
      <c r="AB1697" s="1"/>
      <c r="AC1697" s="1"/>
    </row>
    <row r="1698" spans="1:29" x14ac:dyDescent="0.3">
      <c r="A1698" s="1"/>
      <c r="B1698" s="1"/>
      <c r="C1698" s="1"/>
      <c r="D1698" s="1"/>
      <c r="E1698" s="3"/>
      <c r="F1698" s="1"/>
      <c r="G1698" s="1"/>
      <c r="H1698" s="1"/>
      <c r="I1698" s="1"/>
      <c r="J1698" s="1"/>
      <c r="K1698" s="1"/>
      <c r="L1698" s="1"/>
      <c r="M1698" s="1"/>
      <c r="N1698" s="1"/>
      <c r="P1698" s="1"/>
      <c r="Q1698" s="1"/>
      <c r="R1698" s="1"/>
      <c r="S1698" s="1"/>
      <c r="T1698" s="1"/>
      <c r="U1698" s="1"/>
      <c r="V1698" s="1"/>
      <c r="W1698" s="1"/>
      <c r="X1698" s="1"/>
      <c r="Y1698" s="1"/>
      <c r="Z1698" s="1"/>
      <c r="AA1698" s="1"/>
      <c r="AB1698" s="1"/>
      <c r="AC1698" s="1"/>
    </row>
    <row r="1699" spans="1:29" x14ac:dyDescent="0.3">
      <c r="A1699" s="1"/>
      <c r="B1699" s="1"/>
      <c r="C1699" s="1"/>
      <c r="D1699" s="1"/>
      <c r="E1699" s="3"/>
      <c r="F1699" s="1"/>
      <c r="G1699" s="1"/>
      <c r="H1699" s="1"/>
      <c r="I1699" s="1"/>
      <c r="J1699" s="1"/>
      <c r="K1699" s="1"/>
      <c r="L1699" s="1"/>
      <c r="M1699" s="1"/>
      <c r="N1699" s="1"/>
      <c r="P1699" s="1"/>
      <c r="Q1699" s="1"/>
      <c r="R1699" s="1"/>
      <c r="S1699" s="1"/>
      <c r="T1699" s="1"/>
      <c r="U1699" s="1"/>
      <c r="V1699" s="1"/>
      <c r="W1699" s="1"/>
      <c r="X1699" s="1"/>
      <c r="Y1699" s="1"/>
      <c r="Z1699" s="1"/>
      <c r="AA1699" s="1"/>
      <c r="AB1699" s="1"/>
      <c r="AC1699" s="1"/>
    </row>
    <row r="1700" spans="1:29" x14ac:dyDescent="0.3">
      <c r="A1700" s="1"/>
      <c r="B1700" s="1"/>
      <c r="C1700" s="1"/>
      <c r="D1700" s="1"/>
      <c r="E1700" s="3"/>
      <c r="F1700" s="1"/>
      <c r="G1700" s="1"/>
      <c r="H1700" s="1"/>
      <c r="I1700" s="1"/>
      <c r="J1700" s="1"/>
      <c r="K1700" s="1"/>
      <c r="L1700" s="1"/>
      <c r="M1700" s="1"/>
      <c r="N1700" s="1"/>
      <c r="P1700" s="1"/>
      <c r="Q1700" s="1"/>
      <c r="R1700" s="1"/>
      <c r="S1700" s="1"/>
      <c r="T1700" s="1"/>
      <c r="U1700" s="1"/>
      <c r="V1700" s="1"/>
      <c r="W1700" s="1"/>
      <c r="X1700" s="1"/>
      <c r="Y1700" s="1"/>
      <c r="Z1700" s="1"/>
      <c r="AA1700" s="1"/>
      <c r="AB1700" s="1"/>
      <c r="AC1700" s="1"/>
    </row>
    <row r="1701" spans="1:29" x14ac:dyDescent="0.3">
      <c r="A1701" s="1"/>
      <c r="B1701" s="1"/>
      <c r="C1701" s="1"/>
      <c r="D1701" s="1"/>
      <c r="E1701" s="3"/>
      <c r="F1701" s="1"/>
      <c r="G1701" s="1"/>
      <c r="H1701" s="1"/>
      <c r="I1701" s="1"/>
      <c r="J1701" s="1"/>
      <c r="K1701" s="1"/>
      <c r="L1701" s="1"/>
      <c r="M1701" s="1"/>
      <c r="N1701" s="1"/>
      <c r="P1701" s="1"/>
      <c r="Q1701" s="1"/>
      <c r="R1701" s="1"/>
      <c r="S1701" s="1"/>
      <c r="T1701" s="1"/>
      <c r="U1701" s="1"/>
      <c r="V1701" s="1"/>
      <c r="W1701" s="1"/>
      <c r="X1701" s="1"/>
      <c r="Y1701" s="1"/>
      <c r="Z1701" s="1"/>
      <c r="AA1701" s="1"/>
      <c r="AB1701" s="1"/>
      <c r="AC1701" s="1"/>
    </row>
    <row r="1702" spans="1:29" x14ac:dyDescent="0.3">
      <c r="A1702" s="1"/>
      <c r="B1702" s="1"/>
      <c r="C1702" s="1"/>
      <c r="D1702" s="1"/>
      <c r="E1702" s="3"/>
      <c r="F1702" s="1"/>
      <c r="G1702" s="1"/>
      <c r="H1702" s="1"/>
      <c r="I1702" s="1"/>
      <c r="J1702" s="1"/>
      <c r="K1702" s="1"/>
      <c r="L1702" s="1"/>
      <c r="M1702" s="1"/>
      <c r="N1702" s="1"/>
      <c r="P1702" s="1"/>
      <c r="Q1702" s="1"/>
      <c r="R1702" s="1"/>
      <c r="S1702" s="1"/>
      <c r="T1702" s="1"/>
      <c r="U1702" s="1"/>
      <c r="V1702" s="1"/>
      <c r="W1702" s="1"/>
      <c r="X1702" s="1"/>
      <c r="Y1702" s="1"/>
      <c r="Z1702" s="1"/>
      <c r="AA1702" s="1"/>
      <c r="AB1702" s="1"/>
      <c r="AC1702" s="1"/>
    </row>
    <row r="1703" spans="1:29" x14ac:dyDescent="0.3">
      <c r="A1703" s="1"/>
      <c r="B1703" s="1"/>
      <c r="C1703" s="1"/>
      <c r="D1703" s="1"/>
      <c r="E1703" s="3"/>
      <c r="F1703" s="1"/>
      <c r="G1703" s="1"/>
      <c r="H1703" s="1"/>
      <c r="I1703" s="1"/>
      <c r="J1703" s="1"/>
      <c r="K1703" s="1"/>
      <c r="L1703" s="1"/>
      <c r="M1703" s="1"/>
      <c r="N1703" s="1"/>
      <c r="P1703" s="1"/>
      <c r="Q1703" s="1"/>
      <c r="R1703" s="1"/>
      <c r="S1703" s="1"/>
      <c r="T1703" s="1"/>
      <c r="U1703" s="1"/>
      <c r="V1703" s="1"/>
      <c r="W1703" s="1"/>
      <c r="X1703" s="1"/>
      <c r="Y1703" s="1"/>
      <c r="Z1703" s="1"/>
      <c r="AA1703" s="1"/>
      <c r="AB1703" s="1"/>
      <c r="AC1703" s="1"/>
    </row>
    <row r="1704" spans="1:29" x14ac:dyDescent="0.3">
      <c r="A1704" s="1"/>
      <c r="B1704" s="1"/>
      <c r="C1704" s="1"/>
      <c r="D1704" s="1"/>
      <c r="E1704" s="3"/>
      <c r="F1704" s="1"/>
      <c r="G1704" s="1"/>
      <c r="H1704" s="1"/>
      <c r="I1704" s="1"/>
      <c r="J1704" s="1"/>
      <c r="K1704" s="1"/>
      <c r="L1704" s="1"/>
      <c r="M1704" s="1"/>
      <c r="N1704" s="1"/>
      <c r="P1704" s="1"/>
      <c r="Q1704" s="1"/>
      <c r="R1704" s="1"/>
      <c r="S1704" s="1"/>
      <c r="T1704" s="1"/>
      <c r="U1704" s="1"/>
      <c r="V1704" s="1"/>
      <c r="W1704" s="1"/>
      <c r="X1704" s="1"/>
      <c r="Y1704" s="1"/>
      <c r="Z1704" s="1"/>
      <c r="AA1704" s="1"/>
      <c r="AB1704" s="1"/>
      <c r="AC1704" s="1"/>
    </row>
    <row r="1705" spans="1:29" x14ac:dyDescent="0.3">
      <c r="A1705" s="1"/>
      <c r="B1705" s="1"/>
      <c r="C1705" s="1"/>
      <c r="D1705" s="1"/>
      <c r="E1705" s="3"/>
      <c r="F1705" s="1"/>
      <c r="G1705" s="1"/>
      <c r="H1705" s="1"/>
      <c r="I1705" s="1"/>
      <c r="J1705" s="1"/>
      <c r="K1705" s="1"/>
      <c r="L1705" s="1"/>
      <c r="M1705" s="1"/>
      <c r="N1705" s="1"/>
      <c r="P1705" s="1"/>
      <c r="Q1705" s="1"/>
      <c r="R1705" s="1"/>
      <c r="S1705" s="1"/>
      <c r="T1705" s="1"/>
      <c r="U1705" s="1"/>
      <c r="V1705" s="1"/>
      <c r="W1705" s="1"/>
      <c r="X1705" s="1"/>
      <c r="Y1705" s="1"/>
      <c r="Z1705" s="1"/>
      <c r="AA1705" s="1"/>
      <c r="AB1705" s="1"/>
      <c r="AC1705" s="1"/>
    </row>
    <row r="1706" spans="1:29" x14ac:dyDescent="0.3">
      <c r="A1706" s="1"/>
      <c r="B1706" s="1"/>
      <c r="C1706" s="1"/>
      <c r="D1706" s="1"/>
      <c r="E1706" s="3"/>
      <c r="F1706" s="1"/>
      <c r="G1706" s="1"/>
      <c r="H1706" s="1"/>
      <c r="I1706" s="1"/>
      <c r="J1706" s="1"/>
      <c r="K1706" s="1"/>
      <c r="L1706" s="1"/>
      <c r="M1706" s="1"/>
      <c r="N1706" s="1"/>
      <c r="P1706" s="1"/>
      <c r="Q1706" s="1"/>
      <c r="R1706" s="1"/>
      <c r="S1706" s="1"/>
      <c r="T1706" s="1"/>
      <c r="U1706" s="1"/>
      <c r="V1706" s="1"/>
      <c r="W1706" s="1"/>
      <c r="X1706" s="1"/>
      <c r="Y1706" s="1"/>
      <c r="Z1706" s="1"/>
      <c r="AA1706" s="1"/>
      <c r="AB1706" s="1"/>
      <c r="AC1706" s="1"/>
    </row>
    <row r="1707" spans="1:29" x14ac:dyDescent="0.3">
      <c r="A1707" s="1"/>
      <c r="B1707" s="1"/>
      <c r="C1707" s="1"/>
      <c r="D1707" s="1"/>
      <c r="E1707" s="3"/>
      <c r="F1707" s="1"/>
      <c r="G1707" s="1"/>
      <c r="H1707" s="1"/>
      <c r="I1707" s="1"/>
      <c r="J1707" s="1"/>
      <c r="K1707" s="1"/>
      <c r="L1707" s="1"/>
      <c r="M1707" s="1"/>
      <c r="N1707" s="1"/>
      <c r="P1707" s="1"/>
      <c r="Q1707" s="1"/>
      <c r="R1707" s="1"/>
      <c r="S1707" s="1"/>
      <c r="T1707" s="1"/>
      <c r="U1707" s="1"/>
      <c r="V1707" s="1"/>
      <c r="W1707" s="1"/>
      <c r="X1707" s="1"/>
      <c r="Y1707" s="1"/>
      <c r="Z1707" s="1"/>
      <c r="AA1707" s="1"/>
      <c r="AB1707" s="1"/>
      <c r="AC1707" s="1"/>
    </row>
    <row r="1708" spans="1:29" x14ac:dyDescent="0.3">
      <c r="A1708" s="1"/>
      <c r="B1708" s="1"/>
      <c r="C1708" s="1"/>
      <c r="D1708" s="1"/>
      <c r="E1708" s="3"/>
      <c r="F1708" s="1"/>
      <c r="G1708" s="1"/>
      <c r="H1708" s="1"/>
      <c r="I1708" s="1"/>
      <c r="J1708" s="1"/>
      <c r="K1708" s="1"/>
      <c r="L1708" s="1"/>
      <c r="M1708" s="1"/>
      <c r="N1708" s="1"/>
      <c r="P1708" s="1"/>
      <c r="Q1708" s="1"/>
      <c r="R1708" s="1"/>
      <c r="S1708" s="1"/>
      <c r="T1708" s="1"/>
      <c r="U1708" s="1"/>
      <c r="V1708" s="1"/>
      <c r="W1708" s="1"/>
      <c r="X1708" s="1"/>
      <c r="Y1708" s="1"/>
      <c r="Z1708" s="1"/>
      <c r="AA1708" s="1"/>
      <c r="AB1708" s="1"/>
      <c r="AC1708" s="1"/>
    </row>
    <row r="1709" spans="1:29" x14ac:dyDescent="0.3">
      <c r="A1709" s="1"/>
      <c r="B1709" s="1"/>
      <c r="C1709" s="1"/>
      <c r="D1709" s="1"/>
      <c r="E1709" s="3"/>
      <c r="F1709" s="1"/>
      <c r="G1709" s="1"/>
      <c r="H1709" s="1"/>
      <c r="I1709" s="1"/>
      <c r="J1709" s="1"/>
      <c r="K1709" s="1"/>
      <c r="L1709" s="1"/>
      <c r="M1709" s="1"/>
      <c r="N1709" s="1"/>
      <c r="P1709" s="1"/>
      <c r="Q1709" s="1"/>
      <c r="R1709" s="1"/>
      <c r="S1709" s="1"/>
      <c r="T1709" s="1"/>
      <c r="U1709" s="1"/>
      <c r="V1709" s="1"/>
      <c r="W1709" s="1"/>
      <c r="X1709" s="1"/>
      <c r="Y1709" s="1"/>
      <c r="Z1709" s="1"/>
      <c r="AA1709" s="1"/>
      <c r="AB1709" s="1"/>
      <c r="AC1709" s="1"/>
    </row>
    <row r="1710" spans="1:29" x14ac:dyDescent="0.3">
      <c r="A1710" s="1"/>
      <c r="B1710" s="1"/>
      <c r="C1710" s="1"/>
      <c r="D1710" s="1"/>
      <c r="E1710" s="3"/>
      <c r="F1710" s="1"/>
      <c r="G1710" s="1"/>
      <c r="H1710" s="1"/>
      <c r="I1710" s="1"/>
      <c r="J1710" s="1"/>
      <c r="K1710" s="1"/>
      <c r="L1710" s="1"/>
      <c r="M1710" s="1"/>
      <c r="N1710" s="1"/>
      <c r="P1710" s="1"/>
      <c r="Q1710" s="1"/>
      <c r="R1710" s="1"/>
      <c r="S1710" s="1"/>
      <c r="T1710" s="1"/>
      <c r="U1710" s="1"/>
      <c r="V1710" s="1"/>
      <c r="W1710" s="1"/>
      <c r="X1710" s="1"/>
      <c r="Y1710" s="1"/>
      <c r="Z1710" s="1"/>
      <c r="AA1710" s="1"/>
      <c r="AB1710" s="1"/>
      <c r="AC1710" s="1"/>
    </row>
    <row r="1711" spans="1:29" x14ac:dyDescent="0.3">
      <c r="A1711" s="1"/>
      <c r="B1711" s="1"/>
      <c r="C1711" s="1"/>
      <c r="D1711" s="1"/>
      <c r="E1711" s="3"/>
      <c r="F1711" s="1"/>
      <c r="G1711" s="1"/>
      <c r="H1711" s="1"/>
      <c r="I1711" s="1"/>
      <c r="J1711" s="1"/>
      <c r="K1711" s="1"/>
      <c r="L1711" s="1"/>
      <c r="M1711" s="1"/>
      <c r="N1711" s="1"/>
      <c r="P1711" s="1"/>
      <c r="Q1711" s="1"/>
      <c r="R1711" s="1"/>
      <c r="S1711" s="1"/>
      <c r="T1711" s="1"/>
      <c r="U1711" s="1"/>
      <c r="V1711" s="1"/>
      <c r="W1711" s="1"/>
      <c r="X1711" s="1"/>
      <c r="Y1711" s="1"/>
      <c r="Z1711" s="1"/>
      <c r="AA1711" s="1"/>
      <c r="AB1711" s="1"/>
      <c r="AC1711" s="1"/>
    </row>
    <row r="1712" spans="1:29" x14ac:dyDescent="0.3">
      <c r="A1712" s="1"/>
      <c r="B1712" s="1"/>
      <c r="C1712" s="1"/>
      <c r="D1712" s="1"/>
      <c r="E1712" s="3"/>
      <c r="F1712" s="1"/>
      <c r="G1712" s="1"/>
      <c r="H1712" s="1"/>
      <c r="I1712" s="1"/>
      <c r="J1712" s="1"/>
      <c r="K1712" s="1"/>
      <c r="L1712" s="1"/>
      <c r="M1712" s="1"/>
      <c r="N1712" s="1"/>
      <c r="P1712" s="1"/>
      <c r="Q1712" s="1"/>
      <c r="R1712" s="1"/>
      <c r="S1712" s="1"/>
      <c r="T1712" s="1"/>
      <c r="U1712" s="1"/>
      <c r="V1712" s="1"/>
      <c r="W1712" s="1"/>
      <c r="X1712" s="1"/>
      <c r="Y1712" s="1"/>
      <c r="Z1712" s="1"/>
      <c r="AA1712" s="1"/>
      <c r="AB1712" s="1"/>
      <c r="AC1712" s="1"/>
    </row>
    <row r="1713" spans="1:29" x14ac:dyDescent="0.3">
      <c r="A1713" s="1"/>
      <c r="B1713" s="1"/>
      <c r="C1713" s="1"/>
      <c r="D1713" s="1"/>
      <c r="E1713" s="3"/>
      <c r="F1713" s="1"/>
      <c r="G1713" s="1"/>
      <c r="H1713" s="1"/>
      <c r="I1713" s="1"/>
      <c r="J1713" s="1"/>
      <c r="K1713" s="1"/>
      <c r="L1713" s="1"/>
      <c r="M1713" s="1"/>
      <c r="N1713" s="1"/>
      <c r="P1713" s="1"/>
      <c r="Q1713" s="1"/>
      <c r="R1713" s="1"/>
      <c r="S1713" s="1"/>
      <c r="T1713" s="1"/>
      <c r="U1713" s="1"/>
      <c r="V1713" s="1"/>
      <c r="W1713" s="1"/>
      <c r="X1713" s="1"/>
      <c r="Y1713" s="1"/>
      <c r="Z1713" s="1"/>
      <c r="AA1713" s="1"/>
      <c r="AB1713" s="1"/>
      <c r="AC1713" s="1"/>
    </row>
    <row r="1714" spans="1:29" x14ac:dyDescent="0.3">
      <c r="A1714" s="1"/>
      <c r="B1714" s="1"/>
      <c r="C1714" s="1"/>
      <c r="D1714" s="1"/>
      <c r="E1714" s="3"/>
      <c r="F1714" s="1"/>
      <c r="G1714" s="1"/>
      <c r="H1714" s="1"/>
      <c r="I1714" s="1"/>
      <c r="J1714" s="1"/>
      <c r="K1714" s="1"/>
      <c r="L1714" s="1"/>
      <c r="M1714" s="1"/>
      <c r="N1714" s="1"/>
      <c r="P1714" s="1"/>
      <c r="Q1714" s="1"/>
      <c r="R1714" s="1"/>
      <c r="S1714" s="1"/>
      <c r="T1714" s="1"/>
      <c r="U1714" s="1"/>
      <c r="V1714" s="1"/>
      <c r="W1714" s="1"/>
      <c r="X1714" s="1"/>
      <c r="Y1714" s="1"/>
      <c r="Z1714" s="1"/>
      <c r="AA1714" s="1"/>
      <c r="AB1714" s="1"/>
      <c r="AC1714" s="1"/>
    </row>
    <row r="1715" spans="1:29" x14ac:dyDescent="0.3">
      <c r="A1715" s="1"/>
      <c r="B1715" s="1"/>
      <c r="C1715" s="1"/>
      <c r="D1715" s="1"/>
      <c r="E1715" s="3"/>
      <c r="F1715" s="1"/>
      <c r="G1715" s="1"/>
      <c r="H1715" s="1"/>
      <c r="I1715" s="1"/>
      <c r="J1715" s="1"/>
      <c r="K1715" s="1"/>
      <c r="L1715" s="1"/>
      <c r="M1715" s="1"/>
      <c r="N1715" s="1"/>
      <c r="P1715" s="1"/>
      <c r="Q1715" s="1"/>
      <c r="R1715" s="1"/>
      <c r="S1715" s="1"/>
      <c r="T1715" s="1"/>
      <c r="U1715" s="1"/>
      <c r="V1715" s="1"/>
      <c r="W1715" s="1"/>
      <c r="X1715" s="1"/>
      <c r="Y1715" s="1"/>
      <c r="Z1715" s="1"/>
      <c r="AA1715" s="1"/>
      <c r="AB1715" s="1"/>
      <c r="AC1715" s="1"/>
    </row>
    <row r="1716" spans="1:29" x14ac:dyDescent="0.3">
      <c r="A1716" s="1"/>
      <c r="B1716" s="1"/>
      <c r="C1716" s="1"/>
      <c r="D1716" s="1"/>
      <c r="E1716" s="3"/>
      <c r="F1716" s="1"/>
      <c r="G1716" s="1"/>
      <c r="H1716" s="1"/>
      <c r="I1716" s="1"/>
      <c r="J1716" s="1"/>
      <c r="K1716" s="1"/>
      <c r="L1716" s="1"/>
      <c r="M1716" s="1"/>
      <c r="N1716" s="1"/>
      <c r="P1716" s="1"/>
      <c r="Q1716" s="1"/>
      <c r="R1716" s="1"/>
      <c r="S1716" s="1"/>
      <c r="T1716" s="1"/>
      <c r="U1716" s="1"/>
      <c r="V1716" s="1"/>
      <c r="W1716" s="1"/>
      <c r="X1716" s="1"/>
      <c r="Y1716" s="1"/>
      <c r="Z1716" s="1"/>
      <c r="AA1716" s="1"/>
      <c r="AB1716" s="1"/>
      <c r="AC1716" s="1"/>
    </row>
    <row r="1717" spans="1:29" x14ac:dyDescent="0.3">
      <c r="A1717" s="1"/>
      <c r="B1717" s="1"/>
      <c r="C1717" s="1"/>
      <c r="D1717" s="1"/>
      <c r="E1717" s="3"/>
      <c r="F1717" s="1"/>
      <c r="G1717" s="1"/>
      <c r="H1717" s="1"/>
      <c r="I1717" s="1"/>
      <c r="J1717" s="1"/>
      <c r="K1717" s="1"/>
      <c r="L1717" s="1"/>
      <c r="M1717" s="1"/>
      <c r="N1717" s="1"/>
      <c r="P1717" s="1"/>
      <c r="Q1717" s="1"/>
      <c r="R1717" s="1"/>
      <c r="S1717" s="1"/>
      <c r="T1717" s="1"/>
      <c r="U1717" s="1"/>
      <c r="V1717" s="1"/>
      <c r="W1717" s="1"/>
      <c r="X1717" s="1"/>
      <c r="Y1717" s="1"/>
      <c r="Z1717" s="1"/>
      <c r="AA1717" s="1"/>
      <c r="AB1717" s="1"/>
      <c r="AC1717" s="1"/>
    </row>
    <row r="1718" spans="1:29" x14ac:dyDescent="0.3">
      <c r="A1718" s="1"/>
      <c r="B1718" s="1"/>
      <c r="C1718" s="1"/>
      <c r="D1718" s="1"/>
      <c r="E1718" s="3"/>
      <c r="F1718" s="1"/>
      <c r="G1718" s="1"/>
      <c r="H1718" s="1"/>
      <c r="I1718" s="1"/>
      <c r="J1718" s="1"/>
      <c r="K1718" s="1"/>
      <c r="L1718" s="1"/>
      <c r="M1718" s="1"/>
      <c r="N1718" s="1"/>
      <c r="P1718" s="1"/>
      <c r="Q1718" s="1"/>
      <c r="R1718" s="1"/>
      <c r="S1718" s="1"/>
      <c r="T1718" s="1"/>
      <c r="U1718" s="1"/>
      <c r="V1718" s="1"/>
      <c r="W1718" s="1"/>
      <c r="X1718" s="1"/>
      <c r="Y1718" s="1"/>
      <c r="Z1718" s="1"/>
      <c r="AA1718" s="1"/>
      <c r="AB1718" s="1"/>
      <c r="AC1718" s="1"/>
    </row>
    <row r="1719" spans="1:29" x14ac:dyDescent="0.3">
      <c r="A1719" s="1"/>
      <c r="B1719" s="1"/>
      <c r="C1719" s="1"/>
      <c r="D1719" s="1"/>
      <c r="E1719" s="3"/>
      <c r="F1719" s="1"/>
      <c r="G1719" s="1"/>
      <c r="H1719" s="1"/>
      <c r="I1719" s="1"/>
      <c r="J1719" s="1"/>
      <c r="K1719" s="1"/>
      <c r="L1719" s="1"/>
      <c r="M1719" s="1"/>
      <c r="N1719" s="1"/>
      <c r="P1719" s="1"/>
      <c r="Q1719" s="1"/>
      <c r="R1719" s="1"/>
      <c r="S1719" s="1"/>
      <c r="T1719" s="1"/>
      <c r="U1719" s="1"/>
      <c r="V1719" s="1"/>
      <c r="W1719" s="1"/>
      <c r="X1719" s="1"/>
      <c r="Y1719" s="1"/>
      <c r="Z1719" s="1"/>
      <c r="AA1719" s="1"/>
      <c r="AB1719" s="1"/>
      <c r="AC1719" s="1"/>
    </row>
    <row r="1720" spans="1:29" x14ac:dyDescent="0.3">
      <c r="A1720" s="1"/>
      <c r="B1720" s="1"/>
      <c r="C1720" s="1"/>
      <c r="D1720" s="1"/>
      <c r="E1720" s="3"/>
      <c r="F1720" s="1"/>
      <c r="G1720" s="1"/>
      <c r="H1720" s="1"/>
      <c r="I1720" s="1"/>
      <c r="J1720" s="1"/>
      <c r="K1720" s="1"/>
      <c r="L1720" s="1"/>
      <c r="M1720" s="1"/>
      <c r="N1720" s="1"/>
      <c r="P1720" s="1"/>
      <c r="Q1720" s="1"/>
      <c r="R1720" s="1"/>
      <c r="S1720" s="1"/>
      <c r="T1720" s="1"/>
      <c r="U1720" s="1"/>
      <c r="V1720" s="1"/>
      <c r="W1720" s="1"/>
      <c r="X1720" s="1"/>
      <c r="Y1720" s="1"/>
      <c r="Z1720" s="1"/>
      <c r="AA1720" s="1"/>
      <c r="AB1720" s="1"/>
      <c r="AC1720" s="1"/>
    </row>
    <row r="1721" spans="1:29" x14ac:dyDescent="0.3">
      <c r="A1721" s="1"/>
      <c r="B1721" s="1"/>
      <c r="C1721" s="1"/>
      <c r="D1721" s="1"/>
      <c r="E1721" s="3"/>
      <c r="F1721" s="1"/>
      <c r="G1721" s="1"/>
      <c r="H1721" s="1"/>
      <c r="I1721" s="1"/>
      <c r="J1721" s="1"/>
      <c r="K1721" s="1"/>
      <c r="L1721" s="1"/>
      <c r="M1721" s="1"/>
      <c r="N1721" s="1"/>
      <c r="P1721" s="1"/>
      <c r="Q1721" s="1"/>
      <c r="R1721" s="1"/>
      <c r="S1721" s="1"/>
      <c r="T1721" s="1"/>
      <c r="U1721" s="1"/>
      <c r="V1721" s="1"/>
      <c r="W1721" s="1"/>
      <c r="X1721" s="1"/>
      <c r="Y1721" s="1"/>
      <c r="Z1721" s="1"/>
      <c r="AA1721" s="1"/>
      <c r="AB1721" s="1"/>
      <c r="AC1721" s="1"/>
    </row>
    <row r="1722" spans="1:29" x14ac:dyDescent="0.3">
      <c r="A1722" s="1"/>
      <c r="B1722" s="1"/>
      <c r="C1722" s="1"/>
      <c r="D1722" s="1"/>
      <c r="E1722" s="3"/>
      <c r="F1722" s="1"/>
      <c r="G1722" s="1"/>
      <c r="H1722" s="1"/>
      <c r="I1722" s="1"/>
      <c r="J1722" s="1"/>
      <c r="K1722" s="1"/>
      <c r="L1722" s="1"/>
      <c r="M1722" s="1"/>
      <c r="N1722" s="1"/>
      <c r="P1722" s="1"/>
      <c r="Q1722" s="1"/>
      <c r="R1722" s="1"/>
      <c r="S1722" s="1"/>
      <c r="T1722" s="1"/>
      <c r="U1722" s="1"/>
      <c r="V1722" s="1"/>
      <c r="W1722" s="1"/>
      <c r="X1722" s="1"/>
      <c r="Y1722" s="1"/>
      <c r="Z1722" s="1"/>
      <c r="AA1722" s="1"/>
      <c r="AB1722" s="1"/>
      <c r="AC1722" s="1"/>
    </row>
    <row r="1723" spans="1:29" x14ac:dyDescent="0.3">
      <c r="A1723" s="1"/>
      <c r="B1723" s="1"/>
      <c r="C1723" s="1"/>
      <c r="D1723" s="1"/>
      <c r="E1723" s="3"/>
      <c r="F1723" s="1"/>
      <c r="G1723" s="1"/>
      <c r="H1723" s="1"/>
      <c r="I1723" s="1"/>
      <c r="J1723" s="1"/>
      <c r="K1723" s="1"/>
      <c r="L1723" s="1"/>
      <c r="M1723" s="1"/>
      <c r="N1723" s="1"/>
      <c r="P1723" s="1"/>
      <c r="Q1723" s="1"/>
      <c r="R1723" s="1"/>
      <c r="S1723" s="1"/>
      <c r="T1723" s="1"/>
      <c r="U1723" s="1"/>
      <c r="V1723" s="1"/>
      <c r="W1723" s="1"/>
      <c r="X1723" s="1"/>
      <c r="Y1723" s="1"/>
      <c r="Z1723" s="1"/>
      <c r="AA1723" s="1"/>
      <c r="AB1723" s="1"/>
      <c r="AC1723" s="1"/>
    </row>
    <row r="1724" spans="1:29" x14ac:dyDescent="0.3">
      <c r="A1724" s="1"/>
      <c r="B1724" s="1"/>
      <c r="C1724" s="1"/>
      <c r="D1724" s="1"/>
      <c r="E1724" s="3"/>
      <c r="F1724" s="1"/>
      <c r="G1724" s="1"/>
      <c r="H1724" s="1"/>
      <c r="I1724" s="1"/>
      <c r="J1724" s="1"/>
      <c r="K1724" s="1"/>
      <c r="L1724" s="1"/>
      <c r="M1724" s="1"/>
      <c r="N1724" s="1"/>
      <c r="P1724" s="1"/>
      <c r="Q1724" s="1"/>
      <c r="R1724" s="1"/>
      <c r="S1724" s="1"/>
      <c r="T1724" s="1"/>
      <c r="U1724" s="1"/>
      <c r="V1724" s="1"/>
      <c r="W1724" s="1"/>
      <c r="X1724" s="1"/>
      <c r="Y1724" s="1"/>
      <c r="Z1724" s="1"/>
      <c r="AA1724" s="1"/>
      <c r="AB1724" s="1"/>
      <c r="AC1724" s="1"/>
    </row>
    <row r="1725" spans="1:29" x14ac:dyDescent="0.3">
      <c r="A1725" s="1"/>
      <c r="B1725" s="1"/>
      <c r="C1725" s="1"/>
      <c r="D1725" s="1"/>
      <c r="E1725" s="3"/>
      <c r="F1725" s="1"/>
      <c r="G1725" s="1"/>
      <c r="H1725" s="1"/>
      <c r="I1725" s="1"/>
      <c r="J1725" s="1"/>
      <c r="K1725" s="1"/>
      <c r="L1725" s="1"/>
      <c r="M1725" s="1"/>
      <c r="N1725" s="1"/>
      <c r="P1725" s="1"/>
      <c r="Q1725" s="1"/>
      <c r="R1725" s="1"/>
      <c r="S1725" s="1"/>
      <c r="T1725" s="1"/>
      <c r="U1725" s="1"/>
      <c r="V1725" s="1"/>
      <c r="W1725" s="1"/>
      <c r="X1725" s="1"/>
      <c r="Y1725" s="1"/>
      <c r="Z1725" s="1"/>
      <c r="AA1725" s="1"/>
      <c r="AB1725" s="1"/>
      <c r="AC1725" s="1"/>
    </row>
    <row r="1726" spans="1:29" x14ac:dyDescent="0.3">
      <c r="A1726" s="1"/>
      <c r="B1726" s="1"/>
      <c r="C1726" s="1"/>
      <c r="D1726" s="1"/>
      <c r="E1726" s="3"/>
      <c r="F1726" s="1"/>
      <c r="G1726" s="1"/>
      <c r="H1726" s="1"/>
      <c r="I1726" s="1"/>
      <c r="J1726" s="1"/>
      <c r="K1726" s="1"/>
      <c r="L1726" s="1"/>
      <c r="M1726" s="1"/>
      <c r="N1726" s="1"/>
      <c r="P1726" s="1"/>
      <c r="Q1726" s="1"/>
      <c r="R1726" s="1"/>
      <c r="S1726" s="1"/>
      <c r="T1726" s="1"/>
      <c r="U1726" s="1"/>
      <c r="V1726" s="1"/>
      <c r="W1726" s="1"/>
      <c r="X1726" s="1"/>
      <c r="Y1726" s="1"/>
      <c r="Z1726" s="1"/>
      <c r="AA1726" s="1"/>
      <c r="AB1726" s="1"/>
      <c r="AC1726" s="1"/>
    </row>
    <row r="1727" spans="1:29" x14ac:dyDescent="0.3">
      <c r="A1727" s="1"/>
      <c r="B1727" s="1"/>
      <c r="C1727" s="1"/>
      <c r="D1727" s="1"/>
      <c r="E1727" s="3"/>
      <c r="F1727" s="1"/>
      <c r="G1727" s="1"/>
      <c r="H1727" s="1"/>
      <c r="I1727" s="1"/>
      <c r="J1727" s="1"/>
      <c r="K1727" s="1"/>
      <c r="L1727" s="1"/>
      <c r="M1727" s="1"/>
      <c r="N1727" s="1"/>
      <c r="P1727" s="1"/>
      <c r="Q1727" s="1"/>
      <c r="R1727" s="1"/>
      <c r="S1727" s="1"/>
      <c r="T1727" s="1"/>
      <c r="U1727" s="1"/>
      <c r="V1727" s="1"/>
      <c r="W1727" s="1"/>
      <c r="X1727" s="1"/>
      <c r="Y1727" s="1"/>
      <c r="Z1727" s="1"/>
      <c r="AA1727" s="1"/>
      <c r="AB1727" s="1"/>
      <c r="AC1727" s="1"/>
    </row>
    <row r="1728" spans="1:29" x14ac:dyDescent="0.3">
      <c r="A1728" s="1"/>
      <c r="B1728" s="1"/>
      <c r="C1728" s="1"/>
      <c r="D1728" s="1"/>
      <c r="E1728" s="3"/>
      <c r="F1728" s="1"/>
      <c r="G1728" s="1"/>
      <c r="H1728" s="1"/>
      <c r="I1728" s="1"/>
      <c r="J1728" s="1"/>
      <c r="K1728" s="1"/>
      <c r="L1728" s="1"/>
      <c r="M1728" s="1"/>
      <c r="N1728" s="1"/>
      <c r="P1728" s="1"/>
      <c r="Q1728" s="1"/>
      <c r="R1728" s="1"/>
      <c r="S1728" s="1"/>
      <c r="T1728" s="1"/>
      <c r="U1728" s="1"/>
      <c r="V1728" s="1"/>
      <c r="W1728" s="1"/>
      <c r="X1728" s="1"/>
      <c r="Y1728" s="1"/>
      <c r="Z1728" s="1"/>
      <c r="AA1728" s="1"/>
      <c r="AB1728" s="1"/>
      <c r="AC1728" s="1"/>
    </row>
    <row r="1729" spans="1:29" x14ac:dyDescent="0.3">
      <c r="A1729" s="1"/>
      <c r="B1729" s="1"/>
      <c r="C1729" s="1"/>
      <c r="D1729" s="1"/>
      <c r="E1729" s="3"/>
      <c r="F1729" s="1"/>
      <c r="G1729" s="1"/>
      <c r="H1729" s="1"/>
      <c r="I1729" s="1"/>
      <c r="J1729" s="1"/>
      <c r="K1729" s="1"/>
      <c r="L1729" s="1"/>
      <c r="M1729" s="1"/>
      <c r="N1729" s="1"/>
      <c r="P1729" s="1"/>
      <c r="Q1729" s="1"/>
      <c r="R1729" s="1"/>
      <c r="S1729" s="1"/>
      <c r="T1729" s="1"/>
      <c r="U1729" s="1"/>
      <c r="V1729" s="1"/>
      <c r="W1729" s="1"/>
      <c r="X1729" s="1"/>
      <c r="Y1729" s="1"/>
      <c r="Z1729" s="1"/>
      <c r="AA1729" s="1"/>
      <c r="AB1729" s="1"/>
      <c r="AC1729" s="1"/>
    </row>
    <row r="1730" spans="1:29" x14ac:dyDescent="0.3">
      <c r="A1730" s="1"/>
      <c r="B1730" s="1"/>
      <c r="C1730" s="1"/>
      <c r="D1730" s="1"/>
      <c r="E1730" s="3"/>
      <c r="F1730" s="1"/>
      <c r="G1730" s="1"/>
      <c r="H1730" s="1"/>
      <c r="I1730" s="1"/>
      <c r="J1730" s="1"/>
      <c r="K1730" s="1"/>
      <c r="L1730" s="1"/>
      <c r="M1730" s="1"/>
      <c r="N1730" s="1"/>
      <c r="P1730" s="1"/>
      <c r="Q1730" s="1"/>
      <c r="R1730" s="1"/>
      <c r="S1730" s="1"/>
      <c r="T1730" s="1"/>
      <c r="U1730" s="1"/>
      <c r="V1730" s="1"/>
      <c r="W1730" s="1"/>
      <c r="X1730" s="1"/>
      <c r="Y1730" s="1"/>
      <c r="Z1730" s="1"/>
      <c r="AA1730" s="1"/>
      <c r="AB1730" s="1"/>
      <c r="AC1730" s="1"/>
    </row>
    <row r="1731" spans="1:29" x14ac:dyDescent="0.3">
      <c r="A1731" s="1"/>
      <c r="B1731" s="1"/>
      <c r="C1731" s="1"/>
      <c r="D1731" s="1"/>
      <c r="E1731" s="3"/>
      <c r="F1731" s="1"/>
      <c r="G1731" s="1"/>
      <c r="H1731" s="1"/>
      <c r="I1731" s="1"/>
      <c r="J1731" s="1"/>
      <c r="K1731" s="1"/>
      <c r="L1731" s="1"/>
      <c r="M1731" s="1"/>
      <c r="N1731" s="1"/>
      <c r="P1731" s="1"/>
      <c r="Q1731" s="1"/>
      <c r="R1731" s="1"/>
      <c r="S1731" s="1"/>
      <c r="T1731" s="1"/>
      <c r="U1731" s="1"/>
      <c r="V1731" s="1"/>
      <c r="W1731" s="1"/>
      <c r="X1731" s="1"/>
      <c r="Y1731" s="1"/>
      <c r="Z1731" s="1"/>
      <c r="AA1731" s="1"/>
      <c r="AB1731" s="1"/>
      <c r="AC1731" s="1"/>
    </row>
    <row r="1732" spans="1:29" x14ac:dyDescent="0.3">
      <c r="A1732" s="1"/>
      <c r="B1732" s="1"/>
      <c r="C1732" s="1"/>
      <c r="D1732" s="1"/>
      <c r="E1732" s="3"/>
      <c r="F1732" s="1"/>
      <c r="G1732" s="1"/>
      <c r="H1732" s="1"/>
      <c r="I1732" s="1"/>
      <c r="J1732" s="1"/>
      <c r="K1732" s="1"/>
      <c r="L1732" s="1"/>
      <c r="M1732" s="1"/>
      <c r="N1732" s="1"/>
      <c r="P1732" s="1"/>
      <c r="Q1732" s="1"/>
      <c r="R1732" s="1"/>
      <c r="S1732" s="1"/>
      <c r="T1732" s="1"/>
      <c r="U1732" s="1"/>
      <c r="V1732" s="1"/>
      <c r="W1732" s="1"/>
      <c r="X1732" s="1"/>
      <c r="Y1732" s="1"/>
      <c r="Z1732" s="1"/>
      <c r="AA1732" s="1"/>
      <c r="AB1732" s="1"/>
      <c r="AC1732" s="1"/>
    </row>
    <row r="1733" spans="1:29" x14ac:dyDescent="0.3">
      <c r="A1733" s="1"/>
      <c r="B1733" s="1"/>
      <c r="C1733" s="1"/>
      <c r="D1733" s="1"/>
      <c r="E1733" s="3"/>
      <c r="F1733" s="1"/>
      <c r="G1733" s="1"/>
      <c r="H1733" s="1"/>
      <c r="I1733" s="1"/>
      <c r="J1733" s="1"/>
      <c r="K1733" s="1"/>
      <c r="L1733" s="1"/>
      <c r="M1733" s="1"/>
      <c r="N1733" s="1"/>
      <c r="P1733" s="1"/>
      <c r="Q1733" s="1"/>
      <c r="R1733" s="1"/>
      <c r="S1733" s="1"/>
      <c r="T1733" s="1"/>
      <c r="U1733" s="1"/>
      <c r="V1733" s="1"/>
      <c r="W1733" s="1"/>
      <c r="X1733" s="1"/>
      <c r="Y1733" s="1"/>
      <c r="Z1733" s="1"/>
      <c r="AA1733" s="1"/>
      <c r="AB1733" s="1"/>
      <c r="AC1733" s="1"/>
    </row>
    <row r="1734" spans="1:29" x14ac:dyDescent="0.3">
      <c r="A1734" s="1"/>
      <c r="B1734" s="1"/>
      <c r="C1734" s="1"/>
      <c r="D1734" s="1"/>
      <c r="E1734" s="3"/>
      <c r="F1734" s="1"/>
      <c r="G1734" s="1"/>
      <c r="H1734" s="1"/>
      <c r="I1734" s="1"/>
      <c r="J1734" s="1"/>
      <c r="K1734" s="1"/>
      <c r="L1734" s="1"/>
      <c r="M1734" s="1"/>
      <c r="N1734" s="1"/>
      <c r="P1734" s="1"/>
      <c r="Q1734" s="1"/>
      <c r="R1734" s="1"/>
      <c r="S1734" s="1"/>
      <c r="T1734" s="1"/>
      <c r="U1734" s="1"/>
      <c r="V1734" s="1"/>
      <c r="W1734" s="1"/>
      <c r="X1734" s="1"/>
      <c r="Y1734" s="1"/>
      <c r="Z1734" s="1"/>
      <c r="AA1734" s="1"/>
      <c r="AB1734" s="1"/>
      <c r="AC1734" s="1"/>
    </row>
    <row r="1735" spans="1:29" x14ac:dyDescent="0.3">
      <c r="A1735" s="1"/>
      <c r="B1735" s="1"/>
      <c r="C1735" s="1"/>
      <c r="D1735" s="1"/>
      <c r="E1735" s="3"/>
      <c r="F1735" s="1"/>
      <c r="G1735" s="1"/>
      <c r="H1735" s="1"/>
      <c r="I1735" s="1"/>
      <c r="J1735" s="1"/>
      <c r="K1735" s="1"/>
      <c r="L1735" s="1"/>
      <c r="M1735" s="1"/>
      <c r="N1735" s="1"/>
      <c r="P1735" s="1"/>
      <c r="Q1735" s="1"/>
      <c r="R1735" s="1"/>
      <c r="S1735" s="1"/>
      <c r="T1735" s="1"/>
      <c r="U1735" s="1"/>
      <c r="V1735" s="1"/>
      <c r="W1735" s="1"/>
      <c r="X1735" s="1"/>
      <c r="Y1735" s="1"/>
      <c r="Z1735" s="1"/>
      <c r="AA1735" s="1"/>
      <c r="AB1735" s="1"/>
      <c r="AC1735" s="1"/>
    </row>
    <row r="1736" spans="1:29" x14ac:dyDescent="0.3">
      <c r="A1736" s="1"/>
      <c r="B1736" s="1"/>
      <c r="C1736" s="1"/>
      <c r="D1736" s="1"/>
      <c r="E1736" s="3"/>
      <c r="F1736" s="1"/>
      <c r="G1736" s="1"/>
      <c r="H1736" s="1"/>
      <c r="I1736" s="1"/>
      <c r="J1736" s="1"/>
      <c r="K1736" s="1"/>
      <c r="L1736" s="1"/>
      <c r="M1736" s="1"/>
      <c r="N1736" s="1"/>
      <c r="P1736" s="1"/>
      <c r="Q1736" s="1"/>
      <c r="R1736" s="1"/>
      <c r="S1736" s="1"/>
      <c r="T1736" s="1"/>
      <c r="U1736" s="1"/>
      <c r="V1736" s="1"/>
      <c r="W1736" s="1"/>
      <c r="X1736" s="1"/>
      <c r="Y1736" s="1"/>
      <c r="Z1736" s="1"/>
      <c r="AA1736" s="1"/>
      <c r="AB1736" s="1"/>
      <c r="AC1736" s="1"/>
    </row>
    <row r="1737" spans="1:29" x14ac:dyDescent="0.3">
      <c r="A1737" s="1"/>
      <c r="B1737" s="1"/>
      <c r="C1737" s="1"/>
      <c r="D1737" s="1"/>
      <c r="E1737" s="3"/>
      <c r="F1737" s="1"/>
      <c r="G1737" s="1"/>
      <c r="H1737" s="1"/>
      <c r="I1737" s="1"/>
      <c r="J1737" s="1"/>
      <c r="K1737" s="1"/>
      <c r="L1737" s="1"/>
      <c r="M1737" s="1"/>
      <c r="N1737" s="1"/>
      <c r="P1737" s="1"/>
      <c r="Q1737" s="1"/>
      <c r="R1737" s="1"/>
      <c r="S1737" s="1"/>
      <c r="T1737" s="1"/>
      <c r="U1737" s="1"/>
      <c r="V1737" s="1"/>
      <c r="W1737" s="1"/>
      <c r="X1737" s="1"/>
      <c r="Y1737" s="1"/>
      <c r="Z1737" s="1"/>
      <c r="AA1737" s="1"/>
      <c r="AB1737" s="1"/>
      <c r="AC1737" s="1"/>
    </row>
    <row r="1738" spans="1:29" x14ac:dyDescent="0.3">
      <c r="A1738" s="1"/>
      <c r="B1738" s="1"/>
      <c r="C1738" s="1"/>
      <c r="D1738" s="1"/>
      <c r="E1738" s="3"/>
      <c r="F1738" s="1"/>
      <c r="G1738" s="1"/>
      <c r="H1738" s="1"/>
      <c r="I1738" s="1"/>
      <c r="J1738" s="1"/>
      <c r="K1738" s="1"/>
      <c r="L1738" s="1"/>
      <c r="M1738" s="1"/>
      <c r="N1738" s="1"/>
      <c r="P1738" s="1"/>
      <c r="Q1738" s="1"/>
      <c r="R1738" s="1"/>
      <c r="S1738" s="1"/>
      <c r="T1738" s="1"/>
      <c r="U1738" s="1"/>
      <c r="V1738" s="1"/>
      <c r="W1738" s="1"/>
      <c r="X1738" s="1"/>
      <c r="Y1738" s="1"/>
      <c r="Z1738" s="1"/>
      <c r="AA1738" s="1"/>
      <c r="AB1738" s="1"/>
      <c r="AC1738" s="1"/>
    </row>
    <row r="1739" spans="1:29" x14ac:dyDescent="0.3">
      <c r="A1739" s="1"/>
      <c r="B1739" s="1"/>
      <c r="C1739" s="1"/>
      <c r="D1739" s="1"/>
      <c r="E1739" s="3"/>
      <c r="F1739" s="1"/>
      <c r="G1739" s="1"/>
      <c r="H1739" s="1"/>
      <c r="I1739" s="1"/>
      <c r="J1739" s="1"/>
      <c r="K1739" s="1"/>
      <c r="L1739" s="1"/>
      <c r="M1739" s="1"/>
      <c r="N1739" s="1"/>
      <c r="P1739" s="1"/>
      <c r="Q1739" s="1"/>
      <c r="R1739" s="1"/>
      <c r="S1739" s="1"/>
      <c r="T1739" s="1"/>
      <c r="U1739" s="1"/>
      <c r="V1739" s="1"/>
      <c r="W1739" s="1"/>
      <c r="X1739" s="1"/>
      <c r="Y1739" s="1"/>
      <c r="Z1739" s="1"/>
      <c r="AA1739" s="1"/>
      <c r="AB1739" s="1"/>
      <c r="AC1739" s="1"/>
    </row>
    <row r="1740" spans="1:29" x14ac:dyDescent="0.3">
      <c r="A1740" s="1"/>
      <c r="B1740" s="1"/>
      <c r="C1740" s="1"/>
      <c r="D1740" s="1"/>
      <c r="E1740" s="3"/>
      <c r="F1740" s="1"/>
      <c r="G1740" s="1"/>
      <c r="H1740" s="1"/>
      <c r="I1740" s="1"/>
      <c r="J1740" s="1"/>
      <c r="K1740" s="1"/>
      <c r="L1740" s="1"/>
      <c r="M1740" s="1"/>
      <c r="N1740" s="1"/>
      <c r="P1740" s="1"/>
      <c r="Q1740" s="1"/>
      <c r="R1740" s="1"/>
      <c r="S1740" s="1"/>
      <c r="T1740" s="1"/>
      <c r="U1740" s="1"/>
      <c r="V1740" s="1"/>
      <c r="W1740" s="1"/>
      <c r="X1740" s="1"/>
      <c r="Y1740" s="1"/>
      <c r="Z1740" s="1"/>
      <c r="AA1740" s="1"/>
      <c r="AB1740" s="1"/>
      <c r="AC1740" s="1"/>
    </row>
    <row r="1741" spans="1:29" x14ac:dyDescent="0.3">
      <c r="A1741" s="1"/>
      <c r="B1741" s="1"/>
      <c r="C1741" s="1"/>
      <c r="D1741" s="1"/>
      <c r="E1741" s="3"/>
      <c r="F1741" s="1"/>
      <c r="G1741" s="1"/>
      <c r="H1741" s="1"/>
      <c r="I1741" s="1"/>
      <c r="J1741" s="1"/>
      <c r="K1741" s="1"/>
      <c r="L1741" s="1"/>
      <c r="M1741" s="1"/>
      <c r="N1741" s="1"/>
      <c r="P1741" s="1"/>
      <c r="Q1741" s="1"/>
      <c r="R1741" s="1"/>
      <c r="S1741" s="1"/>
      <c r="T1741" s="1"/>
      <c r="U1741" s="1"/>
      <c r="V1741" s="1"/>
      <c r="W1741" s="1"/>
      <c r="X1741" s="1"/>
      <c r="Y1741" s="1"/>
      <c r="Z1741" s="1"/>
      <c r="AA1741" s="1"/>
      <c r="AB1741" s="1"/>
      <c r="AC1741" s="1"/>
    </row>
    <row r="1742" spans="1:29" x14ac:dyDescent="0.3">
      <c r="A1742" s="1"/>
      <c r="B1742" s="1"/>
      <c r="C1742" s="1"/>
      <c r="D1742" s="1"/>
      <c r="E1742" s="3"/>
      <c r="F1742" s="1"/>
      <c r="G1742" s="1"/>
      <c r="H1742" s="1"/>
      <c r="I1742" s="1"/>
      <c r="J1742" s="1"/>
      <c r="K1742" s="1"/>
      <c r="L1742" s="1"/>
      <c r="M1742" s="1"/>
      <c r="N1742" s="1"/>
      <c r="P1742" s="1"/>
      <c r="Q1742" s="1"/>
      <c r="R1742" s="1"/>
      <c r="S1742" s="1"/>
      <c r="T1742" s="1"/>
      <c r="U1742" s="1"/>
      <c r="V1742" s="1"/>
      <c r="W1742" s="1"/>
      <c r="X1742" s="1"/>
      <c r="Y1742" s="1"/>
      <c r="Z1742" s="1"/>
      <c r="AA1742" s="1"/>
      <c r="AB1742" s="1"/>
      <c r="AC1742" s="1"/>
    </row>
    <row r="1743" spans="1:29" x14ac:dyDescent="0.3">
      <c r="A1743" s="1"/>
      <c r="B1743" s="1"/>
      <c r="C1743" s="1"/>
      <c r="D1743" s="1"/>
      <c r="E1743" s="3"/>
      <c r="F1743" s="1"/>
      <c r="G1743" s="1"/>
      <c r="H1743" s="1"/>
      <c r="I1743" s="1"/>
      <c r="J1743" s="1"/>
      <c r="K1743" s="1"/>
      <c r="L1743" s="1"/>
      <c r="M1743" s="1"/>
      <c r="N1743" s="1"/>
      <c r="P1743" s="1"/>
      <c r="Q1743" s="1"/>
      <c r="R1743" s="1"/>
      <c r="S1743" s="1"/>
      <c r="T1743" s="1"/>
      <c r="U1743" s="1"/>
      <c r="V1743" s="1"/>
      <c r="W1743" s="1"/>
      <c r="X1743" s="1"/>
      <c r="Y1743" s="1"/>
      <c r="Z1743" s="1"/>
      <c r="AA1743" s="1"/>
      <c r="AB1743" s="1"/>
      <c r="AC1743" s="1"/>
    </row>
    <row r="1744" spans="1:29" x14ac:dyDescent="0.3">
      <c r="A1744" s="1"/>
      <c r="B1744" s="1"/>
      <c r="C1744" s="1"/>
      <c r="D1744" s="1"/>
      <c r="E1744" s="3"/>
      <c r="F1744" s="1"/>
      <c r="G1744" s="1"/>
      <c r="H1744" s="1"/>
      <c r="I1744" s="1"/>
      <c r="J1744" s="1"/>
      <c r="K1744" s="1"/>
      <c r="L1744" s="1"/>
      <c r="M1744" s="1"/>
      <c r="N1744" s="1"/>
      <c r="P1744" s="1"/>
      <c r="Q1744" s="1"/>
      <c r="R1744" s="1"/>
      <c r="S1744" s="1"/>
      <c r="T1744" s="1"/>
      <c r="U1744" s="1"/>
      <c r="V1744" s="1"/>
      <c r="W1744" s="1"/>
      <c r="X1744" s="1"/>
      <c r="Y1744" s="1"/>
      <c r="Z1744" s="1"/>
      <c r="AA1744" s="1"/>
      <c r="AB1744" s="1"/>
      <c r="AC1744" s="1"/>
    </row>
    <row r="1745" spans="1:29" x14ac:dyDescent="0.3">
      <c r="A1745" s="1"/>
      <c r="B1745" s="1"/>
      <c r="C1745" s="1"/>
      <c r="D1745" s="1"/>
      <c r="E1745" s="3"/>
      <c r="F1745" s="1"/>
      <c r="G1745" s="1"/>
      <c r="H1745" s="1"/>
      <c r="I1745" s="1"/>
      <c r="J1745" s="1"/>
      <c r="K1745" s="1"/>
      <c r="L1745" s="1"/>
      <c r="M1745" s="1"/>
      <c r="N1745" s="1"/>
      <c r="P1745" s="1"/>
      <c r="Q1745" s="1"/>
      <c r="R1745" s="1"/>
      <c r="S1745" s="1"/>
      <c r="T1745" s="1"/>
      <c r="U1745" s="1"/>
      <c r="V1745" s="1"/>
      <c r="W1745" s="1"/>
      <c r="X1745" s="1"/>
      <c r="Y1745" s="1"/>
      <c r="Z1745" s="1"/>
      <c r="AA1745" s="1"/>
      <c r="AB1745" s="1"/>
      <c r="AC1745" s="1"/>
    </row>
    <row r="1746" spans="1:29" x14ac:dyDescent="0.3">
      <c r="A1746" s="1"/>
      <c r="B1746" s="1"/>
      <c r="C1746" s="1"/>
      <c r="D1746" s="1"/>
      <c r="E1746" s="3"/>
      <c r="F1746" s="1"/>
      <c r="G1746" s="1"/>
      <c r="H1746" s="1"/>
      <c r="I1746" s="1"/>
      <c r="J1746" s="1"/>
      <c r="K1746" s="1"/>
      <c r="L1746" s="1"/>
      <c r="M1746" s="1"/>
      <c r="N1746" s="1"/>
      <c r="P1746" s="1"/>
      <c r="Q1746" s="1"/>
      <c r="R1746" s="1"/>
      <c r="S1746" s="1"/>
      <c r="T1746" s="1"/>
      <c r="U1746" s="1"/>
      <c r="V1746" s="1"/>
      <c r="W1746" s="1"/>
      <c r="X1746" s="1"/>
      <c r="Y1746" s="1"/>
      <c r="Z1746" s="1"/>
      <c r="AA1746" s="1"/>
      <c r="AB1746" s="1"/>
      <c r="AC1746" s="1"/>
    </row>
    <row r="1747" spans="1:29" x14ac:dyDescent="0.3">
      <c r="A1747" s="1"/>
      <c r="B1747" s="1"/>
      <c r="C1747" s="1"/>
      <c r="D1747" s="1"/>
      <c r="E1747" s="3"/>
      <c r="F1747" s="1"/>
      <c r="G1747" s="1"/>
      <c r="H1747" s="1"/>
      <c r="I1747" s="1"/>
      <c r="J1747" s="1"/>
      <c r="K1747" s="1"/>
      <c r="L1747" s="1"/>
      <c r="M1747" s="1"/>
      <c r="N1747" s="1"/>
      <c r="P1747" s="1"/>
      <c r="Q1747" s="1"/>
      <c r="R1747" s="1"/>
      <c r="S1747" s="1"/>
      <c r="T1747" s="1"/>
      <c r="U1747" s="1"/>
      <c r="V1747" s="1"/>
      <c r="W1747" s="1"/>
      <c r="X1747" s="1"/>
      <c r="Y1747" s="1"/>
      <c r="Z1747" s="1"/>
      <c r="AA1747" s="1"/>
      <c r="AB1747" s="1"/>
      <c r="AC1747" s="1"/>
    </row>
    <row r="1748" spans="1:29" x14ac:dyDescent="0.3">
      <c r="A1748" s="1"/>
      <c r="B1748" s="1"/>
      <c r="C1748" s="1"/>
      <c r="D1748" s="1"/>
      <c r="E1748" s="3"/>
      <c r="F1748" s="1"/>
      <c r="G1748" s="1"/>
      <c r="H1748" s="1"/>
      <c r="I1748" s="1"/>
      <c r="J1748" s="1"/>
      <c r="K1748" s="1"/>
      <c r="L1748" s="1"/>
      <c r="M1748" s="1"/>
      <c r="N1748" s="1"/>
      <c r="P1748" s="1"/>
      <c r="Q1748" s="1"/>
      <c r="R1748" s="1"/>
      <c r="S1748" s="1"/>
      <c r="T1748" s="1"/>
      <c r="U1748" s="1"/>
      <c r="V1748" s="1"/>
      <c r="W1748" s="1"/>
      <c r="X1748" s="1"/>
      <c r="Y1748" s="1"/>
      <c r="Z1748" s="1"/>
      <c r="AA1748" s="1"/>
      <c r="AB1748" s="1"/>
      <c r="AC1748" s="1"/>
    </row>
    <row r="1749" spans="1:29" x14ac:dyDescent="0.3">
      <c r="A1749" s="1"/>
      <c r="B1749" s="1"/>
      <c r="C1749" s="1"/>
      <c r="D1749" s="1"/>
      <c r="E1749" s="3"/>
      <c r="F1749" s="1"/>
      <c r="G1749" s="1"/>
      <c r="H1749" s="1"/>
      <c r="I1749" s="1"/>
      <c r="J1749" s="1"/>
      <c r="K1749" s="1"/>
      <c r="L1749" s="1"/>
      <c r="M1749" s="1"/>
      <c r="N1749" s="1"/>
      <c r="P1749" s="1"/>
      <c r="Q1749" s="1"/>
      <c r="R1749" s="1"/>
      <c r="S1749" s="1"/>
      <c r="T1749" s="1"/>
      <c r="U1749" s="1"/>
      <c r="V1749" s="1"/>
      <c r="W1749" s="1"/>
      <c r="X1749" s="1"/>
      <c r="Y1749" s="1"/>
      <c r="Z1749" s="1"/>
      <c r="AA1749" s="1"/>
      <c r="AB1749" s="1"/>
      <c r="AC1749" s="1"/>
    </row>
    <row r="1750" spans="1:29" x14ac:dyDescent="0.3">
      <c r="A1750" s="1"/>
      <c r="B1750" s="1"/>
      <c r="C1750" s="1"/>
      <c r="D1750" s="1"/>
      <c r="E1750" s="3"/>
      <c r="F1750" s="1"/>
      <c r="G1750" s="1"/>
      <c r="H1750" s="1"/>
      <c r="I1750" s="1"/>
      <c r="J1750" s="1"/>
      <c r="K1750" s="1"/>
      <c r="L1750" s="1"/>
      <c r="M1750" s="1"/>
      <c r="N1750" s="1"/>
      <c r="P1750" s="1"/>
      <c r="Q1750" s="1"/>
      <c r="R1750" s="1"/>
      <c r="S1750" s="1"/>
      <c r="T1750" s="1"/>
      <c r="U1750" s="1"/>
      <c r="V1750" s="1"/>
      <c r="W1750" s="1"/>
      <c r="X1750" s="1"/>
      <c r="Y1750" s="1"/>
      <c r="Z1750" s="1"/>
      <c r="AA1750" s="1"/>
      <c r="AB1750" s="1"/>
      <c r="AC1750" s="1"/>
    </row>
    <row r="1751" spans="1:29" x14ac:dyDescent="0.3">
      <c r="A1751" s="1"/>
      <c r="B1751" s="1"/>
      <c r="C1751" s="1"/>
      <c r="D1751" s="1"/>
      <c r="E1751" s="3"/>
      <c r="F1751" s="1"/>
      <c r="G1751" s="1"/>
      <c r="H1751" s="1"/>
      <c r="I1751" s="1"/>
      <c r="J1751" s="1"/>
      <c r="K1751" s="1"/>
      <c r="L1751" s="1"/>
      <c r="M1751" s="1"/>
      <c r="N1751" s="1"/>
      <c r="P1751" s="1"/>
      <c r="Q1751" s="1"/>
      <c r="R1751" s="1"/>
      <c r="S1751" s="1"/>
      <c r="T1751" s="1"/>
      <c r="U1751" s="1"/>
      <c r="V1751" s="1"/>
      <c r="W1751" s="1"/>
      <c r="X1751" s="1"/>
      <c r="Y1751" s="1"/>
      <c r="Z1751" s="1"/>
      <c r="AA1751" s="1"/>
      <c r="AB1751" s="1"/>
      <c r="AC1751" s="1"/>
    </row>
    <row r="1752" spans="1:29" x14ac:dyDescent="0.3">
      <c r="A1752" s="1"/>
      <c r="B1752" s="1"/>
      <c r="C1752" s="1"/>
      <c r="D1752" s="1"/>
      <c r="E1752" s="3"/>
      <c r="F1752" s="1"/>
      <c r="G1752" s="1"/>
      <c r="H1752" s="1"/>
      <c r="I1752" s="1"/>
      <c r="J1752" s="1"/>
      <c r="K1752" s="1"/>
      <c r="L1752" s="1"/>
      <c r="M1752" s="1"/>
      <c r="N1752" s="1"/>
      <c r="P1752" s="1"/>
      <c r="Q1752" s="1"/>
      <c r="R1752" s="1"/>
      <c r="S1752" s="1"/>
      <c r="T1752" s="1"/>
      <c r="U1752" s="1"/>
      <c r="V1752" s="1"/>
      <c r="W1752" s="1"/>
      <c r="X1752" s="1"/>
      <c r="Y1752" s="1"/>
      <c r="Z1752" s="1"/>
      <c r="AA1752" s="1"/>
      <c r="AB1752" s="1"/>
      <c r="AC1752" s="1"/>
    </row>
    <row r="1753" spans="1:29" x14ac:dyDescent="0.3">
      <c r="A1753" s="1"/>
      <c r="B1753" s="1"/>
      <c r="C1753" s="1"/>
      <c r="D1753" s="1"/>
      <c r="E1753" s="3"/>
      <c r="F1753" s="1"/>
      <c r="G1753" s="1"/>
      <c r="H1753" s="1"/>
      <c r="I1753" s="1"/>
      <c r="J1753" s="1"/>
      <c r="K1753" s="1"/>
      <c r="L1753" s="1"/>
      <c r="M1753" s="1"/>
      <c r="N1753" s="1"/>
      <c r="P1753" s="1"/>
      <c r="Q1753" s="1"/>
      <c r="R1753" s="1"/>
      <c r="S1753" s="1"/>
      <c r="T1753" s="1"/>
      <c r="U1753" s="1"/>
      <c r="V1753" s="1"/>
      <c r="W1753" s="1"/>
      <c r="X1753" s="1"/>
      <c r="Y1753" s="1"/>
      <c r="Z1753" s="1"/>
      <c r="AA1753" s="1"/>
      <c r="AB1753" s="1"/>
      <c r="AC1753" s="1"/>
    </row>
    <row r="1754" spans="1:29" x14ac:dyDescent="0.3">
      <c r="A1754" s="1"/>
      <c r="B1754" s="1"/>
      <c r="C1754" s="1"/>
      <c r="D1754" s="1"/>
      <c r="E1754" s="3"/>
      <c r="F1754" s="1"/>
      <c r="G1754" s="1"/>
      <c r="H1754" s="1"/>
      <c r="I1754" s="1"/>
      <c r="J1754" s="1"/>
      <c r="K1754" s="1"/>
      <c r="L1754" s="1"/>
      <c r="M1754" s="1"/>
      <c r="N1754" s="1"/>
      <c r="P1754" s="1"/>
      <c r="Q1754" s="1"/>
      <c r="R1754" s="1"/>
      <c r="S1754" s="1"/>
      <c r="T1754" s="1"/>
      <c r="U1754" s="1"/>
      <c r="V1754" s="1"/>
      <c r="W1754" s="1"/>
      <c r="X1754" s="1"/>
      <c r="Y1754" s="1"/>
      <c r="Z1754" s="1"/>
      <c r="AA1754" s="1"/>
      <c r="AB1754" s="1"/>
      <c r="AC1754" s="1"/>
    </row>
    <row r="1755" spans="1:29" x14ac:dyDescent="0.3">
      <c r="A1755" s="1"/>
      <c r="B1755" s="1"/>
      <c r="C1755" s="1"/>
      <c r="D1755" s="1"/>
      <c r="E1755" s="3"/>
      <c r="F1755" s="1"/>
      <c r="G1755" s="1"/>
      <c r="H1755" s="1"/>
      <c r="I1755" s="1"/>
      <c r="J1755" s="1"/>
      <c r="K1755" s="1"/>
      <c r="L1755" s="1"/>
      <c r="M1755" s="1"/>
      <c r="N1755" s="1"/>
      <c r="P1755" s="1"/>
      <c r="Q1755" s="1"/>
      <c r="R1755" s="1"/>
      <c r="S1755" s="1"/>
      <c r="T1755" s="1"/>
      <c r="U1755" s="1"/>
      <c r="V1755" s="1"/>
      <c r="W1755" s="1"/>
      <c r="X1755" s="1"/>
      <c r="Y1755" s="1"/>
      <c r="Z1755" s="1"/>
      <c r="AA1755" s="1"/>
      <c r="AB1755" s="1"/>
      <c r="AC1755" s="1"/>
    </row>
    <row r="1756" spans="1:29" x14ac:dyDescent="0.3">
      <c r="A1756" s="1"/>
      <c r="B1756" s="1"/>
      <c r="C1756" s="1"/>
      <c r="D1756" s="1"/>
      <c r="E1756" s="3"/>
      <c r="F1756" s="1"/>
      <c r="G1756" s="1"/>
      <c r="H1756" s="1"/>
      <c r="I1756" s="1"/>
      <c r="J1756" s="1"/>
      <c r="K1756" s="1"/>
      <c r="L1756" s="1"/>
      <c r="M1756" s="1"/>
      <c r="N1756" s="1"/>
      <c r="P1756" s="1"/>
      <c r="Q1756" s="1"/>
      <c r="R1756" s="1"/>
      <c r="S1756" s="1"/>
      <c r="T1756" s="1"/>
      <c r="U1756" s="1"/>
      <c r="V1756" s="1"/>
      <c r="W1756" s="1"/>
      <c r="X1756" s="1"/>
      <c r="Y1756" s="1"/>
      <c r="Z1756" s="1"/>
      <c r="AA1756" s="1"/>
      <c r="AB1756" s="1"/>
      <c r="AC1756" s="1"/>
    </row>
    <row r="1757" spans="1:29" x14ac:dyDescent="0.3">
      <c r="A1757" s="1"/>
      <c r="B1757" s="1"/>
      <c r="C1757" s="1"/>
      <c r="D1757" s="1"/>
      <c r="E1757" s="3"/>
      <c r="F1757" s="1"/>
      <c r="G1757" s="1"/>
      <c r="H1757" s="1"/>
      <c r="I1757" s="1"/>
      <c r="J1757" s="1"/>
      <c r="K1757" s="1"/>
      <c r="L1757" s="1"/>
      <c r="M1757" s="1"/>
      <c r="N1757" s="1"/>
      <c r="P1757" s="1"/>
      <c r="Q1757" s="1"/>
      <c r="R1757" s="1"/>
      <c r="S1757" s="1"/>
      <c r="T1757" s="1"/>
      <c r="U1757" s="1"/>
      <c r="V1757" s="1"/>
      <c r="W1757" s="1"/>
      <c r="X1757" s="1"/>
      <c r="Y1757" s="1"/>
      <c r="Z1757" s="1"/>
      <c r="AA1757" s="1"/>
      <c r="AB1757" s="1"/>
      <c r="AC1757" s="1"/>
    </row>
    <row r="1758" spans="1:29" x14ac:dyDescent="0.3">
      <c r="A1758" s="1"/>
      <c r="B1758" s="1"/>
      <c r="C1758" s="1"/>
      <c r="D1758" s="1"/>
      <c r="E1758" s="3"/>
      <c r="F1758" s="1"/>
      <c r="G1758" s="1"/>
      <c r="H1758" s="1"/>
      <c r="I1758" s="1"/>
      <c r="J1758" s="1"/>
      <c r="K1758" s="1"/>
      <c r="L1758" s="1"/>
      <c r="M1758" s="1"/>
      <c r="N1758" s="1"/>
      <c r="P1758" s="1"/>
      <c r="Q1758" s="1"/>
      <c r="R1758" s="1"/>
      <c r="S1758" s="1"/>
      <c r="T1758" s="1"/>
      <c r="U1758" s="1"/>
      <c r="V1758" s="1"/>
      <c r="W1758" s="1"/>
      <c r="X1758" s="1"/>
      <c r="Y1758" s="1"/>
      <c r="Z1758" s="1"/>
      <c r="AA1758" s="1"/>
      <c r="AB1758" s="1"/>
      <c r="AC1758" s="1"/>
    </row>
    <row r="1759" spans="1:29" x14ac:dyDescent="0.3">
      <c r="A1759" s="1"/>
      <c r="B1759" s="1"/>
      <c r="C1759" s="1"/>
      <c r="D1759" s="1"/>
      <c r="E1759" s="3"/>
      <c r="F1759" s="1"/>
      <c r="G1759" s="1"/>
      <c r="H1759" s="1"/>
      <c r="I1759" s="1"/>
      <c r="J1759" s="1"/>
      <c r="K1759" s="1"/>
      <c r="L1759" s="1"/>
      <c r="M1759" s="1"/>
      <c r="N1759" s="1"/>
      <c r="P1759" s="1"/>
      <c r="Q1759" s="1"/>
      <c r="R1759" s="1"/>
      <c r="S1759" s="1"/>
      <c r="T1759" s="1"/>
      <c r="U1759" s="1"/>
      <c r="V1759" s="1"/>
      <c r="W1759" s="1"/>
      <c r="X1759" s="1"/>
      <c r="Y1759" s="1"/>
      <c r="Z1759" s="1"/>
      <c r="AA1759" s="1"/>
      <c r="AB1759" s="1"/>
      <c r="AC1759" s="1"/>
    </row>
    <row r="1760" spans="1:29" x14ac:dyDescent="0.3">
      <c r="A1760" s="1"/>
      <c r="B1760" s="1"/>
      <c r="C1760" s="1"/>
      <c r="D1760" s="1"/>
      <c r="E1760" s="3"/>
      <c r="F1760" s="1"/>
      <c r="G1760" s="1"/>
      <c r="H1760" s="1"/>
      <c r="I1760" s="1"/>
      <c r="J1760" s="1"/>
      <c r="K1760" s="1"/>
      <c r="L1760" s="1"/>
      <c r="M1760" s="1"/>
      <c r="N1760" s="1"/>
      <c r="P1760" s="1"/>
      <c r="Q1760" s="1"/>
      <c r="R1760" s="1"/>
      <c r="S1760" s="1"/>
      <c r="T1760" s="1"/>
      <c r="U1760" s="1"/>
      <c r="V1760" s="1"/>
      <c r="W1760" s="1"/>
      <c r="X1760" s="1"/>
      <c r="Y1760" s="1"/>
      <c r="Z1760" s="1"/>
      <c r="AA1760" s="1"/>
      <c r="AB1760" s="1"/>
      <c r="AC1760" s="1"/>
    </row>
    <row r="1761" spans="1:29" x14ac:dyDescent="0.3">
      <c r="A1761" s="1"/>
      <c r="B1761" s="1"/>
      <c r="C1761" s="1"/>
      <c r="D1761" s="1"/>
      <c r="E1761" s="3"/>
      <c r="F1761" s="1"/>
      <c r="G1761" s="1"/>
      <c r="H1761" s="1"/>
      <c r="I1761" s="1"/>
      <c r="J1761" s="1"/>
      <c r="K1761" s="1"/>
      <c r="L1761" s="1"/>
      <c r="M1761" s="1"/>
      <c r="N1761" s="1"/>
      <c r="P1761" s="1"/>
      <c r="Q1761" s="1"/>
      <c r="R1761" s="1"/>
      <c r="S1761" s="1"/>
      <c r="T1761" s="1"/>
      <c r="U1761" s="1"/>
      <c r="V1761" s="1"/>
      <c r="W1761" s="1"/>
      <c r="X1761" s="1"/>
      <c r="Y1761" s="1"/>
      <c r="Z1761" s="1"/>
      <c r="AA1761" s="1"/>
      <c r="AB1761" s="1"/>
      <c r="AC1761" s="1"/>
    </row>
    <row r="1762" spans="1:29" x14ac:dyDescent="0.3">
      <c r="A1762" s="1"/>
      <c r="B1762" s="1"/>
      <c r="C1762" s="1"/>
      <c r="D1762" s="1"/>
      <c r="E1762" s="3"/>
      <c r="F1762" s="1"/>
      <c r="G1762" s="1"/>
      <c r="H1762" s="1"/>
      <c r="I1762" s="1"/>
      <c r="J1762" s="1"/>
      <c r="K1762" s="1"/>
      <c r="L1762" s="1"/>
      <c r="M1762" s="1"/>
      <c r="N1762" s="1"/>
      <c r="P1762" s="1"/>
      <c r="Q1762" s="1"/>
      <c r="R1762" s="1"/>
      <c r="S1762" s="1"/>
      <c r="T1762" s="1"/>
      <c r="U1762" s="1"/>
      <c r="V1762" s="1"/>
      <c r="W1762" s="1"/>
      <c r="X1762" s="1"/>
      <c r="Y1762" s="1"/>
      <c r="Z1762" s="1"/>
      <c r="AA1762" s="1"/>
      <c r="AB1762" s="1"/>
      <c r="AC1762" s="1"/>
    </row>
    <row r="1763" spans="1:29" x14ac:dyDescent="0.3">
      <c r="A1763" s="1"/>
      <c r="B1763" s="1"/>
      <c r="C1763" s="1"/>
      <c r="D1763" s="1"/>
      <c r="E1763" s="3"/>
      <c r="F1763" s="1"/>
      <c r="G1763" s="1"/>
      <c r="H1763" s="1"/>
      <c r="I1763" s="1"/>
      <c r="J1763" s="1"/>
      <c r="K1763" s="1"/>
      <c r="L1763" s="1"/>
      <c r="M1763" s="1"/>
      <c r="N1763" s="1"/>
      <c r="P1763" s="1"/>
      <c r="Q1763" s="1"/>
      <c r="R1763" s="1"/>
      <c r="S1763" s="1"/>
      <c r="T1763" s="1"/>
      <c r="U1763" s="1"/>
      <c r="V1763" s="1"/>
      <c r="W1763" s="1"/>
      <c r="X1763" s="1"/>
      <c r="Y1763" s="1"/>
      <c r="Z1763" s="1"/>
      <c r="AA1763" s="1"/>
      <c r="AB1763" s="1"/>
      <c r="AC1763" s="1"/>
    </row>
    <row r="1764" spans="1:29" x14ac:dyDescent="0.3">
      <c r="A1764" s="1"/>
      <c r="B1764" s="1"/>
      <c r="C1764" s="1"/>
      <c r="D1764" s="1"/>
      <c r="E1764" s="3"/>
      <c r="F1764" s="1"/>
      <c r="G1764" s="1"/>
      <c r="H1764" s="1"/>
      <c r="I1764" s="1"/>
      <c r="J1764" s="1"/>
      <c r="K1764" s="1"/>
      <c r="L1764" s="1"/>
      <c r="M1764" s="1"/>
      <c r="N1764" s="1"/>
      <c r="P1764" s="1"/>
      <c r="Q1764" s="1"/>
      <c r="R1764" s="1"/>
      <c r="S1764" s="1"/>
      <c r="T1764" s="1"/>
      <c r="U1764" s="1"/>
      <c r="V1764" s="1"/>
      <c r="W1764" s="1"/>
      <c r="X1764" s="1"/>
      <c r="Y1764" s="1"/>
      <c r="Z1764" s="1"/>
      <c r="AA1764" s="1"/>
      <c r="AB1764" s="1"/>
      <c r="AC1764" s="1"/>
    </row>
    <row r="1765" spans="1:29" x14ac:dyDescent="0.3">
      <c r="A1765" s="1"/>
      <c r="B1765" s="1"/>
      <c r="C1765" s="1"/>
      <c r="D1765" s="1"/>
      <c r="E1765" s="3"/>
      <c r="F1765" s="1"/>
      <c r="G1765" s="1"/>
      <c r="H1765" s="1"/>
      <c r="I1765" s="1"/>
      <c r="J1765" s="1"/>
      <c r="K1765" s="1"/>
      <c r="L1765" s="1"/>
      <c r="M1765" s="1"/>
      <c r="N1765" s="1"/>
      <c r="P1765" s="1"/>
      <c r="Q1765" s="1"/>
      <c r="R1765" s="1"/>
      <c r="S1765" s="1"/>
      <c r="T1765" s="1"/>
      <c r="U1765" s="1"/>
      <c r="V1765" s="1"/>
      <c r="W1765" s="1"/>
      <c r="X1765" s="1"/>
      <c r="Y1765" s="1"/>
      <c r="Z1765" s="1"/>
      <c r="AA1765" s="1"/>
      <c r="AB1765" s="1"/>
      <c r="AC1765" s="1"/>
    </row>
    <row r="1766" spans="1:29" x14ac:dyDescent="0.3">
      <c r="A1766" s="1"/>
      <c r="B1766" s="1"/>
      <c r="C1766" s="1"/>
      <c r="D1766" s="1"/>
      <c r="E1766" s="3"/>
      <c r="F1766" s="1"/>
      <c r="G1766" s="1"/>
      <c r="H1766" s="1"/>
      <c r="I1766" s="1"/>
      <c r="J1766" s="1"/>
      <c r="K1766" s="1"/>
      <c r="L1766" s="1"/>
      <c r="M1766" s="1"/>
      <c r="N1766" s="1"/>
      <c r="P1766" s="1"/>
      <c r="Q1766" s="1"/>
      <c r="R1766" s="1"/>
      <c r="S1766" s="1"/>
      <c r="T1766" s="1"/>
      <c r="U1766" s="1"/>
      <c r="V1766" s="1"/>
      <c r="W1766" s="1"/>
      <c r="X1766" s="1"/>
      <c r="Y1766" s="1"/>
      <c r="Z1766" s="1"/>
      <c r="AA1766" s="1"/>
      <c r="AB1766" s="1"/>
      <c r="AC1766" s="1"/>
    </row>
    <row r="1767" spans="1:29" x14ac:dyDescent="0.3">
      <c r="A1767" s="1"/>
      <c r="B1767" s="1"/>
      <c r="C1767" s="1"/>
      <c r="D1767" s="1"/>
      <c r="E1767" s="3"/>
      <c r="F1767" s="1"/>
      <c r="G1767" s="1"/>
      <c r="H1767" s="1"/>
      <c r="I1767" s="1"/>
      <c r="J1767" s="1"/>
      <c r="K1767" s="1"/>
      <c r="L1767" s="1"/>
      <c r="M1767" s="1"/>
      <c r="N1767" s="1"/>
      <c r="P1767" s="1"/>
      <c r="Q1767" s="1"/>
      <c r="R1767" s="1"/>
      <c r="S1767" s="1"/>
      <c r="T1767" s="1"/>
      <c r="U1767" s="1"/>
      <c r="V1767" s="1"/>
      <c r="W1767" s="1"/>
      <c r="X1767" s="1"/>
      <c r="Y1767" s="1"/>
      <c r="Z1767" s="1"/>
      <c r="AA1767" s="1"/>
      <c r="AB1767" s="1"/>
      <c r="AC1767" s="1"/>
    </row>
    <row r="1768" spans="1:29" x14ac:dyDescent="0.3">
      <c r="A1768" s="1"/>
      <c r="B1768" s="1"/>
      <c r="C1768" s="1"/>
      <c r="D1768" s="1"/>
      <c r="E1768" s="3"/>
      <c r="F1768" s="1"/>
      <c r="G1768" s="1"/>
      <c r="H1768" s="1"/>
      <c r="I1768" s="1"/>
      <c r="J1768" s="1"/>
      <c r="K1768" s="1"/>
      <c r="L1768" s="1"/>
      <c r="M1768" s="1"/>
      <c r="N1768" s="1"/>
      <c r="P1768" s="1"/>
      <c r="Q1768" s="1"/>
      <c r="R1768" s="1"/>
      <c r="S1768" s="1"/>
      <c r="T1768" s="1"/>
      <c r="U1768" s="1"/>
      <c r="V1768" s="1"/>
      <c r="W1768" s="1"/>
      <c r="X1768" s="1"/>
      <c r="Y1768" s="1"/>
      <c r="Z1768" s="1"/>
      <c r="AA1768" s="1"/>
      <c r="AB1768" s="1"/>
      <c r="AC1768" s="1"/>
    </row>
    <row r="1769" spans="1:29" x14ac:dyDescent="0.3">
      <c r="A1769" s="1"/>
      <c r="B1769" s="1"/>
      <c r="C1769" s="1"/>
      <c r="D1769" s="1"/>
      <c r="E1769" s="3"/>
      <c r="F1769" s="1"/>
      <c r="G1769" s="1"/>
      <c r="H1769" s="1"/>
      <c r="I1769" s="1"/>
      <c r="J1769" s="1"/>
      <c r="K1769" s="1"/>
      <c r="L1769" s="1"/>
      <c r="M1769" s="1"/>
      <c r="N1769" s="1"/>
      <c r="P1769" s="1"/>
      <c r="Q1769" s="1"/>
      <c r="R1769" s="1"/>
      <c r="S1769" s="1"/>
      <c r="T1769" s="1"/>
      <c r="U1769" s="1"/>
      <c r="V1769" s="1"/>
      <c r="W1769" s="1"/>
      <c r="X1769" s="1"/>
      <c r="Y1769" s="1"/>
      <c r="Z1769" s="1"/>
      <c r="AA1769" s="1"/>
      <c r="AB1769" s="1"/>
      <c r="AC1769" s="1"/>
    </row>
    <row r="1770" spans="1:29" x14ac:dyDescent="0.3">
      <c r="A1770" s="1"/>
      <c r="B1770" s="1"/>
      <c r="C1770" s="1"/>
      <c r="D1770" s="1"/>
      <c r="E1770" s="3"/>
      <c r="F1770" s="1"/>
      <c r="G1770" s="1"/>
      <c r="H1770" s="1"/>
      <c r="I1770" s="1"/>
      <c r="J1770" s="1"/>
      <c r="K1770" s="1"/>
      <c r="L1770" s="1"/>
      <c r="M1770" s="1"/>
      <c r="N1770" s="1"/>
      <c r="P1770" s="1"/>
      <c r="Q1770" s="1"/>
      <c r="R1770" s="1"/>
      <c r="S1770" s="1"/>
      <c r="T1770" s="1"/>
      <c r="U1770" s="1"/>
      <c r="V1770" s="1"/>
      <c r="W1770" s="1"/>
      <c r="X1770" s="1"/>
      <c r="Y1770" s="1"/>
      <c r="Z1770" s="1"/>
      <c r="AA1770" s="1"/>
      <c r="AB1770" s="1"/>
      <c r="AC1770" s="1"/>
    </row>
    <row r="1771" spans="1:29" x14ac:dyDescent="0.3">
      <c r="A1771" s="1"/>
      <c r="B1771" s="1"/>
      <c r="C1771" s="1"/>
      <c r="D1771" s="1"/>
      <c r="E1771" s="3"/>
      <c r="F1771" s="1"/>
      <c r="G1771" s="1"/>
      <c r="H1771" s="1"/>
      <c r="I1771" s="1"/>
      <c r="J1771" s="1"/>
      <c r="K1771" s="1"/>
      <c r="L1771" s="1"/>
      <c r="M1771" s="1"/>
      <c r="N1771" s="1"/>
      <c r="P1771" s="1"/>
      <c r="Q1771" s="1"/>
      <c r="R1771" s="1"/>
      <c r="S1771" s="1"/>
      <c r="T1771" s="1"/>
      <c r="U1771" s="1"/>
      <c r="V1771" s="1"/>
      <c r="W1771" s="1"/>
      <c r="X1771" s="1"/>
      <c r="Y1771" s="1"/>
      <c r="Z1771" s="1"/>
      <c r="AA1771" s="1"/>
      <c r="AB1771" s="1"/>
      <c r="AC1771" s="1"/>
    </row>
    <row r="1772" spans="1:29" x14ac:dyDescent="0.3">
      <c r="A1772" s="1"/>
      <c r="B1772" s="1"/>
      <c r="C1772" s="1"/>
      <c r="D1772" s="1"/>
      <c r="E1772" s="3"/>
      <c r="F1772" s="1"/>
      <c r="G1772" s="1"/>
      <c r="H1772" s="1"/>
      <c r="I1772" s="1"/>
      <c r="J1772" s="1"/>
      <c r="K1772" s="1"/>
      <c r="L1772" s="1"/>
      <c r="M1772" s="1"/>
      <c r="N1772" s="1"/>
      <c r="P1772" s="1"/>
      <c r="Q1772" s="1"/>
      <c r="R1772" s="1"/>
      <c r="S1772" s="1"/>
      <c r="T1772" s="1"/>
      <c r="U1772" s="1"/>
      <c r="V1772" s="1"/>
      <c r="W1772" s="1"/>
      <c r="X1772" s="1"/>
      <c r="Y1772" s="1"/>
      <c r="Z1772" s="1"/>
      <c r="AA1772" s="1"/>
      <c r="AB1772" s="1"/>
      <c r="AC1772" s="1"/>
    </row>
    <row r="1773" spans="1:29" x14ac:dyDescent="0.3">
      <c r="A1773" s="1"/>
      <c r="B1773" s="1"/>
      <c r="C1773" s="1"/>
      <c r="D1773" s="1"/>
      <c r="E1773" s="3"/>
      <c r="F1773" s="1"/>
      <c r="G1773" s="1"/>
      <c r="H1773" s="1"/>
      <c r="I1773" s="1"/>
      <c r="J1773" s="1"/>
      <c r="K1773" s="1"/>
      <c r="L1773" s="1"/>
      <c r="M1773" s="1"/>
      <c r="N1773" s="1"/>
      <c r="P1773" s="1"/>
      <c r="Q1773" s="1"/>
      <c r="R1773" s="1"/>
      <c r="S1773" s="1"/>
      <c r="T1773" s="1"/>
      <c r="U1773" s="1"/>
      <c r="V1773" s="1"/>
      <c r="W1773" s="1"/>
      <c r="X1773" s="1"/>
      <c r="Y1773" s="1"/>
      <c r="Z1773" s="1"/>
      <c r="AA1773" s="1"/>
      <c r="AB1773" s="1"/>
      <c r="AC1773" s="1"/>
    </row>
    <row r="1774" spans="1:29" x14ac:dyDescent="0.3">
      <c r="A1774" s="1"/>
      <c r="B1774" s="1"/>
      <c r="C1774" s="1"/>
      <c r="D1774" s="1"/>
      <c r="E1774" s="3"/>
      <c r="F1774" s="1"/>
      <c r="G1774" s="1"/>
      <c r="H1774" s="1"/>
      <c r="I1774" s="1"/>
      <c r="J1774" s="1"/>
      <c r="K1774" s="1"/>
      <c r="L1774" s="1"/>
      <c r="M1774" s="1"/>
      <c r="N1774" s="1"/>
      <c r="P1774" s="1"/>
      <c r="Q1774" s="1"/>
      <c r="R1774" s="1"/>
      <c r="S1774" s="1"/>
      <c r="T1774" s="1"/>
      <c r="U1774" s="1"/>
      <c r="V1774" s="1"/>
      <c r="W1774" s="1"/>
      <c r="X1774" s="1"/>
      <c r="Y1774" s="1"/>
      <c r="Z1774" s="1"/>
      <c r="AA1774" s="1"/>
      <c r="AB1774" s="1"/>
      <c r="AC1774" s="1"/>
    </row>
    <row r="1775" spans="1:29" x14ac:dyDescent="0.3">
      <c r="A1775" s="1"/>
      <c r="B1775" s="1"/>
      <c r="C1775" s="1"/>
      <c r="D1775" s="1"/>
      <c r="E1775" s="3"/>
      <c r="F1775" s="1"/>
      <c r="G1775" s="1"/>
      <c r="H1775" s="1"/>
      <c r="I1775" s="1"/>
      <c r="J1775" s="1"/>
      <c r="K1775" s="1"/>
      <c r="L1775" s="1"/>
      <c r="M1775" s="1"/>
      <c r="N1775" s="1"/>
      <c r="P1775" s="1"/>
      <c r="Q1775" s="1"/>
      <c r="R1775" s="1"/>
      <c r="S1775" s="1"/>
      <c r="T1775" s="1"/>
      <c r="U1775" s="1"/>
      <c r="V1775" s="1"/>
      <c r="W1775" s="1"/>
      <c r="X1775" s="1"/>
      <c r="Y1775" s="1"/>
      <c r="Z1775" s="1"/>
      <c r="AA1775" s="1"/>
      <c r="AB1775" s="1"/>
      <c r="AC1775" s="1"/>
    </row>
    <row r="1776" spans="1:29" x14ac:dyDescent="0.3">
      <c r="A1776" s="1"/>
      <c r="B1776" s="1"/>
      <c r="C1776" s="1"/>
      <c r="D1776" s="1"/>
      <c r="E1776" s="3"/>
      <c r="F1776" s="1"/>
      <c r="G1776" s="1"/>
      <c r="H1776" s="1"/>
      <c r="I1776" s="1"/>
      <c r="J1776" s="1"/>
      <c r="K1776" s="1"/>
      <c r="L1776" s="1"/>
      <c r="M1776" s="1"/>
      <c r="N1776" s="1"/>
      <c r="P1776" s="1"/>
      <c r="Q1776" s="1"/>
      <c r="R1776" s="1"/>
      <c r="S1776" s="1"/>
      <c r="T1776" s="1"/>
      <c r="U1776" s="1"/>
      <c r="V1776" s="1"/>
      <c r="W1776" s="1"/>
      <c r="X1776" s="1"/>
      <c r="Y1776" s="1"/>
      <c r="Z1776" s="1"/>
      <c r="AA1776" s="1"/>
      <c r="AB1776" s="1"/>
      <c r="AC1776" s="1"/>
    </row>
    <row r="1777" spans="1:29" x14ac:dyDescent="0.3">
      <c r="A1777" s="1"/>
      <c r="B1777" s="1"/>
      <c r="C1777" s="1"/>
      <c r="D1777" s="1"/>
      <c r="E1777" s="3"/>
      <c r="F1777" s="1"/>
      <c r="G1777" s="1"/>
      <c r="H1777" s="1"/>
      <c r="I1777" s="1"/>
      <c r="J1777" s="1"/>
      <c r="K1777" s="1"/>
      <c r="L1777" s="1"/>
      <c r="M1777" s="1"/>
      <c r="N1777" s="1"/>
      <c r="P1777" s="1"/>
      <c r="Q1777" s="1"/>
      <c r="R1777" s="1"/>
      <c r="S1777" s="1"/>
      <c r="T1777" s="1"/>
      <c r="U1777" s="1"/>
      <c r="V1777" s="1"/>
      <c r="W1777" s="1"/>
      <c r="X1777" s="1"/>
      <c r="Y1777" s="1"/>
      <c r="Z1777" s="1"/>
      <c r="AA1777" s="1"/>
      <c r="AB1777" s="1"/>
      <c r="AC1777" s="1"/>
    </row>
    <row r="1778" spans="1:29" x14ac:dyDescent="0.3">
      <c r="A1778" s="1"/>
      <c r="B1778" s="1"/>
      <c r="C1778" s="1"/>
      <c r="D1778" s="1"/>
      <c r="E1778" s="3"/>
      <c r="F1778" s="1"/>
      <c r="G1778" s="1"/>
      <c r="H1778" s="1"/>
      <c r="I1778" s="1"/>
      <c r="J1778" s="1"/>
      <c r="K1778" s="1"/>
      <c r="L1778" s="1"/>
      <c r="M1778" s="1"/>
      <c r="N1778" s="1"/>
      <c r="P1778" s="1"/>
      <c r="Q1778" s="1"/>
      <c r="R1778" s="1"/>
      <c r="S1778" s="1"/>
      <c r="T1778" s="1"/>
      <c r="U1778" s="1"/>
      <c r="V1778" s="1"/>
      <c r="W1778" s="1"/>
      <c r="X1778" s="1"/>
      <c r="Y1778" s="1"/>
      <c r="Z1778" s="1"/>
      <c r="AA1778" s="1"/>
      <c r="AB1778" s="1"/>
      <c r="AC1778" s="1"/>
    </row>
    <row r="1779" spans="1:29" x14ac:dyDescent="0.3">
      <c r="A1779" s="1"/>
      <c r="B1779" s="1"/>
      <c r="C1779" s="1"/>
      <c r="D1779" s="1"/>
      <c r="E1779" s="3"/>
      <c r="F1779" s="1"/>
      <c r="G1779" s="1"/>
      <c r="H1779" s="1"/>
      <c r="I1779" s="1"/>
      <c r="J1779" s="1"/>
      <c r="K1779" s="1"/>
      <c r="L1779" s="1"/>
      <c r="M1779" s="1"/>
      <c r="N1779" s="1"/>
      <c r="P1779" s="1"/>
      <c r="Q1779" s="1"/>
      <c r="R1779" s="1"/>
      <c r="S1779" s="1"/>
      <c r="T1779" s="1"/>
      <c r="U1779" s="1"/>
      <c r="V1779" s="1"/>
      <c r="W1779" s="1"/>
      <c r="X1779" s="1"/>
      <c r="Y1779" s="1"/>
      <c r="Z1779" s="1"/>
      <c r="AA1779" s="1"/>
      <c r="AB1779" s="1"/>
      <c r="AC1779" s="1"/>
    </row>
    <row r="1780" spans="1:29" x14ac:dyDescent="0.3">
      <c r="A1780" s="1"/>
      <c r="B1780" s="1"/>
      <c r="C1780" s="1"/>
      <c r="D1780" s="1"/>
      <c r="E1780" s="3"/>
      <c r="F1780" s="1"/>
      <c r="G1780" s="1"/>
      <c r="H1780" s="1"/>
      <c r="I1780" s="1"/>
      <c r="J1780" s="1"/>
      <c r="K1780" s="1"/>
      <c r="L1780" s="1"/>
      <c r="M1780" s="1"/>
      <c r="N1780" s="1"/>
      <c r="P1780" s="1"/>
      <c r="Q1780" s="1"/>
      <c r="R1780" s="1"/>
      <c r="S1780" s="1"/>
      <c r="T1780" s="1"/>
      <c r="U1780" s="1"/>
      <c r="V1780" s="1"/>
      <c r="W1780" s="1"/>
      <c r="X1780" s="1"/>
      <c r="Y1780" s="1"/>
      <c r="Z1780" s="1"/>
      <c r="AA1780" s="1"/>
      <c r="AB1780" s="1"/>
      <c r="AC1780" s="1"/>
    </row>
    <row r="1781" spans="1:29" x14ac:dyDescent="0.3">
      <c r="A1781" s="1"/>
      <c r="B1781" s="1"/>
      <c r="C1781" s="1"/>
      <c r="D1781" s="1"/>
      <c r="E1781" s="3"/>
      <c r="F1781" s="1"/>
      <c r="G1781" s="1"/>
      <c r="H1781" s="1"/>
      <c r="I1781" s="1"/>
      <c r="J1781" s="1"/>
      <c r="K1781" s="1"/>
      <c r="L1781" s="1"/>
      <c r="M1781" s="1"/>
      <c r="N1781" s="1"/>
      <c r="P1781" s="1"/>
      <c r="Q1781" s="1"/>
      <c r="R1781" s="1"/>
      <c r="S1781" s="1"/>
      <c r="T1781" s="1"/>
      <c r="U1781" s="1"/>
      <c r="V1781" s="1"/>
      <c r="W1781" s="1"/>
      <c r="X1781" s="1"/>
      <c r="Y1781" s="1"/>
      <c r="Z1781" s="1"/>
      <c r="AA1781" s="1"/>
      <c r="AB1781" s="1"/>
      <c r="AC1781" s="1"/>
    </row>
    <row r="1782" spans="1:29" x14ac:dyDescent="0.3">
      <c r="A1782" s="1"/>
      <c r="B1782" s="1"/>
      <c r="C1782" s="1"/>
      <c r="D1782" s="1"/>
      <c r="E1782" s="3"/>
      <c r="F1782" s="1"/>
      <c r="G1782" s="1"/>
      <c r="H1782" s="1"/>
      <c r="I1782" s="1"/>
      <c r="J1782" s="1"/>
      <c r="K1782" s="1"/>
      <c r="L1782" s="1"/>
      <c r="M1782" s="1"/>
      <c r="N1782" s="1"/>
      <c r="P1782" s="1"/>
      <c r="Q1782" s="1"/>
      <c r="R1782" s="1"/>
      <c r="S1782" s="1"/>
      <c r="T1782" s="1"/>
      <c r="U1782" s="1"/>
      <c r="V1782" s="1"/>
      <c r="W1782" s="1"/>
      <c r="X1782" s="1"/>
      <c r="Y1782" s="1"/>
      <c r="Z1782" s="1"/>
      <c r="AA1782" s="1"/>
      <c r="AB1782" s="1"/>
      <c r="AC1782" s="1"/>
    </row>
    <row r="1783" spans="1:29" x14ac:dyDescent="0.3">
      <c r="A1783" s="1"/>
      <c r="B1783" s="1"/>
      <c r="C1783" s="1"/>
      <c r="D1783" s="1"/>
      <c r="E1783" s="3"/>
      <c r="F1783" s="1"/>
      <c r="G1783" s="1"/>
      <c r="H1783" s="1"/>
      <c r="I1783" s="1"/>
      <c r="J1783" s="1"/>
      <c r="K1783" s="1"/>
      <c r="L1783" s="1"/>
      <c r="M1783" s="1"/>
      <c r="N1783" s="1"/>
      <c r="P1783" s="1"/>
      <c r="Q1783" s="1"/>
      <c r="R1783" s="1"/>
      <c r="S1783" s="1"/>
      <c r="T1783" s="1"/>
      <c r="U1783" s="1"/>
      <c r="V1783" s="1"/>
      <c r="W1783" s="1"/>
      <c r="X1783" s="1"/>
      <c r="Y1783" s="1"/>
      <c r="Z1783" s="1"/>
      <c r="AA1783" s="1"/>
      <c r="AB1783" s="1"/>
      <c r="AC1783" s="1"/>
    </row>
    <row r="1784" spans="1:29" x14ac:dyDescent="0.3">
      <c r="A1784" s="1"/>
      <c r="B1784" s="1"/>
      <c r="C1784" s="1"/>
      <c r="D1784" s="1"/>
      <c r="E1784" s="3"/>
      <c r="F1784" s="1"/>
      <c r="G1784" s="1"/>
      <c r="H1784" s="1"/>
      <c r="I1784" s="1"/>
      <c r="J1784" s="1"/>
      <c r="K1784" s="1"/>
      <c r="L1784" s="1"/>
      <c r="M1784" s="1"/>
      <c r="N1784" s="1"/>
      <c r="P1784" s="1"/>
      <c r="Q1784" s="1"/>
      <c r="R1784" s="1"/>
      <c r="S1784" s="1"/>
      <c r="T1784" s="1"/>
      <c r="U1784" s="1"/>
      <c r="V1784" s="1"/>
      <c r="W1784" s="1"/>
      <c r="X1784" s="1"/>
      <c r="Y1784" s="1"/>
      <c r="Z1784" s="1"/>
      <c r="AA1784" s="1"/>
      <c r="AB1784" s="1"/>
      <c r="AC1784" s="1"/>
    </row>
    <row r="1785" spans="1:29" x14ac:dyDescent="0.3">
      <c r="A1785" s="1"/>
      <c r="B1785" s="1"/>
      <c r="C1785" s="1"/>
      <c r="D1785" s="1"/>
      <c r="E1785" s="3"/>
      <c r="F1785" s="1"/>
      <c r="G1785" s="1"/>
      <c r="H1785" s="1"/>
      <c r="I1785" s="1"/>
      <c r="J1785" s="1"/>
      <c r="K1785" s="1"/>
      <c r="L1785" s="1"/>
      <c r="M1785" s="1"/>
      <c r="N1785" s="1"/>
      <c r="P1785" s="1"/>
      <c r="Q1785" s="1"/>
      <c r="R1785" s="1"/>
      <c r="S1785" s="1"/>
      <c r="T1785" s="1"/>
      <c r="U1785" s="1"/>
      <c r="V1785" s="1"/>
      <c r="W1785" s="1"/>
      <c r="X1785" s="1"/>
      <c r="Y1785" s="1"/>
      <c r="Z1785" s="1"/>
      <c r="AA1785" s="1"/>
      <c r="AB1785" s="1"/>
      <c r="AC1785" s="1"/>
    </row>
    <row r="1786" spans="1:29" x14ac:dyDescent="0.3">
      <c r="A1786" s="1"/>
      <c r="B1786" s="1"/>
      <c r="C1786" s="1"/>
      <c r="D1786" s="1"/>
      <c r="E1786" s="3"/>
      <c r="F1786" s="1"/>
      <c r="G1786" s="1"/>
      <c r="H1786" s="1"/>
      <c r="I1786" s="1"/>
      <c r="J1786" s="1"/>
      <c r="K1786" s="1"/>
      <c r="L1786" s="1"/>
      <c r="M1786" s="1"/>
      <c r="N1786" s="1"/>
      <c r="P1786" s="1"/>
      <c r="Q1786" s="1"/>
      <c r="R1786" s="1"/>
      <c r="S1786" s="1"/>
      <c r="T1786" s="1"/>
      <c r="U1786" s="1"/>
      <c r="V1786" s="1"/>
      <c r="W1786" s="1"/>
      <c r="X1786" s="1"/>
      <c r="Y1786" s="1"/>
      <c r="Z1786" s="1"/>
      <c r="AA1786" s="1"/>
      <c r="AB1786" s="1"/>
      <c r="AC1786" s="1"/>
    </row>
    <row r="1787" spans="1:29" x14ac:dyDescent="0.3">
      <c r="A1787" s="1"/>
      <c r="B1787" s="1"/>
      <c r="C1787" s="1"/>
      <c r="D1787" s="1"/>
      <c r="E1787" s="3"/>
      <c r="F1787" s="1"/>
      <c r="G1787" s="1"/>
      <c r="H1787" s="1"/>
      <c r="I1787" s="1"/>
      <c r="J1787" s="1"/>
      <c r="K1787" s="1"/>
      <c r="L1787" s="1"/>
      <c r="M1787" s="1"/>
      <c r="N1787" s="1"/>
      <c r="P1787" s="1"/>
      <c r="Q1787" s="1"/>
      <c r="R1787" s="1"/>
      <c r="S1787" s="1"/>
      <c r="T1787" s="1"/>
      <c r="U1787" s="1"/>
      <c r="V1787" s="1"/>
      <c r="W1787" s="1"/>
      <c r="X1787" s="1"/>
      <c r="Y1787" s="1"/>
      <c r="Z1787" s="1"/>
      <c r="AA1787" s="1"/>
      <c r="AB1787" s="1"/>
      <c r="AC1787" s="1"/>
    </row>
    <row r="1788" spans="1:29" x14ac:dyDescent="0.3">
      <c r="A1788" s="1"/>
      <c r="B1788" s="1"/>
      <c r="C1788" s="1"/>
      <c r="D1788" s="1"/>
      <c r="E1788" s="3"/>
      <c r="F1788" s="1"/>
      <c r="G1788" s="1"/>
      <c r="H1788" s="1"/>
      <c r="I1788" s="1"/>
      <c r="J1788" s="1"/>
      <c r="K1788" s="1"/>
      <c r="L1788" s="1"/>
      <c r="M1788" s="1"/>
      <c r="N1788" s="1"/>
      <c r="P1788" s="1"/>
      <c r="Q1788" s="1"/>
      <c r="R1788" s="1"/>
      <c r="S1788" s="1"/>
      <c r="T1788" s="1"/>
      <c r="U1788" s="1"/>
      <c r="V1788" s="1"/>
      <c r="W1788" s="1"/>
      <c r="X1788" s="1"/>
      <c r="Y1788" s="1"/>
      <c r="Z1788" s="1"/>
      <c r="AA1788" s="1"/>
      <c r="AB1788" s="1"/>
      <c r="AC1788" s="1"/>
    </row>
    <row r="1789" spans="1:29" x14ac:dyDescent="0.3">
      <c r="A1789" s="1"/>
      <c r="B1789" s="1"/>
      <c r="C1789" s="1"/>
      <c r="D1789" s="1"/>
      <c r="E1789" s="3"/>
      <c r="F1789" s="1"/>
      <c r="G1789" s="1"/>
      <c r="H1789" s="1"/>
      <c r="I1789" s="1"/>
      <c r="J1789" s="1"/>
      <c r="K1789" s="1"/>
      <c r="L1789" s="1"/>
      <c r="M1789" s="1"/>
      <c r="N1789" s="1"/>
      <c r="P1789" s="1"/>
      <c r="Q1789" s="1"/>
      <c r="R1789" s="1"/>
      <c r="S1789" s="1"/>
      <c r="T1789" s="1"/>
      <c r="U1789" s="1"/>
      <c r="V1789" s="1"/>
      <c r="W1789" s="1"/>
      <c r="X1789" s="1"/>
      <c r="Y1789" s="1"/>
      <c r="Z1789" s="1"/>
      <c r="AA1789" s="1"/>
      <c r="AB1789" s="1"/>
      <c r="AC1789" s="1"/>
    </row>
    <row r="1790" spans="1:29" x14ac:dyDescent="0.3">
      <c r="A1790" s="1"/>
      <c r="B1790" s="1"/>
      <c r="C1790" s="1"/>
      <c r="D1790" s="1"/>
      <c r="E1790" s="3"/>
      <c r="F1790" s="1"/>
      <c r="G1790" s="1"/>
      <c r="H1790" s="1"/>
      <c r="I1790" s="1"/>
      <c r="J1790" s="1"/>
      <c r="K1790" s="1"/>
      <c r="L1790" s="1"/>
      <c r="M1790" s="1"/>
      <c r="N1790" s="1"/>
      <c r="P1790" s="1"/>
      <c r="Q1790" s="1"/>
      <c r="R1790" s="1"/>
      <c r="S1790" s="1"/>
      <c r="T1790" s="1"/>
      <c r="U1790" s="1"/>
      <c r="V1790" s="1"/>
      <c r="W1790" s="1"/>
      <c r="X1790" s="1"/>
      <c r="Y1790" s="1"/>
      <c r="Z1790" s="1"/>
      <c r="AA1790" s="1"/>
      <c r="AB1790" s="1"/>
      <c r="AC1790" s="1"/>
    </row>
    <row r="1791" spans="1:29" x14ac:dyDescent="0.3">
      <c r="A1791" s="1"/>
      <c r="B1791" s="1"/>
      <c r="C1791" s="1"/>
      <c r="D1791" s="1"/>
      <c r="E1791" s="3"/>
      <c r="F1791" s="1"/>
      <c r="G1791" s="1"/>
      <c r="H1791" s="1"/>
      <c r="I1791" s="1"/>
      <c r="J1791" s="1"/>
      <c r="K1791" s="1"/>
      <c r="L1791" s="1"/>
      <c r="M1791" s="1"/>
      <c r="N1791" s="1"/>
      <c r="P1791" s="1"/>
      <c r="Q1791" s="1"/>
      <c r="R1791" s="1"/>
      <c r="S1791" s="1"/>
      <c r="T1791" s="1"/>
      <c r="U1791" s="1"/>
      <c r="V1791" s="1"/>
      <c r="W1791" s="1"/>
      <c r="X1791" s="1"/>
      <c r="Y1791" s="1"/>
      <c r="Z1791" s="1"/>
      <c r="AA1791" s="1"/>
      <c r="AB1791" s="1"/>
      <c r="AC1791" s="1"/>
    </row>
    <row r="1792" spans="1:29" x14ac:dyDescent="0.3">
      <c r="A1792" s="1"/>
      <c r="B1792" s="1"/>
      <c r="C1792" s="1"/>
      <c r="D1792" s="1"/>
      <c r="E1792" s="3"/>
      <c r="F1792" s="1"/>
      <c r="G1792" s="1"/>
      <c r="H1792" s="1"/>
      <c r="I1792" s="1"/>
      <c r="J1792" s="1"/>
      <c r="K1792" s="1"/>
      <c r="L1792" s="1"/>
      <c r="M1792" s="1"/>
      <c r="N1792" s="1"/>
      <c r="P1792" s="1"/>
      <c r="Q1792" s="1"/>
      <c r="R1792" s="1"/>
      <c r="S1792" s="1"/>
      <c r="T1792" s="1"/>
      <c r="U1792" s="1"/>
      <c r="V1792" s="1"/>
      <c r="W1792" s="1"/>
      <c r="X1792" s="1"/>
      <c r="Y1792" s="1"/>
      <c r="Z1792" s="1"/>
      <c r="AA1792" s="1"/>
      <c r="AB1792" s="1"/>
      <c r="AC1792" s="1"/>
    </row>
    <row r="1793" spans="1:29" x14ac:dyDescent="0.3">
      <c r="A1793" s="1"/>
      <c r="B1793" s="1"/>
      <c r="C1793" s="1"/>
      <c r="D1793" s="1"/>
      <c r="E1793" s="3"/>
      <c r="F1793" s="1"/>
      <c r="G1793" s="1"/>
      <c r="H1793" s="1"/>
      <c r="I1793" s="1"/>
      <c r="J1793" s="1"/>
      <c r="K1793" s="1"/>
      <c r="L1793" s="1"/>
      <c r="M1793" s="1"/>
      <c r="N1793" s="1"/>
      <c r="P1793" s="1"/>
      <c r="Q1793" s="1"/>
      <c r="R1793" s="1"/>
      <c r="S1793" s="1"/>
      <c r="T1793" s="1"/>
      <c r="U1793" s="1"/>
      <c r="V1793" s="1"/>
      <c r="W1793" s="1"/>
      <c r="X1793" s="1"/>
      <c r="Y1793" s="1"/>
      <c r="Z1793" s="1"/>
      <c r="AA1793" s="1"/>
      <c r="AB1793" s="1"/>
      <c r="AC1793" s="1"/>
    </row>
    <row r="1794" spans="1:29" x14ac:dyDescent="0.3">
      <c r="A1794" s="1"/>
      <c r="B1794" s="1"/>
      <c r="C1794" s="1"/>
      <c r="D1794" s="1"/>
      <c r="E1794" s="3"/>
      <c r="F1794" s="1"/>
      <c r="G1794" s="1"/>
      <c r="H1794" s="1"/>
      <c r="I1794" s="1"/>
      <c r="J1794" s="1"/>
      <c r="K1794" s="1"/>
      <c r="L1794" s="1"/>
      <c r="M1794" s="1"/>
      <c r="N1794" s="1"/>
      <c r="P1794" s="1"/>
      <c r="Q1794" s="1"/>
      <c r="R1794" s="1"/>
      <c r="S1794" s="1"/>
      <c r="T1794" s="1"/>
      <c r="U1794" s="1"/>
      <c r="V1794" s="1"/>
      <c r="W1794" s="1"/>
      <c r="X1794" s="1"/>
      <c r="Y1794" s="1"/>
      <c r="Z1794" s="1"/>
      <c r="AA1794" s="1"/>
      <c r="AB1794" s="1"/>
      <c r="AC1794" s="1"/>
    </row>
    <row r="1795" spans="1:29" x14ac:dyDescent="0.3">
      <c r="A1795" s="1"/>
      <c r="B1795" s="1"/>
      <c r="C1795" s="1"/>
      <c r="D1795" s="1"/>
      <c r="E1795" s="3"/>
      <c r="F1795" s="1"/>
      <c r="G1795" s="1"/>
      <c r="H1795" s="1"/>
      <c r="I1795" s="1"/>
      <c r="J1795" s="1"/>
      <c r="K1795" s="1"/>
      <c r="L1795" s="1"/>
      <c r="M1795" s="1"/>
      <c r="N1795" s="1"/>
      <c r="P1795" s="1"/>
      <c r="Q1795" s="1"/>
      <c r="R1795" s="1"/>
      <c r="S1795" s="1"/>
      <c r="T1795" s="1"/>
      <c r="U1795" s="1"/>
      <c r="V1795" s="1"/>
      <c r="W1795" s="1"/>
      <c r="X1795" s="1"/>
      <c r="Y1795" s="1"/>
      <c r="Z1795" s="1"/>
      <c r="AA1795" s="1"/>
      <c r="AB1795" s="1"/>
      <c r="AC1795" s="1"/>
    </row>
    <row r="1796" spans="1:29" x14ac:dyDescent="0.3">
      <c r="A1796" s="1"/>
      <c r="B1796" s="1"/>
      <c r="C1796" s="1"/>
      <c r="D1796" s="1"/>
      <c r="E1796" s="3"/>
      <c r="F1796" s="1"/>
      <c r="G1796" s="1"/>
      <c r="H1796" s="1"/>
      <c r="I1796" s="1"/>
      <c r="J1796" s="1"/>
      <c r="K1796" s="1"/>
      <c r="L1796" s="1"/>
      <c r="M1796" s="1"/>
      <c r="N1796" s="1"/>
      <c r="P1796" s="1"/>
      <c r="Q1796" s="1"/>
      <c r="R1796" s="1"/>
      <c r="S1796" s="1"/>
      <c r="T1796" s="1"/>
      <c r="U1796" s="1"/>
      <c r="V1796" s="1"/>
      <c r="W1796" s="1"/>
      <c r="X1796" s="1"/>
      <c r="Y1796" s="1"/>
      <c r="Z1796" s="1"/>
      <c r="AA1796" s="1"/>
      <c r="AB1796" s="1"/>
      <c r="AC1796" s="1"/>
    </row>
    <row r="1797" spans="1:29" x14ac:dyDescent="0.3">
      <c r="A1797" s="1"/>
      <c r="B1797" s="1"/>
      <c r="C1797" s="1"/>
      <c r="D1797" s="1"/>
      <c r="E1797" s="3"/>
      <c r="F1797" s="1"/>
      <c r="G1797" s="1"/>
      <c r="H1797" s="1"/>
      <c r="I1797" s="1"/>
      <c r="J1797" s="1"/>
      <c r="K1797" s="1"/>
      <c r="L1797" s="1"/>
      <c r="M1797" s="1"/>
      <c r="N1797" s="1"/>
      <c r="P1797" s="1"/>
      <c r="Q1797" s="1"/>
      <c r="R1797" s="1"/>
      <c r="S1797" s="1"/>
      <c r="T1797" s="1"/>
      <c r="U1797" s="1"/>
      <c r="V1797" s="1"/>
      <c r="W1797" s="1"/>
      <c r="X1797" s="1"/>
      <c r="Y1797" s="1"/>
      <c r="Z1797" s="1"/>
      <c r="AA1797" s="1"/>
      <c r="AB1797" s="1"/>
      <c r="AC1797" s="1"/>
    </row>
    <row r="1798" spans="1:29" x14ac:dyDescent="0.3">
      <c r="A1798" s="1"/>
      <c r="B1798" s="1"/>
      <c r="C1798" s="1"/>
      <c r="D1798" s="1"/>
      <c r="E1798" s="3"/>
      <c r="F1798" s="1"/>
      <c r="G1798" s="1"/>
      <c r="H1798" s="1"/>
      <c r="I1798" s="1"/>
      <c r="J1798" s="1"/>
      <c r="K1798" s="1"/>
      <c r="L1798" s="1"/>
      <c r="M1798" s="1"/>
      <c r="N1798" s="1"/>
      <c r="P1798" s="1"/>
      <c r="Q1798" s="1"/>
      <c r="R1798" s="1"/>
      <c r="S1798" s="1"/>
      <c r="T1798" s="1"/>
      <c r="U1798" s="1"/>
      <c r="V1798" s="1"/>
      <c r="W1798" s="1"/>
      <c r="X1798" s="1"/>
      <c r="Y1798" s="1"/>
      <c r="Z1798" s="1"/>
      <c r="AA1798" s="1"/>
      <c r="AB1798" s="1"/>
      <c r="AC1798" s="1"/>
    </row>
    <row r="1799" spans="1:29" x14ac:dyDescent="0.3">
      <c r="A1799" s="1"/>
      <c r="B1799" s="1"/>
      <c r="C1799" s="1"/>
      <c r="D1799" s="1"/>
      <c r="E1799" s="3"/>
      <c r="F1799" s="1"/>
      <c r="G1799" s="1"/>
      <c r="H1799" s="1"/>
      <c r="I1799" s="1"/>
      <c r="J1799" s="1"/>
      <c r="K1799" s="1"/>
      <c r="L1799" s="1"/>
      <c r="M1799" s="1"/>
      <c r="N1799" s="1"/>
      <c r="P1799" s="1"/>
      <c r="Q1799" s="1"/>
      <c r="R1799" s="1"/>
      <c r="S1799" s="1"/>
      <c r="T1799" s="1"/>
      <c r="U1799" s="1"/>
      <c r="V1799" s="1"/>
      <c r="W1799" s="1"/>
      <c r="X1799" s="1"/>
      <c r="Y1799" s="1"/>
      <c r="Z1799" s="1"/>
      <c r="AA1799" s="1"/>
      <c r="AB1799" s="1"/>
      <c r="AC1799" s="1"/>
    </row>
    <row r="1800" spans="1:29" x14ac:dyDescent="0.3">
      <c r="A1800" s="1"/>
      <c r="B1800" s="1"/>
      <c r="C1800" s="1"/>
      <c r="D1800" s="1"/>
      <c r="E1800" s="3"/>
      <c r="F1800" s="1"/>
      <c r="G1800" s="1"/>
      <c r="H1800" s="1"/>
      <c r="I1800" s="1"/>
      <c r="J1800" s="1"/>
      <c r="K1800" s="1"/>
      <c r="L1800" s="1"/>
      <c r="M1800" s="1"/>
      <c r="N1800" s="1"/>
      <c r="P1800" s="1"/>
      <c r="Q1800" s="1"/>
      <c r="R1800" s="1"/>
      <c r="S1800" s="1"/>
      <c r="T1800" s="1"/>
      <c r="U1800" s="1"/>
      <c r="V1800" s="1"/>
      <c r="W1800" s="1"/>
      <c r="X1800" s="1"/>
      <c r="Y1800" s="1"/>
      <c r="Z1800" s="1"/>
      <c r="AA1800" s="1"/>
      <c r="AB1800" s="1"/>
      <c r="AC1800" s="1"/>
    </row>
    <row r="1801" spans="1:29" x14ac:dyDescent="0.3">
      <c r="A1801" s="1"/>
      <c r="B1801" s="1"/>
      <c r="C1801" s="1"/>
      <c r="D1801" s="1"/>
      <c r="E1801" s="3"/>
      <c r="F1801" s="1"/>
      <c r="G1801" s="1"/>
      <c r="H1801" s="1"/>
      <c r="I1801" s="1"/>
      <c r="J1801" s="1"/>
      <c r="K1801" s="1"/>
      <c r="L1801" s="1"/>
      <c r="M1801" s="1"/>
      <c r="N1801" s="1"/>
      <c r="P1801" s="1"/>
      <c r="Q1801" s="1"/>
      <c r="R1801" s="1"/>
      <c r="S1801" s="1"/>
      <c r="T1801" s="1"/>
      <c r="U1801" s="1"/>
      <c r="V1801" s="1"/>
      <c r="W1801" s="1"/>
      <c r="X1801" s="1"/>
      <c r="Y1801" s="1"/>
      <c r="Z1801" s="1"/>
      <c r="AA1801" s="1"/>
      <c r="AB1801" s="1"/>
      <c r="AC1801" s="1"/>
    </row>
    <row r="1802" spans="1:29" x14ac:dyDescent="0.3">
      <c r="A1802" s="1"/>
      <c r="B1802" s="1"/>
      <c r="C1802" s="1"/>
      <c r="D1802" s="1"/>
      <c r="E1802" s="3"/>
      <c r="F1802" s="1"/>
      <c r="G1802" s="1"/>
      <c r="H1802" s="1"/>
      <c r="I1802" s="1"/>
      <c r="J1802" s="1"/>
      <c r="K1802" s="1"/>
      <c r="L1802" s="1"/>
      <c r="M1802" s="1"/>
      <c r="N1802" s="1"/>
      <c r="P1802" s="1"/>
      <c r="Q1802" s="1"/>
      <c r="R1802" s="1"/>
      <c r="S1802" s="1"/>
      <c r="T1802" s="1"/>
      <c r="U1802" s="1"/>
      <c r="V1802" s="1"/>
      <c r="W1802" s="1"/>
      <c r="X1802" s="1"/>
      <c r="Y1802" s="1"/>
      <c r="Z1802" s="1"/>
      <c r="AA1802" s="1"/>
      <c r="AB1802" s="1"/>
      <c r="AC1802" s="1"/>
    </row>
    <row r="1803" spans="1:29" x14ac:dyDescent="0.3">
      <c r="A1803" s="1"/>
      <c r="B1803" s="1"/>
      <c r="C1803" s="1"/>
      <c r="D1803" s="1"/>
      <c r="E1803" s="3"/>
      <c r="F1803" s="1"/>
      <c r="G1803" s="1"/>
      <c r="H1803" s="1"/>
      <c r="I1803" s="1"/>
      <c r="J1803" s="1"/>
      <c r="K1803" s="1"/>
      <c r="L1803" s="1"/>
      <c r="M1803" s="1"/>
      <c r="N1803" s="1"/>
      <c r="P1803" s="1"/>
      <c r="Q1803" s="1"/>
      <c r="R1803" s="1"/>
      <c r="S1803" s="1"/>
      <c r="T1803" s="1"/>
      <c r="U1803" s="1"/>
      <c r="V1803" s="1"/>
      <c r="W1803" s="1"/>
      <c r="X1803" s="1"/>
      <c r="Y1803" s="1"/>
      <c r="Z1803" s="1"/>
      <c r="AA1803" s="1"/>
      <c r="AB1803" s="1"/>
      <c r="AC1803" s="1"/>
    </row>
    <row r="1804" spans="1:29" x14ac:dyDescent="0.3">
      <c r="A1804" s="1"/>
      <c r="B1804" s="1"/>
      <c r="C1804" s="1"/>
      <c r="D1804" s="1"/>
      <c r="E1804" s="3"/>
      <c r="F1804" s="1"/>
      <c r="G1804" s="1"/>
      <c r="H1804" s="1"/>
      <c r="I1804" s="1"/>
      <c r="J1804" s="1"/>
      <c r="K1804" s="1"/>
      <c r="L1804" s="1"/>
      <c r="M1804" s="1"/>
      <c r="N1804" s="1"/>
      <c r="P1804" s="1"/>
      <c r="Q1804" s="1"/>
      <c r="R1804" s="1"/>
      <c r="S1804" s="1"/>
      <c r="T1804" s="1"/>
      <c r="U1804" s="1"/>
      <c r="V1804" s="1"/>
      <c r="W1804" s="1"/>
      <c r="X1804" s="1"/>
      <c r="Y1804" s="1"/>
      <c r="Z1804" s="1"/>
      <c r="AA1804" s="1"/>
      <c r="AB1804" s="1"/>
      <c r="AC1804" s="1"/>
    </row>
    <row r="1805" spans="1:29" x14ac:dyDescent="0.3">
      <c r="A1805" s="1"/>
      <c r="B1805" s="1"/>
      <c r="C1805" s="1"/>
      <c r="D1805" s="1"/>
      <c r="E1805" s="3"/>
      <c r="F1805" s="1"/>
      <c r="G1805" s="1"/>
      <c r="H1805" s="1"/>
      <c r="I1805" s="1"/>
      <c r="J1805" s="1"/>
      <c r="K1805" s="1"/>
      <c r="L1805" s="1"/>
      <c r="M1805" s="1"/>
      <c r="N1805" s="1"/>
      <c r="P1805" s="1"/>
      <c r="Q1805" s="1"/>
      <c r="R1805" s="1"/>
      <c r="S1805" s="1"/>
      <c r="T1805" s="1"/>
      <c r="U1805" s="1"/>
      <c r="V1805" s="1"/>
      <c r="W1805" s="1"/>
      <c r="X1805" s="1"/>
      <c r="Y1805" s="1"/>
      <c r="Z1805" s="1"/>
      <c r="AA1805" s="1"/>
      <c r="AB1805" s="1"/>
      <c r="AC1805" s="1"/>
    </row>
    <row r="1806" spans="1:29" x14ac:dyDescent="0.3">
      <c r="A1806" s="1"/>
      <c r="B1806" s="1"/>
      <c r="C1806" s="1"/>
      <c r="D1806" s="1"/>
      <c r="E1806" s="3"/>
      <c r="F1806" s="1"/>
      <c r="G1806" s="1"/>
      <c r="H1806" s="1"/>
      <c r="I1806" s="1"/>
      <c r="J1806" s="1"/>
      <c r="K1806" s="1"/>
      <c r="L1806" s="1"/>
      <c r="M1806" s="1"/>
      <c r="N1806" s="1"/>
      <c r="P1806" s="1"/>
      <c r="Q1806" s="1"/>
      <c r="R1806" s="1"/>
      <c r="S1806" s="1"/>
      <c r="T1806" s="1"/>
      <c r="U1806" s="1"/>
      <c r="V1806" s="1"/>
      <c r="W1806" s="1"/>
      <c r="X1806" s="1"/>
      <c r="Y1806" s="1"/>
      <c r="Z1806" s="1"/>
      <c r="AA1806" s="1"/>
      <c r="AB1806" s="1"/>
      <c r="AC1806" s="1"/>
    </row>
    <row r="1807" spans="1:29" x14ac:dyDescent="0.3">
      <c r="A1807" s="1"/>
      <c r="B1807" s="1"/>
      <c r="C1807" s="1"/>
      <c r="D1807" s="1"/>
      <c r="E1807" s="3"/>
      <c r="F1807" s="1"/>
      <c r="G1807" s="1"/>
      <c r="H1807" s="1"/>
      <c r="I1807" s="1"/>
      <c r="J1807" s="1"/>
      <c r="K1807" s="1"/>
      <c r="L1807" s="1"/>
      <c r="M1807" s="1"/>
      <c r="N1807" s="1"/>
      <c r="P1807" s="1"/>
      <c r="Q1807" s="1"/>
      <c r="R1807" s="1"/>
      <c r="S1807" s="1"/>
      <c r="T1807" s="1"/>
      <c r="U1807" s="1"/>
      <c r="V1807" s="1"/>
      <c r="W1807" s="1"/>
      <c r="X1807" s="1"/>
      <c r="Y1807" s="1"/>
      <c r="Z1807" s="1"/>
      <c r="AA1807" s="1"/>
      <c r="AB1807" s="1"/>
      <c r="AC1807" s="1"/>
    </row>
    <row r="1808" spans="1:29" x14ac:dyDescent="0.3">
      <c r="A1808" s="1"/>
      <c r="B1808" s="1"/>
      <c r="C1808" s="1"/>
      <c r="D1808" s="1"/>
      <c r="E1808" s="3"/>
      <c r="F1808" s="1"/>
      <c r="G1808" s="1"/>
      <c r="H1808" s="1"/>
      <c r="I1808" s="1"/>
      <c r="J1808" s="1"/>
      <c r="K1808" s="1"/>
      <c r="L1808" s="1"/>
      <c r="M1808" s="1"/>
      <c r="N1808" s="1"/>
      <c r="P1808" s="1"/>
      <c r="Q1808" s="1"/>
      <c r="R1808" s="1"/>
      <c r="S1808" s="1"/>
      <c r="T1808" s="1"/>
      <c r="U1808" s="1"/>
      <c r="V1808" s="1"/>
      <c r="W1808" s="1"/>
      <c r="X1808" s="1"/>
      <c r="Y1808" s="1"/>
      <c r="Z1808" s="1"/>
      <c r="AA1808" s="1"/>
      <c r="AB1808" s="1"/>
      <c r="AC1808" s="1"/>
    </row>
    <row r="1809" spans="1:29" x14ac:dyDescent="0.3">
      <c r="A1809" s="1"/>
      <c r="B1809" s="1"/>
      <c r="C1809" s="1"/>
      <c r="D1809" s="1"/>
      <c r="E1809" s="3"/>
      <c r="F1809" s="1"/>
      <c r="G1809" s="1"/>
      <c r="H1809" s="1"/>
      <c r="I1809" s="1"/>
      <c r="J1809" s="1"/>
      <c r="K1809" s="1"/>
      <c r="L1809" s="1"/>
      <c r="M1809" s="1"/>
      <c r="N1809" s="1"/>
      <c r="P1809" s="1"/>
      <c r="Q1809" s="1"/>
      <c r="R1809" s="1"/>
      <c r="S1809" s="1"/>
      <c r="T1809" s="1"/>
      <c r="U1809" s="1"/>
      <c r="V1809" s="1"/>
      <c r="W1809" s="1"/>
      <c r="X1809" s="1"/>
      <c r="Y1809" s="1"/>
      <c r="Z1809" s="1"/>
      <c r="AA1809" s="1"/>
      <c r="AB1809" s="1"/>
      <c r="AC1809" s="1"/>
    </row>
    <row r="1810" spans="1:29" x14ac:dyDescent="0.3">
      <c r="A1810" s="1"/>
      <c r="B1810" s="1"/>
      <c r="C1810" s="1"/>
      <c r="D1810" s="1"/>
      <c r="E1810" s="3"/>
      <c r="F1810" s="1"/>
      <c r="G1810" s="1"/>
      <c r="H1810" s="1"/>
      <c r="I1810" s="1"/>
      <c r="J1810" s="1"/>
      <c r="K1810" s="1"/>
      <c r="L1810" s="1"/>
      <c r="M1810" s="1"/>
      <c r="N1810" s="1"/>
      <c r="P1810" s="1"/>
      <c r="Q1810" s="1"/>
      <c r="R1810" s="1"/>
      <c r="S1810" s="1"/>
      <c r="T1810" s="1"/>
      <c r="U1810" s="1"/>
      <c r="V1810" s="1"/>
      <c r="W1810" s="1"/>
      <c r="X1810" s="1"/>
      <c r="Y1810" s="1"/>
      <c r="Z1810" s="1"/>
      <c r="AA1810" s="1"/>
      <c r="AB1810" s="1"/>
      <c r="AC1810" s="1"/>
    </row>
    <row r="1811" spans="1:29" x14ac:dyDescent="0.3">
      <c r="A1811" s="1"/>
      <c r="B1811" s="1"/>
      <c r="C1811" s="1"/>
      <c r="D1811" s="1"/>
      <c r="E1811" s="3"/>
      <c r="F1811" s="1"/>
      <c r="G1811" s="1"/>
      <c r="H1811" s="1"/>
      <c r="I1811" s="1"/>
      <c r="J1811" s="1"/>
      <c r="K1811" s="1"/>
      <c r="L1811" s="1"/>
      <c r="M1811" s="1"/>
      <c r="N1811" s="1"/>
      <c r="P1811" s="1"/>
      <c r="Q1811" s="1"/>
      <c r="R1811" s="1"/>
      <c r="S1811" s="1"/>
      <c r="T1811" s="1"/>
      <c r="U1811" s="1"/>
      <c r="V1811" s="1"/>
      <c r="W1811" s="1"/>
      <c r="X1811" s="1"/>
      <c r="Y1811" s="1"/>
      <c r="Z1811" s="1"/>
      <c r="AA1811" s="1"/>
      <c r="AB1811" s="1"/>
      <c r="AC1811" s="1"/>
    </row>
    <row r="1812" spans="1:29" x14ac:dyDescent="0.3">
      <c r="A1812" s="1"/>
      <c r="B1812" s="1"/>
      <c r="C1812" s="1"/>
      <c r="D1812" s="1"/>
      <c r="E1812" s="3"/>
      <c r="F1812" s="1"/>
      <c r="G1812" s="1"/>
      <c r="H1812" s="1"/>
      <c r="I1812" s="1"/>
      <c r="J1812" s="1"/>
      <c r="K1812" s="1"/>
      <c r="L1812" s="1"/>
      <c r="M1812" s="1"/>
      <c r="N1812" s="1"/>
      <c r="P1812" s="1"/>
      <c r="Q1812" s="1"/>
      <c r="R1812" s="1"/>
      <c r="S1812" s="1"/>
      <c r="T1812" s="1"/>
      <c r="U1812" s="1"/>
      <c r="V1812" s="1"/>
      <c r="W1812" s="1"/>
      <c r="X1812" s="1"/>
      <c r="Y1812" s="1"/>
      <c r="Z1812" s="1"/>
      <c r="AA1812" s="1"/>
      <c r="AB1812" s="1"/>
      <c r="AC1812" s="1"/>
    </row>
    <row r="1813" spans="1:29" x14ac:dyDescent="0.3">
      <c r="A1813" s="1"/>
      <c r="B1813" s="1"/>
      <c r="C1813" s="1"/>
      <c r="D1813" s="1"/>
      <c r="E1813" s="3"/>
      <c r="F1813" s="1"/>
      <c r="G1813" s="1"/>
      <c r="H1813" s="1"/>
      <c r="I1813" s="1"/>
      <c r="J1813" s="1"/>
      <c r="K1813" s="1"/>
      <c r="L1813" s="1"/>
      <c r="M1813" s="1"/>
      <c r="N1813" s="1"/>
      <c r="P1813" s="1"/>
      <c r="Q1813" s="1"/>
      <c r="R1813" s="1"/>
      <c r="S1813" s="1"/>
      <c r="T1813" s="1"/>
      <c r="U1813" s="1"/>
      <c r="V1813" s="1"/>
      <c r="W1813" s="1"/>
      <c r="X1813" s="1"/>
      <c r="Y1813" s="1"/>
      <c r="Z1813" s="1"/>
      <c r="AA1813" s="1"/>
      <c r="AB1813" s="1"/>
      <c r="AC1813" s="1"/>
    </row>
    <row r="1814" spans="1:29" x14ac:dyDescent="0.3">
      <c r="A1814" s="1"/>
      <c r="B1814" s="1"/>
      <c r="C1814" s="1"/>
      <c r="D1814" s="1"/>
      <c r="E1814" s="3"/>
      <c r="F1814" s="1"/>
      <c r="G1814" s="1"/>
      <c r="H1814" s="1"/>
      <c r="I1814" s="1"/>
      <c r="J1814" s="1"/>
      <c r="K1814" s="1"/>
      <c r="L1814" s="1"/>
      <c r="M1814" s="1"/>
      <c r="N1814" s="1"/>
      <c r="P1814" s="1"/>
      <c r="Q1814" s="1"/>
      <c r="R1814" s="1"/>
      <c r="S1814" s="1"/>
      <c r="T1814" s="1"/>
      <c r="U1814" s="1"/>
      <c r="V1814" s="1"/>
      <c r="W1814" s="1"/>
      <c r="X1814" s="1"/>
      <c r="Y1814" s="1"/>
      <c r="Z1814" s="1"/>
      <c r="AA1814" s="1"/>
      <c r="AB1814" s="1"/>
      <c r="AC1814" s="1"/>
    </row>
    <row r="1815" spans="1:29" x14ac:dyDescent="0.3">
      <c r="A1815" s="1"/>
      <c r="B1815" s="1"/>
      <c r="C1815" s="1"/>
      <c r="D1815" s="1"/>
      <c r="E1815" s="3"/>
      <c r="F1815" s="1"/>
      <c r="G1815" s="1"/>
      <c r="H1815" s="1"/>
      <c r="I1815" s="1"/>
      <c r="J1815" s="1"/>
      <c r="K1815" s="1"/>
      <c r="L1815" s="1"/>
      <c r="M1815" s="1"/>
      <c r="N1815" s="1"/>
      <c r="P1815" s="1"/>
      <c r="Q1815" s="1"/>
      <c r="R1815" s="1"/>
      <c r="S1815" s="1"/>
      <c r="T1815" s="1"/>
      <c r="U1815" s="1"/>
      <c r="V1815" s="1"/>
      <c r="W1815" s="1"/>
      <c r="X1815" s="1"/>
      <c r="Y1815" s="1"/>
      <c r="Z1815" s="1"/>
      <c r="AA1815" s="1"/>
      <c r="AB1815" s="1"/>
      <c r="AC1815" s="1"/>
    </row>
    <row r="1816" spans="1:29" x14ac:dyDescent="0.3">
      <c r="A1816" s="1"/>
      <c r="B1816" s="1"/>
      <c r="C1816" s="1"/>
      <c r="D1816" s="1"/>
      <c r="E1816" s="3"/>
      <c r="F1816" s="1"/>
      <c r="G1816" s="1"/>
      <c r="H1816" s="1"/>
      <c r="I1816" s="1"/>
      <c r="J1816" s="1"/>
      <c r="K1816" s="1"/>
      <c r="L1816" s="1"/>
      <c r="M1816" s="1"/>
      <c r="N1816" s="1"/>
      <c r="P1816" s="1"/>
      <c r="Q1816" s="1"/>
      <c r="R1816" s="1"/>
      <c r="S1816" s="1"/>
      <c r="T1816" s="1"/>
      <c r="U1816" s="1"/>
      <c r="V1816" s="1"/>
      <c r="W1816" s="1"/>
      <c r="X1816" s="1"/>
      <c r="Y1816" s="1"/>
      <c r="Z1816" s="1"/>
      <c r="AA1816" s="1"/>
      <c r="AB1816" s="1"/>
      <c r="AC1816" s="1"/>
    </row>
    <row r="1817" spans="1:29" x14ac:dyDescent="0.3">
      <c r="A1817" s="1"/>
      <c r="B1817" s="1"/>
      <c r="C1817" s="1"/>
      <c r="D1817" s="1"/>
      <c r="E1817" s="3"/>
      <c r="F1817" s="1"/>
      <c r="G1817" s="1"/>
      <c r="H1817" s="1"/>
      <c r="I1817" s="1"/>
      <c r="J1817" s="1"/>
      <c r="K1817" s="1"/>
      <c r="L1817" s="1"/>
      <c r="M1817" s="1"/>
      <c r="N1817" s="1"/>
      <c r="P1817" s="1"/>
      <c r="Q1817" s="1"/>
      <c r="R1817" s="1"/>
      <c r="S1817" s="1"/>
      <c r="T1817" s="1"/>
      <c r="U1817" s="1"/>
      <c r="V1817" s="1"/>
      <c r="W1817" s="1"/>
      <c r="X1817" s="1"/>
      <c r="Y1817" s="1"/>
      <c r="Z1817" s="1"/>
      <c r="AA1817" s="1"/>
      <c r="AB1817" s="1"/>
      <c r="AC1817" s="1"/>
    </row>
    <row r="1818" spans="1:29" x14ac:dyDescent="0.3">
      <c r="A1818" s="1"/>
      <c r="B1818" s="1"/>
      <c r="C1818" s="1"/>
      <c r="D1818" s="1"/>
      <c r="E1818" s="3"/>
      <c r="F1818" s="1"/>
      <c r="G1818" s="1"/>
      <c r="H1818" s="1"/>
      <c r="I1818" s="1"/>
      <c r="J1818" s="1"/>
      <c r="K1818" s="1"/>
      <c r="L1818" s="1"/>
      <c r="M1818" s="1"/>
      <c r="N1818" s="1"/>
      <c r="P1818" s="1"/>
      <c r="Q1818" s="1"/>
      <c r="R1818" s="1"/>
      <c r="S1818" s="1"/>
      <c r="T1818" s="1"/>
      <c r="U1818" s="1"/>
      <c r="V1818" s="1"/>
      <c r="W1818" s="1"/>
      <c r="X1818" s="1"/>
      <c r="Y1818" s="1"/>
      <c r="Z1818" s="1"/>
      <c r="AA1818" s="1"/>
      <c r="AB1818" s="1"/>
      <c r="AC1818" s="1"/>
    </row>
    <row r="1819" spans="1:29" x14ac:dyDescent="0.3">
      <c r="A1819" s="1"/>
      <c r="B1819" s="1"/>
      <c r="C1819" s="1"/>
      <c r="D1819" s="1"/>
      <c r="E1819" s="3"/>
      <c r="F1819" s="1"/>
      <c r="G1819" s="1"/>
      <c r="H1819" s="1"/>
      <c r="I1819" s="1"/>
      <c r="J1819" s="1"/>
      <c r="K1819" s="1"/>
      <c r="L1819" s="1"/>
      <c r="M1819" s="1"/>
      <c r="N1819" s="1"/>
      <c r="P1819" s="1"/>
      <c r="Q1819" s="1"/>
      <c r="R1819" s="1"/>
      <c r="S1819" s="1"/>
      <c r="T1819" s="1"/>
      <c r="U1819" s="1"/>
      <c r="V1819" s="1"/>
      <c r="W1819" s="1"/>
      <c r="X1819" s="1"/>
      <c r="Y1819" s="1"/>
      <c r="Z1819" s="1"/>
      <c r="AA1819" s="1"/>
      <c r="AB1819" s="1"/>
      <c r="AC1819" s="1"/>
    </row>
    <row r="1820" spans="1:29" x14ac:dyDescent="0.3">
      <c r="A1820" s="1"/>
      <c r="B1820" s="1"/>
      <c r="C1820" s="1"/>
      <c r="D1820" s="1"/>
      <c r="E1820" s="3"/>
      <c r="F1820" s="1"/>
      <c r="G1820" s="1"/>
      <c r="H1820" s="1"/>
      <c r="I1820" s="1"/>
      <c r="J1820" s="1"/>
      <c r="K1820" s="1"/>
      <c r="L1820" s="1"/>
      <c r="M1820" s="1"/>
      <c r="N1820" s="1"/>
      <c r="P1820" s="1"/>
      <c r="Q1820" s="1"/>
      <c r="R1820" s="1"/>
      <c r="S1820" s="1"/>
      <c r="T1820" s="1"/>
      <c r="U1820" s="1"/>
      <c r="V1820" s="1"/>
      <c r="W1820" s="1"/>
      <c r="X1820" s="1"/>
      <c r="Y1820" s="1"/>
      <c r="Z1820" s="1"/>
      <c r="AA1820" s="1"/>
      <c r="AB1820" s="1"/>
      <c r="AC1820" s="1"/>
    </row>
    <row r="1821" spans="1:29" x14ac:dyDescent="0.3">
      <c r="A1821" s="1"/>
      <c r="B1821" s="1"/>
      <c r="C1821" s="1"/>
      <c r="D1821" s="1"/>
      <c r="E1821" s="3"/>
      <c r="F1821" s="1"/>
      <c r="G1821" s="1"/>
      <c r="H1821" s="1"/>
      <c r="I1821" s="1"/>
      <c r="J1821" s="1"/>
      <c r="K1821" s="1"/>
      <c r="L1821" s="1"/>
      <c r="M1821" s="1"/>
      <c r="N1821" s="1"/>
      <c r="P1821" s="1"/>
      <c r="Q1821" s="1"/>
      <c r="R1821" s="1"/>
      <c r="S1821" s="1"/>
      <c r="T1821" s="1"/>
      <c r="U1821" s="1"/>
      <c r="V1821" s="1"/>
      <c r="W1821" s="1"/>
      <c r="X1821" s="1"/>
      <c r="Y1821" s="1"/>
      <c r="Z1821" s="1"/>
      <c r="AA1821" s="1"/>
      <c r="AB1821" s="1"/>
      <c r="AC1821" s="1"/>
    </row>
    <row r="1822" spans="1:29" x14ac:dyDescent="0.3">
      <c r="A1822" s="1"/>
      <c r="B1822" s="1"/>
      <c r="C1822" s="1"/>
      <c r="D1822" s="1"/>
      <c r="E1822" s="3"/>
      <c r="F1822" s="1"/>
      <c r="G1822" s="1"/>
      <c r="H1822" s="1"/>
      <c r="I1822" s="1"/>
      <c r="J1822" s="1"/>
      <c r="K1822" s="1"/>
      <c r="L1822" s="1"/>
      <c r="M1822" s="1"/>
      <c r="N1822" s="1"/>
      <c r="P1822" s="1"/>
      <c r="Q1822" s="1"/>
      <c r="R1822" s="1"/>
      <c r="S1822" s="1"/>
      <c r="T1822" s="1"/>
      <c r="U1822" s="1"/>
      <c r="V1822" s="1"/>
      <c r="W1822" s="1"/>
      <c r="X1822" s="1"/>
      <c r="Y1822" s="1"/>
      <c r="Z1822" s="1"/>
      <c r="AA1822" s="1"/>
      <c r="AB1822" s="1"/>
      <c r="AC1822" s="1"/>
    </row>
    <row r="1823" spans="1:29" x14ac:dyDescent="0.3">
      <c r="A1823" s="1"/>
      <c r="B1823" s="1"/>
      <c r="C1823" s="1"/>
      <c r="D1823" s="1"/>
      <c r="E1823" s="3"/>
      <c r="F1823" s="1"/>
      <c r="G1823" s="1"/>
      <c r="H1823" s="1"/>
      <c r="I1823" s="1"/>
      <c r="J1823" s="1"/>
      <c r="K1823" s="1"/>
      <c r="L1823" s="1"/>
      <c r="M1823" s="1"/>
      <c r="N1823" s="1"/>
      <c r="P1823" s="1"/>
      <c r="Q1823" s="1"/>
      <c r="R1823" s="1"/>
      <c r="S1823" s="1"/>
      <c r="T1823" s="1"/>
      <c r="U1823" s="1"/>
      <c r="V1823" s="1"/>
      <c r="W1823" s="1"/>
      <c r="X1823" s="1"/>
      <c r="Y1823" s="1"/>
      <c r="Z1823" s="1"/>
      <c r="AA1823" s="1"/>
      <c r="AB1823" s="1"/>
      <c r="AC1823" s="1"/>
    </row>
    <row r="1824" spans="1:29" x14ac:dyDescent="0.3">
      <c r="A1824" s="1"/>
      <c r="B1824" s="1"/>
      <c r="C1824" s="1"/>
      <c r="D1824" s="1"/>
      <c r="E1824" s="3"/>
      <c r="F1824" s="1"/>
      <c r="G1824" s="1"/>
      <c r="H1824" s="1"/>
      <c r="I1824" s="1"/>
      <c r="J1824" s="1"/>
      <c r="K1824" s="1"/>
      <c r="L1824" s="1"/>
      <c r="M1824" s="1"/>
      <c r="N1824" s="1"/>
      <c r="P1824" s="1"/>
      <c r="Q1824" s="1"/>
      <c r="R1824" s="1"/>
      <c r="S1824" s="1"/>
      <c r="T1824" s="1"/>
      <c r="U1824" s="1"/>
      <c r="V1824" s="1"/>
      <c r="W1824" s="1"/>
      <c r="X1824" s="1"/>
      <c r="Y1824" s="1"/>
      <c r="Z1824" s="1"/>
      <c r="AA1824" s="1"/>
      <c r="AB1824" s="1"/>
      <c r="AC1824" s="1"/>
    </row>
    <row r="1825" spans="1:29" x14ac:dyDescent="0.3">
      <c r="A1825" s="1"/>
      <c r="B1825" s="1"/>
      <c r="C1825" s="1"/>
      <c r="D1825" s="1"/>
      <c r="E1825" s="3"/>
      <c r="F1825" s="1"/>
      <c r="G1825" s="1"/>
      <c r="H1825" s="1"/>
      <c r="I1825" s="1"/>
      <c r="J1825" s="1"/>
      <c r="K1825" s="1"/>
      <c r="L1825" s="1"/>
      <c r="M1825" s="1"/>
      <c r="N1825" s="1"/>
      <c r="P1825" s="1"/>
      <c r="Q1825" s="1"/>
      <c r="R1825" s="1"/>
      <c r="S1825" s="1"/>
      <c r="T1825" s="1"/>
      <c r="U1825" s="1"/>
      <c r="V1825" s="1"/>
      <c r="W1825" s="1"/>
      <c r="X1825" s="1"/>
      <c r="Y1825" s="1"/>
      <c r="Z1825" s="1"/>
      <c r="AA1825" s="1"/>
      <c r="AB1825" s="1"/>
      <c r="AC1825" s="1"/>
    </row>
    <row r="1826" spans="1:29" x14ac:dyDescent="0.3">
      <c r="A1826" s="1"/>
      <c r="B1826" s="1"/>
      <c r="C1826" s="1"/>
      <c r="D1826" s="1"/>
      <c r="E1826" s="3"/>
      <c r="F1826" s="1"/>
      <c r="G1826" s="1"/>
      <c r="H1826" s="1"/>
      <c r="I1826" s="1"/>
      <c r="J1826" s="1"/>
      <c r="K1826" s="1"/>
      <c r="L1826" s="1"/>
      <c r="M1826" s="1"/>
      <c r="N1826" s="1"/>
      <c r="P1826" s="1"/>
      <c r="Q1826" s="1"/>
      <c r="R1826" s="1"/>
      <c r="S1826" s="1"/>
      <c r="T1826" s="1"/>
      <c r="U1826" s="1"/>
      <c r="V1826" s="1"/>
      <c r="W1826" s="1"/>
      <c r="X1826" s="1"/>
      <c r="Y1826" s="1"/>
      <c r="Z1826" s="1"/>
      <c r="AA1826" s="1"/>
      <c r="AB1826" s="1"/>
      <c r="AC1826" s="1"/>
    </row>
    <row r="1827" spans="1:29" x14ac:dyDescent="0.3">
      <c r="A1827" s="1"/>
      <c r="B1827" s="1"/>
      <c r="C1827" s="1"/>
      <c r="D1827" s="1"/>
      <c r="E1827" s="3"/>
      <c r="F1827" s="1"/>
      <c r="G1827" s="1"/>
      <c r="H1827" s="1"/>
      <c r="I1827" s="1"/>
      <c r="J1827" s="1"/>
      <c r="K1827" s="1"/>
      <c r="L1827" s="1"/>
      <c r="M1827" s="1"/>
      <c r="N1827" s="1"/>
      <c r="P1827" s="1"/>
      <c r="Q1827" s="1"/>
      <c r="R1827" s="1"/>
      <c r="S1827" s="1"/>
      <c r="T1827" s="1"/>
      <c r="U1827" s="1"/>
      <c r="V1827" s="1"/>
      <c r="W1827" s="1"/>
      <c r="X1827" s="1"/>
      <c r="Y1827" s="1"/>
      <c r="Z1827" s="1"/>
      <c r="AA1827" s="1"/>
      <c r="AB1827" s="1"/>
      <c r="AC1827" s="1"/>
    </row>
    <row r="1828" spans="1:29" x14ac:dyDescent="0.3">
      <c r="A1828" s="1"/>
      <c r="B1828" s="1"/>
      <c r="C1828" s="1"/>
      <c r="D1828" s="1"/>
      <c r="E1828" s="3"/>
      <c r="F1828" s="1"/>
      <c r="G1828" s="1"/>
      <c r="H1828" s="1"/>
      <c r="I1828" s="1"/>
      <c r="J1828" s="1"/>
      <c r="K1828" s="1"/>
      <c r="L1828" s="1"/>
      <c r="M1828" s="1"/>
      <c r="N1828" s="1"/>
      <c r="P1828" s="1"/>
      <c r="Q1828" s="1"/>
      <c r="R1828" s="1"/>
      <c r="S1828" s="1"/>
      <c r="T1828" s="1"/>
      <c r="U1828" s="1"/>
      <c r="V1828" s="1"/>
      <c r="W1828" s="1"/>
      <c r="X1828" s="1"/>
      <c r="Y1828" s="1"/>
      <c r="Z1828" s="1"/>
      <c r="AA1828" s="1"/>
      <c r="AB1828" s="1"/>
      <c r="AC1828" s="1"/>
    </row>
    <row r="1829" spans="1:29" x14ac:dyDescent="0.3">
      <c r="A1829" s="1"/>
      <c r="B1829" s="1"/>
      <c r="C1829" s="1"/>
      <c r="D1829" s="1"/>
      <c r="E1829" s="3"/>
      <c r="F1829" s="1"/>
      <c r="G1829" s="1"/>
      <c r="H1829" s="1"/>
      <c r="I1829" s="1"/>
      <c r="J1829" s="1"/>
      <c r="K1829" s="1"/>
      <c r="L1829" s="1"/>
      <c r="M1829" s="1"/>
      <c r="N1829" s="1"/>
      <c r="P1829" s="1"/>
      <c r="Q1829" s="1"/>
      <c r="R1829" s="1"/>
      <c r="S1829" s="1"/>
      <c r="T1829" s="1"/>
      <c r="U1829" s="1"/>
      <c r="V1829" s="1"/>
      <c r="W1829" s="1"/>
      <c r="X1829" s="1"/>
      <c r="Y1829" s="1"/>
      <c r="Z1829" s="1"/>
      <c r="AA1829" s="1"/>
      <c r="AB1829" s="1"/>
      <c r="AC1829" s="1"/>
    </row>
    <row r="1830" spans="1:29" x14ac:dyDescent="0.3">
      <c r="A1830" s="1"/>
      <c r="B1830" s="1"/>
      <c r="C1830" s="1"/>
      <c r="D1830" s="1"/>
      <c r="E1830" s="3"/>
      <c r="F1830" s="1"/>
      <c r="G1830" s="1"/>
      <c r="H1830" s="1"/>
      <c r="I1830" s="1"/>
      <c r="J1830" s="1"/>
      <c r="K1830" s="1"/>
      <c r="L1830" s="1"/>
      <c r="M1830" s="1"/>
      <c r="N1830" s="1"/>
      <c r="P1830" s="1"/>
      <c r="Q1830" s="1"/>
      <c r="R1830" s="1"/>
      <c r="S1830" s="1"/>
      <c r="T1830" s="1"/>
      <c r="U1830" s="1"/>
      <c r="V1830" s="1"/>
      <c r="W1830" s="1"/>
      <c r="X1830" s="1"/>
      <c r="Y1830" s="1"/>
      <c r="Z1830" s="1"/>
      <c r="AA1830" s="1"/>
      <c r="AB1830" s="1"/>
      <c r="AC1830" s="1"/>
    </row>
    <row r="1831" spans="1:29" x14ac:dyDescent="0.3">
      <c r="A1831" s="1"/>
      <c r="B1831" s="1"/>
      <c r="C1831" s="1"/>
      <c r="D1831" s="1"/>
      <c r="E1831" s="3"/>
      <c r="F1831" s="1"/>
      <c r="G1831" s="1"/>
      <c r="H1831" s="1"/>
      <c r="I1831" s="1"/>
      <c r="J1831" s="1"/>
      <c r="K1831" s="1"/>
      <c r="L1831" s="1"/>
      <c r="M1831" s="1"/>
      <c r="N1831" s="1"/>
      <c r="P1831" s="1"/>
      <c r="Q1831" s="1"/>
      <c r="R1831" s="1"/>
      <c r="S1831" s="1"/>
      <c r="T1831" s="1"/>
      <c r="U1831" s="1"/>
      <c r="V1831" s="1"/>
      <c r="W1831" s="1"/>
      <c r="X1831" s="1"/>
      <c r="Y1831" s="1"/>
      <c r="Z1831" s="1"/>
      <c r="AA1831" s="1"/>
      <c r="AB1831" s="1"/>
      <c r="AC1831" s="1"/>
    </row>
    <row r="1832" spans="1:29" x14ac:dyDescent="0.3">
      <c r="A1832" s="1"/>
      <c r="B1832" s="1"/>
      <c r="C1832" s="1"/>
      <c r="D1832" s="1"/>
      <c r="E1832" s="3"/>
      <c r="F1832" s="1"/>
      <c r="G1832" s="1"/>
      <c r="H1832" s="1"/>
      <c r="I1832" s="1"/>
      <c r="J1832" s="1"/>
      <c r="K1832" s="1"/>
      <c r="L1832" s="1"/>
      <c r="M1832" s="1"/>
      <c r="N1832" s="1"/>
      <c r="P1832" s="1"/>
      <c r="Q1832" s="1"/>
      <c r="R1832" s="1"/>
      <c r="S1832" s="1"/>
      <c r="T1832" s="1"/>
      <c r="U1832" s="1"/>
      <c r="V1832" s="1"/>
      <c r="W1832" s="1"/>
      <c r="X1832" s="1"/>
      <c r="Y1832" s="1"/>
      <c r="Z1832" s="1"/>
      <c r="AA1832" s="1"/>
      <c r="AB1832" s="1"/>
      <c r="AC1832" s="1"/>
    </row>
    <row r="1833" spans="1:29" x14ac:dyDescent="0.3">
      <c r="A1833" s="1"/>
      <c r="B1833" s="1"/>
      <c r="C1833" s="1"/>
      <c r="D1833" s="1"/>
      <c r="E1833" s="3"/>
      <c r="F1833" s="1"/>
      <c r="G1833" s="1"/>
      <c r="H1833" s="1"/>
      <c r="I1833" s="1"/>
      <c r="J1833" s="1"/>
      <c r="K1833" s="1"/>
      <c r="L1833" s="1"/>
      <c r="M1833" s="1"/>
      <c r="N1833" s="1"/>
      <c r="P1833" s="1"/>
      <c r="Q1833" s="1"/>
      <c r="R1833" s="1"/>
      <c r="S1833" s="1"/>
      <c r="T1833" s="1"/>
      <c r="U1833" s="1"/>
      <c r="V1833" s="1"/>
      <c r="W1833" s="1"/>
      <c r="X1833" s="1"/>
      <c r="Y1833" s="1"/>
      <c r="Z1833" s="1"/>
      <c r="AA1833" s="1"/>
      <c r="AB1833" s="1"/>
      <c r="AC1833" s="1"/>
    </row>
    <row r="1834" spans="1:29" x14ac:dyDescent="0.3">
      <c r="A1834" s="1"/>
      <c r="B1834" s="1"/>
      <c r="C1834" s="1"/>
      <c r="D1834" s="1"/>
      <c r="E1834" s="3"/>
      <c r="F1834" s="1"/>
      <c r="G1834" s="1"/>
      <c r="H1834" s="1"/>
      <c r="I1834" s="1"/>
      <c r="J1834" s="1"/>
      <c r="K1834" s="1"/>
      <c r="L1834" s="1"/>
      <c r="M1834" s="1"/>
      <c r="N1834" s="1"/>
      <c r="P1834" s="1"/>
      <c r="Q1834" s="1"/>
      <c r="R1834" s="1"/>
      <c r="S1834" s="1"/>
      <c r="T1834" s="1"/>
      <c r="U1834" s="1"/>
      <c r="V1834" s="1"/>
      <c r="W1834" s="1"/>
      <c r="X1834" s="1"/>
      <c r="Y1834" s="1"/>
      <c r="Z1834" s="1"/>
      <c r="AA1834" s="1"/>
      <c r="AB1834" s="1"/>
      <c r="AC1834" s="1"/>
    </row>
    <row r="1835" spans="1:29" x14ac:dyDescent="0.3">
      <c r="A1835" s="1"/>
      <c r="B1835" s="1"/>
      <c r="C1835" s="1"/>
      <c r="D1835" s="1"/>
      <c r="E1835" s="3"/>
      <c r="F1835" s="1"/>
      <c r="G1835" s="1"/>
      <c r="H1835" s="1"/>
      <c r="I1835" s="1"/>
      <c r="J1835" s="1"/>
      <c r="K1835" s="1"/>
      <c r="L1835" s="1"/>
      <c r="M1835" s="1"/>
      <c r="N1835" s="1"/>
      <c r="P1835" s="1"/>
      <c r="Q1835" s="1"/>
      <c r="R1835" s="1"/>
      <c r="S1835" s="1"/>
      <c r="T1835" s="1"/>
      <c r="U1835" s="1"/>
      <c r="V1835" s="1"/>
      <c r="W1835" s="1"/>
      <c r="X1835" s="1"/>
      <c r="Y1835" s="1"/>
      <c r="Z1835" s="1"/>
      <c r="AA1835" s="1"/>
      <c r="AB1835" s="1"/>
      <c r="AC1835" s="1"/>
    </row>
    <row r="1836" spans="1:29" x14ac:dyDescent="0.3">
      <c r="A1836" s="1"/>
      <c r="B1836" s="1"/>
      <c r="C1836" s="1"/>
      <c r="D1836" s="1"/>
      <c r="E1836" s="3"/>
      <c r="F1836" s="1"/>
      <c r="G1836" s="1"/>
      <c r="H1836" s="1"/>
      <c r="I1836" s="1"/>
      <c r="J1836" s="1"/>
      <c r="K1836" s="1"/>
      <c r="L1836" s="1"/>
      <c r="M1836" s="1"/>
      <c r="N1836" s="1"/>
      <c r="P1836" s="1"/>
      <c r="Q1836" s="1"/>
      <c r="R1836" s="1"/>
      <c r="S1836" s="1"/>
      <c r="T1836" s="1"/>
      <c r="U1836" s="1"/>
      <c r="V1836" s="1"/>
      <c r="W1836" s="1"/>
      <c r="X1836" s="1"/>
      <c r="Y1836" s="1"/>
      <c r="Z1836" s="1"/>
      <c r="AA1836" s="1"/>
      <c r="AB1836" s="1"/>
      <c r="AC1836" s="1"/>
    </row>
    <row r="1837" spans="1:29" x14ac:dyDescent="0.3">
      <c r="A1837" s="1"/>
      <c r="B1837" s="1"/>
      <c r="C1837" s="1"/>
      <c r="D1837" s="1"/>
      <c r="E1837" s="3"/>
      <c r="F1837" s="1"/>
      <c r="G1837" s="1"/>
      <c r="H1837" s="1"/>
      <c r="I1837" s="1"/>
      <c r="J1837" s="1"/>
      <c r="K1837" s="1"/>
      <c r="L1837" s="1"/>
      <c r="M1837" s="1"/>
      <c r="N1837" s="1"/>
      <c r="P1837" s="1"/>
      <c r="Q1837" s="1"/>
      <c r="R1837" s="1"/>
      <c r="S1837" s="1"/>
      <c r="T1837" s="1"/>
      <c r="U1837" s="1"/>
      <c r="V1837" s="1"/>
      <c r="W1837" s="1"/>
      <c r="X1837" s="1"/>
      <c r="Y1837" s="1"/>
      <c r="Z1837" s="1"/>
      <c r="AA1837" s="1"/>
      <c r="AB1837" s="1"/>
      <c r="AC1837" s="1"/>
    </row>
    <row r="1838" spans="1:29" x14ac:dyDescent="0.3">
      <c r="A1838" s="1"/>
      <c r="B1838" s="1"/>
      <c r="C1838" s="1"/>
      <c r="D1838" s="1"/>
      <c r="E1838" s="3"/>
      <c r="F1838" s="1"/>
      <c r="G1838" s="1"/>
      <c r="H1838" s="1"/>
      <c r="I1838" s="1"/>
      <c r="J1838" s="1"/>
      <c r="K1838" s="1"/>
      <c r="L1838" s="1"/>
      <c r="M1838" s="1"/>
      <c r="N1838" s="1"/>
      <c r="P1838" s="1"/>
      <c r="Q1838" s="1"/>
      <c r="R1838" s="1"/>
      <c r="S1838" s="1"/>
      <c r="T1838" s="1"/>
      <c r="U1838" s="1"/>
      <c r="V1838" s="1"/>
      <c r="W1838" s="1"/>
      <c r="X1838" s="1"/>
      <c r="Y1838" s="1"/>
      <c r="Z1838" s="1"/>
      <c r="AA1838" s="1"/>
      <c r="AB1838" s="1"/>
      <c r="AC1838" s="1"/>
    </row>
    <row r="1839" spans="1:29" x14ac:dyDescent="0.3">
      <c r="A1839" s="1"/>
      <c r="B1839" s="1"/>
      <c r="C1839" s="1"/>
      <c r="D1839" s="1"/>
      <c r="E1839" s="3"/>
      <c r="F1839" s="1"/>
      <c r="G1839" s="1"/>
      <c r="H1839" s="1"/>
      <c r="I1839" s="1"/>
      <c r="J1839" s="1"/>
      <c r="K1839" s="1"/>
      <c r="L1839" s="1"/>
      <c r="M1839" s="1"/>
      <c r="N1839" s="1"/>
      <c r="P1839" s="1"/>
      <c r="Q1839" s="1"/>
      <c r="R1839" s="1"/>
      <c r="S1839" s="1"/>
      <c r="T1839" s="1"/>
      <c r="U1839" s="1"/>
      <c r="V1839" s="1"/>
      <c r="W1839" s="1"/>
      <c r="X1839" s="1"/>
      <c r="Y1839" s="1"/>
      <c r="Z1839" s="1"/>
      <c r="AA1839" s="1"/>
      <c r="AB1839" s="1"/>
      <c r="AC1839" s="1"/>
    </row>
    <row r="1840" spans="1:29" x14ac:dyDescent="0.3">
      <c r="A1840" s="1"/>
      <c r="B1840" s="1"/>
      <c r="C1840" s="1"/>
      <c r="D1840" s="1"/>
      <c r="E1840" s="3"/>
      <c r="F1840" s="1"/>
      <c r="G1840" s="1"/>
      <c r="H1840" s="1"/>
      <c r="I1840" s="1"/>
      <c r="J1840" s="1"/>
      <c r="K1840" s="1"/>
      <c r="L1840" s="1"/>
      <c r="M1840" s="1"/>
      <c r="N1840" s="1"/>
      <c r="P1840" s="1"/>
      <c r="Q1840" s="1"/>
      <c r="R1840" s="1"/>
      <c r="S1840" s="1"/>
      <c r="T1840" s="1"/>
      <c r="U1840" s="1"/>
      <c r="V1840" s="1"/>
      <c r="W1840" s="1"/>
      <c r="X1840" s="1"/>
      <c r="Y1840" s="1"/>
      <c r="Z1840" s="1"/>
      <c r="AA1840" s="1"/>
      <c r="AB1840" s="1"/>
      <c r="AC1840" s="1"/>
    </row>
    <row r="1841" spans="1:29" x14ac:dyDescent="0.3">
      <c r="A1841" s="1"/>
      <c r="B1841" s="1"/>
      <c r="C1841" s="1"/>
      <c r="D1841" s="1"/>
      <c r="E1841" s="3"/>
      <c r="F1841" s="1"/>
      <c r="G1841" s="1"/>
      <c r="H1841" s="1"/>
      <c r="I1841" s="1"/>
      <c r="J1841" s="1"/>
      <c r="K1841" s="1"/>
      <c r="L1841" s="1"/>
      <c r="M1841" s="1"/>
      <c r="N1841" s="1"/>
      <c r="P1841" s="1"/>
      <c r="Q1841" s="1"/>
      <c r="R1841" s="1"/>
      <c r="S1841" s="1"/>
      <c r="T1841" s="1"/>
      <c r="U1841" s="1"/>
      <c r="V1841" s="1"/>
      <c r="W1841" s="1"/>
      <c r="X1841" s="1"/>
      <c r="Y1841" s="1"/>
      <c r="Z1841" s="1"/>
      <c r="AA1841" s="1"/>
      <c r="AB1841" s="1"/>
      <c r="AC1841" s="1"/>
    </row>
    <row r="1842" spans="1:29" x14ac:dyDescent="0.3">
      <c r="A1842" s="1"/>
      <c r="B1842" s="1"/>
      <c r="C1842" s="1"/>
      <c r="D1842" s="1"/>
      <c r="E1842" s="3"/>
      <c r="F1842" s="1"/>
      <c r="G1842" s="1"/>
      <c r="H1842" s="1"/>
      <c r="I1842" s="1"/>
      <c r="J1842" s="1"/>
      <c r="K1842" s="1"/>
      <c r="L1842" s="1"/>
      <c r="M1842" s="1"/>
      <c r="N1842" s="1"/>
      <c r="P1842" s="1"/>
      <c r="Q1842" s="1"/>
      <c r="R1842" s="1"/>
      <c r="S1842" s="1"/>
      <c r="T1842" s="1"/>
      <c r="U1842" s="1"/>
      <c r="V1842" s="1"/>
      <c r="W1842" s="1"/>
      <c r="X1842" s="1"/>
      <c r="Y1842" s="1"/>
      <c r="Z1842" s="1"/>
      <c r="AA1842" s="1"/>
      <c r="AB1842" s="1"/>
      <c r="AC1842" s="1"/>
    </row>
    <row r="1843" spans="1:29" x14ac:dyDescent="0.3">
      <c r="A1843" s="1"/>
      <c r="B1843" s="1"/>
      <c r="C1843" s="1"/>
      <c r="D1843" s="1"/>
      <c r="E1843" s="3"/>
      <c r="F1843" s="1"/>
      <c r="G1843" s="1"/>
      <c r="H1843" s="1"/>
      <c r="I1843" s="1"/>
      <c r="J1843" s="1"/>
      <c r="K1843" s="1"/>
      <c r="L1843" s="1"/>
      <c r="M1843" s="1"/>
      <c r="N1843" s="1"/>
      <c r="P1843" s="1"/>
      <c r="Q1843" s="1"/>
      <c r="R1843" s="1"/>
      <c r="S1843" s="1"/>
      <c r="T1843" s="1"/>
      <c r="U1843" s="1"/>
      <c r="V1843" s="1"/>
      <c r="W1843" s="1"/>
      <c r="X1843" s="1"/>
      <c r="Y1843" s="1"/>
      <c r="Z1843" s="1"/>
      <c r="AA1843" s="1"/>
      <c r="AB1843" s="1"/>
      <c r="AC1843" s="1"/>
    </row>
    <row r="1844" spans="1:29" x14ac:dyDescent="0.3">
      <c r="A1844" s="1"/>
      <c r="B1844" s="1"/>
      <c r="C1844" s="1"/>
      <c r="D1844" s="1"/>
      <c r="E1844" s="3"/>
      <c r="F1844" s="1"/>
      <c r="G1844" s="1"/>
      <c r="H1844" s="1"/>
      <c r="I1844" s="1"/>
      <c r="J1844" s="1"/>
      <c r="K1844" s="1"/>
      <c r="L1844" s="1"/>
      <c r="M1844" s="1"/>
      <c r="N1844" s="1"/>
      <c r="P1844" s="1"/>
      <c r="Q1844" s="1"/>
      <c r="R1844" s="1"/>
      <c r="S1844" s="1"/>
      <c r="T1844" s="1"/>
      <c r="U1844" s="1"/>
      <c r="V1844" s="1"/>
      <c r="W1844" s="1"/>
      <c r="X1844" s="1"/>
      <c r="Y1844" s="1"/>
      <c r="Z1844" s="1"/>
      <c r="AA1844" s="1"/>
      <c r="AB1844" s="1"/>
      <c r="AC1844" s="1"/>
    </row>
    <row r="1845" spans="1:29" x14ac:dyDescent="0.3">
      <c r="A1845" s="1"/>
      <c r="B1845" s="1"/>
      <c r="C1845" s="1"/>
      <c r="D1845" s="1"/>
      <c r="E1845" s="3"/>
      <c r="F1845" s="1"/>
      <c r="G1845" s="1"/>
      <c r="H1845" s="1"/>
      <c r="I1845" s="1"/>
      <c r="J1845" s="1"/>
      <c r="K1845" s="1"/>
      <c r="L1845" s="1"/>
      <c r="M1845" s="1"/>
      <c r="N1845" s="1"/>
      <c r="P1845" s="1"/>
      <c r="Q1845" s="1"/>
      <c r="R1845" s="1"/>
      <c r="S1845" s="1"/>
      <c r="T1845" s="1"/>
      <c r="U1845" s="1"/>
      <c r="V1845" s="1"/>
      <c r="W1845" s="1"/>
      <c r="X1845" s="1"/>
      <c r="Y1845" s="1"/>
      <c r="Z1845" s="1"/>
      <c r="AA1845" s="1"/>
      <c r="AB1845" s="1"/>
      <c r="AC1845" s="1"/>
    </row>
    <row r="1846" spans="1:29" x14ac:dyDescent="0.3">
      <c r="A1846" s="1"/>
      <c r="B1846" s="1"/>
      <c r="C1846" s="1"/>
      <c r="D1846" s="1"/>
      <c r="E1846" s="3"/>
      <c r="F1846" s="1"/>
      <c r="G1846" s="1"/>
      <c r="H1846" s="1"/>
      <c r="I1846" s="1"/>
      <c r="J1846" s="1"/>
      <c r="K1846" s="1"/>
      <c r="L1846" s="1"/>
      <c r="M1846" s="1"/>
      <c r="N1846" s="1"/>
      <c r="P1846" s="1"/>
      <c r="Q1846" s="1"/>
      <c r="R1846" s="1"/>
      <c r="S1846" s="1"/>
      <c r="T1846" s="1"/>
      <c r="U1846" s="1"/>
      <c r="V1846" s="1"/>
      <c r="W1846" s="1"/>
      <c r="X1846" s="1"/>
      <c r="Y1846" s="1"/>
      <c r="Z1846" s="1"/>
      <c r="AA1846" s="1"/>
      <c r="AB1846" s="1"/>
      <c r="AC1846" s="1"/>
    </row>
    <row r="1847" spans="1:29" x14ac:dyDescent="0.3">
      <c r="A1847" s="1"/>
      <c r="B1847" s="1"/>
      <c r="C1847" s="1"/>
      <c r="D1847" s="1"/>
      <c r="E1847" s="3"/>
      <c r="F1847" s="1"/>
      <c r="G1847" s="1"/>
      <c r="H1847" s="1"/>
      <c r="I1847" s="1"/>
      <c r="J1847" s="1"/>
      <c r="K1847" s="1"/>
      <c r="L1847" s="1"/>
      <c r="M1847" s="1"/>
      <c r="N1847" s="1"/>
      <c r="P1847" s="1"/>
      <c r="Q1847" s="1"/>
      <c r="R1847" s="1"/>
      <c r="S1847" s="1"/>
      <c r="T1847" s="1"/>
      <c r="U1847" s="1"/>
      <c r="V1847" s="1"/>
      <c r="W1847" s="1"/>
      <c r="X1847" s="1"/>
      <c r="Y1847" s="1"/>
      <c r="Z1847" s="1"/>
      <c r="AA1847" s="1"/>
      <c r="AB1847" s="1"/>
      <c r="AC1847" s="1"/>
    </row>
    <row r="1848" spans="1:29" x14ac:dyDescent="0.3">
      <c r="A1848" s="1"/>
      <c r="B1848" s="1"/>
      <c r="C1848" s="1"/>
      <c r="D1848" s="1"/>
      <c r="E1848" s="3"/>
      <c r="F1848" s="1"/>
      <c r="G1848" s="1"/>
      <c r="H1848" s="1"/>
      <c r="I1848" s="1"/>
      <c r="J1848" s="1"/>
      <c r="K1848" s="1"/>
      <c r="L1848" s="1"/>
      <c r="M1848" s="1"/>
      <c r="N1848" s="1"/>
      <c r="P1848" s="1"/>
      <c r="Q1848" s="1"/>
      <c r="R1848" s="1"/>
      <c r="S1848" s="1"/>
      <c r="T1848" s="1"/>
      <c r="U1848" s="1"/>
      <c r="V1848" s="1"/>
      <c r="W1848" s="1"/>
      <c r="X1848" s="1"/>
      <c r="Y1848" s="1"/>
      <c r="Z1848" s="1"/>
      <c r="AA1848" s="1"/>
      <c r="AB1848" s="1"/>
      <c r="AC1848" s="1"/>
    </row>
    <row r="1849" spans="1:29" x14ac:dyDescent="0.3">
      <c r="A1849" s="1"/>
      <c r="B1849" s="1"/>
      <c r="C1849" s="1"/>
      <c r="D1849" s="1"/>
      <c r="E1849" s="3"/>
      <c r="F1849" s="1"/>
      <c r="G1849" s="1"/>
      <c r="H1849" s="1"/>
      <c r="I1849" s="1"/>
      <c r="J1849" s="1"/>
      <c r="K1849" s="1"/>
      <c r="L1849" s="1"/>
      <c r="M1849" s="1"/>
      <c r="N1849" s="1"/>
      <c r="P1849" s="1"/>
      <c r="Q1849" s="1"/>
      <c r="R1849" s="1"/>
      <c r="S1849" s="1"/>
      <c r="T1849" s="1"/>
      <c r="U1849" s="1"/>
      <c r="V1849" s="1"/>
      <c r="W1849" s="1"/>
      <c r="X1849" s="1"/>
      <c r="Y1849" s="1"/>
      <c r="Z1849" s="1"/>
      <c r="AA1849" s="1"/>
      <c r="AB1849" s="1"/>
      <c r="AC1849" s="1"/>
    </row>
    <row r="1850" spans="1:29" x14ac:dyDescent="0.3">
      <c r="A1850" s="1"/>
      <c r="B1850" s="1"/>
      <c r="C1850" s="1"/>
      <c r="D1850" s="1"/>
      <c r="E1850" s="3"/>
      <c r="F1850" s="1"/>
      <c r="G1850" s="1"/>
      <c r="H1850" s="1"/>
      <c r="I1850" s="1"/>
      <c r="J1850" s="1"/>
      <c r="K1850" s="1"/>
      <c r="L1850" s="1"/>
      <c r="M1850" s="1"/>
      <c r="N1850" s="1"/>
      <c r="P1850" s="1"/>
      <c r="Q1850" s="1"/>
      <c r="R1850" s="1"/>
      <c r="S1850" s="1"/>
      <c r="T1850" s="1"/>
      <c r="U1850" s="1"/>
      <c r="V1850" s="1"/>
      <c r="W1850" s="1"/>
      <c r="X1850" s="1"/>
      <c r="Y1850" s="1"/>
      <c r="Z1850" s="1"/>
      <c r="AA1850" s="1"/>
      <c r="AB1850" s="1"/>
      <c r="AC1850" s="1"/>
    </row>
    <row r="1851" spans="1:29" x14ac:dyDescent="0.3">
      <c r="A1851" s="1"/>
      <c r="B1851" s="1"/>
      <c r="C1851" s="1"/>
      <c r="D1851" s="1"/>
      <c r="E1851" s="3"/>
      <c r="F1851" s="1"/>
      <c r="G1851" s="1"/>
      <c r="H1851" s="1"/>
      <c r="I1851" s="1"/>
      <c r="J1851" s="1"/>
      <c r="K1851" s="1"/>
      <c r="L1851" s="1"/>
      <c r="M1851" s="1"/>
      <c r="N1851" s="1"/>
      <c r="P1851" s="1"/>
      <c r="Q1851" s="1"/>
      <c r="R1851" s="1"/>
      <c r="S1851" s="1"/>
      <c r="T1851" s="1"/>
      <c r="U1851" s="1"/>
      <c r="V1851" s="1"/>
      <c r="W1851" s="1"/>
      <c r="X1851" s="1"/>
      <c r="Y1851" s="1"/>
      <c r="Z1851" s="1"/>
      <c r="AA1851" s="1"/>
      <c r="AB1851" s="1"/>
      <c r="AC1851" s="1"/>
    </row>
    <row r="1852" spans="1:29" x14ac:dyDescent="0.3">
      <c r="A1852" s="1"/>
      <c r="B1852" s="1"/>
      <c r="C1852" s="1"/>
      <c r="D1852" s="1"/>
      <c r="E1852" s="3"/>
      <c r="F1852" s="1"/>
      <c r="G1852" s="1"/>
      <c r="H1852" s="1"/>
      <c r="I1852" s="1"/>
      <c r="J1852" s="1"/>
      <c r="K1852" s="1"/>
      <c r="L1852" s="1"/>
      <c r="M1852" s="1"/>
      <c r="N1852" s="1"/>
      <c r="P1852" s="1"/>
      <c r="Q1852" s="1"/>
      <c r="R1852" s="1"/>
      <c r="S1852" s="1"/>
      <c r="T1852" s="1"/>
      <c r="U1852" s="1"/>
      <c r="V1852" s="1"/>
      <c r="W1852" s="1"/>
      <c r="X1852" s="1"/>
      <c r="Y1852" s="1"/>
      <c r="Z1852" s="1"/>
      <c r="AA1852" s="1"/>
      <c r="AB1852" s="1"/>
      <c r="AC1852" s="1"/>
    </row>
    <row r="1853" spans="1:29" x14ac:dyDescent="0.3">
      <c r="A1853" s="1"/>
      <c r="B1853" s="1"/>
      <c r="C1853" s="1"/>
      <c r="D1853" s="1"/>
      <c r="E1853" s="3"/>
      <c r="F1853" s="1"/>
      <c r="G1853" s="1"/>
      <c r="H1853" s="1"/>
      <c r="I1853" s="1"/>
      <c r="J1853" s="1"/>
      <c r="K1853" s="1"/>
      <c r="L1853" s="1"/>
      <c r="M1853" s="1"/>
      <c r="N1853" s="1"/>
      <c r="P1853" s="1"/>
      <c r="Q1853" s="1"/>
      <c r="R1853" s="1"/>
      <c r="S1853" s="1"/>
      <c r="T1853" s="1"/>
      <c r="U1853" s="1"/>
      <c r="V1853" s="1"/>
      <c r="W1853" s="1"/>
      <c r="X1853" s="1"/>
      <c r="Y1853" s="1"/>
      <c r="Z1853" s="1"/>
      <c r="AA1853" s="1"/>
      <c r="AB1853" s="1"/>
      <c r="AC1853" s="1"/>
    </row>
    <row r="1854" spans="1:29" x14ac:dyDescent="0.3">
      <c r="A1854" s="1"/>
      <c r="B1854" s="1"/>
      <c r="C1854" s="1"/>
      <c r="D1854" s="1"/>
      <c r="E1854" s="3"/>
      <c r="F1854" s="1"/>
      <c r="G1854" s="1"/>
      <c r="H1854" s="1"/>
      <c r="I1854" s="1"/>
      <c r="J1854" s="1"/>
      <c r="K1854" s="1"/>
      <c r="L1854" s="1"/>
      <c r="M1854" s="1"/>
      <c r="N1854" s="1"/>
      <c r="P1854" s="1"/>
      <c r="Q1854" s="1"/>
      <c r="R1854" s="1"/>
      <c r="S1854" s="1"/>
      <c r="T1854" s="1"/>
      <c r="U1854" s="1"/>
      <c r="V1854" s="1"/>
      <c r="W1854" s="1"/>
      <c r="X1854" s="1"/>
      <c r="Y1854" s="1"/>
      <c r="Z1854" s="1"/>
      <c r="AA1854" s="1"/>
      <c r="AB1854" s="1"/>
      <c r="AC1854" s="1"/>
    </row>
    <row r="1855" spans="1:29" x14ac:dyDescent="0.3">
      <c r="A1855" s="1"/>
      <c r="B1855" s="1"/>
      <c r="C1855" s="1"/>
      <c r="D1855" s="1"/>
      <c r="E1855" s="3"/>
      <c r="F1855" s="1"/>
      <c r="G1855" s="1"/>
      <c r="H1855" s="1"/>
      <c r="I1855" s="1"/>
      <c r="J1855" s="1"/>
      <c r="K1855" s="1"/>
      <c r="L1855" s="1"/>
      <c r="M1855" s="1"/>
      <c r="N1855" s="1"/>
      <c r="P1855" s="1"/>
      <c r="Q1855" s="1"/>
      <c r="R1855" s="1"/>
      <c r="S1855" s="1"/>
      <c r="T1855" s="1"/>
      <c r="U1855" s="1"/>
      <c r="V1855" s="1"/>
      <c r="W1855" s="1"/>
      <c r="X1855" s="1"/>
      <c r="Y1855" s="1"/>
      <c r="Z1855" s="1"/>
      <c r="AA1855" s="1"/>
      <c r="AB1855" s="1"/>
      <c r="AC1855" s="1"/>
    </row>
    <row r="1856" spans="1:29" x14ac:dyDescent="0.3">
      <c r="A1856" s="1"/>
      <c r="B1856" s="1"/>
      <c r="C1856" s="1"/>
      <c r="D1856" s="1"/>
      <c r="E1856" s="3"/>
      <c r="F1856" s="1"/>
      <c r="G1856" s="1"/>
      <c r="H1856" s="1"/>
      <c r="I1856" s="1"/>
      <c r="J1856" s="1"/>
      <c r="K1856" s="1"/>
      <c r="L1856" s="1"/>
      <c r="M1856" s="1"/>
      <c r="N1856" s="1"/>
      <c r="P1856" s="1"/>
      <c r="Q1856" s="1"/>
      <c r="R1856" s="1"/>
      <c r="S1856" s="1"/>
      <c r="T1856" s="1"/>
      <c r="U1856" s="1"/>
      <c r="V1856" s="1"/>
      <c r="W1856" s="1"/>
      <c r="X1856" s="1"/>
      <c r="Y1856" s="1"/>
      <c r="Z1856" s="1"/>
      <c r="AA1856" s="1"/>
      <c r="AB1856" s="1"/>
      <c r="AC1856" s="1"/>
    </row>
    <row r="1857" spans="1:29" x14ac:dyDescent="0.3">
      <c r="A1857" s="1"/>
      <c r="B1857" s="1"/>
      <c r="C1857" s="1"/>
      <c r="D1857" s="1"/>
      <c r="E1857" s="3"/>
      <c r="F1857" s="1"/>
      <c r="G1857" s="1"/>
      <c r="H1857" s="1"/>
      <c r="I1857" s="1"/>
      <c r="J1857" s="1"/>
      <c r="K1857" s="1"/>
      <c r="L1857" s="1"/>
      <c r="M1857" s="1"/>
      <c r="N1857" s="1"/>
      <c r="P1857" s="1"/>
      <c r="Q1857" s="1"/>
      <c r="R1857" s="1"/>
      <c r="S1857" s="1"/>
      <c r="T1857" s="1"/>
      <c r="U1857" s="1"/>
      <c r="V1857" s="1"/>
      <c r="W1857" s="1"/>
      <c r="X1857" s="1"/>
      <c r="Y1857" s="1"/>
      <c r="Z1857" s="1"/>
      <c r="AA1857" s="1"/>
      <c r="AB1857" s="1"/>
      <c r="AC1857" s="1"/>
    </row>
    <row r="1858" spans="1:29" x14ac:dyDescent="0.3">
      <c r="A1858" s="1"/>
      <c r="B1858" s="1"/>
      <c r="C1858" s="1"/>
      <c r="D1858" s="1"/>
      <c r="E1858" s="3"/>
      <c r="F1858" s="1"/>
      <c r="G1858" s="1"/>
      <c r="H1858" s="1"/>
      <c r="I1858" s="1"/>
      <c r="J1858" s="1"/>
      <c r="K1858" s="1"/>
      <c r="L1858" s="1"/>
      <c r="M1858" s="1"/>
      <c r="N1858" s="1"/>
      <c r="P1858" s="1"/>
      <c r="Q1858" s="1"/>
      <c r="R1858" s="1"/>
      <c r="S1858" s="1"/>
      <c r="T1858" s="1"/>
      <c r="U1858" s="1"/>
      <c r="V1858" s="1"/>
      <c r="W1858" s="1"/>
      <c r="X1858" s="1"/>
      <c r="Y1858" s="1"/>
      <c r="Z1858" s="1"/>
      <c r="AA1858" s="1"/>
      <c r="AB1858" s="1"/>
      <c r="AC1858" s="1"/>
    </row>
    <row r="1859" spans="1:29" x14ac:dyDescent="0.3">
      <c r="A1859" s="1"/>
      <c r="B1859" s="1"/>
      <c r="C1859" s="1"/>
      <c r="D1859" s="1"/>
      <c r="E1859" s="3"/>
      <c r="F1859" s="1"/>
      <c r="G1859" s="1"/>
      <c r="H1859" s="1"/>
      <c r="I1859" s="1"/>
      <c r="J1859" s="1"/>
      <c r="K1859" s="1"/>
      <c r="L1859" s="1"/>
      <c r="M1859" s="1"/>
      <c r="N1859" s="1"/>
      <c r="P1859" s="1"/>
      <c r="Q1859" s="1"/>
      <c r="R1859" s="1"/>
      <c r="S1859" s="1"/>
      <c r="T1859" s="1"/>
      <c r="U1859" s="1"/>
      <c r="V1859" s="1"/>
      <c r="W1859" s="1"/>
      <c r="X1859" s="1"/>
      <c r="Y1859" s="1"/>
      <c r="Z1859" s="1"/>
      <c r="AA1859" s="1"/>
      <c r="AB1859" s="1"/>
      <c r="AC1859" s="1"/>
    </row>
    <row r="1860" spans="1:29" x14ac:dyDescent="0.3">
      <c r="A1860" s="1"/>
      <c r="B1860" s="1"/>
      <c r="C1860" s="1"/>
      <c r="D1860" s="1"/>
      <c r="E1860" s="3"/>
      <c r="F1860" s="1"/>
      <c r="G1860" s="1"/>
      <c r="H1860" s="1"/>
      <c r="I1860" s="1"/>
      <c r="J1860" s="1"/>
      <c r="K1860" s="1"/>
      <c r="L1860" s="1"/>
      <c r="M1860" s="1"/>
      <c r="N1860" s="1"/>
      <c r="P1860" s="1"/>
      <c r="Q1860" s="1"/>
      <c r="R1860" s="1"/>
      <c r="S1860" s="1"/>
      <c r="T1860" s="1"/>
      <c r="U1860" s="1"/>
      <c r="V1860" s="1"/>
      <c r="W1860" s="1"/>
      <c r="X1860" s="1"/>
      <c r="Y1860" s="1"/>
      <c r="Z1860" s="1"/>
      <c r="AA1860" s="1"/>
      <c r="AB1860" s="1"/>
      <c r="AC1860" s="1"/>
    </row>
    <row r="1861" spans="1:29" x14ac:dyDescent="0.3">
      <c r="A1861" s="1"/>
      <c r="B1861" s="1"/>
      <c r="C1861" s="1"/>
      <c r="D1861" s="1"/>
      <c r="E1861" s="3"/>
      <c r="F1861" s="1"/>
      <c r="G1861" s="1"/>
      <c r="H1861" s="1"/>
      <c r="I1861" s="1"/>
      <c r="J1861" s="1"/>
      <c r="K1861" s="1"/>
      <c r="L1861" s="1"/>
      <c r="M1861" s="1"/>
      <c r="N1861" s="1"/>
      <c r="P1861" s="1"/>
      <c r="Q1861" s="1"/>
      <c r="R1861" s="1"/>
      <c r="S1861" s="1"/>
      <c r="T1861" s="1"/>
      <c r="U1861" s="1"/>
      <c r="V1861" s="1"/>
      <c r="W1861" s="1"/>
      <c r="X1861" s="1"/>
      <c r="Y1861" s="1"/>
      <c r="Z1861" s="1"/>
      <c r="AA1861" s="1"/>
      <c r="AB1861" s="1"/>
      <c r="AC1861" s="1"/>
    </row>
    <row r="1862" spans="1:29" x14ac:dyDescent="0.3">
      <c r="A1862" s="1"/>
      <c r="B1862" s="1"/>
      <c r="C1862" s="1"/>
      <c r="D1862" s="1"/>
      <c r="E1862" s="3"/>
      <c r="F1862" s="1"/>
      <c r="G1862" s="1"/>
      <c r="H1862" s="1"/>
      <c r="I1862" s="1"/>
      <c r="J1862" s="1"/>
      <c r="K1862" s="1"/>
      <c r="L1862" s="1"/>
      <c r="M1862" s="1"/>
      <c r="N1862" s="1"/>
      <c r="P1862" s="1"/>
      <c r="Q1862" s="1"/>
      <c r="R1862" s="1"/>
      <c r="S1862" s="1"/>
      <c r="T1862" s="1"/>
      <c r="U1862" s="1"/>
      <c r="V1862" s="1"/>
      <c r="W1862" s="1"/>
      <c r="X1862" s="1"/>
      <c r="Y1862" s="1"/>
      <c r="Z1862" s="1"/>
      <c r="AA1862" s="1"/>
      <c r="AB1862" s="1"/>
      <c r="AC1862" s="1"/>
    </row>
    <row r="1863" spans="1:29" x14ac:dyDescent="0.3">
      <c r="A1863" s="1"/>
      <c r="B1863" s="1"/>
      <c r="C1863" s="1"/>
      <c r="D1863" s="1"/>
      <c r="E1863" s="3"/>
      <c r="F1863" s="1"/>
      <c r="G1863" s="1"/>
      <c r="H1863" s="1"/>
      <c r="I1863" s="1"/>
      <c r="J1863" s="1"/>
      <c r="K1863" s="1"/>
      <c r="L1863" s="1"/>
      <c r="M1863" s="1"/>
      <c r="N1863" s="1"/>
      <c r="P1863" s="1"/>
      <c r="Q1863" s="1"/>
      <c r="R1863" s="1"/>
      <c r="S1863" s="1"/>
      <c r="T1863" s="1"/>
      <c r="U1863" s="1"/>
      <c r="V1863" s="1"/>
      <c r="W1863" s="1"/>
      <c r="X1863" s="1"/>
      <c r="Y1863" s="1"/>
      <c r="Z1863" s="1"/>
      <c r="AA1863" s="1"/>
      <c r="AB1863" s="1"/>
      <c r="AC1863" s="1"/>
    </row>
    <row r="1864" spans="1:29" x14ac:dyDescent="0.3">
      <c r="A1864" s="1"/>
      <c r="B1864" s="1"/>
      <c r="C1864" s="1"/>
      <c r="D1864" s="1"/>
      <c r="E1864" s="3"/>
      <c r="F1864" s="1"/>
      <c r="G1864" s="1"/>
      <c r="H1864" s="1"/>
      <c r="I1864" s="1"/>
      <c r="J1864" s="1"/>
      <c r="K1864" s="1"/>
      <c r="L1864" s="1"/>
      <c r="M1864" s="1"/>
      <c r="N1864" s="1"/>
      <c r="P1864" s="1"/>
      <c r="Q1864" s="1"/>
      <c r="R1864" s="1"/>
      <c r="S1864" s="1"/>
      <c r="T1864" s="1"/>
      <c r="U1864" s="1"/>
      <c r="V1864" s="1"/>
      <c r="W1864" s="1"/>
      <c r="X1864" s="1"/>
      <c r="Y1864" s="1"/>
      <c r="Z1864" s="1"/>
      <c r="AA1864" s="1"/>
      <c r="AB1864" s="1"/>
      <c r="AC1864" s="1"/>
    </row>
    <row r="1865" spans="1:29" x14ac:dyDescent="0.3">
      <c r="A1865" s="1"/>
      <c r="B1865" s="1"/>
      <c r="C1865" s="1"/>
      <c r="D1865" s="1"/>
      <c r="E1865" s="3"/>
      <c r="F1865" s="1"/>
      <c r="G1865" s="1"/>
      <c r="H1865" s="1"/>
      <c r="I1865" s="1"/>
      <c r="J1865" s="1"/>
      <c r="K1865" s="1"/>
      <c r="L1865" s="1"/>
      <c r="M1865" s="1"/>
      <c r="N1865" s="1"/>
      <c r="P1865" s="1"/>
      <c r="Q1865" s="1"/>
      <c r="R1865" s="1"/>
      <c r="S1865" s="1"/>
      <c r="T1865" s="1"/>
      <c r="U1865" s="1"/>
      <c r="V1865" s="1"/>
      <c r="W1865" s="1"/>
      <c r="X1865" s="1"/>
      <c r="Y1865" s="1"/>
      <c r="Z1865" s="1"/>
      <c r="AA1865" s="1"/>
      <c r="AB1865" s="1"/>
      <c r="AC1865" s="1"/>
    </row>
    <row r="1866" spans="1:29" x14ac:dyDescent="0.3">
      <c r="A1866" s="1"/>
      <c r="B1866" s="1"/>
      <c r="C1866" s="1"/>
      <c r="D1866" s="1"/>
      <c r="E1866" s="3"/>
      <c r="F1866" s="1"/>
      <c r="G1866" s="1"/>
      <c r="H1866" s="1"/>
      <c r="I1866" s="1"/>
      <c r="J1866" s="1"/>
      <c r="K1866" s="1"/>
      <c r="L1866" s="1"/>
      <c r="M1866" s="1"/>
      <c r="N1866" s="1"/>
      <c r="P1866" s="1"/>
      <c r="Q1866" s="1"/>
      <c r="R1866" s="1"/>
      <c r="S1866" s="1"/>
      <c r="T1866" s="1"/>
      <c r="U1866" s="1"/>
      <c r="V1866" s="1"/>
      <c r="W1866" s="1"/>
      <c r="X1866" s="1"/>
      <c r="Y1866" s="1"/>
      <c r="Z1866" s="1"/>
      <c r="AA1866" s="1"/>
      <c r="AB1866" s="1"/>
      <c r="AC1866" s="1"/>
    </row>
    <row r="1867" spans="1:29" x14ac:dyDescent="0.3">
      <c r="A1867" s="1"/>
      <c r="B1867" s="1"/>
      <c r="C1867" s="1"/>
      <c r="D1867" s="1"/>
      <c r="E1867" s="3"/>
      <c r="F1867" s="1"/>
      <c r="G1867" s="1"/>
      <c r="H1867" s="1"/>
      <c r="I1867" s="1"/>
      <c r="J1867" s="1"/>
      <c r="K1867" s="1"/>
      <c r="L1867" s="1"/>
      <c r="M1867" s="1"/>
      <c r="N1867" s="1"/>
      <c r="P1867" s="1"/>
      <c r="Q1867" s="1"/>
      <c r="R1867" s="1"/>
      <c r="S1867" s="1"/>
      <c r="T1867" s="1"/>
      <c r="U1867" s="1"/>
      <c r="V1867" s="1"/>
      <c r="W1867" s="1"/>
      <c r="X1867" s="1"/>
      <c r="Y1867" s="1"/>
      <c r="Z1867" s="1"/>
      <c r="AA1867" s="1"/>
      <c r="AB1867" s="1"/>
      <c r="AC1867" s="1"/>
    </row>
    <row r="1868" spans="1:29" x14ac:dyDescent="0.3">
      <c r="A1868" s="1"/>
      <c r="B1868" s="1"/>
      <c r="C1868" s="1"/>
      <c r="D1868" s="1"/>
      <c r="E1868" s="3"/>
      <c r="F1868" s="1"/>
      <c r="G1868" s="1"/>
      <c r="H1868" s="1"/>
      <c r="I1868" s="1"/>
      <c r="J1868" s="1"/>
      <c r="K1868" s="1"/>
      <c r="L1868" s="1"/>
      <c r="M1868" s="1"/>
      <c r="N1868" s="1"/>
      <c r="P1868" s="1"/>
      <c r="Q1868" s="1"/>
      <c r="R1868" s="1"/>
      <c r="S1868" s="1"/>
      <c r="T1868" s="1"/>
      <c r="U1868" s="1"/>
      <c r="V1868" s="1"/>
      <c r="W1868" s="1"/>
      <c r="X1868" s="1"/>
      <c r="Y1868" s="1"/>
      <c r="Z1868" s="1"/>
      <c r="AA1868" s="1"/>
      <c r="AB1868" s="1"/>
      <c r="AC1868" s="1"/>
    </row>
    <row r="1869" spans="1:29" x14ac:dyDescent="0.3">
      <c r="A1869" s="1"/>
      <c r="B1869" s="1"/>
      <c r="C1869" s="1"/>
      <c r="D1869" s="1"/>
      <c r="E1869" s="3"/>
      <c r="F1869" s="1"/>
      <c r="G1869" s="1"/>
      <c r="H1869" s="1"/>
      <c r="I1869" s="1"/>
      <c r="J1869" s="1"/>
      <c r="K1869" s="1"/>
      <c r="L1869" s="1"/>
      <c r="M1869" s="1"/>
      <c r="N1869" s="1"/>
      <c r="P1869" s="1"/>
      <c r="Q1869" s="1"/>
      <c r="R1869" s="1"/>
      <c r="S1869" s="1"/>
      <c r="T1869" s="1"/>
      <c r="U1869" s="1"/>
      <c r="V1869" s="1"/>
      <c r="W1869" s="1"/>
      <c r="X1869" s="1"/>
      <c r="Y1869" s="1"/>
      <c r="Z1869" s="1"/>
      <c r="AA1869" s="1"/>
      <c r="AB1869" s="1"/>
      <c r="AC1869" s="1"/>
    </row>
    <row r="1870" spans="1:29" x14ac:dyDescent="0.3">
      <c r="A1870" s="1"/>
      <c r="B1870" s="1"/>
      <c r="C1870" s="1"/>
      <c r="D1870" s="1"/>
      <c r="E1870" s="3"/>
      <c r="F1870" s="1"/>
      <c r="G1870" s="1"/>
      <c r="H1870" s="1"/>
      <c r="I1870" s="1"/>
      <c r="J1870" s="1"/>
      <c r="K1870" s="1"/>
      <c r="L1870" s="1"/>
      <c r="M1870" s="1"/>
      <c r="N1870" s="1"/>
      <c r="P1870" s="1"/>
      <c r="Q1870" s="1"/>
      <c r="R1870" s="1"/>
      <c r="S1870" s="1"/>
      <c r="T1870" s="1"/>
      <c r="U1870" s="1"/>
      <c r="V1870" s="1"/>
      <c r="W1870" s="1"/>
      <c r="X1870" s="1"/>
      <c r="Y1870" s="1"/>
      <c r="Z1870" s="1"/>
      <c r="AA1870" s="1"/>
      <c r="AB1870" s="1"/>
      <c r="AC1870" s="1"/>
    </row>
    <row r="1871" spans="1:29" x14ac:dyDescent="0.3">
      <c r="A1871" s="1"/>
      <c r="B1871" s="1"/>
      <c r="C1871" s="1"/>
      <c r="D1871" s="1"/>
      <c r="E1871" s="3"/>
      <c r="F1871" s="1"/>
      <c r="G1871" s="1"/>
      <c r="H1871" s="1"/>
      <c r="I1871" s="1"/>
      <c r="J1871" s="1"/>
      <c r="K1871" s="1"/>
      <c r="L1871" s="1"/>
      <c r="M1871" s="1"/>
      <c r="N1871" s="1"/>
      <c r="P1871" s="1"/>
      <c r="Q1871" s="1"/>
      <c r="R1871" s="1"/>
      <c r="S1871" s="1"/>
      <c r="T1871" s="1"/>
      <c r="U1871" s="1"/>
      <c r="V1871" s="1"/>
      <c r="W1871" s="1"/>
      <c r="X1871" s="1"/>
      <c r="Y1871" s="1"/>
      <c r="Z1871" s="1"/>
      <c r="AA1871" s="1"/>
      <c r="AB1871" s="1"/>
      <c r="AC1871" s="1"/>
    </row>
    <row r="1872" spans="1:29" x14ac:dyDescent="0.3">
      <c r="A1872" s="1"/>
      <c r="B1872" s="1"/>
      <c r="C1872" s="1"/>
      <c r="D1872" s="1"/>
      <c r="E1872" s="3"/>
      <c r="F1872" s="1"/>
      <c r="G1872" s="1"/>
      <c r="H1872" s="1"/>
      <c r="I1872" s="1"/>
      <c r="J1872" s="1"/>
      <c r="K1872" s="1"/>
      <c r="L1872" s="1"/>
      <c r="M1872" s="1"/>
      <c r="N1872" s="1"/>
      <c r="P1872" s="1"/>
      <c r="Q1872" s="1"/>
      <c r="R1872" s="1"/>
      <c r="S1872" s="1"/>
      <c r="T1872" s="1"/>
      <c r="U1872" s="1"/>
      <c r="V1872" s="1"/>
      <c r="W1872" s="1"/>
      <c r="X1872" s="1"/>
      <c r="Y1872" s="1"/>
      <c r="Z1872" s="1"/>
      <c r="AA1872" s="1"/>
      <c r="AB1872" s="1"/>
      <c r="AC1872" s="1"/>
    </row>
    <row r="1873" spans="1:29" x14ac:dyDescent="0.3">
      <c r="A1873" s="1"/>
      <c r="B1873" s="1"/>
      <c r="C1873" s="1"/>
      <c r="D1873" s="1"/>
      <c r="E1873" s="3"/>
      <c r="F1873" s="1"/>
      <c r="G1873" s="1"/>
      <c r="H1873" s="1"/>
      <c r="I1873" s="1"/>
      <c r="J1873" s="1"/>
      <c r="K1873" s="1"/>
      <c r="L1873" s="1"/>
      <c r="M1873" s="1"/>
      <c r="N1873" s="1"/>
      <c r="P1873" s="1"/>
      <c r="Q1873" s="1"/>
      <c r="R1873" s="1"/>
      <c r="S1873" s="1"/>
      <c r="T1873" s="1"/>
      <c r="U1873" s="1"/>
      <c r="V1873" s="1"/>
      <c r="W1873" s="1"/>
      <c r="X1873" s="1"/>
      <c r="Y1873" s="1"/>
      <c r="Z1873" s="1"/>
      <c r="AA1873" s="1"/>
      <c r="AB1873" s="1"/>
      <c r="AC1873" s="1"/>
    </row>
    <row r="1874" spans="1:29" x14ac:dyDescent="0.3">
      <c r="A1874" s="1"/>
      <c r="B1874" s="1"/>
      <c r="C1874" s="1"/>
      <c r="D1874" s="1"/>
      <c r="E1874" s="3"/>
      <c r="F1874" s="1"/>
      <c r="G1874" s="1"/>
      <c r="H1874" s="1"/>
      <c r="I1874" s="1"/>
      <c r="J1874" s="1"/>
      <c r="K1874" s="1"/>
      <c r="L1874" s="1"/>
      <c r="M1874" s="1"/>
      <c r="N1874" s="1"/>
      <c r="P1874" s="1"/>
      <c r="Q1874" s="1"/>
      <c r="R1874" s="1"/>
      <c r="S1874" s="1"/>
      <c r="T1874" s="1"/>
      <c r="U1874" s="1"/>
      <c r="V1874" s="1"/>
      <c r="W1874" s="1"/>
      <c r="X1874" s="1"/>
      <c r="Y1874" s="1"/>
      <c r="Z1874" s="1"/>
      <c r="AA1874" s="1"/>
      <c r="AB1874" s="1"/>
      <c r="AC1874" s="1"/>
    </row>
    <row r="1875" spans="1:29" x14ac:dyDescent="0.3">
      <c r="A1875" s="1"/>
      <c r="B1875" s="1"/>
      <c r="C1875" s="1"/>
      <c r="D1875" s="1"/>
      <c r="E1875" s="3"/>
      <c r="F1875" s="1"/>
      <c r="G1875" s="1"/>
      <c r="H1875" s="1"/>
      <c r="I1875" s="1"/>
      <c r="J1875" s="1"/>
      <c r="K1875" s="1"/>
      <c r="L1875" s="1"/>
      <c r="M1875" s="1"/>
      <c r="N1875" s="1"/>
      <c r="P1875" s="1"/>
      <c r="Q1875" s="1"/>
      <c r="R1875" s="1"/>
      <c r="S1875" s="1"/>
      <c r="T1875" s="1"/>
      <c r="U1875" s="1"/>
      <c r="V1875" s="1"/>
      <c r="W1875" s="1"/>
      <c r="X1875" s="1"/>
      <c r="Y1875" s="1"/>
      <c r="Z1875" s="1"/>
      <c r="AA1875" s="1"/>
      <c r="AB1875" s="1"/>
      <c r="AC1875" s="1"/>
    </row>
    <row r="1876" spans="1:29" x14ac:dyDescent="0.3">
      <c r="A1876" s="1"/>
      <c r="B1876" s="1"/>
      <c r="C1876" s="1"/>
      <c r="D1876" s="1"/>
      <c r="E1876" s="3"/>
      <c r="F1876" s="1"/>
      <c r="G1876" s="1"/>
      <c r="H1876" s="1"/>
      <c r="I1876" s="1"/>
      <c r="J1876" s="1"/>
      <c r="K1876" s="1"/>
      <c r="L1876" s="1"/>
      <c r="M1876" s="1"/>
      <c r="N1876" s="1"/>
      <c r="P1876" s="1"/>
      <c r="Q1876" s="1"/>
      <c r="R1876" s="1"/>
      <c r="S1876" s="1"/>
      <c r="T1876" s="1"/>
      <c r="U1876" s="1"/>
      <c r="V1876" s="1"/>
      <c r="W1876" s="1"/>
      <c r="X1876" s="1"/>
      <c r="Y1876" s="1"/>
      <c r="Z1876" s="1"/>
      <c r="AA1876" s="1"/>
      <c r="AB1876" s="1"/>
      <c r="AC1876" s="1"/>
    </row>
    <row r="1877" spans="1:29" x14ac:dyDescent="0.3">
      <c r="A1877" s="1"/>
      <c r="B1877" s="1"/>
      <c r="C1877" s="1"/>
      <c r="D1877" s="1"/>
      <c r="E1877" s="3"/>
      <c r="F1877" s="1"/>
      <c r="G1877" s="1"/>
      <c r="H1877" s="1"/>
      <c r="I1877" s="1"/>
      <c r="J1877" s="1"/>
      <c r="K1877" s="1"/>
      <c r="L1877" s="1"/>
      <c r="M1877" s="1"/>
      <c r="N1877" s="1"/>
      <c r="P1877" s="1"/>
      <c r="Q1877" s="1"/>
      <c r="R1877" s="1"/>
      <c r="S1877" s="1"/>
      <c r="T1877" s="1"/>
      <c r="U1877" s="1"/>
      <c r="V1877" s="1"/>
      <c r="W1877" s="1"/>
      <c r="X1877" s="1"/>
      <c r="Y1877" s="1"/>
      <c r="Z1877" s="1"/>
      <c r="AA1877" s="1"/>
      <c r="AB1877" s="1"/>
      <c r="AC1877" s="1"/>
    </row>
    <row r="1878" spans="1:29" x14ac:dyDescent="0.3">
      <c r="A1878" s="1"/>
      <c r="B1878" s="1"/>
      <c r="C1878" s="1"/>
      <c r="D1878" s="1"/>
      <c r="E1878" s="3"/>
      <c r="F1878" s="1"/>
      <c r="G1878" s="1"/>
      <c r="H1878" s="1"/>
      <c r="I1878" s="1"/>
      <c r="J1878" s="1"/>
      <c r="K1878" s="1"/>
      <c r="L1878" s="1"/>
      <c r="M1878" s="1"/>
      <c r="N1878" s="1"/>
      <c r="P1878" s="1"/>
      <c r="Q1878" s="1"/>
      <c r="R1878" s="1"/>
      <c r="S1878" s="1"/>
      <c r="T1878" s="1"/>
      <c r="U1878" s="1"/>
      <c r="V1878" s="1"/>
      <c r="W1878" s="1"/>
      <c r="X1878" s="1"/>
      <c r="Y1878" s="1"/>
      <c r="Z1878" s="1"/>
      <c r="AA1878" s="1"/>
      <c r="AB1878" s="1"/>
      <c r="AC1878" s="1"/>
    </row>
    <row r="1879" spans="1:29" x14ac:dyDescent="0.3">
      <c r="A1879" s="1"/>
      <c r="B1879" s="1"/>
      <c r="C1879" s="1"/>
      <c r="D1879" s="1"/>
      <c r="E1879" s="3"/>
      <c r="F1879" s="1"/>
      <c r="G1879" s="1"/>
      <c r="H1879" s="1"/>
      <c r="I1879" s="1"/>
      <c r="J1879" s="1"/>
      <c r="K1879" s="1"/>
      <c r="L1879" s="1"/>
      <c r="M1879" s="1"/>
      <c r="N1879" s="1"/>
      <c r="P1879" s="1"/>
      <c r="Q1879" s="1"/>
      <c r="R1879" s="1"/>
      <c r="S1879" s="1"/>
      <c r="T1879" s="1"/>
      <c r="U1879" s="1"/>
      <c r="V1879" s="1"/>
      <c r="W1879" s="1"/>
      <c r="X1879" s="1"/>
      <c r="Y1879" s="1"/>
      <c r="Z1879" s="1"/>
      <c r="AA1879" s="1"/>
      <c r="AB1879" s="1"/>
      <c r="AC1879" s="1"/>
    </row>
    <row r="1880" spans="1:29" x14ac:dyDescent="0.3">
      <c r="A1880" s="1"/>
      <c r="B1880" s="1"/>
      <c r="C1880" s="1"/>
      <c r="D1880" s="1"/>
      <c r="E1880" s="3"/>
      <c r="F1880" s="1"/>
      <c r="G1880" s="1"/>
      <c r="H1880" s="1"/>
      <c r="I1880" s="1"/>
      <c r="J1880" s="1"/>
      <c r="K1880" s="1"/>
      <c r="L1880" s="1"/>
      <c r="M1880" s="1"/>
      <c r="N1880" s="1"/>
      <c r="P1880" s="1"/>
      <c r="Q1880" s="1"/>
      <c r="R1880" s="1"/>
      <c r="S1880" s="1"/>
      <c r="T1880" s="1"/>
      <c r="U1880" s="1"/>
      <c r="V1880" s="1"/>
      <c r="W1880" s="1"/>
      <c r="X1880" s="1"/>
      <c r="Y1880" s="1"/>
      <c r="Z1880" s="1"/>
      <c r="AA1880" s="1"/>
      <c r="AB1880" s="1"/>
      <c r="AC1880" s="1"/>
    </row>
    <row r="1881" spans="1:29" x14ac:dyDescent="0.3">
      <c r="A1881" s="1"/>
      <c r="B1881" s="1"/>
      <c r="C1881" s="1"/>
      <c r="D1881" s="1"/>
      <c r="E1881" s="3"/>
      <c r="F1881" s="1"/>
      <c r="G1881" s="1"/>
      <c r="H1881" s="1"/>
      <c r="I1881" s="1"/>
      <c r="J1881" s="1"/>
      <c r="K1881" s="1"/>
      <c r="L1881" s="1"/>
      <c r="M1881" s="1"/>
      <c r="N1881" s="1"/>
      <c r="P1881" s="1"/>
      <c r="Q1881" s="1"/>
      <c r="R1881" s="1"/>
      <c r="S1881" s="1"/>
      <c r="T1881" s="1"/>
      <c r="U1881" s="1"/>
      <c r="V1881" s="1"/>
      <c r="W1881" s="1"/>
      <c r="X1881" s="1"/>
      <c r="Y1881" s="1"/>
      <c r="Z1881" s="1"/>
      <c r="AA1881" s="1"/>
      <c r="AB1881" s="1"/>
      <c r="AC1881" s="1"/>
    </row>
    <row r="1882" spans="1:29" x14ac:dyDescent="0.3">
      <c r="A1882" s="1"/>
      <c r="B1882" s="1"/>
      <c r="C1882" s="1"/>
      <c r="D1882" s="1"/>
      <c r="E1882" s="3"/>
      <c r="F1882" s="1"/>
      <c r="G1882" s="1"/>
      <c r="H1882" s="1"/>
      <c r="I1882" s="1"/>
      <c r="J1882" s="1"/>
      <c r="K1882" s="1"/>
      <c r="L1882" s="1"/>
      <c r="M1882" s="1"/>
      <c r="N1882" s="1"/>
      <c r="P1882" s="1"/>
      <c r="Q1882" s="1"/>
      <c r="R1882" s="1"/>
      <c r="S1882" s="1"/>
      <c r="T1882" s="1"/>
      <c r="U1882" s="1"/>
      <c r="V1882" s="1"/>
      <c r="W1882" s="1"/>
      <c r="X1882" s="1"/>
      <c r="Y1882" s="1"/>
      <c r="Z1882" s="1"/>
      <c r="AA1882" s="1"/>
      <c r="AB1882" s="1"/>
      <c r="AC1882" s="1"/>
    </row>
    <row r="1883" spans="1:29" x14ac:dyDescent="0.3">
      <c r="A1883" s="1"/>
      <c r="B1883" s="1"/>
      <c r="C1883" s="1"/>
      <c r="D1883" s="1"/>
      <c r="E1883" s="3"/>
      <c r="F1883" s="1"/>
      <c r="G1883" s="1"/>
      <c r="H1883" s="1"/>
      <c r="I1883" s="1"/>
      <c r="J1883" s="1"/>
      <c r="K1883" s="1"/>
      <c r="L1883" s="1"/>
      <c r="M1883" s="1"/>
      <c r="N1883" s="1"/>
      <c r="P1883" s="1"/>
      <c r="Q1883" s="1"/>
      <c r="R1883" s="1"/>
      <c r="S1883" s="1"/>
      <c r="T1883" s="1"/>
      <c r="U1883" s="1"/>
      <c r="V1883" s="1"/>
      <c r="W1883" s="1"/>
      <c r="X1883" s="1"/>
      <c r="Y1883" s="1"/>
      <c r="Z1883" s="1"/>
      <c r="AA1883" s="1"/>
      <c r="AB1883" s="1"/>
      <c r="AC1883" s="1"/>
    </row>
    <row r="1884" spans="1:29" x14ac:dyDescent="0.3">
      <c r="A1884" s="1"/>
      <c r="B1884" s="1"/>
      <c r="C1884" s="1"/>
      <c r="D1884" s="1"/>
      <c r="E1884" s="3"/>
      <c r="F1884" s="1"/>
      <c r="G1884" s="1"/>
      <c r="H1884" s="1"/>
      <c r="I1884" s="1"/>
      <c r="J1884" s="1"/>
      <c r="K1884" s="1"/>
      <c r="L1884" s="1"/>
      <c r="M1884" s="1"/>
      <c r="N1884" s="1"/>
      <c r="P1884" s="1"/>
      <c r="Q1884" s="1"/>
      <c r="R1884" s="1"/>
      <c r="S1884" s="1"/>
      <c r="T1884" s="1"/>
      <c r="U1884" s="1"/>
      <c r="V1884" s="1"/>
      <c r="W1884" s="1"/>
      <c r="X1884" s="1"/>
      <c r="Y1884" s="1"/>
      <c r="Z1884" s="1"/>
      <c r="AA1884" s="1"/>
      <c r="AB1884" s="1"/>
      <c r="AC1884" s="1"/>
    </row>
    <row r="1885" spans="1:29" x14ac:dyDescent="0.3">
      <c r="A1885" s="1"/>
      <c r="B1885" s="1"/>
      <c r="C1885" s="1"/>
      <c r="D1885" s="1"/>
      <c r="E1885" s="3"/>
      <c r="F1885" s="1"/>
      <c r="G1885" s="1"/>
      <c r="H1885" s="1"/>
      <c r="I1885" s="1"/>
      <c r="J1885" s="1"/>
      <c r="K1885" s="1"/>
      <c r="L1885" s="1"/>
      <c r="M1885" s="1"/>
      <c r="N1885" s="1"/>
      <c r="P1885" s="1"/>
      <c r="Q1885" s="1"/>
      <c r="R1885" s="1"/>
      <c r="S1885" s="1"/>
      <c r="T1885" s="1"/>
      <c r="U1885" s="1"/>
      <c r="V1885" s="1"/>
      <c r="W1885" s="1"/>
      <c r="X1885" s="1"/>
      <c r="Y1885" s="1"/>
      <c r="Z1885" s="1"/>
      <c r="AA1885" s="1"/>
      <c r="AB1885" s="1"/>
      <c r="AC1885" s="1"/>
    </row>
    <row r="1886" spans="1:29" x14ac:dyDescent="0.3">
      <c r="A1886" s="1"/>
      <c r="B1886" s="1"/>
      <c r="C1886" s="1"/>
      <c r="D1886" s="1"/>
      <c r="E1886" s="3"/>
      <c r="F1886" s="1"/>
      <c r="G1886" s="1"/>
      <c r="H1886" s="1"/>
      <c r="I1886" s="1"/>
      <c r="J1886" s="1"/>
      <c r="K1886" s="1"/>
      <c r="L1886" s="1"/>
      <c r="M1886" s="1"/>
      <c r="N1886" s="1"/>
      <c r="P1886" s="1"/>
      <c r="Q1886" s="1"/>
      <c r="R1886" s="1"/>
      <c r="S1886" s="1"/>
      <c r="T1886" s="1"/>
      <c r="U1886" s="1"/>
      <c r="V1886" s="1"/>
      <c r="W1886" s="1"/>
      <c r="X1886" s="1"/>
      <c r="Y1886" s="1"/>
      <c r="Z1886" s="1"/>
      <c r="AA1886" s="1"/>
      <c r="AB1886" s="1"/>
      <c r="AC1886" s="1"/>
    </row>
    <row r="1887" spans="1:29" x14ac:dyDescent="0.3">
      <c r="A1887" s="1"/>
      <c r="B1887" s="1"/>
      <c r="C1887" s="1"/>
      <c r="D1887" s="1"/>
      <c r="E1887" s="3"/>
      <c r="F1887" s="1"/>
      <c r="G1887" s="1"/>
      <c r="H1887" s="1"/>
      <c r="I1887" s="1"/>
      <c r="J1887" s="1"/>
      <c r="K1887" s="1"/>
      <c r="L1887" s="1"/>
      <c r="M1887" s="1"/>
      <c r="N1887" s="1"/>
      <c r="P1887" s="1"/>
      <c r="Q1887" s="1"/>
      <c r="R1887" s="1"/>
      <c r="S1887" s="1"/>
      <c r="T1887" s="1"/>
      <c r="U1887" s="1"/>
      <c r="V1887" s="1"/>
      <c r="W1887" s="1"/>
      <c r="X1887" s="1"/>
      <c r="Y1887" s="1"/>
      <c r="Z1887" s="1"/>
      <c r="AA1887" s="1"/>
      <c r="AB1887" s="1"/>
      <c r="AC1887" s="1"/>
    </row>
    <row r="1888" spans="1:29" x14ac:dyDescent="0.3">
      <c r="A1888" s="1"/>
      <c r="B1888" s="1"/>
      <c r="C1888" s="1"/>
      <c r="D1888" s="1"/>
      <c r="E1888" s="3"/>
      <c r="F1888" s="1"/>
      <c r="G1888" s="1"/>
      <c r="H1888" s="1"/>
      <c r="I1888" s="1"/>
      <c r="J1888" s="1"/>
      <c r="K1888" s="1"/>
      <c r="L1888" s="1"/>
      <c r="M1888" s="1"/>
      <c r="N1888" s="1"/>
      <c r="P1888" s="1"/>
      <c r="Q1888" s="1"/>
      <c r="R1888" s="1"/>
      <c r="S1888" s="1"/>
      <c r="T1888" s="1"/>
      <c r="U1888" s="1"/>
      <c r="V1888" s="1"/>
      <c r="W1888" s="1"/>
      <c r="X1888" s="1"/>
      <c r="Y1888" s="1"/>
      <c r="Z1888" s="1"/>
      <c r="AA1888" s="1"/>
      <c r="AB1888" s="1"/>
      <c r="AC1888" s="1"/>
    </row>
    <row r="1889" spans="1:29" x14ac:dyDescent="0.3">
      <c r="A1889" s="1"/>
      <c r="B1889" s="1"/>
      <c r="C1889" s="1"/>
      <c r="D1889" s="1"/>
      <c r="E1889" s="3"/>
      <c r="F1889" s="1"/>
      <c r="G1889" s="1"/>
      <c r="H1889" s="1"/>
      <c r="I1889" s="1"/>
      <c r="J1889" s="1"/>
      <c r="K1889" s="1"/>
      <c r="L1889" s="1"/>
      <c r="M1889" s="1"/>
      <c r="N1889" s="1"/>
      <c r="P1889" s="1"/>
      <c r="Q1889" s="1"/>
      <c r="R1889" s="1"/>
      <c r="S1889" s="1"/>
      <c r="T1889" s="1"/>
      <c r="U1889" s="1"/>
      <c r="V1889" s="1"/>
      <c r="W1889" s="1"/>
      <c r="X1889" s="1"/>
      <c r="Y1889" s="1"/>
      <c r="Z1889" s="1"/>
      <c r="AA1889" s="1"/>
      <c r="AB1889" s="1"/>
      <c r="AC1889" s="1"/>
    </row>
    <row r="1890" spans="1:29" x14ac:dyDescent="0.3">
      <c r="A1890" s="1"/>
      <c r="B1890" s="1"/>
      <c r="C1890" s="1"/>
      <c r="D1890" s="1"/>
      <c r="E1890" s="3"/>
      <c r="F1890" s="1"/>
      <c r="G1890" s="1"/>
      <c r="H1890" s="1"/>
      <c r="I1890" s="1"/>
      <c r="J1890" s="1"/>
      <c r="K1890" s="1"/>
      <c r="L1890" s="1"/>
      <c r="M1890" s="1"/>
      <c r="N1890" s="1"/>
      <c r="P1890" s="1"/>
      <c r="Q1890" s="1"/>
      <c r="R1890" s="1"/>
      <c r="S1890" s="1"/>
      <c r="T1890" s="1"/>
      <c r="U1890" s="1"/>
      <c r="V1890" s="1"/>
      <c r="W1890" s="1"/>
      <c r="X1890" s="1"/>
      <c r="Y1890" s="1"/>
      <c r="Z1890" s="1"/>
      <c r="AA1890" s="1"/>
      <c r="AB1890" s="1"/>
      <c r="AC1890" s="1"/>
    </row>
    <row r="1891" spans="1:29" x14ac:dyDescent="0.3">
      <c r="A1891" s="1"/>
      <c r="B1891" s="1"/>
      <c r="C1891" s="1"/>
      <c r="D1891" s="1"/>
      <c r="E1891" s="3"/>
      <c r="F1891" s="1"/>
      <c r="G1891" s="1"/>
      <c r="H1891" s="1"/>
      <c r="I1891" s="1"/>
      <c r="J1891" s="1"/>
      <c r="K1891" s="1"/>
      <c r="L1891" s="1"/>
      <c r="M1891" s="1"/>
      <c r="N1891" s="1"/>
      <c r="P1891" s="1"/>
      <c r="Q1891" s="1"/>
      <c r="R1891" s="1"/>
      <c r="S1891" s="1"/>
      <c r="T1891" s="1"/>
      <c r="U1891" s="1"/>
      <c r="V1891" s="1"/>
      <c r="W1891" s="1"/>
      <c r="X1891" s="1"/>
      <c r="Y1891" s="1"/>
      <c r="Z1891" s="1"/>
      <c r="AA1891" s="1"/>
      <c r="AB1891" s="1"/>
      <c r="AC1891" s="1"/>
    </row>
    <row r="1892" spans="1:29" x14ac:dyDescent="0.3">
      <c r="A1892" s="1"/>
      <c r="B1892" s="1"/>
      <c r="C1892" s="1"/>
      <c r="D1892" s="1"/>
      <c r="E1892" s="3"/>
      <c r="F1892" s="1"/>
      <c r="G1892" s="1"/>
      <c r="H1892" s="1"/>
      <c r="I1892" s="1"/>
      <c r="J1892" s="1"/>
      <c r="K1892" s="1"/>
      <c r="L1892" s="1"/>
      <c r="M1892" s="1"/>
      <c r="N1892" s="1"/>
      <c r="P1892" s="1"/>
      <c r="Q1892" s="1"/>
      <c r="R1892" s="1"/>
      <c r="S1892" s="1"/>
      <c r="T1892" s="1"/>
      <c r="U1892" s="1"/>
      <c r="V1892" s="1"/>
      <c r="W1892" s="1"/>
      <c r="X1892" s="1"/>
      <c r="Y1892" s="1"/>
      <c r="Z1892" s="1"/>
      <c r="AA1892" s="1"/>
      <c r="AB1892" s="1"/>
      <c r="AC1892" s="1"/>
    </row>
    <row r="1893" spans="1:29" x14ac:dyDescent="0.3">
      <c r="A1893" s="1"/>
      <c r="B1893" s="1"/>
      <c r="C1893" s="1"/>
      <c r="D1893" s="1"/>
      <c r="E1893" s="3"/>
      <c r="F1893" s="1"/>
      <c r="G1893" s="1"/>
      <c r="H1893" s="1"/>
      <c r="I1893" s="1"/>
      <c r="J1893" s="1"/>
      <c r="K1893" s="1"/>
      <c r="L1893" s="1"/>
      <c r="M1893" s="1"/>
      <c r="N1893" s="1"/>
      <c r="P1893" s="1"/>
      <c r="Q1893" s="1"/>
      <c r="R1893" s="1"/>
      <c r="S1893" s="1"/>
      <c r="T1893" s="1"/>
      <c r="U1893" s="1"/>
      <c r="V1893" s="1"/>
      <c r="W1893" s="1"/>
      <c r="X1893" s="1"/>
      <c r="Y1893" s="1"/>
      <c r="Z1893" s="1"/>
      <c r="AA1893" s="1"/>
      <c r="AB1893" s="1"/>
      <c r="AC1893" s="1"/>
    </row>
    <row r="1894" spans="1:29" x14ac:dyDescent="0.3">
      <c r="A1894" s="1"/>
      <c r="B1894" s="1"/>
      <c r="C1894" s="1"/>
      <c r="D1894" s="1"/>
      <c r="E1894" s="3"/>
      <c r="F1894" s="1"/>
      <c r="G1894" s="1"/>
      <c r="H1894" s="1"/>
      <c r="I1894" s="1"/>
      <c r="J1894" s="1"/>
      <c r="K1894" s="1"/>
      <c r="L1894" s="1"/>
      <c r="M1894" s="1"/>
      <c r="N1894" s="1"/>
      <c r="P1894" s="1"/>
      <c r="Q1894" s="1"/>
      <c r="R1894" s="1"/>
      <c r="S1894" s="1"/>
      <c r="T1894" s="1"/>
      <c r="U1894" s="1"/>
      <c r="V1894" s="1"/>
      <c r="W1894" s="1"/>
      <c r="X1894" s="1"/>
      <c r="Y1894" s="1"/>
      <c r="Z1894" s="1"/>
      <c r="AA1894" s="1"/>
      <c r="AB1894" s="1"/>
      <c r="AC1894" s="1"/>
    </row>
    <row r="1895" spans="1:29" x14ac:dyDescent="0.3">
      <c r="A1895" s="1"/>
      <c r="B1895" s="1"/>
      <c r="C1895" s="1"/>
      <c r="D1895" s="1"/>
      <c r="E1895" s="3"/>
      <c r="F1895" s="1"/>
      <c r="G1895" s="1"/>
      <c r="H1895" s="1"/>
      <c r="I1895" s="1"/>
      <c r="J1895" s="1"/>
      <c r="K1895" s="1"/>
      <c r="L1895" s="1"/>
      <c r="M1895" s="1"/>
      <c r="N1895" s="1"/>
      <c r="P1895" s="1"/>
      <c r="Q1895" s="1"/>
      <c r="R1895" s="1"/>
      <c r="S1895" s="1"/>
      <c r="T1895" s="1"/>
      <c r="U1895" s="1"/>
      <c r="V1895" s="1"/>
      <c r="W1895" s="1"/>
      <c r="X1895" s="1"/>
      <c r="Y1895" s="1"/>
      <c r="Z1895" s="1"/>
      <c r="AA1895" s="1"/>
      <c r="AB1895" s="1"/>
      <c r="AC1895" s="1"/>
    </row>
    <row r="1896" spans="1:29" x14ac:dyDescent="0.3">
      <c r="A1896" s="1"/>
      <c r="B1896" s="1"/>
      <c r="C1896" s="1"/>
      <c r="D1896" s="1"/>
      <c r="E1896" s="3"/>
      <c r="F1896" s="1"/>
      <c r="G1896" s="1"/>
      <c r="H1896" s="1"/>
      <c r="I1896" s="1"/>
      <c r="J1896" s="1"/>
      <c r="K1896" s="1"/>
      <c r="L1896" s="1"/>
      <c r="M1896" s="1"/>
      <c r="N1896" s="1"/>
      <c r="P1896" s="1"/>
      <c r="Q1896" s="1"/>
      <c r="R1896" s="1"/>
      <c r="S1896" s="1"/>
      <c r="T1896" s="1"/>
      <c r="U1896" s="1"/>
      <c r="V1896" s="1"/>
      <c r="W1896" s="1"/>
      <c r="X1896" s="1"/>
      <c r="Y1896" s="1"/>
      <c r="Z1896" s="1"/>
      <c r="AA1896" s="1"/>
      <c r="AB1896" s="1"/>
      <c r="AC1896" s="1"/>
    </row>
    <row r="1897" spans="1:29" x14ac:dyDescent="0.3">
      <c r="A1897" s="1"/>
      <c r="B1897" s="1"/>
      <c r="C1897" s="1"/>
      <c r="D1897" s="1"/>
      <c r="E1897" s="3"/>
      <c r="F1897" s="1"/>
      <c r="G1897" s="1"/>
      <c r="H1897" s="1"/>
      <c r="I1897" s="1"/>
      <c r="J1897" s="1"/>
      <c r="K1897" s="1"/>
      <c r="L1897" s="1"/>
      <c r="M1897" s="1"/>
      <c r="N1897" s="1"/>
      <c r="P1897" s="1"/>
      <c r="Q1897" s="1"/>
      <c r="R1897" s="1"/>
      <c r="S1897" s="1"/>
      <c r="T1897" s="1"/>
      <c r="U1897" s="1"/>
      <c r="V1897" s="1"/>
      <c r="W1897" s="1"/>
      <c r="X1897" s="1"/>
      <c r="Y1897" s="1"/>
      <c r="Z1897" s="1"/>
      <c r="AA1897" s="1"/>
      <c r="AB1897" s="1"/>
      <c r="AC1897" s="1"/>
    </row>
    <row r="1898" spans="1:29" x14ac:dyDescent="0.3">
      <c r="A1898" s="1"/>
      <c r="B1898" s="1"/>
      <c r="C1898" s="1"/>
      <c r="D1898" s="1"/>
      <c r="E1898" s="3"/>
      <c r="F1898" s="1"/>
      <c r="G1898" s="1"/>
      <c r="H1898" s="1"/>
      <c r="I1898" s="1"/>
      <c r="J1898" s="1"/>
      <c r="K1898" s="1"/>
      <c r="L1898" s="1"/>
      <c r="M1898" s="1"/>
      <c r="N1898" s="1"/>
      <c r="P1898" s="1"/>
      <c r="Q1898" s="1"/>
      <c r="R1898" s="1"/>
      <c r="S1898" s="1"/>
      <c r="T1898" s="1"/>
      <c r="U1898" s="1"/>
      <c r="V1898" s="1"/>
      <c r="W1898" s="1"/>
      <c r="X1898" s="1"/>
      <c r="Y1898" s="1"/>
      <c r="Z1898" s="1"/>
      <c r="AA1898" s="1"/>
      <c r="AB1898" s="1"/>
      <c r="AC1898" s="1"/>
    </row>
    <row r="1899" spans="1:29" x14ac:dyDescent="0.3">
      <c r="A1899" s="1"/>
      <c r="B1899" s="1"/>
      <c r="C1899" s="1"/>
      <c r="D1899" s="1"/>
      <c r="E1899" s="3"/>
      <c r="F1899" s="1"/>
      <c r="G1899" s="1"/>
      <c r="H1899" s="1"/>
      <c r="I1899" s="1"/>
      <c r="J1899" s="1"/>
      <c r="K1899" s="1"/>
      <c r="L1899" s="1"/>
      <c r="M1899" s="1"/>
      <c r="N1899" s="1"/>
      <c r="P1899" s="1"/>
      <c r="Q1899" s="1"/>
      <c r="R1899" s="1"/>
      <c r="S1899" s="1"/>
      <c r="T1899" s="1"/>
      <c r="U1899" s="1"/>
      <c r="V1899" s="1"/>
      <c r="W1899" s="1"/>
      <c r="X1899" s="1"/>
      <c r="Y1899" s="1"/>
      <c r="Z1899" s="1"/>
      <c r="AA1899" s="1"/>
      <c r="AB1899" s="1"/>
      <c r="AC1899" s="1"/>
    </row>
    <row r="1900" spans="1:29" x14ac:dyDescent="0.3">
      <c r="A1900" s="1"/>
      <c r="B1900" s="1"/>
      <c r="C1900" s="1"/>
      <c r="D1900" s="1"/>
      <c r="E1900" s="3"/>
      <c r="F1900" s="1"/>
      <c r="G1900" s="1"/>
      <c r="H1900" s="1"/>
      <c r="I1900" s="1"/>
      <c r="J1900" s="1"/>
      <c r="K1900" s="1"/>
      <c r="L1900" s="1"/>
      <c r="M1900" s="1"/>
      <c r="N1900" s="1"/>
      <c r="P1900" s="1"/>
      <c r="Q1900" s="1"/>
      <c r="R1900" s="1"/>
      <c r="S1900" s="1"/>
      <c r="T1900" s="1"/>
      <c r="U1900" s="1"/>
      <c r="V1900" s="1"/>
      <c r="W1900" s="1"/>
      <c r="X1900" s="1"/>
      <c r="Y1900" s="1"/>
      <c r="Z1900" s="1"/>
      <c r="AA1900" s="1"/>
      <c r="AB1900" s="1"/>
      <c r="AC1900" s="1"/>
    </row>
    <row r="1901" spans="1:29" x14ac:dyDescent="0.3">
      <c r="A1901" s="1"/>
      <c r="B1901" s="1"/>
      <c r="C1901" s="1"/>
      <c r="D1901" s="1"/>
      <c r="E1901" s="3"/>
      <c r="F1901" s="1"/>
      <c r="G1901" s="1"/>
      <c r="H1901" s="1"/>
      <c r="I1901" s="1"/>
      <c r="J1901" s="1"/>
      <c r="K1901" s="1"/>
      <c r="L1901" s="1"/>
      <c r="M1901" s="1"/>
      <c r="N1901" s="1"/>
      <c r="P1901" s="1"/>
      <c r="Q1901" s="1"/>
      <c r="R1901" s="1"/>
      <c r="S1901" s="1"/>
      <c r="T1901" s="1"/>
      <c r="U1901" s="1"/>
      <c r="V1901" s="1"/>
      <c r="W1901" s="1"/>
      <c r="X1901" s="1"/>
      <c r="Y1901" s="1"/>
      <c r="Z1901" s="1"/>
      <c r="AA1901" s="1"/>
      <c r="AB1901" s="1"/>
      <c r="AC1901" s="1"/>
    </row>
    <row r="1902" spans="1:29" x14ac:dyDescent="0.3">
      <c r="A1902" s="1"/>
      <c r="B1902" s="1"/>
      <c r="C1902" s="1"/>
      <c r="D1902" s="1"/>
      <c r="E1902" s="3"/>
      <c r="F1902" s="1"/>
      <c r="G1902" s="1"/>
      <c r="H1902" s="1"/>
      <c r="I1902" s="1"/>
      <c r="J1902" s="1"/>
      <c r="K1902" s="1"/>
      <c r="L1902" s="1"/>
      <c r="M1902" s="1"/>
      <c r="N1902" s="1"/>
      <c r="P1902" s="1"/>
      <c r="Q1902" s="1"/>
      <c r="R1902" s="1"/>
      <c r="S1902" s="1"/>
      <c r="T1902" s="1"/>
      <c r="U1902" s="1"/>
      <c r="V1902" s="1"/>
      <c r="W1902" s="1"/>
      <c r="X1902" s="1"/>
      <c r="Y1902" s="1"/>
      <c r="Z1902" s="1"/>
      <c r="AA1902" s="1"/>
      <c r="AB1902" s="1"/>
      <c r="AC1902" s="1"/>
    </row>
    <row r="1903" spans="1:29" x14ac:dyDescent="0.3">
      <c r="A1903" s="1"/>
      <c r="B1903" s="1"/>
      <c r="C1903" s="1"/>
      <c r="D1903" s="1"/>
      <c r="E1903" s="3"/>
      <c r="F1903" s="1"/>
      <c r="G1903" s="1"/>
      <c r="H1903" s="1"/>
      <c r="I1903" s="1"/>
      <c r="J1903" s="1"/>
      <c r="K1903" s="1"/>
      <c r="L1903" s="1"/>
      <c r="M1903" s="1"/>
      <c r="N1903" s="1"/>
      <c r="P1903" s="1"/>
      <c r="Q1903" s="1"/>
      <c r="R1903" s="1"/>
      <c r="S1903" s="1"/>
      <c r="T1903" s="1"/>
      <c r="U1903" s="1"/>
      <c r="V1903" s="1"/>
      <c r="W1903" s="1"/>
      <c r="X1903" s="1"/>
      <c r="Y1903" s="1"/>
      <c r="Z1903" s="1"/>
      <c r="AA1903" s="1"/>
      <c r="AB1903" s="1"/>
      <c r="AC1903" s="1"/>
    </row>
    <row r="1904" spans="1:29" x14ac:dyDescent="0.3">
      <c r="A1904" s="1"/>
      <c r="B1904" s="1"/>
      <c r="C1904" s="1"/>
      <c r="D1904" s="1"/>
      <c r="E1904" s="3"/>
      <c r="F1904" s="1"/>
      <c r="G1904" s="1"/>
      <c r="H1904" s="1"/>
      <c r="I1904" s="1"/>
      <c r="J1904" s="1"/>
      <c r="K1904" s="1"/>
      <c r="L1904" s="1"/>
      <c r="M1904" s="1"/>
      <c r="N1904" s="1"/>
      <c r="P1904" s="1"/>
      <c r="Q1904" s="1"/>
      <c r="R1904" s="1"/>
      <c r="S1904" s="1"/>
      <c r="T1904" s="1"/>
      <c r="U1904" s="1"/>
      <c r="V1904" s="1"/>
      <c r="W1904" s="1"/>
      <c r="X1904" s="1"/>
      <c r="Y1904" s="1"/>
      <c r="Z1904" s="1"/>
      <c r="AA1904" s="1"/>
      <c r="AB1904" s="1"/>
      <c r="AC1904" s="1"/>
    </row>
    <row r="1905" spans="1:29" x14ac:dyDescent="0.3">
      <c r="A1905" s="1"/>
      <c r="B1905" s="1"/>
      <c r="C1905" s="1"/>
      <c r="D1905" s="1"/>
      <c r="E1905" s="3"/>
      <c r="F1905" s="1"/>
      <c r="G1905" s="1"/>
      <c r="H1905" s="1"/>
      <c r="I1905" s="1"/>
      <c r="J1905" s="1"/>
      <c r="K1905" s="1"/>
      <c r="L1905" s="1"/>
      <c r="M1905" s="1"/>
      <c r="N1905" s="1"/>
      <c r="P1905" s="1"/>
      <c r="Q1905" s="1"/>
      <c r="R1905" s="1"/>
      <c r="S1905" s="1"/>
      <c r="T1905" s="1"/>
      <c r="U1905" s="1"/>
      <c r="V1905" s="1"/>
      <c r="W1905" s="1"/>
      <c r="X1905" s="1"/>
      <c r="Y1905" s="1"/>
      <c r="Z1905" s="1"/>
      <c r="AA1905" s="1"/>
      <c r="AB1905" s="1"/>
      <c r="AC1905" s="1"/>
    </row>
    <row r="1906" spans="1:29" x14ac:dyDescent="0.3">
      <c r="A1906" s="1"/>
      <c r="B1906" s="1"/>
      <c r="C1906" s="1"/>
      <c r="D1906" s="1"/>
      <c r="E1906" s="3"/>
      <c r="F1906" s="1"/>
      <c r="G1906" s="1"/>
      <c r="H1906" s="1"/>
      <c r="I1906" s="1"/>
      <c r="J1906" s="1"/>
      <c r="K1906" s="1"/>
      <c r="L1906" s="1"/>
      <c r="M1906" s="1"/>
      <c r="N1906" s="1"/>
      <c r="P1906" s="1"/>
      <c r="Q1906" s="1"/>
      <c r="R1906" s="1"/>
      <c r="S1906" s="1"/>
      <c r="T1906" s="1"/>
      <c r="U1906" s="1"/>
      <c r="V1906" s="1"/>
      <c r="W1906" s="1"/>
      <c r="X1906" s="1"/>
      <c r="Y1906" s="1"/>
      <c r="Z1906" s="1"/>
      <c r="AA1906" s="1"/>
      <c r="AB1906" s="1"/>
      <c r="AC1906" s="1"/>
    </row>
    <row r="1907" spans="1:29" x14ac:dyDescent="0.3">
      <c r="A1907" s="1"/>
      <c r="B1907" s="1"/>
      <c r="C1907" s="1"/>
      <c r="D1907" s="1"/>
      <c r="E1907" s="3"/>
      <c r="F1907" s="1"/>
      <c r="G1907" s="1"/>
      <c r="H1907" s="1"/>
      <c r="I1907" s="1"/>
      <c r="J1907" s="1"/>
      <c r="K1907" s="1"/>
      <c r="L1907" s="1"/>
      <c r="M1907" s="1"/>
      <c r="N1907" s="1"/>
      <c r="P1907" s="1"/>
      <c r="Q1907" s="1"/>
      <c r="R1907" s="1"/>
      <c r="S1907" s="1"/>
      <c r="T1907" s="1"/>
      <c r="U1907" s="1"/>
      <c r="V1907" s="1"/>
      <c r="W1907" s="1"/>
      <c r="X1907" s="1"/>
      <c r="Y1907" s="1"/>
      <c r="Z1907" s="1"/>
      <c r="AA1907" s="1"/>
      <c r="AB1907" s="1"/>
      <c r="AC1907" s="1"/>
    </row>
    <row r="1908" spans="1:29" x14ac:dyDescent="0.3">
      <c r="A1908" s="1"/>
      <c r="B1908" s="1"/>
      <c r="C1908" s="1"/>
      <c r="D1908" s="1"/>
      <c r="E1908" s="3"/>
      <c r="F1908" s="1"/>
      <c r="G1908" s="1"/>
      <c r="H1908" s="1"/>
      <c r="I1908" s="1"/>
      <c r="J1908" s="1"/>
      <c r="K1908" s="1"/>
      <c r="L1908" s="1"/>
      <c r="M1908" s="1"/>
      <c r="N1908" s="1"/>
      <c r="P1908" s="1"/>
      <c r="Q1908" s="1"/>
      <c r="R1908" s="1"/>
      <c r="S1908" s="1"/>
      <c r="T1908" s="1"/>
      <c r="U1908" s="1"/>
      <c r="V1908" s="1"/>
      <c r="W1908" s="1"/>
      <c r="X1908" s="1"/>
      <c r="Y1908" s="1"/>
      <c r="Z1908" s="1"/>
      <c r="AA1908" s="1"/>
      <c r="AB1908" s="1"/>
      <c r="AC1908" s="1"/>
    </row>
    <row r="1909" spans="1:29" x14ac:dyDescent="0.3">
      <c r="A1909" s="1"/>
      <c r="B1909" s="1"/>
      <c r="C1909" s="1"/>
      <c r="D1909" s="1"/>
      <c r="E1909" s="3"/>
      <c r="F1909" s="1"/>
      <c r="G1909" s="1"/>
      <c r="H1909" s="1"/>
      <c r="I1909" s="1"/>
      <c r="J1909" s="1"/>
      <c r="K1909" s="1"/>
      <c r="L1909" s="1"/>
      <c r="M1909" s="1"/>
      <c r="N1909" s="1"/>
      <c r="P1909" s="1"/>
      <c r="Q1909" s="1"/>
      <c r="R1909" s="1"/>
      <c r="S1909" s="1"/>
      <c r="T1909" s="1"/>
      <c r="U1909" s="1"/>
      <c r="V1909" s="1"/>
      <c r="W1909" s="1"/>
      <c r="X1909" s="1"/>
      <c r="Y1909" s="1"/>
      <c r="Z1909" s="1"/>
      <c r="AA1909" s="1"/>
      <c r="AB1909" s="1"/>
      <c r="AC1909" s="1"/>
    </row>
    <row r="1910" spans="1:29" x14ac:dyDescent="0.3">
      <c r="A1910" s="1"/>
      <c r="B1910" s="1"/>
      <c r="C1910" s="1"/>
      <c r="D1910" s="1"/>
      <c r="E1910" s="3"/>
      <c r="F1910" s="1"/>
      <c r="G1910" s="1"/>
      <c r="H1910" s="1"/>
      <c r="I1910" s="1"/>
      <c r="J1910" s="1"/>
      <c r="K1910" s="1"/>
      <c r="L1910" s="1"/>
      <c r="M1910" s="1"/>
      <c r="N1910" s="1"/>
      <c r="P1910" s="1"/>
      <c r="Q1910" s="1"/>
      <c r="R1910" s="1"/>
      <c r="S1910" s="1"/>
      <c r="T1910" s="1"/>
      <c r="U1910" s="1"/>
      <c r="V1910" s="1"/>
      <c r="W1910" s="1"/>
      <c r="X1910" s="1"/>
      <c r="Y1910" s="1"/>
      <c r="Z1910" s="1"/>
      <c r="AA1910" s="1"/>
      <c r="AB1910" s="1"/>
      <c r="AC1910" s="1"/>
    </row>
    <row r="1911" spans="1:29" x14ac:dyDescent="0.3">
      <c r="A1911" s="1"/>
      <c r="B1911" s="1"/>
      <c r="C1911" s="1"/>
      <c r="D1911" s="1"/>
      <c r="E1911" s="3"/>
      <c r="F1911" s="1"/>
      <c r="G1911" s="1"/>
      <c r="H1911" s="1"/>
      <c r="I1911" s="1"/>
      <c r="J1911" s="1"/>
      <c r="K1911" s="1"/>
      <c r="L1911" s="1"/>
      <c r="M1911" s="1"/>
      <c r="N1911" s="1"/>
      <c r="P1911" s="1"/>
      <c r="Q1911" s="1"/>
      <c r="R1911" s="1"/>
      <c r="S1911" s="1"/>
      <c r="T1911" s="1"/>
      <c r="U1911" s="1"/>
      <c r="V1911" s="1"/>
      <c r="W1911" s="1"/>
      <c r="X1911" s="1"/>
      <c r="Y1911" s="1"/>
      <c r="Z1911" s="1"/>
      <c r="AA1911" s="1"/>
      <c r="AB1911" s="1"/>
      <c r="AC1911" s="1"/>
    </row>
    <row r="1912" spans="1:29" x14ac:dyDescent="0.3">
      <c r="A1912" s="1"/>
      <c r="B1912" s="1"/>
      <c r="C1912" s="1"/>
      <c r="D1912" s="1"/>
      <c r="E1912" s="3"/>
      <c r="F1912" s="1"/>
      <c r="G1912" s="1"/>
      <c r="H1912" s="1"/>
      <c r="I1912" s="1"/>
      <c r="J1912" s="1"/>
      <c r="K1912" s="1"/>
      <c r="L1912" s="1"/>
      <c r="M1912" s="1"/>
      <c r="N1912" s="1"/>
      <c r="P1912" s="1"/>
      <c r="Q1912" s="1"/>
      <c r="R1912" s="1"/>
      <c r="S1912" s="1"/>
      <c r="T1912" s="1"/>
      <c r="U1912" s="1"/>
      <c r="V1912" s="1"/>
      <c r="W1912" s="1"/>
      <c r="X1912" s="1"/>
      <c r="Y1912" s="1"/>
      <c r="Z1912" s="1"/>
      <c r="AA1912" s="1"/>
      <c r="AB1912" s="1"/>
      <c r="AC1912" s="1"/>
    </row>
    <row r="1913" spans="1:29" x14ac:dyDescent="0.3">
      <c r="A1913" s="1"/>
      <c r="B1913" s="1"/>
      <c r="C1913" s="1"/>
      <c r="D1913" s="1"/>
      <c r="E1913" s="3"/>
      <c r="F1913" s="1"/>
      <c r="G1913" s="1"/>
      <c r="H1913" s="1"/>
      <c r="I1913" s="1"/>
      <c r="J1913" s="1"/>
      <c r="K1913" s="1"/>
      <c r="L1913" s="1"/>
      <c r="M1913" s="1"/>
      <c r="N1913" s="1"/>
      <c r="P1913" s="1"/>
      <c r="Q1913" s="1"/>
      <c r="R1913" s="1"/>
      <c r="S1913" s="1"/>
      <c r="T1913" s="1"/>
      <c r="U1913" s="1"/>
      <c r="V1913" s="1"/>
      <c r="W1913" s="1"/>
      <c r="X1913" s="1"/>
      <c r="Y1913" s="1"/>
      <c r="Z1913" s="1"/>
      <c r="AA1913" s="1"/>
      <c r="AB1913" s="1"/>
      <c r="AC1913" s="1"/>
    </row>
    <row r="1914" spans="1:29" x14ac:dyDescent="0.3">
      <c r="A1914" s="1"/>
      <c r="B1914" s="1"/>
      <c r="C1914" s="1"/>
      <c r="D1914" s="1"/>
      <c r="E1914" s="3"/>
      <c r="F1914" s="1"/>
      <c r="G1914" s="1"/>
      <c r="H1914" s="1"/>
      <c r="I1914" s="1"/>
      <c r="J1914" s="1"/>
      <c r="K1914" s="1"/>
      <c r="L1914" s="1"/>
      <c r="M1914" s="1"/>
      <c r="N1914" s="1"/>
      <c r="P1914" s="1"/>
      <c r="Q1914" s="1"/>
      <c r="R1914" s="1"/>
      <c r="S1914" s="1"/>
      <c r="T1914" s="1"/>
      <c r="U1914" s="1"/>
      <c r="V1914" s="1"/>
      <c r="W1914" s="1"/>
      <c r="X1914" s="1"/>
      <c r="Y1914" s="1"/>
      <c r="Z1914" s="1"/>
      <c r="AA1914" s="1"/>
      <c r="AB1914" s="1"/>
      <c r="AC1914" s="1"/>
    </row>
    <row r="1915" spans="1:29" x14ac:dyDescent="0.3">
      <c r="A1915" s="1"/>
      <c r="B1915" s="1"/>
      <c r="C1915" s="1"/>
      <c r="D1915" s="1"/>
      <c r="E1915" s="3"/>
      <c r="F1915" s="1"/>
      <c r="G1915" s="1"/>
      <c r="H1915" s="1"/>
      <c r="I1915" s="1"/>
      <c r="J1915" s="1"/>
      <c r="K1915" s="1"/>
      <c r="L1915" s="1"/>
      <c r="M1915" s="1"/>
      <c r="N1915" s="1"/>
      <c r="P1915" s="1"/>
      <c r="Q1915" s="1"/>
      <c r="R1915" s="1"/>
      <c r="S1915" s="1"/>
      <c r="T1915" s="1"/>
      <c r="U1915" s="1"/>
      <c r="V1915" s="1"/>
      <c r="W1915" s="1"/>
      <c r="X1915" s="1"/>
      <c r="Y1915" s="1"/>
      <c r="Z1915" s="1"/>
      <c r="AA1915" s="1"/>
      <c r="AB1915" s="1"/>
      <c r="AC1915" s="1"/>
    </row>
    <row r="1916" spans="1:29" x14ac:dyDescent="0.3">
      <c r="A1916" s="1"/>
      <c r="B1916" s="1"/>
      <c r="C1916" s="1"/>
      <c r="D1916" s="1"/>
      <c r="E1916" s="3"/>
      <c r="F1916" s="1"/>
      <c r="G1916" s="1"/>
      <c r="H1916" s="1"/>
      <c r="I1916" s="1"/>
      <c r="J1916" s="1"/>
      <c r="K1916" s="1"/>
      <c r="L1916" s="1"/>
      <c r="M1916" s="1"/>
      <c r="N1916" s="1"/>
      <c r="P1916" s="1"/>
      <c r="Q1916" s="1"/>
      <c r="R1916" s="1"/>
      <c r="S1916" s="1"/>
      <c r="T1916" s="1"/>
      <c r="U1916" s="1"/>
      <c r="V1916" s="1"/>
      <c r="W1916" s="1"/>
      <c r="X1916" s="1"/>
      <c r="Y1916" s="1"/>
      <c r="Z1916" s="1"/>
      <c r="AA1916" s="1"/>
      <c r="AB1916" s="1"/>
      <c r="AC1916" s="1"/>
    </row>
    <row r="1917" spans="1:29" x14ac:dyDescent="0.3">
      <c r="A1917" s="1"/>
      <c r="B1917" s="1"/>
      <c r="C1917" s="1"/>
      <c r="D1917" s="1"/>
      <c r="E1917" s="3"/>
      <c r="F1917" s="1"/>
      <c r="G1917" s="1"/>
      <c r="H1917" s="1"/>
      <c r="I1917" s="1"/>
      <c r="J1917" s="1"/>
      <c r="K1917" s="1"/>
      <c r="L1917" s="1"/>
      <c r="M1917" s="1"/>
      <c r="N1917" s="1"/>
      <c r="P1917" s="1"/>
      <c r="Q1917" s="1"/>
      <c r="R1917" s="1"/>
      <c r="S1917" s="1"/>
      <c r="T1917" s="1"/>
      <c r="U1917" s="1"/>
      <c r="V1917" s="1"/>
      <c r="W1917" s="1"/>
      <c r="X1917" s="1"/>
      <c r="Y1917" s="1"/>
      <c r="Z1917" s="1"/>
      <c r="AA1917" s="1"/>
      <c r="AB1917" s="1"/>
      <c r="AC1917" s="1"/>
    </row>
    <row r="1918" spans="1:29" x14ac:dyDescent="0.3">
      <c r="A1918" s="1"/>
      <c r="B1918" s="1"/>
      <c r="C1918" s="1"/>
      <c r="D1918" s="1"/>
      <c r="E1918" s="3"/>
      <c r="F1918" s="1"/>
      <c r="G1918" s="1"/>
      <c r="H1918" s="1"/>
      <c r="I1918" s="1"/>
      <c r="J1918" s="1"/>
      <c r="K1918" s="1"/>
      <c r="L1918" s="1"/>
      <c r="M1918" s="1"/>
      <c r="N1918" s="1"/>
      <c r="P1918" s="1"/>
      <c r="Q1918" s="1"/>
      <c r="R1918" s="1"/>
      <c r="S1918" s="1"/>
      <c r="T1918" s="1"/>
      <c r="U1918" s="1"/>
      <c r="V1918" s="1"/>
      <c r="W1918" s="1"/>
      <c r="X1918" s="1"/>
      <c r="Y1918" s="1"/>
      <c r="Z1918" s="1"/>
      <c r="AA1918" s="1"/>
      <c r="AB1918" s="1"/>
      <c r="AC1918" s="1"/>
    </row>
    <row r="1919" spans="1:29" x14ac:dyDescent="0.3">
      <c r="A1919" s="1"/>
      <c r="B1919" s="1"/>
      <c r="C1919" s="1"/>
      <c r="D1919" s="1"/>
      <c r="E1919" s="3"/>
      <c r="F1919" s="1"/>
      <c r="G1919" s="1"/>
      <c r="H1919" s="1"/>
      <c r="I1919" s="1"/>
      <c r="J1919" s="1"/>
      <c r="K1919" s="1"/>
      <c r="L1919" s="1"/>
      <c r="M1919" s="1"/>
      <c r="N1919" s="1"/>
      <c r="P1919" s="1"/>
      <c r="Q1919" s="1"/>
      <c r="R1919" s="1"/>
      <c r="S1919" s="1"/>
      <c r="T1919" s="1"/>
      <c r="U1919" s="1"/>
      <c r="V1919" s="1"/>
      <c r="W1919" s="1"/>
      <c r="X1919" s="1"/>
      <c r="Y1919" s="1"/>
      <c r="Z1919" s="1"/>
      <c r="AA1919" s="1"/>
      <c r="AB1919" s="1"/>
      <c r="AC1919" s="1"/>
    </row>
    <row r="1920" spans="1:29" x14ac:dyDescent="0.3">
      <c r="A1920" s="1"/>
      <c r="B1920" s="1"/>
      <c r="C1920" s="1"/>
      <c r="D1920" s="1"/>
      <c r="E1920" s="3"/>
      <c r="F1920" s="1"/>
      <c r="G1920" s="1"/>
      <c r="H1920" s="1"/>
      <c r="I1920" s="1"/>
      <c r="J1920" s="1"/>
      <c r="K1920" s="1"/>
      <c r="L1920" s="1"/>
      <c r="M1920" s="1"/>
      <c r="N1920" s="1"/>
      <c r="P1920" s="1"/>
      <c r="Q1920" s="1"/>
      <c r="R1920" s="1"/>
      <c r="S1920" s="1"/>
      <c r="T1920" s="1"/>
      <c r="U1920" s="1"/>
      <c r="V1920" s="1"/>
      <c r="W1920" s="1"/>
      <c r="X1920" s="1"/>
      <c r="Y1920" s="1"/>
      <c r="Z1920" s="1"/>
      <c r="AA1920" s="1"/>
      <c r="AB1920" s="1"/>
      <c r="AC1920" s="1"/>
    </row>
    <row r="1921" spans="1:29" x14ac:dyDescent="0.3">
      <c r="A1921" s="1"/>
      <c r="B1921" s="1"/>
      <c r="C1921" s="1"/>
      <c r="D1921" s="1"/>
      <c r="E1921" s="3"/>
      <c r="F1921" s="1"/>
      <c r="G1921" s="1"/>
      <c r="H1921" s="1"/>
      <c r="I1921" s="1"/>
      <c r="J1921" s="1"/>
      <c r="K1921" s="1"/>
      <c r="L1921" s="1"/>
      <c r="M1921" s="1"/>
      <c r="N1921" s="1"/>
      <c r="P1921" s="1"/>
      <c r="Q1921" s="1"/>
      <c r="R1921" s="1"/>
      <c r="S1921" s="1"/>
      <c r="T1921" s="1"/>
      <c r="U1921" s="1"/>
      <c r="V1921" s="1"/>
      <c r="W1921" s="1"/>
      <c r="X1921" s="1"/>
      <c r="Y1921" s="1"/>
      <c r="Z1921" s="1"/>
      <c r="AA1921" s="1"/>
      <c r="AB1921" s="1"/>
      <c r="AC1921" s="1"/>
    </row>
    <row r="1922" spans="1:29" x14ac:dyDescent="0.3">
      <c r="A1922" s="1"/>
      <c r="B1922" s="1"/>
      <c r="C1922" s="1"/>
      <c r="D1922" s="1"/>
      <c r="E1922" s="3"/>
      <c r="F1922" s="1"/>
      <c r="G1922" s="1"/>
      <c r="H1922" s="1"/>
      <c r="I1922" s="1"/>
      <c r="J1922" s="1"/>
      <c r="K1922" s="1"/>
      <c r="L1922" s="1"/>
      <c r="M1922" s="1"/>
      <c r="N1922" s="1"/>
      <c r="P1922" s="1"/>
      <c r="Q1922" s="1"/>
      <c r="R1922" s="1"/>
      <c r="S1922" s="1"/>
      <c r="T1922" s="1"/>
      <c r="U1922" s="1"/>
      <c r="V1922" s="1"/>
      <c r="W1922" s="1"/>
      <c r="X1922" s="1"/>
      <c r="Y1922" s="1"/>
      <c r="Z1922" s="1"/>
      <c r="AA1922" s="1"/>
      <c r="AB1922" s="1"/>
      <c r="AC1922" s="1"/>
    </row>
    <row r="1923" spans="1:29" x14ac:dyDescent="0.3">
      <c r="A1923" s="1"/>
      <c r="B1923" s="1"/>
      <c r="C1923" s="1"/>
      <c r="D1923" s="1"/>
      <c r="E1923" s="3"/>
      <c r="F1923" s="1"/>
      <c r="G1923" s="1"/>
      <c r="H1923" s="1"/>
      <c r="I1923" s="1"/>
      <c r="J1923" s="1"/>
      <c r="K1923" s="1"/>
      <c r="L1923" s="1"/>
      <c r="M1923" s="1"/>
      <c r="N1923" s="1"/>
      <c r="P1923" s="1"/>
      <c r="Q1923" s="1"/>
      <c r="R1923" s="1"/>
      <c r="S1923" s="1"/>
      <c r="T1923" s="1"/>
      <c r="U1923" s="1"/>
      <c r="V1923" s="1"/>
      <c r="W1923" s="1"/>
      <c r="X1923" s="1"/>
      <c r="Y1923" s="1"/>
      <c r="Z1923" s="1"/>
      <c r="AA1923" s="1"/>
      <c r="AB1923" s="1"/>
      <c r="AC1923" s="1"/>
    </row>
    <row r="1924" spans="1:29" x14ac:dyDescent="0.3">
      <c r="A1924" s="1"/>
      <c r="B1924" s="1"/>
      <c r="C1924" s="1"/>
      <c r="D1924" s="1"/>
      <c r="E1924" s="3"/>
      <c r="F1924" s="1"/>
      <c r="G1924" s="1"/>
      <c r="H1924" s="1"/>
      <c r="I1924" s="1"/>
      <c r="J1924" s="1"/>
      <c r="K1924" s="1"/>
      <c r="L1924" s="1"/>
      <c r="M1924" s="1"/>
      <c r="N1924" s="1"/>
      <c r="P1924" s="1"/>
      <c r="Q1924" s="1"/>
      <c r="R1924" s="1"/>
      <c r="S1924" s="1"/>
      <c r="T1924" s="1"/>
      <c r="U1924" s="1"/>
      <c r="V1924" s="1"/>
      <c r="W1924" s="1"/>
      <c r="X1924" s="1"/>
      <c r="Y1924" s="1"/>
      <c r="Z1924" s="1"/>
      <c r="AA1924" s="1"/>
      <c r="AB1924" s="1"/>
      <c r="AC1924" s="1"/>
    </row>
    <row r="1925" spans="1:29" x14ac:dyDescent="0.3">
      <c r="A1925" s="1"/>
      <c r="B1925" s="1"/>
      <c r="C1925" s="1"/>
      <c r="D1925" s="1"/>
      <c r="E1925" s="3"/>
      <c r="F1925" s="1"/>
      <c r="G1925" s="1"/>
      <c r="H1925" s="1"/>
      <c r="I1925" s="1"/>
      <c r="J1925" s="1"/>
      <c r="K1925" s="1"/>
      <c r="L1925" s="1"/>
      <c r="M1925" s="1"/>
      <c r="N1925" s="1"/>
      <c r="P1925" s="1"/>
      <c r="Q1925" s="1"/>
      <c r="R1925" s="1"/>
      <c r="S1925" s="1"/>
      <c r="T1925" s="1"/>
      <c r="U1925" s="1"/>
      <c r="V1925" s="1"/>
      <c r="W1925" s="1"/>
      <c r="X1925" s="1"/>
      <c r="Y1925" s="1"/>
      <c r="Z1925" s="1"/>
      <c r="AA1925" s="1"/>
      <c r="AB1925" s="1"/>
      <c r="AC1925" s="1"/>
    </row>
    <row r="1926" spans="1:29" x14ac:dyDescent="0.3">
      <c r="A1926" s="1"/>
      <c r="B1926" s="1"/>
      <c r="C1926" s="1"/>
      <c r="D1926" s="1"/>
      <c r="E1926" s="3"/>
      <c r="F1926" s="1"/>
      <c r="G1926" s="1"/>
      <c r="H1926" s="1"/>
      <c r="I1926" s="1"/>
      <c r="J1926" s="1"/>
      <c r="K1926" s="1"/>
      <c r="L1926" s="1"/>
      <c r="M1926" s="1"/>
      <c r="N1926" s="1"/>
      <c r="P1926" s="1"/>
      <c r="Q1926" s="1"/>
      <c r="R1926" s="1"/>
      <c r="S1926" s="1"/>
      <c r="T1926" s="1"/>
      <c r="U1926" s="1"/>
      <c r="V1926" s="1"/>
      <c r="W1926" s="1"/>
      <c r="X1926" s="1"/>
      <c r="Y1926" s="1"/>
      <c r="Z1926" s="1"/>
      <c r="AA1926" s="1"/>
      <c r="AB1926" s="1"/>
      <c r="AC1926" s="1"/>
    </row>
    <row r="1927" spans="1:29" x14ac:dyDescent="0.3">
      <c r="A1927" s="1"/>
      <c r="B1927" s="1"/>
      <c r="C1927" s="1"/>
      <c r="D1927" s="1"/>
      <c r="E1927" s="3"/>
      <c r="F1927" s="1"/>
      <c r="G1927" s="1"/>
      <c r="H1927" s="1"/>
      <c r="I1927" s="1"/>
      <c r="J1927" s="1"/>
      <c r="K1927" s="1"/>
      <c r="L1927" s="1"/>
      <c r="M1927" s="1"/>
      <c r="N1927" s="1"/>
      <c r="P1927" s="1"/>
      <c r="Q1927" s="1"/>
      <c r="R1927" s="1"/>
      <c r="S1927" s="1"/>
      <c r="T1927" s="1"/>
      <c r="U1927" s="1"/>
      <c r="V1927" s="1"/>
      <c r="W1927" s="1"/>
      <c r="X1927" s="1"/>
      <c r="Y1927" s="1"/>
      <c r="Z1927" s="1"/>
      <c r="AA1927" s="1"/>
      <c r="AB1927" s="1"/>
      <c r="AC1927" s="1"/>
    </row>
    <row r="1928" spans="1:29" x14ac:dyDescent="0.3">
      <c r="A1928" s="1"/>
      <c r="B1928" s="1"/>
      <c r="C1928" s="1"/>
      <c r="D1928" s="1"/>
      <c r="E1928" s="3"/>
      <c r="F1928" s="1"/>
      <c r="G1928" s="1"/>
      <c r="H1928" s="1"/>
      <c r="I1928" s="1"/>
      <c r="J1928" s="1"/>
      <c r="K1928" s="1"/>
      <c r="L1928" s="1"/>
      <c r="M1928" s="1"/>
      <c r="N1928" s="1"/>
      <c r="P1928" s="1"/>
      <c r="Q1928" s="1"/>
      <c r="R1928" s="1"/>
      <c r="S1928" s="1"/>
      <c r="T1928" s="1"/>
      <c r="U1928" s="1"/>
      <c r="V1928" s="1"/>
      <c r="W1928" s="1"/>
      <c r="X1928" s="1"/>
      <c r="Y1928" s="1"/>
      <c r="Z1928" s="1"/>
      <c r="AA1928" s="1"/>
      <c r="AB1928" s="1"/>
      <c r="AC1928" s="1"/>
    </row>
    <row r="1929" spans="1:29" x14ac:dyDescent="0.3">
      <c r="A1929" s="1"/>
      <c r="B1929" s="1"/>
      <c r="C1929" s="1"/>
      <c r="D1929" s="1"/>
      <c r="E1929" s="3"/>
      <c r="F1929" s="1"/>
      <c r="G1929" s="1"/>
      <c r="H1929" s="1"/>
      <c r="I1929" s="1"/>
      <c r="J1929" s="1"/>
      <c r="K1929" s="1"/>
      <c r="L1929" s="1"/>
      <c r="M1929" s="1"/>
      <c r="N1929" s="1"/>
      <c r="P1929" s="1"/>
      <c r="Q1929" s="1"/>
      <c r="R1929" s="1"/>
      <c r="S1929" s="1"/>
      <c r="T1929" s="1"/>
      <c r="U1929" s="1"/>
      <c r="V1929" s="1"/>
      <c r="W1929" s="1"/>
      <c r="X1929" s="1"/>
      <c r="Y1929" s="1"/>
      <c r="Z1929" s="1"/>
      <c r="AA1929" s="1"/>
      <c r="AB1929" s="1"/>
      <c r="AC1929" s="1"/>
    </row>
    <row r="1930" spans="1:29" x14ac:dyDescent="0.3">
      <c r="A1930" s="1"/>
      <c r="B1930" s="1"/>
      <c r="C1930" s="1"/>
      <c r="D1930" s="1"/>
      <c r="E1930" s="3"/>
      <c r="F1930" s="1"/>
      <c r="G1930" s="1"/>
      <c r="H1930" s="1"/>
      <c r="I1930" s="1"/>
      <c r="J1930" s="1"/>
      <c r="K1930" s="1"/>
      <c r="L1930" s="1"/>
      <c r="M1930" s="1"/>
      <c r="N1930" s="1"/>
      <c r="P1930" s="1"/>
      <c r="Q1930" s="1"/>
      <c r="R1930" s="1"/>
      <c r="S1930" s="1"/>
      <c r="T1930" s="1"/>
      <c r="U1930" s="1"/>
      <c r="V1930" s="1"/>
      <c r="W1930" s="1"/>
      <c r="X1930" s="1"/>
      <c r="Y1930" s="1"/>
      <c r="Z1930" s="1"/>
      <c r="AA1930" s="1"/>
      <c r="AB1930" s="1"/>
      <c r="AC1930" s="1"/>
    </row>
    <row r="1931" spans="1:29" x14ac:dyDescent="0.3">
      <c r="A1931" s="1"/>
      <c r="B1931" s="1"/>
      <c r="C1931" s="1"/>
      <c r="D1931" s="1"/>
      <c r="E1931" s="3"/>
      <c r="F1931" s="1"/>
      <c r="G1931" s="1"/>
      <c r="H1931" s="1"/>
      <c r="I1931" s="1"/>
      <c r="J1931" s="1"/>
      <c r="K1931" s="1"/>
      <c r="L1931" s="1"/>
      <c r="M1931" s="1"/>
      <c r="N1931" s="1"/>
      <c r="P1931" s="1"/>
      <c r="Q1931" s="1"/>
      <c r="R1931" s="1"/>
      <c r="S1931" s="1"/>
      <c r="T1931" s="1"/>
      <c r="U1931" s="1"/>
      <c r="V1931" s="1"/>
      <c r="W1931" s="1"/>
      <c r="X1931" s="1"/>
      <c r="Y1931" s="1"/>
      <c r="Z1931" s="1"/>
      <c r="AA1931" s="1"/>
      <c r="AB1931" s="1"/>
      <c r="AC1931" s="1"/>
    </row>
    <row r="1932" spans="1:29" x14ac:dyDescent="0.3">
      <c r="A1932" s="1"/>
      <c r="B1932" s="1"/>
      <c r="C1932" s="1"/>
      <c r="D1932" s="1"/>
      <c r="E1932" s="3"/>
      <c r="F1932" s="1"/>
      <c r="G1932" s="1"/>
      <c r="H1932" s="1"/>
      <c r="I1932" s="1"/>
      <c r="J1932" s="1"/>
      <c r="K1932" s="1"/>
      <c r="L1932" s="1"/>
      <c r="M1932" s="1"/>
      <c r="N1932" s="1"/>
      <c r="P1932" s="1"/>
      <c r="Q1932" s="1"/>
      <c r="R1932" s="1"/>
      <c r="S1932" s="1"/>
      <c r="T1932" s="1"/>
      <c r="U1932" s="1"/>
      <c r="V1932" s="1"/>
      <c r="W1932" s="1"/>
      <c r="X1932" s="1"/>
      <c r="Y1932" s="1"/>
      <c r="Z1932" s="1"/>
      <c r="AA1932" s="1"/>
      <c r="AB1932" s="1"/>
      <c r="AC1932" s="1"/>
    </row>
    <row r="1933" spans="1:29" x14ac:dyDescent="0.3">
      <c r="A1933" s="1"/>
      <c r="B1933" s="1"/>
      <c r="C1933" s="1"/>
      <c r="D1933" s="1"/>
      <c r="E1933" s="3"/>
      <c r="F1933" s="1"/>
      <c r="G1933" s="1"/>
      <c r="H1933" s="1"/>
      <c r="I1933" s="1"/>
      <c r="J1933" s="1"/>
      <c r="K1933" s="1"/>
      <c r="L1933" s="1"/>
      <c r="M1933" s="1"/>
      <c r="N1933" s="1"/>
      <c r="P1933" s="1"/>
      <c r="Q1933" s="1"/>
      <c r="R1933" s="1"/>
      <c r="S1933" s="1"/>
      <c r="T1933" s="1"/>
      <c r="U1933" s="1"/>
      <c r="V1933" s="1"/>
      <c r="W1933" s="1"/>
      <c r="X1933" s="1"/>
      <c r="Y1933" s="1"/>
      <c r="Z1933" s="1"/>
      <c r="AA1933" s="1"/>
      <c r="AB1933" s="1"/>
      <c r="AC1933" s="1"/>
    </row>
    <row r="1934" spans="1:29" x14ac:dyDescent="0.3">
      <c r="A1934" s="1"/>
      <c r="B1934" s="1"/>
      <c r="C1934" s="1"/>
      <c r="D1934" s="1"/>
      <c r="E1934" s="3"/>
      <c r="F1934" s="1"/>
      <c r="G1934" s="1"/>
      <c r="H1934" s="1"/>
      <c r="I1934" s="1"/>
      <c r="J1934" s="1"/>
      <c r="K1934" s="1"/>
      <c r="L1934" s="1"/>
      <c r="M1934" s="1"/>
      <c r="N1934" s="1"/>
      <c r="P1934" s="1"/>
      <c r="Q1934" s="1"/>
      <c r="R1934" s="1"/>
      <c r="S1934" s="1"/>
      <c r="T1934" s="1"/>
      <c r="U1934" s="1"/>
      <c r="V1934" s="1"/>
      <c r="W1934" s="1"/>
      <c r="X1934" s="1"/>
      <c r="Y1934" s="1"/>
      <c r="Z1934" s="1"/>
      <c r="AA1934" s="1"/>
      <c r="AB1934" s="1"/>
      <c r="AC1934" s="1"/>
    </row>
    <row r="1935" spans="1:29" x14ac:dyDescent="0.3">
      <c r="A1935" s="1"/>
      <c r="B1935" s="1"/>
      <c r="C1935" s="1"/>
      <c r="D1935" s="1"/>
      <c r="E1935" s="3"/>
      <c r="F1935" s="1"/>
      <c r="G1935" s="1"/>
      <c r="H1935" s="1"/>
      <c r="I1935" s="1"/>
      <c r="J1935" s="1"/>
      <c r="K1935" s="1"/>
      <c r="L1935" s="1"/>
      <c r="M1935" s="1"/>
      <c r="N1935" s="1"/>
      <c r="P1935" s="1"/>
      <c r="Q1935" s="1"/>
      <c r="R1935" s="1"/>
      <c r="S1935" s="1"/>
      <c r="T1935" s="1"/>
      <c r="U1935" s="1"/>
      <c r="V1935" s="1"/>
      <c r="W1935" s="1"/>
      <c r="X1935" s="1"/>
      <c r="Y1935" s="1"/>
      <c r="Z1935" s="1"/>
      <c r="AA1935" s="1"/>
      <c r="AB1935" s="1"/>
      <c r="AC1935" s="1"/>
    </row>
    <row r="1936" spans="1:29" x14ac:dyDescent="0.3">
      <c r="A1936" s="1"/>
      <c r="B1936" s="1"/>
      <c r="C1936" s="1"/>
      <c r="D1936" s="1"/>
      <c r="E1936" s="3"/>
      <c r="F1936" s="1"/>
      <c r="G1936" s="1"/>
      <c r="H1936" s="1"/>
      <c r="I1936" s="1"/>
      <c r="J1936" s="1"/>
      <c r="K1936" s="1"/>
      <c r="L1936" s="1"/>
      <c r="M1936" s="1"/>
      <c r="N1936" s="1"/>
      <c r="P1936" s="1"/>
      <c r="Q1936" s="1"/>
      <c r="R1936" s="1"/>
      <c r="S1936" s="1"/>
      <c r="T1936" s="1"/>
      <c r="U1936" s="1"/>
      <c r="V1936" s="1"/>
      <c r="W1936" s="1"/>
      <c r="X1936" s="1"/>
      <c r="Y1936" s="1"/>
      <c r="Z1936" s="1"/>
      <c r="AA1936" s="1"/>
      <c r="AB1936" s="1"/>
      <c r="AC1936" s="1"/>
    </row>
    <row r="1937" spans="1:29" x14ac:dyDescent="0.3">
      <c r="A1937" s="1"/>
      <c r="B1937" s="1"/>
      <c r="C1937" s="1"/>
      <c r="D1937" s="1"/>
      <c r="E1937" s="3"/>
      <c r="F1937" s="1"/>
      <c r="G1937" s="1"/>
      <c r="H1937" s="1"/>
      <c r="I1937" s="1"/>
      <c r="J1937" s="1"/>
      <c r="K1937" s="1"/>
      <c r="L1937" s="1"/>
      <c r="M1937" s="1"/>
      <c r="N1937" s="1"/>
      <c r="P1937" s="1"/>
      <c r="Q1937" s="1"/>
      <c r="R1937" s="1"/>
      <c r="S1937" s="1"/>
      <c r="T1937" s="1"/>
      <c r="U1937" s="1"/>
      <c r="V1937" s="1"/>
      <c r="W1937" s="1"/>
      <c r="X1937" s="1"/>
      <c r="Y1937" s="1"/>
      <c r="Z1937" s="1"/>
      <c r="AA1937" s="1"/>
      <c r="AB1937" s="1"/>
      <c r="AC1937" s="1"/>
    </row>
    <row r="1938" spans="1:29" x14ac:dyDescent="0.3">
      <c r="A1938" s="1"/>
      <c r="B1938" s="1"/>
      <c r="C1938" s="1"/>
      <c r="D1938" s="1"/>
      <c r="E1938" s="3"/>
      <c r="F1938" s="1"/>
      <c r="G1938" s="1"/>
      <c r="H1938" s="1"/>
      <c r="I1938" s="1"/>
      <c r="J1938" s="1"/>
      <c r="K1938" s="1"/>
      <c r="L1938" s="1"/>
      <c r="M1938" s="1"/>
      <c r="N1938" s="1"/>
      <c r="P1938" s="1"/>
      <c r="Q1938" s="1"/>
      <c r="R1938" s="1"/>
      <c r="S1938" s="1"/>
      <c r="T1938" s="1"/>
      <c r="U1938" s="1"/>
      <c r="V1938" s="1"/>
      <c r="W1938" s="1"/>
      <c r="X1938" s="1"/>
      <c r="Y1938" s="1"/>
      <c r="Z1938" s="1"/>
      <c r="AA1938" s="1"/>
      <c r="AB1938" s="1"/>
      <c r="AC1938" s="1"/>
    </row>
    <row r="1939" spans="1:29" x14ac:dyDescent="0.3">
      <c r="A1939" s="1"/>
      <c r="B1939" s="1"/>
      <c r="C1939" s="1"/>
      <c r="D1939" s="1"/>
      <c r="E1939" s="3"/>
      <c r="F1939" s="1"/>
      <c r="G1939" s="1"/>
      <c r="H1939" s="1"/>
      <c r="I1939" s="1"/>
      <c r="J1939" s="1"/>
      <c r="K1939" s="1"/>
      <c r="L1939" s="1"/>
      <c r="M1939" s="1"/>
      <c r="N1939" s="1"/>
      <c r="P1939" s="1"/>
      <c r="Q1939" s="1"/>
      <c r="R1939" s="1"/>
      <c r="S1939" s="1"/>
      <c r="T1939" s="1"/>
      <c r="U1939" s="1"/>
      <c r="V1939" s="1"/>
      <c r="W1939" s="1"/>
      <c r="X1939" s="1"/>
      <c r="Y1939" s="1"/>
      <c r="Z1939" s="1"/>
      <c r="AA1939" s="1"/>
      <c r="AB1939" s="1"/>
      <c r="AC1939" s="1"/>
    </row>
    <row r="1940" spans="1:29" x14ac:dyDescent="0.3">
      <c r="A1940" s="1"/>
      <c r="B1940" s="1"/>
      <c r="C1940" s="1"/>
      <c r="D1940" s="1"/>
      <c r="E1940" s="3"/>
      <c r="F1940" s="1"/>
      <c r="G1940" s="1"/>
      <c r="H1940" s="1"/>
      <c r="I1940" s="1"/>
      <c r="J1940" s="1"/>
      <c r="K1940" s="1"/>
      <c r="L1940" s="1"/>
      <c r="M1940" s="1"/>
      <c r="N1940" s="1"/>
      <c r="P1940" s="1"/>
      <c r="Q1940" s="1"/>
      <c r="R1940" s="1"/>
      <c r="S1940" s="1"/>
      <c r="T1940" s="1"/>
      <c r="U1940" s="1"/>
      <c r="V1940" s="1"/>
      <c r="W1940" s="1"/>
      <c r="X1940" s="1"/>
      <c r="Y1940" s="1"/>
      <c r="Z1940" s="1"/>
      <c r="AA1940" s="1"/>
      <c r="AB1940" s="1"/>
      <c r="AC1940" s="1"/>
    </row>
    <row r="1941" spans="1:29" x14ac:dyDescent="0.3">
      <c r="A1941" s="1"/>
      <c r="B1941" s="1"/>
      <c r="C1941" s="1"/>
      <c r="D1941" s="1"/>
      <c r="E1941" s="3"/>
      <c r="F1941" s="1"/>
      <c r="G1941" s="1"/>
      <c r="H1941" s="1"/>
      <c r="I1941" s="1"/>
      <c r="J1941" s="1"/>
      <c r="K1941" s="1"/>
      <c r="L1941" s="1"/>
      <c r="M1941" s="1"/>
      <c r="N1941" s="1"/>
      <c r="P1941" s="1"/>
      <c r="Q1941" s="1"/>
      <c r="R1941" s="1"/>
      <c r="S1941" s="1"/>
      <c r="T1941" s="1"/>
      <c r="U1941" s="1"/>
      <c r="V1941" s="1"/>
      <c r="W1941" s="1"/>
      <c r="X1941" s="1"/>
      <c r="Y1941" s="1"/>
      <c r="Z1941" s="1"/>
      <c r="AA1941" s="1"/>
      <c r="AB1941" s="1"/>
      <c r="AC1941" s="1"/>
    </row>
    <row r="1942" spans="1:29" x14ac:dyDescent="0.3">
      <c r="A1942" s="1"/>
      <c r="B1942" s="1"/>
      <c r="C1942" s="1"/>
      <c r="D1942" s="1"/>
      <c r="E1942" s="3"/>
      <c r="F1942" s="1"/>
      <c r="G1942" s="1"/>
      <c r="H1942" s="1"/>
      <c r="I1942" s="1"/>
      <c r="J1942" s="1"/>
      <c r="K1942" s="1"/>
      <c r="L1942" s="1"/>
      <c r="M1942" s="1"/>
      <c r="N1942" s="1"/>
      <c r="P1942" s="1"/>
      <c r="Q1942" s="1"/>
      <c r="R1942" s="1"/>
      <c r="S1942" s="1"/>
      <c r="T1942" s="1"/>
      <c r="U1942" s="1"/>
      <c r="V1942" s="1"/>
      <c r="W1942" s="1"/>
      <c r="X1942" s="1"/>
      <c r="Y1942" s="1"/>
      <c r="Z1942" s="1"/>
      <c r="AA1942" s="1"/>
      <c r="AB1942" s="1"/>
      <c r="AC1942" s="1"/>
    </row>
    <row r="1943" spans="1:29" x14ac:dyDescent="0.3">
      <c r="A1943" s="1"/>
      <c r="B1943" s="1"/>
      <c r="C1943" s="1"/>
      <c r="D1943" s="1"/>
      <c r="E1943" s="3"/>
      <c r="F1943" s="1"/>
      <c r="G1943" s="1"/>
      <c r="H1943" s="1"/>
      <c r="I1943" s="1"/>
      <c r="J1943" s="1"/>
      <c r="K1943" s="1"/>
      <c r="L1943" s="1"/>
      <c r="M1943" s="1"/>
      <c r="N1943" s="1"/>
      <c r="P1943" s="1"/>
      <c r="Q1943" s="1"/>
      <c r="R1943" s="1"/>
      <c r="S1943" s="1"/>
      <c r="T1943" s="1"/>
      <c r="U1943" s="1"/>
      <c r="V1943" s="1"/>
      <c r="W1943" s="1"/>
      <c r="X1943" s="1"/>
      <c r="Y1943" s="1"/>
      <c r="Z1943" s="1"/>
      <c r="AA1943" s="1"/>
      <c r="AB1943" s="1"/>
      <c r="AC1943" s="1"/>
    </row>
    <row r="1944" spans="1:29" x14ac:dyDescent="0.3">
      <c r="A1944" s="1"/>
      <c r="B1944" s="1"/>
      <c r="C1944" s="1"/>
      <c r="D1944" s="1"/>
      <c r="E1944" s="3"/>
      <c r="F1944" s="1"/>
      <c r="G1944" s="1"/>
      <c r="H1944" s="1"/>
      <c r="I1944" s="1"/>
      <c r="J1944" s="1"/>
      <c r="K1944" s="1"/>
      <c r="L1944" s="1"/>
      <c r="M1944" s="1"/>
      <c r="N1944" s="1"/>
      <c r="P1944" s="1"/>
      <c r="Q1944" s="1"/>
      <c r="R1944" s="1"/>
      <c r="S1944" s="1"/>
      <c r="T1944" s="1"/>
      <c r="U1944" s="1"/>
      <c r="V1944" s="1"/>
      <c r="W1944" s="1"/>
      <c r="X1944" s="1"/>
      <c r="Y1944" s="1"/>
      <c r="Z1944" s="1"/>
      <c r="AA1944" s="1"/>
      <c r="AB1944" s="1"/>
      <c r="AC1944" s="1"/>
    </row>
    <row r="1945" spans="1:29" x14ac:dyDescent="0.3">
      <c r="A1945" s="1"/>
      <c r="B1945" s="1"/>
      <c r="C1945" s="1"/>
      <c r="D1945" s="1"/>
      <c r="E1945" s="3"/>
      <c r="F1945" s="1"/>
      <c r="G1945" s="1"/>
      <c r="H1945" s="1"/>
      <c r="I1945" s="1"/>
      <c r="J1945" s="1"/>
      <c r="K1945" s="1"/>
      <c r="L1945" s="1"/>
      <c r="M1945" s="1"/>
      <c r="N1945" s="1"/>
      <c r="P1945" s="1"/>
      <c r="Q1945" s="1"/>
      <c r="R1945" s="1"/>
      <c r="S1945" s="1"/>
      <c r="T1945" s="1"/>
      <c r="U1945" s="1"/>
      <c r="V1945" s="1"/>
      <c r="W1945" s="1"/>
      <c r="X1945" s="1"/>
      <c r="Y1945" s="1"/>
      <c r="Z1945" s="1"/>
      <c r="AA1945" s="1"/>
      <c r="AB1945" s="1"/>
      <c r="AC1945" s="1"/>
    </row>
    <row r="1946" spans="1:29" x14ac:dyDescent="0.3">
      <c r="A1946" s="1"/>
      <c r="B1946" s="1"/>
      <c r="C1946" s="1"/>
      <c r="D1946" s="1"/>
      <c r="E1946" s="3"/>
      <c r="F1946" s="1"/>
      <c r="G1946" s="1"/>
      <c r="H1946" s="1"/>
      <c r="I1946" s="1"/>
      <c r="J1946" s="1"/>
      <c r="K1946" s="1"/>
      <c r="L1946" s="1"/>
      <c r="M1946" s="1"/>
      <c r="N1946" s="1"/>
      <c r="P1946" s="1"/>
      <c r="Q1946" s="1"/>
      <c r="R1946" s="1"/>
      <c r="S1946" s="1"/>
      <c r="T1946" s="1"/>
      <c r="U1946" s="1"/>
      <c r="V1946" s="1"/>
      <c r="W1946" s="1"/>
      <c r="X1946" s="1"/>
      <c r="Y1946" s="1"/>
      <c r="Z1946" s="1"/>
      <c r="AA1946" s="1"/>
      <c r="AB1946" s="1"/>
      <c r="AC1946" s="1"/>
    </row>
    <row r="1947" spans="1:29" x14ac:dyDescent="0.3">
      <c r="A1947" s="1"/>
      <c r="B1947" s="1"/>
      <c r="C1947" s="1"/>
      <c r="D1947" s="1"/>
      <c r="E1947" s="3"/>
      <c r="F1947" s="1"/>
      <c r="G1947" s="1"/>
      <c r="H1947" s="1"/>
      <c r="I1947" s="1"/>
      <c r="J1947" s="1"/>
      <c r="K1947" s="1"/>
      <c r="L1947" s="1"/>
      <c r="M1947" s="1"/>
      <c r="N1947" s="1"/>
      <c r="P1947" s="1"/>
      <c r="Q1947" s="1"/>
      <c r="R1947" s="1"/>
      <c r="S1947" s="1"/>
      <c r="T1947" s="1"/>
      <c r="U1947" s="1"/>
      <c r="V1947" s="1"/>
      <c r="W1947" s="1"/>
      <c r="X1947" s="1"/>
      <c r="Y1947" s="1"/>
      <c r="Z1947" s="1"/>
      <c r="AA1947" s="1"/>
      <c r="AB1947" s="1"/>
      <c r="AC1947" s="1"/>
    </row>
    <row r="1948" spans="1:29" x14ac:dyDescent="0.3">
      <c r="A1948" s="1"/>
      <c r="B1948" s="1"/>
      <c r="C1948" s="1"/>
      <c r="D1948" s="1"/>
      <c r="E1948" s="3"/>
      <c r="F1948" s="1"/>
      <c r="G1948" s="1"/>
      <c r="H1948" s="1"/>
      <c r="I1948" s="1"/>
      <c r="J1948" s="1"/>
      <c r="K1948" s="1"/>
      <c r="L1948" s="1"/>
      <c r="M1948" s="1"/>
      <c r="N1948" s="1"/>
      <c r="P1948" s="1"/>
      <c r="Q1948" s="1"/>
      <c r="R1948" s="1"/>
      <c r="S1948" s="1"/>
      <c r="T1948" s="1"/>
      <c r="U1948" s="1"/>
      <c r="V1948" s="1"/>
      <c r="W1948" s="1"/>
      <c r="X1948" s="1"/>
      <c r="Y1948" s="1"/>
      <c r="Z1948" s="1"/>
      <c r="AA1948" s="1"/>
      <c r="AB1948" s="1"/>
      <c r="AC1948" s="1"/>
    </row>
    <row r="1949" spans="1:29" x14ac:dyDescent="0.3">
      <c r="A1949" s="1"/>
      <c r="B1949" s="1"/>
      <c r="C1949" s="1"/>
      <c r="D1949" s="1"/>
      <c r="E1949" s="3"/>
      <c r="F1949" s="1"/>
      <c r="G1949" s="1"/>
      <c r="H1949" s="1"/>
      <c r="I1949" s="1"/>
      <c r="J1949" s="1"/>
      <c r="K1949" s="1"/>
      <c r="L1949" s="1"/>
      <c r="M1949" s="1"/>
      <c r="N1949" s="1"/>
      <c r="P1949" s="1"/>
      <c r="Q1949" s="1"/>
      <c r="R1949" s="1"/>
      <c r="S1949" s="1"/>
      <c r="T1949" s="1"/>
      <c r="U1949" s="1"/>
      <c r="V1949" s="1"/>
      <c r="W1949" s="1"/>
      <c r="X1949" s="1"/>
      <c r="Y1949" s="1"/>
      <c r="Z1949" s="1"/>
      <c r="AA1949" s="1"/>
      <c r="AB1949" s="1"/>
      <c r="AC1949" s="1"/>
    </row>
    <row r="1950" spans="1:29" x14ac:dyDescent="0.3">
      <c r="A1950" s="1"/>
      <c r="B1950" s="1"/>
      <c r="C1950" s="1"/>
      <c r="D1950" s="1"/>
      <c r="E1950" s="3"/>
      <c r="F1950" s="1"/>
      <c r="G1950" s="1"/>
      <c r="H1950" s="1"/>
      <c r="I1950" s="1"/>
      <c r="J1950" s="1"/>
      <c r="K1950" s="1"/>
      <c r="L1950" s="1"/>
      <c r="M1950" s="1"/>
      <c r="N1950" s="1"/>
      <c r="P1950" s="1"/>
      <c r="Q1950" s="1"/>
      <c r="R1950" s="1"/>
      <c r="S1950" s="1"/>
      <c r="T1950" s="1"/>
      <c r="U1950" s="1"/>
      <c r="V1950" s="1"/>
      <c r="W1950" s="1"/>
      <c r="X1950" s="1"/>
      <c r="Y1950" s="1"/>
      <c r="Z1950" s="1"/>
      <c r="AA1950" s="1"/>
      <c r="AB1950" s="1"/>
      <c r="AC1950" s="1"/>
    </row>
    <row r="1951" spans="1:29" x14ac:dyDescent="0.3">
      <c r="A1951" s="1"/>
      <c r="B1951" s="1"/>
      <c r="C1951" s="1"/>
      <c r="D1951" s="1"/>
      <c r="E1951" s="3"/>
      <c r="F1951" s="1"/>
      <c r="G1951" s="1"/>
      <c r="H1951" s="1"/>
      <c r="I1951" s="1"/>
      <c r="J1951" s="1"/>
      <c r="K1951" s="1"/>
      <c r="L1951" s="1"/>
      <c r="M1951" s="1"/>
      <c r="N1951" s="1"/>
      <c r="P1951" s="1"/>
      <c r="Q1951" s="1"/>
      <c r="R1951" s="1"/>
      <c r="S1951" s="1"/>
      <c r="T1951" s="1"/>
      <c r="U1951" s="1"/>
      <c r="V1951" s="1"/>
      <c r="W1951" s="1"/>
      <c r="X1951" s="1"/>
      <c r="Y1951" s="1"/>
      <c r="Z1951" s="1"/>
      <c r="AA1951" s="1"/>
      <c r="AB1951" s="1"/>
      <c r="AC1951" s="1"/>
    </row>
    <row r="1952" spans="1:29" x14ac:dyDescent="0.3">
      <c r="A1952" s="1"/>
      <c r="B1952" s="1"/>
      <c r="C1952" s="1"/>
      <c r="D1952" s="1"/>
      <c r="E1952" s="3"/>
      <c r="F1952" s="1"/>
      <c r="G1952" s="1"/>
      <c r="H1952" s="1"/>
      <c r="I1952" s="1"/>
      <c r="J1952" s="1"/>
      <c r="K1952" s="1"/>
      <c r="L1952" s="1"/>
      <c r="M1952" s="1"/>
      <c r="N1952" s="1"/>
      <c r="P1952" s="1"/>
      <c r="Q1952" s="1"/>
      <c r="R1952" s="1"/>
      <c r="S1952" s="1"/>
      <c r="T1952" s="1"/>
      <c r="U1952" s="1"/>
      <c r="V1952" s="1"/>
      <c r="W1952" s="1"/>
      <c r="X1952" s="1"/>
      <c r="Y1952" s="1"/>
      <c r="Z1952" s="1"/>
      <c r="AA1952" s="1"/>
      <c r="AB1952" s="1"/>
      <c r="AC1952" s="1"/>
    </row>
    <row r="1953" spans="1:29" x14ac:dyDescent="0.3">
      <c r="A1953" s="1"/>
      <c r="B1953" s="1"/>
      <c r="C1953" s="1"/>
      <c r="D1953" s="1"/>
      <c r="E1953" s="3"/>
      <c r="F1953" s="1"/>
      <c r="G1953" s="1"/>
      <c r="H1953" s="1"/>
      <c r="I1953" s="1"/>
      <c r="J1953" s="1"/>
      <c r="K1953" s="1"/>
      <c r="L1953" s="1"/>
      <c r="M1953" s="1"/>
      <c r="N1953" s="1"/>
      <c r="P1953" s="1"/>
      <c r="Q1953" s="1"/>
      <c r="R1953" s="1"/>
      <c r="S1953" s="1"/>
      <c r="T1953" s="1"/>
      <c r="U1953" s="1"/>
      <c r="V1953" s="1"/>
      <c r="W1953" s="1"/>
      <c r="X1953" s="1"/>
      <c r="Y1953" s="1"/>
      <c r="Z1953" s="1"/>
      <c r="AA1953" s="1"/>
      <c r="AB1953" s="1"/>
      <c r="AC1953" s="1"/>
    </row>
    <row r="1954" spans="1:29" x14ac:dyDescent="0.3">
      <c r="A1954" s="1"/>
      <c r="B1954" s="1"/>
      <c r="C1954" s="1"/>
      <c r="D1954" s="1"/>
      <c r="E1954" s="3"/>
      <c r="F1954" s="1"/>
      <c r="G1954" s="1"/>
      <c r="H1954" s="1"/>
      <c r="I1954" s="1"/>
      <c r="J1954" s="1"/>
      <c r="K1954" s="1"/>
      <c r="L1954" s="1"/>
      <c r="M1954" s="1"/>
      <c r="N1954" s="1"/>
      <c r="P1954" s="1"/>
      <c r="Q1954" s="1"/>
      <c r="R1954" s="1"/>
      <c r="S1954" s="1"/>
      <c r="T1954" s="1"/>
      <c r="U1954" s="1"/>
      <c r="V1954" s="1"/>
      <c r="W1954" s="1"/>
      <c r="X1954" s="1"/>
      <c r="Y1954" s="1"/>
      <c r="Z1954" s="1"/>
      <c r="AA1954" s="1"/>
      <c r="AB1954" s="1"/>
      <c r="AC1954" s="1"/>
    </row>
    <row r="1955" spans="1:29" x14ac:dyDescent="0.3">
      <c r="A1955" s="1"/>
      <c r="B1955" s="1"/>
      <c r="C1955" s="1"/>
      <c r="D1955" s="1"/>
      <c r="E1955" s="3"/>
      <c r="F1955" s="1"/>
      <c r="G1955" s="1"/>
      <c r="H1955" s="1"/>
      <c r="I1955" s="1"/>
      <c r="J1955" s="1"/>
      <c r="K1955" s="1"/>
      <c r="L1955" s="1"/>
      <c r="M1955" s="1"/>
      <c r="N1955" s="1"/>
      <c r="P1955" s="1"/>
      <c r="Q1955" s="1"/>
      <c r="R1955" s="1"/>
      <c r="S1955" s="1"/>
      <c r="T1955" s="1"/>
      <c r="U1955" s="1"/>
      <c r="V1955" s="1"/>
      <c r="W1955" s="1"/>
      <c r="X1955" s="1"/>
      <c r="Y1955" s="1"/>
      <c r="Z1955" s="1"/>
      <c r="AA1955" s="1"/>
      <c r="AB1955" s="1"/>
      <c r="AC1955" s="1"/>
    </row>
    <row r="1956" spans="1:29" x14ac:dyDescent="0.3">
      <c r="A1956" s="1"/>
      <c r="B1956" s="1"/>
      <c r="C1956" s="1"/>
      <c r="D1956" s="1"/>
      <c r="E1956" s="3"/>
      <c r="F1956" s="1"/>
      <c r="G1956" s="1"/>
      <c r="H1956" s="1"/>
      <c r="I1956" s="1"/>
      <c r="J1956" s="1"/>
      <c r="K1956" s="1"/>
      <c r="L1956" s="1"/>
      <c r="M1956" s="1"/>
      <c r="N1956" s="1"/>
      <c r="P1956" s="1"/>
      <c r="Q1956" s="1"/>
      <c r="R1956" s="1"/>
      <c r="S1956" s="1"/>
      <c r="T1956" s="1"/>
      <c r="U1956" s="1"/>
      <c r="V1956" s="1"/>
      <c r="W1956" s="1"/>
      <c r="X1956" s="1"/>
      <c r="Y1956" s="1"/>
      <c r="Z1956" s="1"/>
      <c r="AA1956" s="1"/>
      <c r="AB1956" s="1"/>
      <c r="AC1956" s="1"/>
    </row>
    <row r="1957" spans="1:29" x14ac:dyDescent="0.3">
      <c r="A1957" s="1"/>
      <c r="B1957" s="1"/>
      <c r="C1957" s="1"/>
      <c r="D1957" s="1"/>
      <c r="E1957" s="3"/>
      <c r="F1957" s="1"/>
      <c r="G1957" s="1"/>
      <c r="H1957" s="1"/>
      <c r="I1957" s="1"/>
      <c r="J1957" s="1"/>
      <c r="K1957" s="1"/>
      <c r="L1957" s="1"/>
      <c r="M1957" s="1"/>
      <c r="N1957" s="1"/>
      <c r="P1957" s="1"/>
      <c r="Q1957" s="1"/>
      <c r="R1957" s="1"/>
      <c r="S1957" s="1"/>
      <c r="T1957" s="1"/>
      <c r="U1957" s="1"/>
      <c r="V1957" s="1"/>
      <c r="W1957" s="1"/>
      <c r="X1957" s="1"/>
      <c r="Y1957" s="1"/>
      <c r="Z1957" s="1"/>
      <c r="AA1957" s="1"/>
      <c r="AB1957" s="1"/>
      <c r="AC1957" s="1"/>
    </row>
    <row r="1958" spans="1:29" x14ac:dyDescent="0.3">
      <c r="A1958" s="1"/>
      <c r="B1958" s="1"/>
      <c r="C1958" s="1"/>
      <c r="D1958" s="1"/>
      <c r="E1958" s="3"/>
      <c r="F1958" s="1"/>
      <c r="G1958" s="1"/>
      <c r="H1958" s="1"/>
      <c r="I1958" s="1"/>
      <c r="J1958" s="1"/>
      <c r="K1958" s="1"/>
      <c r="L1958" s="1"/>
      <c r="M1958" s="1"/>
      <c r="N1958" s="1"/>
      <c r="P1958" s="1"/>
      <c r="Q1958" s="1"/>
      <c r="R1958" s="1"/>
      <c r="S1958" s="1"/>
      <c r="T1958" s="1"/>
      <c r="U1958" s="1"/>
      <c r="V1958" s="1"/>
      <c r="W1958" s="1"/>
      <c r="X1958" s="1"/>
      <c r="Y1958" s="1"/>
      <c r="Z1958" s="1"/>
      <c r="AA1958" s="1"/>
      <c r="AB1958" s="1"/>
      <c r="AC1958" s="1"/>
    </row>
    <row r="1959" spans="1:29" x14ac:dyDescent="0.3">
      <c r="A1959" s="1"/>
      <c r="B1959" s="1"/>
      <c r="C1959" s="1"/>
      <c r="D1959" s="1"/>
      <c r="E1959" s="3"/>
      <c r="F1959" s="1"/>
      <c r="G1959" s="1"/>
      <c r="H1959" s="1"/>
      <c r="I1959" s="1"/>
      <c r="J1959" s="1"/>
      <c r="K1959" s="1"/>
      <c r="L1959" s="1"/>
      <c r="M1959" s="1"/>
      <c r="N1959" s="1"/>
      <c r="P1959" s="1"/>
      <c r="Q1959" s="1"/>
      <c r="R1959" s="1"/>
      <c r="S1959" s="1"/>
      <c r="T1959" s="1"/>
      <c r="U1959" s="1"/>
      <c r="V1959" s="1"/>
      <c r="W1959" s="1"/>
      <c r="X1959" s="1"/>
      <c r="Y1959" s="1"/>
      <c r="Z1959" s="1"/>
      <c r="AA1959" s="1"/>
      <c r="AB1959" s="1"/>
      <c r="AC1959" s="1"/>
    </row>
    <row r="1960" spans="1:29" x14ac:dyDescent="0.3">
      <c r="A1960" s="1"/>
      <c r="B1960" s="1"/>
      <c r="C1960" s="1"/>
      <c r="D1960" s="1"/>
      <c r="E1960" s="3"/>
      <c r="F1960" s="1"/>
      <c r="G1960" s="1"/>
      <c r="H1960" s="1"/>
      <c r="I1960" s="1"/>
      <c r="J1960" s="1"/>
      <c r="K1960" s="1"/>
      <c r="L1960" s="1"/>
      <c r="M1960" s="1"/>
      <c r="N1960" s="1"/>
      <c r="P1960" s="1"/>
      <c r="Q1960" s="1"/>
      <c r="R1960" s="1"/>
      <c r="S1960" s="1"/>
      <c r="T1960" s="1"/>
      <c r="U1960" s="1"/>
      <c r="V1960" s="1"/>
      <c r="W1960" s="1"/>
      <c r="X1960" s="1"/>
      <c r="Y1960" s="1"/>
      <c r="Z1960" s="1"/>
      <c r="AA1960" s="1"/>
      <c r="AB1960" s="1"/>
      <c r="AC1960" s="1"/>
    </row>
    <row r="1961" spans="1:29" x14ac:dyDescent="0.3">
      <c r="A1961" s="1"/>
      <c r="B1961" s="1"/>
      <c r="C1961" s="1"/>
      <c r="D1961" s="1"/>
      <c r="E1961" s="3"/>
      <c r="F1961" s="1"/>
      <c r="G1961" s="1"/>
      <c r="H1961" s="1"/>
      <c r="I1961" s="1"/>
      <c r="J1961" s="1"/>
      <c r="K1961" s="1"/>
      <c r="L1961" s="1"/>
      <c r="M1961" s="1"/>
      <c r="N1961" s="1"/>
      <c r="P1961" s="1"/>
      <c r="Q1961" s="1"/>
      <c r="R1961" s="1"/>
      <c r="S1961" s="1"/>
      <c r="T1961" s="1"/>
      <c r="U1961" s="1"/>
      <c r="V1961" s="1"/>
      <c r="W1961" s="1"/>
      <c r="X1961" s="1"/>
      <c r="Y1961" s="1"/>
      <c r="Z1961" s="1"/>
      <c r="AA1961" s="1"/>
      <c r="AB1961" s="1"/>
      <c r="AC1961" s="1"/>
    </row>
    <row r="1962" spans="1:29" x14ac:dyDescent="0.3">
      <c r="A1962" s="1"/>
      <c r="B1962" s="1"/>
      <c r="C1962" s="1"/>
      <c r="D1962" s="1"/>
      <c r="E1962" s="3"/>
      <c r="F1962" s="1"/>
      <c r="G1962" s="1"/>
      <c r="H1962" s="1"/>
      <c r="I1962" s="1"/>
      <c r="J1962" s="1"/>
      <c r="K1962" s="1"/>
      <c r="L1962" s="1"/>
      <c r="M1962" s="1"/>
      <c r="N1962" s="1"/>
      <c r="P1962" s="1"/>
      <c r="Q1962" s="1"/>
      <c r="R1962" s="1"/>
      <c r="S1962" s="1"/>
      <c r="T1962" s="1"/>
      <c r="U1962" s="1"/>
      <c r="V1962" s="1"/>
      <c r="W1962" s="1"/>
      <c r="X1962" s="1"/>
      <c r="Y1962" s="1"/>
      <c r="Z1962" s="1"/>
      <c r="AA1962" s="1"/>
      <c r="AB1962" s="1"/>
      <c r="AC1962" s="1"/>
    </row>
    <row r="1963" spans="1:29" x14ac:dyDescent="0.3">
      <c r="A1963" s="1"/>
      <c r="B1963" s="1"/>
      <c r="C1963" s="1"/>
      <c r="D1963" s="1"/>
      <c r="E1963" s="3"/>
      <c r="F1963" s="1"/>
      <c r="G1963" s="1"/>
      <c r="H1963" s="1"/>
      <c r="I1963" s="1"/>
      <c r="J1963" s="1"/>
      <c r="K1963" s="1"/>
      <c r="L1963" s="1"/>
      <c r="M1963" s="1"/>
      <c r="N1963" s="1"/>
      <c r="P1963" s="1"/>
      <c r="Q1963" s="1"/>
      <c r="R1963" s="1"/>
      <c r="S1963" s="1"/>
      <c r="T1963" s="1"/>
      <c r="U1963" s="1"/>
      <c r="V1963" s="1"/>
      <c r="W1963" s="1"/>
      <c r="X1963" s="1"/>
      <c r="Y1963" s="1"/>
      <c r="Z1963" s="1"/>
      <c r="AA1963" s="1"/>
      <c r="AB1963" s="1"/>
      <c r="AC1963" s="1"/>
    </row>
    <row r="1964" spans="1:29" x14ac:dyDescent="0.3">
      <c r="A1964" s="1"/>
      <c r="B1964" s="1"/>
      <c r="C1964" s="1"/>
      <c r="D1964" s="1"/>
      <c r="E1964" s="3"/>
      <c r="F1964" s="1"/>
      <c r="G1964" s="1"/>
      <c r="H1964" s="1"/>
      <c r="I1964" s="1"/>
      <c r="J1964" s="1"/>
      <c r="K1964" s="1"/>
      <c r="L1964" s="1"/>
      <c r="M1964" s="1"/>
      <c r="N1964" s="1"/>
      <c r="P1964" s="1"/>
      <c r="Q1964" s="1"/>
      <c r="R1964" s="1"/>
      <c r="S1964" s="1"/>
      <c r="T1964" s="1"/>
      <c r="U1964" s="1"/>
      <c r="V1964" s="1"/>
      <c r="W1964" s="1"/>
      <c r="X1964" s="1"/>
      <c r="Y1964" s="1"/>
      <c r="Z1964" s="1"/>
      <c r="AA1964" s="1"/>
      <c r="AB1964" s="1"/>
      <c r="AC1964" s="1"/>
    </row>
    <row r="1965" spans="1:29" x14ac:dyDescent="0.3">
      <c r="A1965" s="1"/>
      <c r="B1965" s="1"/>
      <c r="C1965" s="1"/>
      <c r="D1965" s="1"/>
      <c r="E1965" s="3"/>
      <c r="F1965" s="1"/>
      <c r="G1965" s="1"/>
      <c r="H1965" s="1"/>
      <c r="I1965" s="1"/>
      <c r="J1965" s="1"/>
      <c r="K1965" s="1"/>
      <c r="L1965" s="1"/>
      <c r="M1965" s="1"/>
      <c r="N1965" s="1"/>
      <c r="P1965" s="1"/>
      <c r="Q1965" s="1"/>
      <c r="R1965" s="1"/>
      <c r="S1965" s="1"/>
      <c r="T1965" s="1"/>
      <c r="U1965" s="1"/>
      <c r="V1965" s="1"/>
      <c r="W1965" s="1"/>
      <c r="X1965" s="1"/>
      <c r="Y1965" s="1"/>
      <c r="Z1965" s="1"/>
      <c r="AA1965" s="1"/>
      <c r="AB1965" s="1"/>
      <c r="AC1965" s="1"/>
    </row>
    <row r="1966" spans="1:29" x14ac:dyDescent="0.3">
      <c r="A1966" s="1"/>
      <c r="B1966" s="1"/>
      <c r="C1966" s="1"/>
      <c r="D1966" s="1"/>
      <c r="E1966" s="3"/>
      <c r="F1966" s="1"/>
      <c r="G1966" s="1"/>
      <c r="H1966" s="1"/>
      <c r="I1966" s="1"/>
      <c r="J1966" s="1"/>
      <c r="K1966" s="1"/>
      <c r="L1966" s="1"/>
      <c r="M1966" s="1"/>
      <c r="N1966" s="1"/>
      <c r="P1966" s="1"/>
      <c r="Q1966" s="1"/>
      <c r="R1966" s="1"/>
      <c r="S1966" s="1"/>
      <c r="T1966" s="1"/>
      <c r="U1966" s="1"/>
      <c r="V1966" s="1"/>
      <c r="W1966" s="1"/>
      <c r="X1966" s="1"/>
      <c r="Y1966" s="1"/>
      <c r="Z1966" s="1"/>
      <c r="AA1966" s="1"/>
      <c r="AB1966" s="1"/>
      <c r="AC1966" s="1"/>
    </row>
    <row r="1967" spans="1:29" x14ac:dyDescent="0.3">
      <c r="A1967" s="1"/>
      <c r="B1967" s="1"/>
      <c r="C1967" s="1"/>
      <c r="D1967" s="1"/>
      <c r="E1967" s="3"/>
      <c r="F1967" s="1"/>
      <c r="G1967" s="1"/>
      <c r="H1967" s="1"/>
      <c r="I1967" s="1"/>
      <c r="J1967" s="1"/>
      <c r="K1967" s="1"/>
      <c r="L1967" s="1"/>
      <c r="M1967" s="1"/>
      <c r="N1967" s="1"/>
      <c r="P1967" s="1"/>
      <c r="Q1967" s="1"/>
      <c r="R1967" s="1"/>
      <c r="S1967" s="1"/>
      <c r="T1967" s="1"/>
      <c r="U1967" s="1"/>
      <c r="V1967" s="1"/>
      <c r="W1967" s="1"/>
      <c r="X1967" s="1"/>
      <c r="Y1967" s="1"/>
      <c r="Z1967" s="1"/>
      <c r="AA1967" s="1"/>
      <c r="AB1967" s="1"/>
      <c r="AC1967" s="1"/>
    </row>
    <row r="1968" spans="1:29" x14ac:dyDescent="0.3">
      <c r="A1968" s="1"/>
      <c r="B1968" s="1"/>
      <c r="C1968" s="1"/>
      <c r="D1968" s="1"/>
      <c r="E1968" s="3"/>
      <c r="F1968" s="1"/>
      <c r="G1968" s="1"/>
      <c r="H1968" s="1"/>
      <c r="I1968" s="1"/>
      <c r="J1968" s="1"/>
      <c r="K1968" s="1"/>
      <c r="L1968" s="1"/>
      <c r="M1968" s="1"/>
      <c r="N1968" s="1"/>
      <c r="P1968" s="1"/>
      <c r="Q1968" s="1"/>
      <c r="R1968" s="1"/>
      <c r="S1968" s="1"/>
      <c r="T1968" s="1"/>
      <c r="U1968" s="1"/>
      <c r="V1968" s="1"/>
      <c r="W1968" s="1"/>
      <c r="X1968" s="1"/>
      <c r="Y1968" s="1"/>
      <c r="Z1968" s="1"/>
      <c r="AA1968" s="1"/>
      <c r="AB1968" s="1"/>
      <c r="AC1968" s="1"/>
    </row>
    <row r="1969" spans="1:29" x14ac:dyDescent="0.3">
      <c r="A1969" s="1"/>
      <c r="B1969" s="1"/>
      <c r="C1969" s="1"/>
      <c r="D1969" s="1"/>
      <c r="E1969" s="3"/>
      <c r="F1969" s="1"/>
      <c r="G1969" s="1"/>
      <c r="H1969" s="1"/>
      <c r="I1969" s="1"/>
      <c r="J1969" s="1"/>
      <c r="K1969" s="1"/>
      <c r="L1969" s="1"/>
      <c r="M1969" s="1"/>
      <c r="N1969" s="1"/>
      <c r="P1969" s="1"/>
      <c r="Q1969" s="1"/>
      <c r="R1969" s="1"/>
      <c r="S1969" s="1"/>
      <c r="T1969" s="1"/>
      <c r="U1969" s="1"/>
      <c r="V1969" s="1"/>
      <c r="W1969" s="1"/>
      <c r="X1969" s="1"/>
      <c r="Y1969" s="1"/>
      <c r="Z1969" s="1"/>
      <c r="AA1969" s="1"/>
      <c r="AB1969" s="1"/>
      <c r="AC1969" s="1"/>
    </row>
    <row r="1970" spans="1:29" x14ac:dyDescent="0.3">
      <c r="A1970" s="1"/>
      <c r="B1970" s="1"/>
      <c r="C1970" s="1"/>
      <c r="D1970" s="1"/>
      <c r="E1970" s="3"/>
      <c r="F1970" s="1"/>
      <c r="G1970" s="1"/>
      <c r="H1970" s="1"/>
      <c r="I1970" s="1"/>
      <c r="J1970" s="1"/>
      <c r="K1970" s="1"/>
      <c r="L1970" s="1"/>
      <c r="M1970" s="1"/>
      <c r="N1970" s="1"/>
      <c r="P1970" s="1"/>
      <c r="Q1970" s="1"/>
      <c r="R1970" s="1"/>
      <c r="S1970" s="1"/>
      <c r="T1970" s="1"/>
      <c r="U1970" s="1"/>
      <c r="V1970" s="1"/>
      <c r="W1970" s="1"/>
      <c r="X1970" s="1"/>
      <c r="Y1970" s="1"/>
      <c r="Z1970" s="1"/>
      <c r="AA1970" s="1"/>
      <c r="AB1970" s="1"/>
      <c r="AC1970" s="1"/>
    </row>
    <row r="1971" spans="1:29" x14ac:dyDescent="0.3">
      <c r="A1971" s="1"/>
      <c r="B1971" s="1"/>
      <c r="C1971" s="1"/>
      <c r="D1971" s="1"/>
      <c r="E1971" s="3"/>
      <c r="F1971" s="1"/>
      <c r="G1971" s="1"/>
      <c r="H1971" s="1"/>
      <c r="I1971" s="1"/>
      <c r="J1971" s="1"/>
      <c r="K1971" s="1"/>
      <c r="L1971" s="1"/>
      <c r="M1971" s="1"/>
      <c r="N1971" s="1"/>
      <c r="P1971" s="1"/>
      <c r="Q1971" s="1"/>
      <c r="R1971" s="1"/>
      <c r="S1971" s="1"/>
      <c r="T1971" s="1"/>
      <c r="U1971" s="1"/>
      <c r="V1971" s="1"/>
      <c r="W1971" s="1"/>
      <c r="X1971" s="1"/>
      <c r="Y1971" s="1"/>
      <c r="Z1971" s="1"/>
      <c r="AA1971" s="1"/>
      <c r="AB1971" s="1"/>
      <c r="AC1971" s="1"/>
    </row>
    <row r="1972" spans="1:29" x14ac:dyDescent="0.3">
      <c r="A1972" s="1"/>
      <c r="B1972" s="1"/>
      <c r="C1972" s="1"/>
      <c r="D1972" s="1"/>
      <c r="E1972" s="3"/>
      <c r="F1972" s="1"/>
      <c r="G1972" s="1"/>
      <c r="H1972" s="1"/>
      <c r="I1972" s="1"/>
      <c r="J1972" s="1"/>
      <c r="K1972" s="1"/>
      <c r="L1972" s="1"/>
      <c r="M1972" s="1"/>
      <c r="N1972" s="1"/>
      <c r="P1972" s="1"/>
      <c r="Q1972" s="1"/>
      <c r="R1972" s="1"/>
      <c r="S1972" s="1"/>
      <c r="T1972" s="1"/>
      <c r="U1972" s="1"/>
      <c r="V1972" s="1"/>
      <c r="W1972" s="1"/>
      <c r="X1972" s="1"/>
      <c r="Y1972" s="1"/>
      <c r="Z1972" s="1"/>
      <c r="AA1972" s="1"/>
      <c r="AB1972" s="1"/>
      <c r="AC1972" s="1"/>
    </row>
    <row r="1973" spans="1:29" x14ac:dyDescent="0.3">
      <c r="A1973" s="1"/>
      <c r="B1973" s="1"/>
      <c r="C1973" s="1"/>
      <c r="D1973" s="1"/>
      <c r="E1973" s="3"/>
      <c r="F1973" s="1"/>
      <c r="G1973" s="1"/>
      <c r="H1973" s="1"/>
      <c r="I1973" s="1"/>
      <c r="J1973" s="1"/>
      <c r="K1973" s="1"/>
      <c r="L1973" s="1"/>
      <c r="M1973" s="1"/>
      <c r="N1973" s="1"/>
      <c r="P1973" s="1"/>
      <c r="Q1973" s="1"/>
      <c r="R1973" s="1"/>
      <c r="S1973" s="1"/>
      <c r="T1973" s="1"/>
      <c r="U1973" s="1"/>
      <c r="V1973" s="1"/>
      <c r="W1973" s="1"/>
      <c r="X1973" s="1"/>
      <c r="Y1973" s="1"/>
      <c r="Z1973" s="1"/>
      <c r="AA1973" s="1"/>
      <c r="AB1973" s="1"/>
      <c r="AC1973" s="1"/>
    </row>
    <row r="1974" spans="1:29" x14ac:dyDescent="0.3">
      <c r="A1974" s="1"/>
      <c r="B1974" s="1"/>
      <c r="C1974" s="1"/>
      <c r="D1974" s="1"/>
      <c r="E1974" s="3"/>
      <c r="F1974" s="1"/>
      <c r="G1974" s="1"/>
      <c r="H1974" s="1"/>
      <c r="I1974" s="1"/>
      <c r="J1974" s="1"/>
      <c r="K1974" s="1"/>
      <c r="L1974" s="1"/>
      <c r="M1974" s="1"/>
      <c r="N1974" s="1"/>
      <c r="P1974" s="1"/>
      <c r="Q1974" s="1"/>
      <c r="R1974" s="1"/>
      <c r="S1974" s="1"/>
      <c r="T1974" s="1"/>
      <c r="U1974" s="1"/>
      <c r="V1974" s="1"/>
      <c r="W1974" s="1"/>
      <c r="X1974" s="1"/>
      <c r="Y1974" s="1"/>
      <c r="Z1974" s="1"/>
      <c r="AA1974" s="1"/>
      <c r="AB1974" s="1"/>
      <c r="AC1974" s="1"/>
    </row>
    <row r="1975" spans="1:29" x14ac:dyDescent="0.3">
      <c r="A1975" s="1"/>
      <c r="B1975" s="1"/>
      <c r="C1975" s="1"/>
      <c r="D1975" s="1"/>
      <c r="E1975" s="3"/>
      <c r="F1975" s="1"/>
      <c r="G1975" s="1"/>
      <c r="H1975" s="1"/>
      <c r="I1975" s="1"/>
      <c r="J1975" s="1"/>
      <c r="K1975" s="1"/>
      <c r="L1975" s="1"/>
      <c r="M1975" s="1"/>
      <c r="N1975" s="1"/>
      <c r="P1975" s="1"/>
      <c r="Q1975" s="1"/>
      <c r="R1975" s="1"/>
      <c r="S1975" s="1"/>
      <c r="T1975" s="1"/>
      <c r="U1975" s="1"/>
      <c r="V1975" s="1"/>
      <c r="W1975" s="1"/>
      <c r="X1975" s="1"/>
      <c r="Y1975" s="1"/>
      <c r="Z1975" s="1"/>
      <c r="AA1975" s="1"/>
      <c r="AB1975" s="1"/>
      <c r="AC1975" s="1"/>
    </row>
    <row r="1976" spans="1:29" x14ac:dyDescent="0.3">
      <c r="A1976" s="1"/>
      <c r="B1976" s="1"/>
      <c r="C1976" s="1"/>
      <c r="D1976" s="1"/>
      <c r="E1976" s="3"/>
      <c r="F1976" s="1"/>
      <c r="G1976" s="1"/>
      <c r="H1976" s="1"/>
      <c r="I1976" s="1"/>
      <c r="J1976" s="1"/>
      <c r="K1976" s="1"/>
      <c r="L1976" s="1"/>
      <c r="M1976" s="1"/>
      <c r="N1976" s="1"/>
      <c r="P1976" s="1"/>
      <c r="Q1976" s="1"/>
      <c r="R1976" s="1"/>
      <c r="S1976" s="1"/>
      <c r="T1976" s="1"/>
      <c r="U1976" s="1"/>
      <c r="V1976" s="1"/>
      <c r="W1976" s="1"/>
      <c r="X1976" s="1"/>
      <c r="Y1976" s="1"/>
      <c r="Z1976" s="1"/>
      <c r="AA1976" s="1"/>
      <c r="AB1976" s="1"/>
      <c r="AC1976" s="1"/>
    </row>
    <row r="1977" spans="1:29" x14ac:dyDescent="0.3">
      <c r="A1977" s="1"/>
      <c r="B1977" s="1"/>
      <c r="C1977" s="1"/>
      <c r="D1977" s="1"/>
      <c r="E1977" s="3"/>
      <c r="F1977" s="1"/>
      <c r="G1977" s="1"/>
      <c r="H1977" s="1"/>
      <c r="I1977" s="1"/>
      <c r="J1977" s="1"/>
      <c r="K1977" s="1"/>
      <c r="L1977" s="1"/>
      <c r="M1977" s="1"/>
      <c r="N1977" s="1"/>
      <c r="P1977" s="1"/>
      <c r="Q1977" s="1"/>
      <c r="R1977" s="1"/>
      <c r="S1977" s="1"/>
      <c r="T1977" s="1"/>
      <c r="U1977" s="1"/>
      <c r="V1977" s="1"/>
      <c r="W1977" s="1"/>
      <c r="X1977" s="1"/>
      <c r="Y1977" s="1"/>
      <c r="Z1977" s="1"/>
      <c r="AA1977" s="1"/>
      <c r="AB1977" s="1"/>
      <c r="AC1977" s="1"/>
    </row>
    <row r="1978" spans="1:29" x14ac:dyDescent="0.3">
      <c r="A1978" s="1"/>
      <c r="B1978" s="1"/>
      <c r="C1978" s="1"/>
      <c r="D1978" s="1"/>
      <c r="E1978" s="3"/>
      <c r="F1978" s="1"/>
      <c r="G1978" s="1"/>
      <c r="H1978" s="1"/>
      <c r="I1978" s="1"/>
      <c r="J1978" s="1"/>
      <c r="K1978" s="1"/>
      <c r="L1978" s="1"/>
      <c r="M1978" s="1"/>
      <c r="N1978" s="1"/>
      <c r="P1978" s="1"/>
      <c r="Q1978" s="1"/>
      <c r="R1978" s="1"/>
      <c r="S1978" s="1"/>
      <c r="T1978" s="1"/>
      <c r="U1978" s="1"/>
      <c r="V1978" s="1"/>
      <c r="W1978" s="1"/>
      <c r="X1978" s="1"/>
      <c r="Y1978" s="1"/>
      <c r="Z1978" s="1"/>
      <c r="AA1978" s="1"/>
      <c r="AB1978" s="1"/>
      <c r="AC1978" s="1"/>
    </row>
    <row r="1979" spans="1:29" x14ac:dyDescent="0.3">
      <c r="A1979" s="1"/>
      <c r="B1979" s="1"/>
      <c r="C1979" s="1"/>
      <c r="D1979" s="1"/>
      <c r="E1979" s="3"/>
      <c r="F1979" s="1"/>
      <c r="G1979" s="1"/>
      <c r="H1979" s="1"/>
      <c r="I1979" s="1"/>
      <c r="J1979" s="1"/>
      <c r="K1979" s="1"/>
      <c r="L1979" s="1"/>
      <c r="M1979" s="1"/>
      <c r="N1979" s="1"/>
      <c r="P1979" s="1"/>
      <c r="Q1979" s="1"/>
      <c r="R1979" s="1"/>
      <c r="S1979" s="1"/>
      <c r="T1979" s="1"/>
      <c r="U1979" s="1"/>
      <c r="V1979" s="1"/>
      <c r="W1979" s="1"/>
      <c r="X1979" s="1"/>
      <c r="Y1979" s="1"/>
      <c r="Z1979" s="1"/>
      <c r="AA1979" s="1"/>
      <c r="AB1979" s="1"/>
      <c r="AC1979" s="1"/>
    </row>
    <row r="1980" spans="1:29" x14ac:dyDescent="0.3">
      <c r="A1980" s="1"/>
      <c r="B1980" s="1"/>
      <c r="C1980" s="1"/>
      <c r="D1980" s="1"/>
      <c r="E1980" s="3"/>
      <c r="F1980" s="1"/>
      <c r="G1980" s="1"/>
      <c r="H1980" s="1"/>
      <c r="I1980" s="1"/>
      <c r="J1980" s="1"/>
      <c r="K1980" s="1"/>
      <c r="L1980" s="1"/>
      <c r="M1980" s="1"/>
      <c r="N1980" s="1"/>
      <c r="P1980" s="1"/>
      <c r="Q1980" s="1"/>
      <c r="R1980" s="1"/>
      <c r="S1980" s="1"/>
      <c r="T1980" s="1"/>
      <c r="U1980" s="1"/>
      <c r="V1980" s="1"/>
      <c r="W1980" s="1"/>
      <c r="X1980" s="1"/>
      <c r="Y1980" s="1"/>
      <c r="Z1980" s="1"/>
      <c r="AA1980" s="1"/>
      <c r="AB1980" s="1"/>
      <c r="AC1980" s="1"/>
    </row>
    <row r="1981" spans="1:29" x14ac:dyDescent="0.3">
      <c r="A1981" s="1"/>
      <c r="B1981" s="1"/>
      <c r="C1981" s="1"/>
      <c r="D1981" s="1"/>
      <c r="E1981" s="3"/>
      <c r="F1981" s="1"/>
      <c r="G1981" s="1"/>
      <c r="H1981" s="1"/>
      <c r="I1981" s="1"/>
      <c r="J1981" s="1"/>
      <c r="K1981" s="1"/>
      <c r="L1981" s="1"/>
      <c r="M1981" s="1"/>
      <c r="N1981" s="1"/>
      <c r="P1981" s="1"/>
      <c r="Q1981" s="1"/>
      <c r="R1981" s="1"/>
      <c r="S1981" s="1"/>
      <c r="T1981" s="1"/>
      <c r="U1981" s="1"/>
      <c r="V1981" s="1"/>
      <c r="W1981" s="1"/>
      <c r="X1981" s="1"/>
      <c r="Y1981" s="1"/>
      <c r="Z1981" s="1"/>
      <c r="AA1981" s="1"/>
      <c r="AB1981" s="1"/>
      <c r="AC1981" s="1"/>
    </row>
    <row r="1982" spans="1:29" x14ac:dyDescent="0.3">
      <c r="A1982" s="1"/>
      <c r="B1982" s="1"/>
      <c r="C1982" s="1"/>
      <c r="D1982" s="1"/>
      <c r="E1982" s="3"/>
      <c r="F1982" s="1"/>
      <c r="G1982" s="1"/>
      <c r="H1982" s="1"/>
      <c r="I1982" s="1"/>
      <c r="J1982" s="1"/>
      <c r="K1982" s="1"/>
      <c r="L1982" s="1"/>
      <c r="M1982" s="1"/>
      <c r="N1982" s="1"/>
      <c r="P1982" s="1"/>
      <c r="Q1982" s="1"/>
      <c r="R1982" s="1"/>
      <c r="S1982" s="1"/>
      <c r="T1982" s="1"/>
      <c r="U1982" s="1"/>
      <c r="V1982" s="1"/>
      <c r="W1982" s="1"/>
      <c r="X1982" s="1"/>
      <c r="Y1982" s="1"/>
      <c r="Z1982" s="1"/>
      <c r="AA1982" s="1"/>
      <c r="AB1982" s="1"/>
      <c r="AC1982" s="1"/>
    </row>
    <row r="1983" spans="1:29" x14ac:dyDescent="0.3">
      <c r="A1983" s="1"/>
      <c r="B1983" s="1"/>
      <c r="C1983" s="1"/>
      <c r="D1983" s="1"/>
      <c r="E1983" s="3"/>
      <c r="F1983" s="1"/>
      <c r="G1983" s="1"/>
      <c r="H1983" s="1"/>
      <c r="I1983" s="1"/>
      <c r="J1983" s="1"/>
      <c r="K1983" s="1"/>
      <c r="L1983" s="1"/>
      <c r="M1983" s="1"/>
      <c r="N1983" s="1"/>
      <c r="P1983" s="1"/>
      <c r="Q1983" s="1"/>
      <c r="R1983" s="1"/>
      <c r="S1983" s="1"/>
      <c r="T1983" s="1"/>
      <c r="U1983" s="1"/>
      <c r="V1983" s="1"/>
      <c r="W1983" s="1"/>
      <c r="X1983" s="1"/>
      <c r="Y1983" s="1"/>
      <c r="Z1983" s="1"/>
      <c r="AA1983" s="1"/>
      <c r="AB1983" s="1"/>
      <c r="AC1983" s="1"/>
    </row>
    <row r="1984" spans="1:29" x14ac:dyDescent="0.3">
      <c r="A1984" s="1"/>
      <c r="B1984" s="1"/>
      <c r="C1984" s="1"/>
      <c r="D1984" s="1"/>
      <c r="E1984" s="3"/>
      <c r="F1984" s="1"/>
      <c r="G1984" s="1"/>
      <c r="H1984" s="1"/>
      <c r="I1984" s="1"/>
      <c r="J1984" s="1"/>
      <c r="K1984" s="1"/>
      <c r="L1984" s="1"/>
      <c r="M1984" s="1"/>
      <c r="N1984" s="1"/>
      <c r="P1984" s="1"/>
      <c r="Q1984" s="1"/>
      <c r="R1984" s="1"/>
      <c r="S1984" s="1"/>
      <c r="T1984" s="1"/>
      <c r="U1984" s="1"/>
      <c r="V1984" s="1"/>
      <c r="W1984" s="1"/>
      <c r="X1984" s="1"/>
      <c r="Y1984" s="1"/>
      <c r="Z1984" s="1"/>
      <c r="AA1984" s="1"/>
      <c r="AB1984" s="1"/>
      <c r="AC1984" s="1"/>
    </row>
    <row r="1985" spans="1:29" x14ac:dyDescent="0.3">
      <c r="A1985" s="1"/>
      <c r="B1985" s="1"/>
      <c r="C1985" s="1"/>
      <c r="D1985" s="1"/>
      <c r="E1985" s="3"/>
      <c r="F1985" s="1"/>
      <c r="G1985" s="1"/>
      <c r="H1985" s="1"/>
      <c r="I1985" s="1"/>
      <c r="J1985" s="1"/>
      <c r="K1985" s="1"/>
      <c r="L1985" s="1"/>
      <c r="M1985" s="1"/>
      <c r="N1985" s="1"/>
      <c r="P1985" s="1"/>
      <c r="Q1985" s="1"/>
      <c r="R1985" s="1"/>
      <c r="S1985" s="1"/>
      <c r="T1985" s="1"/>
      <c r="U1985" s="1"/>
      <c r="V1985" s="1"/>
      <c r="W1985" s="1"/>
      <c r="X1985" s="1"/>
      <c r="Y1985" s="1"/>
      <c r="Z1985" s="1"/>
      <c r="AA1985" s="1"/>
      <c r="AB1985" s="1"/>
      <c r="AC1985" s="1"/>
    </row>
    <row r="1986" spans="1:29" x14ac:dyDescent="0.3">
      <c r="A1986" s="1"/>
      <c r="B1986" s="1"/>
      <c r="C1986" s="1"/>
      <c r="D1986" s="1"/>
      <c r="E1986" s="3"/>
      <c r="F1986" s="1"/>
      <c r="G1986" s="1"/>
      <c r="H1986" s="1"/>
      <c r="I1986" s="1"/>
      <c r="J1986" s="1"/>
      <c r="K1986" s="1"/>
      <c r="L1986" s="1"/>
      <c r="M1986" s="1"/>
      <c r="N1986" s="1"/>
      <c r="P1986" s="1"/>
      <c r="Q1986" s="1"/>
      <c r="R1986" s="1"/>
      <c r="S1986" s="1"/>
      <c r="T1986" s="1"/>
      <c r="U1986" s="1"/>
      <c r="V1986" s="1"/>
      <c r="W1986" s="1"/>
      <c r="X1986" s="1"/>
      <c r="Y1986" s="1"/>
      <c r="Z1986" s="1"/>
      <c r="AA1986" s="1"/>
      <c r="AB1986" s="1"/>
      <c r="AC1986" s="1"/>
    </row>
    <row r="1987" spans="1:29" x14ac:dyDescent="0.3">
      <c r="A1987" s="1"/>
      <c r="B1987" s="1"/>
      <c r="C1987" s="1"/>
      <c r="D1987" s="1"/>
      <c r="E1987" s="3"/>
      <c r="F1987" s="1"/>
      <c r="G1987" s="1"/>
      <c r="H1987" s="1"/>
      <c r="I1987" s="1"/>
      <c r="J1987" s="1"/>
      <c r="K1987" s="1"/>
      <c r="L1987" s="1"/>
      <c r="M1987" s="1"/>
      <c r="N1987" s="1"/>
      <c r="P1987" s="1"/>
      <c r="Q1987" s="1"/>
      <c r="R1987" s="1"/>
      <c r="S1987" s="1"/>
      <c r="T1987" s="1"/>
      <c r="U1987" s="1"/>
      <c r="V1987" s="1"/>
      <c r="W1987" s="1"/>
      <c r="X1987" s="1"/>
      <c r="Y1987" s="1"/>
      <c r="Z1987" s="1"/>
      <c r="AA1987" s="1"/>
      <c r="AB1987" s="1"/>
      <c r="AC1987" s="1"/>
    </row>
    <row r="1988" spans="1:29" x14ac:dyDescent="0.3">
      <c r="A1988" s="1"/>
      <c r="B1988" s="1"/>
      <c r="C1988" s="1"/>
      <c r="D1988" s="1"/>
      <c r="E1988" s="3"/>
      <c r="F1988" s="1"/>
      <c r="G1988" s="1"/>
      <c r="H1988" s="1"/>
      <c r="I1988" s="1"/>
      <c r="J1988" s="1"/>
      <c r="K1988" s="1"/>
      <c r="L1988" s="1"/>
      <c r="M1988" s="1"/>
      <c r="N1988" s="1"/>
      <c r="P1988" s="1"/>
      <c r="Q1988" s="1"/>
      <c r="R1988" s="1"/>
      <c r="S1988" s="1"/>
      <c r="T1988" s="1"/>
      <c r="U1988" s="1"/>
      <c r="V1988" s="1"/>
      <c r="W1988" s="1"/>
      <c r="X1988" s="1"/>
      <c r="Y1988" s="1"/>
      <c r="Z1988" s="1"/>
      <c r="AA1988" s="1"/>
      <c r="AB1988" s="1"/>
      <c r="AC1988" s="1"/>
    </row>
    <row r="1989" spans="1:29" x14ac:dyDescent="0.3">
      <c r="A1989" s="1"/>
      <c r="B1989" s="1"/>
      <c r="C1989" s="1"/>
      <c r="D1989" s="1"/>
      <c r="E1989" s="3"/>
      <c r="F1989" s="1"/>
      <c r="G1989" s="1"/>
      <c r="H1989" s="1"/>
      <c r="I1989" s="1"/>
      <c r="J1989" s="1"/>
      <c r="K1989" s="1"/>
      <c r="L1989" s="1"/>
      <c r="M1989" s="1"/>
      <c r="N1989" s="1"/>
      <c r="P1989" s="1"/>
      <c r="Q1989" s="1"/>
      <c r="R1989" s="1"/>
      <c r="S1989" s="1"/>
      <c r="T1989" s="1"/>
      <c r="U1989" s="1"/>
      <c r="V1989" s="1"/>
      <c r="W1989" s="1"/>
      <c r="X1989" s="1"/>
      <c r="Y1989" s="1"/>
      <c r="Z1989" s="1"/>
      <c r="AA1989" s="1"/>
      <c r="AB1989" s="1"/>
      <c r="AC1989" s="1"/>
    </row>
    <row r="1990" spans="1:29" x14ac:dyDescent="0.3">
      <c r="A1990" s="1"/>
      <c r="B1990" s="1"/>
      <c r="C1990" s="1"/>
      <c r="D1990" s="1"/>
      <c r="E1990" s="3"/>
      <c r="F1990" s="1"/>
      <c r="G1990" s="1"/>
      <c r="H1990" s="1"/>
      <c r="I1990" s="1"/>
      <c r="J1990" s="1"/>
      <c r="K1990" s="1"/>
      <c r="L1990" s="1"/>
      <c r="M1990" s="1"/>
      <c r="N1990" s="1"/>
      <c r="P1990" s="1"/>
      <c r="Q1990" s="1"/>
      <c r="R1990" s="1"/>
      <c r="S1990" s="1"/>
      <c r="T1990" s="1"/>
      <c r="U1990" s="1"/>
      <c r="V1990" s="1"/>
      <c r="W1990" s="1"/>
      <c r="X1990" s="1"/>
      <c r="Y1990" s="1"/>
      <c r="Z1990" s="1"/>
      <c r="AA1990" s="1"/>
      <c r="AB1990" s="1"/>
      <c r="AC1990" s="1"/>
    </row>
    <row r="1991" spans="1:29" x14ac:dyDescent="0.3">
      <c r="A1991" s="1"/>
      <c r="B1991" s="1"/>
      <c r="C1991" s="1"/>
      <c r="D1991" s="1"/>
      <c r="E1991" s="3"/>
      <c r="F1991" s="1"/>
      <c r="G1991" s="1"/>
      <c r="H1991" s="1"/>
      <c r="I1991" s="1"/>
      <c r="J1991" s="1"/>
      <c r="K1991" s="1"/>
      <c r="L1991" s="1"/>
      <c r="M1991" s="1"/>
      <c r="N1991" s="1"/>
      <c r="P1991" s="1"/>
      <c r="Q1991" s="1"/>
      <c r="R1991" s="1"/>
      <c r="S1991" s="1"/>
      <c r="T1991" s="1"/>
      <c r="U1991" s="1"/>
      <c r="V1991" s="1"/>
      <c r="W1991" s="1"/>
      <c r="X1991" s="1"/>
      <c r="Y1991" s="1"/>
      <c r="Z1991" s="1"/>
      <c r="AA1991" s="1"/>
      <c r="AB1991" s="1"/>
      <c r="AC1991" s="1"/>
    </row>
    <row r="1992" spans="1:29" x14ac:dyDescent="0.3">
      <c r="A1992" s="1"/>
      <c r="B1992" s="1"/>
      <c r="C1992" s="1"/>
      <c r="D1992" s="1"/>
      <c r="E1992" s="3"/>
      <c r="F1992" s="1"/>
      <c r="G1992" s="1"/>
      <c r="H1992" s="1"/>
      <c r="I1992" s="1"/>
      <c r="J1992" s="1"/>
      <c r="K1992" s="1"/>
      <c r="L1992" s="1"/>
      <c r="M1992" s="1"/>
      <c r="N1992" s="1"/>
      <c r="P1992" s="1"/>
      <c r="Q1992" s="1"/>
      <c r="R1992" s="1"/>
      <c r="S1992" s="1"/>
      <c r="T1992" s="1"/>
      <c r="U1992" s="1"/>
      <c r="V1992" s="1"/>
      <c r="W1992" s="1"/>
      <c r="X1992" s="1"/>
      <c r="Y1992" s="1"/>
      <c r="Z1992" s="1"/>
      <c r="AA1992" s="1"/>
      <c r="AB1992" s="1"/>
      <c r="AC1992" s="1"/>
    </row>
    <row r="1993" spans="1:29" x14ac:dyDescent="0.3">
      <c r="A1993" s="1"/>
      <c r="B1993" s="1"/>
      <c r="C1993" s="1"/>
      <c r="D1993" s="1"/>
      <c r="E1993" s="3"/>
      <c r="F1993" s="1"/>
      <c r="G1993" s="1"/>
      <c r="H1993" s="1"/>
      <c r="I1993" s="1"/>
      <c r="J1993" s="1"/>
      <c r="K1993" s="1"/>
      <c r="L1993" s="1"/>
      <c r="M1993" s="1"/>
      <c r="N1993" s="1"/>
      <c r="P1993" s="1"/>
      <c r="Q1993" s="1"/>
      <c r="R1993" s="1"/>
      <c r="S1993" s="1"/>
      <c r="T1993" s="1"/>
      <c r="U1993" s="1"/>
      <c r="V1993" s="1"/>
      <c r="W1993" s="1"/>
      <c r="X1993" s="1"/>
      <c r="Y1993" s="1"/>
      <c r="Z1993" s="1"/>
      <c r="AA1993" s="1"/>
      <c r="AB1993" s="1"/>
      <c r="AC1993" s="1"/>
    </row>
    <row r="1994" spans="1:29" x14ac:dyDescent="0.3">
      <c r="A1994" s="1"/>
      <c r="B1994" s="1"/>
      <c r="C1994" s="1"/>
      <c r="D1994" s="1"/>
      <c r="E1994" s="3"/>
      <c r="F1994" s="1"/>
      <c r="G1994" s="1"/>
      <c r="H1994" s="1"/>
      <c r="I1994" s="1"/>
      <c r="J1994" s="1"/>
      <c r="K1994" s="1"/>
      <c r="L1994" s="1"/>
      <c r="M1994" s="1"/>
      <c r="N1994" s="1"/>
      <c r="P1994" s="1"/>
      <c r="Q1994" s="1"/>
      <c r="R1994" s="1"/>
      <c r="S1994" s="1"/>
      <c r="T1994" s="1"/>
      <c r="U1994" s="1"/>
      <c r="V1994" s="1"/>
      <c r="W1994" s="1"/>
      <c r="X1994" s="1"/>
      <c r="Y1994" s="1"/>
      <c r="Z1994" s="1"/>
      <c r="AA1994" s="1"/>
      <c r="AB1994" s="1"/>
      <c r="AC1994" s="1"/>
    </row>
    <row r="1995" spans="1:29" x14ac:dyDescent="0.3">
      <c r="A1995" s="1"/>
      <c r="B1995" s="1"/>
      <c r="C1995" s="1"/>
      <c r="D1995" s="1"/>
      <c r="E1995" s="3"/>
      <c r="F1995" s="1"/>
      <c r="G1995" s="1"/>
      <c r="H1995" s="1"/>
      <c r="I1995" s="1"/>
      <c r="J1995" s="1"/>
      <c r="K1995" s="1"/>
      <c r="L1995" s="1"/>
      <c r="M1995" s="1"/>
      <c r="N1995" s="1"/>
      <c r="P1995" s="1"/>
      <c r="Q1995" s="1"/>
      <c r="R1995" s="1"/>
      <c r="S1995" s="1"/>
      <c r="T1995" s="1"/>
      <c r="U1995" s="1"/>
      <c r="V1995" s="1"/>
      <c r="W1995" s="1"/>
      <c r="X1995" s="1"/>
      <c r="Y1995" s="1"/>
      <c r="Z1995" s="1"/>
      <c r="AA1995" s="1"/>
      <c r="AB1995" s="1"/>
      <c r="AC1995" s="1"/>
    </row>
    <row r="1996" spans="1:29" x14ac:dyDescent="0.3">
      <c r="A1996" s="1"/>
      <c r="B1996" s="1"/>
      <c r="C1996" s="1"/>
      <c r="D1996" s="1"/>
      <c r="E1996" s="3"/>
      <c r="F1996" s="1"/>
      <c r="G1996" s="1"/>
      <c r="H1996" s="1"/>
      <c r="I1996" s="1"/>
      <c r="J1996" s="1"/>
      <c r="K1996" s="1"/>
      <c r="L1996" s="1"/>
      <c r="M1996" s="1"/>
      <c r="N1996" s="1"/>
      <c r="P1996" s="1"/>
      <c r="Q1996" s="1"/>
      <c r="R1996" s="1"/>
      <c r="S1996" s="1"/>
      <c r="T1996" s="1"/>
      <c r="U1996" s="1"/>
      <c r="V1996" s="1"/>
      <c r="W1996" s="1"/>
      <c r="X1996" s="1"/>
      <c r="Y1996" s="1"/>
      <c r="Z1996" s="1"/>
      <c r="AA1996" s="1"/>
      <c r="AB1996" s="1"/>
      <c r="AC1996" s="1"/>
    </row>
    <row r="1997" spans="1:29" x14ac:dyDescent="0.3">
      <c r="A1997" s="1"/>
      <c r="B1997" s="1"/>
      <c r="C1997" s="1"/>
      <c r="D1997" s="1"/>
      <c r="E1997" s="3"/>
      <c r="F1997" s="1"/>
      <c r="G1997" s="1"/>
      <c r="H1997" s="1"/>
      <c r="I1997" s="1"/>
      <c r="J1997" s="1"/>
      <c r="K1997" s="1"/>
      <c r="L1997" s="1"/>
      <c r="M1997" s="1"/>
      <c r="N1997" s="1"/>
      <c r="P1997" s="1"/>
      <c r="Q1997" s="1"/>
      <c r="R1997" s="1"/>
      <c r="S1997" s="1"/>
      <c r="T1997" s="1"/>
      <c r="U1997" s="1"/>
      <c r="V1997" s="1"/>
      <c r="W1997" s="1"/>
      <c r="X1997" s="1"/>
      <c r="Y1997" s="1"/>
      <c r="Z1997" s="1"/>
      <c r="AA1997" s="1"/>
      <c r="AB1997" s="1"/>
      <c r="AC1997" s="1"/>
    </row>
    <row r="1998" spans="1:29" x14ac:dyDescent="0.3">
      <c r="A1998" s="1"/>
      <c r="B1998" s="1"/>
      <c r="C1998" s="1"/>
      <c r="D1998" s="1"/>
      <c r="E1998" s="3"/>
      <c r="F1998" s="1"/>
      <c r="G1998" s="1"/>
      <c r="H1998" s="1"/>
      <c r="I1998" s="1"/>
      <c r="J1998" s="1"/>
      <c r="K1998" s="1"/>
      <c r="L1998" s="1"/>
      <c r="M1998" s="1"/>
      <c r="N1998" s="1"/>
      <c r="P1998" s="1"/>
      <c r="Q1998" s="1"/>
      <c r="R1998" s="1"/>
      <c r="S1998" s="1"/>
      <c r="T1998" s="1"/>
      <c r="U1998" s="1"/>
      <c r="V1998" s="1"/>
      <c r="W1998" s="1"/>
      <c r="X1998" s="1"/>
      <c r="Y1998" s="1"/>
      <c r="Z1998" s="1"/>
      <c r="AA1998" s="1"/>
      <c r="AB1998" s="1"/>
      <c r="AC1998" s="1"/>
    </row>
    <row r="1999" spans="1:29" x14ac:dyDescent="0.3">
      <c r="A1999" s="1"/>
      <c r="B1999" s="1"/>
      <c r="C1999" s="1"/>
      <c r="D1999" s="1"/>
      <c r="E1999" s="3"/>
      <c r="F1999" s="1"/>
      <c r="G1999" s="1"/>
      <c r="H1999" s="1"/>
      <c r="I1999" s="1"/>
      <c r="J1999" s="1"/>
      <c r="K1999" s="1"/>
      <c r="L1999" s="1"/>
      <c r="M1999" s="1"/>
      <c r="N1999" s="1"/>
      <c r="P1999" s="1"/>
      <c r="Q1999" s="1"/>
      <c r="R1999" s="1"/>
      <c r="S1999" s="1"/>
      <c r="T1999" s="1"/>
      <c r="U1999" s="1"/>
      <c r="V1999" s="1"/>
      <c r="W1999" s="1"/>
      <c r="X1999" s="1"/>
      <c r="Y1999" s="1"/>
      <c r="Z1999" s="1"/>
      <c r="AA1999" s="1"/>
      <c r="AB1999" s="1"/>
      <c r="AC1999" s="1"/>
    </row>
    <row r="2000" spans="1:29" x14ac:dyDescent="0.3">
      <c r="A2000" s="1"/>
      <c r="B2000" s="1"/>
      <c r="C2000" s="1"/>
      <c r="D2000" s="1"/>
      <c r="E2000" s="3"/>
      <c r="F2000" s="1"/>
      <c r="G2000" s="1"/>
      <c r="H2000" s="1"/>
      <c r="I2000" s="1"/>
      <c r="J2000" s="1"/>
      <c r="K2000" s="1"/>
      <c r="L2000" s="1"/>
      <c r="M2000" s="1"/>
      <c r="N2000" s="1"/>
      <c r="P2000" s="1"/>
      <c r="Q2000" s="1"/>
      <c r="R2000" s="1"/>
      <c r="S2000" s="1"/>
      <c r="T2000" s="1"/>
      <c r="U2000" s="1"/>
      <c r="V2000" s="1"/>
      <c r="W2000" s="1"/>
      <c r="X2000" s="1"/>
      <c r="Y2000" s="1"/>
      <c r="Z2000" s="1"/>
      <c r="AA2000" s="1"/>
      <c r="AB2000" s="1"/>
      <c r="AC2000" s="1"/>
    </row>
    <row r="2001" spans="1:29" x14ac:dyDescent="0.3">
      <c r="A2001" s="1"/>
      <c r="B2001" s="1"/>
      <c r="C2001" s="1"/>
      <c r="D2001" s="1"/>
      <c r="E2001" s="3"/>
      <c r="F2001" s="1"/>
      <c r="G2001" s="1"/>
      <c r="H2001" s="1"/>
      <c r="I2001" s="1"/>
      <c r="J2001" s="1"/>
      <c r="K2001" s="1"/>
      <c r="L2001" s="1"/>
      <c r="M2001" s="1"/>
      <c r="N2001" s="1"/>
      <c r="P2001" s="1"/>
      <c r="Q2001" s="1"/>
      <c r="R2001" s="1"/>
      <c r="S2001" s="1"/>
      <c r="T2001" s="1"/>
      <c r="U2001" s="1"/>
      <c r="V2001" s="1"/>
      <c r="W2001" s="1"/>
      <c r="X2001" s="1"/>
      <c r="Y2001" s="1"/>
      <c r="Z2001" s="1"/>
      <c r="AA2001" s="1"/>
      <c r="AB2001" s="1"/>
      <c r="AC2001" s="1"/>
    </row>
    <row r="2002" spans="1:29" x14ac:dyDescent="0.3">
      <c r="A2002" s="1"/>
      <c r="B2002" s="1"/>
      <c r="C2002" s="1"/>
      <c r="D2002" s="1"/>
      <c r="E2002" s="3"/>
      <c r="F2002" s="1"/>
      <c r="G2002" s="1"/>
      <c r="H2002" s="1"/>
      <c r="I2002" s="1"/>
      <c r="J2002" s="1"/>
      <c r="K2002" s="1"/>
      <c r="L2002" s="1"/>
      <c r="M2002" s="1"/>
      <c r="N2002" s="1"/>
      <c r="P2002" s="1"/>
      <c r="Q2002" s="1"/>
      <c r="R2002" s="1"/>
      <c r="S2002" s="1"/>
      <c r="T2002" s="1"/>
      <c r="U2002" s="1"/>
      <c r="V2002" s="1"/>
      <c r="W2002" s="1"/>
      <c r="X2002" s="1"/>
      <c r="Y2002" s="1"/>
      <c r="Z2002" s="1"/>
      <c r="AA2002" s="1"/>
      <c r="AB2002" s="1"/>
      <c r="AC2002" s="1"/>
    </row>
    <row r="2003" spans="1:29" x14ac:dyDescent="0.3">
      <c r="A2003" s="1"/>
      <c r="B2003" s="1"/>
      <c r="C2003" s="1"/>
      <c r="D2003" s="1"/>
      <c r="E2003" s="3"/>
      <c r="F2003" s="1"/>
      <c r="G2003" s="1"/>
      <c r="H2003" s="1"/>
      <c r="I2003" s="1"/>
      <c r="J2003" s="1"/>
      <c r="K2003" s="1"/>
      <c r="L2003" s="1"/>
      <c r="M2003" s="1"/>
      <c r="N2003" s="1"/>
      <c r="P2003" s="1"/>
      <c r="Q2003" s="1"/>
      <c r="R2003" s="1"/>
      <c r="S2003" s="1"/>
      <c r="T2003" s="1"/>
      <c r="U2003" s="1"/>
      <c r="V2003" s="1"/>
      <c r="W2003" s="1"/>
      <c r="X2003" s="1"/>
      <c r="Y2003" s="1"/>
      <c r="Z2003" s="1"/>
      <c r="AA2003" s="1"/>
      <c r="AB2003" s="1"/>
      <c r="AC2003" s="1"/>
    </row>
    <row r="2004" spans="1:29" x14ac:dyDescent="0.3">
      <c r="A2004" s="1"/>
      <c r="B2004" s="1"/>
      <c r="C2004" s="1"/>
      <c r="D2004" s="1"/>
      <c r="E2004" s="3"/>
      <c r="F2004" s="1"/>
      <c r="G2004" s="1"/>
      <c r="H2004" s="1"/>
      <c r="I2004" s="1"/>
      <c r="J2004" s="1"/>
      <c r="K2004" s="1"/>
      <c r="L2004" s="1"/>
      <c r="M2004" s="1"/>
      <c r="N2004" s="1"/>
      <c r="P2004" s="1"/>
      <c r="Q2004" s="1"/>
      <c r="R2004" s="1"/>
      <c r="S2004" s="1"/>
      <c r="T2004" s="1"/>
      <c r="U2004" s="1"/>
      <c r="V2004" s="1"/>
      <c r="W2004" s="1"/>
      <c r="X2004" s="1"/>
      <c r="Y2004" s="1"/>
      <c r="Z2004" s="1"/>
      <c r="AA2004" s="1"/>
      <c r="AB2004" s="1"/>
      <c r="AC2004" s="1"/>
    </row>
    <row r="2005" spans="1:29" x14ac:dyDescent="0.3">
      <c r="A2005" s="1"/>
      <c r="B2005" s="1"/>
      <c r="C2005" s="1"/>
      <c r="D2005" s="1"/>
      <c r="E2005" s="3"/>
      <c r="F2005" s="1"/>
      <c r="G2005" s="1"/>
      <c r="H2005" s="1"/>
      <c r="I2005" s="1"/>
      <c r="J2005" s="1"/>
      <c r="K2005" s="1"/>
      <c r="L2005" s="1"/>
      <c r="M2005" s="1"/>
      <c r="N2005" s="1"/>
      <c r="P2005" s="1"/>
      <c r="Q2005" s="1"/>
      <c r="R2005" s="1"/>
      <c r="S2005" s="1"/>
      <c r="T2005" s="1"/>
      <c r="U2005" s="1"/>
      <c r="V2005" s="1"/>
      <c r="W2005" s="1"/>
      <c r="X2005" s="1"/>
      <c r="Y2005" s="1"/>
      <c r="Z2005" s="1"/>
      <c r="AA2005" s="1"/>
      <c r="AB2005" s="1"/>
      <c r="AC2005" s="1"/>
    </row>
    <row r="2006" spans="1:29" x14ac:dyDescent="0.3">
      <c r="A2006" s="1"/>
      <c r="B2006" s="1"/>
      <c r="C2006" s="1"/>
      <c r="D2006" s="1"/>
      <c r="E2006" s="3"/>
      <c r="F2006" s="1"/>
      <c r="G2006" s="1"/>
      <c r="H2006" s="1"/>
      <c r="I2006" s="1"/>
      <c r="J2006" s="1"/>
      <c r="K2006" s="1"/>
      <c r="L2006" s="1"/>
      <c r="M2006" s="1"/>
      <c r="N2006" s="1"/>
      <c r="P2006" s="1"/>
      <c r="Q2006" s="1"/>
      <c r="R2006" s="1"/>
      <c r="S2006" s="1"/>
      <c r="T2006" s="1"/>
      <c r="U2006" s="1"/>
      <c r="V2006" s="1"/>
      <c r="W2006" s="1"/>
      <c r="X2006" s="1"/>
      <c r="Y2006" s="1"/>
      <c r="Z2006" s="1"/>
      <c r="AA2006" s="1"/>
      <c r="AB2006" s="1"/>
      <c r="AC2006" s="1"/>
    </row>
    <row r="2007" spans="1:29" x14ac:dyDescent="0.3">
      <c r="A2007" s="1"/>
      <c r="B2007" s="1"/>
      <c r="C2007" s="1"/>
      <c r="D2007" s="1"/>
      <c r="E2007" s="3"/>
      <c r="F2007" s="1"/>
      <c r="G2007" s="1"/>
      <c r="H2007" s="1"/>
      <c r="I2007" s="1"/>
      <c r="J2007" s="1"/>
      <c r="K2007" s="1"/>
      <c r="L2007" s="1"/>
      <c r="M2007" s="1"/>
      <c r="N2007" s="1"/>
      <c r="P2007" s="1"/>
      <c r="Q2007" s="1"/>
      <c r="R2007" s="1"/>
      <c r="S2007" s="1"/>
      <c r="T2007" s="1"/>
      <c r="U2007" s="1"/>
      <c r="V2007" s="1"/>
      <c r="W2007" s="1"/>
      <c r="X2007" s="1"/>
      <c r="Y2007" s="1"/>
      <c r="Z2007" s="1"/>
      <c r="AA2007" s="1"/>
      <c r="AB2007" s="1"/>
      <c r="AC2007" s="1"/>
    </row>
    <row r="2008" spans="1:29" x14ac:dyDescent="0.3">
      <c r="A2008" s="1"/>
      <c r="B2008" s="1"/>
      <c r="C2008" s="1"/>
      <c r="D2008" s="1"/>
      <c r="E2008" s="3"/>
      <c r="F2008" s="1"/>
      <c r="G2008" s="1"/>
      <c r="H2008" s="1"/>
      <c r="I2008" s="1"/>
      <c r="J2008" s="1"/>
      <c r="K2008" s="1"/>
      <c r="L2008" s="1"/>
      <c r="M2008" s="1"/>
      <c r="N2008" s="1"/>
      <c r="P2008" s="1"/>
      <c r="Q2008" s="1"/>
      <c r="R2008" s="1"/>
      <c r="S2008" s="1"/>
      <c r="T2008" s="1"/>
      <c r="U2008" s="1"/>
      <c r="V2008" s="1"/>
      <c r="W2008" s="1"/>
      <c r="X2008" s="1"/>
      <c r="Y2008" s="1"/>
      <c r="Z2008" s="1"/>
      <c r="AA2008" s="1"/>
      <c r="AB2008" s="1"/>
      <c r="AC2008" s="1"/>
    </row>
    <row r="2009" spans="1:29" x14ac:dyDescent="0.3">
      <c r="A2009" s="1"/>
      <c r="B2009" s="1"/>
      <c r="C2009" s="1"/>
      <c r="D2009" s="1"/>
      <c r="E2009" s="3"/>
      <c r="F2009" s="1"/>
      <c r="G2009" s="1"/>
      <c r="H2009" s="1"/>
      <c r="I2009" s="1"/>
      <c r="J2009" s="1"/>
      <c r="K2009" s="1"/>
      <c r="L2009" s="1"/>
      <c r="M2009" s="1"/>
      <c r="N2009" s="1"/>
      <c r="P2009" s="1"/>
      <c r="Q2009" s="1"/>
      <c r="R2009" s="1"/>
      <c r="S2009" s="1"/>
      <c r="T2009" s="1"/>
      <c r="U2009" s="1"/>
      <c r="V2009" s="1"/>
      <c r="W2009" s="1"/>
      <c r="X2009" s="1"/>
      <c r="Y2009" s="1"/>
      <c r="Z2009" s="1"/>
      <c r="AA2009" s="1"/>
      <c r="AB2009" s="1"/>
      <c r="AC2009" s="1"/>
    </row>
    <row r="2010" spans="1:29" x14ac:dyDescent="0.3">
      <c r="A2010" s="1"/>
      <c r="B2010" s="1"/>
      <c r="C2010" s="1"/>
      <c r="D2010" s="1"/>
      <c r="E2010" s="3"/>
      <c r="F2010" s="1"/>
      <c r="G2010" s="1"/>
      <c r="H2010" s="1"/>
      <c r="I2010" s="1"/>
      <c r="J2010" s="1"/>
      <c r="K2010" s="1"/>
      <c r="L2010" s="1"/>
      <c r="M2010" s="1"/>
      <c r="N2010" s="1"/>
      <c r="P2010" s="1"/>
      <c r="Q2010" s="1"/>
      <c r="R2010" s="1"/>
      <c r="S2010" s="1"/>
      <c r="T2010" s="1"/>
      <c r="U2010" s="1"/>
      <c r="V2010" s="1"/>
      <c r="W2010" s="1"/>
      <c r="X2010" s="1"/>
      <c r="Y2010" s="1"/>
      <c r="Z2010" s="1"/>
      <c r="AA2010" s="1"/>
      <c r="AB2010" s="1"/>
      <c r="AC2010" s="1"/>
    </row>
    <row r="2011" spans="1:29" x14ac:dyDescent="0.3">
      <c r="A2011" s="1"/>
      <c r="B2011" s="1"/>
      <c r="C2011" s="1"/>
      <c r="D2011" s="1"/>
      <c r="E2011" s="3"/>
      <c r="F2011" s="1"/>
      <c r="G2011" s="1"/>
      <c r="H2011" s="1"/>
      <c r="I2011" s="1"/>
      <c r="J2011" s="1"/>
      <c r="K2011" s="1"/>
      <c r="L2011" s="1"/>
      <c r="M2011" s="1"/>
      <c r="N2011" s="1"/>
      <c r="P2011" s="1"/>
      <c r="Q2011" s="1"/>
      <c r="R2011" s="1"/>
      <c r="S2011" s="1"/>
      <c r="T2011" s="1"/>
      <c r="U2011" s="1"/>
      <c r="V2011" s="1"/>
      <c r="W2011" s="1"/>
      <c r="X2011" s="1"/>
      <c r="Y2011" s="1"/>
      <c r="Z2011" s="1"/>
      <c r="AA2011" s="1"/>
      <c r="AB2011" s="1"/>
      <c r="AC2011" s="1"/>
    </row>
    <row r="2012" spans="1:29" x14ac:dyDescent="0.3">
      <c r="A2012" s="1"/>
      <c r="B2012" s="1"/>
      <c r="C2012" s="1"/>
      <c r="D2012" s="1"/>
      <c r="E2012" s="3"/>
      <c r="F2012" s="1"/>
      <c r="G2012" s="1"/>
      <c r="H2012" s="1"/>
      <c r="I2012" s="1"/>
      <c r="J2012" s="1"/>
      <c r="K2012" s="1"/>
      <c r="L2012" s="1"/>
      <c r="M2012" s="1"/>
      <c r="N2012" s="1"/>
      <c r="P2012" s="1"/>
      <c r="Q2012" s="1"/>
      <c r="R2012" s="1"/>
      <c r="S2012" s="1"/>
      <c r="T2012" s="1"/>
      <c r="U2012" s="1"/>
      <c r="V2012" s="1"/>
      <c r="W2012" s="1"/>
      <c r="X2012" s="1"/>
      <c r="Y2012" s="1"/>
      <c r="Z2012" s="1"/>
      <c r="AA2012" s="1"/>
      <c r="AB2012" s="1"/>
      <c r="AC2012" s="1"/>
    </row>
    <row r="2013" spans="1:29" x14ac:dyDescent="0.3">
      <c r="A2013" s="1"/>
      <c r="B2013" s="1"/>
      <c r="C2013" s="1"/>
      <c r="D2013" s="1"/>
      <c r="E2013" s="3"/>
      <c r="F2013" s="1"/>
      <c r="G2013" s="1"/>
      <c r="H2013" s="1"/>
      <c r="I2013" s="1"/>
      <c r="J2013" s="1"/>
      <c r="K2013" s="1"/>
      <c r="L2013" s="1"/>
      <c r="M2013" s="1"/>
      <c r="N2013" s="1"/>
      <c r="P2013" s="1"/>
      <c r="Q2013" s="1"/>
      <c r="R2013" s="1"/>
      <c r="S2013" s="1"/>
      <c r="T2013" s="1"/>
      <c r="U2013" s="1"/>
      <c r="V2013" s="1"/>
      <c r="W2013" s="1"/>
      <c r="X2013" s="1"/>
      <c r="Y2013" s="1"/>
      <c r="Z2013" s="1"/>
      <c r="AA2013" s="1"/>
      <c r="AB2013" s="1"/>
      <c r="AC2013" s="1"/>
    </row>
    <row r="2014" spans="1:29" x14ac:dyDescent="0.3">
      <c r="A2014" s="1"/>
      <c r="B2014" s="1"/>
      <c r="C2014" s="1"/>
      <c r="D2014" s="1"/>
      <c r="E2014" s="3"/>
      <c r="F2014" s="1"/>
      <c r="G2014" s="1"/>
      <c r="H2014" s="1"/>
      <c r="I2014" s="1"/>
      <c r="J2014" s="1"/>
      <c r="K2014" s="1"/>
      <c r="L2014" s="1"/>
      <c r="M2014" s="1"/>
      <c r="N2014" s="1"/>
      <c r="P2014" s="1"/>
      <c r="Q2014" s="1"/>
      <c r="R2014" s="1"/>
      <c r="S2014" s="1"/>
      <c r="T2014" s="1"/>
      <c r="U2014" s="1"/>
      <c r="V2014" s="1"/>
      <c r="W2014" s="1"/>
      <c r="X2014" s="1"/>
      <c r="Y2014" s="1"/>
      <c r="Z2014" s="1"/>
      <c r="AA2014" s="1"/>
      <c r="AB2014" s="1"/>
      <c r="AC2014" s="1"/>
    </row>
    <row r="2015" spans="1:29" x14ac:dyDescent="0.3">
      <c r="A2015" s="1"/>
      <c r="B2015" s="1"/>
      <c r="C2015" s="1"/>
      <c r="D2015" s="1"/>
      <c r="E2015" s="3"/>
      <c r="F2015" s="1"/>
      <c r="G2015" s="1"/>
      <c r="H2015" s="1"/>
      <c r="I2015" s="1"/>
      <c r="J2015" s="1"/>
      <c r="K2015" s="1"/>
      <c r="L2015" s="1"/>
      <c r="M2015" s="1"/>
      <c r="N2015" s="1"/>
      <c r="P2015" s="1"/>
      <c r="Q2015" s="1"/>
      <c r="R2015" s="1"/>
      <c r="S2015" s="1"/>
      <c r="T2015" s="1"/>
      <c r="U2015" s="1"/>
      <c r="V2015" s="1"/>
      <c r="W2015" s="1"/>
      <c r="X2015" s="1"/>
      <c r="Y2015" s="1"/>
      <c r="Z2015" s="1"/>
      <c r="AA2015" s="1"/>
      <c r="AB2015" s="1"/>
      <c r="AC2015" s="1"/>
    </row>
    <row r="2016" spans="1:29" x14ac:dyDescent="0.3">
      <c r="A2016" s="1"/>
      <c r="B2016" s="1"/>
      <c r="C2016" s="1"/>
      <c r="D2016" s="1"/>
      <c r="E2016" s="3"/>
      <c r="F2016" s="1"/>
      <c r="G2016" s="1"/>
      <c r="H2016" s="1"/>
      <c r="I2016" s="1"/>
      <c r="J2016" s="1"/>
      <c r="K2016" s="1"/>
      <c r="L2016" s="1"/>
      <c r="M2016" s="1"/>
      <c r="N2016" s="1"/>
      <c r="P2016" s="1"/>
      <c r="Q2016" s="1"/>
      <c r="R2016" s="1"/>
      <c r="S2016" s="1"/>
      <c r="T2016" s="1"/>
      <c r="U2016" s="1"/>
      <c r="V2016" s="1"/>
      <c r="W2016" s="1"/>
      <c r="X2016" s="1"/>
      <c r="Y2016" s="1"/>
      <c r="Z2016" s="1"/>
      <c r="AA2016" s="1"/>
      <c r="AB2016" s="1"/>
      <c r="AC2016" s="1"/>
    </row>
    <row r="2017" spans="1:29" x14ac:dyDescent="0.3">
      <c r="A2017" s="1"/>
      <c r="B2017" s="1"/>
      <c r="C2017" s="1"/>
      <c r="D2017" s="1"/>
      <c r="E2017" s="3"/>
      <c r="F2017" s="1"/>
      <c r="G2017" s="1"/>
      <c r="H2017" s="1"/>
      <c r="I2017" s="1"/>
      <c r="J2017" s="1"/>
      <c r="K2017" s="1"/>
      <c r="L2017" s="1"/>
      <c r="M2017" s="1"/>
      <c r="N2017" s="1"/>
      <c r="P2017" s="1"/>
      <c r="Q2017" s="1"/>
      <c r="R2017" s="1"/>
      <c r="S2017" s="1"/>
      <c r="T2017" s="1"/>
      <c r="U2017" s="1"/>
      <c r="V2017" s="1"/>
      <c r="W2017" s="1"/>
      <c r="X2017" s="1"/>
      <c r="Y2017" s="1"/>
      <c r="Z2017" s="1"/>
      <c r="AA2017" s="1"/>
      <c r="AB2017" s="1"/>
      <c r="AC2017" s="1"/>
    </row>
    <row r="2018" spans="1:29" x14ac:dyDescent="0.3">
      <c r="A2018" s="1"/>
      <c r="B2018" s="1"/>
      <c r="C2018" s="1"/>
      <c r="D2018" s="1"/>
      <c r="E2018" s="3"/>
      <c r="F2018" s="1"/>
      <c r="G2018" s="1"/>
      <c r="H2018" s="1"/>
      <c r="I2018" s="1"/>
      <c r="J2018" s="1"/>
      <c r="K2018" s="1"/>
      <c r="L2018" s="1"/>
      <c r="M2018" s="1"/>
      <c r="N2018" s="1"/>
      <c r="P2018" s="1"/>
      <c r="Q2018" s="1"/>
      <c r="R2018" s="1"/>
      <c r="S2018" s="1"/>
      <c r="T2018" s="1"/>
      <c r="U2018" s="1"/>
      <c r="V2018" s="1"/>
      <c r="W2018" s="1"/>
      <c r="X2018" s="1"/>
      <c r="Y2018" s="1"/>
      <c r="Z2018" s="1"/>
      <c r="AA2018" s="1"/>
      <c r="AB2018" s="1"/>
      <c r="AC2018" s="1"/>
    </row>
    <row r="2019" spans="1:29" x14ac:dyDescent="0.3">
      <c r="A2019" s="1"/>
      <c r="B2019" s="1"/>
      <c r="C2019" s="1"/>
      <c r="D2019" s="1"/>
      <c r="E2019" s="3"/>
      <c r="F2019" s="1"/>
      <c r="G2019" s="1"/>
      <c r="H2019" s="1"/>
      <c r="I2019" s="1"/>
      <c r="J2019" s="1"/>
      <c r="K2019" s="1"/>
      <c r="L2019" s="1"/>
      <c r="M2019" s="1"/>
      <c r="N2019" s="1"/>
      <c r="P2019" s="1"/>
      <c r="Q2019" s="1"/>
      <c r="R2019" s="1"/>
      <c r="S2019" s="1"/>
      <c r="T2019" s="1"/>
      <c r="U2019" s="1"/>
      <c r="V2019" s="1"/>
      <c r="W2019" s="1"/>
      <c r="X2019" s="1"/>
      <c r="Y2019" s="1"/>
      <c r="Z2019" s="1"/>
      <c r="AA2019" s="1"/>
      <c r="AB2019" s="1"/>
      <c r="AC2019" s="1"/>
    </row>
    <row r="2020" spans="1:29" x14ac:dyDescent="0.3">
      <c r="A2020" s="1"/>
      <c r="B2020" s="1"/>
      <c r="C2020" s="1"/>
      <c r="D2020" s="1"/>
      <c r="E2020" s="3"/>
      <c r="F2020" s="1"/>
      <c r="G2020" s="1"/>
      <c r="H2020" s="1"/>
      <c r="I2020" s="1"/>
      <c r="J2020" s="1"/>
      <c r="K2020" s="1"/>
      <c r="L2020" s="1"/>
      <c r="M2020" s="1"/>
      <c r="N2020" s="1"/>
      <c r="P2020" s="1"/>
      <c r="Q2020" s="1"/>
      <c r="R2020" s="1"/>
      <c r="S2020" s="1"/>
      <c r="T2020" s="1"/>
      <c r="U2020" s="1"/>
      <c r="V2020" s="1"/>
      <c r="W2020" s="1"/>
      <c r="X2020" s="1"/>
      <c r="Y2020" s="1"/>
      <c r="Z2020" s="1"/>
      <c r="AA2020" s="1"/>
      <c r="AB2020" s="1"/>
      <c r="AC2020" s="1"/>
    </row>
    <row r="2021" spans="1:29" x14ac:dyDescent="0.3">
      <c r="A2021" s="1"/>
      <c r="B2021" s="1"/>
      <c r="C2021" s="1"/>
      <c r="D2021" s="1"/>
      <c r="E2021" s="3"/>
      <c r="F2021" s="1"/>
      <c r="G2021" s="1"/>
      <c r="H2021" s="1"/>
      <c r="I2021" s="1"/>
      <c r="J2021" s="1"/>
      <c r="K2021" s="1"/>
      <c r="L2021" s="1"/>
      <c r="M2021" s="1"/>
      <c r="N2021" s="1"/>
      <c r="P2021" s="1"/>
      <c r="Q2021" s="1"/>
      <c r="R2021" s="1"/>
      <c r="S2021" s="1"/>
      <c r="T2021" s="1"/>
      <c r="U2021" s="1"/>
      <c r="V2021" s="1"/>
      <c r="W2021" s="1"/>
      <c r="X2021" s="1"/>
      <c r="Y2021" s="1"/>
      <c r="Z2021" s="1"/>
      <c r="AA2021" s="1"/>
      <c r="AB2021" s="1"/>
      <c r="AC2021" s="1"/>
    </row>
    <row r="2022" spans="1:29" x14ac:dyDescent="0.3">
      <c r="A2022" s="1"/>
      <c r="B2022" s="1"/>
      <c r="C2022" s="1"/>
      <c r="D2022" s="1"/>
      <c r="E2022" s="3"/>
      <c r="F2022" s="1"/>
      <c r="G2022" s="1"/>
      <c r="H2022" s="1"/>
      <c r="I2022" s="1"/>
      <c r="J2022" s="1"/>
      <c r="K2022" s="1"/>
      <c r="L2022" s="1"/>
      <c r="M2022" s="1"/>
      <c r="N2022" s="1"/>
      <c r="P2022" s="1"/>
      <c r="Q2022" s="1"/>
      <c r="R2022" s="1"/>
      <c r="S2022" s="1"/>
      <c r="T2022" s="1"/>
      <c r="U2022" s="1"/>
      <c r="V2022" s="1"/>
      <c r="W2022" s="1"/>
      <c r="X2022" s="1"/>
      <c r="Y2022" s="1"/>
      <c r="Z2022" s="1"/>
      <c r="AA2022" s="1"/>
      <c r="AB2022" s="1"/>
      <c r="AC2022" s="1"/>
    </row>
    <row r="2023" spans="1:29" x14ac:dyDescent="0.3">
      <c r="A2023" s="1"/>
      <c r="B2023" s="1"/>
      <c r="C2023" s="1"/>
      <c r="D2023" s="1"/>
      <c r="E2023" s="3"/>
      <c r="F2023" s="1"/>
      <c r="G2023" s="1"/>
      <c r="H2023" s="1"/>
      <c r="I2023" s="1"/>
      <c r="J2023" s="1"/>
      <c r="K2023" s="1"/>
      <c r="L2023" s="1"/>
      <c r="M2023" s="1"/>
      <c r="N2023" s="1"/>
      <c r="P2023" s="1"/>
      <c r="Q2023" s="1"/>
      <c r="R2023" s="1"/>
      <c r="S2023" s="1"/>
      <c r="T2023" s="1"/>
      <c r="U2023" s="1"/>
      <c r="V2023" s="1"/>
      <c r="W2023" s="1"/>
      <c r="X2023" s="1"/>
      <c r="Y2023" s="1"/>
      <c r="Z2023" s="1"/>
      <c r="AA2023" s="1"/>
      <c r="AB2023" s="1"/>
      <c r="AC2023" s="1"/>
    </row>
    <row r="2024" spans="1:29" x14ac:dyDescent="0.3">
      <c r="A2024" s="1"/>
      <c r="B2024" s="1"/>
      <c r="C2024" s="1"/>
      <c r="D2024" s="1"/>
      <c r="E2024" s="3"/>
      <c r="F2024" s="1"/>
      <c r="G2024" s="1"/>
      <c r="H2024" s="1"/>
      <c r="I2024" s="1"/>
      <c r="J2024" s="1"/>
      <c r="K2024" s="1"/>
      <c r="L2024" s="1"/>
      <c r="M2024" s="1"/>
      <c r="N2024" s="1"/>
      <c r="P2024" s="1"/>
      <c r="Q2024" s="1"/>
      <c r="R2024" s="1"/>
      <c r="S2024" s="1"/>
      <c r="T2024" s="1"/>
      <c r="U2024" s="1"/>
      <c r="V2024" s="1"/>
      <c r="W2024" s="1"/>
      <c r="X2024" s="1"/>
      <c r="Y2024" s="1"/>
      <c r="Z2024" s="1"/>
      <c r="AA2024" s="1"/>
      <c r="AB2024" s="1"/>
      <c r="AC2024" s="1"/>
    </row>
    <row r="2025" spans="1:29" x14ac:dyDescent="0.3">
      <c r="A2025" s="1"/>
      <c r="B2025" s="1"/>
      <c r="C2025" s="1"/>
      <c r="D2025" s="1"/>
      <c r="E2025" s="3"/>
      <c r="F2025" s="1"/>
      <c r="G2025" s="1"/>
      <c r="H2025" s="1"/>
      <c r="I2025" s="1"/>
      <c r="J2025" s="1"/>
      <c r="K2025" s="1"/>
      <c r="L2025" s="1"/>
      <c r="M2025" s="1"/>
      <c r="N2025" s="1"/>
      <c r="P2025" s="1"/>
      <c r="Q2025" s="1"/>
      <c r="R2025" s="1"/>
      <c r="S2025" s="1"/>
      <c r="T2025" s="1"/>
      <c r="U2025" s="1"/>
      <c r="V2025" s="1"/>
      <c r="W2025" s="1"/>
      <c r="X2025" s="1"/>
      <c r="Y2025" s="1"/>
      <c r="Z2025" s="1"/>
      <c r="AA2025" s="1"/>
      <c r="AB2025" s="1"/>
      <c r="AC2025" s="1"/>
    </row>
    <row r="2026" spans="1:29" x14ac:dyDescent="0.3">
      <c r="A2026" s="1"/>
      <c r="B2026" s="1"/>
      <c r="C2026" s="1"/>
      <c r="D2026" s="1"/>
      <c r="E2026" s="3"/>
      <c r="F2026" s="1"/>
      <c r="G2026" s="1"/>
      <c r="H2026" s="1"/>
      <c r="I2026" s="1"/>
      <c r="J2026" s="1"/>
      <c r="K2026" s="1"/>
      <c r="L2026" s="1"/>
      <c r="M2026" s="1"/>
      <c r="N2026" s="1"/>
      <c r="P2026" s="1"/>
      <c r="Q2026" s="1"/>
      <c r="R2026" s="1"/>
      <c r="S2026" s="1"/>
      <c r="T2026" s="1"/>
      <c r="U2026" s="1"/>
      <c r="V2026" s="1"/>
      <c r="W2026" s="1"/>
      <c r="X2026" s="1"/>
      <c r="Y2026" s="1"/>
      <c r="Z2026" s="1"/>
      <c r="AA2026" s="1"/>
      <c r="AB2026" s="1"/>
      <c r="AC2026" s="1"/>
    </row>
    <row r="2027" spans="1:29" x14ac:dyDescent="0.3">
      <c r="A2027" s="1"/>
      <c r="B2027" s="1"/>
      <c r="C2027" s="1"/>
      <c r="D2027" s="1"/>
      <c r="E2027" s="3"/>
      <c r="F2027" s="1"/>
      <c r="G2027" s="1"/>
      <c r="H2027" s="1"/>
      <c r="I2027" s="1"/>
      <c r="J2027" s="1"/>
      <c r="K2027" s="1"/>
      <c r="L2027" s="1"/>
      <c r="M2027" s="1"/>
      <c r="N2027" s="1"/>
      <c r="P2027" s="1"/>
      <c r="Q2027" s="1"/>
      <c r="R2027" s="1"/>
      <c r="S2027" s="1"/>
      <c r="T2027" s="1"/>
      <c r="U2027" s="1"/>
      <c r="V2027" s="1"/>
      <c r="W2027" s="1"/>
      <c r="X2027" s="1"/>
      <c r="Y2027" s="1"/>
      <c r="Z2027" s="1"/>
      <c r="AA2027" s="1"/>
      <c r="AB2027" s="1"/>
      <c r="AC2027" s="1"/>
    </row>
    <row r="2028" spans="1:29" x14ac:dyDescent="0.3">
      <c r="A2028" s="1"/>
      <c r="B2028" s="1"/>
      <c r="C2028" s="1"/>
      <c r="D2028" s="1"/>
      <c r="E2028" s="3"/>
      <c r="F2028" s="1"/>
      <c r="G2028" s="1"/>
      <c r="H2028" s="1"/>
      <c r="I2028" s="1"/>
      <c r="J2028" s="1"/>
      <c r="K2028" s="1"/>
      <c r="L2028" s="1"/>
      <c r="M2028" s="1"/>
      <c r="N2028" s="1"/>
      <c r="P2028" s="1"/>
      <c r="Q2028" s="1"/>
      <c r="R2028" s="1"/>
      <c r="S2028" s="1"/>
      <c r="T2028" s="1"/>
      <c r="U2028" s="1"/>
      <c r="V2028" s="1"/>
      <c r="W2028" s="1"/>
      <c r="X2028" s="1"/>
      <c r="Y2028" s="1"/>
      <c r="Z2028" s="1"/>
      <c r="AA2028" s="1"/>
      <c r="AB2028" s="1"/>
      <c r="AC2028" s="1"/>
    </row>
    <row r="2029" spans="1:29" x14ac:dyDescent="0.3">
      <c r="A2029" s="1"/>
      <c r="B2029" s="1"/>
      <c r="C2029" s="1"/>
      <c r="D2029" s="1"/>
      <c r="E2029" s="3"/>
      <c r="F2029" s="1"/>
      <c r="G2029" s="1"/>
      <c r="H2029" s="1"/>
      <c r="I2029" s="1"/>
      <c r="J2029" s="1"/>
      <c r="K2029" s="1"/>
      <c r="L2029" s="1"/>
      <c r="M2029" s="1"/>
      <c r="N2029" s="1"/>
      <c r="P2029" s="1"/>
      <c r="Q2029" s="1"/>
      <c r="R2029" s="1"/>
      <c r="S2029" s="1"/>
      <c r="T2029" s="1"/>
      <c r="U2029" s="1"/>
      <c r="V2029" s="1"/>
      <c r="W2029" s="1"/>
      <c r="X2029" s="1"/>
      <c r="Y2029" s="1"/>
      <c r="Z2029" s="1"/>
      <c r="AA2029" s="1"/>
      <c r="AB2029" s="1"/>
      <c r="AC2029" s="1"/>
    </row>
    <row r="2030" spans="1:29" x14ac:dyDescent="0.3">
      <c r="A2030" s="1"/>
      <c r="B2030" s="1"/>
      <c r="C2030" s="1"/>
      <c r="D2030" s="1"/>
      <c r="E2030" s="3"/>
      <c r="F2030" s="1"/>
      <c r="G2030" s="1"/>
      <c r="H2030" s="1"/>
      <c r="I2030" s="1"/>
      <c r="J2030" s="1"/>
      <c r="K2030" s="1"/>
      <c r="L2030" s="1"/>
      <c r="M2030" s="1"/>
      <c r="N2030" s="1"/>
      <c r="P2030" s="1"/>
      <c r="Q2030" s="1"/>
      <c r="R2030" s="1"/>
      <c r="S2030" s="1"/>
      <c r="T2030" s="1"/>
      <c r="U2030" s="1"/>
      <c r="V2030" s="1"/>
      <c r="W2030" s="1"/>
      <c r="X2030" s="1"/>
      <c r="Y2030" s="1"/>
      <c r="Z2030" s="1"/>
      <c r="AA2030" s="1"/>
      <c r="AB2030" s="1"/>
      <c r="AC2030" s="1"/>
    </row>
    <row r="2031" spans="1:29" x14ac:dyDescent="0.3">
      <c r="A2031" s="1"/>
      <c r="B2031" s="1"/>
      <c r="C2031" s="1"/>
      <c r="D2031" s="1"/>
      <c r="E2031" s="3"/>
      <c r="F2031" s="1"/>
      <c r="G2031" s="1"/>
      <c r="H2031" s="1"/>
      <c r="I2031" s="1"/>
      <c r="J2031" s="1"/>
      <c r="K2031" s="1"/>
      <c r="L2031" s="1"/>
      <c r="M2031" s="1"/>
      <c r="N2031" s="1"/>
      <c r="P2031" s="1"/>
      <c r="Q2031" s="1"/>
      <c r="R2031" s="1"/>
      <c r="S2031" s="1"/>
      <c r="T2031" s="1"/>
      <c r="U2031" s="1"/>
      <c r="V2031" s="1"/>
      <c r="W2031" s="1"/>
      <c r="X2031" s="1"/>
      <c r="Y2031" s="1"/>
      <c r="Z2031" s="1"/>
      <c r="AA2031" s="1"/>
      <c r="AB2031" s="1"/>
      <c r="AC2031" s="1"/>
    </row>
    <row r="2032" spans="1:29" x14ac:dyDescent="0.3">
      <c r="A2032" s="1"/>
      <c r="B2032" s="1"/>
      <c r="C2032" s="1"/>
      <c r="D2032" s="1"/>
      <c r="E2032" s="3"/>
      <c r="F2032" s="1"/>
      <c r="G2032" s="1"/>
      <c r="H2032" s="1"/>
      <c r="I2032" s="1"/>
      <c r="J2032" s="1"/>
      <c r="K2032" s="1"/>
      <c r="L2032" s="1"/>
      <c r="M2032" s="1"/>
      <c r="N2032" s="1"/>
      <c r="P2032" s="1"/>
      <c r="Q2032" s="1"/>
      <c r="R2032" s="1"/>
      <c r="S2032" s="1"/>
      <c r="T2032" s="1"/>
      <c r="U2032" s="1"/>
      <c r="V2032" s="1"/>
      <c r="W2032" s="1"/>
      <c r="X2032" s="1"/>
      <c r="Y2032" s="1"/>
      <c r="Z2032" s="1"/>
      <c r="AA2032" s="1"/>
      <c r="AB2032" s="1"/>
      <c r="AC2032" s="1"/>
    </row>
    <row r="2033" spans="1:29" x14ac:dyDescent="0.3">
      <c r="A2033" s="1"/>
      <c r="B2033" s="1"/>
      <c r="C2033" s="1"/>
      <c r="D2033" s="1"/>
      <c r="E2033" s="3"/>
      <c r="F2033" s="1"/>
      <c r="G2033" s="1"/>
      <c r="H2033" s="1"/>
      <c r="I2033" s="1"/>
      <c r="J2033" s="1"/>
      <c r="K2033" s="1"/>
      <c r="L2033" s="1"/>
      <c r="M2033" s="1"/>
      <c r="N2033" s="1"/>
      <c r="P2033" s="1"/>
      <c r="Q2033" s="1"/>
      <c r="R2033" s="1"/>
      <c r="S2033" s="1"/>
      <c r="T2033" s="1"/>
      <c r="U2033" s="1"/>
      <c r="V2033" s="1"/>
      <c r="W2033" s="1"/>
      <c r="X2033" s="1"/>
      <c r="Y2033" s="1"/>
      <c r="Z2033" s="1"/>
      <c r="AA2033" s="1"/>
      <c r="AB2033" s="1"/>
      <c r="AC2033" s="1"/>
    </row>
    <row r="2034" spans="1:29" x14ac:dyDescent="0.3">
      <c r="A2034" s="1"/>
      <c r="B2034" s="1"/>
      <c r="C2034" s="1"/>
      <c r="D2034" s="1"/>
      <c r="E2034" s="3"/>
      <c r="F2034" s="1"/>
      <c r="G2034" s="1"/>
      <c r="H2034" s="1"/>
      <c r="I2034" s="1"/>
      <c r="J2034" s="1"/>
      <c r="K2034" s="1"/>
      <c r="L2034" s="1"/>
      <c r="M2034" s="1"/>
      <c r="N2034" s="1"/>
      <c r="P2034" s="1"/>
      <c r="Q2034" s="1"/>
      <c r="R2034" s="1"/>
      <c r="S2034" s="1"/>
      <c r="T2034" s="1"/>
      <c r="U2034" s="1"/>
      <c r="V2034" s="1"/>
      <c r="W2034" s="1"/>
      <c r="X2034" s="1"/>
      <c r="Y2034" s="1"/>
      <c r="Z2034" s="1"/>
      <c r="AA2034" s="1"/>
      <c r="AB2034" s="1"/>
      <c r="AC2034" s="1"/>
    </row>
    <row r="2035" spans="1:29" x14ac:dyDescent="0.3">
      <c r="A2035" s="1"/>
      <c r="B2035" s="1"/>
      <c r="C2035" s="1"/>
      <c r="D2035" s="1"/>
      <c r="E2035" s="3"/>
      <c r="F2035" s="1"/>
      <c r="G2035" s="1"/>
      <c r="H2035" s="1"/>
      <c r="I2035" s="1"/>
      <c r="J2035" s="1"/>
      <c r="K2035" s="1"/>
      <c r="L2035" s="1"/>
      <c r="M2035" s="1"/>
      <c r="N2035" s="1"/>
      <c r="P2035" s="1"/>
      <c r="Q2035" s="1"/>
      <c r="R2035" s="1"/>
      <c r="S2035" s="1"/>
      <c r="T2035" s="1"/>
      <c r="U2035" s="1"/>
      <c r="V2035" s="1"/>
      <c r="W2035" s="1"/>
      <c r="X2035" s="1"/>
      <c r="Y2035" s="1"/>
      <c r="Z2035" s="1"/>
      <c r="AA2035" s="1"/>
      <c r="AB2035" s="1"/>
      <c r="AC2035" s="1"/>
    </row>
    <row r="2036" spans="1:29" x14ac:dyDescent="0.3">
      <c r="A2036" s="1"/>
      <c r="B2036" s="1"/>
      <c r="C2036" s="1"/>
      <c r="D2036" s="1"/>
      <c r="E2036" s="3"/>
      <c r="F2036" s="1"/>
      <c r="G2036" s="1"/>
      <c r="H2036" s="1"/>
      <c r="I2036" s="1"/>
      <c r="J2036" s="1"/>
      <c r="K2036" s="1"/>
      <c r="L2036" s="1"/>
      <c r="M2036" s="1"/>
      <c r="N2036" s="1"/>
      <c r="P2036" s="1"/>
      <c r="Q2036" s="1"/>
      <c r="R2036" s="1"/>
      <c r="S2036" s="1"/>
      <c r="T2036" s="1"/>
      <c r="U2036" s="1"/>
      <c r="V2036" s="1"/>
      <c r="W2036" s="1"/>
      <c r="X2036" s="1"/>
      <c r="Y2036" s="1"/>
      <c r="Z2036" s="1"/>
      <c r="AA2036" s="1"/>
      <c r="AB2036" s="1"/>
      <c r="AC2036" s="1"/>
    </row>
    <row r="2037" spans="1:29" x14ac:dyDescent="0.3">
      <c r="A2037" s="1"/>
      <c r="B2037" s="1"/>
      <c r="C2037" s="1"/>
      <c r="D2037" s="1"/>
      <c r="E2037" s="3"/>
      <c r="F2037" s="1"/>
      <c r="G2037" s="1"/>
      <c r="H2037" s="1"/>
      <c r="I2037" s="1"/>
      <c r="J2037" s="1"/>
      <c r="K2037" s="1"/>
      <c r="L2037" s="1"/>
      <c r="M2037" s="1"/>
      <c r="N2037" s="1"/>
      <c r="P2037" s="1"/>
      <c r="Q2037" s="1"/>
      <c r="R2037" s="1"/>
      <c r="S2037" s="1"/>
      <c r="T2037" s="1"/>
      <c r="U2037" s="1"/>
      <c r="V2037" s="1"/>
      <c r="W2037" s="1"/>
      <c r="X2037" s="1"/>
      <c r="Y2037" s="1"/>
      <c r="Z2037" s="1"/>
      <c r="AA2037" s="1"/>
      <c r="AB2037" s="1"/>
      <c r="AC2037" s="1"/>
    </row>
    <row r="2038" spans="1:29" x14ac:dyDescent="0.3">
      <c r="A2038" s="1"/>
      <c r="B2038" s="1"/>
      <c r="C2038" s="1"/>
      <c r="D2038" s="1"/>
      <c r="E2038" s="3"/>
      <c r="F2038" s="1"/>
      <c r="G2038" s="1"/>
      <c r="H2038" s="1"/>
      <c r="I2038" s="1"/>
      <c r="J2038" s="1"/>
      <c r="K2038" s="1"/>
      <c r="L2038" s="1"/>
      <c r="M2038" s="1"/>
      <c r="N2038" s="1"/>
      <c r="P2038" s="1"/>
      <c r="Q2038" s="1"/>
      <c r="R2038" s="1"/>
      <c r="S2038" s="1"/>
      <c r="T2038" s="1"/>
      <c r="U2038" s="1"/>
      <c r="V2038" s="1"/>
      <c r="W2038" s="1"/>
      <c r="X2038" s="1"/>
      <c r="Y2038" s="1"/>
      <c r="Z2038" s="1"/>
      <c r="AA2038" s="1"/>
      <c r="AB2038" s="1"/>
      <c r="AC2038" s="1"/>
    </row>
    <row r="2039" spans="1:29" x14ac:dyDescent="0.3">
      <c r="A2039" s="1"/>
      <c r="B2039" s="1"/>
      <c r="C2039" s="1"/>
      <c r="D2039" s="1"/>
      <c r="E2039" s="3"/>
      <c r="F2039" s="1"/>
      <c r="G2039" s="1"/>
      <c r="H2039" s="1"/>
      <c r="I2039" s="1"/>
      <c r="J2039" s="1"/>
      <c r="K2039" s="1"/>
      <c r="L2039" s="1"/>
      <c r="M2039" s="1"/>
      <c r="N2039" s="1"/>
      <c r="P2039" s="1"/>
      <c r="Q2039" s="1"/>
      <c r="R2039" s="1"/>
      <c r="S2039" s="1"/>
      <c r="T2039" s="1"/>
      <c r="U2039" s="1"/>
      <c r="V2039" s="1"/>
      <c r="W2039" s="1"/>
      <c r="X2039" s="1"/>
      <c r="Y2039" s="1"/>
      <c r="Z2039" s="1"/>
      <c r="AA2039" s="1"/>
      <c r="AB2039" s="1"/>
      <c r="AC2039" s="1"/>
    </row>
    <row r="2040" spans="1:29" x14ac:dyDescent="0.3">
      <c r="A2040" s="1"/>
      <c r="B2040" s="1"/>
      <c r="C2040" s="1"/>
      <c r="D2040" s="1"/>
      <c r="E2040" s="3"/>
      <c r="F2040" s="1"/>
      <c r="G2040" s="1"/>
      <c r="H2040" s="1"/>
      <c r="I2040" s="1"/>
      <c r="J2040" s="1"/>
      <c r="K2040" s="1"/>
      <c r="L2040" s="1"/>
      <c r="M2040" s="1"/>
      <c r="N2040" s="1"/>
      <c r="P2040" s="1"/>
      <c r="Q2040" s="1"/>
      <c r="R2040" s="1"/>
      <c r="S2040" s="1"/>
      <c r="T2040" s="1"/>
      <c r="U2040" s="1"/>
      <c r="V2040" s="1"/>
      <c r="W2040" s="1"/>
      <c r="X2040" s="1"/>
      <c r="Y2040" s="1"/>
      <c r="Z2040" s="1"/>
      <c r="AA2040" s="1"/>
      <c r="AB2040" s="1"/>
      <c r="AC2040" s="1"/>
    </row>
    <row r="2041" spans="1:29" x14ac:dyDescent="0.3">
      <c r="A2041" s="1"/>
      <c r="B2041" s="1"/>
      <c r="C2041" s="1"/>
      <c r="D2041" s="1"/>
      <c r="E2041" s="3"/>
      <c r="F2041" s="1"/>
      <c r="G2041" s="1"/>
      <c r="H2041" s="1"/>
      <c r="I2041" s="1"/>
      <c r="J2041" s="1"/>
      <c r="K2041" s="1"/>
      <c r="L2041" s="1"/>
      <c r="M2041" s="1"/>
      <c r="N2041" s="1"/>
      <c r="P2041" s="1"/>
      <c r="Q2041" s="1"/>
      <c r="R2041" s="1"/>
      <c r="S2041" s="1"/>
      <c r="T2041" s="1"/>
      <c r="U2041" s="1"/>
      <c r="V2041" s="1"/>
      <c r="W2041" s="1"/>
      <c r="X2041" s="1"/>
      <c r="Y2041" s="1"/>
      <c r="Z2041" s="1"/>
      <c r="AA2041" s="1"/>
      <c r="AB2041" s="1"/>
      <c r="AC2041" s="1"/>
    </row>
    <row r="2042" spans="1:29" x14ac:dyDescent="0.3">
      <c r="A2042" s="1"/>
      <c r="B2042" s="1"/>
      <c r="C2042" s="1"/>
      <c r="D2042" s="1"/>
      <c r="E2042" s="3"/>
      <c r="F2042" s="1"/>
      <c r="G2042" s="1"/>
      <c r="H2042" s="1"/>
      <c r="I2042" s="1"/>
      <c r="J2042" s="1"/>
      <c r="K2042" s="1"/>
      <c r="L2042" s="1"/>
      <c r="M2042" s="1"/>
      <c r="N2042" s="1"/>
      <c r="P2042" s="1"/>
      <c r="Q2042" s="1"/>
      <c r="R2042" s="1"/>
      <c r="S2042" s="1"/>
      <c r="T2042" s="1"/>
      <c r="U2042" s="1"/>
      <c r="V2042" s="1"/>
      <c r="W2042" s="1"/>
      <c r="X2042" s="1"/>
      <c r="Y2042" s="1"/>
      <c r="Z2042" s="1"/>
      <c r="AA2042" s="1"/>
      <c r="AB2042" s="1"/>
      <c r="AC2042" s="1"/>
    </row>
    <row r="2043" spans="1:29" x14ac:dyDescent="0.3">
      <c r="A2043" s="1"/>
      <c r="B2043" s="1"/>
      <c r="C2043" s="1"/>
      <c r="D2043" s="1"/>
      <c r="E2043" s="3"/>
      <c r="F2043" s="1"/>
      <c r="G2043" s="1"/>
      <c r="H2043" s="1"/>
      <c r="I2043" s="1"/>
      <c r="J2043" s="1"/>
      <c r="K2043" s="1"/>
      <c r="L2043" s="1"/>
      <c r="M2043" s="1"/>
      <c r="N2043" s="1"/>
      <c r="P2043" s="1"/>
      <c r="Q2043" s="1"/>
      <c r="R2043" s="1"/>
      <c r="S2043" s="1"/>
      <c r="T2043" s="1"/>
      <c r="U2043" s="1"/>
      <c r="V2043" s="1"/>
      <c r="W2043" s="1"/>
      <c r="X2043" s="1"/>
      <c r="Y2043" s="1"/>
      <c r="Z2043" s="1"/>
      <c r="AA2043" s="1"/>
      <c r="AB2043" s="1"/>
      <c r="AC2043" s="1"/>
    </row>
    <row r="2044" spans="1:29" x14ac:dyDescent="0.3">
      <c r="A2044" s="1"/>
      <c r="B2044" s="1"/>
      <c r="C2044" s="1"/>
      <c r="D2044" s="1"/>
      <c r="E2044" s="3"/>
      <c r="F2044" s="1"/>
      <c r="G2044" s="1"/>
      <c r="H2044" s="1"/>
      <c r="I2044" s="1"/>
      <c r="J2044" s="1"/>
      <c r="K2044" s="1"/>
      <c r="L2044" s="1"/>
      <c r="M2044" s="1"/>
      <c r="N2044" s="1"/>
      <c r="P2044" s="1"/>
      <c r="Q2044" s="1"/>
      <c r="R2044" s="1"/>
      <c r="S2044" s="1"/>
      <c r="T2044" s="1"/>
      <c r="U2044" s="1"/>
      <c r="V2044" s="1"/>
      <c r="W2044" s="1"/>
      <c r="X2044" s="1"/>
      <c r="Y2044" s="1"/>
      <c r="Z2044" s="1"/>
      <c r="AA2044" s="1"/>
      <c r="AB2044" s="1"/>
      <c r="AC2044" s="1"/>
    </row>
    <row r="2045" spans="1:29" x14ac:dyDescent="0.3">
      <c r="A2045" s="1"/>
      <c r="B2045" s="1"/>
      <c r="C2045" s="1"/>
      <c r="D2045" s="1"/>
      <c r="E2045" s="3"/>
      <c r="F2045" s="1"/>
      <c r="G2045" s="1"/>
      <c r="H2045" s="1"/>
      <c r="I2045" s="1"/>
      <c r="J2045" s="1"/>
      <c r="K2045" s="1"/>
      <c r="L2045" s="1"/>
      <c r="M2045" s="1"/>
      <c r="N2045" s="1"/>
      <c r="P2045" s="1"/>
      <c r="Q2045" s="1"/>
      <c r="R2045" s="1"/>
      <c r="S2045" s="1"/>
      <c r="T2045" s="1"/>
      <c r="U2045" s="1"/>
      <c r="V2045" s="1"/>
      <c r="W2045" s="1"/>
      <c r="X2045" s="1"/>
      <c r="Y2045" s="1"/>
      <c r="Z2045" s="1"/>
      <c r="AA2045" s="1"/>
      <c r="AB2045" s="1"/>
      <c r="AC2045" s="1"/>
    </row>
    <row r="2046" spans="1:29" x14ac:dyDescent="0.3">
      <c r="A2046" s="1"/>
      <c r="B2046" s="1"/>
      <c r="C2046" s="1"/>
      <c r="D2046" s="1"/>
      <c r="E2046" s="3"/>
      <c r="F2046" s="1"/>
      <c r="G2046" s="1"/>
      <c r="H2046" s="1"/>
      <c r="I2046" s="1"/>
      <c r="J2046" s="1"/>
      <c r="K2046" s="1"/>
      <c r="L2046" s="1"/>
      <c r="M2046" s="1"/>
      <c r="N2046" s="1"/>
      <c r="P2046" s="1"/>
      <c r="Q2046" s="1"/>
      <c r="R2046" s="1"/>
      <c r="S2046" s="1"/>
      <c r="T2046" s="1"/>
      <c r="U2046" s="1"/>
      <c r="V2046" s="1"/>
      <c r="W2046" s="1"/>
      <c r="X2046" s="1"/>
      <c r="Y2046" s="1"/>
      <c r="Z2046" s="1"/>
      <c r="AA2046" s="1"/>
      <c r="AB2046" s="1"/>
      <c r="AC2046" s="1"/>
    </row>
    <row r="2047" spans="1:29" x14ac:dyDescent="0.3">
      <c r="A2047" s="1"/>
      <c r="B2047" s="1"/>
      <c r="C2047" s="1"/>
      <c r="D2047" s="1"/>
      <c r="E2047" s="3"/>
      <c r="F2047" s="1"/>
      <c r="G2047" s="1"/>
      <c r="H2047" s="1"/>
      <c r="I2047" s="1"/>
      <c r="J2047" s="1"/>
      <c r="K2047" s="1"/>
      <c r="L2047" s="1"/>
      <c r="M2047" s="1"/>
      <c r="N2047" s="1"/>
      <c r="P2047" s="1"/>
      <c r="Q2047" s="1"/>
      <c r="R2047" s="1"/>
      <c r="S2047" s="1"/>
      <c r="T2047" s="1"/>
      <c r="U2047" s="1"/>
      <c r="V2047" s="1"/>
      <c r="W2047" s="1"/>
      <c r="X2047" s="1"/>
      <c r="Y2047" s="1"/>
      <c r="Z2047" s="1"/>
      <c r="AA2047" s="1"/>
      <c r="AB2047" s="1"/>
      <c r="AC2047" s="1"/>
    </row>
    <row r="2048" spans="1:29" x14ac:dyDescent="0.3">
      <c r="A2048" s="1"/>
      <c r="B2048" s="1"/>
      <c r="C2048" s="1"/>
      <c r="D2048" s="1"/>
      <c r="E2048" s="3"/>
      <c r="F2048" s="1"/>
      <c r="G2048" s="1"/>
      <c r="H2048" s="1"/>
      <c r="I2048" s="1"/>
      <c r="J2048" s="1"/>
      <c r="K2048" s="1"/>
      <c r="L2048" s="1"/>
      <c r="M2048" s="1"/>
      <c r="N2048" s="1"/>
      <c r="P2048" s="1"/>
      <c r="Q2048" s="1"/>
      <c r="R2048" s="1"/>
      <c r="S2048" s="1"/>
      <c r="T2048" s="1"/>
      <c r="U2048" s="1"/>
      <c r="V2048" s="1"/>
      <c r="W2048" s="1"/>
      <c r="X2048" s="1"/>
      <c r="Y2048" s="1"/>
      <c r="Z2048" s="1"/>
      <c r="AA2048" s="1"/>
      <c r="AB2048" s="1"/>
      <c r="AC2048" s="1"/>
    </row>
    <row r="2049" spans="1:29" x14ac:dyDescent="0.3">
      <c r="A2049" s="1"/>
      <c r="B2049" s="1"/>
      <c r="C2049" s="1"/>
      <c r="D2049" s="1"/>
      <c r="E2049" s="3"/>
      <c r="F2049" s="1"/>
      <c r="G2049" s="1"/>
      <c r="H2049" s="1"/>
      <c r="I2049" s="1"/>
      <c r="J2049" s="1"/>
      <c r="K2049" s="1"/>
      <c r="L2049" s="1"/>
      <c r="M2049" s="1"/>
      <c r="N2049" s="1"/>
      <c r="P2049" s="1"/>
      <c r="Q2049" s="1"/>
      <c r="R2049" s="1"/>
      <c r="S2049" s="1"/>
      <c r="T2049" s="1"/>
      <c r="U2049" s="1"/>
      <c r="V2049" s="1"/>
      <c r="W2049" s="1"/>
      <c r="X2049" s="1"/>
      <c r="Y2049" s="1"/>
      <c r="Z2049" s="1"/>
      <c r="AA2049" s="1"/>
      <c r="AB2049" s="1"/>
      <c r="AC2049" s="1"/>
    </row>
    <row r="2050" spans="1:29" x14ac:dyDescent="0.3">
      <c r="A2050" s="1"/>
      <c r="B2050" s="1"/>
      <c r="C2050" s="1"/>
      <c r="D2050" s="1"/>
      <c r="E2050" s="3"/>
      <c r="F2050" s="1"/>
      <c r="G2050" s="1"/>
      <c r="H2050" s="1"/>
      <c r="I2050" s="1"/>
      <c r="J2050" s="1"/>
      <c r="K2050" s="1"/>
      <c r="L2050" s="1"/>
      <c r="M2050" s="1"/>
      <c r="N2050" s="1"/>
      <c r="P2050" s="1"/>
      <c r="Q2050" s="1"/>
      <c r="R2050" s="1"/>
      <c r="S2050" s="1"/>
      <c r="T2050" s="1"/>
      <c r="U2050" s="1"/>
      <c r="V2050" s="1"/>
      <c r="W2050" s="1"/>
      <c r="X2050" s="1"/>
      <c r="Y2050" s="1"/>
      <c r="Z2050" s="1"/>
      <c r="AA2050" s="1"/>
      <c r="AB2050" s="1"/>
      <c r="AC2050" s="1"/>
    </row>
    <row r="2051" spans="1:29" x14ac:dyDescent="0.3">
      <c r="A2051" s="1"/>
      <c r="B2051" s="1"/>
      <c r="C2051" s="1"/>
      <c r="D2051" s="1"/>
      <c r="E2051" s="3"/>
      <c r="F2051" s="1"/>
      <c r="G2051" s="1"/>
      <c r="H2051" s="1"/>
      <c r="I2051" s="1"/>
      <c r="J2051" s="1"/>
      <c r="K2051" s="1"/>
      <c r="L2051" s="1"/>
      <c r="M2051" s="1"/>
      <c r="N2051" s="1"/>
      <c r="P2051" s="1"/>
      <c r="Q2051" s="1"/>
      <c r="R2051" s="1"/>
      <c r="S2051" s="1"/>
      <c r="T2051" s="1"/>
      <c r="U2051" s="1"/>
      <c r="V2051" s="1"/>
      <c r="W2051" s="1"/>
      <c r="X2051" s="1"/>
      <c r="Y2051" s="1"/>
      <c r="Z2051" s="1"/>
      <c r="AA2051" s="1"/>
      <c r="AB2051" s="1"/>
      <c r="AC2051" s="1"/>
    </row>
    <row r="2052" spans="1:29" x14ac:dyDescent="0.3">
      <c r="A2052" s="1"/>
      <c r="B2052" s="1"/>
      <c r="C2052" s="1"/>
      <c r="D2052" s="1"/>
      <c r="E2052" s="3"/>
      <c r="F2052" s="1"/>
      <c r="G2052" s="1"/>
      <c r="H2052" s="1"/>
      <c r="I2052" s="1"/>
      <c r="J2052" s="1"/>
      <c r="K2052" s="1"/>
      <c r="L2052" s="1"/>
      <c r="M2052" s="1"/>
      <c r="N2052" s="1"/>
      <c r="P2052" s="1"/>
      <c r="Q2052" s="1"/>
      <c r="R2052" s="1"/>
      <c r="S2052" s="1"/>
      <c r="T2052" s="1"/>
      <c r="U2052" s="1"/>
      <c r="V2052" s="1"/>
      <c r="W2052" s="1"/>
      <c r="X2052" s="1"/>
      <c r="Y2052" s="1"/>
      <c r="Z2052" s="1"/>
      <c r="AA2052" s="1"/>
      <c r="AB2052" s="1"/>
      <c r="AC2052" s="1"/>
    </row>
    <row r="2053" spans="1:29" x14ac:dyDescent="0.3">
      <c r="A2053" s="1"/>
      <c r="B2053" s="1"/>
      <c r="C2053" s="1"/>
      <c r="D2053" s="1"/>
      <c r="E2053" s="3"/>
      <c r="F2053" s="1"/>
      <c r="G2053" s="1"/>
      <c r="H2053" s="1"/>
      <c r="I2053" s="1"/>
      <c r="J2053" s="1"/>
      <c r="K2053" s="1"/>
      <c r="L2053" s="1"/>
      <c r="M2053" s="1"/>
      <c r="N2053" s="1"/>
      <c r="P2053" s="1"/>
      <c r="Q2053" s="1"/>
      <c r="R2053" s="1"/>
      <c r="S2053" s="1"/>
      <c r="T2053" s="1"/>
      <c r="U2053" s="1"/>
      <c r="V2053" s="1"/>
      <c r="W2053" s="1"/>
      <c r="X2053" s="1"/>
      <c r="Y2053" s="1"/>
      <c r="Z2053" s="1"/>
      <c r="AA2053" s="1"/>
      <c r="AB2053" s="1"/>
      <c r="AC2053" s="1"/>
    </row>
    <row r="2054" spans="1:29" x14ac:dyDescent="0.3">
      <c r="A2054" s="1"/>
      <c r="B2054" s="1"/>
      <c r="C2054" s="1"/>
      <c r="D2054" s="1"/>
      <c r="E2054" s="3"/>
      <c r="F2054" s="1"/>
      <c r="G2054" s="1"/>
      <c r="H2054" s="1"/>
      <c r="I2054" s="1"/>
      <c r="J2054" s="1"/>
      <c r="K2054" s="1"/>
      <c r="L2054" s="1"/>
      <c r="M2054" s="1"/>
      <c r="N2054" s="1"/>
      <c r="P2054" s="1"/>
      <c r="Q2054" s="1"/>
      <c r="R2054" s="1"/>
      <c r="S2054" s="1"/>
      <c r="T2054" s="1"/>
      <c r="U2054" s="1"/>
      <c r="V2054" s="1"/>
      <c r="W2054" s="1"/>
      <c r="X2054" s="1"/>
      <c r="Y2054" s="1"/>
      <c r="Z2054" s="1"/>
      <c r="AA2054" s="1"/>
      <c r="AB2054" s="1"/>
      <c r="AC2054" s="1"/>
    </row>
    <row r="2055" spans="1:29" x14ac:dyDescent="0.3">
      <c r="A2055" s="1"/>
      <c r="B2055" s="1"/>
      <c r="C2055" s="1"/>
      <c r="D2055" s="1"/>
      <c r="E2055" s="3"/>
      <c r="F2055" s="1"/>
      <c r="G2055" s="1"/>
      <c r="H2055" s="1"/>
      <c r="I2055" s="1"/>
      <c r="J2055" s="1"/>
      <c r="K2055" s="1"/>
      <c r="L2055" s="1"/>
      <c r="M2055" s="1"/>
      <c r="N2055" s="1"/>
      <c r="P2055" s="1"/>
      <c r="Q2055" s="1"/>
      <c r="R2055" s="1"/>
      <c r="S2055" s="1"/>
      <c r="T2055" s="1"/>
      <c r="U2055" s="1"/>
      <c r="V2055" s="1"/>
      <c r="W2055" s="1"/>
      <c r="X2055" s="1"/>
      <c r="Y2055" s="1"/>
      <c r="Z2055" s="1"/>
      <c r="AA2055" s="1"/>
      <c r="AB2055" s="1"/>
      <c r="AC2055" s="1"/>
    </row>
    <row r="2056" spans="1:29" x14ac:dyDescent="0.3">
      <c r="A2056" s="1"/>
      <c r="B2056" s="1"/>
      <c r="C2056" s="1"/>
      <c r="D2056" s="1"/>
      <c r="E2056" s="3"/>
      <c r="F2056" s="1"/>
      <c r="G2056" s="1"/>
      <c r="H2056" s="1"/>
      <c r="I2056" s="1"/>
      <c r="J2056" s="1"/>
      <c r="K2056" s="1"/>
      <c r="L2056" s="1"/>
      <c r="M2056" s="1"/>
      <c r="N2056" s="1"/>
      <c r="P2056" s="1"/>
      <c r="Q2056" s="1"/>
      <c r="R2056" s="1"/>
      <c r="S2056" s="1"/>
      <c r="T2056" s="1"/>
      <c r="U2056" s="1"/>
      <c r="V2056" s="1"/>
      <c r="W2056" s="1"/>
      <c r="X2056" s="1"/>
      <c r="Y2056" s="1"/>
      <c r="Z2056" s="1"/>
      <c r="AA2056" s="1"/>
      <c r="AB2056" s="1"/>
      <c r="AC2056" s="1"/>
    </row>
    <row r="2057" spans="1:29" x14ac:dyDescent="0.3">
      <c r="A2057" s="1"/>
      <c r="B2057" s="1"/>
      <c r="C2057" s="1"/>
      <c r="D2057" s="1"/>
      <c r="E2057" s="3"/>
      <c r="F2057" s="1"/>
      <c r="G2057" s="1"/>
      <c r="H2057" s="1"/>
      <c r="I2057" s="1"/>
      <c r="J2057" s="1"/>
      <c r="K2057" s="1"/>
      <c r="L2057" s="1"/>
      <c r="M2057" s="1"/>
      <c r="N2057" s="1"/>
      <c r="P2057" s="1"/>
      <c r="Q2057" s="1"/>
      <c r="R2057" s="1"/>
      <c r="S2057" s="1"/>
      <c r="T2057" s="1"/>
      <c r="U2057" s="1"/>
      <c r="V2057" s="1"/>
      <c r="W2057" s="1"/>
      <c r="X2057" s="1"/>
      <c r="Y2057" s="1"/>
      <c r="Z2057" s="1"/>
      <c r="AA2057" s="1"/>
      <c r="AB2057" s="1"/>
      <c r="AC2057" s="1"/>
    </row>
    <row r="2058" spans="1:29" x14ac:dyDescent="0.3">
      <c r="A2058" s="1"/>
      <c r="B2058" s="1"/>
      <c r="C2058" s="1"/>
      <c r="D2058" s="1"/>
      <c r="E2058" s="3"/>
      <c r="F2058" s="1"/>
      <c r="G2058" s="1"/>
      <c r="H2058" s="1"/>
      <c r="I2058" s="1"/>
      <c r="J2058" s="1"/>
      <c r="K2058" s="1"/>
      <c r="L2058" s="1"/>
      <c r="M2058" s="1"/>
      <c r="N2058" s="1"/>
      <c r="P2058" s="1"/>
      <c r="Q2058" s="1"/>
      <c r="R2058" s="1"/>
      <c r="S2058" s="1"/>
      <c r="T2058" s="1"/>
      <c r="U2058" s="1"/>
      <c r="V2058" s="1"/>
      <c r="W2058" s="1"/>
      <c r="X2058" s="1"/>
      <c r="Y2058" s="1"/>
      <c r="Z2058" s="1"/>
      <c r="AA2058" s="1"/>
      <c r="AB2058" s="1"/>
      <c r="AC2058" s="1"/>
    </row>
    <row r="2059" spans="1:29" x14ac:dyDescent="0.3">
      <c r="A2059" s="1"/>
      <c r="B2059" s="1"/>
      <c r="C2059" s="1"/>
      <c r="D2059" s="1"/>
      <c r="E2059" s="3"/>
      <c r="F2059" s="1"/>
      <c r="G2059" s="1"/>
      <c r="H2059" s="1"/>
      <c r="I2059" s="1"/>
      <c r="J2059" s="1"/>
      <c r="K2059" s="1"/>
      <c r="L2059" s="1"/>
      <c r="M2059" s="1"/>
      <c r="N2059" s="1"/>
      <c r="P2059" s="1"/>
      <c r="Q2059" s="1"/>
      <c r="R2059" s="1"/>
      <c r="S2059" s="1"/>
      <c r="T2059" s="1"/>
      <c r="U2059" s="1"/>
      <c r="V2059" s="1"/>
      <c r="W2059" s="1"/>
      <c r="X2059" s="1"/>
      <c r="Y2059" s="1"/>
      <c r="Z2059" s="1"/>
      <c r="AA2059" s="1"/>
      <c r="AB2059" s="1"/>
      <c r="AC2059" s="1"/>
    </row>
    <row r="2060" spans="1:29" x14ac:dyDescent="0.3">
      <c r="A2060" s="1"/>
      <c r="B2060" s="1"/>
      <c r="C2060" s="1"/>
      <c r="D2060" s="1"/>
      <c r="E2060" s="3"/>
      <c r="F2060" s="1"/>
      <c r="G2060" s="1"/>
      <c r="H2060" s="1"/>
      <c r="I2060" s="1"/>
      <c r="J2060" s="1"/>
      <c r="K2060" s="1"/>
      <c r="L2060" s="1"/>
      <c r="M2060" s="1"/>
      <c r="N2060" s="1"/>
      <c r="P2060" s="1"/>
      <c r="Q2060" s="1"/>
      <c r="R2060" s="1"/>
      <c r="S2060" s="1"/>
      <c r="T2060" s="1"/>
      <c r="U2060" s="1"/>
      <c r="V2060" s="1"/>
      <c r="W2060" s="1"/>
      <c r="X2060" s="1"/>
      <c r="Y2060" s="1"/>
      <c r="Z2060" s="1"/>
      <c r="AA2060" s="1"/>
      <c r="AB2060" s="1"/>
      <c r="AC2060" s="1"/>
    </row>
    <row r="2061" spans="1:29" x14ac:dyDescent="0.3">
      <c r="A2061" s="1"/>
      <c r="B2061" s="1"/>
      <c r="C2061" s="1"/>
      <c r="D2061" s="1"/>
      <c r="E2061" s="3"/>
      <c r="F2061" s="1"/>
      <c r="G2061" s="1"/>
      <c r="H2061" s="1"/>
      <c r="I2061" s="1"/>
      <c r="J2061" s="1"/>
      <c r="K2061" s="1"/>
      <c r="L2061" s="1"/>
      <c r="M2061" s="1"/>
      <c r="N2061" s="1"/>
      <c r="P2061" s="1"/>
      <c r="Q2061" s="1"/>
      <c r="R2061" s="1"/>
      <c r="S2061" s="1"/>
      <c r="T2061" s="1"/>
      <c r="U2061" s="1"/>
      <c r="V2061" s="1"/>
      <c r="W2061" s="1"/>
      <c r="X2061" s="1"/>
      <c r="Y2061" s="1"/>
      <c r="Z2061" s="1"/>
      <c r="AA2061" s="1"/>
      <c r="AB2061" s="1"/>
      <c r="AC2061" s="1"/>
    </row>
    <row r="2062" spans="1:29" x14ac:dyDescent="0.3">
      <c r="A2062" s="1"/>
      <c r="B2062" s="1"/>
      <c r="C2062" s="1"/>
      <c r="D2062" s="1"/>
      <c r="E2062" s="3"/>
      <c r="F2062" s="1"/>
      <c r="G2062" s="1"/>
      <c r="H2062" s="1"/>
      <c r="I2062" s="1"/>
      <c r="J2062" s="1"/>
      <c r="K2062" s="1"/>
      <c r="L2062" s="1"/>
      <c r="M2062" s="1"/>
      <c r="N2062" s="1"/>
      <c r="P2062" s="1"/>
      <c r="Q2062" s="1"/>
      <c r="R2062" s="1"/>
      <c r="S2062" s="1"/>
      <c r="T2062" s="1"/>
      <c r="U2062" s="1"/>
      <c r="V2062" s="1"/>
      <c r="W2062" s="1"/>
      <c r="X2062" s="1"/>
      <c r="Y2062" s="1"/>
      <c r="Z2062" s="1"/>
      <c r="AA2062" s="1"/>
      <c r="AB2062" s="1"/>
      <c r="AC2062" s="1"/>
    </row>
    <row r="2063" spans="1:29" x14ac:dyDescent="0.3">
      <c r="A2063" s="1"/>
      <c r="B2063" s="1"/>
      <c r="C2063" s="1"/>
      <c r="D2063" s="1"/>
      <c r="E2063" s="3"/>
      <c r="F2063" s="1"/>
      <c r="G2063" s="1"/>
      <c r="H2063" s="1"/>
      <c r="I2063" s="1"/>
      <c r="J2063" s="1"/>
      <c r="K2063" s="1"/>
      <c r="L2063" s="1"/>
      <c r="M2063" s="1"/>
      <c r="N2063" s="1"/>
      <c r="P2063" s="1"/>
      <c r="Q2063" s="1"/>
      <c r="R2063" s="1"/>
      <c r="S2063" s="1"/>
      <c r="T2063" s="1"/>
      <c r="U2063" s="1"/>
      <c r="V2063" s="1"/>
      <c r="W2063" s="1"/>
      <c r="X2063" s="1"/>
      <c r="Y2063" s="1"/>
      <c r="Z2063" s="1"/>
      <c r="AA2063" s="1"/>
      <c r="AB2063" s="1"/>
      <c r="AC2063" s="1"/>
    </row>
    <row r="2064" spans="1:29" x14ac:dyDescent="0.3">
      <c r="A2064" s="1"/>
      <c r="B2064" s="1"/>
      <c r="C2064" s="1"/>
      <c r="D2064" s="1"/>
      <c r="E2064" s="3"/>
      <c r="F2064" s="1"/>
      <c r="G2064" s="1"/>
      <c r="H2064" s="1"/>
      <c r="I2064" s="1"/>
      <c r="J2064" s="1"/>
      <c r="K2064" s="1"/>
      <c r="L2064" s="1"/>
      <c r="M2064" s="1"/>
      <c r="N2064" s="1"/>
      <c r="P2064" s="1"/>
      <c r="Q2064" s="1"/>
      <c r="R2064" s="1"/>
      <c r="S2064" s="1"/>
      <c r="T2064" s="1"/>
      <c r="U2064" s="1"/>
      <c r="V2064" s="1"/>
      <c r="W2064" s="1"/>
      <c r="X2064" s="1"/>
      <c r="Y2064" s="1"/>
      <c r="Z2064" s="1"/>
      <c r="AA2064" s="1"/>
      <c r="AB2064" s="1"/>
      <c r="AC2064" s="1"/>
    </row>
    <row r="2065" spans="1:29" x14ac:dyDescent="0.3">
      <c r="A2065" s="1"/>
      <c r="B2065" s="1"/>
      <c r="C2065" s="1"/>
      <c r="D2065" s="1"/>
      <c r="E2065" s="3"/>
      <c r="F2065" s="1"/>
      <c r="G2065" s="1"/>
      <c r="H2065" s="1"/>
      <c r="I2065" s="1"/>
      <c r="J2065" s="1"/>
      <c r="K2065" s="1"/>
      <c r="L2065" s="1"/>
      <c r="M2065" s="1"/>
      <c r="N2065" s="1"/>
      <c r="P2065" s="1"/>
      <c r="Q2065" s="1"/>
      <c r="R2065" s="1"/>
      <c r="S2065" s="1"/>
      <c r="T2065" s="1"/>
      <c r="U2065" s="1"/>
      <c r="V2065" s="1"/>
      <c r="W2065" s="1"/>
      <c r="X2065" s="1"/>
      <c r="Y2065" s="1"/>
      <c r="Z2065" s="1"/>
      <c r="AA2065" s="1"/>
      <c r="AB2065" s="1"/>
      <c r="AC2065" s="1"/>
    </row>
    <row r="2066" spans="1:29" x14ac:dyDescent="0.3">
      <c r="A2066" s="1"/>
      <c r="B2066" s="1"/>
      <c r="C2066" s="1"/>
      <c r="D2066" s="1"/>
      <c r="E2066" s="3"/>
      <c r="F2066" s="1"/>
      <c r="G2066" s="1"/>
      <c r="H2066" s="1"/>
      <c r="I2066" s="1"/>
      <c r="J2066" s="1"/>
      <c r="K2066" s="1"/>
      <c r="L2066" s="1"/>
      <c r="M2066" s="1"/>
      <c r="N2066" s="1"/>
      <c r="P2066" s="1"/>
      <c r="Q2066" s="1"/>
      <c r="R2066" s="1"/>
      <c r="S2066" s="1"/>
      <c r="T2066" s="1"/>
      <c r="U2066" s="1"/>
      <c r="V2066" s="1"/>
      <c r="W2066" s="1"/>
      <c r="X2066" s="1"/>
      <c r="Y2066" s="1"/>
      <c r="Z2066" s="1"/>
      <c r="AA2066" s="1"/>
      <c r="AB2066" s="1"/>
      <c r="AC2066" s="1"/>
    </row>
    <row r="2067" spans="1:29" x14ac:dyDescent="0.3">
      <c r="A2067" s="1"/>
      <c r="B2067" s="1"/>
      <c r="C2067" s="1"/>
      <c r="D2067" s="1"/>
      <c r="E2067" s="3"/>
      <c r="F2067" s="1"/>
      <c r="G2067" s="1"/>
      <c r="H2067" s="1"/>
      <c r="I2067" s="1"/>
      <c r="J2067" s="1"/>
      <c r="K2067" s="1"/>
      <c r="L2067" s="1"/>
      <c r="M2067" s="1"/>
      <c r="N2067" s="1"/>
      <c r="P2067" s="1"/>
      <c r="Q2067" s="1"/>
      <c r="R2067" s="1"/>
      <c r="S2067" s="1"/>
      <c r="T2067" s="1"/>
      <c r="U2067" s="1"/>
      <c r="V2067" s="1"/>
      <c r="W2067" s="1"/>
      <c r="X2067" s="1"/>
      <c r="Y2067" s="1"/>
      <c r="Z2067" s="1"/>
      <c r="AA2067" s="1"/>
      <c r="AB2067" s="1"/>
      <c r="AC2067" s="1"/>
    </row>
    <row r="2068" spans="1:29" x14ac:dyDescent="0.3">
      <c r="A2068" s="1"/>
      <c r="B2068" s="1"/>
      <c r="C2068" s="1"/>
      <c r="D2068" s="1"/>
      <c r="E2068" s="3"/>
      <c r="F2068" s="1"/>
      <c r="G2068" s="1"/>
      <c r="H2068" s="1"/>
      <c r="I2068" s="1"/>
      <c r="J2068" s="1"/>
      <c r="K2068" s="1"/>
      <c r="L2068" s="1"/>
      <c r="M2068" s="1"/>
      <c r="N2068" s="1"/>
      <c r="P2068" s="1"/>
      <c r="Q2068" s="1"/>
      <c r="R2068" s="1"/>
      <c r="S2068" s="1"/>
      <c r="T2068" s="1"/>
      <c r="U2068" s="1"/>
      <c r="V2068" s="1"/>
      <c r="W2068" s="1"/>
      <c r="X2068" s="1"/>
      <c r="Y2068" s="1"/>
      <c r="Z2068" s="1"/>
      <c r="AA2068" s="1"/>
      <c r="AB2068" s="1"/>
      <c r="AC2068" s="1"/>
    </row>
    <row r="2069" spans="1:29" x14ac:dyDescent="0.3">
      <c r="A2069" s="1"/>
      <c r="B2069" s="1"/>
      <c r="C2069" s="1"/>
      <c r="D2069" s="1"/>
      <c r="E2069" s="3"/>
      <c r="F2069" s="1"/>
      <c r="G2069" s="1"/>
      <c r="H2069" s="1"/>
      <c r="I2069" s="1"/>
      <c r="J2069" s="1"/>
      <c r="K2069" s="1"/>
      <c r="L2069" s="1"/>
      <c r="M2069" s="1"/>
      <c r="N2069" s="1"/>
      <c r="P2069" s="1"/>
      <c r="Q2069" s="1"/>
      <c r="R2069" s="1"/>
      <c r="S2069" s="1"/>
      <c r="T2069" s="1"/>
      <c r="U2069" s="1"/>
      <c r="V2069" s="1"/>
      <c r="W2069" s="1"/>
      <c r="X2069" s="1"/>
      <c r="Y2069" s="1"/>
      <c r="Z2069" s="1"/>
      <c r="AA2069" s="1"/>
      <c r="AB2069" s="1"/>
      <c r="AC2069" s="1"/>
    </row>
    <row r="2070" spans="1:29" x14ac:dyDescent="0.3">
      <c r="A2070" s="1"/>
      <c r="B2070" s="1"/>
      <c r="C2070" s="1"/>
      <c r="D2070" s="1"/>
      <c r="E2070" s="3"/>
      <c r="F2070" s="1"/>
      <c r="G2070" s="1"/>
      <c r="H2070" s="1"/>
      <c r="I2070" s="1"/>
      <c r="J2070" s="1"/>
      <c r="K2070" s="1"/>
      <c r="L2070" s="1"/>
      <c r="M2070" s="1"/>
      <c r="N2070" s="1"/>
      <c r="P2070" s="1"/>
      <c r="Q2070" s="1"/>
      <c r="R2070" s="1"/>
      <c r="S2070" s="1"/>
      <c r="T2070" s="1"/>
      <c r="U2070" s="1"/>
      <c r="V2070" s="1"/>
      <c r="W2070" s="1"/>
      <c r="X2070" s="1"/>
      <c r="Y2070" s="1"/>
      <c r="Z2070" s="1"/>
      <c r="AA2070" s="1"/>
      <c r="AB2070" s="1"/>
      <c r="AC2070" s="1"/>
    </row>
    <row r="2071" spans="1:29" x14ac:dyDescent="0.3">
      <c r="A2071" s="1"/>
      <c r="B2071" s="1"/>
      <c r="C2071" s="1"/>
      <c r="D2071" s="1"/>
      <c r="E2071" s="3"/>
      <c r="F2071" s="1"/>
      <c r="G2071" s="1"/>
      <c r="H2071" s="1"/>
      <c r="I2071" s="1"/>
      <c r="J2071" s="1"/>
      <c r="K2071" s="1"/>
      <c r="L2071" s="1"/>
      <c r="M2071" s="1"/>
      <c r="N2071" s="1"/>
      <c r="P2071" s="1"/>
      <c r="Q2071" s="1"/>
      <c r="R2071" s="1"/>
      <c r="S2071" s="1"/>
      <c r="T2071" s="1"/>
      <c r="U2071" s="1"/>
      <c r="V2071" s="1"/>
      <c r="W2071" s="1"/>
      <c r="X2071" s="1"/>
      <c r="Y2071" s="1"/>
      <c r="Z2071" s="1"/>
      <c r="AA2071" s="1"/>
      <c r="AB2071" s="1"/>
      <c r="AC2071" s="1"/>
    </row>
    <row r="2072" spans="1:29" x14ac:dyDescent="0.3">
      <c r="A2072" s="1"/>
      <c r="B2072" s="1"/>
      <c r="C2072" s="1"/>
      <c r="D2072" s="1"/>
      <c r="E2072" s="3"/>
      <c r="F2072" s="1"/>
      <c r="G2072" s="1"/>
      <c r="H2072" s="1"/>
      <c r="I2072" s="1"/>
      <c r="J2072" s="1"/>
      <c r="K2072" s="1"/>
      <c r="L2072" s="1"/>
      <c r="M2072" s="1"/>
      <c r="N2072" s="1"/>
      <c r="P2072" s="1"/>
      <c r="Q2072" s="1"/>
      <c r="R2072" s="1"/>
      <c r="S2072" s="1"/>
      <c r="T2072" s="1"/>
      <c r="U2072" s="1"/>
      <c r="V2072" s="1"/>
      <c r="W2072" s="1"/>
      <c r="X2072" s="1"/>
      <c r="Y2072" s="1"/>
      <c r="Z2072" s="1"/>
      <c r="AA2072" s="1"/>
      <c r="AB2072" s="1"/>
      <c r="AC2072" s="1"/>
    </row>
    <row r="2073" spans="1:29" x14ac:dyDescent="0.3">
      <c r="A2073" s="1"/>
      <c r="B2073" s="1"/>
      <c r="C2073" s="1"/>
      <c r="D2073" s="1"/>
      <c r="E2073" s="3"/>
      <c r="F2073" s="1"/>
      <c r="G2073" s="1"/>
      <c r="H2073" s="1"/>
      <c r="I2073" s="1"/>
      <c r="J2073" s="1"/>
      <c r="K2073" s="1"/>
      <c r="L2073" s="1"/>
      <c r="M2073" s="1"/>
      <c r="N2073" s="1"/>
      <c r="P2073" s="1"/>
      <c r="Q2073" s="1"/>
      <c r="R2073" s="1"/>
      <c r="S2073" s="1"/>
      <c r="T2073" s="1"/>
      <c r="U2073" s="1"/>
      <c r="V2073" s="1"/>
      <c r="W2073" s="1"/>
      <c r="X2073" s="1"/>
      <c r="Y2073" s="1"/>
      <c r="Z2073" s="1"/>
      <c r="AA2073" s="1"/>
      <c r="AB2073" s="1"/>
      <c r="AC2073" s="1"/>
    </row>
    <row r="2074" spans="1:29" x14ac:dyDescent="0.3">
      <c r="A2074" s="1"/>
      <c r="B2074" s="1"/>
      <c r="C2074" s="1"/>
      <c r="D2074" s="1"/>
      <c r="E2074" s="3"/>
      <c r="F2074" s="1"/>
      <c r="G2074" s="1"/>
      <c r="H2074" s="1"/>
      <c r="I2074" s="1"/>
      <c r="J2074" s="1"/>
      <c r="K2074" s="1"/>
      <c r="L2074" s="1"/>
      <c r="M2074" s="1"/>
      <c r="N2074" s="1"/>
      <c r="P2074" s="1"/>
      <c r="Q2074" s="1"/>
      <c r="R2074" s="1"/>
      <c r="S2074" s="1"/>
      <c r="T2074" s="1"/>
      <c r="U2074" s="1"/>
      <c r="V2074" s="1"/>
      <c r="W2074" s="1"/>
      <c r="X2074" s="1"/>
      <c r="Y2074" s="1"/>
      <c r="Z2074" s="1"/>
      <c r="AA2074" s="1"/>
      <c r="AB2074" s="1"/>
      <c r="AC2074" s="1"/>
    </row>
    <row r="2075" spans="1:29" x14ac:dyDescent="0.3">
      <c r="A2075" s="1"/>
      <c r="B2075" s="1"/>
      <c r="C2075" s="1"/>
      <c r="D2075" s="1"/>
      <c r="E2075" s="3"/>
      <c r="F2075" s="1"/>
      <c r="G2075" s="1"/>
      <c r="H2075" s="1"/>
      <c r="I2075" s="1"/>
      <c r="J2075" s="1"/>
      <c r="K2075" s="1"/>
      <c r="L2075" s="1"/>
      <c r="M2075" s="1"/>
      <c r="N2075" s="1"/>
      <c r="P2075" s="1"/>
      <c r="Q2075" s="1"/>
      <c r="R2075" s="1"/>
      <c r="S2075" s="1"/>
      <c r="T2075" s="1"/>
      <c r="U2075" s="1"/>
      <c r="V2075" s="1"/>
      <c r="W2075" s="1"/>
      <c r="X2075" s="1"/>
      <c r="Y2075" s="1"/>
      <c r="Z2075" s="1"/>
      <c r="AA2075" s="1"/>
      <c r="AB2075" s="1"/>
      <c r="AC2075" s="1"/>
    </row>
    <row r="2076" spans="1:29" x14ac:dyDescent="0.3">
      <c r="A2076" s="1"/>
      <c r="B2076" s="1"/>
      <c r="C2076" s="1"/>
      <c r="D2076" s="1"/>
      <c r="E2076" s="3"/>
      <c r="F2076" s="1"/>
      <c r="G2076" s="1"/>
      <c r="H2076" s="1"/>
      <c r="I2076" s="1"/>
      <c r="J2076" s="1"/>
      <c r="K2076" s="1"/>
      <c r="L2076" s="1"/>
      <c r="M2076" s="1"/>
      <c r="N2076" s="1"/>
      <c r="P2076" s="1"/>
      <c r="Q2076" s="1"/>
      <c r="R2076" s="1"/>
      <c r="S2076" s="1"/>
      <c r="T2076" s="1"/>
      <c r="U2076" s="1"/>
      <c r="V2076" s="1"/>
      <c r="W2076" s="1"/>
      <c r="X2076" s="1"/>
      <c r="Y2076" s="1"/>
      <c r="Z2076" s="1"/>
      <c r="AA2076" s="1"/>
      <c r="AB2076" s="1"/>
      <c r="AC2076" s="1"/>
    </row>
    <row r="2077" spans="1:29" x14ac:dyDescent="0.3">
      <c r="A2077" s="1"/>
      <c r="B2077" s="1"/>
      <c r="C2077" s="1"/>
      <c r="D2077" s="1"/>
      <c r="E2077" s="3"/>
      <c r="F2077" s="1"/>
      <c r="G2077" s="1"/>
      <c r="H2077" s="1"/>
      <c r="I2077" s="1"/>
      <c r="J2077" s="1"/>
      <c r="K2077" s="1"/>
      <c r="L2077" s="1"/>
      <c r="M2077" s="1"/>
      <c r="N2077" s="1"/>
      <c r="P2077" s="1"/>
      <c r="Q2077" s="1"/>
      <c r="R2077" s="1"/>
      <c r="S2077" s="1"/>
      <c r="T2077" s="1"/>
      <c r="U2077" s="1"/>
      <c r="V2077" s="1"/>
      <c r="W2077" s="1"/>
      <c r="X2077" s="1"/>
      <c r="Y2077" s="1"/>
      <c r="Z2077" s="1"/>
      <c r="AA2077" s="1"/>
      <c r="AB2077" s="1"/>
      <c r="AC2077" s="1"/>
    </row>
    <row r="2078" spans="1:29" x14ac:dyDescent="0.3">
      <c r="A2078" s="1"/>
      <c r="B2078" s="1"/>
      <c r="C2078" s="1"/>
      <c r="D2078" s="1"/>
      <c r="E2078" s="3"/>
      <c r="F2078" s="1"/>
      <c r="G2078" s="1"/>
      <c r="H2078" s="1"/>
      <c r="I2078" s="1"/>
      <c r="J2078" s="1"/>
      <c r="K2078" s="1"/>
      <c r="L2078" s="1"/>
      <c r="M2078" s="1"/>
      <c r="N2078" s="1"/>
      <c r="P2078" s="1"/>
      <c r="Q2078" s="1"/>
      <c r="R2078" s="1"/>
      <c r="S2078" s="1"/>
      <c r="T2078" s="1"/>
      <c r="U2078" s="1"/>
      <c r="V2078" s="1"/>
      <c r="W2078" s="1"/>
      <c r="X2078" s="1"/>
      <c r="Y2078" s="1"/>
      <c r="Z2078" s="1"/>
      <c r="AA2078" s="1"/>
      <c r="AB2078" s="1"/>
      <c r="AC2078" s="1"/>
    </row>
    <row r="2079" spans="1:29" x14ac:dyDescent="0.3">
      <c r="A2079" s="1"/>
      <c r="B2079" s="1"/>
      <c r="C2079" s="1"/>
      <c r="D2079" s="1"/>
      <c r="E2079" s="3"/>
      <c r="F2079" s="1"/>
      <c r="G2079" s="1"/>
      <c r="H2079" s="1"/>
      <c r="I2079" s="1"/>
      <c r="J2079" s="1"/>
      <c r="K2079" s="1"/>
      <c r="L2079" s="1"/>
      <c r="M2079" s="1"/>
      <c r="N2079" s="1"/>
      <c r="P2079" s="1"/>
      <c r="Q2079" s="1"/>
      <c r="R2079" s="1"/>
      <c r="S2079" s="1"/>
      <c r="T2079" s="1"/>
      <c r="U2079" s="1"/>
      <c r="V2079" s="1"/>
      <c r="W2079" s="1"/>
      <c r="X2079" s="1"/>
      <c r="Y2079" s="1"/>
      <c r="Z2079" s="1"/>
      <c r="AA2079" s="1"/>
      <c r="AB2079" s="1"/>
      <c r="AC2079" s="1"/>
    </row>
    <row r="2080" spans="1:29" x14ac:dyDescent="0.3">
      <c r="A2080" s="1"/>
      <c r="B2080" s="1"/>
      <c r="C2080" s="1"/>
      <c r="D2080" s="1"/>
      <c r="E2080" s="3"/>
      <c r="F2080" s="1"/>
      <c r="G2080" s="1"/>
      <c r="H2080" s="1"/>
      <c r="I2080" s="1"/>
      <c r="J2080" s="1"/>
      <c r="K2080" s="1"/>
      <c r="L2080" s="1"/>
      <c r="M2080" s="1"/>
      <c r="N2080" s="1"/>
      <c r="P2080" s="1"/>
      <c r="Q2080" s="1"/>
      <c r="R2080" s="1"/>
      <c r="S2080" s="1"/>
      <c r="T2080" s="1"/>
      <c r="U2080" s="1"/>
      <c r="V2080" s="1"/>
      <c r="W2080" s="1"/>
      <c r="X2080" s="1"/>
      <c r="Y2080" s="1"/>
      <c r="Z2080" s="1"/>
      <c r="AA2080" s="1"/>
      <c r="AB2080" s="1"/>
      <c r="AC2080" s="1"/>
    </row>
    <row r="2081" spans="1:29" x14ac:dyDescent="0.3">
      <c r="A2081" s="1"/>
      <c r="B2081" s="1"/>
      <c r="C2081" s="1"/>
      <c r="D2081" s="1"/>
      <c r="E2081" s="3"/>
      <c r="F2081" s="1"/>
      <c r="G2081" s="1"/>
      <c r="H2081" s="1"/>
      <c r="I2081" s="1"/>
      <c r="J2081" s="1"/>
      <c r="K2081" s="1"/>
      <c r="L2081" s="1"/>
      <c r="M2081" s="1"/>
      <c r="N2081" s="1"/>
      <c r="P2081" s="1"/>
      <c r="Q2081" s="1"/>
      <c r="R2081" s="1"/>
      <c r="S2081" s="1"/>
      <c r="T2081" s="1"/>
      <c r="U2081" s="1"/>
      <c r="V2081" s="1"/>
      <c r="W2081" s="1"/>
      <c r="X2081" s="1"/>
      <c r="Y2081" s="1"/>
      <c r="Z2081" s="1"/>
      <c r="AA2081" s="1"/>
      <c r="AB2081" s="1"/>
      <c r="AC2081" s="1"/>
    </row>
    <row r="2082" spans="1:29" x14ac:dyDescent="0.3">
      <c r="A2082" s="1"/>
      <c r="B2082" s="1"/>
      <c r="C2082" s="1"/>
      <c r="D2082" s="1"/>
      <c r="E2082" s="3"/>
      <c r="F2082" s="1"/>
      <c r="G2082" s="1"/>
      <c r="H2082" s="1"/>
      <c r="I2082" s="1"/>
      <c r="J2082" s="1"/>
      <c r="K2082" s="1"/>
      <c r="L2082" s="1"/>
      <c r="M2082" s="1"/>
      <c r="N2082" s="1"/>
      <c r="P2082" s="1"/>
      <c r="Q2082" s="1"/>
      <c r="R2082" s="1"/>
      <c r="S2082" s="1"/>
      <c r="T2082" s="1"/>
      <c r="U2082" s="1"/>
      <c r="V2082" s="1"/>
      <c r="W2082" s="1"/>
      <c r="X2082" s="1"/>
      <c r="Y2082" s="1"/>
      <c r="Z2082" s="1"/>
      <c r="AA2082" s="1"/>
      <c r="AB2082" s="1"/>
      <c r="AC2082" s="1"/>
    </row>
    <row r="2083" spans="1:29" x14ac:dyDescent="0.3">
      <c r="A2083" s="1"/>
      <c r="B2083" s="1"/>
      <c r="C2083" s="1"/>
      <c r="D2083" s="1"/>
      <c r="E2083" s="3"/>
      <c r="F2083" s="1"/>
      <c r="G2083" s="1"/>
      <c r="H2083" s="1"/>
      <c r="I2083" s="1"/>
      <c r="J2083" s="1"/>
      <c r="K2083" s="1"/>
      <c r="L2083" s="1"/>
      <c r="M2083" s="1"/>
      <c r="N2083" s="1"/>
      <c r="P2083" s="1"/>
      <c r="Q2083" s="1"/>
      <c r="R2083" s="1"/>
      <c r="S2083" s="1"/>
      <c r="T2083" s="1"/>
      <c r="U2083" s="1"/>
      <c r="V2083" s="1"/>
      <c r="W2083" s="1"/>
      <c r="X2083" s="1"/>
      <c r="Y2083" s="1"/>
      <c r="Z2083" s="1"/>
      <c r="AA2083" s="1"/>
      <c r="AB2083" s="1"/>
      <c r="AC2083" s="1"/>
    </row>
    <row r="2084" spans="1:29" x14ac:dyDescent="0.3">
      <c r="A2084" s="1"/>
      <c r="B2084" s="1"/>
      <c r="C2084" s="1"/>
      <c r="D2084" s="1"/>
      <c r="E2084" s="3"/>
      <c r="F2084" s="1"/>
      <c r="G2084" s="1"/>
      <c r="H2084" s="1"/>
      <c r="I2084" s="1"/>
      <c r="J2084" s="1"/>
      <c r="K2084" s="1"/>
      <c r="L2084" s="1"/>
      <c r="M2084" s="1"/>
      <c r="N2084" s="1"/>
      <c r="P2084" s="1"/>
      <c r="Q2084" s="1"/>
      <c r="R2084" s="1"/>
      <c r="S2084" s="1"/>
      <c r="T2084" s="1"/>
      <c r="U2084" s="1"/>
      <c r="V2084" s="1"/>
      <c r="W2084" s="1"/>
      <c r="X2084" s="1"/>
      <c r="Y2084" s="1"/>
      <c r="Z2084" s="1"/>
      <c r="AA2084" s="1"/>
      <c r="AB2084" s="1"/>
      <c r="AC2084" s="1"/>
    </row>
    <row r="2085" spans="1:29" x14ac:dyDescent="0.3">
      <c r="A2085" s="1"/>
      <c r="B2085" s="1"/>
      <c r="C2085" s="1"/>
      <c r="D2085" s="1"/>
      <c r="E2085" s="3"/>
      <c r="F2085" s="1"/>
      <c r="G2085" s="1"/>
      <c r="H2085" s="1"/>
      <c r="I2085" s="1"/>
      <c r="J2085" s="1"/>
      <c r="K2085" s="1"/>
      <c r="L2085" s="1"/>
      <c r="M2085" s="1"/>
      <c r="N2085" s="1"/>
      <c r="P2085" s="1"/>
      <c r="Q2085" s="1"/>
      <c r="R2085" s="1"/>
      <c r="S2085" s="1"/>
      <c r="T2085" s="1"/>
      <c r="U2085" s="1"/>
      <c r="V2085" s="1"/>
      <c r="W2085" s="1"/>
      <c r="X2085" s="1"/>
      <c r="Y2085" s="1"/>
      <c r="Z2085" s="1"/>
      <c r="AA2085" s="1"/>
      <c r="AB2085" s="1"/>
      <c r="AC2085" s="1"/>
    </row>
    <row r="2086" spans="1:29" x14ac:dyDescent="0.3">
      <c r="A2086" s="1"/>
      <c r="B2086" s="1"/>
      <c r="C2086" s="1"/>
      <c r="D2086" s="1"/>
      <c r="E2086" s="3"/>
      <c r="F2086" s="1"/>
      <c r="G2086" s="1"/>
      <c r="H2086" s="1"/>
      <c r="I2086" s="1"/>
      <c r="J2086" s="1"/>
      <c r="K2086" s="1"/>
      <c r="L2086" s="1"/>
      <c r="M2086" s="1"/>
      <c r="N2086" s="1"/>
      <c r="P2086" s="1"/>
      <c r="Q2086" s="1"/>
      <c r="R2086" s="1"/>
      <c r="S2086" s="1"/>
      <c r="T2086" s="1"/>
      <c r="U2086" s="1"/>
      <c r="V2086" s="1"/>
      <c r="W2086" s="1"/>
      <c r="X2086" s="1"/>
      <c r="Y2086" s="1"/>
      <c r="Z2086" s="1"/>
      <c r="AA2086" s="1"/>
      <c r="AB2086" s="1"/>
      <c r="AC2086" s="1"/>
    </row>
    <row r="2087" spans="1:29" x14ac:dyDescent="0.3">
      <c r="A2087" s="1"/>
      <c r="B2087" s="1"/>
      <c r="C2087" s="1"/>
      <c r="D2087" s="1"/>
      <c r="E2087" s="3"/>
      <c r="F2087" s="1"/>
      <c r="G2087" s="1"/>
      <c r="H2087" s="1"/>
      <c r="I2087" s="1"/>
      <c r="J2087" s="1"/>
      <c r="K2087" s="1"/>
      <c r="L2087" s="1"/>
      <c r="M2087" s="1"/>
      <c r="N2087" s="1"/>
      <c r="P2087" s="1"/>
      <c r="Q2087" s="1"/>
      <c r="R2087" s="1"/>
      <c r="S2087" s="1"/>
      <c r="T2087" s="1"/>
      <c r="U2087" s="1"/>
      <c r="V2087" s="1"/>
      <c r="W2087" s="1"/>
      <c r="X2087" s="1"/>
      <c r="Y2087" s="1"/>
      <c r="Z2087" s="1"/>
      <c r="AA2087" s="1"/>
      <c r="AB2087" s="1"/>
      <c r="AC2087" s="1"/>
    </row>
    <row r="2088" spans="1:29" x14ac:dyDescent="0.3">
      <c r="A2088" s="1"/>
      <c r="B2088" s="1"/>
      <c r="C2088" s="1"/>
      <c r="D2088" s="1"/>
      <c r="E2088" s="3"/>
      <c r="F2088" s="1"/>
      <c r="G2088" s="1"/>
      <c r="H2088" s="1"/>
      <c r="I2088" s="1"/>
      <c r="J2088" s="1"/>
      <c r="K2088" s="1"/>
      <c r="L2088" s="1"/>
      <c r="M2088" s="1"/>
      <c r="N2088" s="1"/>
      <c r="P2088" s="1"/>
      <c r="Q2088" s="1"/>
      <c r="R2088" s="1"/>
      <c r="S2088" s="1"/>
      <c r="T2088" s="1"/>
      <c r="U2088" s="1"/>
      <c r="V2088" s="1"/>
      <c r="W2088" s="1"/>
      <c r="X2088" s="1"/>
      <c r="Y2088" s="1"/>
      <c r="Z2088" s="1"/>
      <c r="AA2088" s="1"/>
      <c r="AB2088" s="1"/>
      <c r="AC2088" s="1"/>
    </row>
    <row r="2089" spans="1:29" x14ac:dyDescent="0.3">
      <c r="A2089" s="1"/>
      <c r="B2089" s="1"/>
      <c r="C2089" s="1"/>
      <c r="D2089" s="1"/>
      <c r="E2089" s="3"/>
      <c r="F2089" s="1"/>
      <c r="G2089" s="1"/>
      <c r="H2089" s="1"/>
      <c r="I2089" s="1"/>
      <c r="J2089" s="1"/>
      <c r="K2089" s="1"/>
      <c r="L2089" s="1"/>
      <c r="M2089" s="1"/>
      <c r="N2089" s="1"/>
      <c r="P2089" s="1"/>
      <c r="Q2089" s="1"/>
      <c r="R2089" s="1"/>
      <c r="S2089" s="1"/>
      <c r="T2089" s="1"/>
      <c r="U2089" s="1"/>
      <c r="V2089" s="1"/>
      <c r="W2089" s="1"/>
      <c r="X2089" s="1"/>
      <c r="Y2089" s="1"/>
      <c r="Z2089" s="1"/>
      <c r="AA2089" s="1"/>
      <c r="AB2089" s="1"/>
      <c r="AC2089" s="1"/>
    </row>
    <row r="2090" spans="1:29" x14ac:dyDescent="0.3">
      <c r="A2090" s="1"/>
      <c r="B2090" s="1"/>
      <c r="C2090" s="1"/>
      <c r="D2090" s="1"/>
      <c r="E2090" s="3"/>
      <c r="F2090" s="1"/>
      <c r="G2090" s="1"/>
      <c r="H2090" s="1"/>
      <c r="I2090" s="1"/>
      <c r="J2090" s="1"/>
      <c r="K2090" s="1"/>
      <c r="L2090" s="1"/>
      <c r="M2090" s="1"/>
      <c r="N2090" s="1"/>
      <c r="P2090" s="1"/>
      <c r="Q2090" s="1"/>
      <c r="R2090" s="1"/>
      <c r="S2090" s="1"/>
      <c r="T2090" s="1"/>
      <c r="U2090" s="1"/>
      <c r="V2090" s="1"/>
      <c r="W2090" s="1"/>
      <c r="X2090" s="1"/>
      <c r="Y2090" s="1"/>
      <c r="Z2090" s="1"/>
      <c r="AA2090" s="1"/>
      <c r="AB2090" s="1"/>
      <c r="AC2090" s="1"/>
    </row>
    <row r="2091" spans="1:29" x14ac:dyDescent="0.3">
      <c r="A2091" s="1"/>
      <c r="B2091" s="1"/>
      <c r="C2091" s="1"/>
      <c r="D2091" s="1"/>
      <c r="E2091" s="3"/>
      <c r="F2091" s="1"/>
      <c r="G2091" s="1"/>
      <c r="H2091" s="1"/>
      <c r="I2091" s="1"/>
      <c r="J2091" s="1"/>
      <c r="K2091" s="1"/>
      <c r="L2091" s="1"/>
      <c r="M2091" s="1"/>
      <c r="N2091" s="1"/>
      <c r="P2091" s="1"/>
      <c r="Q2091" s="1"/>
      <c r="R2091" s="1"/>
      <c r="S2091" s="1"/>
      <c r="T2091" s="1"/>
      <c r="U2091" s="1"/>
      <c r="V2091" s="1"/>
      <c r="W2091" s="1"/>
      <c r="X2091" s="1"/>
      <c r="Y2091" s="1"/>
      <c r="Z2091" s="1"/>
      <c r="AA2091" s="1"/>
      <c r="AB2091" s="1"/>
      <c r="AC2091" s="1"/>
    </row>
    <row r="2092" spans="1:29" x14ac:dyDescent="0.3">
      <c r="A2092" s="1"/>
      <c r="B2092" s="1"/>
      <c r="C2092" s="1"/>
      <c r="D2092" s="1"/>
      <c r="E2092" s="3"/>
      <c r="F2092" s="1"/>
      <c r="G2092" s="1"/>
      <c r="H2092" s="1"/>
      <c r="I2092" s="1"/>
      <c r="J2092" s="1"/>
      <c r="K2092" s="1"/>
      <c r="L2092" s="1"/>
      <c r="M2092" s="1"/>
      <c r="N2092" s="1"/>
      <c r="P2092" s="1"/>
      <c r="Q2092" s="1"/>
      <c r="R2092" s="1"/>
      <c r="S2092" s="1"/>
      <c r="T2092" s="1"/>
      <c r="U2092" s="1"/>
      <c r="V2092" s="1"/>
      <c r="W2092" s="1"/>
      <c r="X2092" s="1"/>
      <c r="Y2092" s="1"/>
      <c r="Z2092" s="1"/>
      <c r="AA2092" s="1"/>
      <c r="AB2092" s="1"/>
      <c r="AC2092" s="1"/>
    </row>
    <row r="2093" spans="1:29" x14ac:dyDescent="0.3">
      <c r="A2093" s="1"/>
      <c r="B2093" s="1"/>
      <c r="C2093" s="1"/>
      <c r="D2093" s="1"/>
      <c r="E2093" s="3"/>
      <c r="F2093" s="1"/>
      <c r="G2093" s="1"/>
      <c r="H2093" s="1"/>
      <c r="I2093" s="1"/>
      <c r="J2093" s="1"/>
      <c r="K2093" s="1"/>
      <c r="L2093" s="1"/>
      <c r="M2093" s="1"/>
      <c r="N2093" s="1"/>
      <c r="P2093" s="1"/>
      <c r="Q2093" s="1"/>
      <c r="R2093" s="1"/>
      <c r="S2093" s="1"/>
      <c r="T2093" s="1"/>
      <c r="U2093" s="1"/>
      <c r="V2093" s="1"/>
      <c r="W2093" s="1"/>
      <c r="X2093" s="1"/>
      <c r="Y2093" s="1"/>
      <c r="Z2093" s="1"/>
      <c r="AA2093" s="1"/>
      <c r="AB2093" s="1"/>
      <c r="AC2093" s="1"/>
    </row>
    <row r="2094" spans="1:29" x14ac:dyDescent="0.3">
      <c r="A2094" s="1"/>
      <c r="B2094" s="1"/>
      <c r="C2094" s="1"/>
      <c r="D2094" s="1"/>
      <c r="E2094" s="3"/>
      <c r="F2094" s="1"/>
      <c r="G2094" s="1"/>
      <c r="H2094" s="1"/>
      <c r="I2094" s="1"/>
      <c r="J2094" s="1"/>
      <c r="K2094" s="1"/>
      <c r="L2094" s="1"/>
      <c r="M2094" s="1"/>
      <c r="N2094" s="1"/>
      <c r="P2094" s="1"/>
      <c r="Q2094" s="1"/>
      <c r="R2094" s="1"/>
      <c r="S2094" s="1"/>
      <c r="T2094" s="1"/>
      <c r="U2094" s="1"/>
      <c r="V2094" s="1"/>
      <c r="W2094" s="1"/>
      <c r="X2094" s="1"/>
      <c r="Y2094" s="1"/>
      <c r="Z2094" s="1"/>
      <c r="AA2094" s="1"/>
      <c r="AB2094" s="1"/>
      <c r="AC2094" s="1"/>
    </row>
    <row r="2095" spans="1:29" x14ac:dyDescent="0.3">
      <c r="A2095" s="1"/>
      <c r="B2095" s="1"/>
      <c r="C2095" s="1"/>
      <c r="D2095" s="1"/>
      <c r="E2095" s="3"/>
      <c r="F2095" s="1"/>
      <c r="G2095" s="1"/>
      <c r="H2095" s="1"/>
      <c r="I2095" s="1"/>
      <c r="J2095" s="1"/>
      <c r="K2095" s="1"/>
      <c r="L2095" s="1"/>
      <c r="M2095" s="1"/>
      <c r="N2095" s="1"/>
      <c r="P2095" s="1"/>
      <c r="Q2095" s="1"/>
      <c r="R2095" s="1"/>
      <c r="S2095" s="1"/>
      <c r="T2095" s="1"/>
      <c r="U2095" s="1"/>
      <c r="V2095" s="1"/>
      <c r="W2095" s="1"/>
      <c r="X2095" s="1"/>
      <c r="Y2095" s="1"/>
      <c r="Z2095" s="1"/>
      <c r="AA2095" s="1"/>
      <c r="AB2095" s="1"/>
      <c r="AC2095" s="1"/>
    </row>
    <row r="2096" spans="1:29" x14ac:dyDescent="0.3">
      <c r="A2096" s="1"/>
      <c r="B2096" s="1"/>
      <c r="C2096" s="1"/>
      <c r="D2096" s="1"/>
      <c r="E2096" s="3"/>
      <c r="F2096" s="1"/>
      <c r="G2096" s="1"/>
      <c r="H2096" s="1"/>
      <c r="I2096" s="1"/>
      <c r="J2096" s="1"/>
      <c r="K2096" s="1"/>
      <c r="L2096" s="1"/>
      <c r="M2096" s="1"/>
      <c r="N2096" s="1"/>
      <c r="P2096" s="1"/>
      <c r="Q2096" s="1"/>
      <c r="R2096" s="1"/>
      <c r="S2096" s="1"/>
      <c r="T2096" s="1"/>
      <c r="U2096" s="1"/>
      <c r="V2096" s="1"/>
      <c r="W2096" s="1"/>
      <c r="X2096" s="1"/>
      <c r="Y2096" s="1"/>
      <c r="Z2096" s="1"/>
      <c r="AA2096" s="1"/>
      <c r="AB2096" s="1"/>
      <c r="AC2096" s="1"/>
    </row>
    <row r="2097" spans="1:29" x14ac:dyDescent="0.3">
      <c r="A2097" s="1"/>
      <c r="B2097" s="1"/>
      <c r="C2097" s="1"/>
      <c r="D2097" s="1"/>
      <c r="E2097" s="3"/>
      <c r="F2097" s="1"/>
      <c r="G2097" s="1"/>
      <c r="H2097" s="1"/>
      <c r="I2097" s="1"/>
      <c r="J2097" s="1"/>
      <c r="K2097" s="1"/>
      <c r="L2097" s="1"/>
      <c r="M2097" s="1"/>
      <c r="N2097" s="1"/>
      <c r="P2097" s="1"/>
      <c r="Q2097" s="1"/>
      <c r="R2097" s="1"/>
      <c r="S2097" s="1"/>
      <c r="T2097" s="1"/>
      <c r="U2097" s="1"/>
      <c r="V2097" s="1"/>
      <c r="W2097" s="1"/>
      <c r="X2097" s="1"/>
      <c r="Y2097" s="1"/>
      <c r="Z2097" s="1"/>
      <c r="AA2097" s="1"/>
      <c r="AB2097" s="1"/>
      <c r="AC2097" s="1"/>
    </row>
    <row r="2098" spans="1:29" x14ac:dyDescent="0.3">
      <c r="A2098" s="1"/>
      <c r="B2098" s="1"/>
      <c r="C2098" s="1"/>
      <c r="D2098" s="1"/>
      <c r="E2098" s="3"/>
      <c r="F2098" s="1"/>
      <c r="G2098" s="1"/>
      <c r="H2098" s="1"/>
      <c r="I2098" s="1"/>
      <c r="J2098" s="1"/>
      <c r="K2098" s="1"/>
      <c r="L2098" s="1"/>
      <c r="M2098" s="1"/>
      <c r="N2098" s="1"/>
      <c r="P2098" s="1"/>
      <c r="Q2098" s="1"/>
      <c r="R2098" s="1"/>
      <c r="S2098" s="1"/>
      <c r="T2098" s="1"/>
      <c r="U2098" s="1"/>
      <c r="V2098" s="1"/>
      <c r="W2098" s="1"/>
      <c r="X2098" s="1"/>
      <c r="Y2098" s="1"/>
      <c r="Z2098" s="1"/>
      <c r="AA2098" s="1"/>
      <c r="AB2098" s="1"/>
      <c r="AC2098" s="1"/>
    </row>
    <row r="2099" spans="1:29" x14ac:dyDescent="0.3">
      <c r="A2099" s="1"/>
      <c r="B2099" s="1"/>
      <c r="C2099" s="1"/>
      <c r="D2099" s="1"/>
      <c r="E2099" s="3"/>
      <c r="F2099" s="1"/>
      <c r="G2099" s="1"/>
      <c r="H2099" s="1"/>
      <c r="I2099" s="1"/>
      <c r="J2099" s="1"/>
      <c r="K2099" s="1"/>
      <c r="L2099" s="1"/>
      <c r="M2099" s="1"/>
      <c r="N2099" s="1"/>
      <c r="P2099" s="1"/>
      <c r="Q2099" s="1"/>
      <c r="R2099" s="1"/>
      <c r="S2099" s="1"/>
      <c r="T2099" s="1"/>
      <c r="U2099" s="1"/>
      <c r="V2099" s="1"/>
      <c r="W2099" s="1"/>
      <c r="X2099" s="1"/>
      <c r="Y2099" s="1"/>
      <c r="Z2099" s="1"/>
      <c r="AA2099" s="1"/>
      <c r="AB2099" s="1"/>
      <c r="AC2099" s="1"/>
    </row>
    <row r="2100" spans="1:29" x14ac:dyDescent="0.3">
      <c r="A2100" s="1"/>
      <c r="B2100" s="1"/>
      <c r="C2100" s="1"/>
      <c r="D2100" s="1"/>
      <c r="E2100" s="3"/>
      <c r="F2100" s="1"/>
      <c r="G2100" s="1"/>
      <c r="H2100" s="1"/>
      <c r="I2100" s="1"/>
      <c r="J2100" s="1"/>
      <c r="K2100" s="1"/>
      <c r="L2100" s="1"/>
      <c r="M2100" s="1"/>
      <c r="N2100" s="1"/>
      <c r="P2100" s="1"/>
      <c r="Q2100" s="1"/>
      <c r="R2100" s="1"/>
      <c r="S2100" s="1"/>
      <c r="T2100" s="1"/>
      <c r="U2100" s="1"/>
      <c r="V2100" s="1"/>
      <c r="W2100" s="1"/>
      <c r="X2100" s="1"/>
      <c r="Y2100" s="1"/>
      <c r="Z2100" s="1"/>
      <c r="AA2100" s="1"/>
      <c r="AB2100" s="1"/>
      <c r="AC2100" s="1"/>
    </row>
    <row r="2101" spans="1:29" x14ac:dyDescent="0.3">
      <c r="A2101" s="1"/>
      <c r="B2101" s="1"/>
      <c r="C2101" s="1"/>
      <c r="D2101" s="1"/>
      <c r="E2101" s="3"/>
      <c r="F2101" s="1"/>
      <c r="G2101" s="1"/>
      <c r="H2101" s="1"/>
      <c r="I2101" s="1"/>
      <c r="J2101" s="1"/>
      <c r="K2101" s="1"/>
      <c r="L2101" s="1"/>
      <c r="M2101" s="1"/>
      <c r="N2101" s="1"/>
      <c r="P2101" s="1"/>
      <c r="Q2101" s="1"/>
      <c r="R2101" s="1"/>
      <c r="S2101" s="1"/>
      <c r="T2101" s="1"/>
      <c r="U2101" s="1"/>
      <c r="V2101" s="1"/>
      <c r="W2101" s="1"/>
      <c r="X2101" s="1"/>
      <c r="Y2101" s="1"/>
      <c r="Z2101" s="1"/>
      <c r="AA2101" s="1"/>
      <c r="AB2101" s="1"/>
      <c r="AC2101" s="1"/>
    </row>
    <row r="2102" spans="1:29" x14ac:dyDescent="0.3">
      <c r="A2102" s="1"/>
      <c r="B2102" s="1"/>
      <c r="C2102" s="1"/>
      <c r="D2102" s="1"/>
      <c r="E2102" s="3"/>
      <c r="F2102" s="1"/>
      <c r="G2102" s="1"/>
      <c r="H2102" s="1"/>
      <c r="I2102" s="1"/>
      <c r="J2102" s="1"/>
      <c r="K2102" s="1"/>
      <c r="L2102" s="1"/>
      <c r="M2102" s="1"/>
      <c r="N2102" s="1"/>
      <c r="P2102" s="1"/>
      <c r="Q2102" s="1"/>
      <c r="R2102" s="1"/>
      <c r="S2102" s="1"/>
      <c r="T2102" s="1"/>
      <c r="U2102" s="1"/>
      <c r="V2102" s="1"/>
      <c r="W2102" s="1"/>
      <c r="X2102" s="1"/>
      <c r="Y2102" s="1"/>
      <c r="Z2102" s="1"/>
      <c r="AA2102" s="1"/>
      <c r="AB2102" s="1"/>
      <c r="AC2102" s="1"/>
    </row>
    <row r="2103" spans="1:29" x14ac:dyDescent="0.3">
      <c r="A2103" s="1"/>
      <c r="B2103" s="1"/>
      <c r="C2103" s="1"/>
      <c r="D2103" s="1"/>
      <c r="E2103" s="3"/>
      <c r="F2103" s="1"/>
      <c r="G2103" s="1"/>
      <c r="H2103" s="1"/>
      <c r="I2103" s="1"/>
      <c r="J2103" s="1"/>
      <c r="K2103" s="1"/>
      <c r="L2103" s="1"/>
      <c r="M2103" s="1"/>
      <c r="N2103" s="1"/>
      <c r="P2103" s="1"/>
      <c r="Q2103" s="1"/>
      <c r="R2103" s="1"/>
      <c r="S2103" s="1"/>
      <c r="T2103" s="1"/>
      <c r="U2103" s="1"/>
      <c r="V2103" s="1"/>
      <c r="W2103" s="1"/>
      <c r="X2103" s="1"/>
      <c r="Y2103" s="1"/>
      <c r="Z2103" s="1"/>
      <c r="AA2103" s="1"/>
      <c r="AB2103" s="1"/>
      <c r="AC2103" s="1"/>
    </row>
    <row r="2104" spans="1:29" x14ac:dyDescent="0.3">
      <c r="A2104" s="1"/>
      <c r="B2104" s="1"/>
      <c r="C2104" s="1"/>
      <c r="D2104" s="1"/>
      <c r="E2104" s="3"/>
      <c r="F2104" s="1"/>
      <c r="G2104" s="1"/>
      <c r="H2104" s="1"/>
      <c r="I2104" s="1"/>
      <c r="J2104" s="1"/>
      <c r="K2104" s="1"/>
      <c r="L2104" s="1"/>
      <c r="M2104" s="1"/>
      <c r="N2104" s="1"/>
      <c r="P2104" s="1"/>
      <c r="Q2104" s="1"/>
      <c r="R2104" s="1"/>
      <c r="S2104" s="1"/>
      <c r="T2104" s="1"/>
      <c r="U2104" s="1"/>
      <c r="V2104" s="1"/>
      <c r="W2104" s="1"/>
      <c r="X2104" s="1"/>
      <c r="Y2104" s="1"/>
      <c r="Z2104" s="1"/>
      <c r="AA2104" s="1"/>
      <c r="AB2104" s="1"/>
      <c r="AC2104" s="1"/>
    </row>
    <row r="2105" spans="1:29" x14ac:dyDescent="0.3">
      <c r="A2105" s="1"/>
      <c r="B2105" s="1"/>
      <c r="C2105" s="1"/>
      <c r="D2105" s="1"/>
      <c r="E2105" s="3"/>
      <c r="F2105" s="1"/>
      <c r="G2105" s="1"/>
      <c r="H2105" s="1"/>
      <c r="I2105" s="1"/>
      <c r="J2105" s="1"/>
      <c r="K2105" s="1"/>
      <c r="L2105" s="1"/>
      <c r="M2105" s="1"/>
      <c r="N2105" s="1"/>
      <c r="P2105" s="1"/>
      <c r="Q2105" s="1"/>
      <c r="R2105" s="1"/>
      <c r="S2105" s="1"/>
      <c r="T2105" s="1"/>
      <c r="U2105" s="1"/>
      <c r="V2105" s="1"/>
      <c r="W2105" s="1"/>
      <c r="X2105" s="1"/>
      <c r="Y2105" s="1"/>
      <c r="Z2105" s="1"/>
      <c r="AA2105" s="1"/>
      <c r="AB2105" s="1"/>
      <c r="AC2105" s="1"/>
    </row>
    <row r="2106" spans="1:29" x14ac:dyDescent="0.3">
      <c r="A2106" s="1"/>
      <c r="B2106" s="1"/>
      <c r="C2106" s="1"/>
      <c r="D2106" s="1"/>
      <c r="E2106" s="3"/>
      <c r="F2106" s="1"/>
      <c r="G2106" s="1"/>
      <c r="H2106" s="1"/>
      <c r="I2106" s="1"/>
      <c r="J2106" s="1"/>
      <c r="K2106" s="1"/>
      <c r="L2106" s="1"/>
      <c r="M2106" s="1"/>
      <c r="N2106" s="1"/>
      <c r="P2106" s="1"/>
      <c r="Q2106" s="1"/>
      <c r="R2106" s="1"/>
      <c r="S2106" s="1"/>
      <c r="T2106" s="1"/>
      <c r="U2106" s="1"/>
      <c r="V2106" s="1"/>
      <c r="W2106" s="1"/>
      <c r="X2106" s="1"/>
      <c r="Y2106" s="1"/>
      <c r="Z2106" s="1"/>
      <c r="AA2106" s="1"/>
      <c r="AB2106" s="1"/>
      <c r="AC2106" s="1"/>
    </row>
    <row r="2107" spans="1:29" x14ac:dyDescent="0.3">
      <c r="A2107" s="1"/>
      <c r="B2107" s="1"/>
      <c r="C2107" s="1"/>
      <c r="D2107" s="1"/>
      <c r="E2107" s="3"/>
      <c r="F2107" s="1"/>
      <c r="G2107" s="1"/>
      <c r="H2107" s="1"/>
      <c r="I2107" s="1"/>
      <c r="J2107" s="1"/>
      <c r="K2107" s="1"/>
      <c r="L2107" s="1"/>
      <c r="M2107" s="1"/>
      <c r="N2107" s="1"/>
      <c r="P2107" s="1"/>
      <c r="Q2107" s="1"/>
      <c r="R2107" s="1"/>
      <c r="S2107" s="1"/>
      <c r="T2107" s="1"/>
      <c r="U2107" s="1"/>
      <c r="V2107" s="1"/>
      <c r="W2107" s="1"/>
      <c r="X2107" s="1"/>
      <c r="Y2107" s="1"/>
      <c r="Z2107" s="1"/>
      <c r="AA2107" s="1"/>
      <c r="AB2107" s="1"/>
      <c r="AC2107" s="1"/>
    </row>
    <row r="2108" spans="1:29" x14ac:dyDescent="0.3">
      <c r="A2108" s="1"/>
      <c r="B2108" s="1"/>
      <c r="C2108" s="1"/>
      <c r="D2108" s="1"/>
      <c r="E2108" s="3"/>
      <c r="F2108" s="1"/>
      <c r="G2108" s="1"/>
      <c r="H2108" s="1"/>
      <c r="I2108" s="1"/>
      <c r="J2108" s="1"/>
      <c r="K2108" s="1"/>
      <c r="L2108" s="1"/>
      <c r="M2108" s="1"/>
      <c r="N2108" s="1"/>
      <c r="P2108" s="1"/>
      <c r="Q2108" s="1"/>
      <c r="R2108" s="1"/>
      <c r="S2108" s="1"/>
      <c r="T2108" s="1"/>
      <c r="U2108" s="1"/>
      <c r="V2108" s="1"/>
      <c r="W2108" s="1"/>
      <c r="X2108" s="1"/>
      <c r="Y2108" s="1"/>
      <c r="Z2108" s="1"/>
      <c r="AA2108" s="1"/>
      <c r="AB2108" s="1"/>
      <c r="AC2108" s="1"/>
    </row>
    <row r="2109" spans="1:29" x14ac:dyDescent="0.3">
      <c r="A2109" s="1"/>
      <c r="B2109" s="1"/>
      <c r="C2109" s="1"/>
      <c r="D2109" s="1"/>
      <c r="E2109" s="3"/>
      <c r="F2109" s="1"/>
      <c r="G2109" s="1"/>
      <c r="H2109" s="1"/>
      <c r="I2109" s="1"/>
      <c r="J2109" s="1"/>
      <c r="K2109" s="1"/>
      <c r="L2109" s="1"/>
      <c r="M2109" s="1"/>
      <c r="N2109" s="1"/>
      <c r="P2109" s="1"/>
      <c r="Q2109" s="1"/>
      <c r="R2109" s="1"/>
      <c r="S2109" s="1"/>
      <c r="T2109" s="1"/>
      <c r="U2109" s="1"/>
      <c r="V2109" s="1"/>
      <c r="W2109" s="1"/>
      <c r="X2109" s="1"/>
      <c r="Y2109" s="1"/>
      <c r="Z2109" s="1"/>
      <c r="AA2109" s="1"/>
      <c r="AB2109" s="1"/>
      <c r="AC2109" s="1"/>
    </row>
    <row r="2110" spans="1:29" x14ac:dyDescent="0.3">
      <c r="A2110" s="1"/>
      <c r="B2110" s="1"/>
      <c r="C2110" s="1"/>
      <c r="D2110" s="1"/>
      <c r="E2110" s="3"/>
      <c r="F2110" s="1"/>
      <c r="G2110" s="1"/>
      <c r="H2110" s="1"/>
      <c r="I2110" s="1"/>
      <c r="J2110" s="1"/>
      <c r="K2110" s="1"/>
      <c r="L2110" s="1"/>
      <c r="M2110" s="1"/>
      <c r="N2110" s="1"/>
      <c r="P2110" s="1"/>
      <c r="Q2110" s="1"/>
      <c r="R2110" s="1"/>
      <c r="S2110" s="1"/>
      <c r="T2110" s="1"/>
      <c r="U2110" s="1"/>
      <c r="V2110" s="1"/>
      <c r="W2110" s="1"/>
      <c r="X2110" s="1"/>
      <c r="Y2110" s="1"/>
      <c r="Z2110" s="1"/>
      <c r="AA2110" s="1"/>
      <c r="AB2110" s="1"/>
      <c r="AC2110" s="1"/>
    </row>
    <row r="2111" spans="1:29" x14ac:dyDescent="0.3">
      <c r="A2111" s="1"/>
      <c r="B2111" s="1"/>
      <c r="C2111" s="1"/>
      <c r="D2111" s="1"/>
      <c r="E2111" s="3"/>
      <c r="F2111" s="1"/>
      <c r="G2111" s="1"/>
      <c r="H2111" s="1"/>
      <c r="I2111" s="1"/>
      <c r="J2111" s="1"/>
      <c r="K2111" s="1"/>
      <c r="L2111" s="1"/>
      <c r="M2111" s="1"/>
      <c r="N2111" s="1"/>
      <c r="P2111" s="1"/>
      <c r="Q2111" s="1"/>
      <c r="R2111" s="1"/>
      <c r="S2111" s="1"/>
      <c r="T2111" s="1"/>
      <c r="U2111" s="1"/>
      <c r="V2111" s="1"/>
      <c r="W2111" s="1"/>
      <c r="X2111" s="1"/>
      <c r="Y2111" s="1"/>
      <c r="Z2111" s="1"/>
      <c r="AA2111" s="1"/>
      <c r="AB2111" s="1"/>
      <c r="AC2111" s="1"/>
    </row>
    <row r="2112" spans="1:29" x14ac:dyDescent="0.3">
      <c r="A2112" s="1"/>
      <c r="B2112" s="1"/>
      <c r="C2112" s="1"/>
      <c r="D2112" s="1"/>
      <c r="E2112" s="3"/>
      <c r="F2112" s="1"/>
      <c r="G2112" s="1"/>
      <c r="H2112" s="1"/>
      <c r="I2112" s="1"/>
      <c r="J2112" s="1"/>
      <c r="K2112" s="1"/>
      <c r="L2112" s="1"/>
      <c r="M2112" s="1"/>
      <c r="N2112" s="1"/>
      <c r="P2112" s="1"/>
      <c r="Q2112" s="1"/>
      <c r="R2112" s="1"/>
      <c r="S2112" s="1"/>
      <c r="T2112" s="1"/>
      <c r="U2112" s="1"/>
      <c r="V2112" s="1"/>
      <c r="W2112" s="1"/>
      <c r="X2112" s="1"/>
      <c r="Y2112" s="1"/>
      <c r="Z2112" s="1"/>
      <c r="AA2112" s="1"/>
      <c r="AB2112" s="1"/>
      <c r="AC2112" s="1"/>
    </row>
    <row r="2113" spans="1:29" x14ac:dyDescent="0.3">
      <c r="A2113" s="1"/>
      <c r="B2113" s="1"/>
      <c r="C2113" s="1"/>
      <c r="D2113" s="1"/>
      <c r="E2113" s="3"/>
      <c r="F2113" s="1"/>
      <c r="G2113" s="1"/>
      <c r="H2113" s="1"/>
      <c r="I2113" s="1"/>
      <c r="J2113" s="1"/>
      <c r="K2113" s="1"/>
      <c r="L2113" s="1"/>
      <c r="M2113" s="1"/>
      <c r="N2113" s="1"/>
      <c r="P2113" s="1"/>
      <c r="Q2113" s="1"/>
      <c r="R2113" s="1"/>
      <c r="S2113" s="1"/>
      <c r="T2113" s="1"/>
      <c r="U2113" s="1"/>
      <c r="V2113" s="1"/>
      <c r="W2113" s="1"/>
      <c r="X2113" s="1"/>
      <c r="Y2113" s="1"/>
      <c r="Z2113" s="1"/>
      <c r="AA2113" s="1"/>
      <c r="AB2113" s="1"/>
      <c r="AC2113" s="1"/>
    </row>
    <row r="2114" spans="1:29" x14ac:dyDescent="0.3">
      <c r="A2114" s="1"/>
      <c r="B2114" s="1"/>
      <c r="C2114" s="1"/>
      <c r="D2114" s="1"/>
      <c r="E2114" s="3"/>
      <c r="F2114" s="1"/>
      <c r="G2114" s="1"/>
      <c r="H2114" s="1"/>
      <c r="I2114" s="1"/>
      <c r="J2114" s="1"/>
      <c r="K2114" s="1"/>
      <c r="L2114" s="1"/>
      <c r="M2114" s="1"/>
      <c r="N2114" s="1"/>
      <c r="P2114" s="1"/>
      <c r="Q2114" s="1"/>
      <c r="R2114" s="1"/>
      <c r="S2114" s="1"/>
      <c r="T2114" s="1"/>
      <c r="U2114" s="1"/>
      <c r="V2114" s="1"/>
      <c r="W2114" s="1"/>
      <c r="X2114" s="1"/>
      <c r="Y2114" s="1"/>
      <c r="Z2114" s="1"/>
      <c r="AA2114" s="1"/>
      <c r="AB2114" s="1"/>
      <c r="AC2114" s="1"/>
    </row>
    <row r="2115" spans="1:29" x14ac:dyDescent="0.3">
      <c r="A2115" s="1"/>
      <c r="B2115" s="1"/>
      <c r="C2115" s="1"/>
      <c r="D2115" s="1"/>
      <c r="E2115" s="3"/>
      <c r="F2115" s="1"/>
      <c r="G2115" s="1"/>
      <c r="H2115" s="1"/>
      <c r="I2115" s="1"/>
      <c r="J2115" s="1"/>
      <c r="K2115" s="1"/>
      <c r="L2115" s="1"/>
      <c r="M2115" s="1"/>
      <c r="N2115" s="1"/>
      <c r="P2115" s="1"/>
      <c r="Q2115" s="1"/>
      <c r="R2115" s="1"/>
      <c r="S2115" s="1"/>
      <c r="T2115" s="1"/>
      <c r="U2115" s="1"/>
      <c r="V2115" s="1"/>
      <c r="W2115" s="1"/>
      <c r="X2115" s="1"/>
      <c r="Y2115" s="1"/>
      <c r="Z2115" s="1"/>
      <c r="AA2115" s="1"/>
      <c r="AB2115" s="1"/>
      <c r="AC2115" s="1"/>
    </row>
    <row r="2116" spans="1:29" x14ac:dyDescent="0.3">
      <c r="A2116" s="1"/>
      <c r="B2116" s="1"/>
      <c r="C2116" s="1"/>
      <c r="D2116" s="1"/>
      <c r="E2116" s="3"/>
      <c r="F2116" s="1"/>
      <c r="G2116" s="1"/>
      <c r="H2116" s="1"/>
      <c r="I2116" s="1"/>
      <c r="J2116" s="1"/>
      <c r="K2116" s="1"/>
      <c r="L2116" s="1"/>
      <c r="M2116" s="1"/>
      <c r="N2116" s="1"/>
      <c r="P2116" s="1"/>
      <c r="Q2116" s="1"/>
      <c r="R2116" s="1"/>
      <c r="S2116" s="1"/>
      <c r="T2116" s="1"/>
      <c r="U2116" s="1"/>
      <c r="V2116" s="1"/>
      <c r="W2116" s="1"/>
      <c r="X2116" s="1"/>
      <c r="Y2116" s="1"/>
      <c r="Z2116" s="1"/>
      <c r="AA2116" s="1"/>
      <c r="AB2116" s="1"/>
      <c r="AC2116" s="1"/>
    </row>
    <row r="2117" spans="1:29" x14ac:dyDescent="0.3">
      <c r="A2117" s="1"/>
      <c r="B2117" s="1"/>
      <c r="C2117" s="1"/>
      <c r="D2117" s="1"/>
      <c r="E2117" s="3"/>
      <c r="F2117" s="1"/>
      <c r="G2117" s="1"/>
      <c r="H2117" s="1"/>
      <c r="I2117" s="1"/>
      <c r="J2117" s="1"/>
      <c r="K2117" s="1"/>
      <c r="L2117" s="1"/>
      <c r="M2117" s="1"/>
      <c r="N2117" s="1"/>
      <c r="P2117" s="1"/>
      <c r="Q2117" s="1"/>
      <c r="R2117" s="1"/>
      <c r="S2117" s="1"/>
      <c r="T2117" s="1"/>
      <c r="U2117" s="1"/>
      <c r="V2117" s="1"/>
      <c r="W2117" s="1"/>
      <c r="X2117" s="1"/>
      <c r="Y2117" s="1"/>
      <c r="Z2117" s="1"/>
      <c r="AA2117" s="1"/>
      <c r="AB2117" s="1"/>
      <c r="AC2117" s="1"/>
    </row>
    <row r="2118" spans="1:29" x14ac:dyDescent="0.3">
      <c r="A2118" s="1"/>
      <c r="B2118" s="1"/>
      <c r="C2118" s="1"/>
      <c r="D2118" s="1"/>
      <c r="E2118" s="3"/>
      <c r="F2118" s="1"/>
      <c r="G2118" s="1"/>
      <c r="H2118" s="1"/>
      <c r="I2118" s="1"/>
      <c r="J2118" s="1"/>
      <c r="K2118" s="1"/>
      <c r="L2118" s="1"/>
      <c r="M2118" s="1"/>
      <c r="N2118" s="1"/>
      <c r="P2118" s="1"/>
      <c r="Q2118" s="1"/>
      <c r="R2118" s="1"/>
      <c r="S2118" s="1"/>
      <c r="T2118" s="1"/>
      <c r="U2118" s="1"/>
      <c r="V2118" s="1"/>
      <c r="W2118" s="1"/>
      <c r="X2118" s="1"/>
      <c r="Y2118" s="1"/>
      <c r="Z2118" s="1"/>
      <c r="AA2118" s="1"/>
      <c r="AB2118" s="1"/>
      <c r="AC2118" s="1"/>
    </row>
    <row r="2119" spans="1:29" x14ac:dyDescent="0.3">
      <c r="A2119" s="1"/>
      <c r="B2119" s="1"/>
      <c r="C2119" s="1"/>
      <c r="D2119" s="1"/>
      <c r="E2119" s="3"/>
      <c r="F2119" s="1"/>
      <c r="G2119" s="1"/>
      <c r="H2119" s="1"/>
      <c r="I2119" s="1"/>
      <c r="J2119" s="1"/>
      <c r="K2119" s="1"/>
      <c r="L2119" s="1"/>
      <c r="M2119" s="1"/>
      <c r="N2119" s="1"/>
      <c r="P2119" s="1"/>
      <c r="Q2119" s="1"/>
      <c r="R2119" s="1"/>
      <c r="S2119" s="1"/>
      <c r="T2119" s="1"/>
      <c r="U2119" s="1"/>
      <c r="V2119" s="1"/>
      <c r="W2119" s="1"/>
      <c r="X2119" s="1"/>
      <c r="Y2119" s="1"/>
      <c r="Z2119" s="1"/>
      <c r="AA2119" s="1"/>
      <c r="AB2119" s="1"/>
      <c r="AC2119" s="1"/>
    </row>
    <row r="2120" spans="1:29" x14ac:dyDescent="0.3">
      <c r="A2120" s="1"/>
      <c r="B2120" s="1"/>
      <c r="C2120" s="1"/>
      <c r="D2120" s="1"/>
      <c r="E2120" s="3"/>
      <c r="F2120" s="1"/>
      <c r="G2120" s="1"/>
      <c r="H2120" s="1"/>
      <c r="I2120" s="1"/>
      <c r="J2120" s="1"/>
      <c r="K2120" s="1"/>
      <c r="L2120" s="1"/>
      <c r="M2120" s="1"/>
      <c r="N2120" s="1"/>
      <c r="P2120" s="1"/>
      <c r="Q2120" s="1"/>
      <c r="R2120" s="1"/>
      <c r="S2120" s="1"/>
      <c r="T2120" s="1"/>
      <c r="U2120" s="1"/>
      <c r="V2120" s="1"/>
      <c r="W2120" s="1"/>
      <c r="X2120" s="1"/>
      <c r="Y2120" s="1"/>
      <c r="Z2120" s="1"/>
      <c r="AA2120" s="1"/>
      <c r="AB2120" s="1"/>
      <c r="AC2120" s="1"/>
    </row>
    <row r="2121" spans="1:29" x14ac:dyDescent="0.3">
      <c r="A2121" s="1"/>
      <c r="B2121" s="1"/>
      <c r="C2121" s="1"/>
      <c r="D2121" s="1"/>
      <c r="E2121" s="3"/>
      <c r="F2121" s="1"/>
      <c r="G2121" s="1"/>
      <c r="H2121" s="1"/>
      <c r="I2121" s="1"/>
      <c r="J2121" s="1"/>
      <c r="K2121" s="1"/>
      <c r="L2121" s="1"/>
      <c r="M2121" s="1"/>
      <c r="N2121" s="1"/>
      <c r="P2121" s="1"/>
      <c r="Q2121" s="1"/>
      <c r="R2121" s="1"/>
      <c r="S2121" s="1"/>
      <c r="T2121" s="1"/>
      <c r="U2121" s="1"/>
      <c r="V2121" s="1"/>
      <c r="W2121" s="1"/>
      <c r="X2121" s="1"/>
      <c r="Y2121" s="1"/>
      <c r="Z2121" s="1"/>
      <c r="AA2121" s="1"/>
      <c r="AB2121" s="1"/>
      <c r="AC2121" s="1"/>
    </row>
    <row r="2122" spans="1:29" x14ac:dyDescent="0.3">
      <c r="A2122" s="1"/>
      <c r="B2122" s="1"/>
      <c r="C2122" s="1"/>
      <c r="D2122" s="1"/>
      <c r="E2122" s="3"/>
      <c r="F2122" s="1"/>
      <c r="G2122" s="1"/>
      <c r="H2122" s="1"/>
      <c r="I2122" s="1"/>
      <c r="J2122" s="1"/>
      <c r="K2122" s="1"/>
      <c r="L2122" s="1"/>
      <c r="M2122" s="1"/>
      <c r="N2122" s="1"/>
      <c r="P2122" s="1"/>
      <c r="Q2122" s="1"/>
      <c r="R2122" s="1"/>
      <c r="S2122" s="1"/>
      <c r="T2122" s="1"/>
      <c r="U2122" s="1"/>
      <c r="V2122" s="1"/>
      <c r="W2122" s="1"/>
      <c r="X2122" s="1"/>
      <c r="Y2122" s="1"/>
      <c r="Z2122" s="1"/>
      <c r="AA2122" s="1"/>
      <c r="AB2122" s="1"/>
      <c r="AC2122" s="1"/>
    </row>
    <row r="2123" spans="1:29" x14ac:dyDescent="0.3">
      <c r="A2123" s="1"/>
      <c r="B2123" s="1"/>
      <c r="C2123" s="1"/>
      <c r="D2123" s="1"/>
      <c r="E2123" s="3"/>
      <c r="F2123" s="1"/>
      <c r="G2123" s="1"/>
      <c r="H2123" s="1"/>
      <c r="I2123" s="1"/>
      <c r="J2123" s="1"/>
      <c r="K2123" s="1"/>
      <c r="L2123" s="1"/>
      <c r="M2123" s="1"/>
      <c r="N2123" s="1"/>
      <c r="P2123" s="1"/>
      <c r="Q2123" s="1"/>
      <c r="R2123" s="1"/>
      <c r="S2123" s="1"/>
      <c r="T2123" s="1"/>
      <c r="U2123" s="1"/>
      <c r="V2123" s="1"/>
      <c r="W2123" s="1"/>
      <c r="X2123" s="1"/>
      <c r="Y2123" s="1"/>
      <c r="Z2123" s="1"/>
      <c r="AA2123" s="1"/>
      <c r="AB2123" s="1"/>
      <c r="AC2123" s="1"/>
    </row>
    <row r="2124" spans="1:29" x14ac:dyDescent="0.3">
      <c r="A2124" s="1"/>
      <c r="B2124" s="1"/>
      <c r="C2124" s="1"/>
      <c r="D2124" s="1"/>
      <c r="E2124" s="3"/>
      <c r="F2124" s="1"/>
      <c r="G2124" s="1"/>
      <c r="H2124" s="1"/>
      <c r="I2124" s="1"/>
      <c r="J2124" s="1"/>
      <c r="K2124" s="1"/>
      <c r="L2124" s="1"/>
      <c r="M2124" s="1"/>
      <c r="N2124" s="1"/>
      <c r="P2124" s="1"/>
      <c r="Q2124" s="1"/>
      <c r="R2124" s="1"/>
      <c r="S2124" s="1"/>
      <c r="T2124" s="1"/>
      <c r="U2124" s="1"/>
      <c r="V2124" s="1"/>
      <c r="W2124" s="1"/>
      <c r="X2124" s="1"/>
      <c r="Y2124" s="1"/>
      <c r="Z2124" s="1"/>
      <c r="AA2124" s="1"/>
      <c r="AB2124" s="1"/>
      <c r="AC2124" s="1"/>
    </row>
    <row r="2125" spans="1:29" x14ac:dyDescent="0.3">
      <c r="A2125" s="1"/>
      <c r="B2125" s="1"/>
      <c r="C2125" s="1"/>
      <c r="D2125" s="1"/>
      <c r="E2125" s="3"/>
      <c r="F2125" s="1"/>
      <c r="G2125" s="1"/>
      <c r="H2125" s="1"/>
      <c r="I2125" s="1"/>
      <c r="J2125" s="1"/>
      <c r="K2125" s="1"/>
      <c r="L2125" s="1"/>
      <c r="M2125" s="1"/>
      <c r="N2125" s="1"/>
      <c r="P2125" s="1"/>
      <c r="Q2125" s="1"/>
      <c r="R2125" s="1"/>
      <c r="S2125" s="1"/>
      <c r="T2125" s="1"/>
      <c r="U2125" s="1"/>
      <c r="V2125" s="1"/>
      <c r="W2125" s="1"/>
      <c r="X2125" s="1"/>
      <c r="Y2125" s="1"/>
      <c r="Z2125" s="1"/>
      <c r="AA2125" s="1"/>
      <c r="AB2125" s="1"/>
      <c r="AC2125" s="1"/>
    </row>
    <row r="2126" spans="1:29" x14ac:dyDescent="0.3">
      <c r="A2126" s="1"/>
      <c r="B2126" s="1"/>
      <c r="C2126" s="1"/>
      <c r="D2126" s="1"/>
      <c r="E2126" s="3"/>
      <c r="F2126" s="1"/>
      <c r="G2126" s="1"/>
      <c r="H2126" s="1"/>
      <c r="I2126" s="1"/>
      <c r="J2126" s="1"/>
      <c r="K2126" s="1"/>
      <c r="L2126" s="1"/>
      <c r="M2126" s="1"/>
      <c r="N2126" s="1"/>
      <c r="P2126" s="1"/>
      <c r="Q2126" s="1"/>
      <c r="R2126" s="1"/>
      <c r="S2126" s="1"/>
      <c r="T2126" s="1"/>
      <c r="U2126" s="1"/>
      <c r="V2126" s="1"/>
      <c r="W2126" s="1"/>
      <c r="X2126" s="1"/>
      <c r="Y2126" s="1"/>
      <c r="Z2126" s="1"/>
      <c r="AA2126" s="1"/>
      <c r="AB2126" s="1"/>
      <c r="AC2126" s="1"/>
    </row>
    <row r="2127" spans="1:29" x14ac:dyDescent="0.3">
      <c r="A2127" s="1"/>
      <c r="B2127" s="1"/>
      <c r="C2127" s="1"/>
      <c r="D2127" s="1"/>
      <c r="E2127" s="3"/>
      <c r="F2127" s="1"/>
      <c r="G2127" s="1"/>
      <c r="H2127" s="1"/>
      <c r="I2127" s="1"/>
      <c r="J2127" s="1"/>
      <c r="K2127" s="1"/>
      <c r="L2127" s="1"/>
      <c r="M2127" s="1"/>
      <c r="N2127" s="1"/>
      <c r="P2127" s="1"/>
      <c r="Q2127" s="1"/>
      <c r="R2127" s="1"/>
      <c r="S2127" s="1"/>
      <c r="T2127" s="1"/>
      <c r="U2127" s="1"/>
      <c r="V2127" s="1"/>
      <c r="W2127" s="1"/>
      <c r="X2127" s="1"/>
      <c r="Y2127" s="1"/>
      <c r="Z2127" s="1"/>
      <c r="AA2127" s="1"/>
      <c r="AB2127" s="1"/>
      <c r="AC2127" s="1"/>
    </row>
    <row r="2128" spans="1:29" x14ac:dyDescent="0.3">
      <c r="A2128" s="1"/>
      <c r="B2128" s="1"/>
      <c r="C2128" s="1"/>
      <c r="D2128" s="1"/>
      <c r="E2128" s="3"/>
      <c r="F2128" s="1"/>
      <c r="G2128" s="1"/>
      <c r="H2128" s="1"/>
      <c r="I2128" s="1"/>
      <c r="J2128" s="1"/>
      <c r="K2128" s="1"/>
      <c r="L2128" s="1"/>
      <c r="M2128" s="1"/>
      <c r="N2128" s="1"/>
      <c r="P2128" s="1"/>
      <c r="Q2128" s="1"/>
      <c r="R2128" s="1"/>
      <c r="S2128" s="1"/>
      <c r="T2128" s="1"/>
      <c r="U2128" s="1"/>
      <c r="V2128" s="1"/>
      <c r="W2128" s="1"/>
      <c r="X2128" s="1"/>
      <c r="Y2128" s="1"/>
      <c r="Z2128" s="1"/>
      <c r="AA2128" s="1"/>
      <c r="AB2128" s="1"/>
      <c r="AC2128" s="1"/>
    </row>
    <row r="2129" spans="1:29" x14ac:dyDescent="0.3">
      <c r="A2129" s="1"/>
      <c r="B2129" s="1"/>
      <c r="C2129" s="1"/>
      <c r="D2129" s="1"/>
      <c r="E2129" s="3"/>
      <c r="F2129" s="1"/>
      <c r="G2129" s="1"/>
      <c r="H2129" s="1"/>
      <c r="I2129" s="1"/>
      <c r="J2129" s="1"/>
      <c r="K2129" s="1"/>
      <c r="L2129" s="1"/>
      <c r="M2129" s="1"/>
      <c r="N2129" s="1"/>
      <c r="P2129" s="1"/>
      <c r="Q2129" s="1"/>
      <c r="R2129" s="1"/>
      <c r="S2129" s="1"/>
      <c r="T2129" s="1"/>
      <c r="U2129" s="1"/>
      <c r="V2129" s="1"/>
      <c r="W2129" s="1"/>
      <c r="X2129" s="1"/>
      <c r="Y2129" s="1"/>
      <c r="Z2129" s="1"/>
      <c r="AA2129" s="1"/>
      <c r="AB2129" s="1"/>
      <c r="AC2129" s="1"/>
    </row>
    <row r="2130" spans="1:29" x14ac:dyDescent="0.3">
      <c r="A2130" s="1"/>
      <c r="B2130" s="1"/>
      <c r="C2130" s="1"/>
      <c r="D2130" s="1"/>
      <c r="E2130" s="3"/>
      <c r="F2130" s="1"/>
      <c r="G2130" s="1"/>
      <c r="H2130" s="1"/>
      <c r="I2130" s="1"/>
      <c r="J2130" s="1"/>
      <c r="K2130" s="1"/>
      <c r="L2130" s="1"/>
      <c r="M2130" s="1"/>
      <c r="N2130" s="1"/>
      <c r="P2130" s="1"/>
      <c r="Q2130" s="1"/>
      <c r="R2130" s="1"/>
      <c r="S2130" s="1"/>
      <c r="T2130" s="1"/>
      <c r="U2130" s="1"/>
      <c r="V2130" s="1"/>
      <c r="W2130" s="1"/>
      <c r="X2130" s="1"/>
      <c r="Y2130" s="1"/>
      <c r="Z2130" s="1"/>
      <c r="AA2130" s="1"/>
      <c r="AB2130" s="1"/>
      <c r="AC2130" s="1"/>
    </row>
    <row r="2131" spans="1:29" x14ac:dyDescent="0.3">
      <c r="A2131" s="1"/>
      <c r="B2131" s="1"/>
      <c r="C2131" s="1"/>
      <c r="D2131" s="1"/>
      <c r="E2131" s="3"/>
      <c r="F2131" s="1"/>
      <c r="G2131" s="1"/>
      <c r="H2131" s="1"/>
      <c r="I2131" s="1"/>
      <c r="J2131" s="1"/>
      <c r="K2131" s="1"/>
      <c r="L2131" s="1"/>
      <c r="M2131" s="1"/>
      <c r="N2131" s="1"/>
      <c r="P2131" s="1"/>
      <c r="Q2131" s="1"/>
      <c r="R2131" s="1"/>
      <c r="S2131" s="1"/>
      <c r="T2131" s="1"/>
      <c r="U2131" s="1"/>
      <c r="V2131" s="1"/>
      <c r="W2131" s="1"/>
      <c r="X2131" s="1"/>
      <c r="Y2131" s="1"/>
      <c r="Z2131" s="1"/>
      <c r="AA2131" s="1"/>
      <c r="AB2131" s="1"/>
      <c r="AC2131" s="1"/>
    </row>
    <row r="2132" spans="1:29" x14ac:dyDescent="0.3">
      <c r="A2132" s="1"/>
      <c r="B2132" s="1"/>
      <c r="C2132" s="1"/>
      <c r="D2132" s="1"/>
      <c r="E2132" s="3"/>
      <c r="F2132" s="1"/>
      <c r="G2132" s="1"/>
      <c r="H2132" s="1"/>
      <c r="I2132" s="1"/>
      <c r="J2132" s="1"/>
      <c r="K2132" s="1"/>
      <c r="L2132" s="1"/>
      <c r="M2132" s="1"/>
      <c r="N2132" s="1"/>
      <c r="P2132" s="1"/>
      <c r="Q2132" s="1"/>
      <c r="R2132" s="1"/>
      <c r="S2132" s="1"/>
      <c r="T2132" s="1"/>
      <c r="U2132" s="1"/>
      <c r="V2132" s="1"/>
      <c r="W2132" s="1"/>
      <c r="X2132" s="1"/>
      <c r="Y2132" s="1"/>
      <c r="Z2132" s="1"/>
      <c r="AA2132" s="1"/>
      <c r="AB2132" s="1"/>
      <c r="AC2132" s="1"/>
    </row>
    <row r="2133" spans="1:29" x14ac:dyDescent="0.3">
      <c r="A2133" s="1"/>
      <c r="B2133" s="1"/>
      <c r="C2133" s="1"/>
      <c r="D2133" s="1"/>
      <c r="E2133" s="3"/>
      <c r="F2133" s="1"/>
      <c r="G2133" s="1"/>
      <c r="H2133" s="1"/>
      <c r="I2133" s="1"/>
      <c r="J2133" s="1"/>
      <c r="K2133" s="1"/>
      <c r="L2133" s="1"/>
      <c r="M2133" s="1"/>
      <c r="N2133" s="1"/>
      <c r="P2133" s="1"/>
      <c r="Q2133" s="1"/>
      <c r="R2133" s="1"/>
      <c r="S2133" s="1"/>
      <c r="T2133" s="1"/>
      <c r="U2133" s="1"/>
      <c r="V2133" s="1"/>
      <c r="W2133" s="1"/>
      <c r="X2133" s="1"/>
      <c r="Y2133" s="1"/>
      <c r="Z2133" s="1"/>
      <c r="AA2133" s="1"/>
      <c r="AB2133" s="1"/>
      <c r="AC2133" s="1"/>
    </row>
    <row r="2134" spans="1:29" x14ac:dyDescent="0.3">
      <c r="A2134" s="1"/>
      <c r="B2134" s="1"/>
      <c r="C2134" s="1"/>
      <c r="D2134" s="1"/>
      <c r="E2134" s="3"/>
      <c r="F2134" s="1"/>
      <c r="G2134" s="1"/>
      <c r="H2134" s="1"/>
      <c r="I2134" s="1"/>
      <c r="J2134" s="1"/>
      <c r="K2134" s="1"/>
      <c r="L2134" s="1"/>
      <c r="M2134" s="1"/>
      <c r="N2134" s="1"/>
      <c r="P2134" s="1"/>
      <c r="Q2134" s="1"/>
      <c r="R2134" s="1"/>
      <c r="S2134" s="1"/>
      <c r="T2134" s="1"/>
      <c r="U2134" s="1"/>
      <c r="V2134" s="1"/>
      <c r="W2134" s="1"/>
      <c r="X2134" s="1"/>
      <c r="Y2134" s="1"/>
      <c r="Z2134" s="1"/>
      <c r="AA2134" s="1"/>
      <c r="AB2134" s="1"/>
      <c r="AC2134" s="1"/>
    </row>
    <row r="2135" spans="1:29" x14ac:dyDescent="0.3">
      <c r="A2135" s="1"/>
      <c r="B2135" s="1"/>
      <c r="C2135" s="1"/>
      <c r="D2135" s="1"/>
      <c r="E2135" s="3"/>
      <c r="F2135" s="1"/>
      <c r="G2135" s="1"/>
      <c r="H2135" s="1"/>
      <c r="I2135" s="1"/>
      <c r="J2135" s="1"/>
      <c r="K2135" s="1"/>
      <c r="L2135" s="1"/>
      <c r="M2135" s="1"/>
      <c r="N2135" s="1"/>
      <c r="P2135" s="1"/>
      <c r="Q2135" s="1"/>
      <c r="R2135" s="1"/>
      <c r="S2135" s="1"/>
      <c r="T2135" s="1"/>
      <c r="U2135" s="1"/>
      <c r="V2135" s="1"/>
      <c r="W2135" s="1"/>
      <c r="X2135" s="1"/>
      <c r="Y2135" s="1"/>
      <c r="Z2135" s="1"/>
      <c r="AA2135" s="1"/>
      <c r="AB2135" s="1"/>
      <c r="AC2135" s="1"/>
    </row>
    <row r="2136" spans="1:29" x14ac:dyDescent="0.3">
      <c r="A2136" s="1"/>
      <c r="B2136" s="1"/>
      <c r="C2136" s="1"/>
      <c r="D2136" s="1"/>
      <c r="E2136" s="3"/>
      <c r="F2136" s="1"/>
      <c r="G2136" s="1"/>
      <c r="H2136" s="1"/>
      <c r="I2136" s="1"/>
      <c r="J2136" s="1"/>
      <c r="K2136" s="1"/>
      <c r="L2136" s="1"/>
      <c r="M2136" s="1"/>
      <c r="N2136" s="1"/>
      <c r="P2136" s="1"/>
      <c r="Q2136" s="1"/>
      <c r="R2136" s="1"/>
      <c r="S2136" s="1"/>
      <c r="T2136" s="1"/>
      <c r="U2136" s="1"/>
      <c r="V2136" s="1"/>
      <c r="W2136" s="1"/>
      <c r="X2136" s="1"/>
      <c r="Y2136" s="1"/>
      <c r="Z2136" s="1"/>
      <c r="AA2136" s="1"/>
      <c r="AB2136" s="1"/>
      <c r="AC2136" s="1"/>
    </row>
    <row r="2137" spans="1:29" x14ac:dyDescent="0.3">
      <c r="A2137" s="1"/>
      <c r="B2137" s="1"/>
      <c r="C2137" s="1"/>
      <c r="D2137" s="1"/>
      <c r="E2137" s="3"/>
      <c r="F2137" s="1"/>
      <c r="G2137" s="1"/>
      <c r="H2137" s="1"/>
      <c r="I2137" s="1"/>
      <c r="J2137" s="1"/>
      <c r="K2137" s="1"/>
      <c r="L2137" s="1"/>
      <c r="M2137" s="1"/>
      <c r="N2137" s="1"/>
      <c r="P2137" s="1"/>
      <c r="Q2137" s="1"/>
      <c r="R2137" s="1"/>
      <c r="S2137" s="1"/>
      <c r="T2137" s="1"/>
      <c r="U2137" s="1"/>
      <c r="V2137" s="1"/>
      <c r="W2137" s="1"/>
      <c r="X2137" s="1"/>
      <c r="Y2137" s="1"/>
      <c r="Z2137" s="1"/>
      <c r="AA2137" s="1"/>
      <c r="AB2137" s="1"/>
      <c r="AC2137" s="1"/>
    </row>
    <row r="2138" spans="1:29" x14ac:dyDescent="0.3">
      <c r="A2138" s="1"/>
      <c r="B2138" s="1"/>
      <c r="C2138" s="1"/>
      <c r="D2138" s="1"/>
      <c r="E2138" s="3"/>
      <c r="F2138" s="1"/>
      <c r="G2138" s="1"/>
      <c r="H2138" s="1"/>
      <c r="I2138" s="1"/>
      <c r="J2138" s="1"/>
      <c r="K2138" s="1"/>
      <c r="L2138" s="1"/>
      <c r="M2138" s="1"/>
      <c r="N2138" s="1"/>
      <c r="P2138" s="1"/>
      <c r="Q2138" s="1"/>
      <c r="R2138" s="1"/>
      <c r="S2138" s="1"/>
      <c r="T2138" s="1"/>
      <c r="U2138" s="1"/>
      <c r="V2138" s="1"/>
      <c r="W2138" s="1"/>
      <c r="X2138" s="1"/>
      <c r="Y2138" s="1"/>
      <c r="Z2138" s="1"/>
      <c r="AA2138" s="1"/>
      <c r="AB2138" s="1"/>
      <c r="AC2138" s="1"/>
    </row>
    <row r="2139" spans="1:29" x14ac:dyDescent="0.3">
      <c r="A2139" s="1"/>
      <c r="B2139" s="1"/>
      <c r="C2139" s="1"/>
      <c r="D2139" s="1"/>
      <c r="E2139" s="3"/>
      <c r="F2139" s="1"/>
      <c r="G2139" s="1"/>
      <c r="H2139" s="1"/>
      <c r="I2139" s="1"/>
      <c r="J2139" s="1"/>
      <c r="K2139" s="1"/>
      <c r="L2139" s="1"/>
      <c r="M2139" s="1"/>
      <c r="N2139" s="1"/>
      <c r="P2139" s="1"/>
      <c r="Q2139" s="1"/>
      <c r="R2139" s="1"/>
      <c r="S2139" s="1"/>
      <c r="T2139" s="1"/>
      <c r="U2139" s="1"/>
      <c r="V2139" s="1"/>
      <c r="W2139" s="1"/>
      <c r="X2139" s="1"/>
      <c r="Y2139" s="1"/>
      <c r="Z2139" s="1"/>
      <c r="AA2139" s="1"/>
      <c r="AB2139" s="1"/>
      <c r="AC2139" s="1"/>
    </row>
    <row r="2140" spans="1:29" x14ac:dyDescent="0.3">
      <c r="A2140" s="1"/>
      <c r="B2140" s="1"/>
      <c r="C2140" s="1"/>
      <c r="D2140" s="1"/>
      <c r="E2140" s="3"/>
      <c r="F2140" s="1"/>
      <c r="G2140" s="1"/>
      <c r="H2140" s="1"/>
      <c r="I2140" s="1"/>
      <c r="J2140" s="1"/>
      <c r="K2140" s="1"/>
      <c r="L2140" s="1"/>
      <c r="M2140" s="1"/>
      <c r="N2140" s="1"/>
      <c r="P2140" s="1"/>
      <c r="Q2140" s="1"/>
      <c r="R2140" s="1"/>
      <c r="S2140" s="1"/>
      <c r="T2140" s="1"/>
      <c r="U2140" s="1"/>
      <c r="V2140" s="1"/>
      <c r="W2140" s="1"/>
      <c r="X2140" s="1"/>
      <c r="Y2140" s="1"/>
      <c r="Z2140" s="1"/>
      <c r="AA2140" s="1"/>
      <c r="AB2140" s="1"/>
      <c r="AC2140" s="1"/>
    </row>
    <row r="2141" spans="1:29" x14ac:dyDescent="0.3">
      <c r="A2141" s="1"/>
      <c r="B2141" s="1"/>
      <c r="C2141" s="1"/>
      <c r="D2141" s="1"/>
      <c r="E2141" s="3"/>
      <c r="F2141" s="1"/>
      <c r="G2141" s="1"/>
      <c r="H2141" s="1"/>
      <c r="I2141" s="1"/>
      <c r="J2141" s="1"/>
      <c r="K2141" s="1"/>
      <c r="L2141" s="1"/>
      <c r="M2141" s="1"/>
      <c r="N2141" s="1"/>
      <c r="P2141" s="1"/>
      <c r="Q2141" s="1"/>
      <c r="R2141" s="1"/>
      <c r="S2141" s="1"/>
      <c r="T2141" s="1"/>
      <c r="U2141" s="1"/>
      <c r="V2141" s="1"/>
      <c r="W2141" s="1"/>
      <c r="X2141" s="1"/>
      <c r="Y2141" s="1"/>
      <c r="Z2141" s="1"/>
      <c r="AA2141" s="1"/>
      <c r="AB2141" s="1"/>
      <c r="AC2141" s="1"/>
    </row>
    <row r="2142" spans="1:29" x14ac:dyDescent="0.3">
      <c r="A2142" s="1"/>
      <c r="B2142" s="1"/>
      <c r="C2142" s="1"/>
      <c r="D2142" s="1"/>
      <c r="E2142" s="3"/>
      <c r="F2142" s="1"/>
      <c r="G2142" s="1"/>
      <c r="H2142" s="1"/>
      <c r="I2142" s="1"/>
      <c r="J2142" s="1"/>
      <c r="K2142" s="1"/>
      <c r="L2142" s="1"/>
      <c r="M2142" s="1"/>
      <c r="N2142" s="1"/>
      <c r="P2142" s="1"/>
      <c r="Q2142" s="1"/>
      <c r="R2142" s="1"/>
      <c r="S2142" s="1"/>
      <c r="T2142" s="1"/>
      <c r="U2142" s="1"/>
      <c r="V2142" s="1"/>
      <c r="W2142" s="1"/>
      <c r="X2142" s="1"/>
      <c r="Y2142" s="1"/>
      <c r="Z2142" s="1"/>
      <c r="AA2142" s="1"/>
      <c r="AB2142" s="1"/>
      <c r="AC2142" s="1"/>
    </row>
    <row r="2143" spans="1:29" x14ac:dyDescent="0.3">
      <c r="A2143" s="1"/>
      <c r="B2143" s="1"/>
      <c r="C2143" s="1"/>
      <c r="D2143" s="1"/>
      <c r="E2143" s="3"/>
      <c r="F2143" s="1"/>
      <c r="G2143" s="1"/>
      <c r="H2143" s="1"/>
      <c r="I2143" s="1"/>
      <c r="J2143" s="1"/>
      <c r="K2143" s="1"/>
      <c r="L2143" s="1"/>
      <c r="M2143" s="1"/>
      <c r="N2143" s="1"/>
      <c r="P2143" s="1"/>
      <c r="Q2143" s="1"/>
      <c r="R2143" s="1"/>
      <c r="S2143" s="1"/>
      <c r="T2143" s="1"/>
      <c r="U2143" s="1"/>
      <c r="V2143" s="1"/>
      <c r="W2143" s="1"/>
      <c r="X2143" s="1"/>
      <c r="Y2143" s="1"/>
      <c r="Z2143" s="1"/>
      <c r="AA2143" s="1"/>
      <c r="AB2143" s="1"/>
      <c r="AC2143" s="1"/>
    </row>
    <row r="2144" spans="1:29" x14ac:dyDescent="0.3">
      <c r="A2144" s="1"/>
      <c r="B2144" s="1"/>
      <c r="C2144" s="1"/>
      <c r="D2144" s="1"/>
      <c r="E2144" s="3"/>
      <c r="F2144" s="1"/>
      <c r="G2144" s="1"/>
      <c r="H2144" s="1"/>
      <c r="I2144" s="1"/>
      <c r="J2144" s="1"/>
      <c r="K2144" s="1"/>
      <c r="L2144" s="1"/>
      <c r="M2144" s="1"/>
      <c r="N2144" s="1"/>
      <c r="P2144" s="1"/>
      <c r="Q2144" s="1"/>
      <c r="R2144" s="1"/>
      <c r="S2144" s="1"/>
      <c r="T2144" s="1"/>
      <c r="U2144" s="1"/>
      <c r="V2144" s="1"/>
      <c r="W2144" s="1"/>
      <c r="X2144" s="1"/>
      <c r="Y2144" s="1"/>
      <c r="Z2144" s="1"/>
      <c r="AA2144" s="1"/>
      <c r="AB2144" s="1"/>
      <c r="AC2144" s="1"/>
    </row>
    <row r="2145" spans="1:29" x14ac:dyDescent="0.3">
      <c r="A2145" s="1"/>
      <c r="B2145" s="1"/>
      <c r="C2145" s="1"/>
      <c r="D2145" s="1"/>
      <c r="E2145" s="3"/>
      <c r="F2145" s="1"/>
      <c r="G2145" s="1"/>
      <c r="H2145" s="1"/>
      <c r="I2145" s="1"/>
      <c r="J2145" s="1"/>
      <c r="K2145" s="1"/>
      <c r="L2145" s="1"/>
      <c r="M2145" s="1"/>
      <c r="N2145" s="1"/>
      <c r="P2145" s="1"/>
      <c r="Q2145" s="1"/>
      <c r="R2145" s="1"/>
      <c r="S2145" s="1"/>
      <c r="T2145" s="1"/>
      <c r="U2145" s="1"/>
      <c r="V2145" s="1"/>
      <c r="W2145" s="1"/>
      <c r="X2145" s="1"/>
      <c r="Y2145" s="1"/>
      <c r="Z2145" s="1"/>
      <c r="AA2145" s="1"/>
      <c r="AB2145" s="1"/>
      <c r="AC2145" s="1"/>
    </row>
    <row r="2146" spans="1:29" x14ac:dyDescent="0.3">
      <c r="A2146" s="1"/>
      <c r="B2146" s="1"/>
      <c r="C2146" s="1"/>
      <c r="D2146" s="1"/>
      <c r="E2146" s="3"/>
      <c r="F2146" s="1"/>
      <c r="G2146" s="1"/>
      <c r="H2146" s="1"/>
      <c r="I2146" s="1"/>
      <c r="J2146" s="1"/>
      <c r="K2146" s="1"/>
      <c r="L2146" s="1"/>
      <c r="M2146" s="1"/>
      <c r="N2146" s="1"/>
      <c r="P2146" s="1"/>
      <c r="Q2146" s="1"/>
      <c r="R2146" s="1"/>
      <c r="S2146" s="1"/>
      <c r="T2146" s="1"/>
      <c r="U2146" s="1"/>
      <c r="V2146" s="1"/>
      <c r="W2146" s="1"/>
      <c r="X2146" s="1"/>
      <c r="Y2146" s="1"/>
      <c r="Z2146" s="1"/>
      <c r="AA2146" s="1"/>
      <c r="AB2146" s="1"/>
      <c r="AC2146" s="1"/>
    </row>
    <row r="2147" spans="1:29" x14ac:dyDescent="0.3">
      <c r="A2147" s="1"/>
      <c r="B2147" s="1"/>
      <c r="C2147" s="1"/>
      <c r="D2147" s="1"/>
      <c r="E2147" s="3"/>
      <c r="F2147" s="1"/>
      <c r="G2147" s="1"/>
      <c r="H2147" s="1"/>
      <c r="I2147" s="1"/>
      <c r="J2147" s="1"/>
      <c r="K2147" s="1"/>
      <c r="L2147" s="1"/>
      <c r="M2147" s="1"/>
      <c r="N2147" s="1"/>
      <c r="P2147" s="1"/>
      <c r="Q2147" s="1"/>
      <c r="R2147" s="1"/>
      <c r="S2147" s="1"/>
      <c r="T2147" s="1"/>
      <c r="U2147" s="1"/>
      <c r="V2147" s="1"/>
      <c r="W2147" s="1"/>
      <c r="X2147" s="1"/>
      <c r="Y2147" s="1"/>
      <c r="Z2147" s="1"/>
      <c r="AA2147" s="1"/>
      <c r="AB2147" s="1"/>
      <c r="AC2147" s="1"/>
    </row>
    <row r="2148" spans="1:29" x14ac:dyDescent="0.3">
      <c r="A2148" s="1"/>
      <c r="B2148" s="1"/>
      <c r="C2148" s="1"/>
      <c r="D2148" s="1"/>
      <c r="E2148" s="3"/>
      <c r="F2148" s="1"/>
      <c r="G2148" s="1"/>
      <c r="H2148" s="1"/>
      <c r="I2148" s="1"/>
      <c r="J2148" s="1"/>
      <c r="K2148" s="1"/>
      <c r="L2148" s="1"/>
      <c r="M2148" s="1"/>
      <c r="N2148" s="1"/>
      <c r="P2148" s="1"/>
      <c r="Q2148" s="1"/>
      <c r="R2148" s="1"/>
      <c r="S2148" s="1"/>
      <c r="T2148" s="1"/>
      <c r="U2148" s="1"/>
      <c r="V2148" s="1"/>
      <c r="W2148" s="1"/>
      <c r="X2148" s="1"/>
      <c r="Y2148" s="1"/>
      <c r="Z2148" s="1"/>
      <c r="AA2148" s="1"/>
      <c r="AB2148" s="1"/>
      <c r="AC2148" s="1"/>
    </row>
    <row r="2149" spans="1:29" x14ac:dyDescent="0.3">
      <c r="A2149" s="1"/>
      <c r="B2149" s="1"/>
      <c r="C2149" s="1"/>
      <c r="D2149" s="1"/>
      <c r="E2149" s="3"/>
      <c r="F2149" s="1"/>
      <c r="G2149" s="1"/>
      <c r="H2149" s="1"/>
      <c r="I2149" s="1"/>
      <c r="J2149" s="1"/>
      <c r="K2149" s="1"/>
      <c r="L2149" s="1"/>
      <c r="M2149" s="1"/>
      <c r="N2149" s="1"/>
      <c r="P2149" s="1"/>
      <c r="Q2149" s="1"/>
      <c r="R2149" s="1"/>
      <c r="S2149" s="1"/>
      <c r="T2149" s="1"/>
      <c r="U2149" s="1"/>
      <c r="V2149" s="1"/>
      <c r="W2149" s="1"/>
      <c r="X2149" s="1"/>
      <c r="Y2149" s="1"/>
      <c r="Z2149" s="1"/>
      <c r="AA2149" s="1"/>
      <c r="AB2149" s="1"/>
      <c r="AC2149" s="1"/>
    </row>
    <row r="2150" spans="1:29" x14ac:dyDescent="0.3">
      <c r="A2150" s="1"/>
      <c r="B2150" s="1"/>
      <c r="C2150" s="1"/>
      <c r="D2150" s="1"/>
      <c r="E2150" s="3"/>
      <c r="F2150" s="1"/>
      <c r="G2150" s="1"/>
      <c r="H2150" s="1"/>
      <c r="I2150" s="1"/>
      <c r="J2150" s="1"/>
      <c r="K2150" s="1"/>
      <c r="L2150" s="1"/>
      <c r="M2150" s="1"/>
      <c r="N2150" s="1"/>
      <c r="P2150" s="1"/>
      <c r="Q2150" s="1"/>
      <c r="R2150" s="1"/>
      <c r="S2150" s="1"/>
      <c r="T2150" s="1"/>
      <c r="U2150" s="1"/>
      <c r="V2150" s="1"/>
      <c r="W2150" s="1"/>
      <c r="X2150" s="1"/>
      <c r="Y2150" s="1"/>
      <c r="Z2150" s="1"/>
      <c r="AA2150" s="1"/>
      <c r="AB2150" s="1"/>
      <c r="AC2150" s="1"/>
    </row>
    <row r="2151" spans="1:29" x14ac:dyDescent="0.3">
      <c r="A2151" s="1"/>
      <c r="B2151" s="1"/>
      <c r="C2151" s="1"/>
      <c r="D2151" s="1"/>
      <c r="E2151" s="3"/>
      <c r="F2151" s="1"/>
      <c r="G2151" s="1"/>
      <c r="H2151" s="1"/>
      <c r="I2151" s="1"/>
      <c r="J2151" s="1"/>
      <c r="K2151" s="1"/>
      <c r="L2151" s="1"/>
      <c r="M2151" s="1"/>
      <c r="N2151" s="1"/>
      <c r="P2151" s="1"/>
      <c r="Q2151" s="1"/>
      <c r="R2151" s="1"/>
      <c r="S2151" s="1"/>
      <c r="T2151" s="1"/>
      <c r="U2151" s="1"/>
      <c r="V2151" s="1"/>
      <c r="W2151" s="1"/>
      <c r="X2151" s="1"/>
      <c r="Y2151" s="1"/>
      <c r="Z2151" s="1"/>
      <c r="AA2151" s="1"/>
      <c r="AB2151" s="1"/>
      <c r="AC2151" s="1"/>
    </row>
    <row r="2152" spans="1:29" x14ac:dyDescent="0.3">
      <c r="A2152" s="1"/>
      <c r="B2152" s="1"/>
      <c r="C2152" s="1"/>
      <c r="D2152" s="1"/>
      <c r="E2152" s="3"/>
      <c r="F2152" s="1"/>
      <c r="G2152" s="1"/>
      <c r="H2152" s="1"/>
      <c r="I2152" s="1"/>
      <c r="J2152" s="1"/>
      <c r="K2152" s="1"/>
      <c r="L2152" s="1"/>
      <c r="M2152" s="1"/>
      <c r="N2152" s="1"/>
      <c r="P2152" s="1"/>
      <c r="Q2152" s="1"/>
      <c r="R2152" s="1"/>
      <c r="S2152" s="1"/>
      <c r="T2152" s="1"/>
      <c r="U2152" s="1"/>
      <c r="V2152" s="1"/>
      <c r="W2152" s="1"/>
      <c r="X2152" s="1"/>
      <c r="Y2152" s="1"/>
      <c r="Z2152" s="1"/>
      <c r="AA2152" s="1"/>
      <c r="AB2152" s="1"/>
      <c r="AC2152" s="1"/>
    </row>
    <row r="2153" spans="1:29" x14ac:dyDescent="0.3">
      <c r="A2153" s="1"/>
      <c r="B2153" s="1"/>
      <c r="C2153" s="1"/>
      <c r="D2153" s="1"/>
      <c r="E2153" s="3"/>
      <c r="F2153" s="1"/>
      <c r="G2153" s="1"/>
      <c r="H2153" s="1"/>
      <c r="I2153" s="1"/>
      <c r="J2153" s="1"/>
      <c r="K2153" s="1"/>
      <c r="L2153" s="1"/>
      <c r="M2153" s="1"/>
      <c r="N2153" s="1"/>
      <c r="P2153" s="1"/>
      <c r="Q2153" s="1"/>
      <c r="R2153" s="1"/>
      <c r="S2153" s="1"/>
      <c r="T2153" s="1"/>
      <c r="U2153" s="1"/>
      <c r="V2153" s="1"/>
      <c r="W2153" s="1"/>
      <c r="X2153" s="1"/>
      <c r="Y2153" s="1"/>
      <c r="Z2153" s="1"/>
      <c r="AA2153" s="1"/>
      <c r="AB2153" s="1"/>
      <c r="AC2153" s="1"/>
    </row>
    <row r="2154" spans="1:29" x14ac:dyDescent="0.3">
      <c r="A2154" s="1"/>
      <c r="B2154" s="1"/>
      <c r="C2154" s="1"/>
      <c r="D2154" s="1"/>
      <c r="E2154" s="3"/>
      <c r="F2154" s="1"/>
      <c r="G2154" s="1"/>
      <c r="H2154" s="1"/>
      <c r="I2154" s="1"/>
      <c r="J2154" s="1"/>
      <c r="K2154" s="1"/>
      <c r="L2154" s="1"/>
      <c r="M2154" s="1"/>
      <c r="N2154" s="1"/>
      <c r="P2154" s="1"/>
      <c r="Q2154" s="1"/>
      <c r="R2154" s="1"/>
      <c r="S2154" s="1"/>
      <c r="T2154" s="1"/>
      <c r="U2154" s="1"/>
      <c r="V2154" s="1"/>
      <c r="W2154" s="1"/>
      <c r="X2154" s="1"/>
      <c r="Y2154" s="1"/>
      <c r="Z2154" s="1"/>
      <c r="AA2154" s="1"/>
      <c r="AB2154" s="1"/>
      <c r="AC2154" s="1"/>
    </row>
    <row r="2155" spans="1:29" x14ac:dyDescent="0.3">
      <c r="A2155" s="1"/>
      <c r="B2155" s="1"/>
      <c r="C2155" s="1"/>
      <c r="D2155" s="1"/>
      <c r="E2155" s="3"/>
      <c r="F2155" s="1"/>
      <c r="G2155" s="1"/>
      <c r="H2155" s="1"/>
      <c r="I2155" s="1"/>
      <c r="J2155" s="1"/>
      <c r="K2155" s="1"/>
      <c r="L2155" s="1"/>
      <c r="M2155" s="1"/>
      <c r="N2155" s="1"/>
      <c r="P2155" s="1"/>
      <c r="Q2155" s="1"/>
      <c r="R2155" s="1"/>
      <c r="S2155" s="1"/>
      <c r="T2155" s="1"/>
      <c r="U2155" s="1"/>
      <c r="V2155" s="1"/>
      <c r="W2155" s="1"/>
      <c r="X2155" s="1"/>
      <c r="Y2155" s="1"/>
      <c r="Z2155" s="1"/>
      <c r="AA2155" s="1"/>
      <c r="AB2155" s="1"/>
      <c r="AC2155" s="1"/>
    </row>
    <row r="2156" spans="1:29" x14ac:dyDescent="0.3">
      <c r="A2156" s="1"/>
      <c r="B2156" s="1"/>
      <c r="C2156" s="1"/>
      <c r="D2156" s="1"/>
      <c r="E2156" s="3"/>
      <c r="F2156" s="1"/>
      <c r="G2156" s="1"/>
      <c r="H2156" s="1"/>
      <c r="I2156" s="1"/>
      <c r="J2156" s="1"/>
      <c r="K2156" s="1"/>
      <c r="L2156" s="1"/>
      <c r="M2156" s="1"/>
      <c r="N2156" s="1"/>
      <c r="P2156" s="1"/>
      <c r="Q2156" s="1"/>
      <c r="R2156" s="1"/>
      <c r="S2156" s="1"/>
      <c r="T2156" s="1"/>
      <c r="U2156" s="1"/>
      <c r="V2156" s="1"/>
      <c r="W2156" s="1"/>
      <c r="X2156" s="1"/>
      <c r="Y2156" s="1"/>
      <c r="Z2156" s="1"/>
      <c r="AA2156" s="1"/>
      <c r="AB2156" s="1"/>
      <c r="AC2156" s="1"/>
    </row>
    <row r="2157" spans="1:29" x14ac:dyDescent="0.3">
      <c r="A2157" s="1"/>
      <c r="B2157" s="1"/>
      <c r="C2157" s="1"/>
      <c r="D2157" s="1"/>
      <c r="E2157" s="3"/>
      <c r="F2157" s="1"/>
      <c r="G2157" s="1"/>
      <c r="H2157" s="1"/>
      <c r="I2157" s="1"/>
      <c r="J2157" s="1"/>
      <c r="K2157" s="1"/>
      <c r="L2157" s="1"/>
      <c r="M2157" s="1"/>
      <c r="N2157" s="1"/>
      <c r="P2157" s="1"/>
      <c r="Q2157" s="1"/>
      <c r="R2157" s="1"/>
      <c r="S2157" s="1"/>
      <c r="T2157" s="1"/>
      <c r="U2157" s="1"/>
      <c r="V2157" s="1"/>
      <c r="W2157" s="1"/>
      <c r="X2157" s="1"/>
      <c r="Y2157" s="1"/>
      <c r="Z2157" s="1"/>
      <c r="AA2157" s="1"/>
      <c r="AB2157" s="1"/>
      <c r="AC2157" s="1"/>
    </row>
    <row r="2158" spans="1:29" x14ac:dyDescent="0.3">
      <c r="A2158" s="1"/>
      <c r="B2158" s="1"/>
      <c r="C2158" s="1"/>
      <c r="D2158" s="1"/>
      <c r="E2158" s="3"/>
      <c r="F2158" s="1"/>
      <c r="G2158" s="1"/>
      <c r="H2158" s="1"/>
      <c r="I2158" s="1"/>
      <c r="J2158" s="1"/>
      <c r="K2158" s="1"/>
      <c r="L2158" s="1"/>
      <c r="M2158" s="1"/>
      <c r="N2158" s="1"/>
      <c r="P2158" s="1"/>
      <c r="Q2158" s="1"/>
      <c r="R2158" s="1"/>
      <c r="S2158" s="1"/>
      <c r="T2158" s="1"/>
      <c r="U2158" s="1"/>
      <c r="V2158" s="1"/>
      <c r="W2158" s="1"/>
      <c r="X2158" s="1"/>
      <c r="Y2158" s="1"/>
      <c r="Z2158" s="1"/>
      <c r="AA2158" s="1"/>
      <c r="AB2158" s="1"/>
      <c r="AC2158" s="1"/>
    </row>
    <row r="2159" spans="1:29" x14ac:dyDescent="0.3">
      <c r="A2159" s="1"/>
      <c r="B2159" s="1"/>
      <c r="C2159" s="1"/>
      <c r="D2159" s="1"/>
      <c r="E2159" s="3"/>
      <c r="F2159" s="1"/>
      <c r="G2159" s="1"/>
      <c r="H2159" s="1"/>
      <c r="I2159" s="1"/>
      <c r="J2159" s="1"/>
      <c r="K2159" s="1"/>
      <c r="L2159" s="1"/>
      <c r="M2159" s="1"/>
      <c r="N2159" s="1"/>
      <c r="P2159" s="1"/>
      <c r="Q2159" s="1"/>
      <c r="R2159" s="1"/>
      <c r="S2159" s="1"/>
      <c r="T2159" s="1"/>
      <c r="U2159" s="1"/>
      <c r="V2159" s="1"/>
      <c r="W2159" s="1"/>
      <c r="X2159" s="1"/>
      <c r="Y2159" s="1"/>
      <c r="Z2159" s="1"/>
      <c r="AA2159" s="1"/>
      <c r="AB2159" s="1"/>
      <c r="AC2159" s="1"/>
    </row>
    <row r="2160" spans="1:29" x14ac:dyDescent="0.3">
      <c r="A2160" s="1"/>
      <c r="B2160" s="1"/>
      <c r="C2160" s="1"/>
      <c r="D2160" s="1"/>
      <c r="E2160" s="3"/>
      <c r="F2160" s="1"/>
      <c r="G2160" s="1"/>
      <c r="H2160" s="1"/>
      <c r="I2160" s="1"/>
      <c r="J2160" s="1"/>
      <c r="K2160" s="1"/>
      <c r="L2160" s="1"/>
      <c r="M2160" s="1"/>
      <c r="N2160" s="1"/>
      <c r="P2160" s="1"/>
      <c r="Q2160" s="1"/>
      <c r="R2160" s="1"/>
      <c r="S2160" s="1"/>
      <c r="T2160" s="1"/>
      <c r="U2160" s="1"/>
      <c r="V2160" s="1"/>
      <c r="W2160" s="1"/>
      <c r="X2160" s="1"/>
      <c r="Y2160" s="1"/>
      <c r="Z2160" s="1"/>
      <c r="AA2160" s="1"/>
      <c r="AB2160" s="1"/>
      <c r="AC2160" s="1"/>
    </row>
    <row r="2161" spans="1:29" x14ac:dyDescent="0.3">
      <c r="A2161" s="1"/>
      <c r="B2161" s="1"/>
      <c r="C2161" s="1"/>
      <c r="D2161" s="1"/>
      <c r="E2161" s="3"/>
      <c r="F2161" s="1"/>
      <c r="G2161" s="1"/>
      <c r="H2161" s="1"/>
      <c r="I2161" s="1"/>
      <c r="J2161" s="1"/>
      <c r="K2161" s="1"/>
      <c r="L2161" s="1"/>
      <c r="M2161" s="1"/>
      <c r="N2161" s="1"/>
      <c r="P2161" s="1"/>
      <c r="Q2161" s="1"/>
      <c r="R2161" s="1"/>
      <c r="S2161" s="1"/>
      <c r="T2161" s="1"/>
      <c r="U2161" s="1"/>
      <c r="V2161" s="1"/>
      <c r="W2161" s="1"/>
      <c r="X2161" s="1"/>
      <c r="Y2161" s="1"/>
      <c r="Z2161" s="1"/>
      <c r="AA2161" s="1"/>
      <c r="AB2161" s="1"/>
      <c r="AC2161" s="1"/>
    </row>
    <row r="2162" spans="1:29" x14ac:dyDescent="0.3">
      <c r="A2162" s="1"/>
      <c r="B2162" s="1"/>
      <c r="C2162" s="1"/>
      <c r="D2162" s="1"/>
      <c r="E2162" s="3"/>
      <c r="F2162" s="1"/>
      <c r="G2162" s="1"/>
      <c r="H2162" s="1"/>
      <c r="I2162" s="1"/>
      <c r="J2162" s="1"/>
      <c r="K2162" s="1"/>
      <c r="L2162" s="1"/>
      <c r="M2162" s="1"/>
      <c r="N2162" s="1"/>
      <c r="P2162" s="1"/>
      <c r="Q2162" s="1"/>
      <c r="R2162" s="1"/>
      <c r="S2162" s="1"/>
      <c r="T2162" s="1"/>
      <c r="U2162" s="1"/>
      <c r="V2162" s="1"/>
      <c r="W2162" s="1"/>
      <c r="X2162" s="1"/>
      <c r="Y2162" s="1"/>
      <c r="Z2162" s="1"/>
      <c r="AA2162" s="1"/>
      <c r="AB2162" s="1"/>
      <c r="AC2162" s="1"/>
    </row>
    <row r="2163" spans="1:29" x14ac:dyDescent="0.3">
      <c r="A2163" s="1"/>
      <c r="B2163" s="1"/>
      <c r="C2163" s="1"/>
      <c r="D2163" s="1"/>
      <c r="E2163" s="3"/>
      <c r="F2163" s="1"/>
      <c r="G2163" s="1"/>
      <c r="H2163" s="1"/>
      <c r="I2163" s="1"/>
      <c r="J2163" s="1"/>
      <c r="K2163" s="1"/>
      <c r="L2163" s="1"/>
      <c r="M2163" s="1"/>
      <c r="N2163" s="1"/>
      <c r="P2163" s="1"/>
      <c r="Q2163" s="1"/>
      <c r="R2163" s="1"/>
      <c r="S2163" s="1"/>
      <c r="T2163" s="1"/>
      <c r="U2163" s="1"/>
      <c r="V2163" s="1"/>
      <c r="W2163" s="1"/>
      <c r="X2163" s="1"/>
      <c r="Y2163" s="1"/>
      <c r="Z2163" s="1"/>
      <c r="AA2163" s="1"/>
      <c r="AB2163" s="1"/>
      <c r="AC2163" s="1"/>
    </row>
    <row r="2164" spans="1:29" x14ac:dyDescent="0.3">
      <c r="A2164" s="1"/>
      <c r="B2164" s="1"/>
      <c r="C2164" s="1"/>
      <c r="D2164" s="1"/>
      <c r="E2164" s="3"/>
      <c r="F2164" s="1"/>
      <c r="G2164" s="1"/>
      <c r="H2164" s="1"/>
      <c r="I2164" s="1"/>
      <c r="J2164" s="1"/>
      <c r="K2164" s="1"/>
      <c r="L2164" s="1"/>
      <c r="M2164" s="1"/>
      <c r="N2164" s="1"/>
      <c r="P2164" s="1"/>
      <c r="Q2164" s="1"/>
      <c r="R2164" s="1"/>
      <c r="S2164" s="1"/>
      <c r="T2164" s="1"/>
      <c r="U2164" s="1"/>
      <c r="V2164" s="1"/>
      <c r="W2164" s="1"/>
      <c r="X2164" s="1"/>
      <c r="Y2164" s="1"/>
      <c r="Z2164" s="1"/>
      <c r="AA2164" s="1"/>
      <c r="AB2164" s="1"/>
      <c r="AC2164" s="1"/>
    </row>
    <row r="2165" spans="1:29" x14ac:dyDescent="0.3">
      <c r="A2165" s="1"/>
      <c r="B2165" s="1"/>
      <c r="C2165" s="1"/>
      <c r="D2165" s="1"/>
      <c r="E2165" s="3"/>
      <c r="F2165" s="1"/>
      <c r="G2165" s="1"/>
      <c r="H2165" s="1"/>
      <c r="I2165" s="1"/>
      <c r="J2165" s="1"/>
      <c r="K2165" s="1"/>
      <c r="L2165" s="1"/>
      <c r="M2165" s="1"/>
      <c r="N2165" s="1"/>
      <c r="P2165" s="1"/>
      <c r="Q2165" s="1"/>
      <c r="R2165" s="1"/>
      <c r="S2165" s="1"/>
      <c r="T2165" s="1"/>
      <c r="U2165" s="1"/>
      <c r="V2165" s="1"/>
      <c r="W2165" s="1"/>
      <c r="X2165" s="1"/>
      <c r="Y2165" s="1"/>
      <c r="Z2165" s="1"/>
      <c r="AA2165" s="1"/>
      <c r="AB2165" s="1"/>
      <c r="AC2165" s="1"/>
    </row>
    <row r="2166" spans="1:29" x14ac:dyDescent="0.3">
      <c r="A2166" s="1"/>
      <c r="B2166" s="1"/>
      <c r="C2166" s="1"/>
      <c r="D2166" s="1"/>
      <c r="E2166" s="3"/>
      <c r="F2166" s="1"/>
      <c r="G2166" s="1"/>
      <c r="H2166" s="1"/>
      <c r="I2166" s="1"/>
      <c r="J2166" s="1"/>
      <c r="K2166" s="1"/>
      <c r="L2166" s="1"/>
      <c r="M2166" s="1"/>
      <c r="N2166" s="1"/>
      <c r="P2166" s="1"/>
      <c r="Q2166" s="1"/>
      <c r="R2166" s="1"/>
      <c r="S2166" s="1"/>
      <c r="T2166" s="1"/>
      <c r="U2166" s="1"/>
      <c r="V2166" s="1"/>
      <c r="W2166" s="1"/>
      <c r="X2166" s="1"/>
      <c r="Y2166" s="1"/>
      <c r="Z2166" s="1"/>
      <c r="AA2166" s="1"/>
      <c r="AB2166" s="1"/>
      <c r="AC2166" s="1"/>
    </row>
    <row r="2167" spans="1:29" x14ac:dyDescent="0.3">
      <c r="A2167" s="1"/>
      <c r="B2167" s="1"/>
      <c r="C2167" s="1"/>
      <c r="D2167" s="1"/>
      <c r="E2167" s="3"/>
      <c r="F2167" s="1"/>
      <c r="G2167" s="1"/>
      <c r="H2167" s="1"/>
      <c r="I2167" s="1"/>
      <c r="J2167" s="1"/>
      <c r="K2167" s="1"/>
      <c r="L2167" s="1"/>
      <c r="M2167" s="1"/>
      <c r="N2167" s="1"/>
      <c r="P2167" s="1"/>
      <c r="Q2167" s="1"/>
      <c r="R2167" s="1"/>
      <c r="S2167" s="1"/>
      <c r="T2167" s="1"/>
      <c r="U2167" s="1"/>
      <c r="V2167" s="1"/>
      <c r="W2167" s="1"/>
      <c r="X2167" s="1"/>
      <c r="Y2167" s="1"/>
      <c r="Z2167" s="1"/>
      <c r="AA2167" s="1"/>
      <c r="AB2167" s="1"/>
      <c r="AC2167" s="1"/>
    </row>
    <row r="2168" spans="1:29" x14ac:dyDescent="0.3">
      <c r="A2168" s="1"/>
      <c r="B2168" s="1"/>
      <c r="C2168" s="1"/>
      <c r="D2168" s="1"/>
      <c r="E2168" s="3"/>
      <c r="F2168" s="1"/>
      <c r="G2168" s="1"/>
      <c r="H2168" s="1"/>
      <c r="I2168" s="1"/>
      <c r="J2168" s="1"/>
      <c r="K2168" s="1"/>
      <c r="L2168" s="1"/>
      <c r="M2168" s="1"/>
      <c r="N2168" s="1"/>
      <c r="P2168" s="1"/>
      <c r="Q2168" s="1"/>
      <c r="R2168" s="1"/>
      <c r="S2168" s="1"/>
      <c r="T2168" s="1"/>
      <c r="U2168" s="1"/>
      <c r="V2168" s="1"/>
      <c r="W2168" s="1"/>
      <c r="X2168" s="1"/>
      <c r="Y2168" s="1"/>
      <c r="Z2168" s="1"/>
      <c r="AA2168" s="1"/>
      <c r="AB2168" s="1"/>
      <c r="AC2168" s="1"/>
    </row>
    <row r="2169" spans="1:29" x14ac:dyDescent="0.3">
      <c r="A2169" s="1"/>
      <c r="B2169" s="1"/>
      <c r="C2169" s="1"/>
      <c r="D2169" s="1"/>
      <c r="E2169" s="3"/>
      <c r="F2169" s="1"/>
      <c r="G2169" s="1"/>
      <c r="H2169" s="1"/>
      <c r="I2169" s="1"/>
      <c r="J2169" s="1"/>
      <c r="K2169" s="1"/>
      <c r="L2169" s="1"/>
      <c r="M2169" s="1"/>
      <c r="N2169" s="1"/>
      <c r="P2169" s="1"/>
      <c r="Q2169" s="1"/>
      <c r="R2169" s="1"/>
      <c r="S2169" s="1"/>
      <c r="T2169" s="1"/>
      <c r="U2169" s="1"/>
      <c r="V2169" s="1"/>
      <c r="W2169" s="1"/>
      <c r="X2169" s="1"/>
      <c r="Y2169" s="1"/>
      <c r="Z2169" s="1"/>
      <c r="AA2169" s="1"/>
      <c r="AB2169" s="1"/>
      <c r="AC2169" s="1"/>
    </row>
    <row r="2170" spans="1:29" x14ac:dyDescent="0.3">
      <c r="A2170" s="1"/>
      <c r="B2170" s="1"/>
      <c r="C2170" s="1"/>
      <c r="D2170" s="1"/>
      <c r="E2170" s="3"/>
      <c r="F2170" s="1"/>
      <c r="G2170" s="1"/>
      <c r="H2170" s="1"/>
      <c r="I2170" s="1"/>
      <c r="J2170" s="1"/>
      <c r="K2170" s="1"/>
      <c r="L2170" s="1"/>
      <c r="M2170" s="1"/>
      <c r="N2170" s="1"/>
      <c r="P2170" s="1"/>
      <c r="Q2170" s="1"/>
      <c r="R2170" s="1"/>
      <c r="S2170" s="1"/>
      <c r="T2170" s="1"/>
      <c r="U2170" s="1"/>
      <c r="V2170" s="1"/>
      <c r="W2170" s="1"/>
      <c r="X2170" s="1"/>
      <c r="Y2170" s="1"/>
      <c r="Z2170" s="1"/>
      <c r="AA2170" s="1"/>
      <c r="AB2170" s="1"/>
      <c r="AC2170" s="1"/>
    </row>
    <row r="2171" spans="1:29" x14ac:dyDescent="0.3">
      <c r="A2171" s="1"/>
      <c r="B2171" s="1"/>
      <c r="C2171" s="1"/>
      <c r="D2171" s="1"/>
      <c r="E2171" s="3"/>
      <c r="F2171" s="1"/>
      <c r="G2171" s="1"/>
      <c r="H2171" s="1"/>
      <c r="I2171" s="1"/>
      <c r="J2171" s="1"/>
      <c r="K2171" s="1"/>
      <c r="L2171" s="1"/>
      <c r="M2171" s="1"/>
      <c r="N2171" s="1"/>
      <c r="P2171" s="1"/>
      <c r="Q2171" s="1"/>
      <c r="R2171" s="1"/>
      <c r="S2171" s="1"/>
      <c r="T2171" s="1"/>
      <c r="U2171" s="1"/>
      <c r="V2171" s="1"/>
      <c r="W2171" s="1"/>
      <c r="X2171" s="1"/>
      <c r="Y2171" s="1"/>
      <c r="Z2171" s="1"/>
      <c r="AA2171" s="1"/>
      <c r="AB2171" s="1"/>
      <c r="AC2171" s="1"/>
    </row>
    <row r="2172" spans="1:29" x14ac:dyDescent="0.3">
      <c r="A2172" s="1"/>
      <c r="B2172" s="1"/>
      <c r="C2172" s="1"/>
      <c r="D2172" s="1"/>
      <c r="E2172" s="3"/>
      <c r="F2172" s="1"/>
      <c r="G2172" s="1"/>
      <c r="H2172" s="1"/>
      <c r="I2172" s="1"/>
      <c r="J2172" s="1"/>
      <c r="K2172" s="1"/>
      <c r="L2172" s="1"/>
      <c r="M2172" s="1"/>
      <c r="N2172" s="1"/>
      <c r="P2172" s="1"/>
      <c r="Q2172" s="1"/>
      <c r="R2172" s="1"/>
      <c r="S2172" s="1"/>
      <c r="T2172" s="1"/>
      <c r="U2172" s="1"/>
      <c r="V2172" s="1"/>
      <c r="W2172" s="1"/>
      <c r="X2172" s="1"/>
      <c r="Y2172" s="1"/>
      <c r="Z2172" s="1"/>
      <c r="AA2172" s="1"/>
      <c r="AB2172" s="1"/>
      <c r="AC2172" s="1"/>
    </row>
    <row r="2173" spans="1:29" x14ac:dyDescent="0.3">
      <c r="A2173" s="1"/>
      <c r="B2173" s="1"/>
      <c r="C2173" s="1"/>
      <c r="D2173" s="1"/>
      <c r="E2173" s="3"/>
      <c r="F2173" s="1"/>
      <c r="G2173" s="1"/>
      <c r="H2173" s="1"/>
      <c r="I2173" s="1"/>
      <c r="J2173" s="1"/>
      <c r="K2173" s="1"/>
      <c r="L2173" s="1"/>
      <c r="M2173" s="1"/>
      <c r="N2173" s="1"/>
      <c r="P2173" s="1"/>
      <c r="Q2173" s="1"/>
      <c r="R2173" s="1"/>
      <c r="S2173" s="1"/>
      <c r="T2173" s="1"/>
      <c r="U2173" s="1"/>
      <c r="V2173" s="1"/>
      <c r="W2173" s="1"/>
      <c r="X2173" s="1"/>
      <c r="Y2173" s="1"/>
      <c r="Z2173" s="1"/>
      <c r="AA2173" s="1"/>
      <c r="AB2173" s="1"/>
      <c r="AC2173" s="1"/>
    </row>
    <row r="2174" spans="1:29" x14ac:dyDescent="0.3">
      <c r="A2174" s="1"/>
      <c r="B2174" s="1"/>
      <c r="C2174" s="1"/>
      <c r="D2174" s="1"/>
      <c r="E2174" s="3"/>
      <c r="F2174" s="1"/>
      <c r="G2174" s="1"/>
      <c r="H2174" s="1"/>
      <c r="I2174" s="1"/>
      <c r="J2174" s="1"/>
      <c r="K2174" s="1"/>
      <c r="L2174" s="1"/>
      <c r="M2174" s="1"/>
      <c r="N2174" s="1"/>
      <c r="P2174" s="1"/>
      <c r="Q2174" s="1"/>
      <c r="R2174" s="1"/>
      <c r="S2174" s="1"/>
      <c r="T2174" s="1"/>
      <c r="U2174" s="1"/>
      <c r="V2174" s="1"/>
      <c r="W2174" s="1"/>
      <c r="X2174" s="1"/>
      <c r="Y2174" s="1"/>
      <c r="Z2174" s="1"/>
      <c r="AA2174" s="1"/>
      <c r="AB2174" s="1"/>
      <c r="AC2174" s="1"/>
    </row>
    <row r="2175" spans="1:29" x14ac:dyDescent="0.3">
      <c r="A2175" s="1"/>
      <c r="B2175" s="1"/>
      <c r="C2175" s="1"/>
      <c r="D2175" s="1"/>
      <c r="E2175" s="3"/>
      <c r="F2175" s="1"/>
      <c r="G2175" s="1"/>
      <c r="H2175" s="1"/>
      <c r="I2175" s="1"/>
      <c r="J2175" s="1"/>
      <c r="K2175" s="1"/>
      <c r="L2175" s="1"/>
      <c r="M2175" s="1"/>
      <c r="N2175" s="1"/>
      <c r="P2175" s="1"/>
      <c r="Q2175" s="1"/>
      <c r="R2175" s="1"/>
      <c r="S2175" s="1"/>
      <c r="T2175" s="1"/>
      <c r="U2175" s="1"/>
      <c r="V2175" s="1"/>
      <c r="W2175" s="1"/>
      <c r="X2175" s="1"/>
      <c r="Y2175" s="1"/>
      <c r="Z2175" s="1"/>
      <c r="AA2175" s="1"/>
      <c r="AB2175" s="1"/>
      <c r="AC2175" s="1"/>
    </row>
    <row r="2176" spans="1:29" x14ac:dyDescent="0.3">
      <c r="A2176" s="1"/>
      <c r="B2176" s="1"/>
      <c r="C2176" s="1"/>
      <c r="D2176" s="1"/>
      <c r="E2176" s="3"/>
      <c r="F2176" s="1"/>
      <c r="G2176" s="1"/>
      <c r="H2176" s="1"/>
      <c r="I2176" s="1"/>
      <c r="J2176" s="1"/>
      <c r="K2176" s="1"/>
      <c r="L2176" s="1"/>
      <c r="M2176" s="1"/>
      <c r="N2176" s="1"/>
      <c r="P2176" s="1"/>
      <c r="Q2176" s="1"/>
      <c r="R2176" s="1"/>
      <c r="S2176" s="1"/>
      <c r="T2176" s="1"/>
      <c r="U2176" s="1"/>
      <c r="V2176" s="1"/>
      <c r="W2176" s="1"/>
      <c r="X2176" s="1"/>
      <c r="Y2176" s="1"/>
      <c r="Z2176" s="1"/>
      <c r="AA2176" s="1"/>
      <c r="AB2176" s="1"/>
      <c r="AC2176" s="1"/>
    </row>
    <row r="2177" spans="1:29" x14ac:dyDescent="0.3">
      <c r="A2177" s="1"/>
      <c r="B2177" s="1"/>
      <c r="C2177" s="1"/>
      <c r="D2177" s="1"/>
      <c r="E2177" s="3"/>
      <c r="F2177" s="1"/>
      <c r="G2177" s="1"/>
      <c r="H2177" s="1"/>
      <c r="I2177" s="1"/>
      <c r="J2177" s="1"/>
      <c r="K2177" s="1"/>
      <c r="L2177" s="1"/>
      <c r="M2177" s="1"/>
      <c r="N2177" s="1"/>
      <c r="P2177" s="1"/>
      <c r="Q2177" s="1"/>
      <c r="R2177" s="1"/>
      <c r="S2177" s="1"/>
      <c r="T2177" s="1"/>
      <c r="U2177" s="1"/>
      <c r="V2177" s="1"/>
      <c r="W2177" s="1"/>
      <c r="X2177" s="1"/>
      <c r="Y2177" s="1"/>
      <c r="Z2177" s="1"/>
      <c r="AA2177" s="1"/>
      <c r="AB2177" s="1"/>
      <c r="AC2177" s="1"/>
    </row>
    <row r="2178" spans="1:29" x14ac:dyDescent="0.3">
      <c r="A2178" s="1"/>
      <c r="B2178" s="1"/>
      <c r="C2178" s="1"/>
      <c r="D2178" s="1"/>
      <c r="E2178" s="3"/>
      <c r="F2178" s="1"/>
      <c r="G2178" s="1"/>
      <c r="H2178" s="1"/>
      <c r="I2178" s="1"/>
      <c r="J2178" s="1"/>
      <c r="K2178" s="1"/>
      <c r="L2178" s="1"/>
      <c r="M2178" s="1"/>
      <c r="N2178" s="1"/>
      <c r="P2178" s="1"/>
      <c r="Q2178" s="1"/>
      <c r="R2178" s="1"/>
      <c r="S2178" s="1"/>
      <c r="T2178" s="1"/>
      <c r="U2178" s="1"/>
      <c r="V2178" s="1"/>
      <c r="W2178" s="1"/>
      <c r="X2178" s="1"/>
      <c r="Y2178" s="1"/>
      <c r="Z2178" s="1"/>
      <c r="AA2178" s="1"/>
      <c r="AB2178" s="1"/>
      <c r="AC2178" s="1"/>
    </row>
    <row r="2179" spans="1:29" x14ac:dyDescent="0.3">
      <c r="A2179" s="1"/>
      <c r="B2179" s="1"/>
      <c r="C2179" s="1"/>
      <c r="D2179" s="1"/>
      <c r="E2179" s="3"/>
      <c r="F2179" s="1"/>
      <c r="G2179" s="1"/>
      <c r="H2179" s="1"/>
      <c r="I2179" s="1"/>
      <c r="J2179" s="1"/>
      <c r="K2179" s="1"/>
      <c r="L2179" s="1"/>
      <c r="M2179" s="1"/>
      <c r="N2179" s="1"/>
      <c r="P2179" s="1"/>
      <c r="Q2179" s="1"/>
      <c r="R2179" s="1"/>
      <c r="S2179" s="1"/>
      <c r="T2179" s="1"/>
      <c r="U2179" s="1"/>
      <c r="V2179" s="1"/>
      <c r="W2179" s="1"/>
      <c r="X2179" s="1"/>
      <c r="Y2179" s="1"/>
      <c r="Z2179" s="1"/>
      <c r="AA2179" s="1"/>
      <c r="AB2179" s="1"/>
      <c r="AC2179" s="1"/>
    </row>
    <row r="2180" spans="1:29" x14ac:dyDescent="0.3">
      <c r="A2180" s="1"/>
      <c r="B2180" s="1"/>
      <c r="C2180" s="1"/>
      <c r="D2180" s="1"/>
      <c r="E2180" s="3"/>
      <c r="F2180" s="1"/>
      <c r="G2180" s="1"/>
      <c r="H2180" s="1"/>
      <c r="I2180" s="1"/>
      <c r="J2180" s="1"/>
      <c r="K2180" s="1"/>
      <c r="L2180" s="1"/>
      <c r="M2180" s="1"/>
      <c r="N2180" s="1"/>
      <c r="P2180" s="1"/>
      <c r="Q2180" s="1"/>
      <c r="R2180" s="1"/>
      <c r="S2180" s="1"/>
      <c r="T2180" s="1"/>
      <c r="U2180" s="1"/>
      <c r="V2180" s="1"/>
      <c r="W2180" s="1"/>
      <c r="X2180" s="1"/>
      <c r="Y2180" s="1"/>
      <c r="Z2180" s="1"/>
      <c r="AA2180" s="1"/>
      <c r="AB2180" s="1"/>
      <c r="AC2180" s="1"/>
    </row>
    <row r="2181" spans="1:29" x14ac:dyDescent="0.3">
      <c r="A2181" s="1"/>
      <c r="B2181" s="1"/>
      <c r="C2181" s="1"/>
      <c r="D2181" s="1"/>
      <c r="E2181" s="3"/>
      <c r="F2181" s="1"/>
      <c r="G2181" s="1"/>
      <c r="H2181" s="1"/>
      <c r="I2181" s="1"/>
      <c r="J2181" s="1"/>
      <c r="K2181" s="1"/>
      <c r="L2181" s="1"/>
      <c r="M2181" s="1"/>
      <c r="N2181" s="1"/>
      <c r="P2181" s="1"/>
      <c r="Q2181" s="1"/>
      <c r="R2181" s="1"/>
      <c r="S2181" s="1"/>
      <c r="T2181" s="1"/>
      <c r="U2181" s="1"/>
      <c r="V2181" s="1"/>
      <c r="W2181" s="1"/>
      <c r="X2181" s="1"/>
      <c r="Y2181" s="1"/>
      <c r="Z2181" s="1"/>
      <c r="AA2181" s="1"/>
      <c r="AB2181" s="1"/>
      <c r="AC2181" s="1"/>
    </row>
    <row r="2182" spans="1:29" x14ac:dyDescent="0.3">
      <c r="A2182" s="1"/>
      <c r="B2182" s="1"/>
      <c r="C2182" s="1"/>
      <c r="D2182" s="1"/>
      <c r="E2182" s="3"/>
      <c r="F2182" s="1"/>
      <c r="G2182" s="1"/>
      <c r="H2182" s="1"/>
      <c r="I2182" s="1"/>
      <c r="J2182" s="1"/>
      <c r="K2182" s="1"/>
      <c r="L2182" s="1"/>
      <c r="M2182" s="1"/>
      <c r="N2182" s="1"/>
      <c r="P2182" s="1"/>
      <c r="Q2182" s="1"/>
      <c r="R2182" s="1"/>
      <c r="S2182" s="1"/>
      <c r="T2182" s="1"/>
      <c r="U2182" s="1"/>
      <c r="V2182" s="1"/>
      <c r="W2182" s="1"/>
      <c r="X2182" s="1"/>
      <c r="Y2182" s="1"/>
      <c r="Z2182" s="1"/>
      <c r="AA2182" s="1"/>
      <c r="AB2182" s="1"/>
      <c r="AC2182" s="1"/>
    </row>
    <row r="2183" spans="1:29" x14ac:dyDescent="0.3">
      <c r="A2183" s="1"/>
      <c r="B2183" s="1"/>
      <c r="C2183" s="1"/>
      <c r="D2183" s="1"/>
      <c r="E2183" s="3"/>
      <c r="F2183" s="1"/>
      <c r="G2183" s="1"/>
      <c r="H2183" s="1"/>
      <c r="I2183" s="1"/>
      <c r="J2183" s="1"/>
      <c r="K2183" s="1"/>
      <c r="L2183" s="1"/>
      <c r="M2183" s="1"/>
      <c r="N2183" s="1"/>
      <c r="P2183" s="1"/>
      <c r="Q2183" s="1"/>
      <c r="R2183" s="1"/>
      <c r="S2183" s="1"/>
      <c r="T2183" s="1"/>
      <c r="U2183" s="1"/>
      <c r="V2183" s="1"/>
      <c r="W2183" s="1"/>
      <c r="X2183" s="1"/>
      <c r="Y2183" s="1"/>
      <c r="Z2183" s="1"/>
      <c r="AA2183" s="1"/>
      <c r="AB2183" s="1"/>
      <c r="AC2183" s="1"/>
    </row>
    <row r="2184" spans="1:29" x14ac:dyDescent="0.3">
      <c r="A2184" s="1"/>
      <c r="B2184" s="1"/>
      <c r="C2184" s="1"/>
      <c r="D2184" s="1"/>
      <c r="E2184" s="3"/>
      <c r="F2184" s="1"/>
      <c r="G2184" s="1"/>
      <c r="H2184" s="1"/>
      <c r="I2184" s="1"/>
      <c r="J2184" s="1"/>
      <c r="K2184" s="1"/>
      <c r="L2184" s="1"/>
      <c r="M2184" s="1"/>
      <c r="N2184" s="1"/>
      <c r="P2184" s="1"/>
      <c r="Q2184" s="1"/>
      <c r="R2184" s="1"/>
      <c r="S2184" s="1"/>
      <c r="T2184" s="1"/>
      <c r="U2184" s="1"/>
      <c r="V2184" s="1"/>
      <c r="W2184" s="1"/>
      <c r="X2184" s="1"/>
      <c r="Y2184" s="1"/>
      <c r="Z2184" s="1"/>
      <c r="AA2184" s="1"/>
      <c r="AB2184" s="1"/>
      <c r="AC2184" s="1"/>
    </row>
    <row r="2185" spans="1:29" x14ac:dyDescent="0.3">
      <c r="A2185" s="1"/>
      <c r="B2185" s="1"/>
      <c r="C2185" s="1"/>
      <c r="D2185" s="1"/>
      <c r="E2185" s="3"/>
      <c r="F2185" s="1"/>
      <c r="G2185" s="1"/>
      <c r="H2185" s="1"/>
      <c r="I2185" s="1"/>
      <c r="J2185" s="1"/>
      <c r="K2185" s="1"/>
      <c r="L2185" s="1"/>
      <c r="M2185" s="1"/>
      <c r="N2185" s="1"/>
      <c r="P2185" s="1"/>
      <c r="Q2185" s="1"/>
      <c r="R2185" s="1"/>
      <c r="S2185" s="1"/>
      <c r="T2185" s="1"/>
      <c r="U2185" s="1"/>
      <c r="V2185" s="1"/>
      <c r="W2185" s="1"/>
      <c r="X2185" s="1"/>
      <c r="Y2185" s="1"/>
      <c r="Z2185" s="1"/>
      <c r="AA2185" s="1"/>
      <c r="AB2185" s="1"/>
      <c r="AC2185" s="1"/>
    </row>
    <row r="2186" spans="1:29" x14ac:dyDescent="0.3">
      <c r="A2186" s="1"/>
      <c r="B2186" s="1"/>
      <c r="C2186" s="1"/>
      <c r="D2186" s="1"/>
      <c r="E2186" s="3"/>
      <c r="F2186" s="1"/>
      <c r="G2186" s="1"/>
      <c r="H2186" s="1"/>
      <c r="I2186" s="1"/>
      <c r="J2186" s="1"/>
      <c r="K2186" s="1"/>
      <c r="L2186" s="1"/>
      <c r="M2186" s="1"/>
      <c r="N2186" s="1"/>
      <c r="P2186" s="1"/>
      <c r="Q2186" s="1"/>
      <c r="R2186" s="1"/>
      <c r="S2186" s="1"/>
      <c r="T2186" s="1"/>
      <c r="U2186" s="1"/>
      <c r="V2186" s="1"/>
      <c r="W2186" s="1"/>
      <c r="X2186" s="1"/>
      <c r="Y2186" s="1"/>
      <c r="Z2186" s="1"/>
      <c r="AA2186" s="1"/>
      <c r="AB2186" s="1"/>
      <c r="AC2186" s="1"/>
    </row>
    <row r="2187" spans="1:29" x14ac:dyDescent="0.3">
      <c r="A2187" s="1"/>
      <c r="B2187" s="1"/>
      <c r="C2187" s="1"/>
      <c r="D2187" s="1"/>
      <c r="E2187" s="3"/>
      <c r="F2187" s="1"/>
      <c r="G2187" s="1"/>
      <c r="H2187" s="1"/>
      <c r="I2187" s="1"/>
      <c r="J2187" s="1"/>
      <c r="K2187" s="1"/>
      <c r="L2187" s="1"/>
      <c r="M2187" s="1"/>
      <c r="N2187" s="1"/>
      <c r="P2187" s="1"/>
      <c r="Q2187" s="1"/>
      <c r="R2187" s="1"/>
      <c r="S2187" s="1"/>
      <c r="T2187" s="1"/>
      <c r="U2187" s="1"/>
      <c r="V2187" s="1"/>
      <c r="W2187" s="1"/>
      <c r="X2187" s="1"/>
      <c r="Y2187" s="1"/>
      <c r="Z2187" s="1"/>
      <c r="AA2187" s="1"/>
      <c r="AB2187" s="1"/>
      <c r="AC2187" s="1"/>
    </row>
    <row r="2188" spans="1:29" x14ac:dyDescent="0.3">
      <c r="A2188" s="1"/>
      <c r="B2188" s="1"/>
      <c r="C2188" s="1"/>
      <c r="D2188" s="1"/>
      <c r="E2188" s="3"/>
      <c r="F2188" s="1"/>
      <c r="G2188" s="1"/>
      <c r="H2188" s="1"/>
      <c r="I2188" s="1"/>
      <c r="J2188" s="1"/>
      <c r="K2188" s="1"/>
      <c r="L2188" s="1"/>
      <c r="M2188" s="1"/>
      <c r="N2188" s="1"/>
      <c r="P2188" s="1"/>
      <c r="Q2188" s="1"/>
      <c r="R2188" s="1"/>
      <c r="S2188" s="1"/>
      <c r="T2188" s="1"/>
      <c r="U2188" s="1"/>
      <c r="V2188" s="1"/>
      <c r="W2188" s="1"/>
      <c r="X2188" s="1"/>
      <c r="Y2188" s="1"/>
      <c r="Z2188" s="1"/>
      <c r="AA2188" s="1"/>
      <c r="AB2188" s="1"/>
      <c r="AC2188" s="1"/>
    </row>
    <row r="2189" spans="1:29" x14ac:dyDescent="0.3">
      <c r="A2189" s="1"/>
      <c r="B2189" s="1"/>
      <c r="C2189" s="1"/>
      <c r="D2189" s="1"/>
      <c r="E2189" s="3"/>
      <c r="F2189" s="1"/>
      <c r="G2189" s="1"/>
      <c r="H2189" s="1"/>
      <c r="I2189" s="1"/>
      <c r="J2189" s="1"/>
      <c r="K2189" s="1"/>
      <c r="L2189" s="1"/>
      <c r="M2189" s="1"/>
      <c r="N2189" s="1"/>
      <c r="P2189" s="1"/>
      <c r="Q2189" s="1"/>
      <c r="R2189" s="1"/>
      <c r="S2189" s="1"/>
      <c r="T2189" s="1"/>
      <c r="U2189" s="1"/>
      <c r="V2189" s="1"/>
      <c r="W2189" s="1"/>
      <c r="X2189" s="1"/>
      <c r="Y2189" s="1"/>
      <c r="Z2189" s="1"/>
      <c r="AA2189" s="1"/>
      <c r="AB2189" s="1"/>
      <c r="AC2189" s="1"/>
    </row>
    <row r="2190" spans="1:29" x14ac:dyDescent="0.3">
      <c r="A2190" s="1"/>
      <c r="B2190" s="1"/>
      <c r="C2190" s="1"/>
      <c r="D2190" s="1"/>
      <c r="E2190" s="3"/>
      <c r="F2190" s="1"/>
      <c r="G2190" s="1"/>
      <c r="H2190" s="1"/>
      <c r="I2190" s="1"/>
      <c r="J2190" s="1"/>
      <c r="K2190" s="1"/>
      <c r="L2190" s="1"/>
      <c r="M2190" s="1"/>
      <c r="N2190" s="1"/>
      <c r="P2190" s="1"/>
      <c r="Q2190" s="1"/>
      <c r="R2190" s="1"/>
      <c r="S2190" s="1"/>
      <c r="T2190" s="1"/>
      <c r="U2190" s="1"/>
      <c r="V2190" s="1"/>
      <c r="W2190" s="1"/>
      <c r="X2190" s="1"/>
      <c r="Y2190" s="1"/>
      <c r="Z2190" s="1"/>
      <c r="AA2190" s="1"/>
      <c r="AB2190" s="1"/>
      <c r="AC2190" s="1"/>
    </row>
    <row r="2191" spans="1:29" x14ac:dyDescent="0.3">
      <c r="A2191" s="1"/>
      <c r="B2191" s="1"/>
      <c r="C2191" s="1"/>
      <c r="D2191" s="1"/>
      <c r="E2191" s="3"/>
      <c r="F2191" s="1"/>
      <c r="G2191" s="1"/>
      <c r="H2191" s="1"/>
      <c r="I2191" s="1"/>
      <c r="J2191" s="1"/>
      <c r="K2191" s="1"/>
      <c r="L2191" s="1"/>
      <c r="M2191" s="1"/>
      <c r="N2191" s="1"/>
      <c r="P2191" s="1"/>
      <c r="Q2191" s="1"/>
      <c r="R2191" s="1"/>
      <c r="S2191" s="1"/>
      <c r="T2191" s="1"/>
      <c r="U2191" s="1"/>
      <c r="V2191" s="1"/>
      <c r="W2191" s="1"/>
      <c r="X2191" s="1"/>
      <c r="Y2191" s="1"/>
      <c r="Z2191" s="1"/>
      <c r="AA2191" s="1"/>
      <c r="AB2191" s="1"/>
      <c r="AC2191" s="1"/>
    </row>
    <row r="2192" spans="1:29" x14ac:dyDescent="0.3">
      <c r="A2192" s="1"/>
      <c r="B2192" s="1"/>
      <c r="C2192" s="1"/>
      <c r="D2192" s="1"/>
      <c r="E2192" s="3"/>
      <c r="F2192" s="1"/>
      <c r="G2192" s="1"/>
      <c r="H2192" s="1"/>
      <c r="I2192" s="1"/>
      <c r="J2192" s="1"/>
      <c r="K2192" s="1"/>
      <c r="L2192" s="1"/>
      <c r="M2192" s="1"/>
      <c r="N2192" s="1"/>
      <c r="P2192" s="1"/>
      <c r="Q2192" s="1"/>
      <c r="R2192" s="1"/>
      <c r="S2192" s="1"/>
      <c r="T2192" s="1"/>
      <c r="U2192" s="1"/>
      <c r="V2192" s="1"/>
      <c r="W2192" s="1"/>
      <c r="X2192" s="1"/>
      <c r="Y2192" s="1"/>
      <c r="Z2192" s="1"/>
      <c r="AA2192" s="1"/>
      <c r="AB2192" s="1"/>
      <c r="AC2192" s="1"/>
    </row>
    <row r="2193" spans="1:29" x14ac:dyDescent="0.3">
      <c r="A2193" s="1"/>
      <c r="B2193" s="1"/>
      <c r="C2193" s="1"/>
      <c r="D2193" s="1"/>
      <c r="E2193" s="3"/>
      <c r="F2193" s="1"/>
      <c r="G2193" s="1"/>
      <c r="H2193" s="1"/>
      <c r="I2193" s="1"/>
      <c r="J2193" s="1"/>
      <c r="K2193" s="1"/>
      <c r="L2193" s="1"/>
      <c r="M2193" s="1"/>
      <c r="N2193" s="1"/>
      <c r="P2193" s="1"/>
      <c r="Q2193" s="1"/>
      <c r="R2193" s="1"/>
      <c r="S2193" s="1"/>
      <c r="T2193" s="1"/>
      <c r="U2193" s="1"/>
      <c r="V2193" s="1"/>
      <c r="W2193" s="1"/>
      <c r="X2193" s="1"/>
      <c r="Y2193" s="1"/>
      <c r="Z2193" s="1"/>
      <c r="AA2193" s="1"/>
      <c r="AB2193" s="1"/>
      <c r="AC2193" s="1"/>
    </row>
    <row r="2194" spans="1:29" x14ac:dyDescent="0.3">
      <c r="A2194" s="1"/>
      <c r="B2194" s="1"/>
      <c r="C2194" s="1"/>
      <c r="D2194" s="1"/>
      <c r="E2194" s="3"/>
      <c r="F2194" s="1"/>
      <c r="G2194" s="1"/>
      <c r="H2194" s="1"/>
      <c r="I2194" s="1"/>
      <c r="J2194" s="1"/>
      <c r="K2194" s="1"/>
      <c r="L2194" s="1"/>
      <c r="M2194" s="1"/>
      <c r="N2194" s="1"/>
      <c r="P2194" s="1"/>
      <c r="Q2194" s="1"/>
      <c r="R2194" s="1"/>
      <c r="S2194" s="1"/>
      <c r="T2194" s="1"/>
      <c r="U2194" s="1"/>
      <c r="V2194" s="1"/>
      <c r="W2194" s="1"/>
      <c r="X2194" s="1"/>
      <c r="Y2194" s="1"/>
      <c r="Z2194" s="1"/>
      <c r="AA2194" s="1"/>
      <c r="AB2194" s="1"/>
      <c r="AC2194" s="1"/>
    </row>
    <row r="2195" spans="1:29" x14ac:dyDescent="0.3">
      <c r="A2195" s="1"/>
      <c r="B2195" s="1"/>
      <c r="C2195" s="1"/>
      <c r="D2195" s="1"/>
      <c r="E2195" s="3"/>
      <c r="F2195" s="1"/>
      <c r="G2195" s="1"/>
      <c r="H2195" s="1"/>
      <c r="I2195" s="1"/>
      <c r="J2195" s="1"/>
      <c r="K2195" s="1"/>
      <c r="L2195" s="1"/>
      <c r="M2195" s="1"/>
      <c r="N2195" s="1"/>
      <c r="P2195" s="1"/>
      <c r="Q2195" s="1"/>
      <c r="R2195" s="1"/>
      <c r="S2195" s="1"/>
      <c r="T2195" s="1"/>
      <c r="U2195" s="1"/>
      <c r="V2195" s="1"/>
      <c r="W2195" s="1"/>
      <c r="X2195" s="1"/>
      <c r="Y2195" s="1"/>
      <c r="Z2195" s="1"/>
      <c r="AA2195" s="1"/>
      <c r="AB2195" s="1"/>
      <c r="AC2195" s="1"/>
    </row>
    <row r="2196" spans="1:29" x14ac:dyDescent="0.3">
      <c r="A2196" s="1"/>
      <c r="B2196" s="1"/>
      <c r="C2196" s="1"/>
      <c r="D2196" s="1"/>
      <c r="E2196" s="3"/>
      <c r="F2196" s="1"/>
      <c r="G2196" s="1"/>
      <c r="H2196" s="1"/>
      <c r="I2196" s="1"/>
      <c r="J2196" s="1"/>
      <c r="K2196" s="1"/>
      <c r="L2196" s="1"/>
      <c r="M2196" s="1"/>
      <c r="N2196" s="1"/>
      <c r="P2196" s="1"/>
      <c r="Q2196" s="1"/>
      <c r="R2196" s="1"/>
      <c r="S2196" s="1"/>
      <c r="T2196" s="1"/>
      <c r="U2196" s="1"/>
      <c r="V2196" s="1"/>
      <c r="W2196" s="1"/>
      <c r="X2196" s="1"/>
      <c r="Y2196" s="1"/>
      <c r="Z2196" s="1"/>
      <c r="AA2196" s="1"/>
      <c r="AB2196" s="1"/>
      <c r="AC2196" s="1"/>
    </row>
    <row r="2197" spans="1:29" x14ac:dyDescent="0.3">
      <c r="A2197" s="1"/>
      <c r="B2197" s="1"/>
      <c r="C2197" s="1"/>
      <c r="D2197" s="1"/>
      <c r="E2197" s="3"/>
      <c r="F2197" s="1"/>
      <c r="G2197" s="1"/>
      <c r="H2197" s="1"/>
      <c r="I2197" s="1"/>
      <c r="J2197" s="1"/>
      <c r="K2197" s="1"/>
      <c r="L2197" s="1"/>
      <c r="M2197" s="1"/>
      <c r="N2197" s="1"/>
      <c r="P2197" s="1"/>
      <c r="Q2197" s="1"/>
      <c r="R2197" s="1"/>
      <c r="S2197" s="1"/>
      <c r="T2197" s="1"/>
      <c r="U2197" s="1"/>
      <c r="V2197" s="1"/>
      <c r="W2197" s="1"/>
      <c r="X2197" s="1"/>
      <c r="Y2197" s="1"/>
      <c r="Z2197" s="1"/>
      <c r="AA2197" s="1"/>
      <c r="AB2197" s="1"/>
      <c r="AC2197" s="1"/>
    </row>
    <row r="2198" spans="1:29" x14ac:dyDescent="0.3">
      <c r="A2198" s="1"/>
      <c r="B2198" s="1"/>
      <c r="C2198" s="1"/>
      <c r="D2198" s="1"/>
      <c r="E2198" s="3"/>
      <c r="F2198" s="1"/>
      <c r="G2198" s="1"/>
      <c r="H2198" s="1"/>
      <c r="I2198" s="1"/>
      <c r="J2198" s="1"/>
      <c r="K2198" s="1"/>
      <c r="L2198" s="1"/>
      <c r="M2198" s="1"/>
      <c r="N2198" s="1"/>
      <c r="P2198" s="1"/>
      <c r="Q2198" s="1"/>
      <c r="R2198" s="1"/>
      <c r="S2198" s="1"/>
      <c r="T2198" s="1"/>
      <c r="U2198" s="1"/>
      <c r="V2198" s="1"/>
      <c r="W2198" s="1"/>
      <c r="X2198" s="1"/>
      <c r="Y2198" s="1"/>
      <c r="Z2198" s="1"/>
      <c r="AA2198" s="1"/>
      <c r="AB2198" s="1"/>
      <c r="AC2198" s="1"/>
    </row>
    <row r="2199" spans="1:29" x14ac:dyDescent="0.3">
      <c r="A2199" s="1"/>
      <c r="B2199" s="1"/>
      <c r="C2199" s="1"/>
      <c r="D2199" s="1"/>
      <c r="E2199" s="3"/>
      <c r="F2199" s="1"/>
      <c r="G2199" s="1"/>
      <c r="H2199" s="1"/>
      <c r="I2199" s="1"/>
      <c r="J2199" s="1"/>
      <c r="K2199" s="1"/>
      <c r="L2199" s="1"/>
      <c r="M2199" s="1"/>
      <c r="N2199" s="1"/>
      <c r="P2199" s="1"/>
      <c r="Q2199" s="1"/>
      <c r="R2199" s="1"/>
      <c r="S2199" s="1"/>
      <c r="T2199" s="1"/>
      <c r="U2199" s="1"/>
      <c r="V2199" s="1"/>
      <c r="W2199" s="1"/>
      <c r="X2199" s="1"/>
      <c r="Y2199" s="1"/>
      <c r="Z2199" s="1"/>
      <c r="AA2199" s="1"/>
      <c r="AB2199" s="1"/>
      <c r="AC2199" s="1"/>
    </row>
    <row r="2200" spans="1:29" x14ac:dyDescent="0.3">
      <c r="A2200" s="1"/>
      <c r="B2200" s="1"/>
      <c r="C2200" s="1"/>
      <c r="D2200" s="1"/>
      <c r="E2200" s="3"/>
      <c r="F2200" s="1"/>
      <c r="G2200" s="1"/>
      <c r="H2200" s="1"/>
      <c r="I2200" s="1"/>
      <c r="J2200" s="1"/>
      <c r="K2200" s="1"/>
      <c r="L2200" s="1"/>
      <c r="M2200" s="1"/>
      <c r="N2200" s="1"/>
      <c r="P2200" s="1"/>
      <c r="Q2200" s="1"/>
      <c r="R2200" s="1"/>
      <c r="S2200" s="1"/>
      <c r="T2200" s="1"/>
      <c r="U2200" s="1"/>
      <c r="V2200" s="1"/>
      <c r="W2200" s="1"/>
      <c r="X2200" s="1"/>
      <c r="Y2200" s="1"/>
      <c r="Z2200" s="1"/>
      <c r="AA2200" s="1"/>
      <c r="AB2200" s="1"/>
      <c r="AC2200" s="1"/>
    </row>
    <row r="2201" spans="1:29" x14ac:dyDescent="0.3">
      <c r="A2201" s="1"/>
      <c r="B2201" s="1"/>
      <c r="C2201" s="1"/>
      <c r="D2201" s="1"/>
      <c r="E2201" s="3"/>
      <c r="F2201" s="1"/>
      <c r="G2201" s="1"/>
      <c r="H2201" s="1"/>
      <c r="I2201" s="1"/>
      <c r="J2201" s="1"/>
      <c r="K2201" s="1"/>
      <c r="L2201" s="1"/>
      <c r="M2201" s="1"/>
      <c r="N2201" s="1"/>
      <c r="P2201" s="1"/>
      <c r="Q2201" s="1"/>
      <c r="R2201" s="1"/>
      <c r="S2201" s="1"/>
      <c r="T2201" s="1"/>
      <c r="U2201" s="1"/>
      <c r="V2201" s="1"/>
      <c r="W2201" s="1"/>
      <c r="X2201" s="1"/>
      <c r="Y2201" s="1"/>
      <c r="Z2201" s="1"/>
      <c r="AA2201" s="1"/>
      <c r="AB2201" s="1"/>
      <c r="AC2201" s="1"/>
    </row>
    <row r="2202" spans="1:29" x14ac:dyDescent="0.3">
      <c r="A2202" s="1"/>
      <c r="B2202" s="1"/>
      <c r="C2202" s="1"/>
      <c r="D2202" s="1"/>
      <c r="E2202" s="3"/>
      <c r="F2202" s="1"/>
      <c r="G2202" s="1"/>
      <c r="H2202" s="1"/>
      <c r="I2202" s="1"/>
      <c r="J2202" s="1"/>
      <c r="K2202" s="1"/>
      <c r="L2202" s="1"/>
      <c r="M2202" s="1"/>
      <c r="N2202" s="1"/>
      <c r="P2202" s="1"/>
      <c r="Q2202" s="1"/>
      <c r="R2202" s="1"/>
      <c r="S2202" s="1"/>
      <c r="T2202" s="1"/>
      <c r="U2202" s="1"/>
      <c r="V2202" s="1"/>
      <c r="W2202" s="1"/>
      <c r="X2202" s="1"/>
      <c r="Y2202" s="1"/>
      <c r="Z2202" s="1"/>
      <c r="AA2202" s="1"/>
      <c r="AB2202" s="1"/>
      <c r="AC2202" s="1"/>
    </row>
    <row r="2203" spans="1:29" x14ac:dyDescent="0.3">
      <c r="A2203" s="1"/>
      <c r="B2203" s="1"/>
      <c r="C2203" s="1"/>
      <c r="D2203" s="1"/>
      <c r="E2203" s="3"/>
      <c r="F2203" s="1"/>
      <c r="G2203" s="1"/>
      <c r="H2203" s="1"/>
      <c r="I2203" s="1"/>
      <c r="J2203" s="1"/>
      <c r="K2203" s="1"/>
      <c r="L2203" s="1"/>
      <c r="M2203" s="1"/>
      <c r="N2203" s="1"/>
      <c r="P2203" s="1"/>
      <c r="Q2203" s="1"/>
      <c r="R2203" s="1"/>
      <c r="S2203" s="1"/>
      <c r="T2203" s="1"/>
      <c r="U2203" s="1"/>
      <c r="V2203" s="1"/>
      <c r="W2203" s="1"/>
      <c r="X2203" s="1"/>
      <c r="Y2203" s="1"/>
      <c r="Z2203" s="1"/>
      <c r="AA2203" s="1"/>
      <c r="AB2203" s="1"/>
      <c r="AC2203" s="1"/>
    </row>
    <row r="2204" spans="1:29" x14ac:dyDescent="0.3">
      <c r="A2204" s="1"/>
      <c r="B2204" s="1"/>
      <c r="C2204" s="1"/>
      <c r="D2204" s="1"/>
      <c r="E2204" s="3"/>
      <c r="F2204" s="1"/>
      <c r="G2204" s="1"/>
      <c r="H2204" s="1"/>
      <c r="I2204" s="1"/>
      <c r="J2204" s="1"/>
      <c r="K2204" s="1"/>
      <c r="L2204" s="1"/>
      <c r="M2204" s="1"/>
      <c r="N2204" s="1"/>
      <c r="P2204" s="1"/>
      <c r="Q2204" s="1"/>
      <c r="R2204" s="1"/>
      <c r="S2204" s="1"/>
      <c r="T2204" s="1"/>
      <c r="U2204" s="1"/>
      <c r="V2204" s="1"/>
      <c r="W2204" s="1"/>
      <c r="X2204" s="1"/>
      <c r="Y2204" s="1"/>
      <c r="Z2204" s="1"/>
      <c r="AA2204" s="1"/>
      <c r="AB2204" s="1"/>
      <c r="AC2204" s="1"/>
    </row>
    <row r="2205" spans="1:29" x14ac:dyDescent="0.3">
      <c r="A2205" s="1"/>
      <c r="B2205" s="1"/>
      <c r="C2205" s="1"/>
      <c r="D2205" s="1"/>
      <c r="E2205" s="3"/>
      <c r="F2205" s="1"/>
      <c r="G2205" s="1"/>
      <c r="H2205" s="1"/>
      <c r="I2205" s="1"/>
      <c r="J2205" s="1"/>
      <c r="K2205" s="1"/>
      <c r="L2205" s="1"/>
      <c r="M2205" s="1"/>
      <c r="N2205" s="1"/>
      <c r="P2205" s="1"/>
      <c r="Q2205" s="1"/>
      <c r="R2205" s="1"/>
      <c r="S2205" s="1"/>
      <c r="T2205" s="1"/>
      <c r="U2205" s="1"/>
      <c r="V2205" s="1"/>
      <c r="W2205" s="1"/>
      <c r="X2205" s="1"/>
      <c r="Y2205" s="1"/>
      <c r="Z2205" s="1"/>
      <c r="AA2205" s="1"/>
      <c r="AB2205" s="1"/>
      <c r="AC2205" s="1"/>
    </row>
    <row r="2206" spans="1:29" x14ac:dyDescent="0.3">
      <c r="A2206" s="1"/>
      <c r="B2206" s="1"/>
      <c r="C2206" s="1"/>
      <c r="D2206" s="1"/>
      <c r="E2206" s="3"/>
      <c r="F2206" s="1"/>
      <c r="G2206" s="1"/>
      <c r="H2206" s="1"/>
      <c r="I2206" s="1"/>
      <c r="J2206" s="1"/>
      <c r="K2206" s="1"/>
      <c r="L2206" s="1"/>
      <c r="M2206" s="1"/>
      <c r="N2206" s="1"/>
      <c r="P2206" s="1"/>
      <c r="Q2206" s="1"/>
      <c r="R2206" s="1"/>
      <c r="S2206" s="1"/>
      <c r="T2206" s="1"/>
      <c r="U2206" s="1"/>
      <c r="V2206" s="1"/>
      <c r="W2206" s="1"/>
      <c r="X2206" s="1"/>
      <c r="Y2206" s="1"/>
      <c r="Z2206" s="1"/>
      <c r="AA2206" s="1"/>
      <c r="AB2206" s="1"/>
      <c r="AC2206" s="1"/>
    </row>
    <row r="2207" spans="1:29" x14ac:dyDescent="0.3">
      <c r="A2207" s="1"/>
      <c r="B2207" s="1"/>
      <c r="C2207" s="1"/>
      <c r="D2207" s="1"/>
      <c r="E2207" s="3"/>
      <c r="F2207" s="1"/>
      <c r="G2207" s="1"/>
      <c r="H2207" s="1"/>
      <c r="I2207" s="1"/>
      <c r="J2207" s="1"/>
      <c r="K2207" s="1"/>
      <c r="L2207" s="1"/>
      <c r="M2207" s="1"/>
      <c r="N2207" s="1"/>
      <c r="P2207" s="1"/>
      <c r="Q2207" s="1"/>
      <c r="R2207" s="1"/>
      <c r="S2207" s="1"/>
      <c r="T2207" s="1"/>
      <c r="U2207" s="1"/>
      <c r="V2207" s="1"/>
      <c r="W2207" s="1"/>
      <c r="X2207" s="1"/>
      <c r="Y2207" s="1"/>
      <c r="Z2207" s="1"/>
      <c r="AA2207" s="1"/>
      <c r="AB2207" s="1"/>
      <c r="AC2207" s="1"/>
    </row>
    <row r="2208" spans="1:29" x14ac:dyDescent="0.3">
      <c r="A2208" s="1"/>
      <c r="B2208" s="1"/>
      <c r="C2208" s="1"/>
      <c r="D2208" s="1"/>
      <c r="E2208" s="3"/>
      <c r="F2208" s="1"/>
      <c r="G2208" s="1"/>
      <c r="H2208" s="1"/>
      <c r="I2208" s="1"/>
      <c r="J2208" s="1"/>
      <c r="K2208" s="1"/>
      <c r="L2208" s="1"/>
      <c r="M2208" s="1"/>
      <c r="N2208" s="1"/>
      <c r="P2208" s="1"/>
      <c r="Q2208" s="1"/>
      <c r="R2208" s="1"/>
      <c r="S2208" s="1"/>
      <c r="T2208" s="1"/>
      <c r="U2208" s="1"/>
      <c r="V2208" s="1"/>
      <c r="W2208" s="1"/>
      <c r="X2208" s="1"/>
      <c r="Y2208" s="1"/>
      <c r="Z2208" s="1"/>
      <c r="AA2208" s="1"/>
      <c r="AB2208" s="1"/>
      <c r="AC2208" s="1"/>
    </row>
    <row r="2209" spans="1:29" x14ac:dyDescent="0.3">
      <c r="A2209" s="1"/>
      <c r="B2209" s="1"/>
      <c r="C2209" s="1"/>
      <c r="D2209" s="1"/>
      <c r="E2209" s="3"/>
      <c r="F2209" s="1"/>
      <c r="G2209" s="1"/>
      <c r="H2209" s="1"/>
      <c r="I2209" s="1"/>
      <c r="J2209" s="1"/>
      <c r="K2209" s="1"/>
      <c r="L2209" s="1"/>
      <c r="M2209" s="1"/>
      <c r="N2209" s="1"/>
      <c r="P2209" s="1"/>
      <c r="Q2209" s="1"/>
      <c r="R2209" s="1"/>
      <c r="S2209" s="1"/>
      <c r="T2209" s="1"/>
      <c r="U2209" s="1"/>
      <c r="V2209" s="1"/>
      <c r="W2209" s="1"/>
      <c r="X2209" s="1"/>
      <c r="Y2209" s="1"/>
      <c r="Z2209" s="1"/>
      <c r="AA2209" s="1"/>
      <c r="AB2209" s="1"/>
      <c r="AC2209" s="1"/>
    </row>
    <row r="2210" spans="1:29" x14ac:dyDescent="0.3">
      <c r="A2210" s="1"/>
      <c r="B2210" s="1"/>
      <c r="C2210" s="1"/>
      <c r="D2210" s="1"/>
      <c r="E2210" s="3"/>
      <c r="F2210" s="1"/>
      <c r="G2210" s="1"/>
      <c r="H2210" s="1"/>
      <c r="I2210" s="1"/>
      <c r="J2210" s="1"/>
      <c r="K2210" s="1"/>
      <c r="L2210" s="1"/>
      <c r="M2210" s="1"/>
      <c r="N2210" s="1"/>
      <c r="P2210" s="1"/>
      <c r="Q2210" s="1"/>
      <c r="R2210" s="1"/>
      <c r="S2210" s="1"/>
      <c r="T2210" s="1"/>
      <c r="U2210" s="1"/>
      <c r="V2210" s="1"/>
      <c r="W2210" s="1"/>
      <c r="X2210" s="1"/>
      <c r="Y2210" s="1"/>
      <c r="Z2210" s="1"/>
      <c r="AA2210" s="1"/>
      <c r="AB2210" s="1"/>
      <c r="AC2210" s="1"/>
    </row>
    <row r="2211" spans="1:29" x14ac:dyDescent="0.3">
      <c r="A2211" s="1"/>
      <c r="B2211" s="1"/>
      <c r="C2211" s="1"/>
      <c r="D2211" s="1"/>
      <c r="E2211" s="3"/>
      <c r="F2211" s="1"/>
      <c r="G2211" s="1"/>
      <c r="H2211" s="1"/>
      <c r="I2211" s="1"/>
      <c r="J2211" s="1"/>
      <c r="K2211" s="1"/>
      <c r="L2211" s="1"/>
      <c r="M2211" s="1"/>
      <c r="N2211" s="1"/>
      <c r="P2211" s="1"/>
      <c r="Q2211" s="1"/>
      <c r="R2211" s="1"/>
      <c r="S2211" s="1"/>
      <c r="T2211" s="1"/>
      <c r="U2211" s="1"/>
      <c r="V2211" s="1"/>
      <c r="W2211" s="1"/>
      <c r="X2211" s="1"/>
      <c r="Y2211" s="1"/>
      <c r="Z2211" s="1"/>
      <c r="AA2211" s="1"/>
      <c r="AB2211" s="1"/>
      <c r="AC2211" s="1"/>
    </row>
    <row r="2212" spans="1:29" x14ac:dyDescent="0.3">
      <c r="A2212" s="1"/>
      <c r="B2212" s="1"/>
      <c r="C2212" s="1"/>
      <c r="D2212" s="1"/>
      <c r="E2212" s="3"/>
      <c r="F2212" s="1"/>
      <c r="G2212" s="1"/>
      <c r="H2212" s="1"/>
      <c r="I2212" s="1"/>
      <c r="J2212" s="1"/>
      <c r="K2212" s="1"/>
      <c r="L2212" s="1"/>
      <c r="M2212" s="1"/>
      <c r="N2212" s="1"/>
      <c r="P2212" s="1"/>
      <c r="Q2212" s="1"/>
      <c r="R2212" s="1"/>
      <c r="S2212" s="1"/>
      <c r="T2212" s="1"/>
      <c r="U2212" s="1"/>
      <c r="V2212" s="1"/>
      <c r="W2212" s="1"/>
      <c r="X2212" s="1"/>
      <c r="Y2212" s="1"/>
      <c r="Z2212" s="1"/>
      <c r="AA2212" s="1"/>
      <c r="AB2212" s="1"/>
      <c r="AC2212" s="1"/>
    </row>
    <row r="2213" spans="1:29" x14ac:dyDescent="0.3">
      <c r="A2213" s="1"/>
      <c r="B2213" s="1"/>
      <c r="C2213" s="1"/>
      <c r="D2213" s="1"/>
      <c r="E2213" s="3"/>
      <c r="F2213" s="1"/>
      <c r="G2213" s="1"/>
      <c r="H2213" s="1"/>
      <c r="I2213" s="1"/>
      <c r="J2213" s="1"/>
      <c r="K2213" s="1"/>
      <c r="L2213" s="1"/>
      <c r="M2213" s="1"/>
      <c r="N2213" s="1"/>
      <c r="P2213" s="1"/>
      <c r="Q2213" s="1"/>
      <c r="R2213" s="1"/>
      <c r="S2213" s="1"/>
      <c r="T2213" s="1"/>
      <c r="U2213" s="1"/>
      <c r="V2213" s="1"/>
      <c r="W2213" s="1"/>
      <c r="X2213" s="1"/>
      <c r="Y2213" s="1"/>
      <c r="Z2213" s="1"/>
      <c r="AA2213" s="1"/>
      <c r="AB2213" s="1"/>
      <c r="AC2213" s="1"/>
    </row>
    <row r="2214" spans="1:29" x14ac:dyDescent="0.3">
      <c r="A2214" s="1"/>
      <c r="B2214" s="1"/>
      <c r="C2214" s="1"/>
      <c r="D2214" s="1"/>
      <c r="E2214" s="3"/>
      <c r="F2214" s="1"/>
      <c r="G2214" s="1"/>
      <c r="H2214" s="1"/>
      <c r="I2214" s="1"/>
      <c r="J2214" s="1"/>
      <c r="K2214" s="1"/>
      <c r="L2214" s="1"/>
      <c r="M2214" s="1"/>
      <c r="N2214" s="1"/>
      <c r="P2214" s="1"/>
      <c r="Q2214" s="1"/>
      <c r="R2214" s="1"/>
      <c r="S2214" s="1"/>
      <c r="T2214" s="1"/>
      <c r="U2214" s="1"/>
      <c r="V2214" s="1"/>
      <c r="W2214" s="1"/>
      <c r="X2214" s="1"/>
      <c r="Y2214" s="1"/>
      <c r="Z2214" s="1"/>
      <c r="AA2214" s="1"/>
      <c r="AB2214" s="1"/>
      <c r="AC2214" s="1"/>
    </row>
    <row r="2215" spans="1:29" x14ac:dyDescent="0.3">
      <c r="A2215" s="1"/>
      <c r="B2215" s="1"/>
      <c r="C2215" s="1"/>
      <c r="D2215" s="1"/>
      <c r="E2215" s="3"/>
      <c r="F2215" s="1"/>
      <c r="G2215" s="1"/>
      <c r="H2215" s="1"/>
      <c r="I2215" s="1"/>
      <c r="J2215" s="1"/>
      <c r="K2215" s="1"/>
      <c r="L2215" s="1"/>
      <c r="M2215" s="1"/>
      <c r="N2215" s="1"/>
      <c r="P2215" s="1"/>
      <c r="Q2215" s="1"/>
      <c r="R2215" s="1"/>
      <c r="S2215" s="1"/>
      <c r="T2215" s="1"/>
      <c r="U2215" s="1"/>
      <c r="V2215" s="1"/>
      <c r="W2215" s="1"/>
      <c r="X2215" s="1"/>
      <c r="Y2215" s="1"/>
      <c r="Z2215" s="1"/>
      <c r="AA2215" s="1"/>
      <c r="AB2215" s="1"/>
      <c r="AC2215" s="1"/>
    </row>
    <row r="2216" spans="1:29" x14ac:dyDescent="0.3">
      <c r="A2216" s="1"/>
      <c r="B2216" s="1"/>
      <c r="C2216" s="1"/>
      <c r="D2216" s="1"/>
      <c r="E2216" s="3"/>
      <c r="F2216" s="1"/>
      <c r="G2216" s="1"/>
      <c r="H2216" s="1"/>
      <c r="I2216" s="1"/>
      <c r="J2216" s="1"/>
      <c r="K2216" s="1"/>
      <c r="L2216" s="1"/>
      <c r="M2216" s="1"/>
      <c r="N2216" s="1"/>
      <c r="P2216" s="1"/>
      <c r="Q2216" s="1"/>
      <c r="R2216" s="1"/>
      <c r="S2216" s="1"/>
      <c r="T2216" s="1"/>
      <c r="U2216" s="1"/>
      <c r="V2216" s="1"/>
      <c r="W2216" s="1"/>
      <c r="X2216" s="1"/>
      <c r="Y2216" s="1"/>
      <c r="Z2216" s="1"/>
      <c r="AA2216" s="1"/>
      <c r="AB2216" s="1"/>
      <c r="AC2216" s="1"/>
    </row>
    <row r="2217" spans="1:29" x14ac:dyDescent="0.3">
      <c r="A2217" s="1"/>
      <c r="B2217" s="1"/>
      <c r="C2217" s="1"/>
      <c r="D2217" s="1"/>
      <c r="E2217" s="3"/>
      <c r="F2217" s="1"/>
      <c r="G2217" s="1"/>
      <c r="H2217" s="1"/>
      <c r="I2217" s="1"/>
      <c r="J2217" s="1"/>
      <c r="K2217" s="1"/>
      <c r="L2217" s="1"/>
      <c r="M2217" s="1"/>
      <c r="N2217" s="1"/>
      <c r="P2217" s="1"/>
      <c r="Q2217" s="1"/>
      <c r="R2217" s="1"/>
      <c r="S2217" s="1"/>
      <c r="T2217" s="1"/>
      <c r="U2217" s="1"/>
      <c r="V2217" s="1"/>
      <c r="W2217" s="1"/>
      <c r="X2217" s="1"/>
      <c r="Y2217" s="1"/>
      <c r="Z2217" s="1"/>
      <c r="AA2217" s="1"/>
      <c r="AB2217" s="1"/>
      <c r="AC2217" s="1"/>
    </row>
    <row r="2218" spans="1:29" x14ac:dyDescent="0.3">
      <c r="A2218" s="1"/>
      <c r="B2218" s="1"/>
      <c r="C2218" s="1"/>
      <c r="D2218" s="1"/>
      <c r="E2218" s="3"/>
      <c r="F2218" s="1"/>
      <c r="G2218" s="1"/>
      <c r="H2218" s="1"/>
      <c r="I2218" s="1"/>
      <c r="J2218" s="1"/>
      <c r="K2218" s="1"/>
      <c r="L2218" s="1"/>
      <c r="M2218" s="1"/>
      <c r="N2218" s="1"/>
      <c r="P2218" s="1"/>
      <c r="Q2218" s="1"/>
      <c r="R2218" s="1"/>
      <c r="S2218" s="1"/>
      <c r="T2218" s="1"/>
      <c r="U2218" s="1"/>
      <c r="V2218" s="1"/>
      <c r="W2218" s="1"/>
      <c r="X2218" s="1"/>
      <c r="Y2218" s="1"/>
      <c r="Z2218" s="1"/>
      <c r="AA2218" s="1"/>
      <c r="AB2218" s="1"/>
      <c r="AC2218" s="1"/>
    </row>
    <row r="2219" spans="1:29" x14ac:dyDescent="0.3">
      <c r="A2219" s="1"/>
      <c r="B2219" s="1"/>
      <c r="C2219" s="1"/>
      <c r="D2219" s="1"/>
      <c r="E2219" s="3"/>
      <c r="F2219" s="1"/>
      <c r="G2219" s="1"/>
      <c r="H2219" s="1"/>
      <c r="I2219" s="1"/>
      <c r="J2219" s="1"/>
      <c r="K2219" s="1"/>
      <c r="L2219" s="1"/>
      <c r="M2219" s="1"/>
      <c r="N2219" s="1"/>
      <c r="P2219" s="1"/>
      <c r="Q2219" s="1"/>
      <c r="R2219" s="1"/>
      <c r="S2219" s="1"/>
      <c r="T2219" s="1"/>
      <c r="U2219" s="1"/>
      <c r="V2219" s="1"/>
      <c r="W2219" s="1"/>
      <c r="X2219" s="1"/>
      <c r="Y2219" s="1"/>
      <c r="Z2219" s="1"/>
      <c r="AA2219" s="1"/>
      <c r="AB2219" s="1"/>
      <c r="AC2219" s="1"/>
    </row>
    <row r="2220" spans="1:29" x14ac:dyDescent="0.3">
      <c r="A2220" s="1"/>
      <c r="B2220" s="1"/>
      <c r="C2220" s="1"/>
      <c r="D2220" s="1"/>
      <c r="E2220" s="3"/>
      <c r="F2220" s="1"/>
      <c r="G2220" s="1"/>
      <c r="H2220" s="1"/>
      <c r="I2220" s="1"/>
      <c r="J2220" s="1"/>
      <c r="K2220" s="1"/>
      <c r="L2220" s="1"/>
      <c r="M2220" s="1"/>
      <c r="N2220" s="1"/>
      <c r="P2220" s="1"/>
      <c r="Q2220" s="1"/>
      <c r="R2220" s="1"/>
      <c r="S2220" s="1"/>
      <c r="T2220" s="1"/>
      <c r="U2220" s="1"/>
      <c r="V2220" s="1"/>
      <c r="W2220" s="1"/>
      <c r="X2220" s="1"/>
      <c r="Y2220" s="1"/>
      <c r="Z2220" s="1"/>
      <c r="AA2220" s="1"/>
      <c r="AB2220" s="1"/>
      <c r="AC2220" s="1"/>
    </row>
    <row r="2221" spans="1:29" x14ac:dyDescent="0.3">
      <c r="A2221" s="1"/>
      <c r="B2221" s="1"/>
      <c r="C2221" s="1"/>
      <c r="D2221" s="1"/>
      <c r="E2221" s="3"/>
      <c r="F2221" s="1"/>
      <c r="G2221" s="1"/>
      <c r="H2221" s="1"/>
      <c r="I2221" s="1"/>
      <c r="J2221" s="1"/>
      <c r="K2221" s="1"/>
      <c r="L2221" s="1"/>
      <c r="M2221" s="1"/>
      <c r="N2221" s="1"/>
      <c r="P2221" s="1"/>
      <c r="Q2221" s="1"/>
      <c r="R2221" s="1"/>
      <c r="S2221" s="1"/>
      <c r="T2221" s="1"/>
      <c r="U2221" s="1"/>
      <c r="V2221" s="1"/>
      <c r="W2221" s="1"/>
      <c r="X2221" s="1"/>
      <c r="Y2221" s="1"/>
      <c r="Z2221" s="1"/>
      <c r="AA2221" s="1"/>
      <c r="AB2221" s="1"/>
      <c r="AC2221" s="1"/>
    </row>
    <row r="2222" spans="1:29" x14ac:dyDescent="0.3">
      <c r="A2222" s="1"/>
      <c r="B2222" s="1"/>
      <c r="C2222" s="1"/>
      <c r="D2222" s="1"/>
      <c r="E2222" s="3"/>
      <c r="F2222" s="1"/>
      <c r="G2222" s="1"/>
      <c r="H2222" s="1"/>
      <c r="I2222" s="1"/>
      <c r="J2222" s="1"/>
      <c r="K2222" s="1"/>
      <c r="L2222" s="1"/>
      <c r="M2222" s="1"/>
      <c r="N2222" s="1"/>
      <c r="P2222" s="1"/>
      <c r="Q2222" s="1"/>
      <c r="R2222" s="1"/>
      <c r="S2222" s="1"/>
      <c r="T2222" s="1"/>
      <c r="U2222" s="1"/>
      <c r="V2222" s="1"/>
      <c r="W2222" s="1"/>
      <c r="X2222" s="1"/>
      <c r="Y2222" s="1"/>
      <c r="Z2222" s="1"/>
      <c r="AA2222" s="1"/>
      <c r="AB2222" s="1"/>
      <c r="AC2222" s="1"/>
    </row>
    <row r="2223" spans="1:29" x14ac:dyDescent="0.3">
      <c r="A2223" s="1"/>
      <c r="B2223" s="1"/>
      <c r="C2223" s="1"/>
      <c r="D2223" s="1"/>
      <c r="E2223" s="3"/>
      <c r="F2223" s="1"/>
      <c r="G2223" s="1"/>
      <c r="H2223" s="1"/>
      <c r="I2223" s="1"/>
      <c r="J2223" s="1"/>
      <c r="K2223" s="1"/>
      <c r="L2223" s="1"/>
      <c r="M2223" s="1"/>
      <c r="N2223" s="1"/>
      <c r="P2223" s="1"/>
      <c r="Q2223" s="1"/>
      <c r="R2223" s="1"/>
      <c r="S2223" s="1"/>
      <c r="T2223" s="1"/>
      <c r="U2223" s="1"/>
      <c r="V2223" s="1"/>
      <c r="W2223" s="1"/>
      <c r="X2223" s="1"/>
      <c r="Y2223" s="1"/>
      <c r="Z2223" s="1"/>
      <c r="AA2223" s="1"/>
      <c r="AB2223" s="1"/>
      <c r="AC2223" s="1"/>
    </row>
    <row r="2224" spans="1:29" x14ac:dyDescent="0.3">
      <c r="A2224" s="1"/>
      <c r="B2224" s="1"/>
      <c r="C2224" s="1"/>
      <c r="D2224" s="1"/>
      <c r="E2224" s="3"/>
      <c r="F2224" s="1"/>
      <c r="G2224" s="1"/>
      <c r="H2224" s="1"/>
      <c r="I2224" s="1"/>
      <c r="J2224" s="1"/>
      <c r="K2224" s="1"/>
      <c r="L2224" s="1"/>
      <c r="M2224" s="1"/>
      <c r="N2224" s="1"/>
      <c r="P2224" s="1"/>
      <c r="Q2224" s="1"/>
      <c r="R2224" s="1"/>
      <c r="S2224" s="1"/>
      <c r="T2224" s="1"/>
      <c r="U2224" s="1"/>
      <c r="V2224" s="1"/>
      <c r="W2224" s="1"/>
      <c r="X2224" s="1"/>
      <c r="Y2224" s="1"/>
      <c r="Z2224" s="1"/>
      <c r="AA2224" s="1"/>
      <c r="AB2224" s="1"/>
      <c r="AC2224" s="1"/>
    </row>
    <row r="2225" spans="1:29" x14ac:dyDescent="0.3">
      <c r="A2225" s="1"/>
      <c r="B2225" s="1"/>
      <c r="C2225" s="1"/>
      <c r="D2225" s="1"/>
      <c r="E2225" s="3"/>
      <c r="F2225" s="1"/>
      <c r="G2225" s="1"/>
      <c r="H2225" s="1"/>
      <c r="I2225" s="1"/>
      <c r="J2225" s="1"/>
      <c r="K2225" s="1"/>
      <c r="L2225" s="1"/>
      <c r="M2225" s="1"/>
      <c r="N2225" s="1"/>
      <c r="P2225" s="1"/>
      <c r="Q2225" s="1"/>
      <c r="R2225" s="1"/>
      <c r="S2225" s="1"/>
      <c r="T2225" s="1"/>
      <c r="U2225" s="1"/>
      <c r="V2225" s="1"/>
      <c r="W2225" s="1"/>
      <c r="X2225" s="1"/>
      <c r="Y2225" s="1"/>
      <c r="Z2225" s="1"/>
      <c r="AA2225" s="1"/>
      <c r="AB2225" s="1"/>
      <c r="AC2225" s="1"/>
    </row>
    <row r="2226" spans="1:29" x14ac:dyDescent="0.3">
      <c r="A2226" s="1"/>
      <c r="B2226" s="1"/>
      <c r="C2226" s="1"/>
      <c r="D2226" s="1"/>
      <c r="E2226" s="3"/>
      <c r="F2226" s="1"/>
      <c r="G2226" s="1"/>
      <c r="H2226" s="1"/>
      <c r="I2226" s="1"/>
      <c r="J2226" s="1"/>
      <c r="K2226" s="1"/>
      <c r="L2226" s="1"/>
      <c r="M2226" s="1"/>
      <c r="N2226" s="1"/>
      <c r="P2226" s="1"/>
      <c r="Q2226" s="1"/>
      <c r="R2226" s="1"/>
      <c r="S2226" s="1"/>
      <c r="T2226" s="1"/>
      <c r="U2226" s="1"/>
      <c r="V2226" s="1"/>
      <c r="W2226" s="1"/>
      <c r="X2226" s="1"/>
      <c r="Y2226" s="1"/>
      <c r="Z2226" s="1"/>
      <c r="AA2226" s="1"/>
      <c r="AB2226" s="1"/>
      <c r="AC2226" s="1"/>
    </row>
    <row r="2227" spans="1:29" x14ac:dyDescent="0.3">
      <c r="A2227" s="1"/>
      <c r="B2227" s="1"/>
      <c r="C2227" s="1"/>
      <c r="D2227" s="1"/>
      <c r="E2227" s="3"/>
      <c r="F2227" s="1"/>
      <c r="G2227" s="1"/>
      <c r="H2227" s="1"/>
      <c r="I2227" s="1"/>
      <c r="J2227" s="1"/>
      <c r="K2227" s="1"/>
      <c r="L2227" s="1"/>
      <c r="M2227" s="1"/>
      <c r="N2227" s="1"/>
      <c r="P2227" s="1"/>
      <c r="Q2227" s="1"/>
      <c r="R2227" s="1"/>
      <c r="S2227" s="1"/>
      <c r="T2227" s="1"/>
      <c r="U2227" s="1"/>
      <c r="V2227" s="1"/>
      <c r="W2227" s="1"/>
      <c r="X2227" s="1"/>
      <c r="Y2227" s="1"/>
      <c r="Z2227" s="1"/>
      <c r="AA2227" s="1"/>
      <c r="AB2227" s="1"/>
      <c r="AC2227" s="1"/>
    </row>
    <row r="2228" spans="1:29" x14ac:dyDescent="0.3">
      <c r="A2228" s="1"/>
      <c r="B2228" s="1"/>
      <c r="C2228" s="1"/>
      <c r="D2228" s="1"/>
      <c r="E2228" s="3"/>
      <c r="F2228" s="1"/>
      <c r="G2228" s="1"/>
      <c r="H2228" s="1"/>
      <c r="I2228" s="1"/>
      <c r="J2228" s="1"/>
      <c r="K2228" s="1"/>
      <c r="L2228" s="1"/>
      <c r="M2228" s="1"/>
      <c r="N2228" s="1"/>
      <c r="P2228" s="1"/>
      <c r="Q2228" s="1"/>
      <c r="R2228" s="1"/>
      <c r="S2228" s="1"/>
      <c r="T2228" s="1"/>
      <c r="U2228" s="1"/>
      <c r="V2228" s="1"/>
      <c r="W2228" s="1"/>
      <c r="X2228" s="1"/>
      <c r="Y2228" s="1"/>
      <c r="Z2228" s="1"/>
      <c r="AA2228" s="1"/>
      <c r="AB2228" s="1"/>
      <c r="AC2228" s="1"/>
    </row>
    <row r="2229" spans="1:29" x14ac:dyDescent="0.3">
      <c r="A2229" s="1"/>
      <c r="B2229" s="1"/>
      <c r="C2229" s="1"/>
      <c r="D2229" s="1"/>
      <c r="E2229" s="3"/>
      <c r="F2229" s="1"/>
      <c r="G2229" s="1"/>
      <c r="H2229" s="1"/>
      <c r="I2229" s="1"/>
      <c r="J2229" s="1"/>
      <c r="K2229" s="1"/>
      <c r="L2229" s="1"/>
      <c r="M2229" s="1"/>
      <c r="N2229" s="1"/>
      <c r="P2229" s="1"/>
      <c r="Q2229" s="1"/>
      <c r="R2229" s="1"/>
      <c r="S2229" s="1"/>
      <c r="T2229" s="1"/>
      <c r="U2229" s="1"/>
      <c r="V2229" s="1"/>
      <c r="W2229" s="1"/>
      <c r="X2229" s="1"/>
      <c r="Y2229" s="1"/>
      <c r="Z2229" s="1"/>
      <c r="AA2229" s="1"/>
      <c r="AB2229" s="1"/>
      <c r="AC2229" s="1"/>
    </row>
    <row r="2230" spans="1:29" x14ac:dyDescent="0.3">
      <c r="A2230" s="1"/>
      <c r="B2230" s="1"/>
      <c r="C2230" s="1"/>
      <c r="D2230" s="1"/>
      <c r="E2230" s="3"/>
      <c r="F2230" s="1"/>
      <c r="G2230" s="1"/>
      <c r="H2230" s="1"/>
      <c r="I2230" s="1"/>
      <c r="J2230" s="1"/>
      <c r="K2230" s="1"/>
      <c r="L2230" s="1"/>
      <c r="M2230" s="1"/>
      <c r="N2230" s="1"/>
      <c r="P2230" s="1"/>
      <c r="Q2230" s="1"/>
      <c r="R2230" s="1"/>
      <c r="S2230" s="1"/>
      <c r="T2230" s="1"/>
      <c r="U2230" s="1"/>
      <c r="V2230" s="1"/>
      <c r="W2230" s="1"/>
      <c r="X2230" s="1"/>
      <c r="Y2230" s="1"/>
      <c r="Z2230" s="1"/>
      <c r="AA2230" s="1"/>
      <c r="AB2230" s="1"/>
      <c r="AC2230" s="1"/>
    </row>
    <row r="2231" spans="1:29" x14ac:dyDescent="0.3">
      <c r="A2231" s="1"/>
      <c r="B2231" s="1"/>
      <c r="C2231" s="1"/>
      <c r="D2231" s="1"/>
      <c r="E2231" s="3"/>
      <c r="F2231" s="1"/>
      <c r="G2231" s="1"/>
      <c r="H2231" s="1"/>
      <c r="I2231" s="1"/>
      <c r="J2231" s="1"/>
      <c r="K2231" s="1"/>
      <c r="L2231" s="1"/>
      <c r="M2231" s="1"/>
      <c r="N2231" s="1"/>
      <c r="P2231" s="1"/>
      <c r="Q2231" s="1"/>
      <c r="R2231" s="1"/>
      <c r="S2231" s="1"/>
      <c r="T2231" s="1"/>
      <c r="U2231" s="1"/>
      <c r="V2231" s="1"/>
      <c r="W2231" s="1"/>
      <c r="X2231" s="1"/>
      <c r="Y2231" s="1"/>
      <c r="Z2231" s="1"/>
      <c r="AA2231" s="1"/>
      <c r="AB2231" s="1"/>
      <c r="AC2231" s="1"/>
    </row>
    <row r="2232" spans="1:29" x14ac:dyDescent="0.3">
      <c r="A2232" s="1"/>
      <c r="B2232" s="1"/>
      <c r="C2232" s="1"/>
      <c r="D2232" s="1"/>
      <c r="E2232" s="3"/>
      <c r="F2232" s="1"/>
      <c r="G2232" s="1"/>
      <c r="H2232" s="1"/>
      <c r="I2232" s="1"/>
      <c r="J2232" s="1"/>
      <c r="K2232" s="1"/>
      <c r="L2232" s="1"/>
      <c r="M2232" s="1"/>
      <c r="N2232" s="1"/>
      <c r="P2232" s="1"/>
      <c r="Q2232" s="1"/>
      <c r="R2232" s="1"/>
      <c r="S2232" s="1"/>
      <c r="T2232" s="1"/>
      <c r="U2232" s="1"/>
      <c r="V2232" s="1"/>
      <c r="W2232" s="1"/>
      <c r="X2232" s="1"/>
      <c r="Y2232" s="1"/>
      <c r="Z2232" s="1"/>
      <c r="AA2232" s="1"/>
      <c r="AB2232" s="1"/>
      <c r="AC2232" s="1"/>
    </row>
    <row r="2233" spans="1:29" x14ac:dyDescent="0.3">
      <c r="A2233" s="1"/>
      <c r="B2233" s="1"/>
      <c r="C2233" s="1"/>
      <c r="D2233" s="1"/>
      <c r="E2233" s="3"/>
      <c r="F2233" s="1"/>
      <c r="G2233" s="1"/>
      <c r="H2233" s="1"/>
      <c r="I2233" s="1"/>
      <c r="J2233" s="1"/>
      <c r="K2233" s="1"/>
      <c r="L2233" s="1"/>
      <c r="M2233" s="1"/>
      <c r="N2233" s="1"/>
      <c r="P2233" s="1"/>
      <c r="Q2233" s="1"/>
      <c r="R2233" s="1"/>
      <c r="S2233" s="1"/>
      <c r="T2233" s="1"/>
      <c r="U2233" s="1"/>
      <c r="V2233" s="1"/>
      <c r="W2233" s="1"/>
      <c r="X2233" s="1"/>
      <c r="Y2233" s="1"/>
      <c r="Z2233" s="1"/>
      <c r="AA2233" s="1"/>
      <c r="AB2233" s="1"/>
      <c r="AC2233" s="1"/>
    </row>
    <row r="2234" spans="1:29" x14ac:dyDescent="0.3">
      <c r="A2234" s="1"/>
      <c r="B2234" s="1"/>
      <c r="C2234" s="1"/>
      <c r="D2234" s="1"/>
      <c r="E2234" s="3"/>
      <c r="F2234" s="1"/>
      <c r="G2234" s="1"/>
      <c r="H2234" s="1"/>
      <c r="I2234" s="1"/>
      <c r="J2234" s="1"/>
      <c r="K2234" s="1"/>
      <c r="L2234" s="1"/>
      <c r="M2234" s="1"/>
      <c r="N2234" s="1"/>
      <c r="P2234" s="1"/>
      <c r="Q2234" s="1"/>
      <c r="R2234" s="1"/>
      <c r="S2234" s="1"/>
      <c r="T2234" s="1"/>
      <c r="U2234" s="1"/>
      <c r="V2234" s="1"/>
      <c r="W2234" s="1"/>
      <c r="X2234" s="1"/>
      <c r="Y2234" s="1"/>
      <c r="Z2234" s="1"/>
      <c r="AA2234" s="1"/>
      <c r="AB2234" s="1"/>
      <c r="AC2234" s="1"/>
    </row>
    <row r="2235" spans="1:29" x14ac:dyDescent="0.3">
      <c r="A2235" s="1"/>
      <c r="B2235" s="1"/>
      <c r="C2235" s="1"/>
      <c r="D2235" s="1"/>
      <c r="E2235" s="3"/>
      <c r="F2235" s="1"/>
      <c r="G2235" s="1"/>
      <c r="H2235" s="1"/>
      <c r="I2235" s="1"/>
      <c r="J2235" s="1"/>
      <c r="K2235" s="1"/>
      <c r="L2235" s="1"/>
      <c r="M2235" s="1"/>
      <c r="N2235" s="1"/>
      <c r="P2235" s="1"/>
      <c r="Q2235" s="1"/>
      <c r="R2235" s="1"/>
      <c r="S2235" s="1"/>
      <c r="T2235" s="1"/>
      <c r="U2235" s="1"/>
      <c r="V2235" s="1"/>
      <c r="W2235" s="1"/>
      <c r="X2235" s="1"/>
      <c r="Y2235" s="1"/>
      <c r="Z2235" s="1"/>
      <c r="AA2235" s="1"/>
      <c r="AB2235" s="1"/>
      <c r="AC2235" s="1"/>
    </row>
    <row r="2236" spans="1:29" x14ac:dyDescent="0.3">
      <c r="A2236" s="1"/>
      <c r="B2236" s="1"/>
      <c r="C2236" s="1"/>
      <c r="D2236" s="1"/>
      <c r="E2236" s="3"/>
      <c r="F2236" s="1"/>
      <c r="G2236" s="1"/>
      <c r="H2236" s="1"/>
      <c r="I2236" s="1"/>
      <c r="J2236" s="1"/>
      <c r="K2236" s="1"/>
      <c r="L2236" s="1"/>
      <c r="M2236" s="1"/>
      <c r="N2236" s="1"/>
      <c r="P2236" s="1"/>
      <c r="Q2236" s="1"/>
      <c r="R2236" s="1"/>
      <c r="S2236" s="1"/>
      <c r="T2236" s="1"/>
      <c r="U2236" s="1"/>
      <c r="V2236" s="1"/>
      <c r="W2236" s="1"/>
      <c r="X2236" s="1"/>
      <c r="Y2236" s="1"/>
      <c r="Z2236" s="1"/>
      <c r="AA2236" s="1"/>
      <c r="AB2236" s="1"/>
      <c r="AC2236" s="1"/>
    </row>
    <row r="2237" spans="1:29" x14ac:dyDescent="0.3">
      <c r="A2237" s="1"/>
      <c r="B2237" s="1"/>
      <c r="C2237" s="1"/>
      <c r="D2237" s="1"/>
      <c r="E2237" s="3"/>
      <c r="F2237" s="1"/>
      <c r="G2237" s="1"/>
      <c r="H2237" s="1"/>
      <c r="I2237" s="1"/>
      <c r="J2237" s="1"/>
      <c r="K2237" s="1"/>
      <c r="L2237" s="1"/>
      <c r="M2237" s="1"/>
      <c r="N2237" s="1"/>
      <c r="P2237" s="1"/>
      <c r="Q2237" s="1"/>
      <c r="R2237" s="1"/>
      <c r="S2237" s="1"/>
      <c r="T2237" s="1"/>
      <c r="U2237" s="1"/>
      <c r="V2237" s="1"/>
      <c r="W2237" s="1"/>
      <c r="X2237" s="1"/>
      <c r="Y2237" s="1"/>
      <c r="Z2237" s="1"/>
      <c r="AA2237" s="1"/>
      <c r="AB2237" s="1"/>
      <c r="AC2237" s="1"/>
    </row>
    <row r="2238" spans="1:29" x14ac:dyDescent="0.3">
      <c r="A2238" s="1"/>
      <c r="B2238" s="1"/>
      <c r="C2238" s="1"/>
      <c r="D2238" s="1"/>
      <c r="E2238" s="3"/>
      <c r="F2238" s="1"/>
      <c r="G2238" s="1"/>
      <c r="H2238" s="1"/>
      <c r="I2238" s="1"/>
      <c r="J2238" s="1"/>
      <c r="K2238" s="1"/>
      <c r="L2238" s="1"/>
      <c r="M2238" s="1"/>
      <c r="N2238" s="1"/>
      <c r="P2238" s="1"/>
      <c r="Q2238" s="1"/>
      <c r="R2238" s="1"/>
      <c r="S2238" s="1"/>
      <c r="T2238" s="1"/>
      <c r="U2238" s="1"/>
      <c r="V2238" s="1"/>
      <c r="W2238" s="1"/>
      <c r="X2238" s="1"/>
      <c r="Y2238" s="1"/>
      <c r="Z2238" s="1"/>
      <c r="AA2238" s="1"/>
      <c r="AB2238" s="1"/>
      <c r="AC2238" s="1"/>
    </row>
    <row r="2239" spans="1:29" x14ac:dyDescent="0.3">
      <c r="A2239" s="1"/>
      <c r="B2239" s="1"/>
      <c r="C2239" s="1"/>
      <c r="D2239" s="1"/>
      <c r="E2239" s="3"/>
      <c r="F2239" s="1"/>
      <c r="G2239" s="1"/>
      <c r="H2239" s="1"/>
      <c r="I2239" s="1"/>
      <c r="J2239" s="1"/>
      <c r="K2239" s="1"/>
      <c r="L2239" s="1"/>
      <c r="M2239" s="1"/>
      <c r="N2239" s="1"/>
      <c r="P2239" s="1"/>
      <c r="Q2239" s="1"/>
      <c r="R2239" s="1"/>
      <c r="S2239" s="1"/>
      <c r="T2239" s="1"/>
      <c r="U2239" s="1"/>
      <c r="V2239" s="1"/>
      <c r="W2239" s="1"/>
      <c r="X2239" s="1"/>
      <c r="Y2239" s="1"/>
      <c r="Z2239" s="1"/>
      <c r="AA2239" s="1"/>
      <c r="AB2239" s="1"/>
      <c r="AC2239" s="1"/>
    </row>
    <row r="2240" spans="1:29" x14ac:dyDescent="0.3">
      <c r="A2240" s="1"/>
      <c r="B2240" s="1"/>
      <c r="C2240" s="1"/>
      <c r="D2240" s="1"/>
      <c r="E2240" s="3"/>
      <c r="F2240" s="1"/>
      <c r="G2240" s="1"/>
      <c r="H2240" s="1"/>
      <c r="I2240" s="1"/>
      <c r="J2240" s="1"/>
      <c r="K2240" s="1"/>
      <c r="L2240" s="1"/>
      <c r="M2240" s="1"/>
      <c r="N2240" s="1"/>
      <c r="P2240" s="1"/>
      <c r="Q2240" s="1"/>
      <c r="R2240" s="1"/>
      <c r="S2240" s="1"/>
      <c r="T2240" s="1"/>
      <c r="U2240" s="1"/>
      <c r="V2240" s="1"/>
      <c r="W2240" s="1"/>
      <c r="X2240" s="1"/>
      <c r="Y2240" s="1"/>
      <c r="Z2240" s="1"/>
      <c r="AA2240" s="1"/>
      <c r="AB2240" s="1"/>
      <c r="AC2240" s="1"/>
    </row>
    <row r="2241" spans="1:29" x14ac:dyDescent="0.3">
      <c r="A2241" s="1"/>
      <c r="B2241" s="1"/>
      <c r="C2241" s="1"/>
      <c r="D2241" s="1"/>
      <c r="E2241" s="3"/>
      <c r="F2241" s="1"/>
      <c r="G2241" s="1"/>
      <c r="H2241" s="1"/>
      <c r="I2241" s="1"/>
      <c r="J2241" s="1"/>
      <c r="K2241" s="1"/>
      <c r="L2241" s="1"/>
      <c r="M2241" s="1"/>
      <c r="N2241" s="1"/>
      <c r="P2241" s="1"/>
      <c r="Q2241" s="1"/>
      <c r="R2241" s="1"/>
      <c r="S2241" s="1"/>
      <c r="T2241" s="1"/>
      <c r="U2241" s="1"/>
      <c r="V2241" s="1"/>
      <c r="W2241" s="1"/>
      <c r="X2241" s="1"/>
      <c r="Y2241" s="1"/>
      <c r="Z2241" s="1"/>
      <c r="AA2241" s="1"/>
      <c r="AB2241" s="1"/>
      <c r="AC2241" s="1"/>
    </row>
    <row r="2242" spans="1:29" x14ac:dyDescent="0.3">
      <c r="A2242" s="1"/>
      <c r="B2242" s="1"/>
      <c r="C2242" s="1"/>
      <c r="D2242" s="1"/>
      <c r="E2242" s="3"/>
      <c r="F2242" s="1"/>
      <c r="G2242" s="1"/>
      <c r="H2242" s="1"/>
      <c r="I2242" s="1"/>
      <c r="J2242" s="1"/>
      <c r="K2242" s="1"/>
      <c r="L2242" s="1"/>
      <c r="M2242" s="1"/>
      <c r="N2242" s="1"/>
      <c r="P2242" s="1"/>
      <c r="Q2242" s="1"/>
      <c r="R2242" s="1"/>
      <c r="S2242" s="1"/>
      <c r="T2242" s="1"/>
      <c r="U2242" s="1"/>
      <c r="V2242" s="1"/>
      <c r="W2242" s="1"/>
      <c r="X2242" s="1"/>
      <c r="Y2242" s="1"/>
      <c r="Z2242" s="1"/>
      <c r="AA2242" s="1"/>
      <c r="AB2242" s="1"/>
      <c r="AC2242" s="1"/>
    </row>
    <row r="2243" spans="1:29" x14ac:dyDescent="0.3">
      <c r="A2243" s="1"/>
      <c r="B2243" s="1"/>
      <c r="C2243" s="1"/>
      <c r="D2243" s="1"/>
      <c r="E2243" s="3"/>
      <c r="F2243" s="1"/>
      <c r="G2243" s="1"/>
      <c r="H2243" s="1"/>
      <c r="I2243" s="1"/>
      <c r="J2243" s="1"/>
      <c r="K2243" s="1"/>
      <c r="L2243" s="1"/>
      <c r="M2243" s="1"/>
      <c r="N2243" s="1"/>
      <c r="P2243" s="1"/>
      <c r="Q2243" s="1"/>
      <c r="R2243" s="1"/>
      <c r="S2243" s="1"/>
      <c r="T2243" s="1"/>
      <c r="U2243" s="1"/>
      <c r="V2243" s="1"/>
      <c r="W2243" s="1"/>
      <c r="X2243" s="1"/>
      <c r="Y2243" s="1"/>
      <c r="Z2243" s="1"/>
      <c r="AA2243" s="1"/>
      <c r="AB2243" s="1"/>
      <c r="AC2243" s="1"/>
    </row>
    <row r="2244" spans="1:29" x14ac:dyDescent="0.3">
      <c r="A2244" s="1"/>
      <c r="B2244" s="1"/>
      <c r="C2244" s="1"/>
      <c r="D2244" s="1"/>
      <c r="E2244" s="3"/>
      <c r="F2244" s="1"/>
      <c r="G2244" s="1"/>
      <c r="H2244" s="1"/>
      <c r="I2244" s="1"/>
      <c r="J2244" s="1"/>
      <c r="K2244" s="1"/>
      <c r="L2244" s="1"/>
      <c r="M2244" s="1"/>
      <c r="N2244" s="1"/>
      <c r="P2244" s="1"/>
      <c r="Q2244" s="1"/>
      <c r="R2244" s="1"/>
      <c r="S2244" s="1"/>
      <c r="T2244" s="1"/>
      <c r="U2244" s="1"/>
      <c r="V2244" s="1"/>
      <c r="W2244" s="1"/>
      <c r="X2244" s="1"/>
      <c r="Y2244" s="1"/>
      <c r="Z2244" s="1"/>
      <c r="AA2244" s="1"/>
      <c r="AB2244" s="1"/>
      <c r="AC2244" s="1"/>
    </row>
    <row r="2245" spans="1:29" x14ac:dyDescent="0.3">
      <c r="A2245" s="1"/>
      <c r="B2245" s="1"/>
      <c r="C2245" s="1"/>
      <c r="D2245" s="1"/>
      <c r="E2245" s="3"/>
      <c r="F2245" s="1"/>
      <c r="G2245" s="1"/>
      <c r="H2245" s="1"/>
      <c r="I2245" s="1"/>
      <c r="J2245" s="1"/>
      <c r="K2245" s="1"/>
      <c r="L2245" s="1"/>
      <c r="M2245" s="1"/>
      <c r="N2245" s="1"/>
      <c r="P2245" s="1"/>
      <c r="Q2245" s="1"/>
      <c r="R2245" s="1"/>
      <c r="S2245" s="1"/>
      <c r="T2245" s="1"/>
      <c r="U2245" s="1"/>
      <c r="V2245" s="1"/>
      <c r="W2245" s="1"/>
      <c r="X2245" s="1"/>
      <c r="Y2245" s="1"/>
      <c r="Z2245" s="1"/>
      <c r="AA2245" s="1"/>
      <c r="AB2245" s="1"/>
      <c r="AC2245" s="1"/>
    </row>
    <row r="2246" spans="1:29" x14ac:dyDescent="0.3">
      <c r="A2246" s="1"/>
      <c r="B2246" s="1"/>
      <c r="C2246" s="1"/>
      <c r="D2246" s="1"/>
      <c r="E2246" s="3"/>
      <c r="F2246" s="1"/>
      <c r="G2246" s="1"/>
      <c r="H2246" s="1"/>
      <c r="I2246" s="1"/>
      <c r="J2246" s="1"/>
      <c r="K2246" s="1"/>
      <c r="L2246" s="1"/>
      <c r="M2246" s="1"/>
      <c r="N2246" s="1"/>
      <c r="P2246" s="1"/>
      <c r="Q2246" s="1"/>
      <c r="R2246" s="1"/>
      <c r="S2246" s="1"/>
      <c r="T2246" s="1"/>
      <c r="U2246" s="1"/>
      <c r="V2246" s="1"/>
      <c r="W2246" s="1"/>
      <c r="X2246" s="1"/>
      <c r="Y2246" s="1"/>
      <c r="Z2246" s="1"/>
      <c r="AA2246" s="1"/>
      <c r="AB2246" s="1"/>
      <c r="AC2246" s="1"/>
    </row>
    <row r="2247" spans="1:29" x14ac:dyDescent="0.3">
      <c r="A2247" s="1"/>
      <c r="B2247" s="1"/>
      <c r="C2247" s="1"/>
      <c r="D2247" s="1"/>
      <c r="E2247" s="3"/>
      <c r="F2247" s="1"/>
      <c r="G2247" s="1"/>
      <c r="H2247" s="1"/>
      <c r="I2247" s="1"/>
      <c r="J2247" s="1"/>
      <c r="K2247" s="1"/>
      <c r="L2247" s="1"/>
      <c r="M2247" s="1"/>
      <c r="N2247" s="1"/>
      <c r="P2247" s="1"/>
      <c r="Q2247" s="1"/>
      <c r="R2247" s="1"/>
      <c r="S2247" s="1"/>
      <c r="T2247" s="1"/>
      <c r="U2247" s="1"/>
      <c r="V2247" s="1"/>
      <c r="W2247" s="1"/>
      <c r="X2247" s="1"/>
      <c r="Y2247" s="1"/>
      <c r="Z2247" s="1"/>
      <c r="AA2247" s="1"/>
      <c r="AB2247" s="1"/>
      <c r="AC2247" s="1"/>
    </row>
    <row r="2248" spans="1:29" x14ac:dyDescent="0.3">
      <c r="A2248" s="1"/>
      <c r="B2248" s="1"/>
      <c r="C2248" s="1"/>
      <c r="D2248" s="1"/>
      <c r="E2248" s="3"/>
      <c r="F2248" s="1"/>
      <c r="G2248" s="1"/>
      <c r="H2248" s="1"/>
      <c r="I2248" s="1"/>
      <c r="J2248" s="1"/>
      <c r="K2248" s="1"/>
      <c r="L2248" s="1"/>
      <c r="M2248" s="1"/>
      <c r="N2248" s="1"/>
      <c r="P2248" s="1"/>
      <c r="Q2248" s="1"/>
      <c r="R2248" s="1"/>
      <c r="S2248" s="1"/>
      <c r="T2248" s="1"/>
      <c r="U2248" s="1"/>
      <c r="V2248" s="1"/>
      <c r="W2248" s="1"/>
      <c r="X2248" s="1"/>
      <c r="Y2248" s="1"/>
      <c r="Z2248" s="1"/>
      <c r="AA2248" s="1"/>
      <c r="AB2248" s="1"/>
      <c r="AC2248" s="1"/>
    </row>
    <row r="2249" spans="1:29" x14ac:dyDescent="0.3">
      <c r="A2249" s="1"/>
      <c r="B2249" s="1"/>
      <c r="C2249" s="1"/>
      <c r="D2249" s="1"/>
      <c r="E2249" s="3"/>
      <c r="F2249" s="1"/>
      <c r="G2249" s="1"/>
      <c r="H2249" s="1"/>
      <c r="I2249" s="1"/>
      <c r="J2249" s="1"/>
      <c r="K2249" s="1"/>
      <c r="L2249" s="1"/>
      <c r="M2249" s="1"/>
      <c r="N2249" s="1"/>
      <c r="P2249" s="1"/>
      <c r="Q2249" s="1"/>
      <c r="R2249" s="1"/>
      <c r="S2249" s="1"/>
      <c r="T2249" s="1"/>
      <c r="U2249" s="1"/>
      <c r="V2249" s="1"/>
      <c r="W2249" s="1"/>
      <c r="X2249" s="1"/>
      <c r="Y2249" s="1"/>
      <c r="Z2249" s="1"/>
      <c r="AA2249" s="1"/>
      <c r="AB2249" s="1"/>
      <c r="AC2249" s="1"/>
    </row>
    <row r="2250" spans="1:29" x14ac:dyDescent="0.3">
      <c r="A2250" s="1"/>
      <c r="B2250" s="1"/>
      <c r="C2250" s="1"/>
      <c r="D2250" s="1"/>
      <c r="E2250" s="3"/>
      <c r="F2250" s="1"/>
      <c r="G2250" s="1"/>
      <c r="H2250" s="1"/>
      <c r="I2250" s="1"/>
      <c r="J2250" s="1"/>
      <c r="K2250" s="1"/>
      <c r="L2250" s="1"/>
      <c r="M2250" s="1"/>
      <c r="N2250" s="1"/>
      <c r="P2250" s="1"/>
      <c r="Q2250" s="1"/>
      <c r="R2250" s="1"/>
      <c r="S2250" s="1"/>
      <c r="T2250" s="1"/>
      <c r="U2250" s="1"/>
      <c r="V2250" s="1"/>
      <c r="W2250" s="1"/>
      <c r="X2250" s="1"/>
      <c r="Y2250" s="1"/>
      <c r="Z2250" s="1"/>
      <c r="AA2250" s="1"/>
      <c r="AB2250" s="1"/>
      <c r="AC2250" s="1"/>
    </row>
    <row r="2251" spans="1:29" x14ac:dyDescent="0.3">
      <c r="A2251" s="1"/>
      <c r="B2251" s="1"/>
      <c r="C2251" s="1"/>
      <c r="D2251" s="1"/>
      <c r="E2251" s="3"/>
      <c r="F2251" s="1"/>
      <c r="G2251" s="1"/>
      <c r="H2251" s="1"/>
      <c r="I2251" s="1"/>
      <c r="J2251" s="1"/>
      <c r="K2251" s="1"/>
      <c r="L2251" s="1"/>
      <c r="M2251" s="1"/>
      <c r="N2251" s="1"/>
      <c r="P2251" s="1"/>
      <c r="Q2251" s="1"/>
      <c r="R2251" s="1"/>
      <c r="S2251" s="1"/>
      <c r="T2251" s="1"/>
      <c r="U2251" s="1"/>
      <c r="V2251" s="1"/>
      <c r="W2251" s="1"/>
      <c r="X2251" s="1"/>
      <c r="Y2251" s="1"/>
      <c r="Z2251" s="1"/>
      <c r="AA2251" s="1"/>
      <c r="AB2251" s="1"/>
      <c r="AC2251" s="1"/>
    </row>
    <row r="2252" spans="1:29" x14ac:dyDescent="0.3">
      <c r="A2252" s="1"/>
      <c r="B2252" s="1"/>
      <c r="C2252" s="1"/>
      <c r="D2252" s="1"/>
      <c r="E2252" s="3"/>
      <c r="F2252" s="1"/>
      <c r="G2252" s="1"/>
      <c r="H2252" s="1"/>
      <c r="I2252" s="1"/>
      <c r="J2252" s="1"/>
      <c r="K2252" s="1"/>
      <c r="L2252" s="1"/>
      <c r="M2252" s="1"/>
      <c r="N2252" s="1"/>
      <c r="P2252" s="1"/>
      <c r="Q2252" s="1"/>
      <c r="R2252" s="1"/>
      <c r="S2252" s="1"/>
      <c r="T2252" s="1"/>
      <c r="U2252" s="1"/>
      <c r="V2252" s="1"/>
      <c r="W2252" s="1"/>
      <c r="X2252" s="1"/>
      <c r="Y2252" s="1"/>
      <c r="Z2252" s="1"/>
      <c r="AA2252" s="1"/>
      <c r="AB2252" s="1"/>
      <c r="AC2252" s="1"/>
    </row>
    <row r="2253" spans="1:29" x14ac:dyDescent="0.3">
      <c r="A2253" s="1"/>
      <c r="B2253" s="1"/>
      <c r="C2253" s="1"/>
      <c r="D2253" s="1"/>
      <c r="E2253" s="3"/>
      <c r="F2253" s="1"/>
      <c r="G2253" s="1"/>
      <c r="H2253" s="1"/>
      <c r="I2253" s="1"/>
      <c r="J2253" s="1"/>
      <c r="K2253" s="1"/>
      <c r="L2253" s="1"/>
      <c r="M2253" s="1"/>
      <c r="N2253" s="1"/>
      <c r="P2253" s="1"/>
      <c r="Q2253" s="1"/>
      <c r="R2253" s="1"/>
      <c r="S2253" s="1"/>
      <c r="T2253" s="1"/>
      <c r="U2253" s="1"/>
      <c r="V2253" s="1"/>
      <c r="W2253" s="1"/>
      <c r="X2253" s="1"/>
      <c r="Y2253" s="1"/>
      <c r="Z2253" s="1"/>
      <c r="AA2253" s="1"/>
      <c r="AB2253" s="1"/>
      <c r="AC2253" s="1"/>
    </row>
    <row r="2254" spans="1:29" x14ac:dyDescent="0.3">
      <c r="A2254" s="1"/>
      <c r="B2254" s="1"/>
      <c r="C2254" s="1"/>
      <c r="D2254" s="1"/>
      <c r="E2254" s="3"/>
      <c r="F2254" s="1"/>
      <c r="G2254" s="1"/>
      <c r="H2254" s="1"/>
      <c r="I2254" s="1"/>
      <c r="J2254" s="1"/>
      <c r="K2254" s="1"/>
      <c r="L2254" s="1"/>
      <c r="M2254" s="1"/>
      <c r="N2254" s="1"/>
      <c r="P2254" s="1"/>
      <c r="Q2254" s="1"/>
      <c r="R2254" s="1"/>
      <c r="S2254" s="1"/>
      <c r="T2254" s="1"/>
      <c r="U2254" s="1"/>
      <c r="V2254" s="1"/>
      <c r="W2254" s="1"/>
      <c r="X2254" s="1"/>
      <c r="Y2254" s="1"/>
      <c r="Z2254" s="1"/>
      <c r="AA2254" s="1"/>
      <c r="AB2254" s="1"/>
      <c r="AC2254" s="1"/>
    </row>
    <row r="2255" spans="1:29" x14ac:dyDescent="0.3">
      <c r="A2255" s="1"/>
      <c r="B2255" s="1"/>
      <c r="C2255" s="1"/>
      <c r="D2255" s="1"/>
      <c r="E2255" s="3"/>
      <c r="F2255" s="1"/>
      <c r="G2255" s="1"/>
      <c r="H2255" s="1"/>
      <c r="I2255" s="1"/>
      <c r="J2255" s="1"/>
      <c r="K2255" s="1"/>
      <c r="L2255" s="1"/>
      <c r="M2255" s="1"/>
      <c r="N2255" s="1"/>
      <c r="P2255" s="1"/>
      <c r="Q2255" s="1"/>
      <c r="R2255" s="1"/>
      <c r="S2255" s="1"/>
      <c r="T2255" s="1"/>
      <c r="U2255" s="1"/>
      <c r="V2255" s="1"/>
      <c r="W2255" s="1"/>
      <c r="X2255" s="1"/>
      <c r="Y2255" s="1"/>
      <c r="Z2255" s="1"/>
      <c r="AA2255" s="1"/>
      <c r="AB2255" s="1"/>
      <c r="AC2255" s="1"/>
    </row>
    <row r="2256" spans="1:29" x14ac:dyDescent="0.3">
      <c r="A2256" s="1"/>
      <c r="B2256" s="1"/>
      <c r="C2256" s="1"/>
      <c r="D2256" s="1"/>
      <c r="E2256" s="3"/>
      <c r="F2256" s="1"/>
      <c r="G2256" s="1"/>
      <c r="H2256" s="1"/>
      <c r="I2256" s="1"/>
      <c r="J2256" s="1"/>
      <c r="K2256" s="1"/>
      <c r="L2256" s="1"/>
      <c r="M2256" s="1"/>
      <c r="N2256" s="1"/>
      <c r="P2256" s="1"/>
      <c r="Q2256" s="1"/>
      <c r="R2256" s="1"/>
      <c r="S2256" s="1"/>
      <c r="T2256" s="1"/>
      <c r="U2256" s="1"/>
      <c r="V2256" s="1"/>
      <c r="W2256" s="1"/>
      <c r="X2256" s="1"/>
      <c r="Y2256" s="1"/>
      <c r="Z2256" s="1"/>
      <c r="AA2256" s="1"/>
      <c r="AB2256" s="1"/>
      <c r="AC2256" s="1"/>
    </row>
    <row r="2257" spans="1:29" x14ac:dyDescent="0.3">
      <c r="A2257" s="1"/>
      <c r="B2257" s="1"/>
      <c r="C2257" s="1"/>
      <c r="D2257" s="1"/>
      <c r="E2257" s="3"/>
      <c r="F2257" s="1"/>
      <c r="G2257" s="1"/>
      <c r="H2257" s="1"/>
      <c r="I2257" s="1"/>
      <c r="J2257" s="1"/>
      <c r="K2257" s="1"/>
      <c r="L2257" s="1"/>
      <c r="M2257" s="1"/>
      <c r="N2257" s="1"/>
      <c r="P2257" s="1"/>
      <c r="Q2257" s="1"/>
      <c r="R2257" s="1"/>
      <c r="S2257" s="1"/>
      <c r="T2257" s="1"/>
      <c r="U2257" s="1"/>
      <c r="V2257" s="1"/>
      <c r="W2257" s="1"/>
      <c r="X2257" s="1"/>
      <c r="Y2257" s="1"/>
      <c r="Z2257" s="1"/>
      <c r="AA2257" s="1"/>
      <c r="AB2257" s="1"/>
      <c r="AC2257" s="1"/>
    </row>
    <row r="2258" spans="1:29" x14ac:dyDescent="0.3">
      <c r="A2258" s="1"/>
      <c r="B2258" s="1"/>
      <c r="C2258" s="1"/>
      <c r="D2258" s="1"/>
      <c r="E2258" s="3"/>
      <c r="F2258" s="1"/>
      <c r="G2258" s="1"/>
      <c r="H2258" s="1"/>
      <c r="I2258" s="1"/>
      <c r="J2258" s="1"/>
      <c r="K2258" s="1"/>
      <c r="L2258" s="1"/>
      <c r="M2258" s="1"/>
      <c r="N2258" s="1"/>
      <c r="P2258" s="1"/>
      <c r="Q2258" s="1"/>
      <c r="R2258" s="1"/>
      <c r="S2258" s="1"/>
      <c r="T2258" s="1"/>
      <c r="U2258" s="1"/>
      <c r="V2258" s="1"/>
      <c r="W2258" s="1"/>
      <c r="X2258" s="1"/>
      <c r="Y2258" s="1"/>
      <c r="Z2258" s="1"/>
      <c r="AA2258" s="1"/>
      <c r="AB2258" s="1"/>
      <c r="AC2258" s="1"/>
    </row>
    <row r="2259" spans="1:29" x14ac:dyDescent="0.3">
      <c r="A2259" s="1"/>
      <c r="B2259" s="1"/>
      <c r="C2259" s="1"/>
      <c r="D2259" s="1"/>
      <c r="E2259" s="3"/>
      <c r="F2259" s="1"/>
      <c r="G2259" s="1"/>
      <c r="H2259" s="1"/>
      <c r="I2259" s="1"/>
      <c r="J2259" s="1"/>
      <c r="K2259" s="1"/>
      <c r="L2259" s="1"/>
      <c r="M2259" s="1"/>
      <c r="N2259" s="1"/>
      <c r="P2259" s="1"/>
      <c r="Q2259" s="1"/>
      <c r="R2259" s="1"/>
      <c r="S2259" s="1"/>
      <c r="T2259" s="1"/>
      <c r="U2259" s="1"/>
      <c r="V2259" s="1"/>
      <c r="W2259" s="1"/>
      <c r="X2259" s="1"/>
      <c r="Y2259" s="1"/>
      <c r="Z2259" s="1"/>
      <c r="AA2259" s="1"/>
      <c r="AB2259" s="1"/>
      <c r="AC2259" s="1"/>
    </row>
    <row r="2260" spans="1:29" x14ac:dyDescent="0.3">
      <c r="A2260" s="1"/>
      <c r="B2260" s="1"/>
      <c r="C2260" s="1"/>
      <c r="D2260" s="1"/>
      <c r="E2260" s="3"/>
      <c r="F2260" s="1"/>
      <c r="G2260" s="1"/>
      <c r="H2260" s="1"/>
      <c r="I2260" s="1"/>
      <c r="J2260" s="1"/>
      <c r="K2260" s="1"/>
      <c r="L2260" s="1"/>
      <c r="M2260" s="1"/>
      <c r="N2260" s="1"/>
      <c r="P2260" s="1"/>
      <c r="Q2260" s="1"/>
      <c r="R2260" s="1"/>
      <c r="S2260" s="1"/>
      <c r="T2260" s="1"/>
      <c r="U2260" s="1"/>
      <c r="V2260" s="1"/>
      <c r="W2260" s="1"/>
      <c r="X2260" s="1"/>
      <c r="Y2260" s="1"/>
      <c r="Z2260" s="1"/>
      <c r="AA2260" s="1"/>
      <c r="AB2260" s="1"/>
      <c r="AC2260" s="1"/>
    </row>
    <row r="2261" spans="1:29" x14ac:dyDescent="0.3">
      <c r="A2261" s="1"/>
      <c r="B2261" s="1"/>
      <c r="C2261" s="1"/>
      <c r="D2261" s="1"/>
      <c r="E2261" s="3"/>
      <c r="F2261" s="1"/>
      <c r="G2261" s="1"/>
      <c r="H2261" s="1"/>
      <c r="I2261" s="1"/>
      <c r="J2261" s="1"/>
      <c r="K2261" s="1"/>
      <c r="L2261" s="1"/>
      <c r="M2261" s="1"/>
      <c r="N2261" s="1"/>
      <c r="P2261" s="1"/>
      <c r="Q2261" s="1"/>
      <c r="R2261" s="1"/>
      <c r="S2261" s="1"/>
      <c r="T2261" s="1"/>
      <c r="U2261" s="1"/>
      <c r="V2261" s="1"/>
      <c r="W2261" s="1"/>
      <c r="X2261" s="1"/>
      <c r="Y2261" s="1"/>
      <c r="Z2261" s="1"/>
      <c r="AA2261" s="1"/>
      <c r="AB2261" s="1"/>
      <c r="AC2261" s="1"/>
    </row>
    <row r="2262" spans="1:29" x14ac:dyDescent="0.3">
      <c r="A2262" s="1"/>
      <c r="B2262" s="1"/>
      <c r="C2262" s="1"/>
      <c r="D2262" s="1"/>
      <c r="E2262" s="3"/>
      <c r="F2262" s="1"/>
      <c r="G2262" s="1"/>
      <c r="H2262" s="1"/>
      <c r="I2262" s="1"/>
      <c r="J2262" s="1"/>
      <c r="K2262" s="1"/>
      <c r="L2262" s="1"/>
      <c r="M2262" s="1"/>
      <c r="N2262" s="1"/>
      <c r="P2262" s="1"/>
      <c r="Q2262" s="1"/>
      <c r="R2262" s="1"/>
      <c r="S2262" s="1"/>
      <c r="T2262" s="1"/>
      <c r="U2262" s="1"/>
      <c r="V2262" s="1"/>
      <c r="W2262" s="1"/>
      <c r="X2262" s="1"/>
      <c r="Y2262" s="1"/>
      <c r="Z2262" s="1"/>
      <c r="AA2262" s="1"/>
      <c r="AB2262" s="1"/>
      <c r="AC2262" s="1"/>
    </row>
    <row r="2263" spans="1:29" x14ac:dyDescent="0.3">
      <c r="A2263" s="1"/>
      <c r="B2263" s="1"/>
      <c r="C2263" s="1"/>
      <c r="D2263" s="1"/>
      <c r="E2263" s="3"/>
      <c r="F2263" s="1"/>
      <c r="G2263" s="1"/>
      <c r="H2263" s="1"/>
      <c r="I2263" s="1"/>
      <c r="J2263" s="1"/>
      <c r="K2263" s="1"/>
      <c r="L2263" s="1"/>
      <c r="M2263" s="1"/>
      <c r="N2263" s="1"/>
      <c r="P2263" s="1"/>
      <c r="Q2263" s="1"/>
      <c r="R2263" s="1"/>
      <c r="S2263" s="1"/>
      <c r="T2263" s="1"/>
      <c r="U2263" s="1"/>
      <c r="V2263" s="1"/>
      <c r="W2263" s="1"/>
      <c r="X2263" s="1"/>
      <c r="Y2263" s="1"/>
      <c r="Z2263" s="1"/>
      <c r="AA2263" s="1"/>
      <c r="AB2263" s="1"/>
      <c r="AC2263" s="1"/>
    </row>
    <row r="2264" spans="1:29" x14ac:dyDescent="0.3">
      <c r="A2264" s="1"/>
      <c r="B2264" s="1"/>
      <c r="C2264" s="1"/>
      <c r="D2264" s="1"/>
      <c r="E2264" s="3"/>
      <c r="F2264" s="1"/>
      <c r="G2264" s="1"/>
      <c r="H2264" s="1"/>
      <c r="I2264" s="1"/>
      <c r="J2264" s="1"/>
      <c r="K2264" s="1"/>
      <c r="L2264" s="1"/>
      <c r="M2264" s="1"/>
      <c r="N2264" s="1"/>
      <c r="P2264" s="1"/>
      <c r="Q2264" s="1"/>
      <c r="R2264" s="1"/>
      <c r="S2264" s="1"/>
      <c r="T2264" s="1"/>
      <c r="U2264" s="1"/>
      <c r="V2264" s="1"/>
      <c r="W2264" s="1"/>
      <c r="X2264" s="1"/>
      <c r="Y2264" s="1"/>
      <c r="Z2264" s="1"/>
      <c r="AA2264" s="1"/>
      <c r="AB2264" s="1"/>
      <c r="AC2264" s="1"/>
    </row>
    <row r="2265" spans="1:29" x14ac:dyDescent="0.3">
      <c r="A2265" s="1"/>
      <c r="B2265" s="1"/>
      <c r="C2265" s="1"/>
      <c r="D2265" s="1"/>
      <c r="E2265" s="3"/>
      <c r="F2265" s="1"/>
      <c r="G2265" s="1"/>
      <c r="H2265" s="1"/>
      <c r="I2265" s="1"/>
      <c r="J2265" s="1"/>
      <c r="K2265" s="1"/>
      <c r="L2265" s="1"/>
      <c r="M2265" s="1"/>
      <c r="N2265" s="1"/>
      <c r="P2265" s="1"/>
      <c r="Q2265" s="1"/>
      <c r="R2265" s="1"/>
      <c r="S2265" s="1"/>
      <c r="T2265" s="1"/>
      <c r="U2265" s="1"/>
      <c r="V2265" s="1"/>
      <c r="W2265" s="1"/>
      <c r="X2265" s="1"/>
      <c r="Y2265" s="1"/>
      <c r="Z2265" s="1"/>
      <c r="AA2265" s="1"/>
      <c r="AB2265" s="1"/>
      <c r="AC2265" s="1"/>
    </row>
    <row r="2266" spans="1:29" x14ac:dyDescent="0.3">
      <c r="A2266" s="1"/>
      <c r="B2266" s="1"/>
      <c r="C2266" s="1"/>
      <c r="D2266" s="1"/>
      <c r="E2266" s="3"/>
      <c r="F2266" s="1"/>
      <c r="G2266" s="1"/>
      <c r="H2266" s="1"/>
      <c r="I2266" s="1"/>
      <c r="J2266" s="1"/>
      <c r="K2266" s="1"/>
      <c r="L2266" s="1"/>
      <c r="M2266" s="1"/>
      <c r="N2266" s="1"/>
      <c r="P2266" s="1"/>
      <c r="Q2266" s="1"/>
      <c r="R2266" s="1"/>
      <c r="S2266" s="1"/>
      <c r="T2266" s="1"/>
      <c r="U2266" s="1"/>
      <c r="V2266" s="1"/>
      <c r="W2266" s="1"/>
      <c r="X2266" s="1"/>
      <c r="Y2266" s="1"/>
      <c r="Z2266" s="1"/>
      <c r="AA2266" s="1"/>
      <c r="AB2266" s="1"/>
      <c r="AC2266" s="1"/>
    </row>
    <row r="2267" spans="1:29" x14ac:dyDescent="0.3">
      <c r="A2267" s="1"/>
      <c r="B2267" s="1"/>
      <c r="C2267" s="1"/>
      <c r="D2267" s="1"/>
      <c r="E2267" s="3"/>
      <c r="F2267" s="1"/>
      <c r="G2267" s="1"/>
      <c r="H2267" s="1"/>
      <c r="I2267" s="1"/>
      <c r="J2267" s="1"/>
      <c r="K2267" s="1"/>
      <c r="L2267" s="1"/>
      <c r="M2267" s="1"/>
      <c r="N2267" s="1"/>
      <c r="P2267" s="1"/>
      <c r="Q2267" s="1"/>
      <c r="R2267" s="1"/>
      <c r="S2267" s="1"/>
      <c r="T2267" s="1"/>
      <c r="U2267" s="1"/>
      <c r="V2267" s="1"/>
      <c r="W2267" s="1"/>
      <c r="X2267" s="1"/>
      <c r="Y2267" s="1"/>
      <c r="Z2267" s="1"/>
      <c r="AA2267" s="1"/>
      <c r="AB2267" s="1"/>
      <c r="AC2267" s="1"/>
    </row>
    <row r="2268" spans="1:29" x14ac:dyDescent="0.3">
      <c r="A2268" s="1"/>
      <c r="B2268" s="1"/>
      <c r="C2268" s="1"/>
      <c r="D2268" s="1"/>
      <c r="E2268" s="3"/>
      <c r="F2268" s="1"/>
      <c r="G2268" s="1"/>
      <c r="H2268" s="1"/>
      <c r="I2268" s="1"/>
      <c r="J2268" s="1"/>
      <c r="K2268" s="1"/>
      <c r="L2268" s="1"/>
      <c r="M2268" s="1"/>
      <c r="N2268" s="1"/>
      <c r="P2268" s="1"/>
      <c r="Q2268" s="1"/>
      <c r="R2268" s="1"/>
      <c r="S2268" s="1"/>
      <c r="T2268" s="1"/>
      <c r="U2268" s="1"/>
      <c r="V2268" s="1"/>
      <c r="W2268" s="1"/>
      <c r="X2268" s="1"/>
      <c r="Y2268" s="1"/>
      <c r="Z2268" s="1"/>
      <c r="AA2268" s="1"/>
      <c r="AB2268" s="1"/>
      <c r="AC2268" s="1"/>
    </row>
    <row r="2269" spans="1:29" x14ac:dyDescent="0.3">
      <c r="A2269" s="1"/>
      <c r="B2269" s="1"/>
      <c r="C2269" s="1"/>
      <c r="D2269" s="1"/>
      <c r="E2269" s="3"/>
      <c r="F2269" s="1"/>
      <c r="G2269" s="1"/>
      <c r="H2269" s="1"/>
      <c r="I2269" s="1"/>
      <c r="J2269" s="1"/>
      <c r="K2269" s="1"/>
      <c r="L2269" s="1"/>
      <c r="M2269" s="1"/>
      <c r="N2269" s="1"/>
      <c r="P2269" s="1"/>
      <c r="Q2269" s="1"/>
      <c r="R2269" s="1"/>
      <c r="S2269" s="1"/>
      <c r="T2269" s="1"/>
      <c r="U2269" s="1"/>
      <c r="V2269" s="1"/>
      <c r="W2269" s="1"/>
      <c r="X2269" s="1"/>
      <c r="Y2269" s="1"/>
      <c r="Z2269" s="1"/>
      <c r="AA2269" s="1"/>
      <c r="AB2269" s="1"/>
      <c r="AC2269" s="1"/>
    </row>
    <row r="2270" spans="1:29" x14ac:dyDescent="0.3">
      <c r="A2270" s="1"/>
      <c r="B2270" s="1"/>
      <c r="C2270" s="1"/>
      <c r="D2270" s="1"/>
      <c r="E2270" s="3"/>
      <c r="F2270" s="1"/>
      <c r="G2270" s="1"/>
      <c r="H2270" s="1"/>
      <c r="I2270" s="1"/>
      <c r="J2270" s="1"/>
      <c r="K2270" s="1"/>
      <c r="L2270" s="1"/>
      <c r="M2270" s="1"/>
      <c r="N2270" s="1"/>
      <c r="P2270" s="1"/>
      <c r="Q2270" s="1"/>
      <c r="R2270" s="1"/>
      <c r="S2270" s="1"/>
      <c r="T2270" s="1"/>
      <c r="U2270" s="1"/>
      <c r="V2270" s="1"/>
      <c r="W2270" s="1"/>
      <c r="X2270" s="1"/>
      <c r="Y2270" s="1"/>
      <c r="Z2270" s="1"/>
      <c r="AA2270" s="1"/>
      <c r="AB2270" s="1"/>
      <c r="AC2270" s="1"/>
    </row>
    <row r="2271" spans="1:29" x14ac:dyDescent="0.3">
      <c r="A2271" s="1"/>
      <c r="B2271" s="1"/>
      <c r="C2271" s="1"/>
      <c r="D2271" s="1"/>
      <c r="E2271" s="3"/>
      <c r="F2271" s="1"/>
      <c r="G2271" s="1"/>
      <c r="H2271" s="1"/>
      <c r="I2271" s="1"/>
      <c r="J2271" s="1"/>
      <c r="K2271" s="1"/>
      <c r="L2271" s="1"/>
      <c r="M2271" s="1"/>
      <c r="N2271" s="1"/>
      <c r="P2271" s="1"/>
      <c r="Q2271" s="1"/>
      <c r="R2271" s="1"/>
      <c r="S2271" s="1"/>
      <c r="T2271" s="1"/>
      <c r="U2271" s="1"/>
      <c r="V2271" s="1"/>
      <c r="W2271" s="1"/>
      <c r="X2271" s="1"/>
      <c r="Y2271" s="1"/>
      <c r="Z2271" s="1"/>
      <c r="AA2271" s="1"/>
      <c r="AB2271" s="1"/>
      <c r="AC2271" s="1"/>
    </row>
    <row r="2272" spans="1:29" x14ac:dyDescent="0.3">
      <c r="A2272" s="1"/>
      <c r="B2272" s="1"/>
      <c r="C2272" s="1"/>
      <c r="D2272" s="1"/>
      <c r="E2272" s="3"/>
      <c r="F2272" s="1"/>
      <c r="G2272" s="1"/>
      <c r="H2272" s="1"/>
      <c r="I2272" s="1"/>
      <c r="J2272" s="1"/>
      <c r="K2272" s="1"/>
      <c r="L2272" s="1"/>
      <c r="M2272" s="1"/>
      <c r="N2272" s="1"/>
      <c r="P2272" s="1"/>
      <c r="Q2272" s="1"/>
      <c r="R2272" s="1"/>
      <c r="S2272" s="1"/>
      <c r="T2272" s="1"/>
      <c r="U2272" s="1"/>
      <c r="V2272" s="1"/>
      <c r="W2272" s="1"/>
      <c r="X2272" s="1"/>
      <c r="Y2272" s="1"/>
      <c r="Z2272" s="1"/>
      <c r="AA2272" s="1"/>
      <c r="AB2272" s="1"/>
      <c r="AC2272" s="1"/>
    </row>
    <row r="2273" spans="1:29" x14ac:dyDescent="0.3">
      <c r="A2273" s="1"/>
      <c r="B2273" s="1"/>
      <c r="C2273" s="1"/>
      <c r="D2273" s="1"/>
      <c r="E2273" s="3"/>
      <c r="F2273" s="1"/>
      <c r="G2273" s="1"/>
      <c r="H2273" s="1"/>
      <c r="I2273" s="1"/>
      <c r="J2273" s="1"/>
      <c r="K2273" s="1"/>
      <c r="L2273" s="1"/>
      <c r="M2273" s="1"/>
      <c r="N2273" s="1"/>
      <c r="P2273" s="1"/>
      <c r="Q2273" s="1"/>
      <c r="R2273" s="1"/>
      <c r="S2273" s="1"/>
      <c r="T2273" s="1"/>
      <c r="U2273" s="1"/>
      <c r="V2273" s="1"/>
      <c r="W2273" s="1"/>
      <c r="X2273" s="1"/>
      <c r="Y2273" s="1"/>
      <c r="Z2273" s="1"/>
      <c r="AA2273" s="1"/>
      <c r="AB2273" s="1"/>
      <c r="AC2273" s="1"/>
    </row>
    <row r="2274" spans="1:29" x14ac:dyDescent="0.3">
      <c r="A2274" s="1"/>
      <c r="B2274" s="1"/>
      <c r="C2274" s="1"/>
      <c r="D2274" s="1"/>
      <c r="E2274" s="3"/>
      <c r="F2274" s="1"/>
      <c r="G2274" s="1"/>
      <c r="H2274" s="1"/>
      <c r="I2274" s="1"/>
      <c r="J2274" s="1"/>
      <c r="K2274" s="1"/>
      <c r="L2274" s="1"/>
      <c r="M2274" s="1"/>
      <c r="N2274" s="1"/>
      <c r="P2274" s="1"/>
      <c r="Q2274" s="1"/>
      <c r="R2274" s="1"/>
      <c r="S2274" s="1"/>
      <c r="T2274" s="1"/>
      <c r="U2274" s="1"/>
      <c r="V2274" s="1"/>
      <c r="W2274" s="1"/>
      <c r="X2274" s="1"/>
      <c r="Y2274" s="1"/>
      <c r="Z2274" s="1"/>
      <c r="AA2274" s="1"/>
      <c r="AB2274" s="1"/>
      <c r="AC2274" s="1"/>
    </row>
    <row r="2275" spans="1:29" x14ac:dyDescent="0.3">
      <c r="A2275" s="1"/>
      <c r="B2275" s="1"/>
      <c r="C2275" s="1"/>
      <c r="D2275" s="1"/>
      <c r="E2275" s="3"/>
      <c r="F2275" s="1"/>
      <c r="G2275" s="1"/>
      <c r="H2275" s="1"/>
      <c r="I2275" s="1"/>
      <c r="J2275" s="1"/>
      <c r="K2275" s="1"/>
      <c r="L2275" s="1"/>
      <c r="M2275" s="1"/>
      <c r="N2275" s="1"/>
      <c r="P2275" s="1"/>
      <c r="Q2275" s="1"/>
      <c r="R2275" s="1"/>
      <c r="S2275" s="1"/>
      <c r="T2275" s="1"/>
      <c r="U2275" s="1"/>
      <c r="V2275" s="1"/>
      <c r="W2275" s="1"/>
      <c r="X2275" s="1"/>
      <c r="Y2275" s="1"/>
      <c r="Z2275" s="1"/>
      <c r="AA2275" s="1"/>
      <c r="AB2275" s="1"/>
      <c r="AC2275" s="1"/>
    </row>
    <row r="2276" spans="1:29" x14ac:dyDescent="0.3">
      <c r="A2276" s="1"/>
      <c r="B2276" s="1"/>
      <c r="C2276" s="1"/>
      <c r="D2276" s="1"/>
      <c r="E2276" s="3"/>
      <c r="F2276" s="1"/>
      <c r="G2276" s="1"/>
      <c r="H2276" s="1"/>
      <c r="I2276" s="1"/>
      <c r="J2276" s="1"/>
      <c r="K2276" s="1"/>
      <c r="L2276" s="1"/>
      <c r="M2276" s="1"/>
      <c r="N2276" s="1"/>
      <c r="P2276" s="1"/>
      <c r="Q2276" s="1"/>
      <c r="R2276" s="1"/>
      <c r="S2276" s="1"/>
      <c r="T2276" s="1"/>
      <c r="U2276" s="1"/>
      <c r="V2276" s="1"/>
      <c r="W2276" s="1"/>
      <c r="X2276" s="1"/>
      <c r="Y2276" s="1"/>
      <c r="Z2276" s="1"/>
      <c r="AA2276" s="1"/>
      <c r="AB2276" s="1"/>
      <c r="AC2276" s="1"/>
    </row>
    <row r="2277" spans="1:29" x14ac:dyDescent="0.3">
      <c r="A2277" s="1"/>
      <c r="B2277" s="1"/>
      <c r="C2277" s="1"/>
      <c r="D2277" s="1"/>
      <c r="E2277" s="3"/>
      <c r="F2277" s="1"/>
      <c r="G2277" s="1"/>
      <c r="H2277" s="1"/>
      <c r="I2277" s="1"/>
      <c r="J2277" s="1"/>
      <c r="K2277" s="1"/>
      <c r="L2277" s="1"/>
      <c r="M2277" s="1"/>
      <c r="N2277" s="1"/>
      <c r="P2277" s="1"/>
      <c r="Q2277" s="1"/>
      <c r="R2277" s="1"/>
      <c r="S2277" s="1"/>
      <c r="T2277" s="1"/>
      <c r="U2277" s="1"/>
      <c r="V2277" s="1"/>
      <c r="W2277" s="1"/>
      <c r="X2277" s="1"/>
      <c r="Y2277" s="1"/>
      <c r="Z2277" s="1"/>
      <c r="AA2277" s="1"/>
      <c r="AB2277" s="1"/>
      <c r="AC2277" s="1"/>
    </row>
    <row r="2278" spans="1:29" x14ac:dyDescent="0.3">
      <c r="A2278" s="1"/>
      <c r="B2278" s="1"/>
      <c r="C2278" s="1"/>
      <c r="D2278" s="1"/>
      <c r="E2278" s="3"/>
      <c r="F2278" s="1"/>
      <c r="G2278" s="1"/>
      <c r="H2278" s="1"/>
      <c r="I2278" s="1"/>
      <c r="J2278" s="1"/>
      <c r="K2278" s="1"/>
      <c r="L2278" s="1"/>
      <c r="M2278" s="1"/>
      <c r="N2278" s="1"/>
      <c r="P2278" s="1"/>
      <c r="Q2278" s="1"/>
      <c r="R2278" s="1"/>
      <c r="S2278" s="1"/>
      <c r="T2278" s="1"/>
      <c r="U2278" s="1"/>
      <c r="V2278" s="1"/>
      <c r="W2278" s="1"/>
      <c r="X2278" s="1"/>
      <c r="Y2278" s="1"/>
      <c r="Z2278" s="1"/>
      <c r="AA2278" s="1"/>
      <c r="AB2278" s="1"/>
      <c r="AC2278" s="1"/>
    </row>
    <row r="2279" spans="1:29" x14ac:dyDescent="0.3">
      <c r="A2279" s="1"/>
      <c r="B2279" s="1"/>
      <c r="C2279" s="1"/>
      <c r="D2279" s="1"/>
      <c r="E2279" s="3"/>
      <c r="F2279" s="1"/>
      <c r="G2279" s="1"/>
      <c r="H2279" s="1"/>
      <c r="I2279" s="1"/>
      <c r="J2279" s="1"/>
      <c r="K2279" s="1"/>
      <c r="L2279" s="1"/>
      <c r="M2279" s="1"/>
      <c r="N2279" s="1"/>
      <c r="P2279" s="1"/>
      <c r="Q2279" s="1"/>
      <c r="R2279" s="1"/>
      <c r="S2279" s="1"/>
      <c r="T2279" s="1"/>
      <c r="U2279" s="1"/>
      <c r="V2279" s="1"/>
      <c r="W2279" s="1"/>
      <c r="X2279" s="1"/>
      <c r="Y2279" s="1"/>
      <c r="Z2279" s="1"/>
      <c r="AA2279" s="1"/>
      <c r="AB2279" s="1"/>
      <c r="AC2279" s="1"/>
    </row>
    <row r="2280" spans="1:29" x14ac:dyDescent="0.3">
      <c r="A2280" s="1"/>
      <c r="B2280" s="1"/>
      <c r="C2280" s="1"/>
      <c r="D2280" s="1"/>
      <c r="E2280" s="3"/>
      <c r="F2280" s="1"/>
      <c r="G2280" s="1"/>
      <c r="H2280" s="1"/>
      <c r="I2280" s="1"/>
      <c r="J2280" s="1"/>
      <c r="K2280" s="1"/>
      <c r="L2280" s="1"/>
      <c r="M2280" s="1"/>
      <c r="N2280" s="1"/>
      <c r="P2280" s="1"/>
      <c r="Q2280" s="1"/>
      <c r="R2280" s="1"/>
      <c r="S2280" s="1"/>
      <c r="T2280" s="1"/>
      <c r="U2280" s="1"/>
      <c r="V2280" s="1"/>
      <c r="W2280" s="1"/>
      <c r="X2280" s="1"/>
      <c r="Y2280" s="1"/>
      <c r="Z2280" s="1"/>
      <c r="AA2280" s="1"/>
      <c r="AB2280" s="1"/>
      <c r="AC2280" s="1"/>
    </row>
    <row r="2281" spans="1:29" x14ac:dyDescent="0.3">
      <c r="A2281" s="1"/>
      <c r="B2281" s="1"/>
      <c r="C2281" s="1"/>
      <c r="D2281" s="1"/>
      <c r="E2281" s="3"/>
      <c r="F2281" s="1"/>
      <c r="G2281" s="1"/>
      <c r="H2281" s="1"/>
      <c r="I2281" s="1"/>
      <c r="J2281" s="1"/>
      <c r="K2281" s="1"/>
      <c r="L2281" s="1"/>
      <c r="M2281" s="1"/>
      <c r="N2281" s="1"/>
      <c r="P2281" s="1"/>
      <c r="Q2281" s="1"/>
      <c r="R2281" s="1"/>
      <c r="S2281" s="1"/>
      <c r="T2281" s="1"/>
      <c r="U2281" s="1"/>
      <c r="V2281" s="1"/>
      <c r="W2281" s="1"/>
      <c r="X2281" s="1"/>
      <c r="Y2281" s="1"/>
      <c r="Z2281" s="1"/>
      <c r="AA2281" s="1"/>
      <c r="AB2281" s="1"/>
      <c r="AC2281" s="1"/>
    </row>
    <row r="2282" spans="1:29" x14ac:dyDescent="0.3">
      <c r="A2282" s="1"/>
      <c r="B2282" s="1"/>
      <c r="C2282" s="1"/>
      <c r="D2282" s="1"/>
      <c r="E2282" s="3"/>
      <c r="F2282" s="1"/>
      <c r="G2282" s="1"/>
      <c r="H2282" s="1"/>
      <c r="I2282" s="1"/>
      <c r="J2282" s="1"/>
      <c r="K2282" s="1"/>
      <c r="L2282" s="1"/>
      <c r="M2282" s="1"/>
      <c r="N2282" s="1"/>
      <c r="P2282" s="1"/>
      <c r="Q2282" s="1"/>
      <c r="R2282" s="1"/>
      <c r="S2282" s="1"/>
      <c r="T2282" s="1"/>
      <c r="U2282" s="1"/>
      <c r="V2282" s="1"/>
      <c r="W2282" s="1"/>
      <c r="X2282" s="1"/>
      <c r="Y2282" s="1"/>
      <c r="Z2282" s="1"/>
      <c r="AA2282" s="1"/>
      <c r="AB2282" s="1"/>
      <c r="AC2282" s="1"/>
    </row>
    <row r="2283" spans="1:29" x14ac:dyDescent="0.3">
      <c r="A2283" s="1"/>
      <c r="B2283" s="1"/>
      <c r="C2283" s="1"/>
      <c r="D2283" s="1"/>
      <c r="E2283" s="3"/>
      <c r="F2283" s="1"/>
      <c r="G2283" s="1"/>
      <c r="H2283" s="1"/>
      <c r="I2283" s="1"/>
      <c r="J2283" s="1"/>
      <c r="K2283" s="1"/>
      <c r="L2283" s="1"/>
      <c r="M2283" s="1"/>
      <c r="N2283" s="1"/>
      <c r="P2283" s="1"/>
      <c r="Q2283" s="1"/>
      <c r="R2283" s="1"/>
      <c r="S2283" s="1"/>
      <c r="T2283" s="1"/>
      <c r="U2283" s="1"/>
      <c r="V2283" s="1"/>
      <c r="W2283" s="1"/>
      <c r="X2283" s="1"/>
      <c r="Y2283" s="1"/>
      <c r="Z2283" s="1"/>
      <c r="AA2283" s="1"/>
      <c r="AB2283" s="1"/>
      <c r="AC2283" s="1"/>
    </row>
    <row r="2284" spans="1:29" x14ac:dyDescent="0.3">
      <c r="A2284" s="1"/>
      <c r="B2284" s="1"/>
      <c r="C2284" s="1"/>
      <c r="D2284" s="1"/>
      <c r="E2284" s="3"/>
      <c r="F2284" s="1"/>
      <c r="G2284" s="1"/>
      <c r="H2284" s="1"/>
      <c r="I2284" s="1"/>
      <c r="J2284" s="1"/>
      <c r="K2284" s="1"/>
      <c r="L2284" s="1"/>
      <c r="M2284" s="1"/>
      <c r="N2284" s="1"/>
      <c r="P2284" s="1"/>
      <c r="Q2284" s="1"/>
      <c r="R2284" s="1"/>
      <c r="S2284" s="1"/>
      <c r="T2284" s="1"/>
      <c r="U2284" s="1"/>
      <c r="V2284" s="1"/>
      <c r="W2284" s="1"/>
      <c r="X2284" s="1"/>
      <c r="Y2284" s="1"/>
      <c r="Z2284" s="1"/>
      <c r="AA2284" s="1"/>
      <c r="AB2284" s="1"/>
      <c r="AC2284" s="1"/>
    </row>
    <row r="2285" spans="1:29" x14ac:dyDescent="0.3">
      <c r="A2285" s="1"/>
      <c r="B2285" s="1"/>
      <c r="C2285" s="1"/>
      <c r="D2285" s="1"/>
      <c r="E2285" s="3"/>
      <c r="F2285" s="1"/>
      <c r="G2285" s="1"/>
      <c r="H2285" s="1"/>
      <c r="I2285" s="1"/>
      <c r="J2285" s="1"/>
      <c r="K2285" s="1"/>
      <c r="L2285" s="1"/>
      <c r="M2285" s="1"/>
      <c r="N2285" s="1"/>
      <c r="P2285" s="1"/>
      <c r="Q2285" s="1"/>
      <c r="R2285" s="1"/>
      <c r="S2285" s="1"/>
      <c r="T2285" s="1"/>
      <c r="U2285" s="1"/>
      <c r="V2285" s="1"/>
      <c r="W2285" s="1"/>
      <c r="X2285" s="1"/>
      <c r="Y2285" s="1"/>
      <c r="Z2285" s="1"/>
      <c r="AA2285" s="1"/>
      <c r="AB2285" s="1"/>
      <c r="AC2285" s="1"/>
    </row>
    <row r="2286" spans="1:29" x14ac:dyDescent="0.3">
      <c r="A2286" s="1"/>
      <c r="B2286" s="1"/>
      <c r="C2286" s="1"/>
      <c r="D2286" s="1"/>
      <c r="E2286" s="3"/>
      <c r="F2286" s="1"/>
      <c r="G2286" s="1"/>
      <c r="H2286" s="1"/>
      <c r="I2286" s="1"/>
      <c r="J2286" s="1"/>
      <c r="K2286" s="1"/>
      <c r="L2286" s="1"/>
      <c r="M2286" s="1"/>
      <c r="N2286" s="1"/>
      <c r="P2286" s="1"/>
      <c r="Q2286" s="1"/>
      <c r="R2286" s="1"/>
      <c r="S2286" s="1"/>
      <c r="T2286" s="1"/>
      <c r="U2286" s="1"/>
      <c r="V2286" s="1"/>
      <c r="W2286" s="1"/>
      <c r="X2286" s="1"/>
      <c r="Y2286" s="1"/>
      <c r="Z2286" s="1"/>
      <c r="AA2286" s="1"/>
      <c r="AB2286" s="1"/>
      <c r="AC2286" s="1"/>
    </row>
    <row r="2287" spans="1:29" x14ac:dyDescent="0.3">
      <c r="A2287" s="1"/>
      <c r="B2287" s="1"/>
      <c r="C2287" s="1"/>
      <c r="D2287" s="1"/>
      <c r="E2287" s="3"/>
      <c r="F2287" s="1"/>
      <c r="G2287" s="1"/>
      <c r="H2287" s="1"/>
      <c r="I2287" s="1"/>
      <c r="J2287" s="1"/>
      <c r="K2287" s="1"/>
      <c r="L2287" s="1"/>
      <c r="M2287" s="1"/>
      <c r="N2287" s="1"/>
      <c r="P2287" s="1"/>
      <c r="Q2287" s="1"/>
      <c r="R2287" s="1"/>
      <c r="S2287" s="1"/>
      <c r="T2287" s="1"/>
      <c r="U2287" s="1"/>
      <c r="V2287" s="1"/>
      <c r="W2287" s="1"/>
      <c r="X2287" s="1"/>
      <c r="Y2287" s="1"/>
      <c r="Z2287" s="1"/>
      <c r="AA2287" s="1"/>
      <c r="AB2287" s="1"/>
      <c r="AC2287" s="1"/>
    </row>
    <row r="2288" spans="1:29" x14ac:dyDescent="0.3">
      <c r="A2288" s="1"/>
      <c r="B2288" s="1"/>
      <c r="C2288" s="1"/>
      <c r="D2288" s="1"/>
      <c r="E2288" s="3"/>
      <c r="F2288" s="1"/>
      <c r="G2288" s="1"/>
      <c r="H2288" s="1"/>
      <c r="I2288" s="1"/>
      <c r="J2288" s="1"/>
      <c r="K2288" s="1"/>
      <c r="L2288" s="1"/>
      <c r="M2288" s="1"/>
      <c r="N2288" s="1"/>
      <c r="P2288" s="1"/>
      <c r="Q2288" s="1"/>
      <c r="R2288" s="1"/>
      <c r="S2288" s="1"/>
      <c r="T2288" s="1"/>
      <c r="U2288" s="1"/>
      <c r="V2288" s="1"/>
      <c r="W2288" s="1"/>
      <c r="X2288" s="1"/>
      <c r="Y2288" s="1"/>
      <c r="Z2288" s="1"/>
      <c r="AA2288" s="1"/>
      <c r="AB2288" s="1"/>
      <c r="AC2288" s="1"/>
    </row>
    <row r="2289" spans="1:29" x14ac:dyDescent="0.3">
      <c r="A2289" s="1"/>
      <c r="B2289" s="1"/>
      <c r="C2289" s="1"/>
      <c r="D2289" s="1"/>
      <c r="E2289" s="3"/>
      <c r="F2289" s="1"/>
      <c r="G2289" s="1"/>
      <c r="H2289" s="1"/>
      <c r="I2289" s="1"/>
      <c r="J2289" s="1"/>
      <c r="K2289" s="1"/>
      <c r="L2289" s="1"/>
      <c r="M2289" s="1"/>
      <c r="N2289" s="1"/>
      <c r="P2289" s="1"/>
      <c r="Q2289" s="1"/>
      <c r="R2289" s="1"/>
      <c r="S2289" s="1"/>
      <c r="T2289" s="1"/>
      <c r="U2289" s="1"/>
      <c r="V2289" s="1"/>
      <c r="W2289" s="1"/>
      <c r="X2289" s="1"/>
      <c r="Y2289" s="1"/>
      <c r="Z2289" s="1"/>
      <c r="AA2289" s="1"/>
      <c r="AB2289" s="1"/>
      <c r="AC2289" s="1"/>
    </row>
    <row r="2290" spans="1:29" x14ac:dyDescent="0.3">
      <c r="A2290" s="1"/>
      <c r="B2290" s="1"/>
      <c r="C2290" s="1"/>
      <c r="D2290" s="1"/>
      <c r="E2290" s="3"/>
      <c r="F2290" s="1"/>
      <c r="G2290" s="1"/>
      <c r="H2290" s="1"/>
      <c r="I2290" s="1"/>
      <c r="J2290" s="1"/>
      <c r="K2290" s="1"/>
      <c r="L2290" s="1"/>
      <c r="M2290" s="1"/>
      <c r="N2290" s="1"/>
      <c r="P2290" s="1"/>
      <c r="Q2290" s="1"/>
      <c r="R2290" s="1"/>
      <c r="S2290" s="1"/>
      <c r="T2290" s="1"/>
      <c r="U2290" s="1"/>
      <c r="V2290" s="1"/>
      <c r="W2290" s="1"/>
      <c r="X2290" s="1"/>
      <c r="Y2290" s="1"/>
      <c r="Z2290" s="1"/>
      <c r="AA2290" s="1"/>
      <c r="AB2290" s="1"/>
      <c r="AC2290" s="1"/>
    </row>
    <row r="2291" spans="1:29" x14ac:dyDescent="0.3">
      <c r="A2291" s="1"/>
      <c r="B2291" s="1"/>
      <c r="C2291" s="1"/>
      <c r="D2291" s="1"/>
      <c r="E2291" s="3"/>
      <c r="F2291" s="1"/>
      <c r="G2291" s="1"/>
      <c r="H2291" s="1"/>
      <c r="I2291" s="1"/>
      <c r="J2291" s="1"/>
      <c r="K2291" s="1"/>
      <c r="L2291" s="1"/>
      <c r="M2291" s="1"/>
      <c r="N2291" s="1"/>
      <c r="P2291" s="1"/>
      <c r="Q2291" s="1"/>
      <c r="R2291" s="1"/>
      <c r="S2291" s="1"/>
      <c r="T2291" s="1"/>
      <c r="U2291" s="1"/>
      <c r="V2291" s="1"/>
      <c r="W2291" s="1"/>
      <c r="X2291" s="1"/>
      <c r="Y2291" s="1"/>
      <c r="Z2291" s="1"/>
      <c r="AA2291" s="1"/>
      <c r="AB2291" s="1"/>
      <c r="AC2291" s="1"/>
    </row>
    <row r="2292" spans="1:29" x14ac:dyDescent="0.3">
      <c r="A2292" s="1"/>
      <c r="B2292" s="1"/>
      <c r="C2292" s="1"/>
      <c r="D2292" s="1"/>
      <c r="E2292" s="3"/>
      <c r="F2292" s="1"/>
      <c r="G2292" s="1"/>
      <c r="H2292" s="1"/>
      <c r="I2292" s="1"/>
      <c r="J2292" s="1"/>
      <c r="K2292" s="1"/>
      <c r="L2292" s="1"/>
      <c r="M2292" s="1"/>
      <c r="N2292" s="1"/>
      <c r="P2292" s="1"/>
      <c r="Q2292" s="1"/>
      <c r="R2292" s="1"/>
      <c r="S2292" s="1"/>
      <c r="T2292" s="1"/>
      <c r="U2292" s="1"/>
      <c r="V2292" s="1"/>
      <c r="W2292" s="1"/>
      <c r="X2292" s="1"/>
      <c r="Y2292" s="1"/>
      <c r="Z2292" s="1"/>
      <c r="AA2292" s="1"/>
      <c r="AB2292" s="1"/>
      <c r="AC2292" s="1"/>
    </row>
    <row r="2293" spans="1:29" x14ac:dyDescent="0.3">
      <c r="A2293" s="1"/>
      <c r="B2293" s="1"/>
      <c r="C2293" s="1"/>
      <c r="D2293" s="1"/>
      <c r="E2293" s="3"/>
      <c r="F2293" s="1"/>
      <c r="G2293" s="1"/>
      <c r="H2293" s="1"/>
      <c r="I2293" s="1"/>
      <c r="J2293" s="1"/>
      <c r="K2293" s="1"/>
      <c r="L2293" s="1"/>
      <c r="M2293" s="1"/>
      <c r="N2293" s="1"/>
      <c r="P2293" s="1"/>
      <c r="Q2293" s="1"/>
      <c r="R2293" s="1"/>
      <c r="S2293" s="1"/>
      <c r="T2293" s="1"/>
      <c r="U2293" s="1"/>
      <c r="V2293" s="1"/>
      <c r="W2293" s="1"/>
      <c r="X2293" s="1"/>
      <c r="Y2293" s="1"/>
      <c r="Z2293" s="1"/>
      <c r="AA2293" s="1"/>
      <c r="AB2293" s="1"/>
      <c r="AC2293" s="1"/>
    </row>
    <row r="2294" spans="1:29" x14ac:dyDescent="0.3">
      <c r="A2294" s="1"/>
      <c r="B2294" s="1"/>
      <c r="C2294" s="1"/>
      <c r="D2294" s="1"/>
      <c r="E2294" s="3"/>
      <c r="F2294" s="1"/>
      <c r="G2294" s="1"/>
      <c r="H2294" s="1"/>
      <c r="I2294" s="1"/>
      <c r="J2294" s="1"/>
      <c r="K2294" s="1"/>
      <c r="L2294" s="1"/>
      <c r="M2294" s="1"/>
      <c r="N2294" s="1"/>
      <c r="P2294" s="1"/>
      <c r="Q2294" s="1"/>
      <c r="R2294" s="1"/>
      <c r="S2294" s="1"/>
      <c r="T2294" s="1"/>
      <c r="U2294" s="1"/>
      <c r="V2294" s="1"/>
      <c r="W2294" s="1"/>
      <c r="X2294" s="1"/>
      <c r="Y2294" s="1"/>
      <c r="Z2294" s="1"/>
      <c r="AA2294" s="1"/>
      <c r="AB2294" s="1"/>
      <c r="AC2294" s="1"/>
    </row>
    <row r="2295" spans="1:29" x14ac:dyDescent="0.3">
      <c r="A2295" s="1"/>
      <c r="B2295" s="1"/>
      <c r="C2295" s="1"/>
      <c r="D2295" s="1"/>
      <c r="E2295" s="3"/>
      <c r="F2295" s="1"/>
      <c r="G2295" s="1"/>
      <c r="H2295" s="1"/>
      <c r="I2295" s="1"/>
      <c r="J2295" s="1"/>
      <c r="K2295" s="1"/>
      <c r="L2295" s="1"/>
      <c r="M2295" s="1"/>
      <c r="N2295" s="1"/>
      <c r="P2295" s="1"/>
      <c r="Q2295" s="1"/>
      <c r="R2295" s="1"/>
      <c r="S2295" s="1"/>
      <c r="T2295" s="1"/>
      <c r="U2295" s="1"/>
      <c r="V2295" s="1"/>
      <c r="W2295" s="1"/>
      <c r="X2295" s="1"/>
      <c r="Y2295" s="1"/>
      <c r="Z2295" s="1"/>
      <c r="AA2295" s="1"/>
      <c r="AB2295" s="1"/>
      <c r="AC2295" s="1"/>
    </row>
    <row r="2296" spans="1:29" x14ac:dyDescent="0.3">
      <c r="A2296" s="1"/>
      <c r="B2296" s="1"/>
      <c r="C2296" s="1"/>
      <c r="D2296" s="1"/>
      <c r="E2296" s="3"/>
      <c r="F2296" s="1"/>
      <c r="G2296" s="1"/>
      <c r="H2296" s="1"/>
      <c r="I2296" s="1"/>
      <c r="J2296" s="1"/>
      <c r="K2296" s="1"/>
      <c r="L2296" s="1"/>
      <c r="M2296" s="1"/>
      <c r="N2296" s="1"/>
      <c r="P2296" s="1"/>
      <c r="Q2296" s="1"/>
      <c r="R2296" s="1"/>
      <c r="S2296" s="1"/>
      <c r="T2296" s="1"/>
      <c r="U2296" s="1"/>
      <c r="V2296" s="1"/>
      <c r="W2296" s="1"/>
      <c r="X2296" s="1"/>
      <c r="Y2296" s="1"/>
      <c r="Z2296" s="1"/>
      <c r="AA2296" s="1"/>
      <c r="AB2296" s="1"/>
      <c r="AC2296" s="1"/>
    </row>
    <row r="2297" spans="1:29" x14ac:dyDescent="0.3">
      <c r="A2297" s="1"/>
      <c r="B2297" s="1"/>
      <c r="C2297" s="1"/>
      <c r="D2297" s="1"/>
      <c r="E2297" s="3"/>
      <c r="F2297" s="1"/>
      <c r="G2297" s="1"/>
      <c r="H2297" s="1"/>
      <c r="I2297" s="1"/>
      <c r="J2297" s="1"/>
      <c r="K2297" s="1"/>
      <c r="L2297" s="1"/>
      <c r="M2297" s="1"/>
      <c r="N2297" s="1"/>
      <c r="P2297" s="1"/>
      <c r="Q2297" s="1"/>
      <c r="R2297" s="1"/>
      <c r="S2297" s="1"/>
      <c r="T2297" s="1"/>
      <c r="U2297" s="1"/>
      <c r="V2297" s="1"/>
      <c r="W2297" s="1"/>
      <c r="X2297" s="1"/>
      <c r="Y2297" s="1"/>
      <c r="Z2297" s="1"/>
      <c r="AA2297" s="1"/>
      <c r="AB2297" s="1"/>
      <c r="AC2297" s="1"/>
    </row>
    <row r="2298" spans="1:29" x14ac:dyDescent="0.3">
      <c r="A2298" s="1"/>
      <c r="B2298" s="1"/>
      <c r="C2298" s="1"/>
      <c r="D2298" s="1"/>
      <c r="E2298" s="3"/>
      <c r="F2298" s="1"/>
      <c r="G2298" s="1"/>
      <c r="H2298" s="1"/>
      <c r="I2298" s="1"/>
      <c r="J2298" s="1"/>
      <c r="K2298" s="1"/>
      <c r="L2298" s="1"/>
      <c r="M2298" s="1"/>
      <c r="N2298" s="1"/>
      <c r="P2298" s="1"/>
      <c r="Q2298" s="1"/>
      <c r="R2298" s="1"/>
      <c r="S2298" s="1"/>
      <c r="T2298" s="1"/>
      <c r="U2298" s="1"/>
      <c r="V2298" s="1"/>
      <c r="W2298" s="1"/>
      <c r="X2298" s="1"/>
      <c r="Y2298" s="1"/>
      <c r="Z2298" s="1"/>
      <c r="AA2298" s="1"/>
      <c r="AB2298" s="1"/>
      <c r="AC2298" s="1"/>
    </row>
    <row r="2299" spans="1:29" x14ac:dyDescent="0.3">
      <c r="A2299" s="1"/>
      <c r="B2299" s="1"/>
      <c r="C2299" s="1"/>
      <c r="D2299" s="1"/>
      <c r="E2299" s="3"/>
      <c r="F2299" s="1"/>
      <c r="G2299" s="1"/>
      <c r="H2299" s="1"/>
      <c r="I2299" s="1"/>
      <c r="J2299" s="1"/>
      <c r="K2299" s="1"/>
      <c r="L2299" s="1"/>
      <c r="M2299" s="1"/>
      <c r="N2299" s="1"/>
      <c r="P2299" s="1"/>
      <c r="Q2299" s="1"/>
      <c r="R2299" s="1"/>
      <c r="S2299" s="1"/>
      <c r="T2299" s="1"/>
      <c r="U2299" s="1"/>
      <c r="V2299" s="1"/>
      <c r="W2299" s="1"/>
      <c r="X2299" s="1"/>
      <c r="Y2299" s="1"/>
      <c r="Z2299" s="1"/>
      <c r="AA2299" s="1"/>
      <c r="AB2299" s="1"/>
      <c r="AC2299" s="1"/>
    </row>
    <row r="2300" spans="1:29" x14ac:dyDescent="0.3">
      <c r="A2300" s="1"/>
      <c r="B2300" s="1"/>
      <c r="C2300" s="1"/>
      <c r="D2300" s="1"/>
      <c r="E2300" s="3"/>
      <c r="F2300" s="1"/>
      <c r="G2300" s="1"/>
      <c r="H2300" s="1"/>
      <c r="I2300" s="1"/>
      <c r="J2300" s="1"/>
      <c r="K2300" s="1"/>
      <c r="L2300" s="1"/>
      <c r="M2300" s="1"/>
      <c r="N2300" s="1"/>
      <c r="P2300" s="1"/>
      <c r="Q2300" s="1"/>
      <c r="R2300" s="1"/>
      <c r="S2300" s="1"/>
      <c r="T2300" s="1"/>
      <c r="U2300" s="1"/>
      <c r="V2300" s="1"/>
      <c r="W2300" s="1"/>
      <c r="X2300" s="1"/>
      <c r="Y2300" s="1"/>
      <c r="Z2300" s="1"/>
      <c r="AA2300" s="1"/>
      <c r="AB2300" s="1"/>
      <c r="AC2300" s="1"/>
    </row>
    <row r="2301" spans="1:29" x14ac:dyDescent="0.3">
      <c r="A2301" s="1"/>
      <c r="B2301" s="1"/>
      <c r="C2301" s="1"/>
      <c r="D2301" s="1"/>
      <c r="E2301" s="3"/>
      <c r="F2301" s="1"/>
      <c r="G2301" s="1"/>
      <c r="H2301" s="1"/>
      <c r="I2301" s="1"/>
      <c r="J2301" s="1"/>
      <c r="K2301" s="1"/>
      <c r="L2301" s="1"/>
      <c r="M2301" s="1"/>
      <c r="N2301" s="1"/>
      <c r="P2301" s="1"/>
      <c r="Q2301" s="1"/>
      <c r="R2301" s="1"/>
      <c r="S2301" s="1"/>
      <c r="T2301" s="1"/>
      <c r="U2301" s="1"/>
      <c r="V2301" s="1"/>
      <c r="W2301" s="1"/>
      <c r="X2301" s="1"/>
      <c r="Y2301" s="1"/>
      <c r="Z2301" s="1"/>
      <c r="AA2301" s="1"/>
      <c r="AB2301" s="1"/>
      <c r="AC2301" s="1"/>
    </row>
    <row r="2302" spans="1:29" x14ac:dyDescent="0.3">
      <c r="A2302" s="1"/>
      <c r="B2302" s="1"/>
      <c r="C2302" s="1"/>
      <c r="D2302" s="1"/>
      <c r="E2302" s="3"/>
      <c r="F2302" s="1"/>
      <c r="G2302" s="1"/>
      <c r="H2302" s="1"/>
      <c r="I2302" s="1"/>
      <c r="J2302" s="1"/>
      <c r="K2302" s="1"/>
      <c r="L2302" s="1"/>
      <c r="M2302" s="1"/>
      <c r="N2302" s="1"/>
      <c r="P2302" s="1"/>
      <c r="Q2302" s="1"/>
      <c r="R2302" s="1"/>
      <c r="S2302" s="1"/>
      <c r="T2302" s="1"/>
      <c r="U2302" s="1"/>
      <c r="V2302" s="1"/>
      <c r="W2302" s="1"/>
      <c r="X2302" s="1"/>
      <c r="Y2302" s="1"/>
      <c r="Z2302" s="1"/>
      <c r="AA2302" s="1"/>
      <c r="AB2302" s="1"/>
      <c r="AC2302" s="1"/>
    </row>
    <row r="2303" spans="1:29" x14ac:dyDescent="0.3">
      <c r="A2303" s="1"/>
      <c r="B2303" s="1"/>
      <c r="C2303" s="1"/>
      <c r="D2303" s="1"/>
      <c r="E2303" s="3"/>
      <c r="F2303" s="1"/>
      <c r="G2303" s="1"/>
      <c r="H2303" s="1"/>
      <c r="I2303" s="1"/>
      <c r="J2303" s="1"/>
      <c r="K2303" s="1"/>
      <c r="L2303" s="1"/>
      <c r="M2303" s="1"/>
      <c r="N2303" s="1"/>
      <c r="P2303" s="1"/>
      <c r="Q2303" s="1"/>
      <c r="R2303" s="1"/>
      <c r="S2303" s="1"/>
      <c r="T2303" s="1"/>
      <c r="U2303" s="1"/>
      <c r="V2303" s="1"/>
      <c r="W2303" s="1"/>
      <c r="X2303" s="1"/>
      <c r="Y2303" s="1"/>
      <c r="Z2303" s="1"/>
      <c r="AA2303" s="1"/>
      <c r="AB2303" s="1"/>
      <c r="AC2303" s="1"/>
    </row>
    <row r="2304" spans="1:29" x14ac:dyDescent="0.3">
      <c r="A2304" s="1"/>
      <c r="B2304" s="1"/>
      <c r="C2304" s="1"/>
      <c r="D2304" s="1"/>
      <c r="E2304" s="3"/>
      <c r="F2304" s="1"/>
      <c r="G2304" s="1"/>
      <c r="H2304" s="1"/>
      <c r="I2304" s="1"/>
      <c r="J2304" s="1"/>
      <c r="K2304" s="1"/>
      <c r="L2304" s="1"/>
      <c r="M2304" s="1"/>
      <c r="N2304" s="1"/>
      <c r="P2304" s="1"/>
      <c r="Q2304" s="1"/>
      <c r="R2304" s="1"/>
      <c r="S2304" s="1"/>
      <c r="T2304" s="1"/>
      <c r="U2304" s="1"/>
      <c r="V2304" s="1"/>
      <c r="W2304" s="1"/>
      <c r="X2304" s="1"/>
      <c r="Y2304" s="1"/>
      <c r="Z2304" s="1"/>
      <c r="AA2304" s="1"/>
      <c r="AB2304" s="1"/>
      <c r="AC2304" s="1"/>
    </row>
    <row r="2305" spans="1:29" x14ac:dyDescent="0.3">
      <c r="A2305" s="1"/>
      <c r="B2305" s="1"/>
      <c r="C2305" s="1"/>
      <c r="D2305" s="1"/>
      <c r="E2305" s="3"/>
      <c r="F2305" s="1"/>
      <c r="G2305" s="1"/>
      <c r="H2305" s="1"/>
      <c r="I2305" s="1"/>
      <c r="J2305" s="1"/>
      <c r="K2305" s="1"/>
      <c r="L2305" s="1"/>
      <c r="M2305" s="1"/>
      <c r="N2305" s="1"/>
      <c r="P2305" s="1"/>
      <c r="Q2305" s="1"/>
      <c r="R2305" s="1"/>
      <c r="S2305" s="1"/>
      <c r="T2305" s="1"/>
      <c r="U2305" s="1"/>
      <c r="V2305" s="1"/>
      <c r="W2305" s="1"/>
      <c r="X2305" s="1"/>
      <c r="Y2305" s="1"/>
      <c r="Z2305" s="1"/>
      <c r="AA2305" s="1"/>
      <c r="AB2305" s="1"/>
      <c r="AC2305" s="1"/>
    </row>
    <row r="2306" spans="1:29" x14ac:dyDescent="0.3">
      <c r="A2306" s="1"/>
      <c r="B2306" s="1"/>
      <c r="C2306" s="1"/>
      <c r="D2306" s="1"/>
      <c r="E2306" s="3"/>
      <c r="F2306" s="1"/>
      <c r="G2306" s="1"/>
      <c r="H2306" s="1"/>
      <c r="I2306" s="1"/>
      <c r="J2306" s="1"/>
      <c r="K2306" s="1"/>
      <c r="L2306" s="1"/>
      <c r="M2306" s="1"/>
      <c r="N2306" s="1"/>
      <c r="P2306" s="1"/>
      <c r="Q2306" s="1"/>
      <c r="R2306" s="1"/>
      <c r="S2306" s="1"/>
      <c r="T2306" s="1"/>
      <c r="U2306" s="1"/>
      <c r="V2306" s="1"/>
      <c r="W2306" s="1"/>
      <c r="X2306" s="1"/>
      <c r="Y2306" s="1"/>
      <c r="Z2306" s="1"/>
      <c r="AA2306" s="1"/>
      <c r="AB2306" s="1"/>
      <c r="AC2306" s="1"/>
    </row>
    <row r="2307" spans="1:29" x14ac:dyDescent="0.3">
      <c r="A2307" s="1"/>
      <c r="B2307" s="1"/>
      <c r="C2307" s="1"/>
      <c r="D2307" s="1"/>
      <c r="E2307" s="3"/>
      <c r="F2307" s="1"/>
      <c r="G2307" s="1"/>
      <c r="H2307" s="1"/>
      <c r="I2307" s="1"/>
      <c r="J2307" s="1"/>
      <c r="K2307" s="1"/>
      <c r="L2307" s="1"/>
      <c r="M2307" s="1"/>
      <c r="N2307" s="1"/>
      <c r="P2307" s="1"/>
      <c r="Q2307" s="1"/>
      <c r="R2307" s="1"/>
      <c r="S2307" s="1"/>
      <c r="T2307" s="1"/>
      <c r="U2307" s="1"/>
      <c r="V2307" s="1"/>
      <c r="W2307" s="1"/>
      <c r="X2307" s="1"/>
      <c r="Y2307" s="1"/>
      <c r="Z2307" s="1"/>
      <c r="AA2307" s="1"/>
      <c r="AB2307" s="1"/>
      <c r="AC2307" s="1"/>
    </row>
    <row r="2308" spans="1:29" x14ac:dyDescent="0.3">
      <c r="A2308" s="1"/>
      <c r="B2308" s="1"/>
      <c r="C2308" s="1"/>
      <c r="D2308" s="1"/>
      <c r="E2308" s="3"/>
      <c r="F2308" s="1"/>
      <c r="G2308" s="1"/>
      <c r="H2308" s="1"/>
      <c r="I2308" s="1"/>
      <c r="J2308" s="1"/>
      <c r="K2308" s="1"/>
      <c r="L2308" s="1"/>
      <c r="M2308" s="1"/>
      <c r="N2308" s="1"/>
      <c r="P2308" s="1"/>
      <c r="Q2308" s="1"/>
      <c r="R2308" s="1"/>
      <c r="S2308" s="1"/>
      <c r="T2308" s="1"/>
      <c r="U2308" s="1"/>
      <c r="V2308" s="1"/>
      <c r="W2308" s="1"/>
      <c r="X2308" s="1"/>
      <c r="Y2308" s="1"/>
      <c r="Z2308" s="1"/>
      <c r="AA2308" s="1"/>
      <c r="AB2308" s="1"/>
      <c r="AC2308" s="1"/>
    </row>
    <row r="2309" spans="1:29" x14ac:dyDescent="0.3">
      <c r="A2309" s="1"/>
      <c r="B2309" s="1"/>
      <c r="C2309" s="1"/>
      <c r="D2309" s="1"/>
      <c r="E2309" s="3"/>
      <c r="F2309" s="1"/>
      <c r="G2309" s="1"/>
      <c r="H2309" s="1"/>
      <c r="I2309" s="1"/>
      <c r="J2309" s="1"/>
      <c r="K2309" s="1"/>
      <c r="L2309" s="1"/>
      <c r="M2309" s="1"/>
      <c r="N2309" s="1"/>
      <c r="P2309" s="1"/>
      <c r="Q2309" s="1"/>
      <c r="R2309" s="1"/>
      <c r="S2309" s="1"/>
      <c r="T2309" s="1"/>
      <c r="U2309" s="1"/>
      <c r="V2309" s="1"/>
      <c r="W2309" s="1"/>
      <c r="X2309" s="1"/>
      <c r="Y2309" s="1"/>
      <c r="Z2309" s="1"/>
      <c r="AA2309" s="1"/>
      <c r="AB2309" s="1"/>
      <c r="AC2309" s="1"/>
    </row>
    <row r="2310" spans="1:29" x14ac:dyDescent="0.3">
      <c r="A2310" s="1"/>
      <c r="B2310" s="1"/>
      <c r="C2310" s="1"/>
      <c r="D2310" s="1"/>
      <c r="E2310" s="3"/>
      <c r="F2310" s="1"/>
      <c r="G2310" s="1"/>
      <c r="H2310" s="1"/>
      <c r="I2310" s="1"/>
      <c r="J2310" s="1"/>
      <c r="K2310" s="1"/>
      <c r="L2310" s="1"/>
      <c r="M2310" s="1"/>
      <c r="N2310" s="1"/>
      <c r="P2310" s="1"/>
      <c r="Q2310" s="1"/>
      <c r="R2310" s="1"/>
      <c r="S2310" s="1"/>
      <c r="T2310" s="1"/>
      <c r="U2310" s="1"/>
      <c r="V2310" s="1"/>
      <c r="W2310" s="1"/>
      <c r="X2310" s="1"/>
      <c r="Y2310" s="1"/>
      <c r="Z2310" s="1"/>
      <c r="AA2310" s="1"/>
      <c r="AB2310" s="1"/>
      <c r="AC2310" s="1"/>
    </row>
    <row r="2311" spans="1:29" x14ac:dyDescent="0.3">
      <c r="A2311" s="1"/>
      <c r="B2311" s="1"/>
      <c r="C2311" s="1"/>
      <c r="D2311" s="1"/>
      <c r="E2311" s="3"/>
      <c r="F2311" s="1"/>
      <c r="G2311" s="1"/>
      <c r="H2311" s="1"/>
      <c r="I2311" s="1"/>
      <c r="J2311" s="1"/>
      <c r="K2311" s="1"/>
      <c r="L2311" s="1"/>
      <c r="M2311" s="1"/>
      <c r="N2311" s="1"/>
      <c r="P2311" s="1"/>
      <c r="Q2311" s="1"/>
      <c r="R2311" s="1"/>
      <c r="S2311" s="1"/>
      <c r="T2311" s="1"/>
      <c r="U2311" s="1"/>
      <c r="V2311" s="1"/>
      <c r="W2311" s="1"/>
      <c r="X2311" s="1"/>
      <c r="Y2311" s="1"/>
      <c r="Z2311" s="1"/>
      <c r="AA2311" s="1"/>
      <c r="AB2311" s="1"/>
      <c r="AC2311" s="1"/>
    </row>
    <row r="2312" spans="1:29" x14ac:dyDescent="0.3">
      <c r="A2312" s="1"/>
      <c r="B2312" s="1"/>
      <c r="C2312" s="1"/>
      <c r="D2312" s="1"/>
      <c r="E2312" s="3"/>
      <c r="F2312" s="1"/>
      <c r="G2312" s="1"/>
      <c r="H2312" s="1"/>
      <c r="I2312" s="1"/>
      <c r="J2312" s="1"/>
      <c r="K2312" s="1"/>
      <c r="L2312" s="1"/>
      <c r="M2312" s="1"/>
      <c r="N2312" s="1"/>
      <c r="P2312" s="1"/>
      <c r="Q2312" s="1"/>
      <c r="R2312" s="1"/>
      <c r="S2312" s="1"/>
      <c r="T2312" s="1"/>
      <c r="U2312" s="1"/>
      <c r="V2312" s="1"/>
      <c r="W2312" s="1"/>
      <c r="X2312" s="1"/>
      <c r="Y2312" s="1"/>
      <c r="Z2312" s="1"/>
      <c r="AA2312" s="1"/>
      <c r="AB2312" s="1"/>
      <c r="AC2312" s="1"/>
    </row>
    <row r="2313" spans="1:29" x14ac:dyDescent="0.3">
      <c r="A2313" s="1"/>
      <c r="B2313" s="1"/>
      <c r="C2313" s="1"/>
      <c r="D2313" s="1"/>
      <c r="E2313" s="3"/>
      <c r="F2313" s="1"/>
      <c r="G2313" s="1"/>
      <c r="H2313" s="1"/>
      <c r="I2313" s="1"/>
      <c r="J2313" s="1"/>
      <c r="K2313" s="1"/>
      <c r="L2313" s="1"/>
      <c r="M2313" s="1"/>
      <c r="N2313" s="1"/>
      <c r="P2313" s="1"/>
      <c r="Q2313" s="1"/>
      <c r="R2313" s="1"/>
      <c r="S2313" s="1"/>
      <c r="T2313" s="1"/>
      <c r="U2313" s="1"/>
      <c r="V2313" s="1"/>
      <c r="W2313" s="1"/>
      <c r="X2313" s="1"/>
      <c r="Y2313" s="1"/>
      <c r="Z2313" s="1"/>
      <c r="AA2313" s="1"/>
      <c r="AB2313" s="1"/>
      <c r="AC2313" s="1"/>
    </row>
    <row r="2314" spans="1:29" x14ac:dyDescent="0.3">
      <c r="A2314" s="1"/>
      <c r="B2314" s="1"/>
      <c r="C2314" s="1"/>
      <c r="D2314" s="1"/>
      <c r="E2314" s="3"/>
      <c r="F2314" s="1"/>
      <c r="G2314" s="1"/>
      <c r="H2314" s="1"/>
      <c r="I2314" s="1"/>
      <c r="J2314" s="1"/>
      <c r="K2314" s="1"/>
      <c r="L2314" s="1"/>
      <c r="M2314" s="1"/>
      <c r="N2314" s="1"/>
      <c r="P2314" s="1"/>
      <c r="Q2314" s="1"/>
      <c r="R2314" s="1"/>
      <c r="S2314" s="1"/>
      <c r="T2314" s="1"/>
      <c r="U2314" s="1"/>
      <c r="V2314" s="1"/>
      <c r="W2314" s="1"/>
      <c r="X2314" s="1"/>
      <c r="Y2314" s="1"/>
      <c r="Z2314" s="1"/>
      <c r="AA2314" s="1"/>
      <c r="AB2314" s="1"/>
      <c r="AC2314" s="1"/>
    </row>
    <row r="2315" spans="1:29" x14ac:dyDescent="0.3">
      <c r="A2315" s="1"/>
      <c r="B2315" s="1"/>
      <c r="C2315" s="1"/>
      <c r="D2315" s="1"/>
      <c r="E2315" s="3"/>
      <c r="F2315" s="1"/>
      <c r="G2315" s="1"/>
      <c r="H2315" s="1"/>
      <c r="I2315" s="1"/>
      <c r="J2315" s="1"/>
      <c r="K2315" s="1"/>
      <c r="L2315" s="1"/>
      <c r="M2315" s="1"/>
      <c r="N2315" s="1"/>
      <c r="P2315" s="1"/>
      <c r="Q2315" s="1"/>
      <c r="R2315" s="1"/>
      <c r="S2315" s="1"/>
      <c r="T2315" s="1"/>
      <c r="U2315" s="1"/>
      <c r="V2315" s="1"/>
      <c r="W2315" s="1"/>
      <c r="X2315" s="1"/>
      <c r="Y2315" s="1"/>
      <c r="Z2315" s="1"/>
      <c r="AA2315" s="1"/>
      <c r="AB2315" s="1"/>
      <c r="AC2315" s="1"/>
    </row>
    <row r="2316" spans="1:29" x14ac:dyDescent="0.3">
      <c r="A2316" s="1"/>
      <c r="B2316" s="1"/>
      <c r="C2316" s="1"/>
      <c r="D2316" s="1"/>
      <c r="E2316" s="3"/>
      <c r="F2316" s="1"/>
      <c r="G2316" s="1"/>
      <c r="H2316" s="1"/>
      <c r="I2316" s="1"/>
      <c r="J2316" s="1"/>
      <c r="K2316" s="1"/>
      <c r="L2316" s="1"/>
      <c r="M2316" s="1"/>
      <c r="N2316" s="1"/>
      <c r="P2316" s="1"/>
      <c r="Q2316" s="1"/>
      <c r="R2316" s="1"/>
      <c r="S2316" s="1"/>
      <c r="T2316" s="1"/>
      <c r="U2316" s="1"/>
      <c r="V2316" s="1"/>
      <c r="W2316" s="1"/>
      <c r="X2316" s="1"/>
      <c r="Y2316" s="1"/>
      <c r="Z2316" s="1"/>
      <c r="AA2316" s="1"/>
      <c r="AB2316" s="1"/>
      <c r="AC2316" s="1"/>
    </row>
    <row r="2317" spans="1:29" x14ac:dyDescent="0.3">
      <c r="A2317" s="1"/>
      <c r="B2317" s="1"/>
      <c r="C2317" s="1"/>
      <c r="D2317" s="1"/>
      <c r="E2317" s="3"/>
      <c r="F2317" s="1"/>
      <c r="G2317" s="1"/>
      <c r="H2317" s="1"/>
      <c r="I2317" s="1"/>
      <c r="J2317" s="1"/>
      <c r="K2317" s="1"/>
      <c r="L2317" s="1"/>
      <c r="M2317" s="1"/>
      <c r="N2317" s="1"/>
      <c r="P2317" s="1"/>
      <c r="Q2317" s="1"/>
      <c r="R2317" s="1"/>
      <c r="S2317" s="1"/>
      <c r="T2317" s="1"/>
      <c r="U2317" s="1"/>
      <c r="V2317" s="1"/>
      <c r="W2317" s="1"/>
      <c r="X2317" s="1"/>
      <c r="Y2317" s="1"/>
      <c r="Z2317" s="1"/>
      <c r="AA2317" s="1"/>
      <c r="AB2317" s="1"/>
      <c r="AC2317" s="1"/>
    </row>
    <row r="2318" spans="1:29" x14ac:dyDescent="0.3">
      <c r="A2318" s="1"/>
      <c r="B2318" s="1"/>
      <c r="C2318" s="1"/>
      <c r="D2318" s="1"/>
      <c r="E2318" s="3"/>
      <c r="F2318" s="1"/>
      <c r="G2318" s="1"/>
      <c r="H2318" s="1"/>
      <c r="I2318" s="1"/>
      <c r="J2318" s="1"/>
      <c r="K2318" s="1"/>
      <c r="L2318" s="1"/>
      <c r="M2318" s="1"/>
      <c r="N2318" s="1"/>
      <c r="P2318" s="1"/>
      <c r="Q2318" s="1"/>
      <c r="R2318" s="1"/>
      <c r="S2318" s="1"/>
      <c r="T2318" s="1"/>
      <c r="U2318" s="1"/>
      <c r="V2318" s="1"/>
      <c r="W2318" s="1"/>
      <c r="X2318" s="1"/>
      <c r="Y2318" s="1"/>
      <c r="Z2318" s="1"/>
      <c r="AA2318" s="1"/>
      <c r="AB2318" s="1"/>
      <c r="AC2318" s="1"/>
    </row>
    <row r="2319" spans="1:29" x14ac:dyDescent="0.3">
      <c r="A2319" s="1"/>
      <c r="B2319" s="1"/>
      <c r="C2319" s="1"/>
      <c r="D2319" s="1"/>
      <c r="E2319" s="3"/>
      <c r="F2319" s="1"/>
      <c r="G2319" s="1"/>
      <c r="H2319" s="1"/>
      <c r="I2319" s="1"/>
      <c r="J2319" s="1"/>
      <c r="K2319" s="1"/>
      <c r="L2319" s="1"/>
      <c r="M2319" s="1"/>
      <c r="N2319" s="1"/>
      <c r="P2319" s="1"/>
      <c r="Q2319" s="1"/>
      <c r="R2319" s="1"/>
      <c r="S2319" s="1"/>
      <c r="T2319" s="1"/>
      <c r="U2319" s="1"/>
      <c r="V2319" s="1"/>
      <c r="W2319" s="1"/>
      <c r="X2319" s="1"/>
      <c r="Y2319" s="1"/>
      <c r="Z2319" s="1"/>
      <c r="AA2319" s="1"/>
      <c r="AB2319" s="1"/>
      <c r="AC2319" s="1"/>
    </row>
    <row r="2320" spans="1:29" x14ac:dyDescent="0.3">
      <c r="A2320" s="1"/>
      <c r="B2320" s="1"/>
      <c r="C2320" s="1"/>
      <c r="D2320" s="1"/>
      <c r="E2320" s="3"/>
      <c r="F2320" s="1"/>
      <c r="G2320" s="1"/>
      <c r="H2320" s="1"/>
      <c r="I2320" s="1"/>
      <c r="J2320" s="1"/>
      <c r="K2320" s="1"/>
      <c r="L2320" s="1"/>
      <c r="M2320" s="1"/>
      <c r="N2320" s="1"/>
      <c r="P2320" s="1"/>
      <c r="Q2320" s="1"/>
      <c r="R2320" s="1"/>
      <c r="S2320" s="1"/>
      <c r="T2320" s="1"/>
      <c r="U2320" s="1"/>
      <c r="V2320" s="1"/>
      <c r="W2320" s="1"/>
      <c r="X2320" s="1"/>
      <c r="Y2320" s="1"/>
      <c r="Z2320" s="1"/>
      <c r="AA2320" s="1"/>
      <c r="AB2320" s="1"/>
      <c r="AC2320" s="1"/>
    </row>
    <row r="2321" spans="1:29" x14ac:dyDescent="0.3">
      <c r="A2321" s="1"/>
      <c r="B2321" s="1"/>
      <c r="C2321" s="1"/>
      <c r="D2321" s="1"/>
      <c r="E2321" s="3"/>
      <c r="F2321" s="1"/>
      <c r="G2321" s="1"/>
      <c r="H2321" s="1"/>
      <c r="I2321" s="1"/>
      <c r="J2321" s="1"/>
      <c r="K2321" s="1"/>
      <c r="L2321" s="1"/>
      <c r="M2321" s="1"/>
      <c r="N2321" s="1"/>
      <c r="P2321" s="1"/>
      <c r="Q2321" s="1"/>
      <c r="R2321" s="1"/>
      <c r="S2321" s="1"/>
      <c r="T2321" s="1"/>
      <c r="U2321" s="1"/>
      <c r="V2321" s="1"/>
      <c r="W2321" s="1"/>
      <c r="X2321" s="1"/>
      <c r="Y2321" s="1"/>
      <c r="Z2321" s="1"/>
      <c r="AA2321" s="1"/>
      <c r="AB2321" s="1"/>
      <c r="AC2321" s="1"/>
    </row>
    <row r="2322" spans="1:29" x14ac:dyDescent="0.3">
      <c r="A2322" s="1"/>
      <c r="B2322" s="1"/>
      <c r="C2322" s="1"/>
      <c r="D2322" s="1"/>
      <c r="E2322" s="3"/>
      <c r="F2322" s="1"/>
      <c r="G2322" s="1"/>
      <c r="H2322" s="1"/>
      <c r="I2322" s="1"/>
      <c r="J2322" s="1"/>
      <c r="K2322" s="1"/>
      <c r="L2322" s="1"/>
      <c r="M2322" s="1"/>
      <c r="N2322" s="1"/>
      <c r="P2322" s="1"/>
      <c r="Q2322" s="1"/>
      <c r="R2322" s="1"/>
      <c r="S2322" s="1"/>
      <c r="T2322" s="1"/>
      <c r="U2322" s="1"/>
      <c r="V2322" s="1"/>
      <c r="W2322" s="1"/>
      <c r="X2322" s="1"/>
      <c r="Y2322" s="1"/>
      <c r="Z2322" s="1"/>
      <c r="AA2322" s="1"/>
      <c r="AB2322" s="1"/>
      <c r="AC2322" s="1"/>
    </row>
    <row r="2323" spans="1:29" x14ac:dyDescent="0.3">
      <c r="A2323" s="1"/>
      <c r="B2323" s="1"/>
      <c r="C2323" s="1"/>
      <c r="D2323" s="1"/>
      <c r="E2323" s="3"/>
      <c r="F2323" s="1"/>
      <c r="G2323" s="1"/>
      <c r="H2323" s="1"/>
      <c r="I2323" s="1"/>
      <c r="J2323" s="1"/>
      <c r="K2323" s="1"/>
      <c r="L2323" s="1"/>
      <c r="M2323" s="1"/>
      <c r="N2323" s="1"/>
      <c r="P2323" s="1"/>
      <c r="Q2323" s="1"/>
      <c r="R2323" s="1"/>
      <c r="S2323" s="1"/>
      <c r="T2323" s="1"/>
      <c r="U2323" s="1"/>
      <c r="V2323" s="1"/>
      <c r="W2323" s="1"/>
      <c r="X2323" s="1"/>
      <c r="Y2323" s="1"/>
      <c r="Z2323" s="1"/>
      <c r="AA2323" s="1"/>
      <c r="AB2323" s="1"/>
      <c r="AC2323" s="1"/>
    </row>
    <row r="2324" spans="1:29" x14ac:dyDescent="0.3">
      <c r="A2324" s="1"/>
      <c r="B2324" s="1"/>
      <c r="C2324" s="1"/>
      <c r="D2324" s="1"/>
      <c r="E2324" s="3"/>
      <c r="F2324" s="1"/>
      <c r="G2324" s="1"/>
      <c r="H2324" s="1"/>
      <c r="I2324" s="1"/>
      <c r="J2324" s="1"/>
      <c r="K2324" s="1"/>
      <c r="L2324" s="1"/>
      <c r="M2324" s="1"/>
      <c r="N2324" s="1"/>
      <c r="P2324" s="1"/>
      <c r="Q2324" s="1"/>
      <c r="R2324" s="1"/>
      <c r="S2324" s="1"/>
      <c r="T2324" s="1"/>
      <c r="U2324" s="1"/>
      <c r="V2324" s="1"/>
      <c r="W2324" s="1"/>
      <c r="X2324" s="1"/>
      <c r="Y2324" s="1"/>
      <c r="Z2324" s="1"/>
      <c r="AA2324" s="1"/>
      <c r="AB2324" s="1"/>
      <c r="AC2324" s="1"/>
    </row>
    <row r="2325" spans="1:29" x14ac:dyDescent="0.3">
      <c r="A2325" s="1"/>
      <c r="B2325" s="1"/>
      <c r="C2325" s="1"/>
      <c r="D2325" s="1"/>
      <c r="E2325" s="3"/>
      <c r="F2325" s="1"/>
      <c r="G2325" s="1"/>
      <c r="H2325" s="1"/>
      <c r="I2325" s="1"/>
      <c r="J2325" s="1"/>
      <c r="K2325" s="1"/>
      <c r="L2325" s="1"/>
      <c r="M2325" s="1"/>
      <c r="N2325" s="1"/>
      <c r="P2325" s="1"/>
      <c r="Q2325" s="1"/>
      <c r="R2325" s="1"/>
      <c r="S2325" s="1"/>
      <c r="T2325" s="1"/>
      <c r="U2325" s="1"/>
      <c r="V2325" s="1"/>
      <c r="W2325" s="1"/>
      <c r="X2325" s="1"/>
      <c r="Y2325" s="1"/>
      <c r="Z2325" s="1"/>
      <c r="AA2325" s="1"/>
      <c r="AB2325" s="1"/>
      <c r="AC2325" s="1"/>
    </row>
    <row r="2326" spans="1:29" x14ac:dyDescent="0.3">
      <c r="A2326" s="1"/>
      <c r="B2326" s="1"/>
      <c r="C2326" s="1"/>
      <c r="D2326" s="1"/>
      <c r="E2326" s="3"/>
      <c r="F2326" s="1"/>
      <c r="G2326" s="1"/>
      <c r="H2326" s="1"/>
      <c r="I2326" s="1"/>
      <c r="J2326" s="1"/>
      <c r="K2326" s="1"/>
      <c r="L2326" s="1"/>
      <c r="M2326" s="1"/>
      <c r="N2326" s="1"/>
      <c r="P2326" s="1"/>
      <c r="Q2326" s="1"/>
      <c r="R2326" s="1"/>
      <c r="S2326" s="1"/>
      <c r="T2326" s="1"/>
      <c r="U2326" s="1"/>
      <c r="V2326" s="1"/>
      <c r="W2326" s="1"/>
      <c r="X2326" s="1"/>
      <c r="Y2326" s="1"/>
      <c r="Z2326" s="1"/>
      <c r="AA2326" s="1"/>
      <c r="AB2326" s="1"/>
      <c r="AC2326" s="1"/>
    </row>
    <row r="2327" spans="1:29" x14ac:dyDescent="0.3">
      <c r="A2327" s="1"/>
      <c r="B2327" s="1"/>
      <c r="C2327" s="1"/>
      <c r="D2327" s="1"/>
      <c r="E2327" s="3"/>
      <c r="F2327" s="1"/>
      <c r="G2327" s="1"/>
      <c r="H2327" s="1"/>
      <c r="I2327" s="1"/>
      <c r="J2327" s="1"/>
      <c r="K2327" s="1"/>
      <c r="L2327" s="1"/>
      <c r="M2327" s="1"/>
      <c r="N2327" s="1"/>
      <c r="P2327" s="1"/>
      <c r="Q2327" s="1"/>
      <c r="R2327" s="1"/>
      <c r="S2327" s="1"/>
      <c r="T2327" s="1"/>
      <c r="U2327" s="1"/>
      <c r="V2327" s="1"/>
      <c r="W2327" s="1"/>
      <c r="X2327" s="1"/>
      <c r="Y2327" s="1"/>
      <c r="Z2327" s="1"/>
      <c r="AA2327" s="1"/>
      <c r="AB2327" s="1"/>
      <c r="AC2327" s="1"/>
    </row>
    <row r="2328" spans="1:29" x14ac:dyDescent="0.3">
      <c r="A2328" s="1"/>
      <c r="B2328" s="1"/>
      <c r="C2328" s="1"/>
      <c r="D2328" s="1"/>
      <c r="E2328" s="3"/>
      <c r="F2328" s="1"/>
      <c r="G2328" s="1"/>
      <c r="H2328" s="1"/>
      <c r="I2328" s="1"/>
      <c r="J2328" s="1"/>
      <c r="K2328" s="1"/>
      <c r="L2328" s="1"/>
      <c r="M2328" s="1"/>
      <c r="N2328" s="1"/>
      <c r="P2328" s="1"/>
      <c r="Q2328" s="1"/>
      <c r="R2328" s="1"/>
      <c r="S2328" s="1"/>
      <c r="T2328" s="1"/>
      <c r="U2328" s="1"/>
      <c r="V2328" s="1"/>
      <c r="W2328" s="1"/>
      <c r="X2328" s="1"/>
      <c r="Y2328" s="1"/>
      <c r="Z2328" s="1"/>
      <c r="AA2328" s="1"/>
      <c r="AB2328" s="1"/>
      <c r="AC2328" s="1"/>
    </row>
    <row r="2329" spans="1:29" x14ac:dyDescent="0.3">
      <c r="A2329" s="1"/>
      <c r="B2329" s="1"/>
      <c r="C2329" s="1"/>
      <c r="D2329" s="1"/>
      <c r="E2329" s="3"/>
      <c r="F2329" s="1"/>
      <c r="G2329" s="1"/>
      <c r="H2329" s="1"/>
      <c r="I2329" s="1"/>
      <c r="J2329" s="1"/>
      <c r="K2329" s="1"/>
      <c r="L2329" s="1"/>
      <c r="M2329" s="1"/>
      <c r="N2329" s="1"/>
      <c r="P2329" s="1"/>
      <c r="Q2329" s="1"/>
      <c r="R2329" s="1"/>
      <c r="S2329" s="1"/>
      <c r="T2329" s="1"/>
      <c r="U2329" s="1"/>
      <c r="V2329" s="1"/>
      <c r="W2329" s="1"/>
      <c r="X2329" s="1"/>
      <c r="Y2329" s="1"/>
      <c r="Z2329" s="1"/>
      <c r="AA2329" s="1"/>
      <c r="AB2329" s="1"/>
      <c r="AC2329" s="1"/>
    </row>
    <row r="2330" spans="1:29" x14ac:dyDescent="0.3">
      <c r="A2330" s="1"/>
      <c r="B2330" s="1"/>
      <c r="C2330" s="1"/>
      <c r="D2330" s="1"/>
      <c r="E2330" s="3"/>
      <c r="F2330" s="1"/>
      <c r="G2330" s="1"/>
      <c r="H2330" s="1"/>
      <c r="I2330" s="1"/>
      <c r="J2330" s="1"/>
      <c r="K2330" s="1"/>
      <c r="L2330" s="1"/>
      <c r="M2330" s="1"/>
      <c r="N2330" s="1"/>
      <c r="P2330" s="1"/>
      <c r="Q2330" s="1"/>
      <c r="R2330" s="1"/>
      <c r="S2330" s="1"/>
      <c r="T2330" s="1"/>
      <c r="U2330" s="1"/>
      <c r="V2330" s="1"/>
      <c r="W2330" s="1"/>
      <c r="X2330" s="1"/>
      <c r="Y2330" s="1"/>
      <c r="Z2330" s="1"/>
      <c r="AA2330" s="1"/>
      <c r="AB2330" s="1"/>
      <c r="AC2330" s="1"/>
    </row>
    <row r="2331" spans="1:29" x14ac:dyDescent="0.3">
      <c r="A2331" s="1"/>
      <c r="B2331" s="1"/>
      <c r="C2331" s="1"/>
      <c r="D2331" s="1"/>
      <c r="E2331" s="3"/>
      <c r="F2331" s="1"/>
      <c r="G2331" s="1"/>
      <c r="H2331" s="1"/>
      <c r="I2331" s="1"/>
      <c r="J2331" s="1"/>
      <c r="K2331" s="1"/>
      <c r="L2331" s="1"/>
      <c r="M2331" s="1"/>
      <c r="N2331" s="1"/>
      <c r="P2331" s="1"/>
      <c r="Q2331" s="1"/>
      <c r="R2331" s="1"/>
      <c r="S2331" s="1"/>
      <c r="T2331" s="1"/>
      <c r="U2331" s="1"/>
      <c r="V2331" s="1"/>
      <c r="W2331" s="1"/>
      <c r="X2331" s="1"/>
      <c r="Y2331" s="1"/>
      <c r="Z2331" s="1"/>
      <c r="AA2331" s="1"/>
      <c r="AB2331" s="1"/>
      <c r="AC2331" s="1"/>
    </row>
    <row r="2332" spans="1:29" x14ac:dyDescent="0.3">
      <c r="A2332" s="1"/>
      <c r="B2332" s="1"/>
      <c r="C2332" s="1"/>
      <c r="D2332" s="1"/>
      <c r="E2332" s="3"/>
      <c r="F2332" s="1"/>
      <c r="G2332" s="1"/>
      <c r="H2332" s="1"/>
      <c r="I2332" s="1"/>
      <c r="J2332" s="1"/>
      <c r="K2332" s="1"/>
      <c r="L2332" s="1"/>
      <c r="M2332" s="1"/>
      <c r="N2332" s="1"/>
      <c r="P2332" s="1"/>
      <c r="Q2332" s="1"/>
      <c r="R2332" s="1"/>
      <c r="S2332" s="1"/>
      <c r="T2332" s="1"/>
      <c r="U2332" s="1"/>
      <c r="V2332" s="1"/>
      <c r="W2332" s="1"/>
      <c r="X2332" s="1"/>
      <c r="Y2332" s="1"/>
      <c r="Z2332" s="1"/>
      <c r="AA2332" s="1"/>
      <c r="AB2332" s="1"/>
      <c r="AC2332" s="1"/>
    </row>
    <row r="2333" spans="1:29" x14ac:dyDescent="0.3">
      <c r="A2333" s="1"/>
      <c r="B2333" s="1"/>
      <c r="C2333" s="1"/>
      <c r="D2333" s="1"/>
      <c r="E2333" s="3"/>
      <c r="F2333" s="1"/>
      <c r="G2333" s="1"/>
      <c r="H2333" s="1"/>
      <c r="I2333" s="1"/>
      <c r="J2333" s="1"/>
      <c r="K2333" s="1"/>
      <c r="L2333" s="1"/>
      <c r="M2333" s="1"/>
      <c r="N2333" s="1"/>
      <c r="P2333" s="1"/>
      <c r="Q2333" s="1"/>
      <c r="R2333" s="1"/>
      <c r="S2333" s="1"/>
      <c r="T2333" s="1"/>
      <c r="U2333" s="1"/>
      <c r="V2333" s="1"/>
      <c r="W2333" s="1"/>
      <c r="X2333" s="1"/>
      <c r="Y2333" s="1"/>
      <c r="Z2333" s="1"/>
      <c r="AA2333" s="1"/>
      <c r="AB2333" s="1"/>
      <c r="AC2333" s="1"/>
    </row>
    <row r="2334" spans="1:29" x14ac:dyDescent="0.3">
      <c r="A2334" s="1"/>
      <c r="B2334" s="1"/>
      <c r="C2334" s="1"/>
      <c r="D2334" s="1"/>
      <c r="E2334" s="3"/>
      <c r="F2334" s="1"/>
      <c r="G2334" s="1"/>
      <c r="H2334" s="1"/>
      <c r="I2334" s="1"/>
      <c r="J2334" s="1"/>
      <c r="K2334" s="1"/>
      <c r="L2334" s="1"/>
      <c r="M2334" s="1"/>
      <c r="N2334" s="1"/>
      <c r="P2334" s="1"/>
      <c r="Q2334" s="1"/>
      <c r="R2334" s="1"/>
      <c r="S2334" s="1"/>
      <c r="T2334" s="1"/>
      <c r="U2334" s="1"/>
      <c r="V2334" s="1"/>
      <c r="W2334" s="1"/>
      <c r="X2334" s="1"/>
      <c r="Y2334" s="1"/>
      <c r="Z2334" s="1"/>
      <c r="AA2334" s="1"/>
      <c r="AB2334" s="1"/>
      <c r="AC2334" s="1"/>
    </row>
    <row r="2335" spans="1:29" x14ac:dyDescent="0.3">
      <c r="A2335" s="1"/>
      <c r="B2335" s="1"/>
      <c r="C2335" s="1"/>
      <c r="D2335" s="1"/>
      <c r="E2335" s="3"/>
      <c r="F2335" s="1"/>
      <c r="G2335" s="1"/>
      <c r="H2335" s="1"/>
      <c r="I2335" s="1"/>
      <c r="J2335" s="1"/>
      <c r="K2335" s="1"/>
      <c r="L2335" s="1"/>
      <c r="M2335" s="1"/>
      <c r="N2335" s="1"/>
      <c r="P2335" s="1"/>
      <c r="Q2335" s="1"/>
      <c r="R2335" s="1"/>
      <c r="S2335" s="1"/>
      <c r="T2335" s="1"/>
      <c r="U2335" s="1"/>
      <c r="V2335" s="1"/>
      <c r="W2335" s="1"/>
      <c r="X2335" s="1"/>
      <c r="Y2335" s="1"/>
      <c r="Z2335" s="1"/>
      <c r="AA2335" s="1"/>
      <c r="AB2335" s="1"/>
      <c r="AC2335" s="1"/>
    </row>
    <row r="2336" spans="1:29" x14ac:dyDescent="0.3">
      <c r="A2336" s="1"/>
      <c r="B2336" s="1"/>
      <c r="C2336" s="1"/>
      <c r="D2336" s="1"/>
      <c r="E2336" s="3"/>
      <c r="F2336" s="1"/>
      <c r="G2336" s="1"/>
      <c r="H2336" s="1"/>
      <c r="I2336" s="1"/>
      <c r="J2336" s="1"/>
      <c r="K2336" s="1"/>
      <c r="L2336" s="1"/>
      <c r="M2336" s="1"/>
      <c r="N2336" s="1"/>
      <c r="P2336" s="1"/>
      <c r="Q2336" s="1"/>
      <c r="R2336" s="1"/>
      <c r="S2336" s="1"/>
      <c r="T2336" s="1"/>
      <c r="U2336" s="1"/>
      <c r="V2336" s="1"/>
      <c r="W2336" s="1"/>
      <c r="X2336" s="1"/>
      <c r="Y2336" s="1"/>
      <c r="Z2336" s="1"/>
      <c r="AA2336" s="1"/>
      <c r="AB2336" s="1"/>
      <c r="AC2336" s="1"/>
    </row>
    <row r="2337" spans="1:29" x14ac:dyDescent="0.3">
      <c r="A2337" s="1"/>
      <c r="B2337" s="1"/>
      <c r="C2337" s="1"/>
      <c r="D2337" s="1"/>
      <c r="E2337" s="3"/>
      <c r="F2337" s="1"/>
      <c r="G2337" s="1"/>
      <c r="H2337" s="1"/>
      <c r="I2337" s="1"/>
      <c r="J2337" s="1"/>
      <c r="K2337" s="1"/>
      <c r="L2337" s="1"/>
      <c r="M2337" s="1"/>
      <c r="N2337" s="1"/>
      <c r="P2337" s="1"/>
      <c r="Q2337" s="1"/>
      <c r="R2337" s="1"/>
      <c r="S2337" s="1"/>
      <c r="T2337" s="1"/>
      <c r="U2337" s="1"/>
      <c r="V2337" s="1"/>
      <c r="W2337" s="1"/>
      <c r="X2337" s="1"/>
      <c r="Y2337" s="1"/>
      <c r="Z2337" s="1"/>
      <c r="AA2337" s="1"/>
      <c r="AB2337" s="1"/>
      <c r="AC2337" s="1"/>
    </row>
    <row r="2338" spans="1:29" x14ac:dyDescent="0.3">
      <c r="A2338" s="1"/>
      <c r="B2338" s="1"/>
      <c r="C2338" s="1"/>
      <c r="D2338" s="1"/>
      <c r="E2338" s="3"/>
      <c r="F2338" s="1"/>
      <c r="G2338" s="1"/>
      <c r="H2338" s="1"/>
      <c r="I2338" s="1"/>
      <c r="J2338" s="1"/>
      <c r="K2338" s="1"/>
      <c r="L2338" s="1"/>
      <c r="M2338" s="1"/>
      <c r="N2338" s="1"/>
      <c r="P2338" s="1"/>
      <c r="Q2338" s="1"/>
      <c r="R2338" s="1"/>
      <c r="S2338" s="1"/>
      <c r="T2338" s="1"/>
      <c r="U2338" s="1"/>
      <c r="V2338" s="1"/>
      <c r="W2338" s="1"/>
      <c r="X2338" s="1"/>
      <c r="Y2338" s="1"/>
      <c r="Z2338" s="1"/>
      <c r="AA2338" s="1"/>
      <c r="AB2338" s="1"/>
      <c r="AC2338" s="1"/>
    </row>
  </sheetData>
  <pageMargins left="0.7" right="0.7" top="0.75" bottom="0.75" header="0.3" footer="0.3"/>
  <pageSetup paperSize="9" orientation="portrait" horizontalDpi="4294967293" verticalDpi="4294967293"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455"/>
  <sheetViews>
    <sheetView topLeftCell="A25" zoomScale="70" zoomScaleNormal="70" workbookViewId="0">
      <selection activeCell="D31" sqref="D31"/>
    </sheetView>
  </sheetViews>
  <sheetFormatPr defaultRowHeight="14.4" x14ac:dyDescent="0.3"/>
  <cols>
    <col min="1" max="1" width="26.5546875" bestFit="1" customWidth="1"/>
    <col min="2" max="3" width="81.109375" bestFit="1" customWidth="1"/>
    <col min="4" max="4" width="81.109375" style="2" bestFit="1" customWidth="1"/>
    <col min="5" max="13" width="81.109375" bestFit="1" customWidth="1"/>
    <col min="14" max="14" width="10.33203125" bestFit="1" customWidth="1"/>
    <col min="15" max="15" width="81.109375" bestFit="1" customWidth="1"/>
    <col min="16" max="16" width="68.5546875" bestFit="1" customWidth="1"/>
    <col min="17" max="17" width="39.109375" bestFit="1" customWidth="1"/>
    <col min="18" max="18" width="78" bestFit="1" customWidth="1"/>
    <col min="19" max="19" width="13.5546875" bestFit="1" customWidth="1"/>
    <col min="20" max="20" width="16.33203125" bestFit="1" customWidth="1"/>
    <col min="21" max="21" width="79.109375" bestFit="1" customWidth="1"/>
    <col min="22" max="22" width="81.109375" bestFit="1" customWidth="1"/>
    <col min="23" max="23" width="79.109375" bestFit="1" customWidth="1"/>
    <col min="24" max="24" width="81.109375" bestFit="1" customWidth="1"/>
    <col min="26" max="29" width="81.109375" bestFit="1" customWidth="1"/>
  </cols>
  <sheetData>
    <row r="1" spans="1:29" x14ac:dyDescent="0.3">
      <c r="A1" t="s">
        <v>0</v>
      </c>
      <c r="B1" t="s">
        <v>2</v>
      </c>
      <c r="C1" s="4" t="s">
        <v>13003</v>
      </c>
      <c r="D1" s="2"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25</v>
      </c>
      <c r="Z1" t="s">
        <v>26</v>
      </c>
      <c r="AA1" t="s">
        <v>27</v>
      </c>
      <c r="AB1" t="s">
        <v>28</v>
      </c>
      <c r="AC1" t="s">
        <v>13004</v>
      </c>
    </row>
    <row r="2" spans="1:29" s="5" customFormat="1" x14ac:dyDescent="0.3">
      <c r="A2" s="6" t="s">
        <v>5684</v>
      </c>
      <c r="B2" s="8" t="s">
        <v>5686</v>
      </c>
      <c r="C2" s="6" t="s">
        <v>5688</v>
      </c>
      <c r="D2" s="7" t="s">
        <v>5288</v>
      </c>
      <c r="E2" s="6">
        <v>25</v>
      </c>
      <c r="F2" s="6">
        <v>1</v>
      </c>
      <c r="G2" s="6" t="s">
        <v>119</v>
      </c>
      <c r="H2" s="6" t="s">
        <v>5687</v>
      </c>
      <c r="I2" s="6">
        <v>2011</v>
      </c>
      <c r="J2" s="6"/>
      <c r="K2" s="6"/>
      <c r="L2" s="6"/>
      <c r="M2" s="6"/>
      <c r="O2" s="6"/>
      <c r="P2" s="6"/>
      <c r="Q2" s="6"/>
      <c r="R2" s="6"/>
      <c r="S2" s="6"/>
      <c r="T2" s="6"/>
      <c r="U2" s="6"/>
      <c r="V2" s="6"/>
      <c r="W2" s="6"/>
      <c r="X2" s="6"/>
      <c r="Y2" s="6"/>
      <c r="Z2" s="6" t="s">
        <v>5689</v>
      </c>
      <c r="AA2" s="6"/>
      <c r="AB2" s="6"/>
      <c r="AC2" s="6"/>
    </row>
    <row r="3" spans="1:29" x14ac:dyDescent="0.3">
      <c r="A3" t="s">
        <v>6743</v>
      </c>
      <c r="B3" t="s">
        <v>6745</v>
      </c>
      <c r="C3" t="s">
        <v>6748</v>
      </c>
      <c r="D3" t="s">
        <v>6746</v>
      </c>
      <c r="E3" t="s">
        <v>1983</v>
      </c>
      <c r="F3" t="s">
        <v>74</v>
      </c>
      <c r="G3" t="s">
        <v>193</v>
      </c>
      <c r="H3" t="s">
        <v>6747</v>
      </c>
      <c r="I3" t="s">
        <v>6699</v>
      </c>
      <c r="J3" t="s">
        <v>29</v>
      </c>
      <c r="K3" t="s">
        <v>29</v>
      </c>
      <c r="L3" t="s">
        <v>29</v>
      </c>
      <c r="M3" t="s">
        <v>29</v>
      </c>
      <c r="O3" t="s">
        <v>29</v>
      </c>
      <c r="P3" t="s">
        <v>29</v>
      </c>
      <c r="Q3" t="s">
        <v>29</v>
      </c>
      <c r="R3" t="s">
        <v>29</v>
      </c>
      <c r="S3" t="s">
        <v>29</v>
      </c>
      <c r="T3" t="s">
        <v>29</v>
      </c>
      <c r="U3" t="s">
        <v>29</v>
      </c>
      <c r="V3" t="s">
        <v>29</v>
      </c>
      <c r="W3" t="s">
        <v>29</v>
      </c>
      <c r="X3" t="s">
        <v>29</v>
      </c>
      <c r="Y3" t="s">
        <v>29</v>
      </c>
      <c r="Z3" t="s">
        <v>6749</v>
      </c>
      <c r="AA3" t="s">
        <v>29</v>
      </c>
      <c r="AB3" t="s">
        <v>29</v>
      </c>
    </row>
    <row r="4" spans="1:29" x14ac:dyDescent="0.3">
      <c r="A4" t="s">
        <v>11640</v>
      </c>
      <c r="B4" t="s">
        <v>11642</v>
      </c>
      <c r="C4" t="s">
        <v>11645</v>
      </c>
      <c r="D4" t="s">
        <v>11643</v>
      </c>
      <c r="E4" t="s">
        <v>1583</v>
      </c>
      <c r="F4" t="s">
        <v>29</v>
      </c>
      <c r="G4" t="s">
        <v>179</v>
      </c>
      <c r="H4" t="s">
        <v>11644</v>
      </c>
      <c r="I4" t="s">
        <v>11560</v>
      </c>
      <c r="J4" t="s">
        <v>29</v>
      </c>
      <c r="K4" t="s">
        <v>29</v>
      </c>
      <c r="L4" t="s">
        <v>29</v>
      </c>
      <c r="M4" t="s">
        <v>29</v>
      </c>
      <c r="O4" t="s">
        <v>29</v>
      </c>
      <c r="P4" t="s">
        <v>29</v>
      </c>
      <c r="Q4" t="s">
        <v>29</v>
      </c>
      <c r="R4" t="s">
        <v>29</v>
      </c>
      <c r="S4" t="s">
        <v>29</v>
      </c>
      <c r="T4" t="s">
        <v>29</v>
      </c>
      <c r="U4" t="s">
        <v>29</v>
      </c>
      <c r="V4" t="s">
        <v>29</v>
      </c>
      <c r="W4" t="s">
        <v>29</v>
      </c>
      <c r="X4" t="s">
        <v>29</v>
      </c>
      <c r="Y4" t="s">
        <v>29</v>
      </c>
      <c r="Z4" t="s">
        <v>11646</v>
      </c>
      <c r="AA4" t="s">
        <v>29</v>
      </c>
      <c r="AB4" t="s">
        <v>29</v>
      </c>
    </row>
    <row r="5" spans="1:29" x14ac:dyDescent="0.3">
      <c r="A5" t="s">
        <v>9525</v>
      </c>
      <c r="B5" t="s">
        <v>9527</v>
      </c>
      <c r="C5" t="s">
        <v>9529</v>
      </c>
      <c r="D5" t="s">
        <v>496</v>
      </c>
      <c r="E5" t="s">
        <v>1883</v>
      </c>
      <c r="F5" t="s">
        <v>302</v>
      </c>
      <c r="G5" t="s">
        <v>33</v>
      </c>
      <c r="H5" t="s">
        <v>9528</v>
      </c>
      <c r="I5" t="s">
        <v>9393</v>
      </c>
      <c r="J5" t="s">
        <v>29</v>
      </c>
      <c r="K5" t="s">
        <v>29</v>
      </c>
      <c r="L5" t="s">
        <v>29</v>
      </c>
      <c r="M5" t="s">
        <v>29</v>
      </c>
      <c r="O5" t="s">
        <v>29</v>
      </c>
      <c r="P5" t="s">
        <v>29</v>
      </c>
      <c r="Q5" t="s">
        <v>29</v>
      </c>
      <c r="R5" t="s">
        <v>29</v>
      </c>
      <c r="S5" t="s">
        <v>29</v>
      </c>
      <c r="T5" t="s">
        <v>29</v>
      </c>
      <c r="U5" t="s">
        <v>29</v>
      </c>
      <c r="V5" t="s">
        <v>29</v>
      </c>
      <c r="W5" t="s">
        <v>29</v>
      </c>
      <c r="X5" t="s">
        <v>29</v>
      </c>
      <c r="Y5" t="s">
        <v>29</v>
      </c>
      <c r="Z5" t="s">
        <v>9530</v>
      </c>
      <c r="AA5" t="s">
        <v>29</v>
      </c>
      <c r="AB5" t="s">
        <v>29</v>
      </c>
    </row>
    <row r="6" spans="1:29" x14ac:dyDescent="0.3">
      <c r="A6" t="s">
        <v>9531</v>
      </c>
      <c r="B6" t="s">
        <v>9533</v>
      </c>
      <c r="C6" t="s">
        <v>9534</v>
      </c>
      <c r="D6" t="s">
        <v>8931</v>
      </c>
      <c r="E6" t="s">
        <v>302</v>
      </c>
      <c r="F6" t="s">
        <v>29</v>
      </c>
      <c r="G6" t="s">
        <v>29</v>
      </c>
      <c r="H6" t="s">
        <v>3562</v>
      </c>
      <c r="I6" t="s">
        <v>9393</v>
      </c>
      <c r="J6" t="s">
        <v>29</v>
      </c>
      <c r="K6" t="s">
        <v>29</v>
      </c>
      <c r="L6" t="s">
        <v>29</v>
      </c>
      <c r="M6" t="s">
        <v>29</v>
      </c>
      <c r="O6" t="s">
        <v>29</v>
      </c>
      <c r="P6" t="s">
        <v>29</v>
      </c>
      <c r="Q6" t="s">
        <v>29</v>
      </c>
      <c r="R6" t="s">
        <v>29</v>
      </c>
      <c r="S6" t="s">
        <v>29</v>
      </c>
      <c r="T6" t="s">
        <v>29</v>
      </c>
      <c r="U6" t="s">
        <v>29</v>
      </c>
      <c r="V6" t="s">
        <v>29</v>
      </c>
      <c r="W6" t="s">
        <v>29</v>
      </c>
      <c r="X6" t="s">
        <v>29</v>
      </c>
      <c r="Y6" t="s">
        <v>29</v>
      </c>
      <c r="Z6" t="s">
        <v>29</v>
      </c>
      <c r="AA6" t="s">
        <v>29</v>
      </c>
      <c r="AB6" t="s">
        <v>29</v>
      </c>
    </row>
    <row r="7" spans="1:29" x14ac:dyDescent="0.3">
      <c r="A7" t="s">
        <v>5198</v>
      </c>
      <c r="B7" t="s">
        <v>5200</v>
      </c>
      <c r="C7" t="s">
        <v>29</v>
      </c>
      <c r="D7" t="s">
        <v>680</v>
      </c>
      <c r="E7" t="s">
        <v>2236</v>
      </c>
      <c r="F7" t="s">
        <v>5201</v>
      </c>
      <c r="G7" t="s">
        <v>29</v>
      </c>
      <c r="H7" t="s">
        <v>48</v>
      </c>
      <c r="I7" t="s">
        <v>5116</v>
      </c>
      <c r="J7" t="s">
        <v>29</v>
      </c>
      <c r="K7" t="s">
        <v>29</v>
      </c>
      <c r="L7" t="s">
        <v>29</v>
      </c>
      <c r="M7" t="s">
        <v>29</v>
      </c>
      <c r="O7" t="s">
        <v>29</v>
      </c>
      <c r="P7" t="s">
        <v>29</v>
      </c>
      <c r="Q7" t="s">
        <v>29</v>
      </c>
      <c r="R7" t="s">
        <v>29</v>
      </c>
      <c r="S7" t="s">
        <v>29</v>
      </c>
      <c r="T7" t="s">
        <v>29</v>
      </c>
      <c r="U7" t="s">
        <v>29</v>
      </c>
      <c r="V7" t="s">
        <v>29</v>
      </c>
      <c r="W7" t="s">
        <v>29</v>
      </c>
      <c r="X7" t="s">
        <v>29</v>
      </c>
      <c r="Y7" t="s">
        <v>29</v>
      </c>
      <c r="Z7" t="s">
        <v>29</v>
      </c>
      <c r="AA7" t="s">
        <v>29</v>
      </c>
      <c r="AB7" t="s">
        <v>29</v>
      </c>
    </row>
    <row r="8" spans="1:29" x14ac:dyDescent="0.3">
      <c r="A8" t="s">
        <v>6789</v>
      </c>
      <c r="B8" t="s">
        <v>6791</v>
      </c>
      <c r="C8" t="s">
        <v>6793</v>
      </c>
      <c r="D8" t="s">
        <v>5362</v>
      </c>
      <c r="E8" t="s">
        <v>200</v>
      </c>
      <c r="F8" t="s">
        <v>38</v>
      </c>
      <c r="G8" t="s">
        <v>179</v>
      </c>
      <c r="H8" t="s">
        <v>6792</v>
      </c>
      <c r="I8" t="s">
        <v>6699</v>
      </c>
      <c r="J8" t="s">
        <v>29</v>
      </c>
      <c r="K8" t="s">
        <v>29</v>
      </c>
      <c r="L8" t="s">
        <v>29</v>
      </c>
      <c r="M8" t="s">
        <v>29</v>
      </c>
      <c r="O8" t="s">
        <v>29</v>
      </c>
      <c r="P8" t="s">
        <v>29</v>
      </c>
      <c r="Q8" t="s">
        <v>29</v>
      </c>
      <c r="R8" t="s">
        <v>29</v>
      </c>
      <c r="S8" t="s">
        <v>29</v>
      </c>
      <c r="T8" t="s">
        <v>29</v>
      </c>
      <c r="U8" t="s">
        <v>29</v>
      </c>
      <c r="V8" t="s">
        <v>29</v>
      </c>
      <c r="W8" t="s">
        <v>29</v>
      </c>
      <c r="X8" t="s">
        <v>29</v>
      </c>
      <c r="Y8" t="s">
        <v>29</v>
      </c>
      <c r="Z8" t="s">
        <v>6794</v>
      </c>
      <c r="AA8" t="s">
        <v>29</v>
      </c>
      <c r="AB8" t="s">
        <v>29</v>
      </c>
    </row>
    <row r="9" spans="1:29" x14ac:dyDescent="0.3">
      <c r="A9" t="s">
        <v>11733</v>
      </c>
      <c r="B9" t="s">
        <v>11735</v>
      </c>
      <c r="C9" t="s">
        <v>11737</v>
      </c>
      <c r="D9" t="s">
        <v>9502</v>
      </c>
      <c r="E9" t="s">
        <v>345</v>
      </c>
      <c r="F9" t="s">
        <v>32</v>
      </c>
      <c r="G9" t="s">
        <v>29</v>
      </c>
      <c r="H9" t="s">
        <v>11736</v>
      </c>
      <c r="I9" t="s">
        <v>11560</v>
      </c>
      <c r="J9" t="s">
        <v>29</v>
      </c>
      <c r="K9" t="s">
        <v>29</v>
      </c>
      <c r="L9" t="s">
        <v>29</v>
      </c>
      <c r="M9" t="s">
        <v>29</v>
      </c>
      <c r="O9" t="s">
        <v>29</v>
      </c>
      <c r="P9" t="s">
        <v>29</v>
      </c>
      <c r="Q9" t="s">
        <v>29</v>
      </c>
      <c r="R9" t="s">
        <v>29</v>
      </c>
      <c r="S9" t="s">
        <v>29</v>
      </c>
      <c r="T9" t="s">
        <v>29</v>
      </c>
      <c r="U9" t="s">
        <v>29</v>
      </c>
      <c r="V9" t="s">
        <v>29</v>
      </c>
      <c r="W9" t="s">
        <v>29</v>
      </c>
      <c r="X9" t="s">
        <v>29</v>
      </c>
      <c r="Y9" t="s">
        <v>29</v>
      </c>
      <c r="Z9" t="s">
        <v>29</v>
      </c>
      <c r="AA9" t="s">
        <v>29</v>
      </c>
      <c r="AB9" t="s">
        <v>29</v>
      </c>
    </row>
    <row r="10" spans="1:29" x14ac:dyDescent="0.3">
      <c r="A10" t="s">
        <v>8298</v>
      </c>
      <c r="B10" t="s">
        <v>8300</v>
      </c>
      <c r="C10" t="s">
        <v>8301</v>
      </c>
      <c r="D10" t="s">
        <v>6213</v>
      </c>
      <c r="E10" t="s">
        <v>801</v>
      </c>
      <c r="F10" t="s">
        <v>103</v>
      </c>
      <c r="G10" t="s">
        <v>230</v>
      </c>
      <c r="H10" t="s">
        <v>3142</v>
      </c>
      <c r="I10" t="s">
        <v>8130</v>
      </c>
      <c r="J10" t="s">
        <v>29</v>
      </c>
      <c r="K10" t="s">
        <v>29</v>
      </c>
      <c r="L10" t="s">
        <v>29</v>
      </c>
      <c r="M10" t="s">
        <v>29</v>
      </c>
      <c r="O10" t="s">
        <v>29</v>
      </c>
      <c r="P10" t="s">
        <v>29</v>
      </c>
      <c r="Q10" t="s">
        <v>29</v>
      </c>
      <c r="R10" t="s">
        <v>29</v>
      </c>
      <c r="S10" t="s">
        <v>29</v>
      </c>
      <c r="T10" t="s">
        <v>29</v>
      </c>
      <c r="U10" t="s">
        <v>29</v>
      </c>
      <c r="V10" t="s">
        <v>29</v>
      </c>
      <c r="W10" t="s">
        <v>29</v>
      </c>
      <c r="X10" t="s">
        <v>29</v>
      </c>
      <c r="Y10" t="s">
        <v>29</v>
      </c>
      <c r="Z10" t="s">
        <v>8302</v>
      </c>
      <c r="AA10" t="s">
        <v>29</v>
      </c>
      <c r="AB10" t="s">
        <v>29</v>
      </c>
    </row>
    <row r="11" spans="1:29" x14ac:dyDescent="0.3">
      <c r="A11" t="s">
        <v>10167</v>
      </c>
      <c r="B11" t="s">
        <v>10169</v>
      </c>
      <c r="C11" t="s">
        <v>10171</v>
      </c>
      <c r="D11" t="s">
        <v>1494</v>
      </c>
      <c r="E11" t="s">
        <v>1364</v>
      </c>
      <c r="F11" t="s">
        <v>38</v>
      </c>
      <c r="G11" t="s">
        <v>29</v>
      </c>
      <c r="H11" t="s">
        <v>10170</v>
      </c>
      <c r="I11" t="s">
        <v>10037</v>
      </c>
      <c r="J11" t="s">
        <v>29</v>
      </c>
      <c r="K11" t="s">
        <v>29</v>
      </c>
      <c r="L11" t="s">
        <v>29</v>
      </c>
      <c r="M11" t="s">
        <v>29</v>
      </c>
      <c r="O11" t="s">
        <v>29</v>
      </c>
      <c r="P11" t="s">
        <v>29</v>
      </c>
      <c r="Q11" t="s">
        <v>29</v>
      </c>
      <c r="R11" t="s">
        <v>29</v>
      </c>
      <c r="S11" t="s">
        <v>29</v>
      </c>
      <c r="T11" t="s">
        <v>29</v>
      </c>
      <c r="U11" t="s">
        <v>29</v>
      </c>
      <c r="V11" t="s">
        <v>29</v>
      </c>
      <c r="W11" t="s">
        <v>29</v>
      </c>
      <c r="X11" t="s">
        <v>29</v>
      </c>
      <c r="Y11" t="s">
        <v>29</v>
      </c>
      <c r="Z11" t="s">
        <v>29</v>
      </c>
      <c r="AA11" t="s">
        <v>29</v>
      </c>
      <c r="AB11" t="s">
        <v>29</v>
      </c>
    </row>
    <row r="12" spans="1:29" x14ac:dyDescent="0.3">
      <c r="A12" t="s">
        <v>12443</v>
      </c>
      <c r="B12" t="s">
        <v>12445</v>
      </c>
      <c r="C12" t="s">
        <v>29</v>
      </c>
      <c r="D12" t="s">
        <v>29</v>
      </c>
      <c r="F12" t="s">
        <v>8976</v>
      </c>
      <c r="G12" t="s">
        <v>102</v>
      </c>
      <c r="H12" t="s">
        <v>59</v>
      </c>
      <c r="I12" t="s">
        <v>12446</v>
      </c>
      <c r="J12" t="s">
        <v>12338</v>
      </c>
      <c r="K12" t="s">
        <v>29</v>
      </c>
      <c r="L12" t="s">
        <v>29</v>
      </c>
      <c r="M12" t="s">
        <v>29</v>
      </c>
      <c r="N12" t="s">
        <v>1938</v>
      </c>
      <c r="P12" t="s">
        <v>29</v>
      </c>
      <c r="Q12" t="s">
        <v>29</v>
      </c>
      <c r="R12" t="s">
        <v>29</v>
      </c>
      <c r="S12" t="s">
        <v>29</v>
      </c>
      <c r="T12" t="s">
        <v>29</v>
      </c>
      <c r="U12" t="s">
        <v>29</v>
      </c>
      <c r="V12" t="s">
        <v>29</v>
      </c>
      <c r="W12" t="s">
        <v>29</v>
      </c>
      <c r="X12" t="s">
        <v>29</v>
      </c>
      <c r="Y12" t="s">
        <v>29</v>
      </c>
      <c r="Z12" t="s">
        <v>29</v>
      </c>
      <c r="AA12" t="s">
        <v>12447</v>
      </c>
      <c r="AB12" t="s">
        <v>29</v>
      </c>
      <c r="AC12" t="s">
        <v>29</v>
      </c>
    </row>
    <row r="13" spans="1:29" x14ac:dyDescent="0.3">
      <c r="A13" t="s">
        <v>7528</v>
      </c>
      <c r="B13" t="s">
        <v>7530</v>
      </c>
      <c r="C13" t="s">
        <v>7532</v>
      </c>
      <c r="D13" t="s">
        <v>2154</v>
      </c>
      <c r="F13" t="s">
        <v>1117</v>
      </c>
      <c r="G13" t="s">
        <v>49</v>
      </c>
      <c r="H13" t="s">
        <v>50</v>
      </c>
      <c r="I13" t="s">
        <v>7531</v>
      </c>
      <c r="J13" t="s">
        <v>7380</v>
      </c>
      <c r="K13" t="s">
        <v>29</v>
      </c>
      <c r="L13" t="s">
        <v>29</v>
      </c>
      <c r="M13" t="s">
        <v>29</v>
      </c>
      <c r="N13" t="s">
        <v>29</v>
      </c>
      <c r="P13" t="s">
        <v>29</v>
      </c>
      <c r="Q13" t="s">
        <v>29</v>
      </c>
      <c r="R13" t="s">
        <v>29</v>
      </c>
      <c r="S13" t="s">
        <v>29</v>
      </c>
      <c r="T13" t="s">
        <v>29</v>
      </c>
      <c r="U13" t="s">
        <v>29</v>
      </c>
      <c r="V13" t="s">
        <v>29</v>
      </c>
      <c r="W13" t="s">
        <v>29</v>
      </c>
      <c r="X13" t="s">
        <v>29</v>
      </c>
      <c r="Y13" t="s">
        <v>29</v>
      </c>
      <c r="Z13" t="s">
        <v>29</v>
      </c>
      <c r="AA13" t="s">
        <v>7533</v>
      </c>
      <c r="AB13" t="s">
        <v>29</v>
      </c>
      <c r="AC13" t="s">
        <v>29</v>
      </c>
    </row>
    <row r="14" spans="1:29" x14ac:dyDescent="0.3">
      <c r="A14" t="s">
        <v>10958</v>
      </c>
      <c r="B14" t="s">
        <v>10960</v>
      </c>
      <c r="C14" t="s">
        <v>29</v>
      </c>
      <c r="D14" t="s">
        <v>260</v>
      </c>
      <c r="F14" t="s">
        <v>10961</v>
      </c>
      <c r="G14" t="s">
        <v>10962</v>
      </c>
      <c r="H14" t="s">
        <v>29</v>
      </c>
      <c r="I14" t="s">
        <v>29</v>
      </c>
      <c r="J14" t="s">
        <v>10791</v>
      </c>
      <c r="K14" t="s">
        <v>29</v>
      </c>
      <c r="L14" t="s">
        <v>29</v>
      </c>
      <c r="M14" t="s">
        <v>29</v>
      </c>
      <c r="N14" t="s">
        <v>29</v>
      </c>
      <c r="P14" t="s">
        <v>29</v>
      </c>
      <c r="Q14" t="s">
        <v>29</v>
      </c>
      <c r="R14" t="s">
        <v>29</v>
      </c>
      <c r="S14" t="s">
        <v>29</v>
      </c>
      <c r="T14" t="s">
        <v>29</v>
      </c>
      <c r="U14" t="s">
        <v>29</v>
      </c>
      <c r="V14" t="s">
        <v>29</v>
      </c>
      <c r="W14" t="s">
        <v>29</v>
      </c>
      <c r="X14" t="s">
        <v>29</v>
      </c>
      <c r="Y14" t="s">
        <v>29</v>
      </c>
      <c r="Z14" t="s">
        <v>29</v>
      </c>
      <c r="AA14" t="s">
        <v>29</v>
      </c>
      <c r="AB14" t="s">
        <v>29</v>
      </c>
      <c r="AC14" t="s">
        <v>29</v>
      </c>
    </row>
    <row r="15" spans="1:29" x14ac:dyDescent="0.3">
      <c r="A15" t="s">
        <v>12954</v>
      </c>
      <c r="B15" t="s">
        <v>12956</v>
      </c>
      <c r="C15" t="s">
        <v>12958</v>
      </c>
      <c r="D15" t="s">
        <v>12957</v>
      </c>
      <c r="F15" t="s">
        <v>29</v>
      </c>
      <c r="G15" t="s">
        <v>29</v>
      </c>
      <c r="H15" t="s">
        <v>29</v>
      </c>
      <c r="I15" t="s">
        <v>29</v>
      </c>
      <c r="J15" t="s">
        <v>29</v>
      </c>
      <c r="K15" t="s">
        <v>29</v>
      </c>
      <c r="L15" t="s">
        <v>29</v>
      </c>
      <c r="M15" t="s">
        <v>29</v>
      </c>
      <c r="N15" t="s">
        <v>29</v>
      </c>
      <c r="P15" t="s">
        <v>29</v>
      </c>
      <c r="Q15" t="s">
        <v>29</v>
      </c>
      <c r="R15" t="s">
        <v>29</v>
      </c>
      <c r="S15" t="s">
        <v>29</v>
      </c>
      <c r="T15" t="s">
        <v>29</v>
      </c>
      <c r="U15" t="s">
        <v>29</v>
      </c>
      <c r="V15" t="s">
        <v>29</v>
      </c>
      <c r="W15" t="s">
        <v>29</v>
      </c>
      <c r="X15" t="s">
        <v>29</v>
      </c>
      <c r="Y15" t="s">
        <v>29</v>
      </c>
      <c r="Z15" t="s">
        <v>29</v>
      </c>
      <c r="AA15" t="s">
        <v>29</v>
      </c>
      <c r="AB15" t="s">
        <v>29</v>
      </c>
      <c r="AC15" t="s">
        <v>29</v>
      </c>
    </row>
    <row r="16" spans="1:29" x14ac:dyDescent="0.3">
      <c r="A16" t="s">
        <v>7561</v>
      </c>
      <c r="B16" t="s">
        <v>7563</v>
      </c>
      <c r="C16" t="s">
        <v>7564</v>
      </c>
      <c r="D16" t="s">
        <v>6812</v>
      </c>
      <c r="E16" t="s">
        <v>49</v>
      </c>
      <c r="F16" t="s">
        <v>29</v>
      </c>
      <c r="G16" t="s">
        <v>230</v>
      </c>
      <c r="H16" t="s">
        <v>3438</v>
      </c>
      <c r="I16" t="s">
        <v>7380</v>
      </c>
      <c r="J16" t="s">
        <v>29</v>
      </c>
      <c r="K16" t="s">
        <v>29</v>
      </c>
      <c r="L16" t="s">
        <v>29</v>
      </c>
      <c r="M16" t="s">
        <v>29</v>
      </c>
      <c r="O16" t="s">
        <v>29</v>
      </c>
      <c r="P16" t="s">
        <v>29</v>
      </c>
      <c r="Q16" t="s">
        <v>29</v>
      </c>
      <c r="R16" t="s">
        <v>29</v>
      </c>
      <c r="S16" t="s">
        <v>29</v>
      </c>
      <c r="T16" t="s">
        <v>29</v>
      </c>
      <c r="U16" t="s">
        <v>29</v>
      </c>
      <c r="V16" t="s">
        <v>29</v>
      </c>
      <c r="W16" t="s">
        <v>29</v>
      </c>
      <c r="X16" t="s">
        <v>29</v>
      </c>
      <c r="Y16" t="s">
        <v>29</v>
      </c>
      <c r="Z16" t="s">
        <v>7565</v>
      </c>
      <c r="AA16" t="s">
        <v>29</v>
      </c>
      <c r="AB16" t="s">
        <v>29</v>
      </c>
    </row>
    <row r="17" spans="1:29" x14ac:dyDescent="0.3">
      <c r="A17" t="s">
        <v>8934</v>
      </c>
      <c r="B17" t="s">
        <v>8936</v>
      </c>
      <c r="C17" t="s">
        <v>8937</v>
      </c>
      <c r="D17" t="s">
        <v>6812</v>
      </c>
      <c r="E17" t="s">
        <v>221</v>
      </c>
      <c r="F17" t="s">
        <v>29</v>
      </c>
      <c r="G17" t="s">
        <v>39</v>
      </c>
      <c r="H17" t="s">
        <v>801</v>
      </c>
      <c r="I17" t="s">
        <v>8804</v>
      </c>
      <c r="J17" t="s">
        <v>29</v>
      </c>
      <c r="K17" t="s">
        <v>29</v>
      </c>
      <c r="L17" t="s">
        <v>29</v>
      </c>
      <c r="M17" t="s">
        <v>29</v>
      </c>
      <c r="O17" t="s">
        <v>29</v>
      </c>
      <c r="P17" t="s">
        <v>29</v>
      </c>
      <c r="Q17" t="s">
        <v>29</v>
      </c>
      <c r="R17" t="s">
        <v>29</v>
      </c>
      <c r="S17" t="s">
        <v>29</v>
      </c>
      <c r="T17" t="s">
        <v>29</v>
      </c>
      <c r="U17" t="s">
        <v>29</v>
      </c>
      <c r="V17" t="s">
        <v>29</v>
      </c>
      <c r="W17" t="s">
        <v>29</v>
      </c>
      <c r="X17" t="s">
        <v>29</v>
      </c>
      <c r="Y17" t="s">
        <v>29</v>
      </c>
      <c r="Z17" t="s">
        <v>8938</v>
      </c>
      <c r="AA17" t="s">
        <v>29</v>
      </c>
      <c r="AB17" t="s">
        <v>29</v>
      </c>
    </row>
    <row r="18" spans="1:29" x14ac:dyDescent="0.3">
      <c r="A18" t="s">
        <v>12492</v>
      </c>
      <c r="B18" t="s">
        <v>12494</v>
      </c>
      <c r="C18" t="s">
        <v>12495</v>
      </c>
      <c r="D18" t="s">
        <v>330</v>
      </c>
      <c r="E18" t="s">
        <v>29</v>
      </c>
      <c r="F18" t="s">
        <v>29</v>
      </c>
      <c r="G18" t="s">
        <v>67</v>
      </c>
      <c r="H18" t="s">
        <v>29</v>
      </c>
      <c r="I18" t="s">
        <v>12338</v>
      </c>
      <c r="J18" t="s">
        <v>29</v>
      </c>
      <c r="K18" t="s">
        <v>29</v>
      </c>
      <c r="L18" t="s">
        <v>29</v>
      </c>
      <c r="M18" t="s">
        <v>29</v>
      </c>
      <c r="O18" t="s">
        <v>29</v>
      </c>
      <c r="P18" t="s">
        <v>29</v>
      </c>
      <c r="Q18" t="s">
        <v>29</v>
      </c>
      <c r="R18" t="s">
        <v>29</v>
      </c>
      <c r="S18" t="s">
        <v>29</v>
      </c>
      <c r="T18" t="s">
        <v>29</v>
      </c>
      <c r="U18" t="s">
        <v>29</v>
      </c>
      <c r="V18" t="s">
        <v>29</v>
      </c>
      <c r="W18" t="s">
        <v>29</v>
      </c>
      <c r="X18" t="s">
        <v>29</v>
      </c>
      <c r="Y18" t="s">
        <v>12496</v>
      </c>
      <c r="Z18" t="s">
        <v>12497</v>
      </c>
      <c r="AA18" t="s">
        <v>12498</v>
      </c>
      <c r="AB18" t="s">
        <v>12499</v>
      </c>
    </row>
    <row r="19" spans="1:29" x14ac:dyDescent="0.3">
      <c r="A19" t="s">
        <v>9627</v>
      </c>
      <c r="B19" t="s">
        <v>9629</v>
      </c>
      <c r="C19" t="s">
        <v>9632</v>
      </c>
      <c r="D19" t="s">
        <v>9630</v>
      </c>
      <c r="E19" t="s">
        <v>133</v>
      </c>
      <c r="F19" t="s">
        <v>32</v>
      </c>
      <c r="G19" t="s">
        <v>29</v>
      </c>
      <c r="H19" t="s">
        <v>9631</v>
      </c>
      <c r="I19" t="s">
        <v>9393</v>
      </c>
      <c r="J19" t="s">
        <v>29</v>
      </c>
      <c r="K19" t="s">
        <v>29</v>
      </c>
      <c r="L19" t="s">
        <v>29</v>
      </c>
      <c r="M19" t="s">
        <v>29</v>
      </c>
      <c r="O19" t="s">
        <v>29</v>
      </c>
      <c r="P19" t="s">
        <v>29</v>
      </c>
      <c r="Q19" t="s">
        <v>29</v>
      </c>
      <c r="R19" t="s">
        <v>29</v>
      </c>
      <c r="S19" t="s">
        <v>29</v>
      </c>
      <c r="T19" t="s">
        <v>29</v>
      </c>
      <c r="U19" t="s">
        <v>29</v>
      </c>
      <c r="V19" t="s">
        <v>29</v>
      </c>
      <c r="W19" t="s">
        <v>29</v>
      </c>
      <c r="X19" t="s">
        <v>29</v>
      </c>
      <c r="Y19" t="s">
        <v>29</v>
      </c>
      <c r="Z19" t="s">
        <v>29</v>
      </c>
      <c r="AA19" t="s">
        <v>29</v>
      </c>
      <c r="AB19" t="s">
        <v>29</v>
      </c>
    </row>
    <row r="20" spans="1:29" x14ac:dyDescent="0.3">
      <c r="A20" t="s">
        <v>6297</v>
      </c>
      <c r="B20" t="s">
        <v>6299</v>
      </c>
      <c r="C20" t="s">
        <v>6301</v>
      </c>
      <c r="D20" t="s">
        <v>1938</v>
      </c>
      <c r="E20" t="s">
        <v>5042</v>
      </c>
      <c r="F20" t="s">
        <v>49</v>
      </c>
      <c r="G20" t="s">
        <v>50</v>
      </c>
      <c r="H20" t="s">
        <v>6300</v>
      </c>
      <c r="I20" t="s">
        <v>6133</v>
      </c>
      <c r="J20" t="s">
        <v>29</v>
      </c>
      <c r="K20" t="s">
        <v>29</v>
      </c>
      <c r="L20" t="s">
        <v>29</v>
      </c>
      <c r="M20" t="s">
        <v>29</v>
      </c>
      <c r="O20" t="s">
        <v>29</v>
      </c>
      <c r="P20" t="s">
        <v>29</v>
      </c>
      <c r="Q20" t="s">
        <v>29</v>
      </c>
      <c r="R20" t="s">
        <v>29</v>
      </c>
      <c r="S20" t="s">
        <v>29</v>
      </c>
      <c r="T20" t="s">
        <v>29</v>
      </c>
      <c r="U20" t="s">
        <v>29</v>
      </c>
      <c r="V20" t="s">
        <v>29</v>
      </c>
      <c r="W20" t="s">
        <v>29</v>
      </c>
      <c r="X20" t="s">
        <v>29</v>
      </c>
      <c r="Y20" t="s">
        <v>29</v>
      </c>
      <c r="Z20" t="s">
        <v>6302</v>
      </c>
      <c r="AA20" t="s">
        <v>29</v>
      </c>
      <c r="AB20" t="s">
        <v>29</v>
      </c>
    </row>
    <row r="21" spans="1:29" x14ac:dyDescent="0.3">
      <c r="A21" t="s">
        <v>9637</v>
      </c>
      <c r="B21" t="s">
        <v>9639</v>
      </c>
      <c r="C21" t="s">
        <v>9641</v>
      </c>
      <c r="D21" t="s">
        <v>3068</v>
      </c>
      <c r="E21" t="s">
        <v>3198</v>
      </c>
      <c r="F21" t="s">
        <v>29</v>
      </c>
      <c r="G21" t="s">
        <v>50</v>
      </c>
      <c r="H21" t="s">
        <v>9640</v>
      </c>
      <c r="I21" t="s">
        <v>9393</v>
      </c>
      <c r="J21" t="s">
        <v>29</v>
      </c>
      <c r="K21" t="s">
        <v>29</v>
      </c>
      <c r="L21" t="s">
        <v>29</v>
      </c>
      <c r="M21" t="s">
        <v>29</v>
      </c>
      <c r="O21" t="s">
        <v>29</v>
      </c>
      <c r="P21" t="s">
        <v>29</v>
      </c>
      <c r="Q21" t="s">
        <v>29</v>
      </c>
      <c r="R21" t="s">
        <v>29</v>
      </c>
      <c r="S21" t="s">
        <v>29</v>
      </c>
      <c r="T21" t="s">
        <v>29</v>
      </c>
      <c r="U21" t="s">
        <v>29</v>
      </c>
      <c r="V21" t="s">
        <v>29</v>
      </c>
      <c r="W21" t="s">
        <v>29</v>
      </c>
      <c r="X21" t="s">
        <v>29</v>
      </c>
      <c r="Y21" t="s">
        <v>29</v>
      </c>
      <c r="Z21" t="s">
        <v>9642</v>
      </c>
      <c r="AA21" t="s">
        <v>29</v>
      </c>
      <c r="AB21" t="s">
        <v>29</v>
      </c>
    </row>
    <row r="22" spans="1:29" x14ac:dyDescent="0.3">
      <c r="A22" t="s">
        <v>5285</v>
      </c>
      <c r="B22" t="s">
        <v>5287</v>
      </c>
      <c r="C22" t="s">
        <v>5290</v>
      </c>
      <c r="D22" t="s">
        <v>5288</v>
      </c>
      <c r="E22" t="s">
        <v>13005</v>
      </c>
      <c r="F22" t="s">
        <v>287</v>
      </c>
      <c r="G22" t="s">
        <v>201</v>
      </c>
      <c r="H22" t="s">
        <v>202</v>
      </c>
      <c r="I22" t="s">
        <v>5289</v>
      </c>
      <c r="J22" t="s">
        <v>5116</v>
      </c>
      <c r="K22" t="s">
        <v>29</v>
      </c>
      <c r="L22" t="s">
        <v>29</v>
      </c>
      <c r="M22" t="s">
        <v>29</v>
      </c>
      <c r="N22" t="s">
        <v>29</v>
      </c>
      <c r="P22" t="s">
        <v>29</v>
      </c>
      <c r="Q22" t="s">
        <v>29</v>
      </c>
      <c r="R22" t="s">
        <v>29</v>
      </c>
      <c r="S22" t="s">
        <v>29</v>
      </c>
      <c r="T22" t="s">
        <v>29</v>
      </c>
      <c r="U22" t="s">
        <v>29</v>
      </c>
      <c r="V22" t="s">
        <v>29</v>
      </c>
      <c r="W22" t="s">
        <v>29</v>
      </c>
      <c r="X22" t="s">
        <v>29</v>
      </c>
      <c r="Y22" t="s">
        <v>29</v>
      </c>
      <c r="Z22" t="s">
        <v>29</v>
      </c>
      <c r="AA22" t="s">
        <v>5291</v>
      </c>
      <c r="AB22" t="s">
        <v>29</v>
      </c>
      <c r="AC22" t="s">
        <v>29</v>
      </c>
    </row>
    <row r="23" spans="1:29" x14ac:dyDescent="0.3">
      <c r="A23" t="s">
        <v>11835</v>
      </c>
      <c r="B23" t="s">
        <v>11837</v>
      </c>
      <c r="C23" t="s">
        <v>11839</v>
      </c>
      <c r="D23" t="s">
        <v>11838</v>
      </c>
      <c r="E23" t="s">
        <v>1277</v>
      </c>
      <c r="F23" t="s">
        <v>734</v>
      </c>
      <c r="G23" t="s">
        <v>67</v>
      </c>
      <c r="H23" t="s">
        <v>29</v>
      </c>
      <c r="I23" t="s">
        <v>11560</v>
      </c>
      <c r="J23" t="s">
        <v>29</v>
      </c>
      <c r="K23" t="s">
        <v>29</v>
      </c>
      <c r="L23" t="s">
        <v>29</v>
      </c>
      <c r="M23" t="s">
        <v>29</v>
      </c>
      <c r="O23" t="s">
        <v>29</v>
      </c>
      <c r="P23" t="s">
        <v>29</v>
      </c>
      <c r="Q23" t="s">
        <v>29</v>
      </c>
      <c r="R23" t="s">
        <v>29</v>
      </c>
      <c r="S23" t="s">
        <v>29</v>
      </c>
      <c r="T23" t="s">
        <v>29</v>
      </c>
      <c r="U23" t="s">
        <v>29</v>
      </c>
      <c r="V23" t="s">
        <v>29</v>
      </c>
      <c r="W23" t="s">
        <v>29</v>
      </c>
      <c r="X23" t="s">
        <v>29</v>
      </c>
      <c r="Y23" t="s">
        <v>29</v>
      </c>
      <c r="Z23" t="s">
        <v>11840</v>
      </c>
      <c r="AA23" t="s">
        <v>29</v>
      </c>
      <c r="AB23" t="s">
        <v>29</v>
      </c>
    </row>
    <row r="24" spans="1:29" x14ac:dyDescent="0.3">
      <c r="A24" t="s">
        <v>4735</v>
      </c>
      <c r="B24" t="s">
        <v>4737</v>
      </c>
      <c r="C24" t="s">
        <v>4740</v>
      </c>
      <c r="D24" t="s">
        <v>4738</v>
      </c>
      <c r="E24" t="s">
        <v>74</v>
      </c>
      <c r="F24" t="s">
        <v>49</v>
      </c>
      <c r="G24" t="s">
        <v>50</v>
      </c>
      <c r="H24" t="s">
        <v>4739</v>
      </c>
      <c r="I24" t="s">
        <v>4615</v>
      </c>
      <c r="J24" t="s">
        <v>29</v>
      </c>
      <c r="K24" t="s">
        <v>29</v>
      </c>
      <c r="L24" t="s">
        <v>29</v>
      </c>
      <c r="M24" t="s">
        <v>29</v>
      </c>
      <c r="O24" t="s">
        <v>29</v>
      </c>
      <c r="P24" t="s">
        <v>29</v>
      </c>
      <c r="Q24" t="s">
        <v>29</v>
      </c>
      <c r="R24" t="s">
        <v>29</v>
      </c>
      <c r="S24" t="s">
        <v>29</v>
      </c>
      <c r="T24" t="s">
        <v>29</v>
      </c>
      <c r="U24" t="s">
        <v>29</v>
      </c>
      <c r="V24" t="s">
        <v>29</v>
      </c>
      <c r="W24" t="s">
        <v>29</v>
      </c>
      <c r="X24" t="s">
        <v>29</v>
      </c>
      <c r="Y24" t="s">
        <v>4741</v>
      </c>
      <c r="Z24" t="s">
        <v>4742</v>
      </c>
      <c r="AA24" t="s">
        <v>4743</v>
      </c>
      <c r="AB24" t="s">
        <v>4744</v>
      </c>
    </row>
    <row r="25" spans="1:29" x14ac:dyDescent="0.3">
      <c r="A25" t="s">
        <v>9651</v>
      </c>
      <c r="B25" t="s">
        <v>9653</v>
      </c>
      <c r="C25" t="s">
        <v>9654</v>
      </c>
      <c r="D25" t="s">
        <v>8931</v>
      </c>
      <c r="F25" t="s">
        <v>302</v>
      </c>
      <c r="G25" t="s">
        <v>29</v>
      </c>
      <c r="H25" t="s">
        <v>29</v>
      </c>
      <c r="I25" t="s">
        <v>5042</v>
      </c>
      <c r="J25" t="s">
        <v>9393</v>
      </c>
      <c r="K25" t="s">
        <v>29</v>
      </c>
      <c r="L25" t="s">
        <v>29</v>
      </c>
      <c r="M25" t="s">
        <v>29</v>
      </c>
      <c r="N25" t="s">
        <v>29</v>
      </c>
      <c r="P25" t="s">
        <v>29</v>
      </c>
      <c r="Q25" t="s">
        <v>29</v>
      </c>
      <c r="R25" t="s">
        <v>29</v>
      </c>
      <c r="S25" t="s">
        <v>29</v>
      </c>
      <c r="T25" t="s">
        <v>29</v>
      </c>
      <c r="U25" t="s">
        <v>29</v>
      </c>
      <c r="V25" t="s">
        <v>29</v>
      </c>
      <c r="W25" t="s">
        <v>29</v>
      </c>
      <c r="X25" t="s">
        <v>29</v>
      </c>
      <c r="Y25" t="s">
        <v>29</v>
      </c>
      <c r="Z25" t="s">
        <v>29</v>
      </c>
      <c r="AA25" t="s">
        <v>29</v>
      </c>
      <c r="AB25" t="s">
        <v>29</v>
      </c>
      <c r="AC25" t="s">
        <v>29</v>
      </c>
    </row>
    <row r="26" spans="1:29" x14ac:dyDescent="0.3">
      <c r="A26" t="s">
        <v>8376</v>
      </c>
      <c r="B26" t="s">
        <v>8378</v>
      </c>
      <c r="C26" t="s">
        <v>8380</v>
      </c>
      <c r="D26" t="s">
        <v>8379</v>
      </c>
      <c r="E26" t="s">
        <v>192</v>
      </c>
      <c r="F26" t="s">
        <v>29</v>
      </c>
      <c r="G26" t="s">
        <v>29</v>
      </c>
      <c r="H26" t="s">
        <v>422</v>
      </c>
      <c r="I26" t="s">
        <v>8130</v>
      </c>
      <c r="J26" t="s">
        <v>29</v>
      </c>
      <c r="K26" t="s">
        <v>29</v>
      </c>
      <c r="L26" t="s">
        <v>29</v>
      </c>
      <c r="M26" t="s">
        <v>29</v>
      </c>
      <c r="O26" t="s">
        <v>29</v>
      </c>
      <c r="P26" t="s">
        <v>29</v>
      </c>
      <c r="Q26" t="s">
        <v>29</v>
      </c>
      <c r="R26" t="s">
        <v>29</v>
      </c>
      <c r="S26" t="s">
        <v>29</v>
      </c>
      <c r="T26" t="s">
        <v>29</v>
      </c>
      <c r="U26" t="s">
        <v>29</v>
      </c>
      <c r="V26" t="s">
        <v>29</v>
      </c>
      <c r="W26" t="s">
        <v>29</v>
      </c>
      <c r="X26" t="s">
        <v>29</v>
      </c>
      <c r="Y26" t="s">
        <v>29</v>
      </c>
      <c r="Z26" t="s">
        <v>29</v>
      </c>
      <c r="AA26" t="s">
        <v>29</v>
      </c>
      <c r="AB26" t="s">
        <v>29</v>
      </c>
    </row>
    <row r="27" spans="1:29" x14ac:dyDescent="0.3">
      <c r="A27" t="s">
        <v>12538</v>
      </c>
      <c r="B27" t="s">
        <v>12540</v>
      </c>
      <c r="C27" t="s">
        <v>12541</v>
      </c>
      <c r="D27" t="s">
        <v>2154</v>
      </c>
      <c r="F27" t="s">
        <v>29</v>
      </c>
      <c r="G27" t="s">
        <v>29</v>
      </c>
      <c r="H27" t="s">
        <v>59</v>
      </c>
      <c r="I27" t="s">
        <v>29</v>
      </c>
      <c r="J27" t="s">
        <v>12338</v>
      </c>
      <c r="K27" t="s">
        <v>29</v>
      </c>
      <c r="L27" t="s">
        <v>29</v>
      </c>
      <c r="M27" t="s">
        <v>29</v>
      </c>
      <c r="N27" t="s">
        <v>29</v>
      </c>
      <c r="P27" t="s">
        <v>29</v>
      </c>
      <c r="Q27" t="s">
        <v>29</v>
      </c>
      <c r="R27" t="s">
        <v>29</v>
      </c>
      <c r="S27" t="s">
        <v>29</v>
      </c>
      <c r="T27" t="s">
        <v>29</v>
      </c>
      <c r="U27" t="s">
        <v>29</v>
      </c>
      <c r="V27" t="s">
        <v>29</v>
      </c>
      <c r="W27" t="s">
        <v>29</v>
      </c>
      <c r="X27" t="s">
        <v>29</v>
      </c>
      <c r="Y27" t="s">
        <v>29</v>
      </c>
      <c r="Z27" t="s">
        <v>29</v>
      </c>
      <c r="AA27" t="s">
        <v>29</v>
      </c>
      <c r="AB27" t="s">
        <v>29</v>
      </c>
      <c r="AC27" t="s">
        <v>29</v>
      </c>
    </row>
    <row r="28" spans="1:29" x14ac:dyDescent="0.3">
      <c r="A28" t="s">
        <v>4762</v>
      </c>
      <c r="B28" t="s">
        <v>4764</v>
      </c>
      <c r="C28" t="s">
        <v>29</v>
      </c>
      <c r="D28" t="s">
        <v>29</v>
      </c>
      <c r="F28" t="s">
        <v>2236</v>
      </c>
      <c r="G28" t="s">
        <v>201</v>
      </c>
      <c r="H28" t="s">
        <v>179</v>
      </c>
      <c r="I28" t="s">
        <v>4765</v>
      </c>
      <c r="J28" t="s">
        <v>4615</v>
      </c>
      <c r="K28" t="s">
        <v>29</v>
      </c>
      <c r="L28" t="s">
        <v>29</v>
      </c>
      <c r="M28" t="s">
        <v>29</v>
      </c>
      <c r="N28" t="s">
        <v>471</v>
      </c>
      <c r="P28" t="s">
        <v>29</v>
      </c>
      <c r="Q28" t="s">
        <v>29</v>
      </c>
      <c r="R28" t="s">
        <v>29</v>
      </c>
      <c r="S28" t="s">
        <v>29</v>
      </c>
      <c r="T28" t="s">
        <v>29</v>
      </c>
      <c r="U28" t="s">
        <v>29</v>
      </c>
      <c r="V28" t="s">
        <v>29</v>
      </c>
      <c r="W28" t="s">
        <v>29</v>
      </c>
      <c r="X28" t="s">
        <v>29</v>
      </c>
      <c r="Y28" t="s">
        <v>29</v>
      </c>
      <c r="Z28" t="s">
        <v>29</v>
      </c>
      <c r="AA28" t="s">
        <v>4766</v>
      </c>
      <c r="AB28" t="s">
        <v>29</v>
      </c>
      <c r="AC28" t="s">
        <v>29</v>
      </c>
    </row>
    <row r="29" spans="1:29" x14ac:dyDescent="0.3">
      <c r="A29" t="s">
        <v>7692</v>
      </c>
      <c r="B29" t="s">
        <v>7694</v>
      </c>
      <c r="C29" t="s">
        <v>7697</v>
      </c>
      <c r="D29" t="s">
        <v>7695</v>
      </c>
      <c r="F29" t="s">
        <v>7380</v>
      </c>
      <c r="G29" t="s">
        <v>29</v>
      </c>
      <c r="H29" t="s">
        <v>29</v>
      </c>
      <c r="I29" t="s">
        <v>7696</v>
      </c>
      <c r="J29" t="s">
        <v>7380</v>
      </c>
      <c r="K29" t="s">
        <v>29</v>
      </c>
      <c r="L29" t="s">
        <v>29</v>
      </c>
      <c r="M29" t="s">
        <v>29</v>
      </c>
      <c r="N29" t="s">
        <v>29</v>
      </c>
      <c r="P29" t="s">
        <v>29</v>
      </c>
      <c r="Q29" t="s">
        <v>29</v>
      </c>
      <c r="R29" t="s">
        <v>29</v>
      </c>
      <c r="S29" t="s">
        <v>29</v>
      </c>
      <c r="T29" t="s">
        <v>29</v>
      </c>
      <c r="U29" t="s">
        <v>29</v>
      </c>
      <c r="V29" t="s">
        <v>29</v>
      </c>
      <c r="W29" t="s">
        <v>29</v>
      </c>
      <c r="X29" t="s">
        <v>29</v>
      </c>
      <c r="Y29" t="s">
        <v>29</v>
      </c>
      <c r="Z29" t="s">
        <v>29</v>
      </c>
      <c r="AA29" t="s">
        <v>7698</v>
      </c>
      <c r="AB29" t="s">
        <v>29</v>
      </c>
      <c r="AC29" t="s">
        <v>29</v>
      </c>
    </row>
    <row r="30" spans="1:29" x14ac:dyDescent="0.3">
      <c r="A30" t="s">
        <v>7703</v>
      </c>
      <c r="B30" t="s">
        <v>7705</v>
      </c>
      <c r="C30" t="s">
        <v>7707</v>
      </c>
      <c r="D30" t="s">
        <v>300</v>
      </c>
      <c r="E30" t="s">
        <v>2114</v>
      </c>
      <c r="F30" t="s">
        <v>32</v>
      </c>
      <c r="G30" t="s">
        <v>75</v>
      </c>
      <c r="H30" t="s">
        <v>7706</v>
      </c>
      <c r="I30" t="s">
        <v>7380</v>
      </c>
      <c r="J30" t="s">
        <v>29</v>
      </c>
      <c r="K30" t="s">
        <v>29</v>
      </c>
      <c r="L30" t="s">
        <v>29</v>
      </c>
      <c r="M30" t="s">
        <v>29</v>
      </c>
      <c r="O30" t="s">
        <v>29</v>
      </c>
      <c r="P30" t="s">
        <v>29</v>
      </c>
      <c r="Q30" t="s">
        <v>29</v>
      </c>
      <c r="R30" t="s">
        <v>29</v>
      </c>
      <c r="S30" t="s">
        <v>29</v>
      </c>
      <c r="T30" t="s">
        <v>29</v>
      </c>
      <c r="U30" t="s">
        <v>29</v>
      </c>
      <c r="V30" t="s">
        <v>29</v>
      </c>
      <c r="W30" t="s">
        <v>29</v>
      </c>
      <c r="X30" t="s">
        <v>29</v>
      </c>
      <c r="Y30" t="s">
        <v>29</v>
      </c>
      <c r="Z30" t="s">
        <v>7708</v>
      </c>
      <c r="AA30" t="s">
        <v>29</v>
      </c>
      <c r="AB30" t="s">
        <v>29</v>
      </c>
    </row>
    <row r="31" spans="1:29" x14ac:dyDescent="0.3">
      <c r="A31" t="s">
        <v>7709</v>
      </c>
      <c r="B31" t="s">
        <v>7711</v>
      </c>
      <c r="C31" t="s">
        <v>29</v>
      </c>
      <c r="D31" t="s">
        <v>7712</v>
      </c>
      <c r="E31" t="s">
        <v>7713</v>
      </c>
      <c r="F31" t="s">
        <v>7714</v>
      </c>
      <c r="G31" t="s">
        <v>7715</v>
      </c>
      <c r="H31" t="s">
        <v>602</v>
      </c>
      <c r="I31" t="s">
        <v>29</v>
      </c>
      <c r="J31" t="s">
        <v>39</v>
      </c>
      <c r="K31" t="s">
        <v>946</v>
      </c>
      <c r="L31" t="s">
        <v>7380</v>
      </c>
      <c r="M31" t="s">
        <v>29</v>
      </c>
      <c r="O31" t="s">
        <v>29</v>
      </c>
      <c r="P31" t="s">
        <v>29</v>
      </c>
      <c r="Q31" t="s">
        <v>29</v>
      </c>
      <c r="R31" t="s">
        <v>29</v>
      </c>
      <c r="S31" t="s">
        <v>29</v>
      </c>
      <c r="T31" t="s">
        <v>29</v>
      </c>
      <c r="U31" t="s">
        <v>29</v>
      </c>
      <c r="V31" t="s">
        <v>29</v>
      </c>
      <c r="W31" t="s">
        <v>29</v>
      </c>
      <c r="X31" t="s">
        <v>29</v>
      </c>
      <c r="Y31" t="s">
        <v>29</v>
      </c>
      <c r="Z31" t="s">
        <v>29</v>
      </c>
      <c r="AA31" t="s">
        <v>7716</v>
      </c>
      <c r="AB31" t="s">
        <v>29</v>
      </c>
    </row>
    <row r="32" spans="1:29" x14ac:dyDescent="0.3">
      <c r="A32" t="s">
        <v>4315</v>
      </c>
      <c r="B32" t="s">
        <v>4317</v>
      </c>
      <c r="C32" t="s">
        <v>4320</v>
      </c>
      <c r="D32" t="s">
        <v>1858</v>
      </c>
      <c r="E32" t="s">
        <v>4318</v>
      </c>
      <c r="F32" t="s">
        <v>102</v>
      </c>
      <c r="G32" t="s">
        <v>29</v>
      </c>
      <c r="H32" t="s">
        <v>4319</v>
      </c>
      <c r="I32" t="s">
        <v>4172</v>
      </c>
      <c r="J32" t="s">
        <v>29</v>
      </c>
      <c r="K32" t="s">
        <v>29</v>
      </c>
      <c r="L32" t="s">
        <v>29</v>
      </c>
      <c r="M32" t="s">
        <v>29</v>
      </c>
      <c r="O32" t="s">
        <v>29</v>
      </c>
      <c r="P32" t="s">
        <v>29</v>
      </c>
      <c r="Q32" t="s">
        <v>29</v>
      </c>
      <c r="R32" t="s">
        <v>29</v>
      </c>
      <c r="S32" t="s">
        <v>29</v>
      </c>
      <c r="T32" t="s">
        <v>29</v>
      </c>
      <c r="U32" t="s">
        <v>29</v>
      </c>
      <c r="V32" t="s">
        <v>29</v>
      </c>
      <c r="W32" t="s">
        <v>29</v>
      </c>
      <c r="X32" t="s">
        <v>29</v>
      </c>
      <c r="Y32" t="s">
        <v>29</v>
      </c>
      <c r="Z32" t="s">
        <v>29</v>
      </c>
      <c r="AA32" t="s">
        <v>29</v>
      </c>
      <c r="AB32" t="s">
        <v>29</v>
      </c>
    </row>
    <row r="33" spans="1:29" x14ac:dyDescent="0.3">
      <c r="A33" t="s">
        <v>9725</v>
      </c>
      <c r="B33" t="s">
        <v>9727</v>
      </c>
      <c r="C33" t="s">
        <v>29</v>
      </c>
      <c r="D33" t="s">
        <v>680</v>
      </c>
      <c r="E33" t="s">
        <v>1883</v>
      </c>
      <c r="F33" t="s">
        <v>9728</v>
      </c>
      <c r="G33" t="s">
        <v>29</v>
      </c>
      <c r="H33" t="s">
        <v>9729</v>
      </c>
      <c r="I33" t="s">
        <v>9393</v>
      </c>
      <c r="J33" t="s">
        <v>29</v>
      </c>
      <c r="K33" t="s">
        <v>29</v>
      </c>
      <c r="L33" t="s">
        <v>29</v>
      </c>
      <c r="M33" t="s">
        <v>29</v>
      </c>
      <c r="O33" t="s">
        <v>29</v>
      </c>
      <c r="P33" t="s">
        <v>29</v>
      </c>
      <c r="Q33" t="s">
        <v>29</v>
      </c>
      <c r="R33" t="s">
        <v>29</v>
      </c>
      <c r="S33" t="s">
        <v>29</v>
      </c>
      <c r="T33" t="s">
        <v>29</v>
      </c>
      <c r="U33" t="s">
        <v>29</v>
      </c>
      <c r="V33" t="s">
        <v>29</v>
      </c>
      <c r="W33" t="s">
        <v>29</v>
      </c>
      <c r="X33" t="s">
        <v>29</v>
      </c>
      <c r="Y33" t="s">
        <v>29</v>
      </c>
      <c r="Z33" t="s">
        <v>29</v>
      </c>
      <c r="AA33" t="s">
        <v>29</v>
      </c>
      <c r="AB33" t="s">
        <v>29</v>
      </c>
    </row>
    <row r="34" spans="1:29" x14ac:dyDescent="0.3">
      <c r="A34" t="s">
        <v>10311</v>
      </c>
      <c r="B34" t="s">
        <v>10313</v>
      </c>
      <c r="C34" t="s">
        <v>29</v>
      </c>
      <c r="D34" t="s">
        <v>680</v>
      </c>
      <c r="E34" t="s">
        <v>904</v>
      </c>
      <c r="F34" t="s">
        <v>9728</v>
      </c>
      <c r="G34" t="s">
        <v>29</v>
      </c>
      <c r="H34" t="s">
        <v>10314</v>
      </c>
      <c r="I34" t="s">
        <v>10037</v>
      </c>
      <c r="J34" t="s">
        <v>29</v>
      </c>
      <c r="K34" t="s">
        <v>29</v>
      </c>
      <c r="L34" t="s">
        <v>29</v>
      </c>
      <c r="M34" t="s">
        <v>29</v>
      </c>
      <c r="O34" t="s">
        <v>29</v>
      </c>
      <c r="P34" t="s">
        <v>29</v>
      </c>
      <c r="Q34" t="s">
        <v>29</v>
      </c>
      <c r="R34" t="s">
        <v>29</v>
      </c>
      <c r="S34" t="s">
        <v>29</v>
      </c>
      <c r="T34" t="s">
        <v>29</v>
      </c>
      <c r="U34" t="s">
        <v>29</v>
      </c>
      <c r="V34" t="s">
        <v>29</v>
      </c>
      <c r="W34" t="s">
        <v>29</v>
      </c>
      <c r="X34" t="s">
        <v>29</v>
      </c>
      <c r="Y34" t="s">
        <v>29</v>
      </c>
      <c r="Z34" t="s">
        <v>29</v>
      </c>
      <c r="AA34" t="s">
        <v>29</v>
      </c>
      <c r="AB34" t="s">
        <v>29</v>
      </c>
    </row>
    <row r="35" spans="1:29" x14ac:dyDescent="0.3">
      <c r="A35" t="s">
        <v>11102</v>
      </c>
      <c r="B35" t="s">
        <v>11104</v>
      </c>
      <c r="C35" t="s">
        <v>11107</v>
      </c>
      <c r="D35" t="s">
        <v>11105</v>
      </c>
      <c r="E35" t="s">
        <v>801</v>
      </c>
      <c r="F35" t="s">
        <v>38</v>
      </c>
      <c r="G35" t="s">
        <v>29</v>
      </c>
      <c r="H35" t="s">
        <v>11106</v>
      </c>
      <c r="I35" t="s">
        <v>10791</v>
      </c>
      <c r="J35" t="s">
        <v>29</v>
      </c>
      <c r="K35" t="s">
        <v>29</v>
      </c>
      <c r="L35" t="s">
        <v>29</v>
      </c>
      <c r="M35" t="s">
        <v>29</v>
      </c>
      <c r="O35" t="s">
        <v>29</v>
      </c>
      <c r="P35" t="s">
        <v>29</v>
      </c>
      <c r="Q35" t="s">
        <v>29</v>
      </c>
      <c r="R35" t="s">
        <v>29</v>
      </c>
      <c r="S35" t="s">
        <v>29</v>
      </c>
      <c r="T35" t="s">
        <v>29</v>
      </c>
      <c r="U35" t="s">
        <v>29</v>
      </c>
      <c r="V35" t="s">
        <v>29</v>
      </c>
      <c r="W35" t="s">
        <v>29</v>
      </c>
      <c r="X35" t="s">
        <v>29</v>
      </c>
      <c r="Y35" t="s">
        <v>29</v>
      </c>
      <c r="Z35" t="s">
        <v>29</v>
      </c>
      <c r="AA35" t="s">
        <v>29</v>
      </c>
      <c r="AB35" t="s">
        <v>29</v>
      </c>
    </row>
    <row r="36" spans="1:29" x14ac:dyDescent="0.3">
      <c r="A36" t="s">
        <v>11878</v>
      </c>
      <c r="B36" t="s">
        <v>11880</v>
      </c>
      <c r="C36" t="s">
        <v>11883</v>
      </c>
      <c r="D36" t="s">
        <v>11881</v>
      </c>
      <c r="E36" t="s">
        <v>1133</v>
      </c>
      <c r="F36" t="s">
        <v>32</v>
      </c>
      <c r="G36" t="s">
        <v>75</v>
      </c>
      <c r="H36" t="s">
        <v>11882</v>
      </c>
      <c r="I36" t="s">
        <v>11560</v>
      </c>
      <c r="J36" t="s">
        <v>29</v>
      </c>
      <c r="K36" t="s">
        <v>29</v>
      </c>
      <c r="L36" t="s">
        <v>29</v>
      </c>
      <c r="M36" t="s">
        <v>29</v>
      </c>
      <c r="O36" t="s">
        <v>29</v>
      </c>
      <c r="P36" t="s">
        <v>29</v>
      </c>
      <c r="Q36" t="s">
        <v>29</v>
      </c>
      <c r="R36" t="s">
        <v>29</v>
      </c>
      <c r="S36" t="s">
        <v>29</v>
      </c>
      <c r="T36" t="s">
        <v>29</v>
      </c>
      <c r="U36" t="s">
        <v>29</v>
      </c>
      <c r="V36" t="s">
        <v>29</v>
      </c>
      <c r="W36" t="s">
        <v>29</v>
      </c>
      <c r="X36" t="s">
        <v>29</v>
      </c>
      <c r="Y36" t="s">
        <v>29</v>
      </c>
      <c r="Z36" t="s">
        <v>11884</v>
      </c>
      <c r="AA36" t="s">
        <v>29</v>
      </c>
      <c r="AB36" t="s">
        <v>29</v>
      </c>
    </row>
    <row r="37" spans="1:29" x14ac:dyDescent="0.3">
      <c r="A37" t="s">
        <v>9080</v>
      </c>
      <c r="B37" t="s">
        <v>9082</v>
      </c>
      <c r="C37" t="s">
        <v>9085</v>
      </c>
      <c r="D37" t="s">
        <v>9083</v>
      </c>
      <c r="E37" t="s">
        <v>1117</v>
      </c>
      <c r="F37" t="s">
        <v>359</v>
      </c>
      <c r="G37" t="s">
        <v>67</v>
      </c>
      <c r="H37" t="s">
        <v>9084</v>
      </c>
      <c r="I37" t="s">
        <v>8804</v>
      </c>
      <c r="J37" t="s">
        <v>29</v>
      </c>
      <c r="K37" t="s">
        <v>29</v>
      </c>
      <c r="L37" t="s">
        <v>29</v>
      </c>
      <c r="M37" t="s">
        <v>29</v>
      </c>
      <c r="O37" t="s">
        <v>29</v>
      </c>
      <c r="P37" t="s">
        <v>29</v>
      </c>
      <c r="Q37" t="s">
        <v>29</v>
      </c>
      <c r="R37" t="s">
        <v>29</v>
      </c>
      <c r="S37" t="s">
        <v>29</v>
      </c>
      <c r="T37" t="s">
        <v>29</v>
      </c>
      <c r="U37" t="s">
        <v>29</v>
      </c>
      <c r="V37" t="s">
        <v>29</v>
      </c>
      <c r="W37" t="s">
        <v>29</v>
      </c>
      <c r="X37" t="s">
        <v>29</v>
      </c>
      <c r="Y37" t="s">
        <v>29</v>
      </c>
      <c r="Z37" t="s">
        <v>29</v>
      </c>
      <c r="AA37" t="s">
        <v>29</v>
      </c>
      <c r="AB37" t="s">
        <v>29</v>
      </c>
    </row>
    <row r="38" spans="1:29" x14ac:dyDescent="0.3">
      <c r="A38" t="s">
        <v>9735</v>
      </c>
      <c r="B38" t="s">
        <v>9737</v>
      </c>
      <c r="C38" t="s">
        <v>9738</v>
      </c>
      <c r="D38" t="s">
        <v>6746</v>
      </c>
      <c r="E38" t="s">
        <v>351</v>
      </c>
      <c r="F38" t="s">
        <v>74</v>
      </c>
      <c r="G38" t="s">
        <v>119</v>
      </c>
      <c r="H38" t="s">
        <v>9225</v>
      </c>
      <c r="I38" t="s">
        <v>9393</v>
      </c>
      <c r="J38" t="s">
        <v>29</v>
      </c>
      <c r="K38" t="s">
        <v>29</v>
      </c>
      <c r="L38" t="s">
        <v>29</v>
      </c>
      <c r="M38" t="s">
        <v>29</v>
      </c>
      <c r="O38" t="s">
        <v>29</v>
      </c>
      <c r="P38" t="s">
        <v>29</v>
      </c>
      <c r="Q38" t="s">
        <v>29</v>
      </c>
      <c r="R38" t="s">
        <v>29</v>
      </c>
      <c r="S38" t="s">
        <v>29</v>
      </c>
      <c r="T38" t="s">
        <v>29</v>
      </c>
      <c r="U38" t="s">
        <v>29</v>
      </c>
      <c r="V38" t="s">
        <v>29</v>
      </c>
      <c r="W38" t="s">
        <v>29</v>
      </c>
      <c r="X38" t="s">
        <v>29</v>
      </c>
      <c r="Y38" t="s">
        <v>9739</v>
      </c>
      <c r="Z38" t="s">
        <v>9740</v>
      </c>
      <c r="AA38" t="s">
        <v>9741</v>
      </c>
      <c r="AB38" t="s">
        <v>9742</v>
      </c>
    </row>
    <row r="39" spans="1:29" x14ac:dyDescent="0.3">
      <c r="A39" t="s">
        <v>11117</v>
      </c>
      <c r="B39" t="s">
        <v>11119</v>
      </c>
      <c r="C39" t="s">
        <v>11121</v>
      </c>
      <c r="D39" t="s">
        <v>1938</v>
      </c>
      <c r="E39" t="s">
        <v>614</v>
      </c>
      <c r="F39" t="s">
        <v>201</v>
      </c>
      <c r="G39" t="s">
        <v>202</v>
      </c>
      <c r="H39" t="s">
        <v>11120</v>
      </c>
      <c r="I39" t="s">
        <v>10791</v>
      </c>
      <c r="J39" t="s">
        <v>29</v>
      </c>
      <c r="K39" t="s">
        <v>29</v>
      </c>
      <c r="L39" t="s">
        <v>29</v>
      </c>
      <c r="M39" t="s">
        <v>29</v>
      </c>
      <c r="O39" t="s">
        <v>29</v>
      </c>
      <c r="P39" t="s">
        <v>29</v>
      </c>
      <c r="Q39" t="s">
        <v>29</v>
      </c>
      <c r="R39" t="s">
        <v>29</v>
      </c>
      <c r="S39" t="s">
        <v>29</v>
      </c>
      <c r="T39" t="s">
        <v>29</v>
      </c>
      <c r="U39" t="s">
        <v>29</v>
      </c>
      <c r="V39" t="s">
        <v>29</v>
      </c>
      <c r="W39" t="s">
        <v>29</v>
      </c>
      <c r="X39" t="s">
        <v>29</v>
      </c>
      <c r="Y39" t="s">
        <v>29</v>
      </c>
      <c r="Z39" t="s">
        <v>11122</v>
      </c>
      <c r="AA39" t="s">
        <v>29</v>
      </c>
      <c r="AB39" t="s">
        <v>29</v>
      </c>
    </row>
    <row r="40" spans="1:29" x14ac:dyDescent="0.3">
      <c r="A40" t="s">
        <v>11901</v>
      </c>
      <c r="B40" t="s">
        <v>11903</v>
      </c>
      <c r="C40" t="s">
        <v>11905</v>
      </c>
      <c r="D40" t="s">
        <v>1938</v>
      </c>
      <c r="E40" t="s">
        <v>382</v>
      </c>
      <c r="F40" t="s">
        <v>49</v>
      </c>
      <c r="G40" t="s">
        <v>50</v>
      </c>
      <c r="H40" t="s">
        <v>11904</v>
      </c>
      <c r="I40" t="s">
        <v>11560</v>
      </c>
      <c r="J40" t="s">
        <v>29</v>
      </c>
      <c r="K40" t="s">
        <v>29</v>
      </c>
      <c r="L40" t="s">
        <v>29</v>
      </c>
      <c r="M40" t="s">
        <v>29</v>
      </c>
      <c r="O40" t="s">
        <v>29</v>
      </c>
      <c r="P40" t="s">
        <v>29</v>
      </c>
      <c r="Q40" t="s">
        <v>29</v>
      </c>
      <c r="R40" t="s">
        <v>29</v>
      </c>
      <c r="S40" t="s">
        <v>29</v>
      </c>
      <c r="T40" t="s">
        <v>29</v>
      </c>
      <c r="U40" t="s">
        <v>29</v>
      </c>
      <c r="V40" t="s">
        <v>29</v>
      </c>
      <c r="W40" t="s">
        <v>29</v>
      </c>
      <c r="X40" t="s">
        <v>29</v>
      </c>
      <c r="Y40" t="s">
        <v>29</v>
      </c>
      <c r="Z40" t="s">
        <v>11906</v>
      </c>
      <c r="AA40" t="s">
        <v>29</v>
      </c>
      <c r="AB40" t="s">
        <v>29</v>
      </c>
    </row>
    <row r="41" spans="1:29" x14ac:dyDescent="0.3">
      <c r="A41" t="s">
        <v>2658</v>
      </c>
      <c r="B41" t="s">
        <v>2660</v>
      </c>
      <c r="C41" t="s">
        <v>2662</v>
      </c>
      <c r="D41" t="s">
        <v>921</v>
      </c>
      <c r="E41" t="s">
        <v>58</v>
      </c>
      <c r="F41" t="s">
        <v>103</v>
      </c>
      <c r="G41" t="s">
        <v>179</v>
      </c>
      <c r="H41" t="s">
        <v>2661</v>
      </c>
      <c r="I41" t="s">
        <v>2488</v>
      </c>
      <c r="J41" t="s">
        <v>29</v>
      </c>
      <c r="K41" t="s">
        <v>29</v>
      </c>
      <c r="L41" t="s">
        <v>29</v>
      </c>
      <c r="M41" t="s">
        <v>29</v>
      </c>
      <c r="O41" t="s">
        <v>29</v>
      </c>
      <c r="P41" t="s">
        <v>29</v>
      </c>
      <c r="Q41" t="s">
        <v>29</v>
      </c>
      <c r="R41" t="s">
        <v>29</v>
      </c>
      <c r="S41" t="s">
        <v>29</v>
      </c>
      <c r="T41" t="s">
        <v>29</v>
      </c>
      <c r="U41" t="s">
        <v>29</v>
      </c>
      <c r="V41" t="s">
        <v>29</v>
      </c>
      <c r="W41" t="s">
        <v>29</v>
      </c>
      <c r="X41" t="s">
        <v>29</v>
      </c>
      <c r="Y41" t="s">
        <v>2663</v>
      </c>
      <c r="Z41" t="s">
        <v>2664</v>
      </c>
      <c r="AA41" t="s">
        <v>2665</v>
      </c>
      <c r="AB41" t="s">
        <v>2666</v>
      </c>
    </row>
    <row r="42" spans="1:29" x14ac:dyDescent="0.3">
      <c r="A42" t="s">
        <v>3968</v>
      </c>
      <c r="B42" t="s">
        <v>3970</v>
      </c>
      <c r="C42" t="s">
        <v>3973</v>
      </c>
      <c r="D42" t="s">
        <v>3971</v>
      </c>
      <c r="E42" t="s">
        <v>403</v>
      </c>
      <c r="F42" t="s">
        <v>32</v>
      </c>
      <c r="G42" t="s">
        <v>29</v>
      </c>
      <c r="H42" t="s">
        <v>3972</v>
      </c>
      <c r="I42" t="s">
        <v>3765</v>
      </c>
      <c r="J42" t="s">
        <v>29</v>
      </c>
      <c r="K42" t="s">
        <v>29</v>
      </c>
      <c r="L42" t="s">
        <v>29</v>
      </c>
      <c r="M42" t="s">
        <v>29</v>
      </c>
      <c r="O42" t="s">
        <v>29</v>
      </c>
      <c r="P42" t="s">
        <v>29</v>
      </c>
      <c r="Q42" t="s">
        <v>29</v>
      </c>
      <c r="R42" t="s">
        <v>29</v>
      </c>
      <c r="S42" t="s">
        <v>29</v>
      </c>
      <c r="T42" t="s">
        <v>29</v>
      </c>
      <c r="U42" t="s">
        <v>29</v>
      </c>
      <c r="V42" t="s">
        <v>29</v>
      </c>
      <c r="W42" t="s">
        <v>29</v>
      </c>
      <c r="X42" t="s">
        <v>29</v>
      </c>
      <c r="Y42" t="s">
        <v>29</v>
      </c>
      <c r="Z42" t="s">
        <v>3974</v>
      </c>
      <c r="AA42" t="s">
        <v>29</v>
      </c>
      <c r="AB42" t="s">
        <v>29</v>
      </c>
    </row>
    <row r="43" spans="1:29" x14ac:dyDescent="0.3">
      <c r="A43" t="s">
        <v>4816</v>
      </c>
      <c r="B43" t="s">
        <v>4818</v>
      </c>
      <c r="C43" t="s">
        <v>4821</v>
      </c>
      <c r="D43" t="s">
        <v>125</v>
      </c>
      <c r="E43" t="s">
        <v>4819</v>
      </c>
      <c r="F43" t="s">
        <v>102</v>
      </c>
      <c r="G43" t="s">
        <v>59</v>
      </c>
      <c r="H43" t="s">
        <v>4820</v>
      </c>
      <c r="I43" t="s">
        <v>4615</v>
      </c>
      <c r="J43" t="s">
        <v>29</v>
      </c>
      <c r="K43" t="s">
        <v>29</v>
      </c>
      <c r="L43" t="s">
        <v>29</v>
      </c>
      <c r="M43" t="s">
        <v>29</v>
      </c>
      <c r="O43" t="s">
        <v>29</v>
      </c>
      <c r="P43" t="s">
        <v>29</v>
      </c>
      <c r="Q43" t="s">
        <v>29</v>
      </c>
      <c r="R43" t="s">
        <v>29</v>
      </c>
      <c r="S43" t="s">
        <v>29</v>
      </c>
      <c r="T43" t="s">
        <v>29</v>
      </c>
      <c r="U43" t="s">
        <v>29</v>
      </c>
      <c r="V43" t="s">
        <v>29</v>
      </c>
      <c r="W43" t="s">
        <v>29</v>
      </c>
      <c r="X43" t="s">
        <v>29</v>
      </c>
      <c r="Y43" t="s">
        <v>29</v>
      </c>
      <c r="Z43" t="s">
        <v>4822</v>
      </c>
      <c r="AA43" t="s">
        <v>29</v>
      </c>
      <c r="AB43" t="s">
        <v>29</v>
      </c>
    </row>
    <row r="44" spans="1:29" x14ac:dyDescent="0.3">
      <c r="A44" t="s">
        <v>5366</v>
      </c>
      <c r="B44" t="s">
        <v>5368</v>
      </c>
      <c r="C44" t="s">
        <v>5370</v>
      </c>
      <c r="D44" t="s">
        <v>3971</v>
      </c>
      <c r="E44" t="s">
        <v>1364</v>
      </c>
      <c r="F44" t="s">
        <v>32</v>
      </c>
      <c r="G44" t="s">
        <v>29</v>
      </c>
      <c r="H44" t="s">
        <v>5369</v>
      </c>
      <c r="I44" t="s">
        <v>5116</v>
      </c>
      <c r="J44" t="s">
        <v>29</v>
      </c>
      <c r="K44" t="s">
        <v>29</v>
      </c>
      <c r="L44" t="s">
        <v>29</v>
      </c>
      <c r="M44" t="s">
        <v>29</v>
      </c>
      <c r="O44" t="s">
        <v>29</v>
      </c>
      <c r="P44" t="s">
        <v>29</v>
      </c>
      <c r="Q44" t="s">
        <v>29</v>
      </c>
      <c r="R44" t="s">
        <v>29</v>
      </c>
      <c r="S44" t="s">
        <v>29</v>
      </c>
      <c r="T44" t="s">
        <v>29</v>
      </c>
      <c r="U44" t="s">
        <v>29</v>
      </c>
      <c r="V44" t="s">
        <v>29</v>
      </c>
      <c r="W44" t="s">
        <v>29</v>
      </c>
      <c r="X44" t="s">
        <v>29</v>
      </c>
      <c r="Y44" t="s">
        <v>29</v>
      </c>
      <c r="Z44" t="s">
        <v>5371</v>
      </c>
      <c r="AA44" t="s">
        <v>29</v>
      </c>
      <c r="AB44" t="s">
        <v>29</v>
      </c>
    </row>
    <row r="45" spans="1:29" x14ac:dyDescent="0.3">
      <c r="A45" t="s">
        <v>5875</v>
      </c>
      <c r="B45" t="s">
        <v>5877</v>
      </c>
      <c r="C45" t="s">
        <v>5879</v>
      </c>
      <c r="D45" t="s">
        <v>5878</v>
      </c>
      <c r="E45" t="s">
        <v>49</v>
      </c>
      <c r="F45" t="s">
        <v>29</v>
      </c>
      <c r="G45" t="s">
        <v>119</v>
      </c>
      <c r="H45" t="s">
        <v>103</v>
      </c>
      <c r="I45" t="s">
        <v>5637</v>
      </c>
      <c r="J45" t="s">
        <v>29</v>
      </c>
      <c r="K45" t="s">
        <v>29</v>
      </c>
      <c r="L45" t="s">
        <v>29</v>
      </c>
      <c r="M45" t="s">
        <v>29</v>
      </c>
      <c r="O45" t="s">
        <v>29</v>
      </c>
      <c r="P45" t="s">
        <v>29</v>
      </c>
      <c r="Q45" t="s">
        <v>29</v>
      </c>
      <c r="R45" t="s">
        <v>29</v>
      </c>
      <c r="S45" t="s">
        <v>29</v>
      </c>
      <c r="T45" t="s">
        <v>29</v>
      </c>
      <c r="U45" t="s">
        <v>29</v>
      </c>
      <c r="V45" t="s">
        <v>29</v>
      </c>
      <c r="W45" t="s">
        <v>29</v>
      </c>
      <c r="X45" t="s">
        <v>29</v>
      </c>
      <c r="Y45" t="s">
        <v>29</v>
      </c>
      <c r="Z45" t="s">
        <v>5880</v>
      </c>
      <c r="AA45" t="s">
        <v>29</v>
      </c>
      <c r="AB45" t="s">
        <v>29</v>
      </c>
    </row>
    <row r="46" spans="1:29" x14ac:dyDescent="0.3">
      <c r="A46" t="s">
        <v>9759</v>
      </c>
      <c r="B46" t="s">
        <v>9761</v>
      </c>
      <c r="C46" t="s">
        <v>9763</v>
      </c>
      <c r="D46" t="s">
        <v>5878</v>
      </c>
      <c r="E46" t="s">
        <v>294</v>
      </c>
      <c r="F46" t="s">
        <v>74</v>
      </c>
      <c r="G46" t="s">
        <v>202</v>
      </c>
      <c r="H46" t="s">
        <v>9762</v>
      </c>
      <c r="I46" t="s">
        <v>9393</v>
      </c>
      <c r="J46" t="s">
        <v>29</v>
      </c>
      <c r="K46" t="s">
        <v>29</v>
      </c>
      <c r="L46" t="s">
        <v>29</v>
      </c>
      <c r="M46" t="s">
        <v>29</v>
      </c>
      <c r="O46" t="s">
        <v>29</v>
      </c>
      <c r="P46" t="s">
        <v>29</v>
      </c>
      <c r="Q46" t="s">
        <v>29</v>
      </c>
      <c r="R46" t="s">
        <v>29</v>
      </c>
      <c r="S46" t="s">
        <v>29</v>
      </c>
      <c r="T46" t="s">
        <v>29</v>
      </c>
      <c r="U46" t="s">
        <v>29</v>
      </c>
      <c r="V46" t="s">
        <v>29</v>
      </c>
      <c r="W46" t="s">
        <v>29</v>
      </c>
      <c r="X46" t="s">
        <v>29</v>
      </c>
      <c r="Y46" t="s">
        <v>29</v>
      </c>
      <c r="Z46" t="s">
        <v>9764</v>
      </c>
      <c r="AA46" t="s">
        <v>29</v>
      </c>
      <c r="AB46" t="s">
        <v>29</v>
      </c>
    </row>
    <row r="47" spans="1:29" x14ac:dyDescent="0.3">
      <c r="A47" t="s">
        <v>7043</v>
      </c>
      <c r="B47" t="s">
        <v>7045</v>
      </c>
      <c r="C47" t="s">
        <v>7050</v>
      </c>
      <c r="D47" t="s">
        <v>4747</v>
      </c>
      <c r="E47" t="s">
        <v>200</v>
      </c>
      <c r="F47" t="s">
        <v>192</v>
      </c>
      <c r="G47" t="s">
        <v>193</v>
      </c>
      <c r="H47" t="s">
        <v>7046</v>
      </c>
      <c r="I47" t="s">
        <v>6699</v>
      </c>
      <c r="J47" t="s">
        <v>7047</v>
      </c>
      <c r="K47" t="s">
        <v>29</v>
      </c>
      <c r="L47" t="s">
        <v>7048</v>
      </c>
      <c r="M47" t="s">
        <v>29</v>
      </c>
      <c r="O47" t="s">
        <v>29</v>
      </c>
      <c r="P47" t="s">
        <v>29</v>
      </c>
      <c r="Q47" t="s">
        <v>29</v>
      </c>
      <c r="R47" t="s">
        <v>29</v>
      </c>
      <c r="S47" t="s">
        <v>29</v>
      </c>
      <c r="T47" t="s">
        <v>29</v>
      </c>
      <c r="U47" t="s">
        <v>29</v>
      </c>
      <c r="V47" t="s">
        <v>29</v>
      </c>
      <c r="W47" t="s">
        <v>29</v>
      </c>
      <c r="X47" t="s">
        <v>7049</v>
      </c>
      <c r="Y47" t="s">
        <v>29</v>
      </c>
      <c r="Z47" t="s">
        <v>7051</v>
      </c>
      <c r="AA47" t="s">
        <v>29</v>
      </c>
      <c r="AB47" t="s">
        <v>29</v>
      </c>
    </row>
    <row r="48" spans="1:29" x14ac:dyDescent="0.3">
      <c r="A48" t="s">
        <v>2339</v>
      </c>
      <c r="B48" t="s">
        <v>2341</v>
      </c>
      <c r="C48" t="s">
        <v>29</v>
      </c>
      <c r="D48" t="s">
        <v>260</v>
      </c>
      <c r="F48" t="s">
        <v>567</v>
      </c>
      <c r="G48" t="s">
        <v>38</v>
      </c>
      <c r="H48" t="s">
        <v>29</v>
      </c>
      <c r="I48" t="s">
        <v>2342</v>
      </c>
      <c r="J48" t="s">
        <v>2231</v>
      </c>
      <c r="K48" t="s">
        <v>29</v>
      </c>
      <c r="L48" t="s">
        <v>29</v>
      </c>
      <c r="M48" t="s">
        <v>29</v>
      </c>
      <c r="N48" t="s">
        <v>29</v>
      </c>
      <c r="P48" t="s">
        <v>29</v>
      </c>
      <c r="Q48" t="s">
        <v>29</v>
      </c>
      <c r="R48" t="s">
        <v>29</v>
      </c>
      <c r="S48" t="s">
        <v>29</v>
      </c>
      <c r="T48" t="s">
        <v>29</v>
      </c>
      <c r="U48" t="s">
        <v>29</v>
      </c>
      <c r="V48" t="s">
        <v>29</v>
      </c>
      <c r="W48" t="s">
        <v>29</v>
      </c>
      <c r="X48" t="s">
        <v>29</v>
      </c>
      <c r="Y48" t="s">
        <v>29</v>
      </c>
      <c r="Z48" t="s">
        <v>29</v>
      </c>
      <c r="AA48" t="s">
        <v>29</v>
      </c>
      <c r="AB48" t="s">
        <v>29</v>
      </c>
      <c r="AC48" t="s">
        <v>29</v>
      </c>
    </row>
    <row r="49" spans="1:29" x14ac:dyDescent="0.3">
      <c r="A49" t="s">
        <v>4839</v>
      </c>
      <c r="B49" t="s">
        <v>4841</v>
      </c>
      <c r="C49" t="s">
        <v>4844</v>
      </c>
      <c r="D49" t="s">
        <v>4842</v>
      </c>
      <c r="E49" t="s">
        <v>1196</v>
      </c>
      <c r="F49" t="s">
        <v>192</v>
      </c>
      <c r="G49" t="s">
        <v>193</v>
      </c>
      <c r="H49" t="s">
        <v>4843</v>
      </c>
      <c r="I49" t="s">
        <v>4615</v>
      </c>
      <c r="J49" t="s">
        <v>29</v>
      </c>
      <c r="K49" t="s">
        <v>29</v>
      </c>
      <c r="L49" t="s">
        <v>29</v>
      </c>
      <c r="M49" t="s">
        <v>29</v>
      </c>
      <c r="O49" t="s">
        <v>29</v>
      </c>
      <c r="P49" t="s">
        <v>29</v>
      </c>
      <c r="Q49" t="s">
        <v>29</v>
      </c>
      <c r="R49" t="s">
        <v>29</v>
      </c>
      <c r="S49" t="s">
        <v>29</v>
      </c>
      <c r="T49" t="s">
        <v>29</v>
      </c>
      <c r="U49" t="s">
        <v>29</v>
      </c>
      <c r="V49" t="s">
        <v>29</v>
      </c>
      <c r="W49" t="s">
        <v>29</v>
      </c>
      <c r="X49" t="s">
        <v>29</v>
      </c>
      <c r="Y49" t="s">
        <v>29</v>
      </c>
      <c r="Z49" t="s">
        <v>4845</v>
      </c>
      <c r="AA49" t="s">
        <v>29</v>
      </c>
      <c r="AB49" t="s">
        <v>29</v>
      </c>
    </row>
    <row r="50" spans="1:29" x14ac:dyDescent="0.3">
      <c r="A50" t="s">
        <v>4429</v>
      </c>
      <c r="B50" t="s">
        <v>4431</v>
      </c>
      <c r="C50" t="s">
        <v>4433</v>
      </c>
      <c r="D50" t="s">
        <v>323</v>
      </c>
      <c r="E50" t="s">
        <v>2236</v>
      </c>
      <c r="F50" t="s">
        <v>74</v>
      </c>
      <c r="G50" t="s">
        <v>119</v>
      </c>
      <c r="H50" t="s">
        <v>4432</v>
      </c>
      <c r="I50" t="s">
        <v>4172</v>
      </c>
      <c r="J50" t="s">
        <v>29</v>
      </c>
      <c r="K50" t="s">
        <v>29</v>
      </c>
      <c r="L50" t="s">
        <v>29</v>
      </c>
      <c r="M50" t="s">
        <v>29</v>
      </c>
      <c r="O50" t="s">
        <v>29</v>
      </c>
      <c r="P50" t="s">
        <v>29</v>
      </c>
      <c r="Q50" t="s">
        <v>29</v>
      </c>
      <c r="R50" t="s">
        <v>29</v>
      </c>
      <c r="S50" t="s">
        <v>29</v>
      </c>
      <c r="T50" t="s">
        <v>29</v>
      </c>
      <c r="U50" t="s">
        <v>29</v>
      </c>
      <c r="V50" t="s">
        <v>29</v>
      </c>
      <c r="W50" t="s">
        <v>29</v>
      </c>
      <c r="X50" t="s">
        <v>29</v>
      </c>
      <c r="Y50" t="s">
        <v>29</v>
      </c>
      <c r="Z50" t="s">
        <v>4434</v>
      </c>
      <c r="AA50" t="s">
        <v>29</v>
      </c>
      <c r="AB50" t="s">
        <v>29</v>
      </c>
    </row>
    <row r="51" spans="1:29" x14ac:dyDescent="0.3">
      <c r="A51" t="s">
        <v>2683</v>
      </c>
      <c r="B51" t="s">
        <v>2685</v>
      </c>
      <c r="C51" t="s">
        <v>2687</v>
      </c>
      <c r="D51" t="s">
        <v>496</v>
      </c>
      <c r="E51" t="s">
        <v>13006</v>
      </c>
      <c r="F51" t="s">
        <v>988</v>
      </c>
      <c r="G51" t="s">
        <v>201</v>
      </c>
      <c r="H51" t="s">
        <v>202</v>
      </c>
      <c r="I51" t="s">
        <v>2686</v>
      </c>
      <c r="J51" t="s">
        <v>2488</v>
      </c>
      <c r="K51" t="s">
        <v>29</v>
      </c>
      <c r="L51" t="s">
        <v>29</v>
      </c>
      <c r="M51" t="s">
        <v>29</v>
      </c>
      <c r="N51" t="s">
        <v>29</v>
      </c>
      <c r="P51" t="s">
        <v>29</v>
      </c>
      <c r="Q51" t="s">
        <v>29</v>
      </c>
      <c r="R51" t="s">
        <v>29</v>
      </c>
      <c r="S51" t="s">
        <v>29</v>
      </c>
      <c r="T51" t="s">
        <v>29</v>
      </c>
      <c r="U51" t="s">
        <v>29</v>
      </c>
      <c r="V51" t="s">
        <v>29</v>
      </c>
      <c r="W51" t="s">
        <v>29</v>
      </c>
      <c r="X51" t="s">
        <v>29</v>
      </c>
      <c r="Y51" t="s">
        <v>29</v>
      </c>
      <c r="Z51" t="s">
        <v>29</v>
      </c>
      <c r="AA51" t="s">
        <v>2688</v>
      </c>
      <c r="AB51" t="s">
        <v>29</v>
      </c>
      <c r="AC51" t="s">
        <v>29</v>
      </c>
    </row>
    <row r="52" spans="1:29" x14ac:dyDescent="0.3">
      <c r="A52" t="s">
        <v>11206</v>
      </c>
      <c r="B52" t="s">
        <v>11208</v>
      </c>
      <c r="C52" t="s">
        <v>11210</v>
      </c>
      <c r="D52" t="s">
        <v>2878</v>
      </c>
      <c r="F52" t="s">
        <v>200</v>
      </c>
      <c r="G52" t="s">
        <v>38</v>
      </c>
      <c r="H52" t="s">
        <v>238</v>
      </c>
      <c r="I52" t="s">
        <v>11209</v>
      </c>
      <c r="J52" t="s">
        <v>10791</v>
      </c>
      <c r="K52" t="s">
        <v>29</v>
      </c>
      <c r="L52" t="s">
        <v>29</v>
      </c>
      <c r="M52" t="s">
        <v>29</v>
      </c>
      <c r="N52" t="s">
        <v>29</v>
      </c>
      <c r="P52" t="s">
        <v>29</v>
      </c>
      <c r="Q52" t="s">
        <v>29</v>
      </c>
      <c r="R52" t="s">
        <v>29</v>
      </c>
      <c r="S52" t="s">
        <v>29</v>
      </c>
      <c r="T52" t="s">
        <v>29</v>
      </c>
      <c r="U52" t="s">
        <v>29</v>
      </c>
      <c r="V52" t="s">
        <v>29</v>
      </c>
      <c r="W52" t="s">
        <v>29</v>
      </c>
      <c r="X52" t="s">
        <v>29</v>
      </c>
      <c r="Y52" t="s">
        <v>29</v>
      </c>
      <c r="Z52" t="s">
        <v>29</v>
      </c>
      <c r="AA52" t="s">
        <v>11211</v>
      </c>
      <c r="AB52" t="s">
        <v>29</v>
      </c>
      <c r="AC52" t="s">
        <v>29</v>
      </c>
    </row>
    <row r="53" spans="1:29" x14ac:dyDescent="0.3">
      <c r="A53" t="s">
        <v>4885</v>
      </c>
      <c r="B53" t="s">
        <v>4887</v>
      </c>
      <c r="C53" t="s">
        <v>29</v>
      </c>
      <c r="D53" t="s">
        <v>4888</v>
      </c>
      <c r="F53" t="s">
        <v>4889</v>
      </c>
      <c r="G53" t="s">
        <v>360</v>
      </c>
      <c r="H53" t="s">
        <v>29</v>
      </c>
      <c r="I53" t="s">
        <v>4890</v>
      </c>
      <c r="J53" t="s">
        <v>4615</v>
      </c>
      <c r="K53" t="s">
        <v>29</v>
      </c>
      <c r="L53" t="s">
        <v>29</v>
      </c>
      <c r="M53" t="s">
        <v>29</v>
      </c>
      <c r="N53" t="s">
        <v>29</v>
      </c>
      <c r="P53" t="s">
        <v>29</v>
      </c>
      <c r="Q53" t="s">
        <v>29</v>
      </c>
      <c r="R53" t="s">
        <v>29</v>
      </c>
      <c r="S53" t="s">
        <v>29</v>
      </c>
      <c r="T53" t="s">
        <v>29</v>
      </c>
      <c r="U53" t="s">
        <v>29</v>
      </c>
      <c r="V53" t="s">
        <v>29</v>
      </c>
      <c r="W53" t="s">
        <v>29</v>
      </c>
      <c r="X53" t="s">
        <v>29</v>
      </c>
      <c r="Y53" t="s">
        <v>29</v>
      </c>
      <c r="Z53" t="s">
        <v>29</v>
      </c>
      <c r="AA53" t="s">
        <v>29</v>
      </c>
      <c r="AB53" t="s">
        <v>29</v>
      </c>
      <c r="AC53" t="s">
        <v>29</v>
      </c>
    </row>
    <row r="54" spans="1:29" x14ac:dyDescent="0.3">
      <c r="A54" t="s">
        <v>4891</v>
      </c>
      <c r="B54" t="s">
        <v>4893</v>
      </c>
      <c r="C54" t="s">
        <v>29</v>
      </c>
      <c r="D54" t="s">
        <v>4894</v>
      </c>
      <c r="E54" t="s">
        <v>1938</v>
      </c>
      <c r="F54" t="s">
        <v>4705</v>
      </c>
      <c r="G54" t="s">
        <v>192</v>
      </c>
      <c r="H54" t="s">
        <v>67</v>
      </c>
      <c r="I54" t="s">
        <v>4895</v>
      </c>
      <c r="J54" t="s">
        <v>4615</v>
      </c>
      <c r="K54" t="s">
        <v>29</v>
      </c>
      <c r="L54" t="s">
        <v>29</v>
      </c>
      <c r="M54" t="s">
        <v>29</v>
      </c>
      <c r="O54" t="s">
        <v>29</v>
      </c>
      <c r="P54" t="s">
        <v>29</v>
      </c>
      <c r="Q54" t="s">
        <v>29</v>
      </c>
      <c r="R54" t="s">
        <v>29</v>
      </c>
      <c r="S54" t="s">
        <v>29</v>
      </c>
      <c r="T54" t="s">
        <v>29</v>
      </c>
      <c r="U54" t="s">
        <v>29</v>
      </c>
      <c r="V54" t="s">
        <v>29</v>
      </c>
      <c r="W54" t="s">
        <v>29</v>
      </c>
      <c r="X54" t="s">
        <v>29</v>
      </c>
      <c r="Y54" t="s">
        <v>4896</v>
      </c>
      <c r="Z54" t="s">
        <v>29</v>
      </c>
      <c r="AA54" t="s">
        <v>4897</v>
      </c>
      <c r="AB54" t="s">
        <v>29</v>
      </c>
    </row>
    <row r="55" spans="1:29" x14ac:dyDescent="0.3">
      <c r="A55" t="s">
        <v>5918</v>
      </c>
      <c r="B55" t="s">
        <v>5920</v>
      </c>
      <c r="C55" t="s">
        <v>29</v>
      </c>
      <c r="D55" t="s">
        <v>5921</v>
      </c>
      <c r="E55" t="s">
        <v>5922</v>
      </c>
      <c r="F55" t="s">
        <v>5923</v>
      </c>
      <c r="G55" t="s">
        <v>5924</v>
      </c>
      <c r="H55" t="s">
        <v>3169</v>
      </c>
      <c r="I55" t="s">
        <v>2890</v>
      </c>
      <c r="J55" t="s">
        <v>102</v>
      </c>
      <c r="K55" t="s">
        <v>29</v>
      </c>
      <c r="L55" t="s">
        <v>5925</v>
      </c>
      <c r="M55" t="s">
        <v>5637</v>
      </c>
      <c r="O55" t="s">
        <v>29</v>
      </c>
      <c r="P55" t="s">
        <v>29</v>
      </c>
      <c r="Q55" t="s">
        <v>29</v>
      </c>
      <c r="R55" t="s">
        <v>29</v>
      </c>
      <c r="S55" t="s">
        <v>29</v>
      </c>
      <c r="T55" t="s">
        <v>29</v>
      </c>
      <c r="U55" t="s">
        <v>29</v>
      </c>
      <c r="V55" t="s">
        <v>29</v>
      </c>
      <c r="W55" t="s">
        <v>29</v>
      </c>
      <c r="X55" t="s">
        <v>29</v>
      </c>
      <c r="Y55" t="s">
        <v>29</v>
      </c>
      <c r="Z55" t="s">
        <v>29</v>
      </c>
      <c r="AA55" t="s">
        <v>29</v>
      </c>
      <c r="AB55" t="s">
        <v>5926</v>
      </c>
    </row>
    <row r="56" spans="1:29" x14ac:dyDescent="0.3">
      <c r="A56" t="s">
        <v>12043</v>
      </c>
      <c r="B56" t="s">
        <v>12045</v>
      </c>
      <c r="C56" t="s">
        <v>12047</v>
      </c>
      <c r="D56" t="s">
        <v>6183</v>
      </c>
      <c r="E56" t="s">
        <v>602</v>
      </c>
      <c r="F56" t="s">
        <v>29</v>
      </c>
      <c r="G56" t="s">
        <v>29</v>
      </c>
      <c r="H56" t="s">
        <v>12046</v>
      </c>
      <c r="I56" t="s">
        <v>11560</v>
      </c>
      <c r="J56" t="s">
        <v>29</v>
      </c>
      <c r="K56" t="s">
        <v>29</v>
      </c>
      <c r="L56" t="s">
        <v>29</v>
      </c>
      <c r="M56" t="s">
        <v>29</v>
      </c>
      <c r="O56" t="s">
        <v>29</v>
      </c>
      <c r="P56" t="s">
        <v>29</v>
      </c>
      <c r="Q56" t="s">
        <v>29</v>
      </c>
      <c r="R56" t="s">
        <v>29</v>
      </c>
      <c r="S56" t="s">
        <v>29</v>
      </c>
      <c r="T56" t="s">
        <v>29</v>
      </c>
      <c r="U56" t="s">
        <v>29</v>
      </c>
      <c r="V56" t="s">
        <v>29</v>
      </c>
      <c r="W56" t="s">
        <v>29</v>
      </c>
      <c r="X56" t="s">
        <v>29</v>
      </c>
      <c r="Y56" t="s">
        <v>29</v>
      </c>
      <c r="Z56" t="s">
        <v>12048</v>
      </c>
      <c r="AA56" t="s">
        <v>29</v>
      </c>
      <c r="AB56" t="s">
        <v>29</v>
      </c>
    </row>
    <row r="57" spans="1:29" x14ac:dyDescent="0.3">
      <c r="A57" t="s">
        <v>4482</v>
      </c>
      <c r="B57" t="s">
        <v>4484</v>
      </c>
      <c r="C57" t="s">
        <v>4486</v>
      </c>
      <c r="D57" t="s">
        <v>3905</v>
      </c>
      <c r="E57" t="s">
        <v>1133</v>
      </c>
      <c r="F57" t="s">
        <v>602</v>
      </c>
      <c r="G57" t="s">
        <v>50</v>
      </c>
      <c r="H57" t="s">
        <v>4485</v>
      </c>
      <c r="I57" t="s">
        <v>4172</v>
      </c>
      <c r="J57" t="s">
        <v>29</v>
      </c>
      <c r="K57" t="s">
        <v>29</v>
      </c>
      <c r="L57" t="s">
        <v>29</v>
      </c>
      <c r="M57" t="s">
        <v>29</v>
      </c>
      <c r="O57" t="s">
        <v>29</v>
      </c>
      <c r="P57" t="s">
        <v>29</v>
      </c>
      <c r="Q57" t="s">
        <v>29</v>
      </c>
      <c r="R57" t="s">
        <v>29</v>
      </c>
      <c r="S57" t="s">
        <v>29</v>
      </c>
      <c r="T57" t="s">
        <v>29</v>
      </c>
      <c r="U57" t="s">
        <v>29</v>
      </c>
      <c r="V57" t="s">
        <v>29</v>
      </c>
      <c r="W57" t="s">
        <v>29</v>
      </c>
      <c r="X57" t="s">
        <v>29</v>
      </c>
      <c r="Y57" t="s">
        <v>29</v>
      </c>
      <c r="Z57" t="s">
        <v>4487</v>
      </c>
      <c r="AA57" t="s">
        <v>29</v>
      </c>
      <c r="AB57" t="s">
        <v>29</v>
      </c>
    </row>
    <row r="58" spans="1:29" x14ac:dyDescent="0.3">
      <c r="A58" t="s">
        <v>1239</v>
      </c>
      <c r="B58" t="s">
        <v>1241</v>
      </c>
      <c r="C58" t="s">
        <v>1243</v>
      </c>
      <c r="D58" t="s">
        <v>30</v>
      </c>
      <c r="F58" t="s">
        <v>761</v>
      </c>
      <c r="G58" t="s">
        <v>74</v>
      </c>
      <c r="H58" t="s">
        <v>29</v>
      </c>
      <c r="I58" t="s">
        <v>1242</v>
      </c>
      <c r="J58" t="s">
        <v>1160</v>
      </c>
      <c r="K58" t="s">
        <v>29</v>
      </c>
      <c r="L58" t="s">
        <v>29</v>
      </c>
      <c r="M58" t="s">
        <v>29</v>
      </c>
      <c r="N58" t="s">
        <v>29</v>
      </c>
      <c r="P58" t="s">
        <v>29</v>
      </c>
      <c r="Q58" t="s">
        <v>29</v>
      </c>
      <c r="R58" t="s">
        <v>29</v>
      </c>
      <c r="S58" t="s">
        <v>29</v>
      </c>
      <c r="T58" t="s">
        <v>29</v>
      </c>
      <c r="U58" t="s">
        <v>29</v>
      </c>
      <c r="V58" t="s">
        <v>29</v>
      </c>
      <c r="W58" t="s">
        <v>29</v>
      </c>
      <c r="X58" t="s">
        <v>29</v>
      </c>
      <c r="Y58" t="s">
        <v>29</v>
      </c>
      <c r="Z58" t="s">
        <v>29</v>
      </c>
      <c r="AA58" t="s">
        <v>1244</v>
      </c>
      <c r="AB58" t="s">
        <v>29</v>
      </c>
      <c r="AC58" t="s">
        <v>29</v>
      </c>
    </row>
    <row r="59" spans="1:29" x14ac:dyDescent="0.3">
      <c r="A59" t="s">
        <v>6545</v>
      </c>
      <c r="B59" t="s">
        <v>6547</v>
      </c>
      <c r="C59" t="s">
        <v>29</v>
      </c>
      <c r="D59" t="s">
        <v>6548</v>
      </c>
      <c r="E59" t="s">
        <v>6549</v>
      </c>
      <c r="F59" t="s">
        <v>2878</v>
      </c>
      <c r="G59" t="s">
        <v>1508</v>
      </c>
      <c r="H59" t="s">
        <v>32</v>
      </c>
      <c r="I59" t="s">
        <v>202</v>
      </c>
      <c r="J59" t="s">
        <v>6550</v>
      </c>
      <c r="K59" t="s">
        <v>6133</v>
      </c>
      <c r="L59" t="s">
        <v>29</v>
      </c>
      <c r="M59" t="s">
        <v>29</v>
      </c>
      <c r="O59" t="s">
        <v>29</v>
      </c>
      <c r="P59" t="s">
        <v>29</v>
      </c>
      <c r="Q59" t="s">
        <v>29</v>
      </c>
      <c r="R59" t="s">
        <v>29</v>
      </c>
      <c r="S59" t="s">
        <v>29</v>
      </c>
      <c r="T59" t="s">
        <v>29</v>
      </c>
      <c r="U59" t="s">
        <v>29</v>
      </c>
      <c r="V59" t="s">
        <v>29</v>
      </c>
      <c r="W59" t="s">
        <v>29</v>
      </c>
      <c r="X59" t="s">
        <v>29</v>
      </c>
      <c r="Y59" t="s">
        <v>29</v>
      </c>
      <c r="Z59" t="s">
        <v>6551</v>
      </c>
      <c r="AA59" t="s">
        <v>29</v>
      </c>
      <c r="AB59" t="s">
        <v>6552</v>
      </c>
    </row>
    <row r="60" spans="1:29" x14ac:dyDescent="0.3">
      <c r="A60" t="s">
        <v>12736</v>
      </c>
      <c r="B60" t="s">
        <v>12738</v>
      </c>
      <c r="C60" t="s">
        <v>12741</v>
      </c>
      <c r="D60" t="s">
        <v>12739</v>
      </c>
      <c r="F60" t="s">
        <v>252</v>
      </c>
      <c r="G60" t="s">
        <v>38</v>
      </c>
      <c r="H60" t="s">
        <v>33</v>
      </c>
      <c r="I60" t="s">
        <v>12740</v>
      </c>
      <c r="J60" t="s">
        <v>12338</v>
      </c>
      <c r="K60" t="s">
        <v>29</v>
      </c>
      <c r="L60" t="s">
        <v>29</v>
      </c>
      <c r="M60" t="s">
        <v>29</v>
      </c>
      <c r="N60" t="s">
        <v>29</v>
      </c>
      <c r="P60" t="s">
        <v>29</v>
      </c>
      <c r="Q60" t="s">
        <v>29</v>
      </c>
      <c r="R60" t="s">
        <v>29</v>
      </c>
      <c r="S60" t="s">
        <v>29</v>
      </c>
      <c r="T60" t="s">
        <v>29</v>
      </c>
      <c r="U60" t="s">
        <v>29</v>
      </c>
      <c r="V60" t="s">
        <v>29</v>
      </c>
      <c r="W60" t="s">
        <v>29</v>
      </c>
      <c r="X60" t="s">
        <v>29</v>
      </c>
      <c r="Y60" t="s">
        <v>29</v>
      </c>
      <c r="Z60" t="s">
        <v>29</v>
      </c>
      <c r="AA60" t="s">
        <v>29</v>
      </c>
      <c r="AB60" t="s">
        <v>29</v>
      </c>
      <c r="AC60" t="s">
        <v>29</v>
      </c>
    </row>
    <row r="61" spans="1:29" x14ac:dyDescent="0.3">
      <c r="A61" t="s">
        <v>6553</v>
      </c>
      <c r="B61" t="s">
        <v>6555</v>
      </c>
      <c r="C61" t="s">
        <v>6557</v>
      </c>
      <c r="D61" t="s">
        <v>496</v>
      </c>
      <c r="E61" t="s">
        <v>2114</v>
      </c>
      <c r="F61" t="s">
        <v>102</v>
      </c>
      <c r="G61" t="s">
        <v>59</v>
      </c>
      <c r="H61" t="s">
        <v>6556</v>
      </c>
      <c r="I61" t="s">
        <v>6133</v>
      </c>
      <c r="J61" t="s">
        <v>29</v>
      </c>
      <c r="K61" t="s">
        <v>29</v>
      </c>
      <c r="L61" t="s">
        <v>29</v>
      </c>
      <c r="M61" t="s">
        <v>29</v>
      </c>
      <c r="O61" t="s">
        <v>29</v>
      </c>
      <c r="P61" t="s">
        <v>29</v>
      </c>
      <c r="Q61" t="s">
        <v>29</v>
      </c>
      <c r="R61" t="s">
        <v>29</v>
      </c>
      <c r="S61" t="s">
        <v>29</v>
      </c>
      <c r="T61" t="s">
        <v>29</v>
      </c>
      <c r="U61" t="s">
        <v>29</v>
      </c>
      <c r="V61" t="s">
        <v>29</v>
      </c>
      <c r="W61" t="s">
        <v>29</v>
      </c>
      <c r="X61" t="s">
        <v>29</v>
      </c>
      <c r="Y61" t="s">
        <v>29</v>
      </c>
      <c r="Z61" t="s">
        <v>6558</v>
      </c>
      <c r="AA61" t="s">
        <v>29</v>
      </c>
      <c r="AB61" t="s">
        <v>29</v>
      </c>
    </row>
    <row r="62" spans="1:29" x14ac:dyDescent="0.3">
      <c r="A62" t="s">
        <v>4977</v>
      </c>
      <c r="B62" t="s">
        <v>4979</v>
      </c>
      <c r="C62" t="s">
        <v>4982</v>
      </c>
      <c r="D62" t="s">
        <v>4980</v>
      </c>
      <c r="E62" t="s">
        <v>2654</v>
      </c>
      <c r="F62" t="s">
        <v>201</v>
      </c>
      <c r="G62" t="s">
        <v>202</v>
      </c>
      <c r="H62" t="s">
        <v>4981</v>
      </c>
      <c r="I62" t="s">
        <v>4615</v>
      </c>
      <c r="J62" t="s">
        <v>29</v>
      </c>
      <c r="K62" t="s">
        <v>29</v>
      </c>
      <c r="L62" t="s">
        <v>29</v>
      </c>
      <c r="M62" t="s">
        <v>29</v>
      </c>
      <c r="O62" t="s">
        <v>29</v>
      </c>
      <c r="P62" t="s">
        <v>29</v>
      </c>
      <c r="Q62" t="s">
        <v>29</v>
      </c>
      <c r="R62" t="s">
        <v>29</v>
      </c>
      <c r="S62" t="s">
        <v>29</v>
      </c>
      <c r="T62" t="s">
        <v>29</v>
      </c>
      <c r="U62" t="s">
        <v>29</v>
      </c>
      <c r="V62" t="s">
        <v>29</v>
      </c>
      <c r="W62" t="s">
        <v>29</v>
      </c>
      <c r="X62" t="s">
        <v>29</v>
      </c>
      <c r="Y62" t="s">
        <v>29</v>
      </c>
      <c r="Z62" t="s">
        <v>4983</v>
      </c>
      <c r="AA62" t="s">
        <v>29</v>
      </c>
      <c r="AB62" t="s">
        <v>29</v>
      </c>
    </row>
    <row r="63" spans="1:29" x14ac:dyDescent="0.3">
      <c r="A63" t="s">
        <v>12753</v>
      </c>
      <c r="B63" t="s">
        <v>12755</v>
      </c>
      <c r="C63" t="s">
        <v>12756</v>
      </c>
      <c r="D63" t="s">
        <v>7925</v>
      </c>
      <c r="E63" t="s">
        <v>29</v>
      </c>
      <c r="F63" t="s">
        <v>29</v>
      </c>
      <c r="G63" t="s">
        <v>39</v>
      </c>
      <c r="H63" t="s">
        <v>3123</v>
      </c>
      <c r="I63" t="s">
        <v>12338</v>
      </c>
      <c r="J63" t="s">
        <v>29</v>
      </c>
      <c r="K63" t="s">
        <v>29</v>
      </c>
      <c r="L63" t="s">
        <v>29</v>
      </c>
      <c r="M63" t="s">
        <v>29</v>
      </c>
      <c r="O63" t="s">
        <v>29</v>
      </c>
      <c r="P63" t="s">
        <v>29</v>
      </c>
      <c r="Q63" t="s">
        <v>29</v>
      </c>
      <c r="R63" t="s">
        <v>29</v>
      </c>
      <c r="S63" t="s">
        <v>29</v>
      </c>
      <c r="T63" t="s">
        <v>29</v>
      </c>
      <c r="U63" t="s">
        <v>29</v>
      </c>
      <c r="V63" t="s">
        <v>29</v>
      </c>
      <c r="W63" t="s">
        <v>29</v>
      </c>
      <c r="X63" t="s">
        <v>29</v>
      </c>
      <c r="Y63" t="s">
        <v>29</v>
      </c>
      <c r="Z63" t="s">
        <v>29</v>
      </c>
      <c r="AA63" t="s">
        <v>29</v>
      </c>
      <c r="AB63" t="s">
        <v>29</v>
      </c>
    </row>
    <row r="64" spans="1:29" x14ac:dyDescent="0.3">
      <c r="A64" t="s">
        <v>10559</v>
      </c>
      <c r="B64" t="s">
        <v>10561</v>
      </c>
      <c r="C64" t="s">
        <v>10563</v>
      </c>
      <c r="D64" t="s">
        <v>3068</v>
      </c>
      <c r="E64" t="s">
        <v>4705</v>
      </c>
      <c r="F64" t="s">
        <v>29</v>
      </c>
      <c r="G64" t="s">
        <v>202</v>
      </c>
      <c r="H64" t="s">
        <v>10562</v>
      </c>
      <c r="I64" t="s">
        <v>10037</v>
      </c>
      <c r="J64" t="s">
        <v>29</v>
      </c>
      <c r="K64" t="s">
        <v>29</v>
      </c>
      <c r="L64" t="s">
        <v>29</v>
      </c>
      <c r="M64" t="s">
        <v>29</v>
      </c>
      <c r="O64" t="s">
        <v>29</v>
      </c>
      <c r="P64" t="s">
        <v>29</v>
      </c>
      <c r="Q64" t="s">
        <v>29</v>
      </c>
      <c r="R64" t="s">
        <v>29</v>
      </c>
      <c r="S64" t="s">
        <v>29</v>
      </c>
      <c r="T64" t="s">
        <v>29</v>
      </c>
      <c r="U64" t="s">
        <v>29</v>
      </c>
      <c r="V64" t="s">
        <v>29</v>
      </c>
      <c r="W64" t="s">
        <v>29</v>
      </c>
      <c r="X64" t="s">
        <v>29</v>
      </c>
      <c r="Y64" t="s">
        <v>29</v>
      </c>
      <c r="Z64" t="s">
        <v>10564</v>
      </c>
      <c r="AA64" t="s">
        <v>29</v>
      </c>
      <c r="AB64" t="s">
        <v>29</v>
      </c>
    </row>
    <row r="65" spans="1:29" x14ac:dyDescent="0.3">
      <c r="A65" t="s">
        <v>11367</v>
      </c>
      <c r="B65" t="s">
        <v>11369</v>
      </c>
      <c r="C65" t="s">
        <v>11371</v>
      </c>
      <c r="D65" t="s">
        <v>4116</v>
      </c>
      <c r="E65" t="s">
        <v>1196</v>
      </c>
      <c r="F65" t="s">
        <v>192</v>
      </c>
      <c r="G65" t="s">
        <v>59</v>
      </c>
      <c r="H65" t="s">
        <v>11370</v>
      </c>
      <c r="I65" t="s">
        <v>10791</v>
      </c>
      <c r="J65" t="s">
        <v>29</v>
      </c>
      <c r="K65" t="s">
        <v>29</v>
      </c>
      <c r="L65" t="s">
        <v>29</v>
      </c>
      <c r="M65" t="s">
        <v>29</v>
      </c>
      <c r="O65" t="s">
        <v>29</v>
      </c>
      <c r="P65" t="s">
        <v>29</v>
      </c>
      <c r="Q65" t="s">
        <v>29</v>
      </c>
      <c r="R65" t="s">
        <v>29</v>
      </c>
      <c r="S65" t="s">
        <v>29</v>
      </c>
      <c r="T65" t="s">
        <v>29</v>
      </c>
      <c r="U65" t="s">
        <v>29</v>
      </c>
      <c r="V65" t="s">
        <v>29</v>
      </c>
      <c r="W65" t="s">
        <v>29</v>
      </c>
      <c r="X65" t="s">
        <v>29</v>
      </c>
      <c r="Y65" t="s">
        <v>29</v>
      </c>
      <c r="Z65" t="s">
        <v>11372</v>
      </c>
      <c r="AA65" t="s">
        <v>29</v>
      </c>
      <c r="AB65" t="s">
        <v>29</v>
      </c>
    </row>
    <row r="66" spans="1:29" x14ac:dyDescent="0.3">
      <c r="A66" t="s">
        <v>12162</v>
      </c>
      <c r="B66" t="s">
        <v>12164</v>
      </c>
      <c r="C66" t="s">
        <v>12165</v>
      </c>
      <c r="D66" t="s">
        <v>2154</v>
      </c>
      <c r="E66" t="s">
        <v>29</v>
      </c>
      <c r="F66" t="s">
        <v>29</v>
      </c>
      <c r="G66" t="s">
        <v>193</v>
      </c>
      <c r="H66" t="s">
        <v>29</v>
      </c>
      <c r="I66" t="s">
        <v>11560</v>
      </c>
      <c r="J66" t="s">
        <v>29</v>
      </c>
      <c r="K66" t="s">
        <v>29</v>
      </c>
      <c r="L66" t="s">
        <v>29</v>
      </c>
      <c r="M66" t="s">
        <v>29</v>
      </c>
      <c r="O66" t="s">
        <v>29</v>
      </c>
      <c r="P66" t="s">
        <v>29</v>
      </c>
      <c r="Q66" t="s">
        <v>29</v>
      </c>
      <c r="R66" t="s">
        <v>29</v>
      </c>
      <c r="S66" t="s">
        <v>29</v>
      </c>
      <c r="T66" t="s">
        <v>29</v>
      </c>
      <c r="U66" t="s">
        <v>29</v>
      </c>
      <c r="V66" t="s">
        <v>29</v>
      </c>
      <c r="W66" t="s">
        <v>29</v>
      </c>
      <c r="X66" t="s">
        <v>29</v>
      </c>
      <c r="Y66" t="s">
        <v>29</v>
      </c>
      <c r="Z66" t="s">
        <v>29</v>
      </c>
      <c r="AA66" t="s">
        <v>29</v>
      </c>
      <c r="AB66" t="s">
        <v>29</v>
      </c>
    </row>
    <row r="67" spans="1:29" x14ac:dyDescent="0.3">
      <c r="A67" t="s">
        <v>3037</v>
      </c>
      <c r="B67" t="s">
        <v>3039</v>
      </c>
      <c r="C67" t="s">
        <v>3041</v>
      </c>
      <c r="D67" t="s">
        <v>1938</v>
      </c>
      <c r="E67" t="s">
        <v>590</v>
      </c>
      <c r="F67" t="s">
        <v>1031</v>
      </c>
      <c r="G67" t="s">
        <v>179</v>
      </c>
      <c r="H67" t="s">
        <v>3040</v>
      </c>
      <c r="I67" t="s">
        <v>2769</v>
      </c>
      <c r="J67" t="s">
        <v>29</v>
      </c>
      <c r="K67" t="s">
        <v>29</v>
      </c>
      <c r="L67" t="s">
        <v>29</v>
      </c>
      <c r="M67" t="s">
        <v>29</v>
      </c>
      <c r="O67" t="s">
        <v>29</v>
      </c>
      <c r="P67" t="s">
        <v>29</v>
      </c>
      <c r="Q67" t="s">
        <v>29</v>
      </c>
      <c r="R67" t="s">
        <v>29</v>
      </c>
      <c r="S67" t="s">
        <v>29</v>
      </c>
      <c r="T67" t="s">
        <v>29</v>
      </c>
      <c r="U67" t="s">
        <v>29</v>
      </c>
      <c r="V67" t="s">
        <v>29</v>
      </c>
      <c r="W67" t="s">
        <v>29</v>
      </c>
      <c r="X67" t="s">
        <v>29</v>
      </c>
      <c r="Y67" t="s">
        <v>29</v>
      </c>
      <c r="Z67" t="s">
        <v>3042</v>
      </c>
      <c r="AA67" t="s">
        <v>29</v>
      </c>
      <c r="AB67" t="s">
        <v>29</v>
      </c>
    </row>
    <row r="68" spans="1:29" x14ac:dyDescent="0.3">
      <c r="A68" t="s">
        <v>3377</v>
      </c>
      <c r="B68" t="s">
        <v>3379</v>
      </c>
      <c r="C68" t="s">
        <v>29</v>
      </c>
      <c r="D68" t="s">
        <v>680</v>
      </c>
      <c r="F68" t="s">
        <v>3380</v>
      </c>
      <c r="G68" t="s">
        <v>29</v>
      </c>
      <c r="H68" t="s">
        <v>29</v>
      </c>
      <c r="I68" t="s">
        <v>3381</v>
      </c>
      <c r="J68" t="s">
        <v>3094</v>
      </c>
      <c r="K68" t="s">
        <v>29</v>
      </c>
      <c r="L68" t="s">
        <v>29</v>
      </c>
      <c r="M68" t="s">
        <v>29</v>
      </c>
      <c r="N68" t="s">
        <v>29</v>
      </c>
      <c r="P68" t="s">
        <v>29</v>
      </c>
      <c r="Q68" t="s">
        <v>29</v>
      </c>
      <c r="R68" t="s">
        <v>29</v>
      </c>
      <c r="S68" t="s">
        <v>29</v>
      </c>
      <c r="T68" t="s">
        <v>29</v>
      </c>
      <c r="U68" t="s">
        <v>29</v>
      </c>
      <c r="V68" t="s">
        <v>29</v>
      </c>
      <c r="W68" t="s">
        <v>29</v>
      </c>
      <c r="X68" t="s">
        <v>29</v>
      </c>
      <c r="Y68" t="s">
        <v>29</v>
      </c>
      <c r="Z68" t="s">
        <v>29</v>
      </c>
      <c r="AA68" t="s">
        <v>29</v>
      </c>
      <c r="AB68" t="s">
        <v>29</v>
      </c>
      <c r="AC68" t="s">
        <v>29</v>
      </c>
    </row>
    <row r="69" spans="1:29" x14ac:dyDescent="0.3">
      <c r="A69" t="s">
        <v>3382</v>
      </c>
      <c r="B69" t="s">
        <v>3384</v>
      </c>
      <c r="C69" t="s">
        <v>3386</v>
      </c>
      <c r="D69" t="s">
        <v>921</v>
      </c>
      <c r="E69" t="s">
        <v>351</v>
      </c>
      <c r="F69" t="s">
        <v>102</v>
      </c>
      <c r="G69" t="s">
        <v>59</v>
      </c>
      <c r="H69" t="s">
        <v>3385</v>
      </c>
      <c r="I69" t="s">
        <v>3094</v>
      </c>
      <c r="J69" t="s">
        <v>29</v>
      </c>
      <c r="K69" t="s">
        <v>29</v>
      </c>
      <c r="L69" t="s">
        <v>29</v>
      </c>
      <c r="M69" t="s">
        <v>29</v>
      </c>
      <c r="O69" t="s">
        <v>29</v>
      </c>
      <c r="P69" t="s">
        <v>29</v>
      </c>
      <c r="Q69" t="s">
        <v>29</v>
      </c>
      <c r="R69" t="s">
        <v>29</v>
      </c>
      <c r="S69" t="s">
        <v>29</v>
      </c>
      <c r="T69" t="s">
        <v>29</v>
      </c>
      <c r="U69" t="s">
        <v>29</v>
      </c>
      <c r="V69" t="s">
        <v>29</v>
      </c>
      <c r="W69" t="s">
        <v>29</v>
      </c>
      <c r="X69" t="s">
        <v>29</v>
      </c>
      <c r="Y69" t="s">
        <v>29</v>
      </c>
      <c r="Z69" t="s">
        <v>3387</v>
      </c>
      <c r="AA69" t="s">
        <v>29</v>
      </c>
      <c r="AB69" t="s">
        <v>29</v>
      </c>
    </row>
    <row r="70" spans="1:29" x14ac:dyDescent="0.3">
      <c r="A70" t="s">
        <v>5027</v>
      </c>
      <c r="B70" t="s">
        <v>5029</v>
      </c>
      <c r="C70" t="s">
        <v>5031</v>
      </c>
      <c r="D70" t="s">
        <v>1938</v>
      </c>
      <c r="E70" t="s">
        <v>4592</v>
      </c>
      <c r="F70" t="s">
        <v>192</v>
      </c>
      <c r="G70" t="s">
        <v>119</v>
      </c>
      <c r="H70" t="s">
        <v>5030</v>
      </c>
      <c r="I70" t="s">
        <v>4615</v>
      </c>
      <c r="J70" t="s">
        <v>29</v>
      </c>
      <c r="K70" t="s">
        <v>29</v>
      </c>
      <c r="L70" t="s">
        <v>29</v>
      </c>
      <c r="M70" t="s">
        <v>29</v>
      </c>
      <c r="O70" t="s">
        <v>29</v>
      </c>
      <c r="P70" t="s">
        <v>29</v>
      </c>
      <c r="Q70" t="s">
        <v>29</v>
      </c>
      <c r="R70" t="s">
        <v>29</v>
      </c>
      <c r="S70" t="s">
        <v>29</v>
      </c>
      <c r="T70" t="s">
        <v>29</v>
      </c>
      <c r="U70" t="s">
        <v>29</v>
      </c>
      <c r="V70" t="s">
        <v>29</v>
      </c>
      <c r="W70" t="s">
        <v>29</v>
      </c>
      <c r="X70" t="s">
        <v>29</v>
      </c>
      <c r="Y70" t="s">
        <v>29</v>
      </c>
      <c r="Z70" t="s">
        <v>5032</v>
      </c>
      <c r="AA70" t="s">
        <v>29</v>
      </c>
      <c r="AB70" t="s">
        <v>29</v>
      </c>
    </row>
    <row r="71" spans="1:29" x14ac:dyDescent="0.3">
      <c r="A71" t="s">
        <v>7279</v>
      </c>
      <c r="B71" t="s">
        <v>7281</v>
      </c>
      <c r="C71" t="s">
        <v>7283</v>
      </c>
      <c r="D71" t="s">
        <v>7282</v>
      </c>
      <c r="E71" t="s">
        <v>102</v>
      </c>
      <c r="F71" t="s">
        <v>29</v>
      </c>
      <c r="G71" t="s">
        <v>75</v>
      </c>
      <c r="H71" t="s">
        <v>1503</v>
      </c>
      <c r="I71" t="s">
        <v>6699</v>
      </c>
      <c r="J71" t="s">
        <v>29</v>
      </c>
      <c r="K71" t="s">
        <v>29</v>
      </c>
      <c r="L71" t="s">
        <v>29</v>
      </c>
      <c r="M71" t="s">
        <v>29</v>
      </c>
      <c r="O71" t="s">
        <v>29</v>
      </c>
      <c r="P71" t="s">
        <v>29</v>
      </c>
      <c r="Q71" t="s">
        <v>29</v>
      </c>
      <c r="R71" t="s">
        <v>29</v>
      </c>
      <c r="S71" t="s">
        <v>29</v>
      </c>
      <c r="T71" t="s">
        <v>29</v>
      </c>
      <c r="U71" t="s">
        <v>29</v>
      </c>
      <c r="V71" t="s">
        <v>29</v>
      </c>
      <c r="W71" t="s">
        <v>29</v>
      </c>
      <c r="X71" t="s">
        <v>29</v>
      </c>
      <c r="Y71" t="s">
        <v>7284</v>
      </c>
      <c r="Z71" t="s">
        <v>7285</v>
      </c>
      <c r="AA71" t="s">
        <v>7286</v>
      </c>
      <c r="AB71" t="s">
        <v>7287</v>
      </c>
    </row>
    <row r="72" spans="1:29" x14ac:dyDescent="0.3">
      <c r="A72" t="s">
        <v>8055</v>
      </c>
      <c r="B72" t="s">
        <v>8057</v>
      </c>
      <c r="C72" t="s">
        <v>8062</v>
      </c>
      <c r="D72" t="s">
        <v>3679</v>
      </c>
      <c r="E72" t="s">
        <v>58</v>
      </c>
      <c r="F72" t="s">
        <v>29</v>
      </c>
      <c r="G72" t="s">
        <v>230</v>
      </c>
      <c r="H72" t="s">
        <v>8058</v>
      </c>
      <c r="I72" t="s">
        <v>7380</v>
      </c>
      <c r="J72" t="s">
        <v>8059</v>
      </c>
      <c r="K72" t="s">
        <v>29</v>
      </c>
      <c r="L72" t="s">
        <v>8060</v>
      </c>
      <c r="M72" t="s">
        <v>29</v>
      </c>
      <c r="O72" t="s">
        <v>29</v>
      </c>
      <c r="P72" t="s">
        <v>29</v>
      </c>
      <c r="Q72" t="s">
        <v>29</v>
      </c>
      <c r="R72" t="s">
        <v>29</v>
      </c>
      <c r="S72" t="s">
        <v>29</v>
      </c>
      <c r="T72" t="s">
        <v>29</v>
      </c>
      <c r="U72" t="s">
        <v>29</v>
      </c>
      <c r="V72" t="s">
        <v>29</v>
      </c>
      <c r="W72" t="s">
        <v>29</v>
      </c>
      <c r="X72" t="s">
        <v>8061</v>
      </c>
      <c r="Y72" t="s">
        <v>29</v>
      </c>
      <c r="Z72" t="s">
        <v>8063</v>
      </c>
      <c r="AA72" t="s">
        <v>29</v>
      </c>
      <c r="AB72" t="s">
        <v>29</v>
      </c>
    </row>
    <row r="73" spans="1:29" x14ac:dyDescent="0.3">
      <c r="A73" t="s">
        <v>3065</v>
      </c>
      <c r="B73" t="s">
        <v>3067</v>
      </c>
      <c r="C73" t="s">
        <v>3070</v>
      </c>
      <c r="D73" t="s">
        <v>3068</v>
      </c>
      <c r="E73" t="s">
        <v>1532</v>
      </c>
      <c r="F73" t="s">
        <v>32</v>
      </c>
      <c r="G73" t="s">
        <v>75</v>
      </c>
      <c r="H73" t="s">
        <v>3069</v>
      </c>
      <c r="I73" t="s">
        <v>2769</v>
      </c>
      <c r="J73" t="s">
        <v>29</v>
      </c>
      <c r="K73" t="s">
        <v>29</v>
      </c>
      <c r="L73" t="s">
        <v>29</v>
      </c>
      <c r="M73" t="s">
        <v>29</v>
      </c>
      <c r="O73" t="s">
        <v>29</v>
      </c>
      <c r="P73" t="s">
        <v>29</v>
      </c>
      <c r="Q73" t="s">
        <v>29</v>
      </c>
      <c r="R73" t="s">
        <v>29</v>
      </c>
      <c r="S73" t="s">
        <v>29</v>
      </c>
      <c r="T73" t="s">
        <v>29</v>
      </c>
      <c r="U73" t="s">
        <v>29</v>
      </c>
      <c r="V73" t="s">
        <v>29</v>
      </c>
      <c r="W73" t="s">
        <v>29</v>
      </c>
      <c r="X73" t="s">
        <v>29</v>
      </c>
      <c r="Y73" t="s">
        <v>29</v>
      </c>
      <c r="Z73" t="s">
        <v>3071</v>
      </c>
      <c r="AA73" t="s">
        <v>29</v>
      </c>
      <c r="AB73" t="s">
        <v>29</v>
      </c>
    </row>
    <row r="74" spans="1:29" x14ac:dyDescent="0.3">
      <c r="A74" t="s">
        <v>12265</v>
      </c>
      <c r="B74" t="s">
        <v>12267</v>
      </c>
      <c r="C74" t="s">
        <v>12269</v>
      </c>
      <c r="D74" t="s">
        <v>1036</v>
      </c>
      <c r="E74" t="s">
        <v>3142</v>
      </c>
      <c r="F74" t="s">
        <v>301</v>
      </c>
      <c r="G74" t="s">
        <v>230</v>
      </c>
      <c r="H74" t="s">
        <v>12268</v>
      </c>
      <c r="I74" t="s">
        <v>11560</v>
      </c>
      <c r="J74" t="s">
        <v>29</v>
      </c>
      <c r="K74" t="s">
        <v>29</v>
      </c>
      <c r="L74" t="s">
        <v>29</v>
      </c>
      <c r="M74" t="s">
        <v>29</v>
      </c>
      <c r="O74" t="s">
        <v>29</v>
      </c>
      <c r="P74" t="s">
        <v>29</v>
      </c>
      <c r="Q74" t="s">
        <v>29</v>
      </c>
      <c r="R74" t="s">
        <v>29</v>
      </c>
      <c r="S74" t="s">
        <v>29</v>
      </c>
      <c r="T74" t="s">
        <v>29</v>
      </c>
      <c r="U74" t="s">
        <v>29</v>
      </c>
      <c r="V74" t="s">
        <v>29</v>
      </c>
      <c r="W74" t="s">
        <v>29</v>
      </c>
      <c r="X74" t="s">
        <v>29</v>
      </c>
      <c r="Y74" t="s">
        <v>29</v>
      </c>
      <c r="Z74" t="s">
        <v>12270</v>
      </c>
      <c r="AA74" t="s">
        <v>29</v>
      </c>
      <c r="AB74" t="s">
        <v>29</v>
      </c>
    </row>
    <row r="75" spans="1:29" s="5" customFormat="1" x14ac:dyDescent="0.3">
      <c r="A75" s="6"/>
      <c r="B75" s="6"/>
      <c r="C75" s="6"/>
      <c r="D75" s="7"/>
      <c r="E75" s="9"/>
      <c r="F75" s="6"/>
      <c r="G75" s="6"/>
      <c r="H75" s="6"/>
      <c r="I75" s="6"/>
      <c r="J75" s="6"/>
      <c r="K75" s="6"/>
      <c r="L75" s="6"/>
      <c r="M75" s="6"/>
      <c r="N75" s="6"/>
      <c r="P75" s="6"/>
      <c r="Q75" s="6"/>
      <c r="R75" s="6"/>
      <c r="S75" s="6"/>
      <c r="T75" s="6"/>
      <c r="U75" s="6"/>
      <c r="V75" s="6"/>
      <c r="W75" s="6"/>
      <c r="X75" s="6"/>
      <c r="Y75" s="6"/>
      <c r="Z75" s="6"/>
      <c r="AA75" s="6"/>
      <c r="AB75" s="6"/>
      <c r="AC75" s="6"/>
    </row>
    <row r="76" spans="1:29" s="5" customFormat="1" x14ac:dyDescent="0.3">
      <c r="A76" s="6"/>
      <c r="B76" s="6"/>
      <c r="C76" s="6"/>
      <c r="D76" s="7"/>
      <c r="E76" s="9"/>
      <c r="F76" s="6"/>
      <c r="G76" s="6"/>
      <c r="H76" s="6"/>
      <c r="I76" s="6"/>
      <c r="J76" s="6"/>
      <c r="K76" s="6"/>
      <c r="L76" s="6"/>
      <c r="M76" s="6"/>
      <c r="N76" s="6"/>
      <c r="P76" s="6"/>
      <c r="Q76" s="6"/>
      <c r="R76" s="6"/>
      <c r="S76" s="6"/>
      <c r="T76" s="6"/>
      <c r="U76" s="6"/>
      <c r="V76" s="6"/>
      <c r="W76" s="6"/>
      <c r="X76" s="6"/>
      <c r="Y76" s="6"/>
      <c r="Z76" s="6"/>
      <c r="AA76" s="6"/>
      <c r="AB76" s="6"/>
      <c r="AC76" s="6"/>
    </row>
    <row r="77" spans="1:29" s="5" customFormat="1" x14ac:dyDescent="0.3">
      <c r="A77" s="6"/>
      <c r="B77" s="6"/>
      <c r="C77" s="6"/>
      <c r="D77" s="7"/>
      <c r="E77" s="6"/>
      <c r="F77" s="6"/>
      <c r="G77" s="6"/>
      <c r="H77" s="6"/>
      <c r="I77" s="6"/>
      <c r="J77" s="6"/>
      <c r="K77" s="6"/>
      <c r="L77" s="6"/>
      <c r="M77" s="6"/>
      <c r="O77" s="6"/>
      <c r="P77" s="6"/>
      <c r="Q77" s="6"/>
      <c r="R77" s="6"/>
      <c r="S77" s="6"/>
      <c r="T77" s="6"/>
      <c r="U77" s="6"/>
      <c r="V77" s="6"/>
      <c r="W77" s="6"/>
      <c r="X77" s="6"/>
      <c r="Y77" s="6"/>
      <c r="Z77" s="6"/>
      <c r="AA77" s="6"/>
      <c r="AB77" s="6"/>
      <c r="AC77" s="6"/>
    </row>
    <row r="78" spans="1:29" s="5" customFormat="1" x14ac:dyDescent="0.3">
      <c r="A78" s="6"/>
      <c r="B78" s="6"/>
      <c r="C78" s="6"/>
      <c r="D78" s="7"/>
      <c r="E78" s="6"/>
      <c r="F78" s="6"/>
      <c r="G78" s="6"/>
      <c r="H78" s="6"/>
      <c r="I78" s="6"/>
      <c r="J78" s="6"/>
      <c r="K78" s="6"/>
      <c r="L78" s="6"/>
      <c r="M78" s="6"/>
      <c r="O78" s="6"/>
      <c r="P78" s="6"/>
      <c r="Q78" s="6"/>
      <c r="R78" s="6"/>
      <c r="S78" s="6"/>
      <c r="T78" s="6"/>
      <c r="U78" s="6"/>
      <c r="V78" s="6"/>
      <c r="W78" s="6"/>
      <c r="X78" s="6"/>
      <c r="Y78" s="6"/>
      <c r="Z78" s="6"/>
      <c r="AA78" s="6"/>
      <c r="AB78" s="6"/>
      <c r="AC78" s="6"/>
    </row>
    <row r="79" spans="1:29" s="5" customFormat="1" x14ac:dyDescent="0.3">
      <c r="A79" s="6"/>
      <c r="B79" s="6"/>
      <c r="C79" s="6"/>
      <c r="D79" s="7"/>
      <c r="E79" s="6"/>
      <c r="F79" s="6"/>
      <c r="G79" s="6"/>
      <c r="H79" s="6"/>
      <c r="I79" s="6"/>
      <c r="J79" s="6"/>
      <c r="K79" s="6"/>
      <c r="L79" s="6"/>
      <c r="M79" s="6"/>
      <c r="O79" s="6"/>
      <c r="P79" s="6"/>
      <c r="Q79" s="6"/>
      <c r="R79" s="6"/>
      <c r="S79" s="6"/>
      <c r="T79" s="6"/>
      <c r="U79" s="6"/>
      <c r="V79" s="6"/>
      <c r="W79" s="6"/>
      <c r="X79" s="6"/>
      <c r="Y79" s="6"/>
      <c r="Z79" s="6"/>
      <c r="AA79" s="6"/>
      <c r="AB79" s="6"/>
      <c r="AC79" s="6"/>
    </row>
    <row r="80" spans="1:29" s="5" customFormat="1" x14ac:dyDescent="0.3">
      <c r="A80" s="6"/>
      <c r="B80" s="6"/>
      <c r="C80" s="6"/>
      <c r="D80" s="7"/>
      <c r="E80" s="6"/>
      <c r="F80" s="6"/>
      <c r="G80" s="6"/>
      <c r="H80" s="6"/>
      <c r="I80" s="6"/>
      <c r="J80" s="6"/>
      <c r="K80" s="6"/>
      <c r="L80" s="6"/>
      <c r="M80" s="6"/>
      <c r="O80" s="6"/>
      <c r="P80" s="6"/>
      <c r="Q80" s="6"/>
      <c r="R80" s="6"/>
      <c r="S80" s="6"/>
      <c r="T80" s="6"/>
      <c r="U80" s="6"/>
      <c r="V80" s="6"/>
      <c r="W80" s="6"/>
      <c r="X80" s="6"/>
      <c r="Y80" s="6"/>
      <c r="Z80" s="6"/>
      <c r="AA80" s="6"/>
      <c r="AB80" s="6"/>
      <c r="AC80" s="6"/>
    </row>
    <row r="81" spans="1:29" s="5" customFormat="1" x14ac:dyDescent="0.3">
      <c r="A81" s="6"/>
      <c r="B81" s="6"/>
      <c r="C81" s="6"/>
      <c r="D81" s="7"/>
      <c r="E81" s="6"/>
      <c r="F81" s="6"/>
      <c r="G81" s="6"/>
      <c r="H81" s="6"/>
      <c r="I81" s="6"/>
      <c r="J81" s="6"/>
      <c r="K81" s="6"/>
      <c r="L81" s="6"/>
      <c r="M81" s="6"/>
      <c r="O81" s="6"/>
      <c r="P81" s="6"/>
      <c r="Q81" s="6"/>
      <c r="R81" s="6"/>
      <c r="S81" s="6"/>
      <c r="T81" s="6"/>
      <c r="U81" s="6"/>
      <c r="V81" s="6"/>
      <c r="W81" s="6"/>
      <c r="X81" s="6"/>
      <c r="Y81" s="6"/>
      <c r="Z81" s="6"/>
      <c r="AA81" s="6"/>
      <c r="AB81" s="6"/>
      <c r="AC81" s="6"/>
    </row>
    <row r="82" spans="1:29" s="5" customFormat="1" x14ac:dyDescent="0.3">
      <c r="A82" s="6"/>
      <c r="B82" s="6"/>
      <c r="C82" s="6"/>
      <c r="D82" s="7"/>
      <c r="E82" s="6"/>
      <c r="F82" s="6"/>
      <c r="G82" s="6"/>
      <c r="H82" s="6"/>
      <c r="I82" s="6"/>
      <c r="J82" s="6"/>
      <c r="K82" s="6"/>
      <c r="L82" s="6"/>
      <c r="M82" s="6"/>
      <c r="O82" s="6"/>
      <c r="P82" s="6"/>
      <c r="Q82" s="6"/>
      <c r="R82" s="6"/>
      <c r="S82" s="6"/>
      <c r="T82" s="6"/>
      <c r="U82" s="6"/>
      <c r="V82" s="6"/>
      <c r="W82" s="6"/>
      <c r="X82" s="6"/>
      <c r="Y82" s="6"/>
      <c r="Z82" s="6"/>
      <c r="AA82" s="6"/>
      <c r="AB82" s="6"/>
      <c r="AC82" s="6"/>
    </row>
    <row r="83" spans="1:29" s="5" customFormat="1" x14ac:dyDescent="0.3">
      <c r="A83" s="6"/>
      <c r="B83" s="6"/>
      <c r="C83" s="6"/>
      <c r="D83" s="7"/>
      <c r="E83" s="6"/>
      <c r="F83" s="6"/>
      <c r="G83" s="6"/>
      <c r="H83" s="6"/>
      <c r="I83" s="6"/>
      <c r="J83" s="6"/>
      <c r="K83" s="6"/>
      <c r="L83" s="6"/>
      <c r="M83" s="6"/>
      <c r="O83" s="6"/>
      <c r="P83" s="6"/>
      <c r="Q83" s="6"/>
      <c r="R83" s="6"/>
      <c r="S83" s="6"/>
      <c r="T83" s="6"/>
      <c r="U83" s="6"/>
      <c r="V83" s="6"/>
      <c r="W83" s="6"/>
      <c r="X83" s="6"/>
      <c r="Y83" s="6"/>
      <c r="Z83" s="6"/>
      <c r="AA83" s="6"/>
      <c r="AB83" s="6"/>
      <c r="AC83" s="6"/>
    </row>
    <row r="84" spans="1:29" s="5" customFormat="1" x14ac:dyDescent="0.3">
      <c r="A84" s="6"/>
      <c r="B84" s="6"/>
      <c r="C84" s="6"/>
      <c r="D84" s="7"/>
      <c r="E84" s="6"/>
      <c r="F84" s="6"/>
      <c r="G84" s="6"/>
      <c r="H84" s="6"/>
      <c r="I84" s="6"/>
      <c r="J84" s="6"/>
      <c r="K84" s="6"/>
      <c r="L84" s="6"/>
      <c r="M84" s="6"/>
      <c r="O84" s="6"/>
      <c r="P84" s="6"/>
      <c r="Q84" s="6"/>
      <c r="R84" s="6"/>
      <c r="S84" s="6"/>
      <c r="T84" s="6"/>
      <c r="U84" s="6"/>
      <c r="V84" s="6"/>
      <c r="W84" s="6"/>
      <c r="X84" s="6"/>
      <c r="Y84" s="6"/>
      <c r="Z84" s="6"/>
      <c r="AA84" s="6"/>
      <c r="AB84" s="6"/>
      <c r="AC84" s="6"/>
    </row>
    <row r="85" spans="1:29" s="5" customFormat="1" x14ac:dyDescent="0.3">
      <c r="A85" s="6"/>
      <c r="B85" s="6"/>
      <c r="C85" s="6"/>
      <c r="D85" s="7"/>
      <c r="E85" s="6"/>
      <c r="F85" s="6"/>
      <c r="G85" s="6"/>
      <c r="H85" s="6"/>
      <c r="I85" s="6"/>
      <c r="J85" s="6"/>
      <c r="K85" s="6"/>
      <c r="L85" s="6"/>
      <c r="M85" s="6"/>
      <c r="O85" s="6"/>
      <c r="P85" s="6"/>
      <c r="Q85" s="6"/>
      <c r="R85" s="6"/>
      <c r="S85" s="6"/>
      <c r="T85" s="6"/>
      <c r="U85" s="6"/>
      <c r="V85" s="6"/>
      <c r="W85" s="6"/>
      <c r="X85" s="6"/>
      <c r="Y85" s="6"/>
      <c r="Z85" s="6"/>
      <c r="AA85" s="6"/>
      <c r="AB85" s="6"/>
      <c r="AC85" s="6"/>
    </row>
    <row r="86" spans="1:29" s="5" customFormat="1" x14ac:dyDescent="0.3">
      <c r="A86" s="6"/>
      <c r="B86" s="6"/>
      <c r="C86" s="6"/>
      <c r="D86" s="7"/>
      <c r="E86" s="6"/>
      <c r="F86" s="6"/>
      <c r="G86" s="6"/>
      <c r="H86" s="6"/>
      <c r="I86" s="6"/>
      <c r="J86" s="6"/>
      <c r="K86" s="6"/>
      <c r="L86" s="6"/>
      <c r="M86" s="6"/>
      <c r="O86" s="6"/>
      <c r="P86" s="6"/>
      <c r="Q86" s="6"/>
      <c r="R86" s="6"/>
      <c r="S86" s="6"/>
      <c r="T86" s="6"/>
      <c r="U86" s="6"/>
      <c r="V86" s="6"/>
      <c r="W86" s="6"/>
      <c r="X86" s="6"/>
      <c r="Y86" s="6"/>
      <c r="Z86" s="6"/>
      <c r="AA86" s="6"/>
      <c r="AB86" s="6"/>
      <c r="AC86" s="6"/>
    </row>
    <row r="87" spans="1:29" s="5" customFormat="1" x14ac:dyDescent="0.3">
      <c r="A87" s="6"/>
      <c r="B87" s="6"/>
      <c r="C87" s="6"/>
      <c r="D87" s="7"/>
      <c r="E87" s="6"/>
      <c r="F87" s="6"/>
      <c r="G87" s="6"/>
      <c r="H87" s="6"/>
      <c r="I87" s="6"/>
      <c r="J87" s="6"/>
      <c r="K87" s="6"/>
      <c r="L87" s="6"/>
      <c r="M87" s="6"/>
      <c r="O87" s="6"/>
      <c r="P87" s="6"/>
      <c r="Q87" s="6"/>
      <c r="R87" s="6"/>
      <c r="S87" s="6"/>
      <c r="T87" s="6"/>
      <c r="U87" s="6"/>
      <c r="V87" s="6"/>
      <c r="W87" s="6"/>
      <c r="X87" s="6"/>
      <c r="Y87" s="6"/>
      <c r="Z87" s="6"/>
      <c r="AA87" s="6"/>
      <c r="AB87" s="6"/>
      <c r="AC87" s="6"/>
    </row>
    <row r="88" spans="1:29" s="5" customFormat="1" x14ac:dyDescent="0.3">
      <c r="A88" s="6"/>
      <c r="B88" s="6"/>
      <c r="C88" s="6"/>
      <c r="D88" s="7"/>
      <c r="E88" s="6"/>
      <c r="F88" s="6"/>
      <c r="G88" s="6"/>
      <c r="H88" s="6"/>
      <c r="I88" s="6"/>
      <c r="J88" s="6"/>
      <c r="K88" s="6"/>
      <c r="L88" s="6"/>
      <c r="M88" s="6"/>
      <c r="O88" s="6"/>
      <c r="P88" s="6"/>
      <c r="Q88" s="6"/>
      <c r="R88" s="6"/>
      <c r="S88" s="6"/>
      <c r="T88" s="6"/>
      <c r="U88" s="6"/>
      <c r="V88" s="6"/>
      <c r="W88" s="6"/>
      <c r="X88" s="6"/>
      <c r="Y88" s="6"/>
      <c r="Z88" s="6"/>
      <c r="AA88" s="6"/>
      <c r="AB88" s="6"/>
      <c r="AC88" s="6"/>
    </row>
    <row r="89" spans="1:29" s="5" customFormat="1" x14ac:dyDescent="0.3">
      <c r="A89" s="6"/>
      <c r="B89" s="6"/>
      <c r="C89" s="6"/>
      <c r="D89" s="7"/>
      <c r="E89" s="6"/>
      <c r="F89" s="6"/>
      <c r="G89" s="6"/>
      <c r="H89" s="6"/>
      <c r="I89" s="6"/>
      <c r="J89" s="6"/>
      <c r="K89" s="6"/>
      <c r="L89" s="6"/>
      <c r="M89" s="6"/>
      <c r="O89" s="6"/>
      <c r="P89" s="6"/>
      <c r="Q89" s="6"/>
      <c r="R89" s="6"/>
      <c r="S89" s="6"/>
      <c r="T89" s="6"/>
      <c r="U89" s="6"/>
      <c r="V89" s="6"/>
      <c r="W89" s="6"/>
      <c r="X89" s="6"/>
      <c r="Y89" s="6"/>
      <c r="Z89" s="6"/>
      <c r="AA89" s="6"/>
      <c r="AB89" s="6"/>
      <c r="AC89" s="6"/>
    </row>
    <row r="90" spans="1:29" s="5" customFormat="1" x14ac:dyDescent="0.3">
      <c r="A90" s="6"/>
      <c r="B90" s="6"/>
      <c r="C90" s="6"/>
      <c r="D90" s="7"/>
      <c r="E90" s="6"/>
      <c r="F90" s="6"/>
      <c r="G90" s="6"/>
      <c r="H90" s="6"/>
      <c r="I90" s="6"/>
      <c r="J90" s="6"/>
      <c r="K90" s="6"/>
      <c r="L90" s="6"/>
      <c r="M90" s="6"/>
      <c r="O90" s="6"/>
      <c r="P90" s="6"/>
      <c r="Q90" s="6"/>
      <c r="R90" s="6"/>
      <c r="S90" s="6"/>
      <c r="T90" s="6"/>
      <c r="U90" s="6"/>
      <c r="V90" s="6"/>
      <c r="W90" s="6"/>
      <c r="X90" s="6"/>
      <c r="Y90" s="6"/>
      <c r="Z90" s="6"/>
      <c r="AA90" s="6"/>
      <c r="AB90" s="6"/>
      <c r="AC90" s="6"/>
    </row>
    <row r="91" spans="1:29" s="5" customFormat="1" x14ac:dyDescent="0.3">
      <c r="A91" s="6"/>
      <c r="B91" s="6"/>
      <c r="C91" s="6"/>
      <c r="D91" s="7"/>
      <c r="E91" s="6"/>
      <c r="F91" s="6"/>
      <c r="G91" s="6"/>
      <c r="H91" s="6"/>
      <c r="I91" s="6"/>
      <c r="J91" s="6"/>
      <c r="K91" s="6"/>
      <c r="L91" s="6"/>
      <c r="M91" s="6"/>
      <c r="O91" s="6"/>
      <c r="P91" s="6"/>
      <c r="Q91" s="6"/>
      <c r="R91" s="6"/>
      <c r="S91" s="6"/>
      <c r="T91" s="6"/>
      <c r="U91" s="6"/>
      <c r="V91" s="6"/>
      <c r="W91" s="6"/>
      <c r="X91" s="6"/>
      <c r="Y91" s="6"/>
      <c r="Z91" s="6"/>
      <c r="AA91" s="6"/>
      <c r="AB91" s="6"/>
      <c r="AC91" s="6"/>
    </row>
    <row r="92" spans="1:29" s="5" customFormat="1" x14ac:dyDescent="0.3">
      <c r="A92" s="6"/>
      <c r="B92" s="6"/>
      <c r="C92" s="6"/>
      <c r="D92" s="7"/>
      <c r="E92" s="6"/>
      <c r="F92" s="6"/>
      <c r="G92" s="6"/>
      <c r="H92" s="6"/>
      <c r="I92" s="6"/>
      <c r="J92" s="6"/>
      <c r="K92" s="6"/>
      <c r="L92" s="6"/>
      <c r="M92" s="6"/>
      <c r="O92" s="6"/>
      <c r="P92" s="6"/>
      <c r="Q92" s="6"/>
      <c r="R92" s="6"/>
      <c r="S92" s="6"/>
      <c r="T92" s="6"/>
      <c r="U92" s="6"/>
      <c r="V92" s="6"/>
      <c r="W92" s="6"/>
      <c r="X92" s="6"/>
      <c r="Y92" s="6"/>
      <c r="Z92" s="6"/>
      <c r="AA92" s="6"/>
      <c r="AB92" s="6"/>
      <c r="AC92" s="6"/>
    </row>
    <row r="93" spans="1:29" s="5" customFormat="1" x14ac:dyDescent="0.3">
      <c r="A93" s="6"/>
      <c r="B93" s="6"/>
      <c r="C93" s="6"/>
      <c r="D93" s="7"/>
      <c r="E93" s="6"/>
      <c r="F93" s="6"/>
      <c r="G93" s="6"/>
      <c r="H93" s="6"/>
      <c r="I93" s="6"/>
      <c r="J93" s="6"/>
      <c r="K93" s="6"/>
      <c r="L93" s="6"/>
      <c r="M93" s="6"/>
      <c r="O93" s="6"/>
      <c r="P93" s="6"/>
      <c r="Q93" s="6"/>
      <c r="R93" s="6"/>
      <c r="S93" s="6"/>
      <c r="T93" s="6"/>
      <c r="U93" s="6"/>
      <c r="V93" s="6"/>
      <c r="W93" s="6"/>
      <c r="X93" s="6"/>
      <c r="Y93" s="6"/>
      <c r="Z93" s="6"/>
      <c r="AA93" s="6"/>
      <c r="AB93" s="6"/>
      <c r="AC93" s="6"/>
    </row>
    <row r="94" spans="1:29" s="5" customFormat="1" x14ac:dyDescent="0.3">
      <c r="A94" s="6"/>
      <c r="B94" s="6"/>
      <c r="C94" s="6"/>
      <c r="D94" s="7"/>
      <c r="E94" s="6"/>
      <c r="F94" s="6"/>
      <c r="G94" s="6"/>
      <c r="H94" s="6"/>
      <c r="I94" s="6"/>
      <c r="J94" s="6"/>
      <c r="K94" s="6"/>
      <c r="L94" s="6"/>
      <c r="M94" s="6"/>
      <c r="O94" s="6"/>
      <c r="P94" s="6"/>
      <c r="Q94" s="6"/>
      <c r="R94" s="6"/>
      <c r="S94" s="6"/>
      <c r="T94" s="6"/>
      <c r="U94" s="6"/>
      <c r="V94" s="6"/>
      <c r="W94" s="6"/>
      <c r="X94" s="6"/>
      <c r="Y94" s="6"/>
      <c r="Z94" s="6"/>
      <c r="AA94" s="6"/>
      <c r="AB94" s="6"/>
      <c r="AC94" s="6"/>
    </row>
    <row r="95" spans="1:29" s="5" customFormat="1" x14ac:dyDescent="0.3">
      <c r="A95" s="6"/>
      <c r="B95" s="6"/>
      <c r="C95" s="6"/>
      <c r="D95" s="7"/>
      <c r="E95" s="6"/>
      <c r="F95" s="6"/>
      <c r="G95" s="6"/>
      <c r="H95" s="6"/>
      <c r="I95" s="6"/>
      <c r="J95" s="6"/>
      <c r="K95" s="6"/>
      <c r="L95" s="6"/>
      <c r="M95" s="6"/>
      <c r="O95" s="6"/>
      <c r="P95" s="6"/>
      <c r="Q95" s="6"/>
      <c r="R95" s="6"/>
      <c r="S95" s="6"/>
      <c r="T95" s="6"/>
      <c r="U95" s="6"/>
      <c r="V95" s="6"/>
      <c r="W95" s="6"/>
      <c r="X95" s="6"/>
      <c r="Y95" s="6"/>
      <c r="Z95" s="6"/>
      <c r="AA95" s="6"/>
      <c r="AB95" s="6"/>
      <c r="AC95" s="6"/>
    </row>
    <row r="96" spans="1:29" s="5" customFormat="1" x14ac:dyDescent="0.3">
      <c r="A96" s="6"/>
      <c r="B96" s="6"/>
      <c r="C96" s="6"/>
      <c r="D96" s="7"/>
      <c r="E96" s="6"/>
      <c r="F96" s="6"/>
      <c r="G96" s="6"/>
      <c r="H96" s="6"/>
      <c r="I96" s="6"/>
      <c r="J96" s="6"/>
      <c r="K96" s="6"/>
      <c r="L96" s="6"/>
      <c r="M96" s="6"/>
      <c r="O96" s="6"/>
      <c r="P96" s="6"/>
      <c r="Q96" s="6"/>
      <c r="R96" s="6"/>
      <c r="S96" s="6"/>
      <c r="T96" s="6"/>
      <c r="U96" s="6"/>
      <c r="V96" s="6"/>
      <c r="W96" s="6"/>
      <c r="X96" s="6"/>
      <c r="Y96" s="6"/>
      <c r="Z96" s="6"/>
      <c r="AA96" s="6"/>
      <c r="AB96" s="6"/>
      <c r="AC96" s="6"/>
    </row>
    <row r="97" spans="1:29" s="5" customFormat="1" x14ac:dyDescent="0.3">
      <c r="A97" s="6"/>
      <c r="B97" s="6"/>
      <c r="C97" s="6"/>
      <c r="D97" s="7"/>
      <c r="E97" s="6"/>
      <c r="F97" s="6"/>
      <c r="G97" s="6"/>
      <c r="H97" s="6"/>
      <c r="I97" s="6"/>
      <c r="J97" s="6"/>
      <c r="K97" s="6"/>
      <c r="L97" s="6"/>
      <c r="M97" s="6"/>
      <c r="O97" s="6"/>
      <c r="P97" s="6"/>
      <c r="Q97" s="6"/>
      <c r="R97" s="6"/>
      <c r="S97" s="6"/>
      <c r="T97" s="6"/>
      <c r="U97" s="6"/>
      <c r="V97" s="6"/>
      <c r="W97" s="6"/>
      <c r="X97" s="6"/>
      <c r="Y97" s="6"/>
      <c r="Z97" s="6"/>
      <c r="AA97" s="6"/>
      <c r="AB97" s="6"/>
      <c r="AC97" s="6"/>
    </row>
    <row r="98" spans="1:29" s="5" customFormat="1" x14ac:dyDescent="0.3">
      <c r="A98" s="6"/>
      <c r="B98" s="6"/>
      <c r="C98" s="6"/>
      <c r="D98" s="7"/>
      <c r="E98" s="6"/>
      <c r="F98" s="6"/>
      <c r="G98" s="6"/>
      <c r="H98" s="6"/>
      <c r="I98" s="6"/>
      <c r="J98" s="6"/>
      <c r="K98" s="6"/>
      <c r="L98" s="6"/>
      <c r="M98" s="6"/>
      <c r="O98" s="6"/>
      <c r="P98" s="6"/>
      <c r="Q98" s="6"/>
      <c r="R98" s="6"/>
      <c r="S98" s="6"/>
      <c r="T98" s="6"/>
      <c r="U98" s="6"/>
      <c r="V98" s="6"/>
      <c r="W98" s="6"/>
      <c r="X98" s="6"/>
      <c r="Y98" s="6"/>
      <c r="Z98" s="6"/>
      <c r="AA98" s="6"/>
      <c r="AB98" s="6"/>
      <c r="AC98" s="6"/>
    </row>
    <row r="99" spans="1:29" s="5" customFormat="1" x14ac:dyDescent="0.3">
      <c r="A99" s="6"/>
      <c r="B99" s="6"/>
      <c r="C99" s="6"/>
      <c r="D99" s="7"/>
      <c r="E99" s="6"/>
      <c r="F99" s="6"/>
      <c r="G99" s="6"/>
      <c r="H99" s="6"/>
      <c r="I99" s="6"/>
      <c r="J99" s="6"/>
      <c r="K99" s="6"/>
      <c r="L99" s="6"/>
      <c r="M99" s="6"/>
      <c r="O99" s="6"/>
      <c r="P99" s="6"/>
      <c r="Q99" s="6"/>
      <c r="R99" s="6"/>
      <c r="S99" s="6"/>
      <c r="T99" s="6"/>
      <c r="U99" s="6"/>
      <c r="V99" s="6"/>
      <c r="W99" s="6"/>
      <c r="X99" s="6"/>
      <c r="Y99" s="6"/>
      <c r="Z99" s="6"/>
      <c r="AA99" s="6"/>
      <c r="AB99" s="6"/>
      <c r="AC99" s="6"/>
    </row>
    <row r="100" spans="1:29" s="5" customFormat="1" x14ac:dyDescent="0.3">
      <c r="A100" s="6"/>
      <c r="B100" s="6"/>
      <c r="C100" s="6"/>
      <c r="D100" s="7"/>
      <c r="E100" s="6"/>
      <c r="F100" s="6"/>
      <c r="G100" s="6"/>
      <c r="H100" s="6"/>
      <c r="I100" s="6"/>
      <c r="J100" s="6"/>
      <c r="K100" s="6"/>
      <c r="L100" s="6"/>
      <c r="M100" s="6"/>
      <c r="O100" s="6"/>
      <c r="P100" s="6"/>
      <c r="Q100" s="6"/>
      <c r="R100" s="6"/>
      <c r="S100" s="6"/>
      <c r="T100" s="6"/>
      <c r="U100" s="6"/>
      <c r="V100" s="6"/>
      <c r="W100" s="6"/>
      <c r="X100" s="6"/>
      <c r="Y100" s="6"/>
      <c r="Z100" s="6"/>
      <c r="AA100" s="6"/>
      <c r="AB100" s="6"/>
      <c r="AC100" s="6"/>
    </row>
    <row r="101" spans="1:29" s="5" customFormat="1" x14ac:dyDescent="0.3">
      <c r="A101" s="6"/>
      <c r="B101" s="6"/>
      <c r="C101" s="6"/>
      <c r="D101" s="7"/>
      <c r="E101" s="6"/>
      <c r="F101" s="6"/>
      <c r="G101" s="6"/>
      <c r="H101" s="6"/>
      <c r="I101" s="6"/>
      <c r="J101" s="6"/>
      <c r="K101" s="6"/>
      <c r="L101" s="6"/>
      <c r="M101" s="6"/>
      <c r="O101" s="6"/>
      <c r="P101" s="6"/>
      <c r="Q101" s="6"/>
      <c r="R101" s="6"/>
      <c r="S101" s="6"/>
      <c r="T101" s="6"/>
      <c r="U101" s="6"/>
      <c r="V101" s="6"/>
      <c r="W101" s="6"/>
      <c r="X101" s="6"/>
      <c r="Y101" s="6"/>
      <c r="Z101" s="6"/>
      <c r="AA101" s="6"/>
      <c r="AB101" s="6"/>
      <c r="AC101" s="6"/>
    </row>
    <row r="102" spans="1:29" s="5" customFormat="1" x14ac:dyDescent="0.3">
      <c r="A102" s="6"/>
      <c r="B102" s="6"/>
      <c r="C102" s="6"/>
      <c r="D102" s="7"/>
      <c r="E102" s="6"/>
      <c r="F102" s="6"/>
      <c r="G102" s="6"/>
      <c r="H102" s="6"/>
      <c r="I102" s="6"/>
      <c r="J102" s="6"/>
      <c r="K102" s="6"/>
      <c r="L102" s="6"/>
      <c r="M102" s="6"/>
      <c r="O102" s="6"/>
      <c r="P102" s="6"/>
      <c r="Q102" s="6"/>
      <c r="R102" s="6"/>
      <c r="S102" s="6"/>
      <c r="T102" s="6"/>
      <c r="U102" s="6"/>
      <c r="V102" s="6"/>
      <c r="W102" s="6"/>
      <c r="X102" s="6"/>
      <c r="Y102" s="6"/>
      <c r="Z102" s="6"/>
      <c r="AA102" s="6"/>
      <c r="AB102" s="6"/>
      <c r="AC102" s="6"/>
    </row>
    <row r="103" spans="1:29" s="5" customFormat="1" x14ac:dyDescent="0.3">
      <c r="A103" s="6"/>
      <c r="B103" s="6"/>
      <c r="C103" s="6"/>
      <c r="D103" s="7"/>
      <c r="E103" s="6"/>
      <c r="F103" s="6"/>
      <c r="G103" s="6"/>
      <c r="H103" s="6"/>
      <c r="I103" s="6"/>
      <c r="J103" s="6"/>
      <c r="K103" s="6"/>
      <c r="L103" s="6"/>
      <c r="M103" s="6"/>
      <c r="O103" s="6"/>
      <c r="P103" s="6"/>
      <c r="Q103" s="6"/>
      <c r="R103" s="6"/>
      <c r="S103" s="6"/>
      <c r="T103" s="6"/>
      <c r="U103" s="6"/>
      <c r="V103" s="6"/>
      <c r="W103" s="6"/>
      <c r="X103" s="6"/>
      <c r="Y103" s="6"/>
      <c r="Z103" s="6"/>
      <c r="AA103" s="6"/>
      <c r="AB103" s="6"/>
      <c r="AC103" s="6"/>
    </row>
    <row r="104" spans="1:29" s="5" customFormat="1" x14ac:dyDescent="0.3">
      <c r="A104" s="6"/>
      <c r="B104" s="6"/>
      <c r="C104" s="6"/>
      <c r="D104" s="7"/>
      <c r="E104" s="6"/>
      <c r="F104" s="6"/>
      <c r="G104" s="6"/>
      <c r="H104" s="6"/>
      <c r="I104" s="6"/>
      <c r="J104" s="6"/>
      <c r="K104" s="6"/>
      <c r="L104" s="6"/>
      <c r="M104" s="6"/>
      <c r="O104" s="6"/>
      <c r="P104" s="6"/>
      <c r="Q104" s="6"/>
      <c r="R104" s="6"/>
      <c r="S104" s="6"/>
      <c r="T104" s="6"/>
      <c r="U104" s="6"/>
      <c r="V104" s="6"/>
      <c r="W104" s="6"/>
      <c r="X104" s="6"/>
      <c r="Y104" s="6"/>
      <c r="Z104" s="6"/>
      <c r="AA104" s="6"/>
      <c r="AB104" s="6"/>
      <c r="AC104" s="6"/>
    </row>
    <row r="105" spans="1:29" s="5" customFormat="1" x14ac:dyDescent="0.3">
      <c r="A105" s="6"/>
      <c r="B105" s="6"/>
      <c r="C105" s="6"/>
      <c r="D105" s="7"/>
      <c r="E105" s="6"/>
      <c r="F105" s="6"/>
      <c r="G105" s="6"/>
      <c r="H105" s="6"/>
      <c r="I105" s="6"/>
      <c r="J105" s="6"/>
      <c r="K105" s="6"/>
      <c r="L105" s="6"/>
      <c r="M105" s="6"/>
      <c r="O105" s="6"/>
      <c r="P105" s="6"/>
      <c r="Q105" s="6"/>
      <c r="R105" s="6"/>
      <c r="S105" s="6"/>
      <c r="T105" s="6"/>
      <c r="U105" s="6"/>
      <c r="V105" s="6"/>
      <c r="W105" s="6"/>
      <c r="X105" s="6"/>
      <c r="Y105" s="6"/>
      <c r="Z105" s="6"/>
      <c r="AA105" s="6"/>
      <c r="AB105" s="6"/>
      <c r="AC105" s="6"/>
    </row>
    <row r="106" spans="1:29" s="5" customFormat="1" x14ac:dyDescent="0.3">
      <c r="A106" s="6"/>
      <c r="B106" s="6"/>
      <c r="C106" s="6"/>
      <c r="D106" s="7"/>
      <c r="E106" s="6"/>
      <c r="F106" s="6"/>
      <c r="G106" s="6"/>
      <c r="H106" s="6"/>
      <c r="I106" s="6"/>
      <c r="J106" s="6"/>
      <c r="K106" s="6"/>
      <c r="L106" s="6"/>
      <c r="M106" s="6"/>
      <c r="O106" s="6"/>
      <c r="P106" s="6"/>
      <c r="Q106" s="6"/>
      <c r="R106" s="6"/>
      <c r="S106" s="6"/>
      <c r="T106" s="6"/>
      <c r="U106" s="6"/>
      <c r="V106" s="6"/>
      <c r="W106" s="6"/>
      <c r="X106" s="6"/>
      <c r="Y106" s="6"/>
      <c r="Z106" s="6"/>
      <c r="AA106" s="6"/>
      <c r="AB106" s="6"/>
      <c r="AC106" s="6"/>
    </row>
    <row r="107" spans="1:29" s="5" customFormat="1" x14ac:dyDescent="0.3">
      <c r="A107" s="6"/>
      <c r="B107" s="6"/>
      <c r="C107" s="6"/>
      <c r="D107" s="7"/>
      <c r="E107" s="6"/>
      <c r="F107" s="6"/>
      <c r="G107" s="6"/>
      <c r="H107" s="6"/>
      <c r="I107" s="6"/>
      <c r="J107" s="6"/>
      <c r="K107" s="6"/>
      <c r="L107" s="6"/>
      <c r="M107" s="6"/>
      <c r="O107" s="6"/>
      <c r="P107" s="6"/>
      <c r="Q107" s="6"/>
      <c r="R107" s="6"/>
      <c r="S107" s="6"/>
      <c r="T107" s="6"/>
      <c r="U107" s="6"/>
      <c r="V107" s="6"/>
      <c r="W107" s="6"/>
      <c r="X107" s="6"/>
      <c r="Y107" s="6"/>
      <c r="Z107" s="6"/>
      <c r="AA107" s="6"/>
      <c r="AB107" s="6"/>
      <c r="AC107" s="6"/>
    </row>
    <row r="108" spans="1:29" s="5" customFormat="1" x14ac:dyDescent="0.3">
      <c r="A108" s="6"/>
      <c r="B108" s="6"/>
      <c r="C108" s="6"/>
      <c r="D108" s="7"/>
      <c r="E108" s="6"/>
      <c r="F108" s="6"/>
      <c r="G108" s="6"/>
      <c r="H108" s="6"/>
      <c r="I108" s="6"/>
      <c r="J108" s="6"/>
      <c r="K108" s="6"/>
      <c r="L108" s="6"/>
      <c r="M108" s="6"/>
      <c r="O108" s="6"/>
      <c r="P108" s="6"/>
      <c r="Q108" s="6"/>
      <c r="R108" s="6"/>
      <c r="S108" s="6"/>
      <c r="T108" s="6"/>
      <c r="U108" s="6"/>
      <c r="V108" s="6"/>
      <c r="W108" s="6"/>
      <c r="X108" s="6"/>
      <c r="Y108" s="6"/>
      <c r="Z108" s="6"/>
      <c r="AA108" s="6"/>
      <c r="AB108" s="6"/>
      <c r="AC108" s="6"/>
    </row>
    <row r="109" spans="1:29" s="5" customFormat="1" x14ac:dyDescent="0.3">
      <c r="A109" s="6"/>
      <c r="B109" s="6"/>
      <c r="C109" s="6"/>
      <c r="D109" s="7"/>
      <c r="E109" s="6"/>
      <c r="F109" s="6"/>
      <c r="G109" s="6"/>
      <c r="H109" s="6"/>
      <c r="I109" s="6"/>
      <c r="J109" s="6"/>
      <c r="K109" s="6"/>
      <c r="L109" s="6"/>
      <c r="M109" s="6"/>
      <c r="O109" s="6"/>
      <c r="P109" s="6"/>
      <c r="Q109" s="6"/>
      <c r="R109" s="6"/>
      <c r="S109" s="6"/>
      <c r="T109" s="6"/>
      <c r="U109" s="6"/>
      <c r="V109" s="6"/>
      <c r="W109" s="6"/>
      <c r="X109" s="6"/>
      <c r="Y109" s="6"/>
      <c r="Z109" s="6"/>
      <c r="AA109" s="6"/>
      <c r="AB109" s="6"/>
      <c r="AC109" s="6"/>
    </row>
    <row r="110" spans="1:29" s="5" customFormat="1" x14ac:dyDescent="0.3">
      <c r="A110" s="6"/>
      <c r="B110" s="6"/>
      <c r="C110" s="6"/>
      <c r="D110" s="7"/>
      <c r="E110" s="6"/>
      <c r="F110" s="6"/>
      <c r="G110" s="6"/>
      <c r="H110" s="6"/>
      <c r="I110" s="6"/>
      <c r="J110" s="6"/>
      <c r="K110" s="6"/>
      <c r="L110" s="6"/>
      <c r="M110" s="6"/>
      <c r="O110" s="6"/>
      <c r="P110" s="6"/>
      <c r="Q110" s="6"/>
      <c r="R110" s="6"/>
      <c r="S110" s="6"/>
      <c r="T110" s="6"/>
      <c r="U110" s="6"/>
      <c r="V110" s="6"/>
      <c r="W110" s="6"/>
      <c r="X110" s="6"/>
      <c r="Y110" s="6"/>
      <c r="Z110" s="6"/>
      <c r="AA110" s="6"/>
      <c r="AB110" s="6"/>
      <c r="AC110" s="6"/>
    </row>
    <row r="111" spans="1:29" s="5" customFormat="1" x14ac:dyDescent="0.3">
      <c r="A111" s="6"/>
      <c r="B111" s="6"/>
      <c r="C111" s="6"/>
      <c r="D111" s="7"/>
      <c r="E111" s="6"/>
      <c r="F111" s="6"/>
      <c r="G111" s="6"/>
      <c r="H111" s="6"/>
      <c r="I111" s="6"/>
      <c r="J111" s="6"/>
      <c r="K111" s="6"/>
      <c r="L111" s="6"/>
      <c r="M111" s="6"/>
      <c r="O111" s="6"/>
      <c r="P111" s="6"/>
      <c r="Q111" s="6"/>
      <c r="R111" s="6"/>
      <c r="S111" s="6"/>
      <c r="T111" s="6"/>
      <c r="U111" s="6"/>
      <c r="V111" s="6"/>
      <c r="W111" s="6"/>
      <c r="X111" s="6"/>
      <c r="Y111" s="6"/>
      <c r="Z111" s="6"/>
      <c r="AA111" s="6"/>
      <c r="AB111" s="6"/>
      <c r="AC111" s="6"/>
    </row>
    <row r="112" spans="1:29" s="5" customFormat="1" x14ac:dyDescent="0.3">
      <c r="A112" s="6"/>
      <c r="B112" s="6"/>
      <c r="C112" s="6"/>
      <c r="D112" s="7"/>
      <c r="E112" s="6"/>
      <c r="F112" s="6"/>
      <c r="G112" s="6"/>
      <c r="H112" s="6"/>
      <c r="I112" s="6"/>
      <c r="J112" s="6"/>
      <c r="K112" s="6"/>
      <c r="L112" s="6"/>
      <c r="M112" s="6"/>
      <c r="O112" s="6"/>
      <c r="P112" s="6"/>
      <c r="Q112" s="6"/>
      <c r="R112" s="6"/>
      <c r="S112" s="6"/>
      <c r="T112" s="6"/>
      <c r="U112" s="6"/>
      <c r="V112" s="6"/>
      <c r="W112" s="6"/>
      <c r="X112" s="6"/>
      <c r="Y112" s="6"/>
      <c r="Z112" s="6"/>
      <c r="AA112" s="6"/>
      <c r="AB112" s="6"/>
      <c r="AC112" s="6"/>
    </row>
    <row r="113" spans="1:29" s="5" customFormat="1" x14ac:dyDescent="0.3">
      <c r="A113" s="6"/>
      <c r="B113" s="6"/>
      <c r="C113" s="6"/>
      <c r="D113" s="7"/>
      <c r="E113" s="6"/>
      <c r="F113" s="6"/>
      <c r="G113" s="6"/>
      <c r="H113" s="6"/>
      <c r="I113" s="6"/>
      <c r="J113" s="6"/>
      <c r="K113" s="6"/>
      <c r="L113" s="6"/>
      <c r="M113" s="6"/>
      <c r="O113" s="6"/>
      <c r="P113" s="6"/>
      <c r="Q113" s="6"/>
      <c r="R113" s="6"/>
      <c r="S113" s="6"/>
      <c r="T113" s="6"/>
      <c r="U113" s="6"/>
      <c r="V113" s="6"/>
      <c r="W113" s="6"/>
      <c r="X113" s="6"/>
      <c r="Y113" s="6"/>
      <c r="Z113" s="6"/>
      <c r="AA113" s="6"/>
      <c r="AB113" s="6"/>
      <c r="AC113" s="6"/>
    </row>
    <row r="114" spans="1:29" s="5" customFormat="1" x14ac:dyDescent="0.3">
      <c r="A114" s="6"/>
      <c r="B114" s="6"/>
      <c r="C114" s="6"/>
      <c r="D114" s="7"/>
      <c r="E114" s="6"/>
      <c r="F114" s="6"/>
      <c r="G114" s="6"/>
      <c r="H114" s="6"/>
      <c r="I114" s="6"/>
      <c r="J114" s="6"/>
      <c r="K114" s="6"/>
      <c r="L114" s="6"/>
      <c r="M114" s="6"/>
      <c r="O114" s="6"/>
      <c r="P114" s="6"/>
      <c r="Q114" s="6"/>
      <c r="R114" s="6"/>
      <c r="S114" s="6"/>
      <c r="T114" s="6"/>
      <c r="U114" s="6"/>
      <c r="V114" s="6"/>
      <c r="W114" s="6"/>
      <c r="X114" s="6"/>
      <c r="Y114" s="6"/>
      <c r="Z114" s="6"/>
      <c r="AA114" s="6"/>
      <c r="AB114" s="6"/>
      <c r="AC114" s="6"/>
    </row>
    <row r="115" spans="1:29" s="5" customFormat="1" x14ac:dyDescent="0.3">
      <c r="A115" s="6"/>
      <c r="B115" s="6"/>
      <c r="C115" s="6"/>
      <c r="D115" s="7"/>
      <c r="E115" s="6"/>
      <c r="F115" s="6"/>
      <c r="G115" s="6"/>
      <c r="H115" s="6"/>
      <c r="I115" s="6"/>
      <c r="J115" s="6"/>
      <c r="K115" s="6"/>
      <c r="L115" s="6"/>
      <c r="M115" s="6"/>
      <c r="O115" s="6"/>
      <c r="P115" s="6"/>
      <c r="Q115" s="6"/>
      <c r="R115" s="6"/>
      <c r="S115" s="6"/>
      <c r="T115" s="6"/>
      <c r="U115" s="6"/>
      <c r="V115" s="6"/>
      <c r="W115" s="6"/>
      <c r="X115" s="6"/>
      <c r="Y115" s="6"/>
      <c r="Z115" s="6"/>
      <c r="AA115" s="6"/>
      <c r="AB115" s="6"/>
      <c r="AC115" s="6"/>
    </row>
    <row r="116" spans="1:29" s="5" customFormat="1" x14ac:dyDescent="0.3">
      <c r="A116" s="6"/>
      <c r="B116" s="6"/>
      <c r="C116" s="6"/>
      <c r="D116" s="7"/>
      <c r="E116" s="6"/>
      <c r="F116" s="6"/>
      <c r="G116" s="6"/>
      <c r="H116" s="6"/>
      <c r="I116" s="6"/>
      <c r="J116" s="6"/>
      <c r="K116" s="6"/>
      <c r="L116" s="6"/>
      <c r="M116" s="6"/>
      <c r="O116" s="6"/>
      <c r="P116" s="6"/>
      <c r="Q116" s="6"/>
      <c r="R116" s="6"/>
      <c r="S116" s="6"/>
      <c r="T116" s="6"/>
      <c r="U116" s="6"/>
      <c r="V116" s="6"/>
      <c r="W116" s="6"/>
      <c r="X116" s="6"/>
      <c r="Y116" s="6"/>
      <c r="Z116" s="6"/>
      <c r="AA116" s="6"/>
      <c r="AB116" s="6"/>
      <c r="AC116" s="6"/>
    </row>
    <row r="117" spans="1:29" s="5" customFormat="1" x14ac:dyDescent="0.3">
      <c r="A117" s="6"/>
      <c r="B117" s="6"/>
      <c r="C117" s="6"/>
      <c r="D117" s="7"/>
      <c r="E117" s="6"/>
      <c r="F117" s="6"/>
      <c r="G117" s="6"/>
      <c r="H117" s="6"/>
      <c r="I117" s="6"/>
      <c r="J117" s="6"/>
      <c r="K117" s="6"/>
      <c r="L117" s="6"/>
      <c r="M117" s="6"/>
      <c r="O117" s="6"/>
      <c r="P117" s="6"/>
      <c r="Q117" s="6"/>
      <c r="R117" s="6"/>
      <c r="S117" s="6"/>
      <c r="T117" s="6"/>
      <c r="U117" s="6"/>
      <c r="V117" s="6"/>
      <c r="W117" s="6"/>
      <c r="X117" s="6"/>
      <c r="Y117" s="6"/>
      <c r="Z117" s="6"/>
      <c r="AA117" s="6"/>
      <c r="AB117" s="6"/>
      <c r="AC117" s="6"/>
    </row>
    <row r="118" spans="1:29" s="5" customFormat="1" x14ac:dyDescent="0.3">
      <c r="A118" s="6"/>
      <c r="B118" s="6"/>
      <c r="C118" s="6"/>
      <c r="D118" s="7"/>
      <c r="E118" s="6"/>
      <c r="F118" s="6"/>
      <c r="G118" s="6"/>
      <c r="H118" s="6"/>
      <c r="I118" s="6"/>
      <c r="J118" s="6"/>
      <c r="K118" s="6"/>
      <c r="L118" s="6"/>
      <c r="M118" s="6"/>
      <c r="O118" s="6"/>
      <c r="P118" s="6"/>
      <c r="Q118" s="6"/>
      <c r="R118" s="6"/>
      <c r="S118" s="6"/>
      <c r="T118" s="6"/>
      <c r="U118" s="6"/>
      <c r="V118" s="6"/>
      <c r="W118" s="6"/>
      <c r="X118" s="6"/>
      <c r="Y118" s="6"/>
      <c r="Z118" s="6"/>
      <c r="AA118" s="6"/>
      <c r="AB118" s="6"/>
      <c r="AC118" s="6"/>
    </row>
    <row r="119" spans="1:29" s="5" customFormat="1" x14ac:dyDescent="0.3">
      <c r="A119" s="6"/>
      <c r="B119" s="6"/>
      <c r="C119" s="6"/>
      <c r="D119" s="7"/>
      <c r="E119" s="6"/>
      <c r="F119" s="6"/>
      <c r="G119" s="6"/>
      <c r="H119" s="6"/>
      <c r="I119" s="6"/>
      <c r="J119" s="6"/>
      <c r="K119" s="6"/>
      <c r="L119" s="6"/>
      <c r="M119" s="6"/>
      <c r="O119" s="6"/>
      <c r="P119" s="6"/>
      <c r="Q119" s="6"/>
      <c r="R119" s="6"/>
      <c r="S119" s="6"/>
      <c r="T119" s="6"/>
      <c r="U119" s="6"/>
      <c r="V119" s="6"/>
      <c r="W119" s="6"/>
      <c r="X119" s="6"/>
      <c r="Y119" s="6"/>
      <c r="Z119" s="6"/>
      <c r="AA119" s="6"/>
      <c r="AB119" s="6"/>
      <c r="AC119" s="6"/>
    </row>
    <row r="120" spans="1:29" s="5" customFormat="1" x14ac:dyDescent="0.3">
      <c r="A120" s="6"/>
      <c r="B120" s="6"/>
      <c r="C120" s="6"/>
      <c r="D120" s="7"/>
      <c r="E120" s="6"/>
      <c r="F120" s="6"/>
      <c r="G120" s="6"/>
      <c r="H120" s="6"/>
      <c r="I120" s="6"/>
      <c r="J120" s="6"/>
      <c r="K120" s="6"/>
      <c r="L120" s="6"/>
      <c r="M120" s="6"/>
      <c r="O120" s="6"/>
      <c r="P120" s="6"/>
      <c r="Q120" s="6"/>
      <c r="R120" s="6"/>
      <c r="S120" s="6"/>
      <c r="T120" s="6"/>
      <c r="U120" s="6"/>
      <c r="V120" s="6"/>
      <c r="W120" s="6"/>
      <c r="X120" s="6"/>
      <c r="Y120" s="6"/>
      <c r="Z120" s="6"/>
      <c r="AA120" s="6"/>
      <c r="AB120" s="6"/>
      <c r="AC120" s="6"/>
    </row>
    <row r="121" spans="1:29" s="5" customFormat="1" x14ac:dyDescent="0.3">
      <c r="A121" s="6"/>
      <c r="B121" s="6"/>
      <c r="C121" s="6"/>
      <c r="D121" s="7"/>
      <c r="E121" s="6"/>
      <c r="F121" s="6"/>
      <c r="G121" s="6"/>
      <c r="H121" s="6"/>
      <c r="I121" s="6"/>
      <c r="J121" s="6"/>
      <c r="K121" s="6"/>
      <c r="L121" s="6"/>
      <c r="M121" s="6"/>
      <c r="O121" s="6"/>
      <c r="P121" s="6"/>
      <c r="Q121" s="6"/>
      <c r="R121" s="6"/>
      <c r="S121" s="6"/>
      <c r="T121" s="6"/>
      <c r="U121" s="6"/>
      <c r="V121" s="6"/>
      <c r="W121" s="6"/>
      <c r="X121" s="6"/>
      <c r="Y121" s="6"/>
      <c r="Z121" s="6"/>
      <c r="AA121" s="6"/>
      <c r="AB121" s="6"/>
      <c r="AC121" s="6"/>
    </row>
    <row r="122" spans="1:29" s="5" customFormat="1" x14ac:dyDescent="0.3">
      <c r="A122" s="6"/>
      <c r="B122" s="6"/>
      <c r="C122" s="6"/>
      <c r="D122" s="7"/>
      <c r="E122" s="6"/>
      <c r="F122" s="6"/>
      <c r="G122" s="6"/>
      <c r="H122" s="6"/>
      <c r="I122" s="6"/>
      <c r="J122" s="6"/>
      <c r="K122" s="6"/>
      <c r="L122" s="6"/>
      <c r="M122" s="6"/>
      <c r="O122" s="6"/>
      <c r="P122" s="6"/>
      <c r="Q122" s="6"/>
      <c r="R122" s="6"/>
      <c r="S122" s="6"/>
      <c r="T122" s="6"/>
      <c r="U122" s="6"/>
      <c r="V122" s="6"/>
      <c r="W122" s="6"/>
      <c r="X122" s="6"/>
      <c r="Y122" s="6"/>
      <c r="Z122" s="6"/>
      <c r="AA122" s="6"/>
      <c r="AB122" s="6"/>
      <c r="AC122" s="6"/>
    </row>
    <row r="123" spans="1:29" s="5" customFormat="1" x14ac:dyDescent="0.3">
      <c r="A123" s="6"/>
      <c r="B123" s="6"/>
      <c r="C123" s="6"/>
      <c r="D123" s="7"/>
      <c r="E123" s="6"/>
      <c r="F123" s="6"/>
      <c r="G123" s="6"/>
      <c r="H123" s="6"/>
      <c r="I123" s="6"/>
      <c r="J123" s="6"/>
      <c r="K123" s="6"/>
      <c r="L123" s="6"/>
      <c r="M123" s="6"/>
      <c r="O123" s="6"/>
      <c r="P123" s="6"/>
      <c r="Q123" s="6"/>
      <c r="R123" s="6"/>
      <c r="S123" s="6"/>
      <c r="T123" s="6"/>
      <c r="U123" s="6"/>
      <c r="V123" s="6"/>
      <c r="W123" s="6"/>
      <c r="X123" s="6"/>
      <c r="Y123" s="6"/>
      <c r="Z123" s="6"/>
      <c r="AA123" s="6"/>
      <c r="AB123" s="6"/>
      <c r="AC123" s="6"/>
    </row>
    <row r="124" spans="1:29" s="5" customFormat="1" x14ac:dyDescent="0.3">
      <c r="A124" s="6"/>
      <c r="B124" s="6"/>
      <c r="C124" s="6"/>
      <c r="D124" s="7"/>
      <c r="E124" s="6"/>
      <c r="F124" s="6"/>
      <c r="G124" s="6"/>
      <c r="H124" s="6"/>
      <c r="I124" s="6"/>
      <c r="J124" s="6"/>
      <c r="K124" s="6"/>
      <c r="L124" s="6"/>
      <c r="M124" s="6"/>
      <c r="O124" s="6"/>
      <c r="P124" s="6"/>
      <c r="Q124" s="6"/>
      <c r="R124" s="6"/>
      <c r="S124" s="6"/>
      <c r="T124" s="6"/>
      <c r="U124" s="6"/>
      <c r="V124" s="6"/>
      <c r="W124" s="6"/>
      <c r="X124" s="6"/>
      <c r="Y124" s="6"/>
      <c r="Z124" s="6"/>
      <c r="AA124" s="6"/>
      <c r="AB124" s="6"/>
      <c r="AC124" s="6"/>
    </row>
    <row r="125" spans="1:29" s="5" customFormat="1" x14ac:dyDescent="0.3">
      <c r="A125" s="6"/>
      <c r="B125" s="6"/>
      <c r="C125" s="6"/>
      <c r="D125" s="7"/>
      <c r="E125" s="6"/>
      <c r="F125" s="6"/>
      <c r="G125" s="6"/>
      <c r="H125" s="6"/>
      <c r="I125" s="6"/>
      <c r="J125" s="6"/>
      <c r="K125" s="6"/>
      <c r="L125" s="6"/>
      <c r="M125" s="6"/>
      <c r="O125" s="6"/>
      <c r="P125" s="6"/>
      <c r="Q125" s="6"/>
      <c r="R125" s="6"/>
      <c r="S125" s="6"/>
      <c r="T125" s="6"/>
      <c r="U125" s="6"/>
      <c r="V125" s="6"/>
      <c r="W125" s="6"/>
      <c r="X125" s="6"/>
      <c r="Y125" s="6"/>
      <c r="Z125" s="6"/>
      <c r="AA125" s="6"/>
      <c r="AB125" s="6"/>
      <c r="AC125" s="6"/>
    </row>
    <row r="126" spans="1:29" s="5" customFormat="1" x14ac:dyDescent="0.3">
      <c r="A126" s="6"/>
      <c r="B126" s="6"/>
      <c r="C126" s="6"/>
      <c r="D126" s="7"/>
      <c r="E126" s="6"/>
      <c r="F126" s="6"/>
      <c r="G126" s="6"/>
      <c r="H126" s="6"/>
      <c r="I126" s="6"/>
      <c r="J126" s="6"/>
      <c r="K126" s="6"/>
      <c r="L126" s="6"/>
      <c r="M126" s="6"/>
      <c r="O126" s="6"/>
      <c r="P126" s="6"/>
      <c r="Q126" s="6"/>
      <c r="R126" s="6"/>
      <c r="S126" s="6"/>
      <c r="T126" s="6"/>
      <c r="U126" s="6"/>
      <c r="V126" s="6"/>
      <c r="W126" s="6"/>
      <c r="X126" s="6"/>
      <c r="Y126" s="6"/>
      <c r="Z126" s="6"/>
      <c r="AA126" s="6"/>
      <c r="AB126" s="6"/>
      <c r="AC126" s="6"/>
    </row>
    <row r="127" spans="1:29" s="5" customFormat="1" x14ac:dyDescent="0.3">
      <c r="A127" s="6"/>
      <c r="B127" s="6"/>
      <c r="C127" s="6"/>
      <c r="D127" s="7"/>
      <c r="E127" s="6"/>
      <c r="F127" s="6"/>
      <c r="G127" s="6"/>
      <c r="H127" s="6"/>
      <c r="I127" s="6"/>
      <c r="J127" s="6"/>
      <c r="K127" s="6"/>
      <c r="L127" s="6"/>
      <c r="M127" s="6"/>
      <c r="O127" s="6"/>
      <c r="P127" s="6"/>
      <c r="Q127" s="6"/>
      <c r="R127" s="6"/>
      <c r="S127" s="6"/>
      <c r="T127" s="6"/>
      <c r="U127" s="6"/>
      <c r="V127" s="6"/>
      <c r="W127" s="6"/>
      <c r="X127" s="6"/>
      <c r="Y127" s="6"/>
      <c r="Z127" s="6"/>
      <c r="AA127" s="6"/>
      <c r="AB127" s="6"/>
      <c r="AC127" s="6"/>
    </row>
    <row r="128" spans="1:29" s="5" customFormat="1" x14ac:dyDescent="0.3">
      <c r="A128" s="6"/>
      <c r="B128" s="6"/>
      <c r="C128" s="6"/>
      <c r="D128" s="7"/>
      <c r="E128" s="6"/>
      <c r="F128" s="6"/>
      <c r="G128" s="6"/>
      <c r="H128" s="6"/>
      <c r="I128" s="6"/>
      <c r="J128" s="6"/>
      <c r="K128" s="6"/>
      <c r="L128" s="6"/>
      <c r="M128" s="6"/>
      <c r="O128" s="6"/>
      <c r="P128" s="6"/>
      <c r="Q128" s="6"/>
      <c r="R128" s="6"/>
      <c r="S128" s="6"/>
      <c r="T128" s="6"/>
      <c r="U128" s="6"/>
      <c r="V128" s="6"/>
      <c r="W128" s="6"/>
      <c r="X128" s="6"/>
      <c r="Y128" s="6"/>
      <c r="Z128" s="6"/>
      <c r="AA128" s="6"/>
      <c r="AB128" s="6"/>
      <c r="AC128" s="6"/>
    </row>
    <row r="129" spans="1:29" s="5" customFormat="1" x14ac:dyDescent="0.3">
      <c r="A129" s="6"/>
      <c r="B129" s="6"/>
      <c r="C129" s="6"/>
      <c r="D129" s="7"/>
      <c r="E129" s="6"/>
      <c r="F129" s="6"/>
      <c r="G129" s="6"/>
      <c r="H129" s="6"/>
      <c r="I129" s="6"/>
      <c r="J129" s="6"/>
      <c r="K129" s="6"/>
      <c r="L129" s="6"/>
      <c r="M129" s="6"/>
      <c r="O129" s="6"/>
      <c r="P129" s="6"/>
      <c r="Q129" s="6"/>
      <c r="R129" s="6"/>
      <c r="S129" s="6"/>
      <c r="T129" s="6"/>
      <c r="U129" s="6"/>
      <c r="V129" s="6"/>
      <c r="W129" s="6"/>
      <c r="X129" s="6"/>
      <c r="Y129" s="6"/>
      <c r="Z129" s="6"/>
      <c r="AA129" s="6"/>
      <c r="AB129" s="6"/>
      <c r="AC129" s="6"/>
    </row>
    <row r="130" spans="1:29" s="5" customFormat="1" x14ac:dyDescent="0.3">
      <c r="A130" s="6"/>
      <c r="B130" s="6"/>
      <c r="C130" s="6"/>
      <c r="D130" s="7"/>
      <c r="E130" s="6"/>
      <c r="F130" s="6"/>
      <c r="G130" s="6"/>
      <c r="H130" s="6"/>
      <c r="I130" s="6"/>
      <c r="J130" s="6"/>
      <c r="K130" s="6"/>
      <c r="L130" s="6"/>
      <c r="M130" s="6"/>
      <c r="O130" s="6"/>
      <c r="P130" s="6"/>
      <c r="Q130" s="6"/>
      <c r="R130" s="6"/>
      <c r="S130" s="6"/>
      <c r="T130" s="6"/>
      <c r="U130" s="6"/>
      <c r="V130" s="6"/>
      <c r="W130" s="6"/>
      <c r="X130" s="6"/>
      <c r="Y130" s="6"/>
      <c r="Z130" s="6"/>
      <c r="AA130" s="6"/>
      <c r="AB130" s="6"/>
      <c r="AC130" s="6"/>
    </row>
    <row r="131" spans="1:29" s="5" customFormat="1" x14ac:dyDescent="0.3">
      <c r="A131" s="6"/>
      <c r="B131" s="6"/>
      <c r="C131" s="6"/>
      <c r="D131" s="7"/>
      <c r="E131" s="6"/>
      <c r="F131" s="6"/>
      <c r="G131" s="6"/>
      <c r="H131" s="6"/>
      <c r="I131" s="6"/>
      <c r="J131" s="6"/>
      <c r="K131" s="6"/>
      <c r="L131" s="6"/>
      <c r="M131" s="6"/>
      <c r="O131" s="6"/>
      <c r="P131" s="6"/>
      <c r="Q131" s="6"/>
      <c r="R131" s="6"/>
      <c r="S131" s="6"/>
      <c r="T131" s="6"/>
      <c r="U131" s="6"/>
      <c r="V131" s="6"/>
      <c r="W131" s="6"/>
      <c r="X131" s="6"/>
      <c r="Y131" s="6"/>
      <c r="Z131" s="6"/>
      <c r="AA131" s="6"/>
      <c r="AB131" s="6"/>
      <c r="AC131" s="6"/>
    </row>
    <row r="132" spans="1:29" s="5" customFormat="1" x14ac:dyDescent="0.3">
      <c r="A132" s="6"/>
      <c r="B132" s="6"/>
      <c r="C132" s="6"/>
      <c r="D132" s="7"/>
      <c r="E132" s="6"/>
      <c r="F132" s="6"/>
      <c r="G132" s="6"/>
      <c r="H132" s="6"/>
      <c r="I132" s="6"/>
      <c r="J132" s="6"/>
      <c r="K132" s="6"/>
      <c r="L132" s="6"/>
      <c r="M132" s="6"/>
      <c r="O132" s="6"/>
      <c r="P132" s="6"/>
      <c r="Q132" s="6"/>
      <c r="R132" s="6"/>
      <c r="S132" s="6"/>
      <c r="T132" s="6"/>
      <c r="U132" s="6"/>
      <c r="V132" s="6"/>
      <c r="W132" s="6"/>
      <c r="X132" s="6"/>
      <c r="Y132" s="6"/>
      <c r="Z132" s="6"/>
      <c r="AA132" s="6"/>
      <c r="AB132" s="6"/>
      <c r="AC132" s="6"/>
    </row>
    <row r="133" spans="1:29" s="5" customFormat="1" x14ac:dyDescent="0.3">
      <c r="A133" s="6"/>
      <c r="B133" s="6"/>
      <c r="C133" s="6"/>
      <c r="D133" s="7"/>
      <c r="E133" s="6"/>
      <c r="F133" s="6"/>
      <c r="G133" s="6"/>
      <c r="H133" s="6"/>
      <c r="I133" s="6"/>
      <c r="J133" s="6"/>
      <c r="K133" s="6"/>
      <c r="L133" s="6"/>
      <c r="M133" s="6"/>
      <c r="O133" s="6"/>
      <c r="P133" s="6"/>
      <c r="Q133" s="6"/>
      <c r="R133" s="6"/>
      <c r="S133" s="6"/>
      <c r="T133" s="6"/>
      <c r="U133" s="6"/>
      <c r="V133" s="6"/>
      <c r="W133" s="6"/>
      <c r="X133" s="6"/>
      <c r="Y133" s="6"/>
      <c r="Z133" s="6"/>
      <c r="AA133" s="6"/>
      <c r="AB133" s="6"/>
      <c r="AC133" s="6"/>
    </row>
    <row r="134" spans="1:29" s="5" customFormat="1" x14ac:dyDescent="0.3">
      <c r="A134" s="6"/>
      <c r="B134" s="6"/>
      <c r="C134" s="6"/>
      <c r="D134" s="7"/>
      <c r="E134" s="6"/>
      <c r="F134" s="6"/>
      <c r="G134" s="6"/>
      <c r="H134" s="6"/>
      <c r="I134" s="6"/>
      <c r="J134" s="6"/>
      <c r="K134" s="6"/>
      <c r="L134" s="6"/>
      <c r="M134" s="6"/>
      <c r="O134" s="6"/>
      <c r="P134" s="6"/>
      <c r="Q134" s="6"/>
      <c r="R134" s="6"/>
      <c r="S134" s="6"/>
      <c r="T134" s="6"/>
      <c r="U134" s="6"/>
      <c r="V134" s="6"/>
      <c r="W134" s="6"/>
      <c r="X134" s="6"/>
      <c r="Y134" s="6"/>
      <c r="Z134" s="6"/>
      <c r="AA134" s="6"/>
      <c r="AB134" s="6"/>
      <c r="AC134" s="6"/>
    </row>
    <row r="135" spans="1:29" s="5" customFormat="1" x14ac:dyDescent="0.3">
      <c r="A135" s="6"/>
      <c r="B135" s="6"/>
      <c r="C135" s="6"/>
      <c r="D135" s="7"/>
      <c r="E135" s="6"/>
      <c r="F135" s="6"/>
      <c r="G135" s="6"/>
      <c r="H135" s="6"/>
      <c r="I135" s="6"/>
      <c r="J135" s="6"/>
      <c r="K135" s="6"/>
      <c r="L135" s="6"/>
      <c r="M135" s="6"/>
      <c r="O135" s="6"/>
      <c r="P135" s="6"/>
      <c r="Q135" s="6"/>
      <c r="R135" s="6"/>
      <c r="S135" s="6"/>
      <c r="T135" s="6"/>
      <c r="U135" s="6"/>
      <c r="V135" s="6"/>
      <c r="W135" s="6"/>
      <c r="X135" s="6"/>
      <c r="Y135" s="6"/>
      <c r="Z135" s="6"/>
      <c r="AA135" s="6"/>
      <c r="AB135" s="6"/>
      <c r="AC135" s="6"/>
    </row>
    <row r="136" spans="1:29" s="5" customFormat="1" x14ac:dyDescent="0.3">
      <c r="A136" s="6"/>
      <c r="B136" s="6"/>
      <c r="C136" s="6"/>
      <c r="D136" s="7"/>
      <c r="E136" s="6"/>
      <c r="F136" s="6"/>
      <c r="G136" s="6"/>
      <c r="H136" s="6"/>
      <c r="I136" s="6"/>
      <c r="J136" s="6"/>
      <c r="K136" s="6"/>
      <c r="L136" s="6"/>
      <c r="M136" s="6"/>
      <c r="O136" s="6"/>
      <c r="P136" s="6"/>
      <c r="Q136" s="6"/>
      <c r="R136" s="6"/>
      <c r="S136" s="6"/>
      <c r="T136" s="6"/>
      <c r="U136" s="6"/>
      <c r="V136" s="6"/>
      <c r="W136" s="6"/>
      <c r="X136" s="6"/>
      <c r="Y136" s="6"/>
      <c r="Z136" s="6"/>
      <c r="AA136" s="6"/>
      <c r="AB136" s="6"/>
      <c r="AC136" s="6"/>
    </row>
    <row r="137" spans="1:29" s="5" customFormat="1" x14ac:dyDescent="0.3">
      <c r="A137" s="6"/>
      <c r="B137" s="6"/>
      <c r="C137" s="6"/>
      <c r="D137" s="7"/>
      <c r="E137" s="6"/>
      <c r="F137" s="6"/>
      <c r="G137" s="6"/>
      <c r="H137" s="6"/>
      <c r="I137" s="6"/>
      <c r="J137" s="6"/>
      <c r="K137" s="6"/>
      <c r="L137" s="6"/>
      <c r="M137" s="6"/>
      <c r="O137" s="6"/>
      <c r="P137" s="6"/>
      <c r="Q137" s="6"/>
      <c r="R137" s="6"/>
      <c r="S137" s="6"/>
      <c r="T137" s="6"/>
      <c r="U137" s="6"/>
      <c r="V137" s="6"/>
      <c r="W137" s="6"/>
      <c r="X137" s="6"/>
      <c r="Y137" s="6"/>
      <c r="Z137" s="6"/>
      <c r="AA137" s="6"/>
      <c r="AB137" s="6"/>
      <c r="AC137" s="6"/>
    </row>
    <row r="138" spans="1:29" s="5" customFormat="1" x14ac:dyDescent="0.3">
      <c r="A138" s="6"/>
      <c r="B138" s="6"/>
      <c r="C138" s="6"/>
      <c r="D138" s="7"/>
      <c r="E138" s="6"/>
      <c r="F138" s="6"/>
      <c r="G138" s="6"/>
      <c r="H138" s="6"/>
      <c r="I138" s="6"/>
      <c r="J138" s="6"/>
      <c r="K138" s="6"/>
      <c r="L138" s="6"/>
      <c r="M138" s="6"/>
      <c r="O138" s="6"/>
      <c r="P138" s="6"/>
      <c r="Q138" s="6"/>
      <c r="R138" s="6"/>
      <c r="S138" s="6"/>
      <c r="T138" s="6"/>
      <c r="U138" s="6"/>
      <c r="V138" s="6"/>
      <c r="W138" s="6"/>
      <c r="X138" s="6"/>
      <c r="Y138" s="6"/>
      <c r="Z138" s="6"/>
      <c r="AA138" s="6"/>
      <c r="AB138" s="6"/>
      <c r="AC138" s="6"/>
    </row>
    <row r="139" spans="1:29" s="5" customFormat="1" x14ac:dyDescent="0.3">
      <c r="A139" s="6"/>
      <c r="B139" s="6"/>
      <c r="C139" s="6"/>
      <c r="D139" s="7"/>
      <c r="E139" s="6"/>
      <c r="F139" s="6"/>
      <c r="G139" s="6"/>
      <c r="H139" s="6"/>
      <c r="I139" s="6"/>
      <c r="J139" s="6"/>
      <c r="K139" s="6"/>
      <c r="L139" s="6"/>
      <c r="M139" s="6"/>
      <c r="O139" s="6"/>
      <c r="P139" s="6"/>
      <c r="Q139" s="6"/>
      <c r="R139" s="6"/>
      <c r="S139" s="6"/>
      <c r="T139" s="6"/>
      <c r="U139" s="6"/>
      <c r="V139" s="6"/>
      <c r="W139" s="6"/>
      <c r="X139" s="6"/>
      <c r="Y139" s="6"/>
      <c r="Z139" s="6"/>
      <c r="AA139" s="6"/>
      <c r="AB139" s="6"/>
      <c r="AC139" s="6"/>
    </row>
    <row r="140" spans="1:29" s="5" customFormat="1" x14ac:dyDescent="0.3">
      <c r="A140" s="6"/>
      <c r="B140" s="6"/>
      <c r="C140" s="6"/>
      <c r="D140" s="7"/>
      <c r="E140" s="6"/>
      <c r="F140" s="6"/>
      <c r="G140" s="6"/>
      <c r="H140" s="6"/>
      <c r="I140" s="6"/>
      <c r="J140" s="6"/>
      <c r="K140" s="6"/>
      <c r="L140" s="6"/>
      <c r="M140" s="6"/>
      <c r="O140" s="6"/>
      <c r="P140" s="6"/>
      <c r="Q140" s="6"/>
      <c r="R140" s="6"/>
      <c r="S140" s="6"/>
      <c r="T140" s="6"/>
      <c r="U140" s="6"/>
      <c r="V140" s="6"/>
      <c r="W140" s="6"/>
      <c r="X140" s="6"/>
      <c r="Y140" s="6"/>
      <c r="Z140" s="6"/>
      <c r="AA140" s="6"/>
      <c r="AB140" s="6"/>
      <c r="AC140" s="6"/>
    </row>
    <row r="141" spans="1:29" s="5" customFormat="1" x14ac:dyDescent="0.3">
      <c r="A141" s="6"/>
      <c r="B141" s="6"/>
      <c r="C141" s="6"/>
      <c r="D141" s="7"/>
      <c r="E141" s="6"/>
      <c r="F141" s="6"/>
      <c r="G141" s="6"/>
      <c r="H141" s="6"/>
      <c r="I141" s="6"/>
      <c r="J141" s="6"/>
      <c r="K141" s="6"/>
      <c r="L141" s="6"/>
      <c r="M141" s="6"/>
      <c r="O141" s="6"/>
      <c r="P141" s="6"/>
      <c r="Q141" s="6"/>
      <c r="R141" s="6"/>
      <c r="S141" s="6"/>
      <c r="T141" s="6"/>
      <c r="U141" s="6"/>
      <c r="V141" s="6"/>
      <c r="W141" s="6"/>
      <c r="X141" s="6"/>
      <c r="Y141" s="6"/>
      <c r="Z141" s="6"/>
      <c r="AA141" s="6"/>
      <c r="AB141" s="6"/>
      <c r="AC141" s="6"/>
    </row>
    <row r="142" spans="1:29" s="5" customFormat="1" x14ac:dyDescent="0.3">
      <c r="A142" s="6"/>
      <c r="B142" s="6"/>
      <c r="C142" s="6"/>
      <c r="D142" s="7"/>
      <c r="E142" s="6"/>
      <c r="F142" s="6"/>
      <c r="G142" s="6"/>
      <c r="H142" s="6"/>
      <c r="I142" s="6"/>
      <c r="J142" s="6"/>
      <c r="K142" s="6"/>
      <c r="L142" s="6"/>
      <c r="M142" s="6"/>
      <c r="O142" s="6"/>
      <c r="P142" s="6"/>
      <c r="Q142" s="6"/>
      <c r="R142" s="6"/>
      <c r="S142" s="6"/>
      <c r="T142" s="6"/>
      <c r="U142" s="6"/>
      <c r="V142" s="6"/>
      <c r="W142" s="6"/>
      <c r="X142" s="6"/>
      <c r="Y142" s="6"/>
      <c r="Z142" s="6"/>
      <c r="AA142" s="6"/>
      <c r="AB142" s="6"/>
      <c r="AC142" s="6"/>
    </row>
    <row r="143" spans="1:29" s="5" customFormat="1" x14ac:dyDescent="0.3">
      <c r="A143" s="6"/>
      <c r="B143" s="6"/>
      <c r="C143" s="6"/>
      <c r="D143" s="7"/>
      <c r="E143" s="6"/>
      <c r="F143" s="6"/>
      <c r="G143" s="6"/>
      <c r="H143" s="6"/>
      <c r="I143" s="6"/>
      <c r="J143" s="6"/>
      <c r="K143" s="6"/>
      <c r="L143" s="6"/>
      <c r="M143" s="6"/>
      <c r="O143" s="6"/>
      <c r="P143" s="6"/>
      <c r="Q143" s="6"/>
      <c r="R143" s="6"/>
      <c r="S143" s="6"/>
      <c r="T143" s="6"/>
      <c r="U143" s="6"/>
      <c r="V143" s="6"/>
      <c r="W143" s="6"/>
      <c r="X143" s="6"/>
      <c r="Y143" s="6"/>
      <c r="Z143" s="6"/>
      <c r="AA143" s="6"/>
      <c r="AB143" s="6"/>
      <c r="AC143" s="6"/>
    </row>
    <row r="144" spans="1:29" s="5" customFormat="1" x14ac:dyDescent="0.3">
      <c r="A144" s="6"/>
      <c r="B144" s="6"/>
      <c r="C144" s="6"/>
      <c r="D144" s="7"/>
      <c r="E144" s="6"/>
      <c r="F144" s="6"/>
      <c r="G144" s="6"/>
      <c r="H144" s="6"/>
      <c r="I144" s="6"/>
      <c r="J144" s="6"/>
      <c r="K144" s="6"/>
      <c r="L144" s="6"/>
      <c r="M144" s="6"/>
      <c r="O144" s="6"/>
      <c r="P144" s="6"/>
      <c r="Q144" s="6"/>
      <c r="R144" s="6"/>
      <c r="S144" s="6"/>
      <c r="T144" s="6"/>
      <c r="U144" s="6"/>
      <c r="V144" s="6"/>
      <c r="W144" s="6"/>
      <c r="X144" s="6"/>
      <c r="Y144" s="6"/>
      <c r="Z144" s="6"/>
      <c r="AA144" s="6"/>
      <c r="AB144" s="6"/>
      <c r="AC144" s="6"/>
    </row>
    <row r="145" spans="1:29" s="5" customFormat="1" x14ac:dyDescent="0.3">
      <c r="A145" s="6"/>
      <c r="B145" s="6"/>
      <c r="C145" s="6"/>
      <c r="D145" s="7"/>
      <c r="E145" s="6"/>
      <c r="F145" s="6"/>
      <c r="G145" s="6"/>
      <c r="H145" s="6"/>
      <c r="I145" s="6"/>
      <c r="J145" s="6"/>
      <c r="K145" s="6"/>
      <c r="L145" s="6"/>
      <c r="M145" s="6"/>
      <c r="O145" s="6"/>
      <c r="P145" s="6"/>
      <c r="Q145" s="6"/>
      <c r="R145" s="6"/>
      <c r="S145" s="6"/>
      <c r="T145" s="6"/>
      <c r="U145" s="6"/>
      <c r="V145" s="6"/>
      <c r="W145" s="6"/>
      <c r="X145" s="6"/>
      <c r="Y145" s="6"/>
      <c r="Z145" s="6"/>
      <c r="AA145" s="6"/>
      <c r="AB145" s="6"/>
      <c r="AC145" s="6"/>
    </row>
    <row r="146" spans="1:29" s="5" customFormat="1" x14ac:dyDescent="0.3">
      <c r="A146" s="6"/>
      <c r="B146" s="6"/>
      <c r="C146" s="6"/>
      <c r="D146" s="7"/>
      <c r="E146" s="6"/>
      <c r="F146" s="6"/>
      <c r="G146" s="6"/>
      <c r="H146" s="6"/>
      <c r="I146" s="6"/>
      <c r="J146" s="6"/>
      <c r="K146" s="6"/>
      <c r="L146" s="6"/>
      <c r="M146" s="6"/>
      <c r="O146" s="6"/>
      <c r="P146" s="6"/>
      <c r="Q146" s="6"/>
      <c r="R146" s="6"/>
      <c r="S146" s="6"/>
      <c r="T146" s="6"/>
      <c r="U146" s="6"/>
      <c r="V146" s="6"/>
      <c r="W146" s="6"/>
      <c r="X146" s="6"/>
      <c r="Y146" s="6"/>
      <c r="Z146" s="6"/>
      <c r="AA146" s="6"/>
      <c r="AB146" s="6"/>
      <c r="AC146" s="6"/>
    </row>
    <row r="147" spans="1:29" s="5" customFormat="1" x14ac:dyDescent="0.3">
      <c r="A147" s="6"/>
      <c r="B147" s="6"/>
      <c r="C147" s="6"/>
      <c r="D147" s="7"/>
      <c r="E147" s="6"/>
      <c r="F147" s="6"/>
      <c r="G147" s="6"/>
      <c r="H147" s="6"/>
      <c r="I147" s="6"/>
      <c r="J147" s="6"/>
      <c r="K147" s="6"/>
      <c r="L147" s="6"/>
      <c r="M147" s="6"/>
      <c r="O147" s="6"/>
      <c r="P147" s="6"/>
      <c r="Q147" s="6"/>
      <c r="R147" s="6"/>
      <c r="S147" s="6"/>
      <c r="T147" s="6"/>
      <c r="U147" s="6"/>
      <c r="V147" s="6"/>
      <c r="W147" s="6"/>
      <c r="X147" s="6"/>
      <c r="Y147" s="6"/>
      <c r="Z147" s="6"/>
      <c r="AA147" s="6"/>
      <c r="AB147" s="6"/>
      <c r="AC147" s="6"/>
    </row>
    <row r="148" spans="1:29" s="5" customFormat="1" x14ac:dyDescent="0.3">
      <c r="A148" s="6"/>
      <c r="B148" s="6"/>
      <c r="C148" s="6"/>
      <c r="D148" s="7"/>
      <c r="E148" s="6"/>
      <c r="F148" s="6"/>
      <c r="G148" s="6"/>
      <c r="H148" s="6"/>
      <c r="I148" s="6"/>
      <c r="J148" s="6"/>
      <c r="K148" s="6"/>
      <c r="L148" s="6"/>
      <c r="M148" s="6"/>
      <c r="O148" s="6"/>
      <c r="P148" s="6"/>
      <c r="Q148" s="6"/>
      <c r="R148" s="6"/>
      <c r="S148" s="6"/>
      <c r="T148" s="6"/>
      <c r="U148" s="6"/>
      <c r="V148" s="6"/>
      <c r="W148" s="6"/>
      <c r="X148" s="6"/>
      <c r="Y148" s="6"/>
      <c r="Z148" s="6"/>
      <c r="AA148" s="6"/>
      <c r="AB148" s="6"/>
      <c r="AC148" s="6"/>
    </row>
    <row r="149" spans="1:29" s="5" customFormat="1" x14ac:dyDescent="0.3">
      <c r="A149" s="6"/>
      <c r="B149" s="6"/>
      <c r="C149" s="6"/>
      <c r="D149" s="7"/>
      <c r="E149" s="6"/>
      <c r="F149" s="6"/>
      <c r="G149" s="6"/>
      <c r="H149" s="6"/>
      <c r="I149" s="6"/>
      <c r="J149" s="6"/>
      <c r="K149" s="6"/>
      <c r="L149" s="6"/>
      <c r="M149" s="6"/>
      <c r="O149" s="6"/>
      <c r="P149" s="6"/>
      <c r="Q149" s="6"/>
      <c r="R149" s="6"/>
      <c r="S149" s="6"/>
      <c r="T149" s="6"/>
      <c r="U149" s="6"/>
      <c r="V149" s="6"/>
      <c r="W149" s="6"/>
      <c r="X149" s="6"/>
      <c r="Y149" s="6"/>
      <c r="Z149" s="6"/>
      <c r="AA149" s="6"/>
      <c r="AB149" s="6"/>
      <c r="AC149" s="6"/>
    </row>
    <row r="150" spans="1:29" s="5" customFormat="1" x14ac:dyDescent="0.3">
      <c r="A150" s="6"/>
      <c r="B150" s="6"/>
      <c r="C150" s="6"/>
      <c r="D150" s="7"/>
      <c r="E150" s="6"/>
      <c r="F150" s="6"/>
      <c r="G150" s="6"/>
      <c r="H150" s="6"/>
      <c r="I150" s="6"/>
      <c r="J150" s="6"/>
      <c r="K150" s="6"/>
      <c r="L150" s="6"/>
      <c r="M150" s="6"/>
      <c r="O150" s="6"/>
      <c r="P150" s="6"/>
      <c r="Q150" s="6"/>
      <c r="R150" s="6"/>
      <c r="S150" s="6"/>
      <c r="T150" s="6"/>
      <c r="U150" s="6"/>
      <c r="V150" s="6"/>
      <c r="W150" s="6"/>
      <c r="X150" s="6"/>
      <c r="Y150" s="6"/>
      <c r="Z150" s="6"/>
      <c r="AA150" s="6"/>
      <c r="AB150" s="6"/>
      <c r="AC150" s="6"/>
    </row>
    <row r="151" spans="1:29" s="5" customFormat="1" x14ac:dyDescent="0.3">
      <c r="A151" s="6"/>
      <c r="B151" s="6"/>
      <c r="C151" s="6"/>
      <c r="D151" s="7"/>
      <c r="E151" s="6"/>
      <c r="F151" s="6"/>
      <c r="G151" s="6"/>
      <c r="H151" s="6"/>
      <c r="I151" s="6"/>
      <c r="J151" s="6"/>
      <c r="K151" s="6"/>
      <c r="L151" s="6"/>
      <c r="M151" s="6"/>
      <c r="O151" s="6"/>
      <c r="P151" s="6"/>
      <c r="Q151" s="6"/>
      <c r="R151" s="6"/>
      <c r="S151" s="6"/>
      <c r="T151" s="6"/>
      <c r="U151" s="6"/>
      <c r="V151" s="6"/>
      <c r="W151" s="6"/>
      <c r="X151" s="6"/>
      <c r="Y151" s="6"/>
      <c r="Z151" s="6"/>
      <c r="AA151" s="6"/>
      <c r="AB151" s="6"/>
      <c r="AC151" s="6"/>
    </row>
    <row r="152" spans="1:29" s="5" customFormat="1" x14ac:dyDescent="0.3">
      <c r="A152" s="6"/>
      <c r="B152" s="6"/>
      <c r="C152" s="6"/>
      <c r="D152" s="7"/>
      <c r="E152" s="6"/>
      <c r="F152" s="6"/>
      <c r="G152" s="6"/>
      <c r="H152" s="6"/>
      <c r="I152" s="6"/>
      <c r="J152" s="6"/>
      <c r="K152" s="6"/>
      <c r="L152" s="6"/>
      <c r="M152" s="6"/>
      <c r="O152" s="6"/>
      <c r="P152" s="6"/>
      <c r="Q152" s="6"/>
      <c r="R152" s="6"/>
      <c r="S152" s="6"/>
      <c r="T152" s="6"/>
      <c r="U152" s="6"/>
      <c r="V152" s="6"/>
      <c r="W152" s="6"/>
      <c r="X152" s="6"/>
      <c r="Y152" s="6"/>
      <c r="Z152" s="6"/>
      <c r="AA152" s="6"/>
      <c r="AB152" s="6"/>
      <c r="AC152" s="6"/>
    </row>
    <row r="153" spans="1:29" s="5" customFormat="1" x14ac:dyDescent="0.3">
      <c r="A153" s="6"/>
      <c r="B153" s="6"/>
      <c r="C153" s="6"/>
      <c r="D153" s="7"/>
      <c r="E153" s="6"/>
      <c r="F153" s="6"/>
      <c r="G153" s="6"/>
      <c r="H153" s="6"/>
      <c r="I153" s="6"/>
      <c r="J153" s="6"/>
      <c r="K153" s="6"/>
      <c r="L153" s="6"/>
      <c r="M153" s="6"/>
      <c r="O153" s="6"/>
      <c r="P153" s="6"/>
      <c r="Q153" s="6"/>
      <c r="R153" s="6"/>
      <c r="S153" s="6"/>
      <c r="T153" s="6"/>
      <c r="U153" s="6"/>
      <c r="V153" s="6"/>
      <c r="W153" s="6"/>
      <c r="X153" s="6"/>
      <c r="Y153" s="6"/>
      <c r="Z153" s="6"/>
      <c r="AA153" s="6"/>
      <c r="AB153" s="6"/>
      <c r="AC153" s="6"/>
    </row>
    <row r="154" spans="1:29" s="5" customFormat="1" x14ac:dyDescent="0.3">
      <c r="A154" s="6"/>
      <c r="B154" s="6"/>
      <c r="C154" s="6"/>
      <c r="D154" s="7"/>
      <c r="E154" s="6"/>
      <c r="F154" s="6"/>
      <c r="G154" s="6"/>
      <c r="H154" s="6"/>
      <c r="I154" s="6"/>
      <c r="J154" s="6"/>
      <c r="K154" s="6"/>
      <c r="L154" s="6"/>
      <c r="M154" s="6"/>
      <c r="O154" s="6"/>
      <c r="P154" s="6"/>
      <c r="Q154" s="6"/>
      <c r="R154" s="6"/>
      <c r="S154" s="6"/>
      <c r="T154" s="6"/>
      <c r="U154" s="6"/>
      <c r="V154" s="6"/>
      <c r="W154" s="6"/>
      <c r="X154" s="6"/>
      <c r="Y154" s="6"/>
      <c r="Z154" s="6"/>
      <c r="AA154" s="6"/>
      <c r="AB154" s="6"/>
      <c r="AC154" s="6"/>
    </row>
    <row r="155" spans="1:29" s="5" customFormat="1" x14ac:dyDescent="0.3">
      <c r="A155" s="6"/>
      <c r="B155" s="6"/>
      <c r="C155" s="6"/>
      <c r="D155" s="7"/>
      <c r="E155" s="6"/>
      <c r="F155" s="6"/>
      <c r="G155" s="6"/>
      <c r="H155" s="6"/>
      <c r="I155" s="6"/>
      <c r="J155" s="6"/>
      <c r="K155" s="6"/>
      <c r="L155" s="6"/>
      <c r="M155" s="6"/>
      <c r="O155" s="6"/>
      <c r="P155" s="6"/>
      <c r="Q155" s="6"/>
      <c r="R155" s="6"/>
      <c r="S155" s="6"/>
      <c r="T155" s="6"/>
      <c r="U155" s="6"/>
      <c r="V155" s="6"/>
      <c r="W155" s="6"/>
      <c r="X155" s="6"/>
      <c r="Y155" s="6"/>
      <c r="Z155" s="6"/>
      <c r="AA155" s="6"/>
      <c r="AB155" s="6"/>
      <c r="AC155" s="6"/>
    </row>
    <row r="156" spans="1:29" s="5" customFormat="1" x14ac:dyDescent="0.3">
      <c r="A156" s="6"/>
      <c r="B156" s="6"/>
      <c r="C156" s="6"/>
      <c r="D156" s="7"/>
      <c r="E156" s="6"/>
      <c r="F156" s="6"/>
      <c r="G156" s="6"/>
      <c r="H156" s="6"/>
      <c r="I156" s="6"/>
      <c r="J156" s="6"/>
      <c r="K156" s="6"/>
      <c r="L156" s="6"/>
      <c r="M156" s="6"/>
      <c r="O156" s="6"/>
      <c r="P156" s="6"/>
      <c r="Q156" s="6"/>
      <c r="R156" s="6"/>
      <c r="S156" s="6"/>
      <c r="T156" s="6"/>
      <c r="U156" s="6"/>
      <c r="V156" s="6"/>
      <c r="W156" s="6"/>
      <c r="X156" s="6"/>
      <c r="Y156" s="6"/>
      <c r="Z156" s="6"/>
      <c r="AA156" s="6"/>
      <c r="AB156" s="6"/>
      <c r="AC156" s="6"/>
    </row>
    <row r="157" spans="1:29" s="5" customFormat="1" x14ac:dyDescent="0.3">
      <c r="A157" s="6"/>
      <c r="B157" s="6"/>
      <c r="C157" s="6"/>
      <c r="D157" s="7"/>
      <c r="E157" s="6"/>
      <c r="F157" s="6"/>
      <c r="G157" s="6"/>
      <c r="H157" s="6"/>
      <c r="I157" s="6"/>
      <c r="J157" s="6"/>
      <c r="K157" s="6"/>
      <c r="L157" s="6"/>
      <c r="M157" s="6"/>
      <c r="O157" s="6"/>
      <c r="P157" s="6"/>
      <c r="Q157" s="6"/>
      <c r="R157" s="6"/>
      <c r="S157" s="6"/>
      <c r="T157" s="6"/>
      <c r="U157" s="6"/>
      <c r="V157" s="6"/>
      <c r="W157" s="6"/>
      <c r="X157" s="6"/>
      <c r="Y157" s="6"/>
      <c r="Z157" s="6"/>
      <c r="AA157" s="6"/>
      <c r="AB157" s="6"/>
      <c r="AC157" s="6"/>
    </row>
    <row r="158" spans="1:29" s="5" customFormat="1" x14ac:dyDescent="0.3">
      <c r="A158" s="6"/>
      <c r="B158" s="6"/>
      <c r="C158" s="6"/>
      <c r="D158" s="7"/>
      <c r="E158" s="6"/>
      <c r="F158" s="6"/>
      <c r="G158" s="6"/>
      <c r="H158" s="6"/>
      <c r="I158" s="6"/>
      <c r="J158" s="6"/>
      <c r="K158" s="6"/>
      <c r="L158" s="6"/>
      <c r="M158" s="6"/>
      <c r="O158" s="6"/>
      <c r="P158" s="6"/>
      <c r="Q158" s="6"/>
      <c r="R158" s="6"/>
      <c r="S158" s="6"/>
      <c r="T158" s="6"/>
      <c r="U158" s="6"/>
      <c r="V158" s="6"/>
      <c r="W158" s="6"/>
      <c r="X158" s="6"/>
      <c r="Y158" s="6"/>
      <c r="Z158" s="6"/>
      <c r="AA158" s="6"/>
      <c r="AB158" s="6"/>
      <c r="AC158" s="6"/>
    </row>
    <row r="159" spans="1:29" s="5" customFormat="1" x14ac:dyDescent="0.3">
      <c r="A159" s="6"/>
      <c r="B159" s="6"/>
      <c r="C159" s="6"/>
      <c r="D159" s="7"/>
      <c r="E159" s="6"/>
      <c r="F159" s="6"/>
      <c r="G159" s="6"/>
      <c r="H159" s="6"/>
      <c r="I159" s="6"/>
      <c r="J159" s="6"/>
      <c r="K159" s="6"/>
      <c r="L159" s="6"/>
      <c r="M159" s="6"/>
      <c r="O159" s="6"/>
      <c r="P159" s="6"/>
      <c r="Q159" s="6"/>
      <c r="R159" s="6"/>
      <c r="S159" s="6"/>
      <c r="T159" s="6"/>
      <c r="U159" s="6"/>
      <c r="V159" s="6"/>
      <c r="W159" s="6"/>
      <c r="X159" s="6"/>
      <c r="Y159" s="6"/>
      <c r="Z159" s="6"/>
      <c r="AA159" s="6"/>
      <c r="AB159" s="6"/>
      <c r="AC159" s="6"/>
    </row>
    <row r="160" spans="1:29" s="5" customFormat="1" x14ac:dyDescent="0.3">
      <c r="A160" s="6"/>
      <c r="B160" s="6"/>
      <c r="C160" s="6"/>
      <c r="D160" s="7"/>
      <c r="E160" s="6"/>
      <c r="F160" s="6"/>
      <c r="G160" s="6"/>
      <c r="H160" s="6"/>
      <c r="I160" s="6"/>
      <c r="J160" s="6"/>
      <c r="K160" s="6"/>
      <c r="L160" s="6"/>
      <c r="M160" s="6"/>
      <c r="O160" s="6"/>
      <c r="P160" s="6"/>
      <c r="Q160" s="6"/>
      <c r="R160" s="6"/>
      <c r="S160" s="6"/>
      <c r="T160" s="6"/>
      <c r="U160" s="6"/>
      <c r="V160" s="6"/>
      <c r="W160" s="6"/>
      <c r="X160" s="6"/>
      <c r="Y160" s="6"/>
      <c r="Z160" s="6"/>
      <c r="AA160" s="6"/>
      <c r="AB160" s="6"/>
      <c r="AC160" s="6"/>
    </row>
    <row r="161" spans="1:29" s="5" customFormat="1" x14ac:dyDescent="0.3">
      <c r="A161" s="6"/>
      <c r="B161" s="6"/>
      <c r="C161" s="6"/>
      <c r="D161" s="7"/>
      <c r="E161" s="6"/>
      <c r="F161" s="6"/>
      <c r="G161" s="6"/>
      <c r="H161" s="6"/>
      <c r="I161" s="6"/>
      <c r="J161" s="6"/>
      <c r="K161" s="6"/>
      <c r="L161" s="6"/>
      <c r="M161" s="6"/>
      <c r="O161" s="6"/>
      <c r="P161" s="6"/>
      <c r="Q161" s="6"/>
      <c r="R161" s="6"/>
      <c r="S161" s="6"/>
      <c r="T161" s="6"/>
      <c r="U161" s="6"/>
      <c r="V161" s="6"/>
      <c r="W161" s="6"/>
      <c r="X161" s="6"/>
      <c r="Y161" s="6"/>
      <c r="Z161" s="6"/>
      <c r="AA161" s="6"/>
      <c r="AB161" s="6"/>
      <c r="AC161" s="6"/>
    </row>
    <row r="162" spans="1:29" s="5" customFormat="1" x14ac:dyDescent="0.3">
      <c r="A162" s="6"/>
      <c r="B162" s="6"/>
      <c r="C162" s="6"/>
      <c r="D162" s="7"/>
      <c r="E162" s="6"/>
      <c r="F162" s="6"/>
      <c r="G162" s="6"/>
      <c r="H162" s="6"/>
      <c r="I162" s="6"/>
      <c r="J162" s="6"/>
      <c r="K162" s="6"/>
      <c r="L162" s="6"/>
      <c r="M162" s="6"/>
      <c r="O162" s="6"/>
      <c r="P162" s="6"/>
      <c r="Q162" s="6"/>
      <c r="R162" s="6"/>
      <c r="S162" s="6"/>
      <c r="T162" s="6"/>
      <c r="U162" s="6"/>
      <c r="V162" s="6"/>
      <c r="W162" s="6"/>
      <c r="X162" s="6"/>
      <c r="Y162" s="6"/>
      <c r="Z162" s="6"/>
      <c r="AA162" s="6"/>
      <c r="AB162" s="6"/>
      <c r="AC162" s="6"/>
    </row>
    <row r="163" spans="1:29" s="5" customFormat="1" x14ac:dyDescent="0.3">
      <c r="A163" s="6"/>
      <c r="B163" s="6"/>
      <c r="C163" s="6"/>
      <c r="D163" s="7"/>
      <c r="E163" s="6"/>
      <c r="F163" s="6"/>
      <c r="G163" s="6"/>
      <c r="H163" s="6"/>
      <c r="I163" s="6"/>
      <c r="J163" s="6"/>
      <c r="K163" s="6"/>
      <c r="L163" s="6"/>
      <c r="M163" s="6"/>
      <c r="O163" s="6"/>
      <c r="P163" s="6"/>
      <c r="Q163" s="6"/>
      <c r="R163" s="6"/>
      <c r="S163" s="6"/>
      <c r="T163" s="6"/>
      <c r="U163" s="6"/>
      <c r="V163" s="6"/>
      <c r="W163" s="6"/>
      <c r="X163" s="6"/>
      <c r="Y163" s="6"/>
      <c r="Z163" s="6"/>
      <c r="AA163" s="6"/>
      <c r="AB163" s="6"/>
      <c r="AC163" s="6"/>
    </row>
    <row r="164" spans="1:29" s="5" customFormat="1" x14ac:dyDescent="0.3">
      <c r="A164" s="6"/>
      <c r="B164" s="6"/>
      <c r="C164" s="6"/>
      <c r="D164" s="7"/>
      <c r="E164" s="6"/>
      <c r="F164" s="6"/>
      <c r="G164" s="6"/>
      <c r="H164" s="6"/>
      <c r="I164" s="6"/>
      <c r="J164" s="6"/>
      <c r="K164" s="6"/>
      <c r="L164" s="6"/>
      <c r="M164" s="6"/>
      <c r="O164" s="6"/>
      <c r="P164" s="6"/>
      <c r="Q164" s="6"/>
      <c r="R164" s="6"/>
      <c r="S164" s="6"/>
      <c r="T164" s="6"/>
      <c r="U164" s="6"/>
      <c r="V164" s="6"/>
      <c r="W164" s="6"/>
      <c r="X164" s="6"/>
      <c r="Y164" s="6"/>
      <c r="Z164" s="6"/>
      <c r="AA164" s="6"/>
      <c r="AB164" s="6"/>
      <c r="AC164" s="6"/>
    </row>
    <row r="165" spans="1:29" s="5" customFormat="1" x14ac:dyDescent="0.3">
      <c r="A165" s="6"/>
      <c r="B165" s="6"/>
      <c r="C165" s="6"/>
      <c r="D165" s="7"/>
      <c r="E165" s="6"/>
      <c r="F165" s="6"/>
      <c r="G165" s="6"/>
      <c r="H165" s="6"/>
      <c r="I165" s="6"/>
      <c r="J165" s="6"/>
      <c r="K165" s="6"/>
      <c r="L165" s="6"/>
      <c r="M165" s="6"/>
      <c r="O165" s="6"/>
      <c r="P165" s="6"/>
      <c r="Q165" s="6"/>
      <c r="R165" s="6"/>
      <c r="S165" s="6"/>
      <c r="T165" s="6"/>
      <c r="U165" s="6"/>
      <c r="V165" s="6"/>
      <c r="W165" s="6"/>
      <c r="X165" s="6"/>
      <c r="Y165" s="6"/>
      <c r="Z165" s="6"/>
      <c r="AA165" s="6"/>
      <c r="AB165" s="6"/>
      <c r="AC165" s="6"/>
    </row>
    <row r="166" spans="1:29" s="5" customFormat="1" x14ac:dyDescent="0.3">
      <c r="A166" s="6"/>
      <c r="B166" s="6"/>
      <c r="C166" s="6"/>
      <c r="D166" s="7"/>
      <c r="E166" s="6"/>
      <c r="F166" s="6"/>
      <c r="G166" s="6"/>
      <c r="H166" s="6"/>
      <c r="I166" s="6"/>
      <c r="J166" s="6"/>
      <c r="K166" s="6"/>
      <c r="L166" s="6"/>
      <c r="M166" s="6"/>
      <c r="O166" s="6"/>
      <c r="P166" s="6"/>
      <c r="Q166" s="6"/>
      <c r="R166" s="6"/>
      <c r="S166" s="6"/>
      <c r="T166" s="6"/>
      <c r="U166" s="6"/>
      <c r="V166" s="6"/>
      <c r="W166" s="6"/>
      <c r="X166" s="6"/>
      <c r="Y166" s="6"/>
      <c r="Z166" s="6"/>
      <c r="AA166" s="6"/>
      <c r="AB166" s="6"/>
      <c r="AC166" s="6"/>
    </row>
    <row r="167" spans="1:29" s="5" customFormat="1" x14ac:dyDescent="0.3">
      <c r="A167" s="6"/>
      <c r="B167" s="6"/>
      <c r="C167" s="6"/>
      <c r="D167" s="7"/>
      <c r="E167" s="6"/>
      <c r="F167" s="6"/>
      <c r="G167" s="6"/>
      <c r="H167" s="6"/>
      <c r="I167" s="6"/>
      <c r="J167" s="6"/>
      <c r="K167" s="6"/>
      <c r="L167" s="6"/>
      <c r="M167" s="6"/>
      <c r="O167" s="6"/>
      <c r="P167" s="6"/>
      <c r="Q167" s="6"/>
      <c r="R167" s="6"/>
      <c r="S167" s="6"/>
      <c r="T167" s="6"/>
      <c r="U167" s="6"/>
      <c r="V167" s="6"/>
      <c r="W167" s="6"/>
      <c r="X167" s="6"/>
      <c r="Y167" s="6"/>
      <c r="Z167" s="6"/>
      <c r="AA167" s="6"/>
      <c r="AB167" s="6"/>
      <c r="AC167" s="6"/>
    </row>
    <row r="168" spans="1:29" s="5" customFormat="1" x14ac:dyDescent="0.3">
      <c r="A168" s="6"/>
      <c r="B168" s="6"/>
      <c r="C168" s="6"/>
      <c r="D168" s="7"/>
      <c r="E168" s="6"/>
      <c r="F168" s="6"/>
      <c r="G168" s="6"/>
      <c r="H168" s="6"/>
      <c r="I168" s="6"/>
      <c r="J168" s="6"/>
      <c r="K168" s="6"/>
      <c r="L168" s="6"/>
      <c r="M168" s="6"/>
      <c r="O168" s="6"/>
      <c r="P168" s="6"/>
      <c r="Q168" s="6"/>
      <c r="R168" s="6"/>
      <c r="S168" s="6"/>
      <c r="T168" s="6"/>
      <c r="U168" s="6"/>
      <c r="V168" s="6"/>
      <c r="W168" s="6"/>
      <c r="X168" s="6"/>
      <c r="Y168" s="6"/>
      <c r="Z168" s="6"/>
      <c r="AA168" s="6"/>
      <c r="AB168" s="6"/>
      <c r="AC168" s="6"/>
    </row>
    <row r="169" spans="1:29" s="5" customFormat="1" x14ac:dyDescent="0.3">
      <c r="A169" s="6"/>
      <c r="B169" s="6"/>
      <c r="C169" s="6"/>
      <c r="D169" s="7"/>
      <c r="E169" s="6"/>
      <c r="F169" s="6"/>
      <c r="G169" s="6"/>
      <c r="H169" s="6"/>
      <c r="I169" s="6"/>
      <c r="J169" s="6"/>
      <c r="K169" s="6"/>
      <c r="L169" s="6"/>
      <c r="M169" s="6"/>
      <c r="O169" s="6"/>
      <c r="P169" s="6"/>
      <c r="Q169" s="6"/>
      <c r="R169" s="6"/>
      <c r="S169" s="6"/>
      <c r="T169" s="6"/>
      <c r="U169" s="6"/>
      <c r="V169" s="6"/>
      <c r="W169" s="6"/>
      <c r="X169" s="6"/>
      <c r="Y169" s="6"/>
      <c r="Z169" s="6"/>
      <c r="AA169" s="6"/>
      <c r="AB169" s="6"/>
      <c r="AC169" s="6"/>
    </row>
    <row r="170" spans="1:29" s="5" customFormat="1" x14ac:dyDescent="0.3">
      <c r="A170" s="6"/>
      <c r="B170" s="6"/>
      <c r="C170" s="6"/>
      <c r="D170" s="7"/>
      <c r="E170" s="6"/>
      <c r="F170" s="6"/>
      <c r="G170" s="6"/>
      <c r="H170" s="6"/>
      <c r="I170" s="6"/>
      <c r="J170" s="6"/>
      <c r="K170" s="6"/>
      <c r="L170" s="6"/>
      <c r="M170" s="6"/>
      <c r="O170" s="6"/>
      <c r="P170" s="6"/>
      <c r="Q170" s="6"/>
      <c r="R170" s="6"/>
      <c r="S170" s="6"/>
      <c r="T170" s="6"/>
      <c r="U170" s="6"/>
      <c r="V170" s="6"/>
      <c r="W170" s="6"/>
      <c r="X170" s="6"/>
      <c r="Y170" s="6"/>
      <c r="Z170" s="6"/>
      <c r="AA170" s="6"/>
      <c r="AB170" s="6"/>
      <c r="AC170" s="6"/>
    </row>
    <row r="171" spans="1:29" s="5" customFormat="1" x14ac:dyDescent="0.3">
      <c r="A171" s="6"/>
      <c r="B171" s="6"/>
      <c r="C171" s="6"/>
      <c r="D171" s="7"/>
      <c r="E171" s="6"/>
      <c r="F171" s="6"/>
      <c r="G171" s="6"/>
      <c r="H171" s="6"/>
      <c r="I171" s="6"/>
      <c r="J171" s="6"/>
      <c r="K171" s="6"/>
      <c r="L171" s="6"/>
      <c r="M171" s="6"/>
      <c r="O171" s="6"/>
      <c r="P171" s="6"/>
      <c r="Q171" s="6"/>
      <c r="R171" s="6"/>
      <c r="S171" s="6"/>
      <c r="T171" s="6"/>
      <c r="U171" s="6"/>
      <c r="V171" s="6"/>
      <c r="W171" s="6"/>
      <c r="X171" s="6"/>
      <c r="Y171" s="6"/>
      <c r="Z171" s="6"/>
      <c r="AA171" s="6"/>
      <c r="AB171" s="6"/>
      <c r="AC171" s="6"/>
    </row>
    <row r="172" spans="1:29" s="5" customFormat="1" x14ac:dyDescent="0.3">
      <c r="A172" s="6"/>
      <c r="B172" s="6"/>
      <c r="C172" s="6"/>
      <c r="D172" s="7"/>
      <c r="E172" s="6"/>
      <c r="F172" s="6"/>
      <c r="G172" s="6"/>
      <c r="H172" s="6"/>
      <c r="I172" s="6"/>
      <c r="J172" s="6"/>
      <c r="K172" s="6"/>
      <c r="L172" s="6"/>
      <c r="M172" s="6"/>
      <c r="O172" s="6"/>
      <c r="P172" s="6"/>
      <c r="Q172" s="6"/>
      <c r="R172" s="6"/>
      <c r="S172" s="6"/>
      <c r="T172" s="6"/>
      <c r="U172" s="6"/>
      <c r="V172" s="6"/>
      <c r="W172" s="6"/>
      <c r="X172" s="6"/>
      <c r="Y172" s="6"/>
      <c r="Z172" s="6"/>
      <c r="AA172" s="6"/>
      <c r="AB172" s="6"/>
      <c r="AC172" s="6"/>
    </row>
    <row r="173" spans="1:29" s="5" customFormat="1" x14ac:dyDescent="0.3">
      <c r="A173" s="6"/>
      <c r="B173" s="6"/>
      <c r="C173" s="6"/>
      <c r="D173" s="7"/>
      <c r="E173" s="6"/>
      <c r="F173" s="6"/>
      <c r="G173" s="6"/>
      <c r="H173" s="6"/>
      <c r="I173" s="6"/>
      <c r="J173" s="6"/>
      <c r="K173" s="6"/>
      <c r="L173" s="6"/>
      <c r="M173" s="6"/>
      <c r="O173" s="6"/>
      <c r="P173" s="6"/>
      <c r="Q173" s="6"/>
      <c r="R173" s="6"/>
      <c r="S173" s="6"/>
      <c r="T173" s="6"/>
      <c r="U173" s="6"/>
      <c r="V173" s="6"/>
      <c r="W173" s="6"/>
      <c r="X173" s="6"/>
      <c r="Y173" s="6"/>
      <c r="Z173" s="6"/>
      <c r="AA173" s="6"/>
      <c r="AB173" s="6"/>
      <c r="AC173" s="6"/>
    </row>
    <row r="174" spans="1:29" s="5" customFormat="1" x14ac:dyDescent="0.3">
      <c r="A174" s="6"/>
      <c r="B174" s="6"/>
      <c r="C174" s="6"/>
      <c r="D174" s="7"/>
      <c r="E174" s="6"/>
      <c r="F174" s="6"/>
      <c r="G174" s="6"/>
      <c r="H174" s="6"/>
      <c r="I174" s="6"/>
      <c r="J174" s="6"/>
      <c r="K174" s="6"/>
      <c r="L174" s="6"/>
      <c r="M174" s="6"/>
      <c r="O174" s="6"/>
      <c r="P174" s="6"/>
      <c r="Q174" s="6"/>
      <c r="R174" s="6"/>
      <c r="S174" s="6"/>
      <c r="T174" s="6"/>
      <c r="U174" s="6"/>
      <c r="V174" s="6"/>
      <c r="W174" s="6"/>
      <c r="X174" s="6"/>
      <c r="Y174" s="6"/>
      <c r="Z174" s="6"/>
      <c r="AA174" s="6"/>
      <c r="AB174" s="6"/>
      <c r="AC174" s="6"/>
    </row>
    <row r="175" spans="1:29" s="5" customFormat="1" x14ac:dyDescent="0.3">
      <c r="A175" s="6"/>
      <c r="B175" s="6"/>
      <c r="C175" s="6"/>
      <c r="D175" s="7"/>
      <c r="E175" s="6"/>
      <c r="F175" s="6"/>
      <c r="G175" s="6"/>
      <c r="H175" s="6"/>
      <c r="I175" s="6"/>
      <c r="J175" s="6"/>
      <c r="K175" s="6"/>
      <c r="L175" s="6"/>
      <c r="M175" s="6"/>
      <c r="O175" s="6"/>
      <c r="P175" s="6"/>
      <c r="Q175" s="6"/>
      <c r="R175" s="6"/>
      <c r="S175" s="6"/>
      <c r="T175" s="6"/>
      <c r="U175" s="6"/>
      <c r="V175" s="6"/>
      <c r="W175" s="6"/>
      <c r="X175" s="6"/>
      <c r="Y175" s="6"/>
      <c r="Z175" s="6"/>
      <c r="AA175" s="6"/>
      <c r="AB175" s="6"/>
      <c r="AC175" s="6"/>
    </row>
    <row r="176" spans="1:29" s="5" customFormat="1" x14ac:dyDescent="0.3">
      <c r="A176" s="6"/>
      <c r="B176" s="6"/>
      <c r="C176" s="6"/>
      <c r="D176" s="7"/>
      <c r="E176" s="6"/>
      <c r="F176" s="6"/>
      <c r="G176" s="6"/>
      <c r="H176" s="6"/>
      <c r="I176" s="6"/>
      <c r="J176" s="6"/>
      <c r="K176" s="6"/>
      <c r="L176" s="6"/>
      <c r="M176" s="6"/>
      <c r="O176" s="6"/>
      <c r="P176" s="6"/>
      <c r="Q176" s="6"/>
      <c r="R176" s="6"/>
      <c r="S176" s="6"/>
      <c r="T176" s="6"/>
      <c r="U176" s="6"/>
      <c r="V176" s="6"/>
      <c r="W176" s="6"/>
      <c r="X176" s="6"/>
      <c r="Y176" s="6"/>
      <c r="Z176" s="6"/>
      <c r="AA176" s="6"/>
      <c r="AB176" s="6"/>
      <c r="AC176" s="6"/>
    </row>
    <row r="177" spans="1:29" s="5" customFormat="1" x14ac:dyDescent="0.3">
      <c r="A177" s="6"/>
      <c r="B177" s="6"/>
      <c r="C177" s="6"/>
      <c r="D177" s="7"/>
      <c r="E177" s="6"/>
      <c r="F177" s="6"/>
      <c r="G177" s="6"/>
      <c r="H177" s="6"/>
      <c r="I177" s="6"/>
      <c r="J177" s="6"/>
      <c r="K177" s="6"/>
      <c r="L177" s="6"/>
      <c r="M177" s="6"/>
      <c r="O177" s="6"/>
      <c r="P177" s="6"/>
      <c r="Q177" s="6"/>
      <c r="R177" s="6"/>
      <c r="S177" s="6"/>
      <c r="T177" s="6"/>
      <c r="U177" s="6"/>
      <c r="V177" s="6"/>
      <c r="W177" s="6"/>
      <c r="X177" s="6"/>
      <c r="Y177" s="6"/>
      <c r="Z177" s="6"/>
      <c r="AA177" s="6"/>
      <c r="AB177" s="6"/>
      <c r="AC177" s="6"/>
    </row>
    <row r="178" spans="1:29" s="5" customFormat="1" x14ac:dyDescent="0.3">
      <c r="A178" s="6"/>
      <c r="B178" s="6"/>
      <c r="C178" s="6"/>
      <c r="D178" s="7"/>
      <c r="E178" s="6"/>
      <c r="F178" s="6"/>
      <c r="G178" s="6"/>
      <c r="H178" s="6"/>
      <c r="I178" s="6"/>
      <c r="J178" s="6"/>
      <c r="K178" s="6"/>
      <c r="L178" s="6"/>
      <c r="M178" s="6"/>
      <c r="O178" s="6"/>
      <c r="P178" s="6"/>
      <c r="Q178" s="6"/>
      <c r="R178" s="6"/>
      <c r="S178" s="6"/>
      <c r="T178" s="6"/>
      <c r="U178" s="6"/>
      <c r="V178" s="6"/>
      <c r="W178" s="6"/>
      <c r="X178" s="6"/>
      <c r="Y178" s="6"/>
      <c r="Z178" s="6"/>
      <c r="AA178" s="6"/>
      <c r="AB178" s="6"/>
      <c r="AC178" s="6"/>
    </row>
    <row r="179" spans="1:29" s="5" customFormat="1" x14ac:dyDescent="0.3">
      <c r="A179" s="6"/>
      <c r="B179" s="6"/>
      <c r="C179" s="6"/>
      <c r="D179" s="7"/>
      <c r="E179" s="6"/>
      <c r="F179" s="6"/>
      <c r="G179" s="6"/>
      <c r="H179" s="6"/>
      <c r="I179" s="6"/>
      <c r="J179" s="6"/>
      <c r="K179" s="6"/>
      <c r="L179" s="6"/>
      <c r="M179" s="6"/>
      <c r="O179" s="6"/>
      <c r="P179" s="6"/>
      <c r="Q179" s="6"/>
      <c r="R179" s="6"/>
      <c r="S179" s="6"/>
      <c r="T179" s="6"/>
      <c r="U179" s="6"/>
      <c r="V179" s="6"/>
      <c r="W179" s="6"/>
      <c r="X179" s="6"/>
      <c r="Y179" s="6"/>
      <c r="Z179" s="6"/>
      <c r="AA179" s="6"/>
      <c r="AB179" s="6"/>
      <c r="AC179" s="6"/>
    </row>
    <row r="180" spans="1:29" s="5" customFormat="1" x14ac:dyDescent="0.3">
      <c r="A180" s="6"/>
      <c r="B180" s="6"/>
      <c r="C180" s="6"/>
      <c r="D180" s="7"/>
      <c r="E180" s="6"/>
      <c r="F180" s="6"/>
      <c r="G180" s="6"/>
      <c r="H180" s="6"/>
      <c r="I180" s="6"/>
      <c r="J180" s="6"/>
      <c r="K180" s="6"/>
      <c r="L180" s="6"/>
      <c r="M180" s="6"/>
      <c r="O180" s="6"/>
      <c r="P180" s="6"/>
      <c r="Q180" s="6"/>
      <c r="R180" s="6"/>
      <c r="S180" s="6"/>
      <c r="T180" s="6"/>
      <c r="U180" s="6"/>
      <c r="V180" s="6"/>
      <c r="W180" s="6"/>
      <c r="X180" s="6"/>
      <c r="Y180" s="6"/>
      <c r="Z180" s="6"/>
      <c r="AA180" s="6"/>
      <c r="AB180" s="6"/>
      <c r="AC180" s="6"/>
    </row>
    <row r="181" spans="1:29" s="5" customFormat="1" x14ac:dyDescent="0.3">
      <c r="A181" s="6"/>
      <c r="B181" s="6"/>
      <c r="C181" s="6"/>
      <c r="D181" s="7"/>
      <c r="E181" s="6"/>
      <c r="F181" s="6"/>
      <c r="G181" s="6"/>
      <c r="H181" s="6"/>
      <c r="I181" s="6"/>
      <c r="J181" s="6"/>
      <c r="K181" s="6"/>
      <c r="L181" s="6"/>
      <c r="M181" s="6"/>
      <c r="O181" s="6"/>
      <c r="P181" s="6"/>
      <c r="Q181" s="6"/>
      <c r="R181" s="6"/>
      <c r="S181" s="6"/>
      <c r="T181" s="6"/>
      <c r="U181" s="6"/>
      <c r="V181" s="6"/>
      <c r="W181" s="6"/>
      <c r="X181" s="6"/>
      <c r="Y181" s="6"/>
      <c r="Z181" s="6"/>
      <c r="AA181" s="6"/>
      <c r="AB181" s="6"/>
      <c r="AC181" s="6"/>
    </row>
    <row r="182" spans="1:29" s="5" customFormat="1" x14ac:dyDescent="0.3">
      <c r="A182" s="6"/>
      <c r="B182" s="6"/>
      <c r="C182" s="6"/>
      <c r="D182" s="7"/>
      <c r="E182" s="6"/>
      <c r="F182" s="6"/>
      <c r="G182" s="6"/>
      <c r="H182" s="6"/>
      <c r="I182" s="6"/>
      <c r="J182" s="6"/>
      <c r="K182" s="6"/>
      <c r="L182" s="6"/>
      <c r="M182" s="6"/>
      <c r="O182" s="6"/>
      <c r="P182" s="6"/>
      <c r="Q182" s="6"/>
      <c r="R182" s="6"/>
      <c r="S182" s="6"/>
      <c r="T182" s="6"/>
      <c r="U182" s="6"/>
      <c r="V182" s="6"/>
      <c r="W182" s="6"/>
      <c r="X182" s="6"/>
      <c r="Y182" s="6"/>
      <c r="Z182" s="6"/>
      <c r="AA182" s="6"/>
      <c r="AB182" s="6"/>
      <c r="AC182" s="6"/>
    </row>
    <row r="183" spans="1:29" s="5" customFormat="1" x14ac:dyDescent="0.3">
      <c r="A183" s="6"/>
      <c r="B183" s="6"/>
      <c r="C183" s="6"/>
      <c r="D183" s="7"/>
      <c r="E183" s="6"/>
      <c r="F183" s="6"/>
      <c r="G183" s="6"/>
      <c r="H183" s="6"/>
      <c r="I183" s="6"/>
      <c r="J183" s="6"/>
      <c r="K183" s="6"/>
      <c r="L183" s="6"/>
      <c r="M183" s="6"/>
      <c r="O183" s="6"/>
      <c r="P183" s="6"/>
      <c r="Q183" s="6"/>
      <c r="R183" s="6"/>
      <c r="S183" s="6"/>
      <c r="T183" s="6"/>
      <c r="U183" s="6"/>
      <c r="V183" s="6"/>
      <c r="W183" s="6"/>
      <c r="X183" s="6"/>
      <c r="Y183" s="6"/>
      <c r="Z183" s="6"/>
      <c r="AA183" s="6"/>
      <c r="AB183" s="6"/>
      <c r="AC183" s="6"/>
    </row>
    <row r="184" spans="1:29" s="5" customFormat="1" x14ac:dyDescent="0.3">
      <c r="A184" s="6"/>
      <c r="B184" s="6"/>
      <c r="C184" s="6"/>
      <c r="D184" s="7"/>
      <c r="E184" s="6"/>
      <c r="F184" s="6"/>
      <c r="G184" s="6"/>
      <c r="H184" s="6"/>
      <c r="I184" s="6"/>
      <c r="J184" s="6"/>
      <c r="K184" s="6"/>
      <c r="L184" s="6"/>
      <c r="M184" s="6"/>
      <c r="O184" s="6"/>
      <c r="P184" s="6"/>
      <c r="Q184" s="6"/>
      <c r="R184" s="6"/>
      <c r="S184" s="6"/>
      <c r="T184" s="6"/>
      <c r="U184" s="6"/>
      <c r="V184" s="6"/>
      <c r="W184" s="6"/>
      <c r="X184" s="6"/>
      <c r="Y184" s="6"/>
      <c r="Z184" s="6"/>
      <c r="AA184" s="6"/>
      <c r="AB184" s="6"/>
      <c r="AC184" s="6"/>
    </row>
    <row r="185" spans="1:29" s="5" customFormat="1" x14ac:dyDescent="0.3">
      <c r="A185" s="6"/>
      <c r="B185" s="6"/>
      <c r="C185" s="6"/>
      <c r="D185" s="7"/>
      <c r="E185" s="6"/>
      <c r="F185" s="6"/>
      <c r="G185" s="6"/>
      <c r="H185" s="6"/>
      <c r="I185" s="6"/>
      <c r="J185" s="6"/>
      <c r="K185" s="6"/>
      <c r="L185" s="6"/>
      <c r="M185" s="6"/>
      <c r="O185" s="6"/>
      <c r="P185" s="6"/>
      <c r="Q185" s="6"/>
      <c r="R185" s="6"/>
      <c r="S185" s="6"/>
      <c r="T185" s="6"/>
      <c r="U185" s="6"/>
      <c r="V185" s="6"/>
      <c r="W185" s="6"/>
      <c r="X185" s="6"/>
      <c r="Y185" s="6"/>
      <c r="Z185" s="6"/>
      <c r="AA185" s="6"/>
      <c r="AB185" s="6"/>
      <c r="AC185" s="6"/>
    </row>
    <row r="186" spans="1:29" s="5" customFormat="1" x14ac:dyDescent="0.3">
      <c r="A186" s="6"/>
      <c r="B186" s="6"/>
      <c r="C186" s="6"/>
      <c r="D186" s="7"/>
      <c r="E186" s="6"/>
      <c r="F186" s="6"/>
      <c r="G186" s="6"/>
      <c r="H186" s="6"/>
      <c r="I186" s="6"/>
      <c r="J186" s="6"/>
      <c r="K186" s="6"/>
      <c r="L186" s="6"/>
      <c r="M186" s="6"/>
      <c r="O186" s="6"/>
      <c r="P186" s="6"/>
      <c r="Q186" s="6"/>
      <c r="R186" s="6"/>
      <c r="S186" s="6"/>
      <c r="T186" s="6"/>
      <c r="U186" s="6"/>
      <c r="V186" s="6"/>
      <c r="W186" s="6"/>
      <c r="X186" s="6"/>
      <c r="Y186" s="6"/>
      <c r="Z186" s="6"/>
      <c r="AA186" s="6"/>
      <c r="AB186" s="6"/>
      <c r="AC186" s="6"/>
    </row>
    <row r="187" spans="1:29" s="5" customFormat="1" x14ac:dyDescent="0.3">
      <c r="A187" s="6"/>
      <c r="B187" s="6"/>
      <c r="C187" s="6"/>
      <c r="D187" s="7"/>
      <c r="E187" s="6"/>
      <c r="F187" s="6"/>
      <c r="G187" s="6"/>
      <c r="H187" s="6"/>
      <c r="I187" s="6"/>
      <c r="J187" s="6"/>
      <c r="K187" s="6"/>
      <c r="L187" s="6"/>
      <c r="M187" s="6"/>
      <c r="O187" s="6"/>
      <c r="P187" s="6"/>
      <c r="Q187" s="6"/>
      <c r="R187" s="6"/>
      <c r="S187" s="6"/>
      <c r="T187" s="6"/>
      <c r="U187" s="6"/>
      <c r="V187" s="6"/>
      <c r="W187" s="6"/>
      <c r="X187" s="6"/>
      <c r="Y187" s="6"/>
      <c r="Z187" s="6"/>
      <c r="AA187" s="6"/>
      <c r="AB187" s="6"/>
      <c r="AC187" s="6"/>
    </row>
    <row r="188" spans="1:29" s="5" customFormat="1" x14ac:dyDescent="0.3">
      <c r="A188" s="6"/>
      <c r="B188" s="6"/>
      <c r="C188" s="6"/>
      <c r="D188" s="7"/>
      <c r="E188" s="6"/>
      <c r="F188" s="6"/>
      <c r="G188" s="6"/>
      <c r="H188" s="6"/>
      <c r="I188" s="6"/>
      <c r="J188" s="6"/>
      <c r="K188" s="6"/>
      <c r="L188" s="6"/>
      <c r="M188" s="6"/>
      <c r="O188" s="6"/>
      <c r="P188" s="6"/>
      <c r="Q188" s="6"/>
      <c r="R188" s="6"/>
      <c r="S188" s="6"/>
      <c r="T188" s="6"/>
      <c r="U188" s="6"/>
      <c r="V188" s="6"/>
      <c r="W188" s="6"/>
      <c r="X188" s="6"/>
      <c r="Y188" s="6"/>
      <c r="Z188" s="6"/>
      <c r="AA188" s="6"/>
      <c r="AB188" s="6"/>
      <c r="AC188" s="6"/>
    </row>
    <row r="189" spans="1:29" s="5" customFormat="1" x14ac:dyDescent="0.3">
      <c r="A189" s="6"/>
      <c r="B189" s="6"/>
      <c r="C189" s="6"/>
      <c r="D189" s="7"/>
      <c r="E189" s="6"/>
      <c r="F189" s="6"/>
      <c r="G189" s="6"/>
      <c r="H189" s="6"/>
      <c r="I189" s="6"/>
      <c r="J189" s="6"/>
      <c r="K189" s="6"/>
      <c r="L189" s="6"/>
      <c r="M189" s="6"/>
      <c r="O189" s="6"/>
      <c r="P189" s="6"/>
      <c r="Q189" s="6"/>
      <c r="R189" s="6"/>
      <c r="S189" s="6"/>
      <c r="T189" s="6"/>
      <c r="U189" s="6"/>
      <c r="V189" s="6"/>
      <c r="W189" s="6"/>
      <c r="X189" s="6"/>
      <c r="Y189" s="6"/>
      <c r="Z189" s="6"/>
      <c r="AA189" s="6"/>
      <c r="AB189" s="6"/>
      <c r="AC189" s="6"/>
    </row>
    <row r="190" spans="1:29" s="5" customFormat="1" x14ac:dyDescent="0.3">
      <c r="A190" s="6"/>
      <c r="B190" s="6"/>
      <c r="C190" s="6"/>
      <c r="D190" s="7"/>
      <c r="E190" s="6"/>
      <c r="F190" s="6"/>
      <c r="G190" s="6"/>
      <c r="H190" s="6"/>
      <c r="I190" s="6"/>
      <c r="J190" s="6"/>
      <c r="K190" s="6"/>
      <c r="L190" s="6"/>
      <c r="M190" s="6"/>
      <c r="O190" s="6"/>
      <c r="P190" s="6"/>
      <c r="Q190" s="6"/>
      <c r="R190" s="6"/>
      <c r="S190" s="6"/>
      <c r="T190" s="6"/>
      <c r="U190" s="6"/>
      <c r="V190" s="6"/>
      <c r="W190" s="6"/>
      <c r="X190" s="6"/>
      <c r="Y190" s="6"/>
      <c r="Z190" s="6"/>
      <c r="AA190" s="6"/>
      <c r="AB190" s="6"/>
      <c r="AC190" s="6"/>
    </row>
    <row r="191" spans="1:29" s="5" customFormat="1" x14ac:dyDescent="0.3">
      <c r="A191" s="6"/>
      <c r="B191" s="6"/>
      <c r="C191" s="6"/>
      <c r="D191" s="7"/>
      <c r="E191" s="6"/>
      <c r="F191" s="6"/>
      <c r="G191" s="6"/>
      <c r="H191" s="6"/>
      <c r="I191" s="6"/>
      <c r="J191" s="6"/>
      <c r="K191" s="6"/>
      <c r="L191" s="6"/>
      <c r="M191" s="6"/>
      <c r="O191" s="6"/>
      <c r="P191" s="6"/>
      <c r="Q191" s="6"/>
      <c r="R191" s="6"/>
      <c r="S191" s="6"/>
      <c r="T191" s="6"/>
      <c r="U191" s="6"/>
      <c r="V191" s="6"/>
      <c r="W191" s="6"/>
      <c r="X191" s="6"/>
      <c r="Y191" s="6"/>
      <c r="Z191" s="6"/>
      <c r="AA191" s="6"/>
      <c r="AB191" s="6"/>
      <c r="AC191" s="6"/>
    </row>
    <row r="192" spans="1:29" s="5" customFormat="1" x14ac:dyDescent="0.3">
      <c r="A192" s="6"/>
      <c r="B192" s="6"/>
      <c r="C192" s="6"/>
      <c r="D192" s="7"/>
      <c r="E192" s="6"/>
      <c r="F192" s="6"/>
      <c r="G192" s="6"/>
      <c r="H192" s="6"/>
      <c r="I192" s="6"/>
      <c r="J192" s="6"/>
      <c r="K192" s="6"/>
      <c r="L192" s="6"/>
      <c r="M192" s="6"/>
      <c r="O192" s="6"/>
      <c r="P192" s="6"/>
      <c r="Q192" s="6"/>
      <c r="R192" s="6"/>
      <c r="S192" s="6"/>
      <c r="T192" s="6"/>
      <c r="U192" s="6"/>
      <c r="V192" s="6"/>
      <c r="W192" s="6"/>
      <c r="X192" s="6"/>
      <c r="Y192" s="6"/>
      <c r="Z192" s="6"/>
      <c r="AA192" s="6"/>
      <c r="AB192" s="6"/>
      <c r="AC192" s="6"/>
    </row>
    <row r="193" spans="1:29" s="5" customFormat="1" x14ac:dyDescent="0.3">
      <c r="A193" s="6"/>
      <c r="B193" s="6"/>
      <c r="C193" s="6"/>
      <c r="D193" s="7"/>
      <c r="E193" s="6"/>
      <c r="F193" s="6"/>
      <c r="G193" s="6"/>
      <c r="H193" s="6"/>
      <c r="I193" s="6"/>
      <c r="J193" s="6"/>
      <c r="K193" s="6"/>
      <c r="L193" s="6"/>
      <c r="M193" s="6"/>
      <c r="O193" s="6"/>
      <c r="P193" s="6"/>
      <c r="Q193" s="6"/>
      <c r="R193" s="6"/>
      <c r="S193" s="6"/>
      <c r="T193" s="6"/>
      <c r="U193" s="6"/>
      <c r="V193" s="6"/>
      <c r="W193" s="6"/>
      <c r="X193" s="6"/>
      <c r="Y193" s="6"/>
      <c r="Z193" s="6"/>
      <c r="AA193" s="6"/>
      <c r="AB193" s="6"/>
      <c r="AC193" s="6"/>
    </row>
    <row r="194" spans="1:29" s="5" customFormat="1" x14ac:dyDescent="0.3">
      <c r="A194" s="6"/>
      <c r="B194" s="6"/>
      <c r="C194" s="6"/>
      <c r="D194" s="7"/>
      <c r="E194" s="6"/>
      <c r="F194" s="6"/>
      <c r="G194" s="6"/>
      <c r="H194" s="6"/>
      <c r="I194" s="6"/>
      <c r="J194" s="6"/>
      <c r="K194" s="6"/>
      <c r="L194" s="6"/>
      <c r="M194" s="6"/>
      <c r="O194" s="6"/>
      <c r="P194" s="6"/>
      <c r="Q194" s="6"/>
      <c r="R194" s="6"/>
      <c r="S194" s="6"/>
      <c r="T194" s="6"/>
      <c r="U194" s="6"/>
      <c r="V194" s="6"/>
      <c r="W194" s="6"/>
      <c r="X194" s="6"/>
      <c r="Y194" s="6"/>
      <c r="Z194" s="6"/>
      <c r="AA194" s="6"/>
      <c r="AB194" s="6"/>
      <c r="AC194" s="6"/>
    </row>
    <row r="195" spans="1:29" s="5" customFormat="1" x14ac:dyDescent="0.3">
      <c r="A195" s="6"/>
      <c r="B195" s="6"/>
      <c r="C195" s="6"/>
      <c r="D195" s="7"/>
      <c r="E195" s="6"/>
      <c r="F195" s="6"/>
      <c r="G195" s="6"/>
      <c r="H195" s="6"/>
      <c r="I195" s="6"/>
      <c r="J195" s="6"/>
      <c r="K195" s="6"/>
      <c r="L195" s="6"/>
      <c r="M195" s="6"/>
      <c r="O195" s="6"/>
      <c r="P195" s="6"/>
      <c r="Q195" s="6"/>
      <c r="R195" s="6"/>
      <c r="S195" s="6"/>
      <c r="T195" s="6"/>
      <c r="U195" s="6"/>
      <c r="V195" s="6"/>
      <c r="W195" s="6"/>
      <c r="X195" s="6"/>
      <c r="Y195" s="6"/>
      <c r="Z195" s="6"/>
      <c r="AA195" s="6"/>
      <c r="AB195" s="6"/>
      <c r="AC195" s="6"/>
    </row>
    <row r="196" spans="1:29" s="5" customFormat="1" x14ac:dyDescent="0.3">
      <c r="A196" s="6"/>
      <c r="B196" s="6"/>
      <c r="C196" s="6"/>
      <c r="D196" s="7"/>
      <c r="E196" s="6"/>
      <c r="F196" s="6"/>
      <c r="G196" s="6"/>
      <c r="H196" s="6"/>
      <c r="I196" s="6"/>
      <c r="J196" s="6"/>
      <c r="K196" s="6"/>
      <c r="L196" s="6"/>
      <c r="M196" s="6"/>
      <c r="O196" s="6"/>
      <c r="P196" s="6"/>
      <c r="Q196" s="6"/>
      <c r="R196" s="6"/>
      <c r="S196" s="6"/>
      <c r="T196" s="6"/>
      <c r="U196" s="6"/>
      <c r="V196" s="6"/>
      <c r="W196" s="6"/>
      <c r="X196" s="6"/>
      <c r="Y196" s="6"/>
      <c r="Z196" s="6"/>
      <c r="AA196" s="6"/>
      <c r="AB196" s="6"/>
      <c r="AC196" s="6"/>
    </row>
    <row r="197" spans="1:29" s="5" customFormat="1" x14ac:dyDescent="0.3">
      <c r="A197" s="6"/>
      <c r="B197" s="6"/>
      <c r="C197" s="6"/>
      <c r="D197" s="7"/>
      <c r="E197" s="6"/>
      <c r="F197" s="6"/>
      <c r="G197" s="6"/>
      <c r="H197" s="6"/>
      <c r="I197" s="6"/>
      <c r="J197" s="6"/>
      <c r="K197" s="6"/>
      <c r="L197" s="6"/>
      <c r="M197" s="6"/>
      <c r="O197" s="6"/>
      <c r="P197" s="6"/>
      <c r="Q197" s="6"/>
      <c r="R197" s="6"/>
      <c r="S197" s="6"/>
      <c r="T197" s="6"/>
      <c r="U197" s="6"/>
      <c r="V197" s="6"/>
      <c r="W197" s="6"/>
      <c r="X197" s="6"/>
      <c r="Y197" s="6"/>
      <c r="Z197" s="6"/>
      <c r="AA197" s="6"/>
      <c r="AB197" s="6"/>
      <c r="AC197" s="6"/>
    </row>
    <row r="198" spans="1:29" s="5" customFormat="1" x14ac:dyDescent="0.3">
      <c r="A198" s="6"/>
      <c r="B198" s="6"/>
      <c r="C198" s="6"/>
      <c r="D198" s="7"/>
      <c r="E198" s="6"/>
      <c r="F198" s="6"/>
      <c r="G198" s="6"/>
      <c r="H198" s="6"/>
      <c r="I198" s="6"/>
      <c r="J198" s="6"/>
      <c r="K198" s="6"/>
      <c r="L198" s="6"/>
      <c r="M198" s="6"/>
      <c r="O198" s="6"/>
      <c r="P198" s="6"/>
      <c r="Q198" s="6"/>
      <c r="R198" s="6"/>
      <c r="S198" s="6"/>
      <c r="T198" s="6"/>
      <c r="U198" s="6"/>
      <c r="V198" s="6"/>
      <c r="W198" s="6"/>
      <c r="X198" s="6"/>
      <c r="Y198" s="6"/>
      <c r="Z198" s="6"/>
      <c r="AA198" s="6"/>
      <c r="AB198" s="6"/>
      <c r="AC198" s="6"/>
    </row>
    <row r="199" spans="1:29" s="5" customFormat="1" x14ac:dyDescent="0.3">
      <c r="A199" s="6"/>
      <c r="B199" s="6"/>
      <c r="C199" s="6"/>
      <c r="D199" s="7"/>
      <c r="E199" s="6"/>
      <c r="F199" s="6"/>
      <c r="G199" s="6"/>
      <c r="H199" s="6"/>
      <c r="I199" s="6"/>
      <c r="J199" s="6"/>
      <c r="K199" s="6"/>
      <c r="L199" s="6"/>
      <c r="M199" s="6"/>
      <c r="O199" s="6"/>
      <c r="P199" s="6"/>
      <c r="Q199" s="6"/>
      <c r="R199" s="6"/>
      <c r="S199" s="6"/>
      <c r="T199" s="6"/>
      <c r="U199" s="6"/>
      <c r="V199" s="6"/>
      <c r="W199" s="6"/>
      <c r="X199" s="6"/>
      <c r="Y199" s="6"/>
      <c r="Z199" s="6"/>
      <c r="AA199" s="6"/>
      <c r="AB199" s="6"/>
      <c r="AC199" s="6"/>
    </row>
    <row r="200" spans="1:29" s="5" customFormat="1" x14ac:dyDescent="0.3">
      <c r="A200" s="6"/>
      <c r="B200" s="6"/>
      <c r="C200" s="6"/>
      <c r="D200" s="7"/>
      <c r="E200" s="6"/>
      <c r="F200" s="6"/>
      <c r="G200" s="6"/>
      <c r="H200" s="6"/>
      <c r="I200" s="6"/>
      <c r="J200" s="6"/>
      <c r="K200" s="6"/>
      <c r="L200" s="6"/>
      <c r="M200" s="6"/>
      <c r="O200" s="6"/>
      <c r="P200" s="6"/>
      <c r="Q200" s="6"/>
      <c r="R200" s="6"/>
      <c r="S200" s="6"/>
      <c r="T200" s="6"/>
      <c r="U200" s="6"/>
      <c r="V200" s="6"/>
      <c r="W200" s="6"/>
      <c r="X200" s="6"/>
      <c r="Y200" s="6"/>
      <c r="Z200" s="6"/>
      <c r="AA200" s="6"/>
      <c r="AB200" s="6"/>
      <c r="AC200" s="6"/>
    </row>
    <row r="201" spans="1:29" s="5" customFormat="1" x14ac:dyDescent="0.3">
      <c r="A201" s="6"/>
      <c r="B201" s="6"/>
      <c r="C201" s="6"/>
      <c r="D201" s="7"/>
      <c r="E201" s="6"/>
      <c r="F201" s="6"/>
      <c r="G201" s="6"/>
      <c r="H201" s="6"/>
      <c r="I201" s="6"/>
      <c r="J201" s="6"/>
      <c r="K201" s="6"/>
      <c r="L201" s="6"/>
      <c r="M201" s="6"/>
      <c r="O201" s="6"/>
      <c r="P201" s="6"/>
      <c r="Q201" s="6"/>
      <c r="R201" s="6"/>
      <c r="S201" s="6"/>
      <c r="T201" s="6"/>
      <c r="U201" s="6"/>
      <c r="V201" s="6"/>
      <c r="W201" s="6"/>
      <c r="X201" s="6"/>
      <c r="Y201" s="6"/>
      <c r="Z201" s="6"/>
      <c r="AA201" s="6"/>
      <c r="AB201" s="6"/>
      <c r="AC201" s="6"/>
    </row>
    <row r="202" spans="1:29" s="5" customFormat="1" x14ac:dyDescent="0.3">
      <c r="A202" s="6"/>
      <c r="B202" s="6"/>
      <c r="C202" s="6"/>
      <c r="D202" s="7"/>
      <c r="E202" s="6"/>
      <c r="F202" s="6"/>
      <c r="G202" s="6"/>
      <c r="H202" s="6"/>
      <c r="I202" s="6"/>
      <c r="J202" s="6"/>
      <c r="K202" s="6"/>
      <c r="L202" s="6"/>
      <c r="M202" s="6"/>
      <c r="O202" s="6"/>
      <c r="P202" s="6"/>
      <c r="Q202" s="6"/>
      <c r="R202" s="6"/>
      <c r="S202" s="6"/>
      <c r="T202" s="6"/>
      <c r="U202" s="6"/>
      <c r="V202" s="6"/>
      <c r="W202" s="6"/>
      <c r="X202" s="6"/>
      <c r="Y202" s="6"/>
      <c r="Z202" s="6"/>
      <c r="AA202" s="6"/>
      <c r="AB202" s="6"/>
      <c r="AC202" s="6"/>
    </row>
    <row r="203" spans="1:29" s="5" customFormat="1" x14ac:dyDescent="0.3">
      <c r="A203" s="6"/>
      <c r="B203" s="6"/>
      <c r="C203" s="6"/>
      <c r="D203" s="7"/>
      <c r="E203" s="6"/>
      <c r="F203" s="6"/>
      <c r="G203" s="6"/>
      <c r="H203" s="6"/>
      <c r="I203" s="6"/>
      <c r="J203" s="6"/>
      <c r="K203" s="6"/>
      <c r="L203" s="6"/>
      <c r="M203" s="6"/>
      <c r="O203" s="6"/>
      <c r="P203" s="6"/>
      <c r="Q203" s="6"/>
      <c r="R203" s="6"/>
      <c r="S203" s="6"/>
      <c r="T203" s="6"/>
      <c r="U203" s="6"/>
      <c r="V203" s="6"/>
      <c r="W203" s="6"/>
      <c r="X203" s="6"/>
      <c r="Y203" s="6"/>
      <c r="Z203" s="6"/>
      <c r="AA203" s="6"/>
      <c r="AB203" s="6"/>
      <c r="AC203" s="6"/>
    </row>
    <row r="204" spans="1:29" s="5" customFormat="1" x14ac:dyDescent="0.3">
      <c r="A204" s="6"/>
      <c r="B204" s="6"/>
      <c r="C204" s="6"/>
      <c r="D204" s="7"/>
      <c r="E204" s="6"/>
      <c r="F204" s="6"/>
      <c r="G204" s="6"/>
      <c r="H204" s="6"/>
      <c r="I204" s="6"/>
      <c r="J204" s="6"/>
      <c r="K204" s="6"/>
      <c r="L204" s="6"/>
      <c r="M204" s="6"/>
      <c r="O204" s="6"/>
      <c r="P204" s="6"/>
      <c r="Q204" s="6"/>
      <c r="R204" s="6"/>
      <c r="S204" s="6"/>
      <c r="T204" s="6"/>
      <c r="U204" s="6"/>
      <c r="V204" s="6"/>
      <c r="W204" s="6"/>
      <c r="X204" s="6"/>
      <c r="Y204" s="6"/>
      <c r="Z204" s="6"/>
      <c r="AA204" s="6"/>
      <c r="AB204" s="6"/>
      <c r="AC204" s="6"/>
    </row>
    <row r="205" spans="1:29" s="5" customFormat="1" x14ac:dyDescent="0.3">
      <c r="A205" s="6"/>
      <c r="B205" s="6"/>
      <c r="C205" s="6"/>
      <c r="D205" s="7"/>
      <c r="E205" s="6"/>
      <c r="F205" s="6"/>
      <c r="G205" s="6"/>
      <c r="H205" s="6"/>
      <c r="I205" s="6"/>
      <c r="J205" s="6"/>
      <c r="K205" s="6"/>
      <c r="L205" s="6"/>
      <c r="M205" s="6"/>
      <c r="O205" s="6"/>
      <c r="P205" s="6"/>
      <c r="Q205" s="6"/>
      <c r="R205" s="6"/>
      <c r="S205" s="6"/>
      <c r="T205" s="6"/>
      <c r="U205" s="6"/>
      <c r="V205" s="6"/>
      <c r="W205" s="6"/>
      <c r="X205" s="6"/>
      <c r="Y205" s="6"/>
      <c r="Z205" s="6"/>
      <c r="AA205" s="6"/>
      <c r="AB205" s="6"/>
      <c r="AC205" s="6"/>
    </row>
    <row r="206" spans="1:29" s="5" customFormat="1" x14ac:dyDescent="0.3">
      <c r="A206" s="6"/>
      <c r="B206" s="6"/>
      <c r="C206" s="6"/>
      <c r="D206" s="7"/>
      <c r="E206" s="6"/>
      <c r="F206" s="6"/>
      <c r="G206" s="6"/>
      <c r="H206" s="6"/>
      <c r="I206" s="6"/>
      <c r="J206" s="6"/>
      <c r="K206" s="6"/>
      <c r="L206" s="6"/>
      <c r="M206" s="6"/>
      <c r="O206" s="6"/>
      <c r="P206" s="6"/>
      <c r="Q206" s="6"/>
      <c r="R206" s="6"/>
      <c r="S206" s="6"/>
      <c r="T206" s="6"/>
      <c r="U206" s="6"/>
      <c r="V206" s="6"/>
      <c r="W206" s="6"/>
      <c r="X206" s="6"/>
      <c r="Y206" s="6"/>
      <c r="Z206" s="6"/>
      <c r="AA206" s="6"/>
      <c r="AB206" s="6"/>
      <c r="AC206" s="6"/>
    </row>
    <row r="207" spans="1:29" s="5" customFormat="1" x14ac:dyDescent="0.3">
      <c r="A207" s="6"/>
      <c r="B207" s="6"/>
      <c r="C207" s="6"/>
      <c r="D207" s="7"/>
      <c r="E207" s="6"/>
      <c r="F207" s="6"/>
      <c r="G207" s="6"/>
      <c r="H207" s="6"/>
      <c r="I207" s="6"/>
      <c r="J207" s="6"/>
      <c r="K207" s="6"/>
      <c r="L207" s="6"/>
      <c r="M207" s="6"/>
      <c r="O207" s="6"/>
      <c r="P207" s="6"/>
      <c r="Q207" s="6"/>
      <c r="R207" s="6"/>
      <c r="S207" s="6"/>
      <c r="T207" s="6"/>
      <c r="U207" s="6"/>
      <c r="V207" s="6"/>
      <c r="W207" s="6"/>
      <c r="X207" s="6"/>
      <c r="Y207" s="6"/>
      <c r="Z207" s="6"/>
      <c r="AA207" s="6"/>
      <c r="AB207" s="6"/>
      <c r="AC207" s="6"/>
    </row>
    <row r="208" spans="1:29" s="5" customFormat="1" x14ac:dyDescent="0.3">
      <c r="A208" s="6"/>
      <c r="B208" s="6"/>
      <c r="C208" s="6"/>
      <c r="D208" s="7"/>
      <c r="E208" s="6"/>
      <c r="F208" s="6"/>
      <c r="G208" s="6"/>
      <c r="H208" s="6"/>
      <c r="I208" s="6"/>
      <c r="J208" s="6"/>
      <c r="K208" s="6"/>
      <c r="L208" s="6"/>
      <c r="M208" s="6"/>
      <c r="O208" s="6"/>
      <c r="P208" s="6"/>
      <c r="Q208" s="6"/>
      <c r="R208" s="6"/>
      <c r="S208" s="6"/>
      <c r="T208" s="6"/>
      <c r="U208" s="6"/>
      <c r="V208" s="6"/>
      <c r="W208" s="6"/>
      <c r="X208" s="6"/>
      <c r="Y208" s="6"/>
      <c r="Z208" s="6"/>
      <c r="AA208" s="6"/>
      <c r="AB208" s="6"/>
      <c r="AC208" s="6"/>
    </row>
    <row r="209" spans="1:29" s="5" customFormat="1" x14ac:dyDescent="0.3">
      <c r="A209" s="6"/>
      <c r="B209" s="6"/>
      <c r="C209" s="6"/>
      <c r="D209" s="7"/>
      <c r="E209" s="6"/>
      <c r="F209" s="6"/>
      <c r="G209" s="6"/>
      <c r="H209" s="6"/>
      <c r="I209" s="6"/>
      <c r="J209" s="6"/>
      <c r="K209" s="6"/>
      <c r="L209" s="6"/>
      <c r="M209" s="6"/>
      <c r="O209" s="6"/>
      <c r="P209" s="6"/>
      <c r="Q209" s="6"/>
      <c r="R209" s="6"/>
      <c r="S209" s="6"/>
      <c r="T209" s="6"/>
      <c r="U209" s="6"/>
      <c r="V209" s="6"/>
      <c r="W209" s="6"/>
      <c r="X209" s="6"/>
      <c r="Y209" s="6"/>
      <c r="Z209" s="6"/>
      <c r="AA209" s="6"/>
      <c r="AB209" s="6"/>
      <c r="AC209" s="6"/>
    </row>
    <row r="210" spans="1:29" x14ac:dyDescent="0.3">
      <c r="A210" s="1"/>
      <c r="B210" s="1"/>
      <c r="C210" s="1"/>
      <c r="D210" s="3"/>
      <c r="E210" s="1"/>
      <c r="F210" s="1"/>
      <c r="G210" s="1"/>
      <c r="H210" s="1"/>
      <c r="I210" s="1"/>
      <c r="J210" s="1"/>
      <c r="K210" s="1"/>
      <c r="L210" s="1"/>
      <c r="M210" s="1"/>
      <c r="O210" s="1"/>
      <c r="P210" s="1"/>
      <c r="Q210" s="1"/>
      <c r="R210" s="1"/>
      <c r="S210" s="1"/>
      <c r="T210" s="1"/>
      <c r="U210" s="1"/>
      <c r="V210" s="1"/>
      <c r="W210" s="1"/>
      <c r="X210" s="1"/>
      <c r="Y210" s="1"/>
      <c r="Z210" s="1"/>
      <c r="AA210" s="1"/>
      <c r="AB210" s="1"/>
      <c r="AC210" s="1"/>
    </row>
    <row r="211" spans="1:29" x14ac:dyDescent="0.3">
      <c r="A211" s="1"/>
      <c r="B211" s="1"/>
      <c r="C211" s="1"/>
      <c r="D211" s="3"/>
      <c r="E211" s="1"/>
      <c r="F211" s="1"/>
      <c r="G211" s="1"/>
      <c r="H211" s="1"/>
      <c r="I211" s="1"/>
      <c r="J211" s="1"/>
      <c r="K211" s="1"/>
      <c r="L211" s="1"/>
      <c r="M211" s="1"/>
      <c r="O211" s="1"/>
      <c r="P211" s="1"/>
      <c r="Q211" s="1"/>
      <c r="R211" s="1"/>
      <c r="S211" s="1"/>
      <c r="T211" s="1"/>
      <c r="U211" s="1"/>
      <c r="V211" s="1"/>
      <c r="W211" s="1"/>
      <c r="X211" s="1"/>
      <c r="Y211" s="1"/>
      <c r="Z211" s="1"/>
      <c r="AA211" s="1"/>
      <c r="AB211" s="1"/>
      <c r="AC211" s="1"/>
    </row>
    <row r="212" spans="1:29" x14ac:dyDescent="0.3">
      <c r="A212" s="1"/>
      <c r="B212" s="1"/>
      <c r="C212" s="1"/>
      <c r="D212" s="3"/>
      <c r="E212" s="1"/>
      <c r="F212" s="1"/>
      <c r="G212" s="1"/>
      <c r="H212" s="1"/>
      <c r="I212" s="1"/>
      <c r="J212" s="1"/>
      <c r="K212" s="1"/>
      <c r="L212" s="1"/>
      <c r="M212" s="1"/>
      <c r="O212" s="1"/>
      <c r="P212" s="1"/>
      <c r="Q212" s="1"/>
      <c r="R212" s="1"/>
      <c r="S212" s="1"/>
      <c r="T212" s="1"/>
      <c r="U212" s="1"/>
      <c r="V212" s="1"/>
      <c r="W212" s="1"/>
      <c r="X212" s="1"/>
      <c r="Y212" s="1"/>
      <c r="Z212" s="1"/>
      <c r="AA212" s="1"/>
      <c r="AB212" s="1"/>
      <c r="AC212" s="1"/>
    </row>
    <row r="213" spans="1:29" x14ac:dyDescent="0.3">
      <c r="A213" s="1"/>
      <c r="B213" s="1"/>
      <c r="C213" s="1"/>
      <c r="D213" s="3"/>
      <c r="E213" s="1"/>
      <c r="F213" s="1"/>
      <c r="G213" s="1"/>
      <c r="H213" s="1"/>
      <c r="I213" s="1"/>
      <c r="J213" s="1"/>
      <c r="K213" s="1"/>
      <c r="L213" s="1"/>
      <c r="M213" s="1"/>
      <c r="O213" s="1"/>
      <c r="P213" s="1"/>
      <c r="Q213" s="1"/>
      <c r="R213" s="1"/>
      <c r="S213" s="1"/>
      <c r="T213" s="1"/>
      <c r="U213" s="1"/>
      <c r="V213" s="1"/>
      <c r="W213" s="1"/>
      <c r="X213" s="1"/>
      <c r="Y213" s="1"/>
      <c r="Z213" s="1"/>
      <c r="AA213" s="1"/>
      <c r="AB213" s="1"/>
      <c r="AC213" s="1"/>
    </row>
    <row r="214" spans="1:29" x14ac:dyDescent="0.3">
      <c r="A214" s="1"/>
      <c r="B214" s="1"/>
      <c r="C214" s="1"/>
      <c r="D214" s="3"/>
      <c r="E214" s="1"/>
      <c r="F214" s="1"/>
      <c r="G214" s="1"/>
      <c r="H214" s="1"/>
      <c r="I214" s="1"/>
      <c r="J214" s="1"/>
      <c r="K214" s="1"/>
      <c r="L214" s="1"/>
      <c r="M214" s="1"/>
      <c r="O214" s="1"/>
      <c r="P214" s="1"/>
      <c r="Q214" s="1"/>
      <c r="R214" s="1"/>
      <c r="S214" s="1"/>
      <c r="T214" s="1"/>
      <c r="U214" s="1"/>
      <c r="V214" s="1"/>
      <c r="W214" s="1"/>
      <c r="X214" s="1"/>
      <c r="Y214" s="1"/>
      <c r="Z214" s="1"/>
      <c r="AA214" s="1"/>
      <c r="AB214" s="1"/>
      <c r="AC214" s="1"/>
    </row>
    <row r="215" spans="1:29" x14ac:dyDescent="0.3">
      <c r="A215" s="1"/>
      <c r="B215" s="1"/>
      <c r="C215" s="1"/>
      <c r="D215" s="3"/>
      <c r="E215" s="1"/>
      <c r="F215" s="1"/>
      <c r="G215" s="1"/>
      <c r="H215" s="1"/>
      <c r="I215" s="1"/>
      <c r="J215" s="1"/>
      <c r="K215" s="1"/>
      <c r="L215" s="1"/>
      <c r="M215" s="1"/>
      <c r="O215" s="1"/>
      <c r="P215" s="1"/>
      <c r="Q215" s="1"/>
      <c r="R215" s="1"/>
      <c r="S215" s="1"/>
      <c r="T215" s="1"/>
      <c r="U215" s="1"/>
      <c r="V215" s="1"/>
      <c r="W215" s="1"/>
      <c r="X215" s="1"/>
      <c r="Y215" s="1"/>
      <c r="Z215" s="1"/>
      <c r="AA215" s="1"/>
      <c r="AB215" s="1"/>
      <c r="AC215" s="1"/>
    </row>
    <row r="216" spans="1:29" x14ac:dyDescent="0.3">
      <c r="A216" s="1"/>
      <c r="B216" s="1"/>
      <c r="C216" s="1"/>
      <c r="D216" s="3"/>
      <c r="E216" s="1"/>
      <c r="F216" s="1"/>
      <c r="G216" s="1"/>
      <c r="H216" s="1"/>
      <c r="I216" s="1"/>
      <c r="J216" s="1"/>
      <c r="K216" s="1"/>
      <c r="L216" s="1"/>
      <c r="M216" s="1"/>
      <c r="O216" s="1"/>
      <c r="P216" s="1"/>
      <c r="Q216" s="1"/>
      <c r="R216" s="1"/>
      <c r="S216" s="1"/>
      <c r="T216" s="1"/>
      <c r="U216" s="1"/>
      <c r="V216" s="1"/>
      <c r="W216" s="1"/>
      <c r="X216" s="1"/>
      <c r="Y216" s="1"/>
      <c r="Z216" s="1"/>
      <c r="AA216" s="1"/>
      <c r="AB216" s="1"/>
      <c r="AC216" s="1"/>
    </row>
    <row r="217" spans="1:29" x14ac:dyDescent="0.3">
      <c r="A217" s="1"/>
      <c r="B217" s="1"/>
      <c r="C217" s="1"/>
      <c r="D217" s="3"/>
      <c r="E217" s="1"/>
      <c r="F217" s="1"/>
      <c r="G217" s="1"/>
      <c r="H217" s="1"/>
      <c r="I217" s="1"/>
      <c r="J217" s="1"/>
      <c r="K217" s="1"/>
      <c r="L217" s="1"/>
      <c r="M217" s="1"/>
      <c r="O217" s="1"/>
      <c r="P217" s="1"/>
      <c r="Q217" s="1"/>
      <c r="R217" s="1"/>
      <c r="S217" s="1"/>
      <c r="T217" s="1"/>
      <c r="U217" s="1"/>
      <c r="V217" s="1"/>
      <c r="W217" s="1"/>
      <c r="X217" s="1"/>
      <c r="Y217" s="1"/>
      <c r="Z217" s="1"/>
      <c r="AA217" s="1"/>
      <c r="AB217" s="1"/>
      <c r="AC217" s="1"/>
    </row>
    <row r="218" spans="1:29" x14ac:dyDescent="0.3">
      <c r="A218" s="1"/>
      <c r="B218" s="1"/>
      <c r="C218" s="1"/>
      <c r="D218" s="3"/>
      <c r="E218" s="1"/>
      <c r="F218" s="1"/>
      <c r="G218" s="1"/>
      <c r="H218" s="1"/>
      <c r="I218" s="1"/>
      <c r="J218" s="1"/>
      <c r="K218" s="1"/>
      <c r="L218" s="1"/>
      <c r="M218" s="1"/>
      <c r="O218" s="1"/>
      <c r="P218" s="1"/>
      <c r="Q218" s="1"/>
      <c r="R218" s="1"/>
      <c r="S218" s="1"/>
      <c r="T218" s="1"/>
      <c r="U218" s="1"/>
      <c r="V218" s="1"/>
      <c r="W218" s="1"/>
      <c r="X218" s="1"/>
      <c r="Y218" s="1"/>
      <c r="Z218" s="1"/>
      <c r="AA218" s="1"/>
      <c r="AB218" s="1"/>
      <c r="AC218" s="1"/>
    </row>
    <row r="219" spans="1:29" x14ac:dyDescent="0.3">
      <c r="A219" s="1"/>
      <c r="B219" s="1"/>
      <c r="C219" s="1"/>
      <c r="D219" s="3"/>
      <c r="E219" s="1"/>
      <c r="F219" s="1"/>
      <c r="G219" s="1"/>
      <c r="H219" s="1"/>
      <c r="I219" s="1"/>
      <c r="J219" s="1"/>
      <c r="K219" s="1"/>
      <c r="L219" s="1"/>
      <c r="M219" s="1"/>
      <c r="O219" s="1"/>
      <c r="P219" s="1"/>
      <c r="Q219" s="1"/>
      <c r="R219" s="1"/>
      <c r="S219" s="1"/>
      <c r="T219" s="1"/>
      <c r="U219" s="1"/>
      <c r="V219" s="1"/>
      <c r="W219" s="1"/>
      <c r="X219" s="1"/>
      <c r="Y219" s="1"/>
      <c r="Z219" s="1"/>
      <c r="AA219" s="1"/>
      <c r="AB219" s="1"/>
      <c r="AC219" s="1"/>
    </row>
    <row r="220" spans="1:29" x14ac:dyDescent="0.3">
      <c r="A220" s="1"/>
      <c r="B220" s="1"/>
      <c r="C220" s="1"/>
      <c r="D220" s="3"/>
      <c r="E220" s="1"/>
      <c r="F220" s="1"/>
      <c r="G220" s="1"/>
      <c r="H220" s="1"/>
      <c r="I220" s="1"/>
      <c r="J220" s="1"/>
      <c r="K220" s="1"/>
      <c r="L220" s="1"/>
      <c r="M220" s="1"/>
      <c r="O220" s="1"/>
      <c r="P220" s="1"/>
      <c r="Q220" s="1"/>
      <c r="R220" s="1"/>
      <c r="S220" s="1"/>
      <c r="T220" s="1"/>
      <c r="U220" s="1"/>
      <c r="V220" s="1"/>
      <c r="W220" s="1"/>
      <c r="X220" s="1"/>
      <c r="Y220" s="1"/>
      <c r="Z220" s="1"/>
      <c r="AA220" s="1"/>
      <c r="AB220" s="1"/>
      <c r="AC220" s="1"/>
    </row>
    <row r="221" spans="1:29" x14ac:dyDescent="0.3">
      <c r="A221" s="1"/>
      <c r="B221" s="1"/>
      <c r="C221" s="1"/>
      <c r="D221" s="3"/>
      <c r="E221" s="1"/>
      <c r="F221" s="1"/>
      <c r="G221" s="1"/>
      <c r="H221" s="1"/>
      <c r="I221" s="1"/>
      <c r="J221" s="1"/>
      <c r="K221" s="1"/>
      <c r="L221" s="1"/>
      <c r="M221" s="1"/>
      <c r="O221" s="1"/>
      <c r="P221" s="1"/>
      <c r="Q221" s="1"/>
      <c r="R221" s="1"/>
      <c r="S221" s="1"/>
      <c r="T221" s="1"/>
      <c r="U221" s="1"/>
      <c r="V221" s="1"/>
      <c r="W221" s="1"/>
      <c r="X221" s="1"/>
      <c r="Y221" s="1"/>
      <c r="Z221" s="1"/>
      <c r="AA221" s="1"/>
      <c r="AB221" s="1"/>
      <c r="AC221" s="1"/>
    </row>
    <row r="222" spans="1:29" x14ac:dyDescent="0.3">
      <c r="A222" s="1"/>
      <c r="B222" s="1"/>
      <c r="C222" s="1"/>
      <c r="D222" s="3"/>
      <c r="E222" s="1"/>
      <c r="F222" s="1"/>
      <c r="G222" s="1"/>
      <c r="H222" s="1"/>
      <c r="I222" s="1"/>
      <c r="J222" s="1"/>
      <c r="K222" s="1"/>
      <c r="L222" s="1"/>
      <c r="M222" s="1"/>
      <c r="O222" s="1"/>
      <c r="P222" s="1"/>
      <c r="Q222" s="1"/>
      <c r="R222" s="1"/>
      <c r="S222" s="1"/>
      <c r="T222" s="1"/>
      <c r="U222" s="1"/>
      <c r="V222" s="1"/>
      <c r="W222" s="1"/>
      <c r="X222" s="1"/>
      <c r="Y222" s="1"/>
      <c r="Z222" s="1"/>
      <c r="AA222" s="1"/>
      <c r="AB222" s="1"/>
      <c r="AC222" s="1"/>
    </row>
    <row r="223" spans="1:29" x14ac:dyDescent="0.3">
      <c r="A223" s="1"/>
      <c r="B223" s="1"/>
      <c r="C223" s="1"/>
      <c r="D223" s="3"/>
      <c r="E223" s="1"/>
      <c r="F223" s="1"/>
      <c r="G223" s="1"/>
      <c r="H223" s="1"/>
      <c r="I223" s="1"/>
      <c r="J223" s="1"/>
      <c r="K223" s="1"/>
      <c r="L223" s="1"/>
      <c r="M223" s="1"/>
      <c r="O223" s="1"/>
      <c r="P223" s="1"/>
      <c r="Q223" s="1"/>
      <c r="R223" s="1"/>
      <c r="S223" s="1"/>
      <c r="T223" s="1"/>
      <c r="U223" s="1"/>
      <c r="V223" s="1"/>
      <c r="W223" s="1"/>
      <c r="X223" s="1"/>
      <c r="Y223" s="1"/>
      <c r="Z223" s="1"/>
      <c r="AA223" s="1"/>
      <c r="AB223" s="1"/>
      <c r="AC223" s="1"/>
    </row>
    <row r="224" spans="1:29" x14ac:dyDescent="0.3">
      <c r="A224" s="1"/>
      <c r="B224" s="1"/>
      <c r="C224" s="1"/>
      <c r="D224" s="3"/>
      <c r="E224" s="1"/>
      <c r="F224" s="1"/>
      <c r="G224" s="1"/>
      <c r="H224" s="1"/>
      <c r="I224" s="1"/>
      <c r="J224" s="1"/>
      <c r="K224" s="1"/>
      <c r="L224" s="1"/>
      <c r="M224" s="1"/>
      <c r="O224" s="1"/>
      <c r="P224" s="1"/>
      <c r="Q224" s="1"/>
      <c r="R224" s="1"/>
      <c r="S224" s="1"/>
      <c r="T224" s="1"/>
      <c r="U224" s="1"/>
      <c r="V224" s="1"/>
      <c r="W224" s="1"/>
      <c r="X224" s="1"/>
      <c r="Y224" s="1"/>
      <c r="Z224" s="1"/>
      <c r="AA224" s="1"/>
      <c r="AB224" s="1"/>
      <c r="AC224" s="1"/>
    </row>
    <row r="225" spans="1:29" x14ac:dyDescent="0.3">
      <c r="A225" s="1"/>
      <c r="B225" s="1"/>
      <c r="C225" s="1"/>
      <c r="D225" s="3"/>
      <c r="E225" s="1"/>
      <c r="F225" s="1"/>
      <c r="G225" s="1"/>
      <c r="H225" s="1"/>
      <c r="I225" s="1"/>
      <c r="J225" s="1"/>
      <c r="K225" s="1"/>
      <c r="L225" s="1"/>
      <c r="M225" s="1"/>
      <c r="O225" s="1"/>
      <c r="P225" s="1"/>
      <c r="Q225" s="1"/>
      <c r="R225" s="1"/>
      <c r="S225" s="1"/>
      <c r="T225" s="1"/>
      <c r="U225" s="1"/>
      <c r="V225" s="1"/>
      <c r="W225" s="1"/>
      <c r="X225" s="1"/>
      <c r="Y225" s="1"/>
      <c r="Z225" s="1"/>
      <c r="AA225" s="1"/>
      <c r="AB225" s="1"/>
      <c r="AC225" s="1"/>
    </row>
    <row r="226" spans="1:29" x14ac:dyDescent="0.3">
      <c r="A226" s="1"/>
      <c r="B226" s="1"/>
      <c r="C226" s="1"/>
      <c r="D226" s="3"/>
      <c r="E226" s="1"/>
      <c r="F226" s="1"/>
      <c r="G226" s="1"/>
      <c r="H226" s="1"/>
      <c r="I226" s="1"/>
      <c r="J226" s="1"/>
      <c r="K226" s="1"/>
      <c r="L226" s="1"/>
      <c r="M226" s="1"/>
      <c r="O226" s="1"/>
      <c r="P226" s="1"/>
      <c r="Q226" s="1"/>
      <c r="R226" s="1"/>
      <c r="S226" s="1"/>
      <c r="T226" s="1"/>
      <c r="U226" s="1"/>
      <c r="V226" s="1"/>
      <c r="W226" s="1"/>
      <c r="X226" s="1"/>
      <c r="Y226" s="1"/>
      <c r="Z226" s="1"/>
      <c r="AA226" s="1"/>
      <c r="AB226" s="1"/>
      <c r="AC226" s="1"/>
    </row>
    <row r="227" spans="1:29" x14ac:dyDescent="0.3">
      <c r="A227" s="1"/>
      <c r="B227" s="1"/>
      <c r="C227" s="1"/>
      <c r="D227" s="3"/>
      <c r="E227" s="1"/>
      <c r="F227" s="1"/>
      <c r="G227" s="1"/>
      <c r="H227" s="1"/>
      <c r="I227" s="1"/>
      <c r="J227" s="1"/>
      <c r="K227" s="1"/>
      <c r="L227" s="1"/>
      <c r="M227" s="1"/>
      <c r="O227" s="1"/>
      <c r="P227" s="1"/>
      <c r="Q227" s="1"/>
      <c r="R227" s="1"/>
      <c r="S227" s="1"/>
      <c r="T227" s="1"/>
      <c r="U227" s="1"/>
      <c r="V227" s="1"/>
      <c r="W227" s="1"/>
      <c r="X227" s="1"/>
      <c r="Y227" s="1"/>
      <c r="Z227" s="1"/>
      <c r="AA227" s="1"/>
      <c r="AB227" s="1"/>
      <c r="AC227" s="1"/>
    </row>
    <row r="228" spans="1:29" x14ac:dyDescent="0.3">
      <c r="A228" s="1"/>
      <c r="B228" s="1"/>
      <c r="C228" s="1"/>
      <c r="D228" s="3"/>
      <c r="E228" s="1"/>
      <c r="F228" s="1"/>
      <c r="G228" s="1"/>
      <c r="H228" s="1"/>
      <c r="I228" s="1"/>
      <c r="J228" s="1"/>
      <c r="K228" s="1"/>
      <c r="L228" s="1"/>
      <c r="M228" s="1"/>
      <c r="O228" s="1"/>
      <c r="P228" s="1"/>
      <c r="Q228" s="1"/>
      <c r="R228" s="1"/>
      <c r="S228" s="1"/>
      <c r="T228" s="1"/>
      <c r="U228" s="1"/>
      <c r="V228" s="1"/>
      <c r="W228" s="1"/>
      <c r="X228" s="1"/>
      <c r="Y228" s="1"/>
      <c r="Z228" s="1"/>
      <c r="AA228" s="1"/>
      <c r="AB228" s="1"/>
      <c r="AC228" s="1"/>
    </row>
    <row r="229" spans="1:29" x14ac:dyDescent="0.3">
      <c r="A229" s="1"/>
      <c r="B229" s="1"/>
      <c r="C229" s="1"/>
      <c r="D229" s="3"/>
      <c r="E229" s="1"/>
      <c r="F229" s="1"/>
      <c r="G229" s="1"/>
      <c r="H229" s="1"/>
      <c r="I229" s="1"/>
      <c r="J229" s="1"/>
      <c r="K229" s="1"/>
      <c r="L229" s="1"/>
      <c r="M229" s="1"/>
      <c r="O229" s="1"/>
      <c r="P229" s="1"/>
      <c r="Q229" s="1"/>
      <c r="R229" s="1"/>
      <c r="S229" s="1"/>
      <c r="T229" s="1"/>
      <c r="U229" s="1"/>
      <c r="V229" s="1"/>
      <c r="W229" s="1"/>
      <c r="X229" s="1"/>
      <c r="Y229" s="1"/>
      <c r="Z229" s="1"/>
      <c r="AA229" s="1"/>
      <c r="AB229" s="1"/>
      <c r="AC229" s="1"/>
    </row>
    <row r="230" spans="1:29" x14ac:dyDescent="0.3">
      <c r="A230" s="1"/>
      <c r="B230" s="1"/>
      <c r="C230" s="1"/>
      <c r="D230" s="3"/>
      <c r="E230" s="1"/>
      <c r="F230" s="1"/>
      <c r="G230" s="1"/>
      <c r="H230" s="1"/>
      <c r="I230" s="1"/>
      <c r="J230" s="1"/>
      <c r="K230" s="1"/>
      <c r="L230" s="1"/>
      <c r="M230" s="1"/>
      <c r="O230" s="1"/>
      <c r="P230" s="1"/>
      <c r="Q230" s="1"/>
      <c r="R230" s="1"/>
      <c r="S230" s="1"/>
      <c r="T230" s="1"/>
      <c r="U230" s="1"/>
      <c r="V230" s="1"/>
      <c r="W230" s="1"/>
      <c r="X230" s="1"/>
      <c r="Y230" s="1"/>
      <c r="Z230" s="1"/>
      <c r="AA230" s="1"/>
      <c r="AB230" s="1"/>
      <c r="AC230" s="1"/>
    </row>
    <row r="231" spans="1:29" x14ac:dyDescent="0.3">
      <c r="A231" s="1"/>
      <c r="B231" s="1"/>
      <c r="C231" s="1"/>
      <c r="D231" s="3"/>
      <c r="E231" s="1"/>
      <c r="F231" s="1"/>
      <c r="G231" s="1"/>
      <c r="H231" s="1"/>
      <c r="I231" s="1"/>
      <c r="J231" s="1"/>
      <c r="K231" s="1"/>
      <c r="L231" s="1"/>
      <c r="M231" s="1"/>
      <c r="O231" s="1"/>
      <c r="P231" s="1"/>
      <c r="Q231" s="1"/>
      <c r="R231" s="1"/>
      <c r="S231" s="1"/>
      <c r="T231" s="1"/>
      <c r="U231" s="1"/>
      <c r="V231" s="1"/>
      <c r="W231" s="1"/>
      <c r="X231" s="1"/>
      <c r="Y231" s="1"/>
      <c r="Z231" s="1"/>
      <c r="AA231" s="1"/>
      <c r="AB231" s="1"/>
      <c r="AC231" s="1"/>
    </row>
    <row r="232" spans="1:29" x14ac:dyDescent="0.3">
      <c r="A232" s="1"/>
      <c r="B232" s="1"/>
      <c r="C232" s="1"/>
      <c r="D232" s="3"/>
      <c r="E232" s="1"/>
      <c r="F232" s="1"/>
      <c r="G232" s="1"/>
      <c r="H232" s="1"/>
      <c r="I232" s="1"/>
      <c r="J232" s="1"/>
      <c r="K232" s="1"/>
      <c r="L232" s="1"/>
      <c r="M232" s="1"/>
      <c r="O232" s="1"/>
      <c r="P232" s="1"/>
      <c r="Q232" s="1"/>
      <c r="R232" s="1"/>
      <c r="S232" s="1"/>
      <c r="T232" s="1"/>
      <c r="U232" s="1"/>
      <c r="V232" s="1"/>
      <c r="W232" s="1"/>
      <c r="X232" s="1"/>
      <c r="Y232" s="1"/>
      <c r="Z232" s="1"/>
      <c r="AA232" s="1"/>
      <c r="AB232" s="1"/>
      <c r="AC232" s="1"/>
    </row>
    <row r="233" spans="1:29" x14ac:dyDescent="0.3">
      <c r="A233" s="1"/>
      <c r="B233" s="1"/>
      <c r="C233" s="1"/>
      <c r="D233" s="3"/>
      <c r="E233" s="1"/>
      <c r="F233" s="1"/>
      <c r="G233" s="1"/>
      <c r="H233" s="1"/>
      <c r="I233" s="1"/>
      <c r="J233" s="1"/>
      <c r="K233" s="1"/>
      <c r="L233" s="1"/>
      <c r="M233" s="1"/>
      <c r="O233" s="1"/>
      <c r="P233" s="1"/>
      <c r="Q233" s="1"/>
      <c r="R233" s="1"/>
      <c r="S233" s="1"/>
      <c r="T233" s="1"/>
      <c r="U233" s="1"/>
      <c r="V233" s="1"/>
      <c r="W233" s="1"/>
      <c r="X233" s="1"/>
      <c r="Y233" s="1"/>
      <c r="Z233" s="1"/>
      <c r="AA233" s="1"/>
      <c r="AB233" s="1"/>
      <c r="AC233" s="1"/>
    </row>
    <row r="234" spans="1:29" x14ac:dyDescent="0.3">
      <c r="A234" s="1"/>
      <c r="B234" s="1"/>
      <c r="C234" s="1"/>
      <c r="D234" s="3"/>
      <c r="E234" s="1"/>
      <c r="F234" s="1"/>
      <c r="G234" s="1"/>
      <c r="H234" s="1"/>
      <c r="I234" s="1"/>
      <c r="J234" s="1"/>
      <c r="K234" s="1"/>
      <c r="L234" s="1"/>
      <c r="M234" s="1"/>
      <c r="O234" s="1"/>
      <c r="P234" s="1"/>
      <c r="Q234" s="1"/>
      <c r="R234" s="1"/>
      <c r="S234" s="1"/>
      <c r="T234" s="1"/>
      <c r="U234" s="1"/>
      <c r="V234" s="1"/>
      <c r="W234" s="1"/>
      <c r="X234" s="1"/>
      <c r="Y234" s="1"/>
      <c r="Z234" s="1"/>
      <c r="AA234" s="1"/>
      <c r="AB234" s="1"/>
      <c r="AC234" s="1"/>
    </row>
    <row r="235" spans="1:29" x14ac:dyDescent="0.3">
      <c r="A235" s="1"/>
      <c r="B235" s="1"/>
      <c r="C235" s="1"/>
      <c r="D235" s="3"/>
      <c r="E235" s="1"/>
      <c r="F235" s="1"/>
      <c r="G235" s="1"/>
      <c r="H235" s="1"/>
      <c r="I235" s="1"/>
      <c r="J235" s="1"/>
      <c r="K235" s="1"/>
      <c r="L235" s="1"/>
      <c r="M235" s="1"/>
      <c r="O235" s="1"/>
      <c r="P235" s="1"/>
      <c r="Q235" s="1"/>
      <c r="R235" s="1"/>
      <c r="S235" s="1"/>
      <c r="T235" s="1"/>
      <c r="U235" s="1"/>
      <c r="V235" s="1"/>
      <c r="W235" s="1"/>
      <c r="X235" s="1"/>
      <c r="Y235" s="1"/>
      <c r="Z235" s="1"/>
      <c r="AA235" s="1"/>
      <c r="AB235" s="1"/>
      <c r="AC235" s="1"/>
    </row>
    <row r="236" spans="1:29" x14ac:dyDescent="0.3">
      <c r="A236" s="1"/>
      <c r="B236" s="1"/>
      <c r="C236" s="1"/>
      <c r="D236" s="3"/>
      <c r="E236" s="1"/>
      <c r="F236" s="1"/>
      <c r="G236" s="1"/>
      <c r="H236" s="1"/>
      <c r="I236" s="1"/>
      <c r="J236" s="1"/>
      <c r="K236" s="1"/>
      <c r="L236" s="1"/>
      <c r="M236" s="1"/>
      <c r="O236" s="1"/>
      <c r="P236" s="1"/>
      <c r="Q236" s="1"/>
      <c r="R236" s="1"/>
      <c r="S236" s="1"/>
      <c r="T236" s="1"/>
      <c r="U236" s="1"/>
      <c r="V236" s="1"/>
      <c r="W236" s="1"/>
      <c r="X236" s="1"/>
      <c r="Y236" s="1"/>
      <c r="Z236" s="1"/>
      <c r="AA236" s="1"/>
      <c r="AB236" s="1"/>
      <c r="AC236" s="1"/>
    </row>
    <row r="237" spans="1:29" x14ac:dyDescent="0.3">
      <c r="A237" s="1"/>
      <c r="B237" s="1"/>
      <c r="C237" s="1"/>
      <c r="D237" s="3"/>
      <c r="E237" s="1"/>
      <c r="F237" s="1"/>
      <c r="G237" s="1"/>
      <c r="H237" s="1"/>
      <c r="I237" s="1"/>
      <c r="J237" s="1"/>
      <c r="K237" s="1"/>
      <c r="L237" s="1"/>
      <c r="M237" s="1"/>
      <c r="O237" s="1"/>
      <c r="P237" s="1"/>
      <c r="Q237" s="1"/>
      <c r="R237" s="1"/>
      <c r="S237" s="1"/>
      <c r="T237" s="1"/>
      <c r="U237" s="1"/>
      <c r="V237" s="1"/>
      <c r="W237" s="1"/>
      <c r="X237" s="1"/>
      <c r="Y237" s="1"/>
      <c r="Z237" s="1"/>
      <c r="AA237" s="1"/>
      <c r="AB237" s="1"/>
      <c r="AC237" s="1"/>
    </row>
    <row r="238" spans="1:29" x14ac:dyDescent="0.3">
      <c r="A238" s="1"/>
      <c r="B238" s="1"/>
      <c r="C238" s="1"/>
      <c r="D238" s="3"/>
      <c r="E238" s="1"/>
      <c r="F238" s="1"/>
      <c r="G238" s="1"/>
      <c r="H238" s="1"/>
      <c r="I238" s="1"/>
      <c r="J238" s="1"/>
      <c r="K238" s="1"/>
      <c r="L238" s="1"/>
      <c r="M238" s="1"/>
      <c r="O238" s="1"/>
      <c r="P238" s="1"/>
      <c r="Q238" s="1"/>
      <c r="R238" s="1"/>
      <c r="S238" s="1"/>
      <c r="T238" s="1"/>
      <c r="U238" s="1"/>
      <c r="V238" s="1"/>
      <c r="W238" s="1"/>
      <c r="X238" s="1"/>
      <c r="Y238" s="1"/>
      <c r="Z238" s="1"/>
      <c r="AA238" s="1"/>
      <c r="AB238" s="1"/>
      <c r="AC238" s="1"/>
    </row>
    <row r="239" spans="1:29" x14ac:dyDescent="0.3">
      <c r="A239" s="1"/>
      <c r="B239" s="1"/>
      <c r="C239" s="1"/>
      <c r="D239" s="3"/>
      <c r="E239" s="1"/>
      <c r="F239" s="1"/>
      <c r="G239" s="1"/>
      <c r="H239" s="1"/>
      <c r="I239" s="1"/>
      <c r="J239" s="1"/>
      <c r="K239" s="1"/>
      <c r="L239" s="1"/>
      <c r="M239" s="1"/>
      <c r="O239" s="1"/>
      <c r="P239" s="1"/>
      <c r="Q239" s="1"/>
      <c r="R239" s="1"/>
      <c r="S239" s="1"/>
      <c r="T239" s="1"/>
      <c r="U239" s="1"/>
      <c r="V239" s="1"/>
      <c r="W239" s="1"/>
      <c r="X239" s="1"/>
      <c r="Y239" s="1"/>
      <c r="Z239" s="1"/>
      <c r="AA239" s="1"/>
      <c r="AB239" s="1"/>
      <c r="AC239" s="1"/>
    </row>
    <row r="240" spans="1:29" x14ac:dyDescent="0.3">
      <c r="A240" s="1"/>
      <c r="B240" s="1"/>
      <c r="C240" s="1"/>
      <c r="D240" s="3"/>
      <c r="E240" s="1"/>
      <c r="F240" s="1"/>
      <c r="G240" s="1"/>
      <c r="H240" s="1"/>
      <c r="I240" s="1"/>
      <c r="J240" s="1"/>
      <c r="K240" s="1"/>
      <c r="L240" s="1"/>
      <c r="M240" s="1"/>
      <c r="O240" s="1"/>
      <c r="P240" s="1"/>
      <c r="Q240" s="1"/>
      <c r="R240" s="1"/>
      <c r="S240" s="1"/>
      <c r="T240" s="1"/>
      <c r="U240" s="1"/>
      <c r="V240" s="1"/>
      <c r="W240" s="1"/>
      <c r="X240" s="1"/>
      <c r="Y240" s="1"/>
      <c r="Z240" s="1"/>
      <c r="AA240" s="1"/>
      <c r="AB240" s="1"/>
      <c r="AC240" s="1"/>
    </row>
    <row r="241" spans="1:29" x14ac:dyDescent="0.3">
      <c r="A241" s="1"/>
      <c r="B241" s="1"/>
      <c r="C241" s="1"/>
      <c r="D241" s="3"/>
      <c r="E241" s="1"/>
      <c r="F241" s="1"/>
      <c r="G241" s="1"/>
      <c r="H241" s="1"/>
      <c r="I241" s="1"/>
      <c r="J241" s="1"/>
      <c r="K241" s="1"/>
      <c r="L241" s="1"/>
      <c r="M241" s="1"/>
      <c r="O241" s="1"/>
      <c r="P241" s="1"/>
      <c r="Q241" s="1"/>
      <c r="R241" s="1"/>
      <c r="S241" s="1"/>
      <c r="T241" s="1"/>
      <c r="U241" s="1"/>
      <c r="V241" s="1"/>
      <c r="W241" s="1"/>
      <c r="X241" s="1"/>
      <c r="Y241" s="1"/>
      <c r="Z241" s="1"/>
      <c r="AA241" s="1"/>
      <c r="AB241" s="1"/>
      <c r="AC241" s="1"/>
    </row>
    <row r="242" spans="1:29" x14ac:dyDescent="0.3">
      <c r="A242" s="1"/>
      <c r="B242" s="1"/>
      <c r="C242" s="1"/>
      <c r="D242" s="3"/>
      <c r="E242" s="1"/>
      <c r="F242" s="1"/>
      <c r="G242" s="1"/>
      <c r="H242" s="1"/>
      <c r="I242" s="1"/>
      <c r="J242" s="1"/>
      <c r="K242" s="1"/>
      <c r="L242" s="1"/>
      <c r="M242" s="1"/>
      <c r="O242" s="1"/>
      <c r="P242" s="1"/>
      <c r="Q242" s="1"/>
      <c r="R242" s="1"/>
      <c r="S242" s="1"/>
      <c r="T242" s="1"/>
      <c r="U242" s="1"/>
      <c r="V242" s="1"/>
      <c r="W242" s="1"/>
      <c r="X242" s="1"/>
      <c r="Y242" s="1"/>
      <c r="Z242" s="1"/>
      <c r="AA242" s="1"/>
      <c r="AB242" s="1"/>
      <c r="AC242" s="1"/>
    </row>
    <row r="243" spans="1:29" x14ac:dyDescent="0.3">
      <c r="A243" s="1"/>
      <c r="B243" s="1"/>
      <c r="C243" s="1"/>
      <c r="D243" s="3"/>
      <c r="E243" s="1"/>
      <c r="F243" s="1"/>
      <c r="G243" s="1"/>
      <c r="H243" s="1"/>
      <c r="I243" s="1"/>
      <c r="J243" s="1"/>
      <c r="K243" s="1"/>
      <c r="L243" s="1"/>
      <c r="M243" s="1"/>
      <c r="O243" s="1"/>
      <c r="P243" s="1"/>
      <c r="Q243" s="1"/>
      <c r="R243" s="1"/>
      <c r="S243" s="1"/>
      <c r="T243" s="1"/>
      <c r="U243" s="1"/>
      <c r="V243" s="1"/>
      <c r="W243" s="1"/>
      <c r="X243" s="1"/>
      <c r="Y243" s="1"/>
      <c r="Z243" s="1"/>
      <c r="AA243" s="1"/>
      <c r="AB243" s="1"/>
      <c r="AC243" s="1"/>
    </row>
    <row r="244" spans="1:29" x14ac:dyDescent="0.3">
      <c r="A244" s="1"/>
      <c r="B244" s="1"/>
      <c r="C244" s="1"/>
      <c r="D244" s="3"/>
      <c r="E244" s="1"/>
      <c r="F244" s="1"/>
      <c r="G244" s="1"/>
      <c r="H244" s="1"/>
      <c r="I244" s="1"/>
      <c r="J244" s="1"/>
      <c r="K244" s="1"/>
      <c r="L244" s="1"/>
      <c r="M244" s="1"/>
      <c r="O244" s="1"/>
      <c r="P244" s="1"/>
      <c r="Q244" s="1"/>
      <c r="R244" s="1"/>
      <c r="S244" s="1"/>
      <c r="T244" s="1"/>
      <c r="U244" s="1"/>
      <c r="V244" s="1"/>
      <c r="W244" s="1"/>
      <c r="X244" s="1"/>
      <c r="Y244" s="1"/>
      <c r="Z244" s="1"/>
      <c r="AA244" s="1"/>
      <c r="AB244" s="1"/>
      <c r="AC244" s="1"/>
    </row>
    <row r="245" spans="1:29" x14ac:dyDescent="0.3">
      <c r="A245" s="1"/>
      <c r="B245" s="1"/>
      <c r="C245" s="1"/>
      <c r="D245" s="3"/>
      <c r="E245" s="1"/>
      <c r="F245" s="1"/>
      <c r="G245" s="1"/>
      <c r="H245" s="1"/>
      <c r="I245" s="1"/>
      <c r="J245" s="1"/>
      <c r="K245" s="1"/>
      <c r="L245" s="1"/>
      <c r="M245" s="1"/>
      <c r="O245" s="1"/>
      <c r="P245" s="1"/>
      <c r="Q245" s="1"/>
      <c r="R245" s="1"/>
      <c r="S245" s="1"/>
      <c r="T245" s="1"/>
      <c r="U245" s="1"/>
      <c r="V245" s="1"/>
      <c r="W245" s="1"/>
      <c r="X245" s="1"/>
      <c r="Y245" s="1"/>
      <c r="Z245" s="1"/>
      <c r="AA245" s="1"/>
      <c r="AB245" s="1"/>
      <c r="AC245" s="1"/>
    </row>
    <row r="246" spans="1:29" x14ac:dyDescent="0.3">
      <c r="A246" s="1"/>
      <c r="B246" s="1"/>
      <c r="C246" s="1"/>
      <c r="D246" s="3"/>
      <c r="E246" s="1"/>
      <c r="F246" s="1"/>
      <c r="G246" s="1"/>
      <c r="H246" s="1"/>
      <c r="I246" s="1"/>
      <c r="J246" s="1"/>
      <c r="K246" s="1"/>
      <c r="L246" s="1"/>
      <c r="M246" s="1"/>
      <c r="O246" s="1"/>
      <c r="P246" s="1"/>
      <c r="Q246" s="1"/>
      <c r="R246" s="1"/>
      <c r="S246" s="1"/>
      <c r="T246" s="1"/>
      <c r="U246" s="1"/>
      <c r="V246" s="1"/>
      <c r="W246" s="1"/>
      <c r="X246" s="1"/>
      <c r="Y246" s="1"/>
      <c r="Z246" s="1"/>
      <c r="AA246" s="1"/>
      <c r="AB246" s="1"/>
      <c r="AC246" s="1"/>
    </row>
    <row r="247" spans="1:29" x14ac:dyDescent="0.3">
      <c r="A247" s="1"/>
      <c r="B247" s="1"/>
      <c r="C247" s="1"/>
      <c r="D247" s="3"/>
      <c r="E247" s="1"/>
      <c r="F247" s="1"/>
      <c r="G247" s="1"/>
      <c r="H247" s="1"/>
      <c r="I247" s="1"/>
      <c r="J247" s="1"/>
      <c r="K247" s="1"/>
      <c r="L247" s="1"/>
      <c r="M247" s="1"/>
      <c r="O247" s="1"/>
      <c r="P247" s="1"/>
      <c r="Q247" s="1"/>
      <c r="R247" s="1"/>
      <c r="S247" s="1"/>
      <c r="T247" s="1"/>
      <c r="U247" s="1"/>
      <c r="V247" s="1"/>
      <c r="W247" s="1"/>
      <c r="X247" s="1"/>
      <c r="Y247" s="1"/>
      <c r="Z247" s="1"/>
      <c r="AA247" s="1"/>
      <c r="AB247" s="1"/>
      <c r="AC247" s="1"/>
    </row>
    <row r="248" spans="1:29" x14ac:dyDescent="0.3">
      <c r="A248" s="1"/>
      <c r="B248" s="1"/>
      <c r="C248" s="1"/>
      <c r="D248" s="3"/>
      <c r="E248" s="1"/>
      <c r="F248" s="1"/>
      <c r="G248" s="1"/>
      <c r="H248" s="1"/>
      <c r="I248" s="1"/>
      <c r="J248" s="1"/>
      <c r="K248" s="1"/>
      <c r="L248" s="1"/>
      <c r="M248" s="1"/>
      <c r="O248" s="1"/>
      <c r="P248" s="1"/>
      <c r="Q248" s="1"/>
      <c r="R248" s="1"/>
      <c r="S248" s="1"/>
      <c r="T248" s="1"/>
      <c r="U248" s="1"/>
      <c r="V248" s="1"/>
      <c r="W248" s="1"/>
      <c r="X248" s="1"/>
      <c r="Y248" s="1"/>
      <c r="Z248" s="1"/>
      <c r="AA248" s="1"/>
      <c r="AB248" s="1"/>
      <c r="AC248" s="1"/>
    </row>
    <row r="249" spans="1:29" x14ac:dyDescent="0.3">
      <c r="A249" s="1"/>
      <c r="B249" s="1"/>
      <c r="C249" s="1"/>
      <c r="D249" s="3"/>
      <c r="E249" s="1"/>
      <c r="F249" s="1"/>
      <c r="G249" s="1"/>
      <c r="H249" s="1"/>
      <c r="I249" s="1"/>
      <c r="J249" s="1"/>
      <c r="K249" s="1"/>
      <c r="L249" s="1"/>
      <c r="M249" s="1"/>
      <c r="O249" s="1"/>
      <c r="P249" s="1"/>
      <c r="Q249" s="1"/>
      <c r="R249" s="1"/>
      <c r="S249" s="1"/>
      <c r="T249" s="1"/>
      <c r="U249" s="1"/>
      <c r="V249" s="1"/>
      <c r="W249" s="1"/>
      <c r="X249" s="1"/>
      <c r="Y249" s="1"/>
      <c r="Z249" s="1"/>
      <c r="AA249" s="1"/>
      <c r="AB249" s="1"/>
      <c r="AC249" s="1"/>
    </row>
    <row r="250" spans="1:29" x14ac:dyDescent="0.3">
      <c r="A250" s="1"/>
      <c r="B250" s="1"/>
      <c r="C250" s="1"/>
      <c r="D250" s="3"/>
      <c r="E250" s="1"/>
      <c r="F250" s="1"/>
      <c r="G250" s="1"/>
      <c r="H250" s="1"/>
      <c r="I250" s="1"/>
      <c r="J250" s="1"/>
      <c r="K250" s="1"/>
      <c r="L250" s="1"/>
      <c r="M250" s="1"/>
      <c r="O250" s="1"/>
      <c r="P250" s="1"/>
      <c r="Q250" s="1"/>
      <c r="R250" s="1"/>
      <c r="S250" s="1"/>
      <c r="T250" s="1"/>
      <c r="U250" s="1"/>
      <c r="V250" s="1"/>
      <c r="W250" s="1"/>
      <c r="X250" s="1"/>
      <c r="Y250" s="1"/>
      <c r="Z250" s="1"/>
      <c r="AA250" s="1"/>
      <c r="AB250" s="1"/>
      <c r="AC250" s="1"/>
    </row>
    <row r="251" spans="1:29" x14ac:dyDescent="0.3">
      <c r="A251" s="1"/>
      <c r="B251" s="1"/>
      <c r="C251" s="1"/>
      <c r="D251" s="3"/>
      <c r="E251" s="1"/>
      <c r="F251" s="1"/>
      <c r="G251" s="1"/>
      <c r="H251" s="1"/>
      <c r="I251" s="1"/>
      <c r="J251" s="1"/>
      <c r="K251" s="1"/>
      <c r="L251" s="1"/>
      <c r="M251" s="1"/>
      <c r="O251" s="1"/>
      <c r="P251" s="1"/>
      <c r="Q251" s="1"/>
      <c r="R251" s="1"/>
      <c r="S251" s="1"/>
      <c r="T251" s="1"/>
      <c r="U251" s="1"/>
      <c r="V251" s="1"/>
      <c r="W251" s="1"/>
      <c r="X251" s="1"/>
      <c r="Y251" s="1"/>
      <c r="Z251" s="1"/>
      <c r="AA251" s="1"/>
      <c r="AB251" s="1"/>
      <c r="AC251" s="1"/>
    </row>
    <row r="252" spans="1:29" x14ac:dyDescent="0.3">
      <c r="A252" s="1"/>
      <c r="B252" s="1"/>
      <c r="C252" s="1"/>
      <c r="D252" s="3"/>
      <c r="E252" s="1"/>
      <c r="F252" s="1"/>
      <c r="G252" s="1"/>
      <c r="H252" s="1"/>
      <c r="I252" s="1"/>
      <c r="J252" s="1"/>
      <c r="K252" s="1"/>
      <c r="L252" s="1"/>
      <c r="M252" s="1"/>
      <c r="O252" s="1"/>
      <c r="P252" s="1"/>
      <c r="Q252" s="1"/>
      <c r="R252" s="1"/>
      <c r="S252" s="1"/>
      <c r="T252" s="1"/>
      <c r="U252" s="1"/>
      <c r="V252" s="1"/>
      <c r="W252" s="1"/>
      <c r="X252" s="1"/>
      <c r="Y252" s="1"/>
      <c r="Z252" s="1"/>
      <c r="AA252" s="1"/>
      <c r="AB252" s="1"/>
      <c r="AC252" s="1"/>
    </row>
    <row r="253" spans="1:29" x14ac:dyDescent="0.3">
      <c r="A253" s="1"/>
      <c r="B253" s="1"/>
      <c r="C253" s="1"/>
      <c r="D253" s="3"/>
      <c r="E253" s="1"/>
      <c r="F253" s="1"/>
      <c r="G253" s="1"/>
      <c r="H253" s="1"/>
      <c r="I253" s="1"/>
      <c r="J253" s="1"/>
      <c r="K253" s="1"/>
      <c r="L253" s="1"/>
      <c r="M253" s="1"/>
      <c r="O253" s="1"/>
      <c r="P253" s="1"/>
      <c r="Q253" s="1"/>
      <c r="R253" s="1"/>
      <c r="S253" s="1"/>
      <c r="T253" s="1"/>
      <c r="U253" s="1"/>
      <c r="V253" s="1"/>
      <c r="W253" s="1"/>
      <c r="X253" s="1"/>
      <c r="Y253" s="1"/>
      <c r="Z253" s="1"/>
      <c r="AA253" s="1"/>
      <c r="AB253" s="1"/>
      <c r="AC253" s="1"/>
    </row>
    <row r="254" spans="1:29" x14ac:dyDescent="0.3">
      <c r="A254" s="1"/>
      <c r="B254" s="1"/>
      <c r="C254" s="1"/>
      <c r="D254" s="3"/>
      <c r="E254" s="1"/>
      <c r="F254" s="1"/>
      <c r="G254" s="1"/>
      <c r="H254" s="1"/>
      <c r="I254" s="1"/>
      <c r="J254" s="1"/>
      <c r="K254" s="1"/>
      <c r="L254" s="1"/>
      <c r="M254" s="1"/>
      <c r="O254" s="1"/>
      <c r="P254" s="1"/>
      <c r="Q254" s="1"/>
      <c r="R254" s="1"/>
      <c r="S254" s="1"/>
      <c r="T254" s="1"/>
      <c r="U254" s="1"/>
      <c r="V254" s="1"/>
      <c r="W254" s="1"/>
      <c r="X254" s="1"/>
      <c r="Y254" s="1"/>
      <c r="Z254" s="1"/>
      <c r="AA254" s="1"/>
      <c r="AB254" s="1"/>
      <c r="AC254" s="1"/>
    </row>
    <row r="255" spans="1:29" x14ac:dyDescent="0.3">
      <c r="A255" s="1"/>
      <c r="B255" s="1"/>
      <c r="C255" s="1"/>
      <c r="D255" s="3"/>
      <c r="E255" s="1"/>
      <c r="F255" s="1"/>
      <c r="G255" s="1"/>
      <c r="H255" s="1"/>
      <c r="I255" s="1"/>
      <c r="J255" s="1"/>
      <c r="K255" s="1"/>
      <c r="L255" s="1"/>
      <c r="M255" s="1"/>
      <c r="O255" s="1"/>
      <c r="P255" s="1"/>
      <c r="Q255" s="1"/>
      <c r="R255" s="1"/>
      <c r="S255" s="1"/>
      <c r="T255" s="1"/>
      <c r="U255" s="1"/>
      <c r="V255" s="1"/>
      <c r="W255" s="1"/>
      <c r="X255" s="1"/>
      <c r="Y255" s="1"/>
      <c r="Z255" s="1"/>
      <c r="AA255" s="1"/>
      <c r="AB255" s="1"/>
      <c r="AC255" s="1"/>
    </row>
    <row r="256" spans="1:29" x14ac:dyDescent="0.3">
      <c r="A256" s="1"/>
      <c r="B256" s="1"/>
      <c r="C256" s="1"/>
      <c r="D256" s="3"/>
      <c r="E256" s="1"/>
      <c r="F256" s="1"/>
      <c r="G256" s="1"/>
      <c r="H256" s="1"/>
      <c r="I256" s="1"/>
      <c r="J256" s="1"/>
      <c r="K256" s="1"/>
      <c r="L256" s="1"/>
      <c r="M256" s="1"/>
      <c r="O256" s="1"/>
      <c r="P256" s="1"/>
      <c r="Q256" s="1"/>
      <c r="R256" s="1"/>
      <c r="S256" s="1"/>
      <c r="T256" s="1"/>
      <c r="U256" s="1"/>
      <c r="V256" s="1"/>
      <c r="W256" s="1"/>
      <c r="X256" s="1"/>
      <c r="Y256" s="1"/>
      <c r="Z256" s="1"/>
      <c r="AA256" s="1"/>
      <c r="AB256" s="1"/>
      <c r="AC256" s="1"/>
    </row>
    <row r="257" spans="1:29" x14ac:dyDescent="0.3">
      <c r="A257" s="1"/>
      <c r="B257" s="1"/>
      <c r="C257" s="1"/>
      <c r="D257" s="3"/>
      <c r="E257" s="1"/>
      <c r="F257" s="1"/>
      <c r="G257" s="1"/>
      <c r="H257" s="1"/>
      <c r="I257" s="1"/>
      <c r="J257" s="1"/>
      <c r="K257" s="1"/>
      <c r="L257" s="1"/>
      <c r="M257" s="1"/>
      <c r="O257" s="1"/>
      <c r="P257" s="1"/>
      <c r="Q257" s="1"/>
      <c r="R257" s="1"/>
      <c r="S257" s="1"/>
      <c r="T257" s="1"/>
      <c r="U257" s="1"/>
      <c r="V257" s="1"/>
      <c r="W257" s="1"/>
      <c r="X257" s="1"/>
      <c r="Y257" s="1"/>
      <c r="Z257" s="1"/>
      <c r="AA257" s="1"/>
      <c r="AB257" s="1"/>
      <c r="AC257" s="1"/>
    </row>
    <row r="258" spans="1:29" x14ac:dyDescent="0.3">
      <c r="A258" s="1"/>
      <c r="B258" s="1"/>
      <c r="C258" s="1"/>
      <c r="D258" s="3"/>
      <c r="E258" s="1"/>
      <c r="F258" s="1"/>
      <c r="G258" s="1"/>
      <c r="H258" s="1"/>
      <c r="I258" s="1"/>
      <c r="J258" s="1"/>
      <c r="K258" s="1"/>
      <c r="L258" s="1"/>
      <c r="M258" s="1"/>
      <c r="O258" s="1"/>
      <c r="P258" s="1"/>
      <c r="Q258" s="1"/>
      <c r="R258" s="1"/>
      <c r="S258" s="1"/>
      <c r="T258" s="1"/>
      <c r="U258" s="1"/>
      <c r="V258" s="1"/>
      <c r="W258" s="1"/>
      <c r="X258" s="1"/>
      <c r="Y258" s="1"/>
      <c r="Z258" s="1"/>
      <c r="AA258" s="1"/>
      <c r="AB258" s="1"/>
      <c r="AC258" s="1"/>
    </row>
    <row r="259" spans="1:29" x14ac:dyDescent="0.3">
      <c r="A259" s="1"/>
      <c r="B259" s="1"/>
      <c r="C259" s="1"/>
      <c r="D259" s="3"/>
      <c r="E259" s="1"/>
      <c r="F259" s="1"/>
      <c r="G259" s="1"/>
      <c r="H259" s="1"/>
      <c r="I259" s="1"/>
      <c r="J259" s="1"/>
      <c r="K259" s="1"/>
      <c r="L259" s="1"/>
      <c r="M259" s="1"/>
      <c r="O259" s="1"/>
      <c r="P259" s="1"/>
      <c r="Q259" s="1"/>
      <c r="R259" s="1"/>
      <c r="S259" s="1"/>
      <c r="T259" s="1"/>
      <c r="U259" s="1"/>
      <c r="V259" s="1"/>
      <c r="W259" s="1"/>
      <c r="X259" s="1"/>
      <c r="Y259" s="1"/>
      <c r="Z259" s="1"/>
      <c r="AA259" s="1"/>
      <c r="AB259" s="1"/>
      <c r="AC259" s="1"/>
    </row>
    <row r="260" spans="1:29" x14ac:dyDescent="0.3">
      <c r="A260" s="1"/>
      <c r="B260" s="1"/>
      <c r="C260" s="1"/>
      <c r="D260" s="3"/>
      <c r="E260" s="1"/>
      <c r="F260" s="1"/>
      <c r="G260" s="1"/>
      <c r="H260" s="1"/>
      <c r="I260" s="1"/>
      <c r="J260" s="1"/>
      <c r="K260" s="1"/>
      <c r="L260" s="1"/>
      <c r="M260" s="1"/>
      <c r="O260" s="1"/>
      <c r="P260" s="1"/>
      <c r="Q260" s="1"/>
      <c r="R260" s="1"/>
      <c r="S260" s="1"/>
      <c r="T260" s="1"/>
      <c r="U260" s="1"/>
      <c r="V260" s="1"/>
      <c r="W260" s="1"/>
      <c r="X260" s="1"/>
      <c r="Y260" s="1"/>
      <c r="Z260" s="1"/>
      <c r="AA260" s="1"/>
      <c r="AB260" s="1"/>
      <c r="AC260" s="1"/>
    </row>
    <row r="261" spans="1:29" x14ac:dyDescent="0.3">
      <c r="A261" s="1"/>
      <c r="B261" s="1"/>
      <c r="C261" s="1"/>
      <c r="D261" s="3"/>
      <c r="E261" s="1"/>
      <c r="F261" s="1"/>
      <c r="G261" s="1"/>
      <c r="H261" s="1"/>
      <c r="I261" s="1"/>
      <c r="J261" s="1"/>
      <c r="K261" s="1"/>
      <c r="L261" s="1"/>
      <c r="M261" s="1"/>
      <c r="O261" s="1"/>
      <c r="P261" s="1"/>
      <c r="Q261" s="1"/>
      <c r="R261" s="1"/>
      <c r="S261" s="1"/>
      <c r="T261" s="1"/>
      <c r="U261" s="1"/>
      <c r="V261" s="1"/>
      <c r="W261" s="1"/>
      <c r="X261" s="1"/>
      <c r="Y261" s="1"/>
      <c r="Z261" s="1"/>
      <c r="AA261" s="1"/>
      <c r="AB261" s="1"/>
      <c r="AC261" s="1"/>
    </row>
    <row r="262" spans="1:29" x14ac:dyDescent="0.3">
      <c r="A262" s="1"/>
      <c r="B262" s="1"/>
      <c r="C262" s="1"/>
      <c r="D262" s="3"/>
      <c r="E262" s="1"/>
      <c r="F262" s="1"/>
      <c r="G262" s="1"/>
      <c r="H262" s="1"/>
      <c r="I262" s="1"/>
      <c r="J262" s="1"/>
      <c r="K262" s="1"/>
      <c r="L262" s="1"/>
      <c r="M262" s="1"/>
      <c r="O262" s="1"/>
      <c r="P262" s="1"/>
      <c r="Q262" s="1"/>
      <c r="R262" s="1"/>
      <c r="S262" s="1"/>
      <c r="T262" s="1"/>
      <c r="U262" s="1"/>
      <c r="V262" s="1"/>
      <c r="W262" s="1"/>
      <c r="X262" s="1"/>
      <c r="Y262" s="1"/>
      <c r="Z262" s="1"/>
      <c r="AA262" s="1"/>
      <c r="AB262" s="1"/>
      <c r="AC262" s="1"/>
    </row>
    <row r="263" spans="1:29" x14ac:dyDescent="0.3">
      <c r="A263" s="1"/>
      <c r="B263" s="1"/>
      <c r="C263" s="1"/>
      <c r="D263" s="3"/>
      <c r="E263" s="1"/>
      <c r="F263" s="1"/>
      <c r="G263" s="1"/>
      <c r="H263" s="1"/>
      <c r="I263" s="1"/>
      <c r="J263" s="1"/>
      <c r="K263" s="1"/>
      <c r="L263" s="1"/>
      <c r="M263" s="1"/>
      <c r="O263" s="1"/>
      <c r="P263" s="1"/>
      <c r="Q263" s="1"/>
      <c r="R263" s="1"/>
      <c r="S263" s="1"/>
      <c r="T263" s="1"/>
      <c r="U263" s="1"/>
      <c r="V263" s="1"/>
      <c r="W263" s="1"/>
      <c r="X263" s="1"/>
      <c r="Y263" s="1"/>
      <c r="Z263" s="1"/>
      <c r="AA263" s="1"/>
      <c r="AB263" s="1"/>
      <c r="AC263" s="1"/>
    </row>
    <row r="264" spans="1:29" x14ac:dyDescent="0.3">
      <c r="A264" s="1"/>
      <c r="B264" s="1"/>
      <c r="C264" s="1"/>
      <c r="D264" s="3"/>
      <c r="E264" s="1"/>
      <c r="F264" s="1"/>
      <c r="G264" s="1"/>
      <c r="H264" s="1"/>
      <c r="I264" s="1"/>
      <c r="J264" s="1"/>
      <c r="K264" s="1"/>
      <c r="L264" s="1"/>
      <c r="M264" s="1"/>
      <c r="O264" s="1"/>
      <c r="P264" s="1"/>
      <c r="Q264" s="1"/>
      <c r="R264" s="1"/>
      <c r="S264" s="1"/>
      <c r="T264" s="1"/>
      <c r="U264" s="1"/>
      <c r="V264" s="1"/>
      <c r="W264" s="1"/>
      <c r="X264" s="1"/>
      <c r="Y264" s="1"/>
      <c r="Z264" s="1"/>
      <c r="AA264" s="1"/>
      <c r="AB264" s="1"/>
      <c r="AC264" s="1"/>
    </row>
    <row r="265" spans="1:29" x14ac:dyDescent="0.3">
      <c r="A265" s="1"/>
      <c r="B265" s="1"/>
      <c r="C265" s="1"/>
      <c r="D265" s="3"/>
      <c r="E265" s="1"/>
      <c r="F265" s="1"/>
      <c r="G265" s="1"/>
      <c r="H265" s="1"/>
      <c r="I265" s="1"/>
      <c r="J265" s="1"/>
      <c r="K265" s="1"/>
      <c r="L265" s="1"/>
      <c r="M265" s="1"/>
      <c r="O265" s="1"/>
      <c r="P265" s="1"/>
      <c r="Q265" s="1"/>
      <c r="R265" s="1"/>
      <c r="S265" s="1"/>
      <c r="T265" s="1"/>
      <c r="U265" s="1"/>
      <c r="V265" s="1"/>
      <c r="W265" s="1"/>
      <c r="X265" s="1"/>
      <c r="Y265" s="1"/>
      <c r="Z265" s="1"/>
      <c r="AA265" s="1"/>
      <c r="AB265" s="1"/>
      <c r="AC265" s="1"/>
    </row>
    <row r="266" spans="1:29" x14ac:dyDescent="0.3">
      <c r="A266" s="1"/>
      <c r="B266" s="1"/>
      <c r="C266" s="1"/>
      <c r="D266" s="3"/>
      <c r="E266" s="1"/>
      <c r="F266" s="1"/>
      <c r="G266" s="1"/>
      <c r="H266" s="1"/>
      <c r="I266" s="1"/>
      <c r="J266" s="1"/>
      <c r="K266" s="1"/>
      <c r="L266" s="1"/>
      <c r="M266" s="1"/>
      <c r="O266" s="1"/>
      <c r="P266" s="1"/>
      <c r="Q266" s="1"/>
      <c r="R266" s="1"/>
      <c r="S266" s="1"/>
      <c r="T266" s="1"/>
      <c r="U266" s="1"/>
      <c r="V266" s="1"/>
      <c r="W266" s="1"/>
      <c r="X266" s="1"/>
      <c r="Y266" s="1"/>
      <c r="Z266" s="1"/>
      <c r="AA266" s="1"/>
      <c r="AB266" s="1"/>
      <c r="AC266" s="1"/>
    </row>
    <row r="267" spans="1:29" x14ac:dyDescent="0.3">
      <c r="A267" s="1"/>
      <c r="B267" s="1"/>
      <c r="C267" s="1"/>
      <c r="D267" s="3"/>
      <c r="E267" s="1"/>
      <c r="F267" s="1"/>
      <c r="G267" s="1"/>
      <c r="H267" s="1"/>
      <c r="I267" s="1"/>
      <c r="J267" s="1"/>
      <c r="K267" s="1"/>
      <c r="L267" s="1"/>
      <c r="M267" s="1"/>
      <c r="O267" s="1"/>
      <c r="P267" s="1"/>
      <c r="Q267" s="1"/>
      <c r="R267" s="1"/>
      <c r="S267" s="1"/>
      <c r="T267" s="1"/>
      <c r="U267" s="1"/>
      <c r="V267" s="1"/>
      <c r="W267" s="1"/>
      <c r="X267" s="1"/>
      <c r="Y267" s="1"/>
      <c r="Z267" s="1"/>
      <c r="AA267" s="1"/>
      <c r="AB267" s="1"/>
      <c r="AC267" s="1"/>
    </row>
    <row r="268" spans="1:29" x14ac:dyDescent="0.3">
      <c r="A268" s="1"/>
      <c r="B268" s="1"/>
      <c r="C268" s="1"/>
      <c r="D268" s="3"/>
      <c r="E268" s="1"/>
      <c r="F268" s="1"/>
      <c r="G268" s="1"/>
      <c r="H268" s="1"/>
      <c r="I268" s="1"/>
      <c r="J268" s="1"/>
      <c r="K268" s="1"/>
      <c r="L268" s="1"/>
      <c r="M268" s="1"/>
      <c r="O268" s="1"/>
      <c r="P268" s="1"/>
      <c r="Q268" s="1"/>
      <c r="R268" s="1"/>
      <c r="S268" s="1"/>
      <c r="T268" s="1"/>
      <c r="U268" s="1"/>
      <c r="V268" s="1"/>
      <c r="W268" s="1"/>
      <c r="X268" s="1"/>
      <c r="Y268" s="1"/>
      <c r="Z268" s="1"/>
      <c r="AA268" s="1"/>
      <c r="AB268" s="1"/>
      <c r="AC268" s="1"/>
    </row>
    <row r="269" spans="1:29" x14ac:dyDescent="0.3">
      <c r="A269" s="1"/>
      <c r="B269" s="1"/>
      <c r="C269" s="1"/>
      <c r="D269" s="3"/>
      <c r="E269" s="1"/>
      <c r="F269" s="1"/>
      <c r="G269" s="1"/>
      <c r="H269" s="1"/>
      <c r="I269" s="1"/>
      <c r="J269" s="1"/>
      <c r="K269" s="1"/>
      <c r="L269" s="1"/>
      <c r="M269" s="1"/>
      <c r="O269" s="1"/>
      <c r="P269" s="1"/>
      <c r="Q269" s="1"/>
      <c r="R269" s="1"/>
      <c r="S269" s="1"/>
      <c r="T269" s="1"/>
      <c r="U269" s="1"/>
      <c r="V269" s="1"/>
      <c r="W269" s="1"/>
      <c r="X269" s="1"/>
      <c r="Y269" s="1"/>
      <c r="Z269" s="1"/>
      <c r="AA269" s="1"/>
      <c r="AB269" s="1"/>
      <c r="AC269" s="1"/>
    </row>
    <row r="270" spans="1:29" x14ac:dyDescent="0.3">
      <c r="A270" s="1"/>
      <c r="B270" s="1"/>
      <c r="C270" s="1"/>
      <c r="D270" s="3"/>
      <c r="E270" s="1"/>
      <c r="F270" s="1"/>
      <c r="G270" s="1"/>
      <c r="H270" s="1"/>
      <c r="I270" s="1"/>
      <c r="J270" s="1"/>
      <c r="K270" s="1"/>
      <c r="L270" s="1"/>
      <c r="M270" s="1"/>
      <c r="O270" s="1"/>
      <c r="P270" s="1"/>
      <c r="Q270" s="1"/>
      <c r="R270" s="1"/>
      <c r="S270" s="1"/>
      <c r="T270" s="1"/>
      <c r="U270" s="1"/>
      <c r="V270" s="1"/>
      <c r="W270" s="1"/>
      <c r="X270" s="1"/>
      <c r="Y270" s="1"/>
      <c r="Z270" s="1"/>
      <c r="AA270" s="1"/>
      <c r="AB270" s="1"/>
      <c r="AC270" s="1"/>
    </row>
    <row r="271" spans="1:29" x14ac:dyDescent="0.3">
      <c r="A271" s="1"/>
      <c r="B271" s="1"/>
      <c r="C271" s="1"/>
      <c r="D271" s="3"/>
      <c r="E271" s="1"/>
      <c r="F271" s="1"/>
      <c r="G271" s="1"/>
      <c r="H271" s="1"/>
      <c r="I271" s="1"/>
      <c r="J271" s="1"/>
      <c r="K271" s="1"/>
      <c r="L271" s="1"/>
      <c r="M271" s="1"/>
      <c r="O271" s="1"/>
      <c r="P271" s="1"/>
      <c r="Q271" s="1"/>
      <c r="R271" s="1"/>
      <c r="S271" s="1"/>
      <c r="T271" s="1"/>
      <c r="U271" s="1"/>
      <c r="V271" s="1"/>
      <c r="W271" s="1"/>
      <c r="X271" s="1"/>
      <c r="Y271" s="1"/>
      <c r="Z271" s="1"/>
      <c r="AA271" s="1"/>
      <c r="AB271" s="1"/>
      <c r="AC271" s="1"/>
    </row>
    <row r="272" spans="1:29" x14ac:dyDescent="0.3">
      <c r="A272" s="1"/>
      <c r="B272" s="1"/>
      <c r="C272" s="1"/>
      <c r="D272" s="3"/>
      <c r="E272" s="1"/>
      <c r="F272" s="1"/>
      <c r="G272" s="1"/>
      <c r="H272" s="1"/>
      <c r="I272" s="1"/>
      <c r="J272" s="1"/>
      <c r="K272" s="1"/>
      <c r="L272" s="1"/>
      <c r="M272" s="1"/>
      <c r="O272" s="1"/>
      <c r="P272" s="1"/>
      <c r="Q272" s="1"/>
      <c r="R272" s="1"/>
      <c r="S272" s="1"/>
      <c r="T272" s="1"/>
      <c r="U272" s="1"/>
      <c r="V272" s="1"/>
      <c r="W272" s="1"/>
      <c r="X272" s="1"/>
      <c r="Y272" s="1"/>
      <c r="Z272" s="1"/>
      <c r="AA272" s="1"/>
      <c r="AB272" s="1"/>
      <c r="AC272" s="1"/>
    </row>
    <row r="273" spans="1:29" x14ac:dyDescent="0.3">
      <c r="A273" s="1"/>
      <c r="B273" s="1"/>
      <c r="C273" s="1"/>
      <c r="D273" s="3"/>
      <c r="E273" s="1"/>
      <c r="F273" s="1"/>
      <c r="G273" s="1"/>
      <c r="H273" s="1"/>
      <c r="I273" s="1"/>
      <c r="J273" s="1"/>
      <c r="K273" s="1"/>
      <c r="L273" s="1"/>
      <c r="M273" s="1"/>
      <c r="O273" s="1"/>
      <c r="P273" s="1"/>
      <c r="Q273" s="1"/>
      <c r="R273" s="1"/>
      <c r="S273" s="1"/>
      <c r="T273" s="1"/>
      <c r="U273" s="1"/>
      <c r="V273" s="1"/>
      <c r="W273" s="1"/>
      <c r="X273" s="1"/>
      <c r="Y273" s="1"/>
      <c r="Z273" s="1"/>
      <c r="AA273" s="1"/>
      <c r="AB273" s="1"/>
      <c r="AC273" s="1"/>
    </row>
    <row r="274" spans="1:29" x14ac:dyDescent="0.3">
      <c r="A274" s="1"/>
      <c r="B274" s="1"/>
      <c r="C274" s="1"/>
      <c r="D274" s="3"/>
      <c r="E274" s="1"/>
      <c r="F274" s="1"/>
      <c r="G274" s="1"/>
      <c r="H274" s="1"/>
      <c r="I274" s="1"/>
      <c r="J274" s="1"/>
      <c r="K274" s="1"/>
      <c r="L274" s="1"/>
      <c r="M274" s="1"/>
      <c r="O274" s="1"/>
      <c r="P274" s="1"/>
      <c r="Q274" s="1"/>
      <c r="R274" s="1"/>
      <c r="S274" s="1"/>
      <c r="T274" s="1"/>
      <c r="U274" s="1"/>
      <c r="V274" s="1"/>
      <c r="W274" s="1"/>
      <c r="X274" s="1"/>
      <c r="Y274" s="1"/>
      <c r="Z274" s="1"/>
      <c r="AA274" s="1"/>
      <c r="AB274" s="1"/>
      <c r="AC274" s="1"/>
    </row>
    <row r="275" spans="1:29" x14ac:dyDescent="0.3">
      <c r="A275" s="1"/>
      <c r="B275" s="1"/>
      <c r="C275" s="1"/>
      <c r="D275" s="3"/>
      <c r="E275" s="1"/>
      <c r="F275" s="1"/>
      <c r="G275" s="1"/>
      <c r="H275" s="1"/>
      <c r="I275" s="1"/>
      <c r="J275" s="1"/>
      <c r="K275" s="1"/>
      <c r="L275" s="1"/>
      <c r="M275" s="1"/>
      <c r="O275" s="1"/>
      <c r="P275" s="1"/>
      <c r="Q275" s="1"/>
      <c r="R275" s="1"/>
      <c r="S275" s="1"/>
      <c r="T275" s="1"/>
      <c r="U275" s="1"/>
      <c r="V275" s="1"/>
      <c r="W275" s="1"/>
      <c r="X275" s="1"/>
      <c r="Y275" s="1"/>
      <c r="Z275" s="1"/>
      <c r="AA275" s="1"/>
      <c r="AB275" s="1"/>
      <c r="AC275" s="1"/>
    </row>
    <row r="276" spans="1:29" x14ac:dyDescent="0.3">
      <c r="A276" s="1"/>
      <c r="B276" s="1"/>
      <c r="C276" s="1"/>
      <c r="D276" s="3"/>
      <c r="E276" s="1"/>
      <c r="F276" s="1"/>
      <c r="G276" s="1"/>
      <c r="H276" s="1"/>
      <c r="I276" s="1"/>
      <c r="J276" s="1"/>
      <c r="K276" s="1"/>
      <c r="L276" s="1"/>
      <c r="M276" s="1"/>
      <c r="O276" s="1"/>
      <c r="P276" s="1"/>
      <c r="Q276" s="1"/>
      <c r="R276" s="1"/>
      <c r="S276" s="1"/>
      <c r="T276" s="1"/>
      <c r="U276" s="1"/>
      <c r="V276" s="1"/>
      <c r="W276" s="1"/>
      <c r="X276" s="1"/>
      <c r="Y276" s="1"/>
      <c r="Z276" s="1"/>
      <c r="AA276" s="1"/>
      <c r="AB276" s="1"/>
      <c r="AC276" s="1"/>
    </row>
    <row r="277" spans="1:29" x14ac:dyDescent="0.3">
      <c r="A277" s="1"/>
      <c r="B277" s="1"/>
      <c r="C277" s="1"/>
      <c r="D277" s="3"/>
      <c r="E277" s="1"/>
      <c r="F277" s="1"/>
      <c r="G277" s="1"/>
      <c r="H277" s="1"/>
      <c r="I277" s="1"/>
      <c r="J277" s="1"/>
      <c r="K277" s="1"/>
      <c r="L277" s="1"/>
      <c r="M277" s="1"/>
      <c r="O277" s="1"/>
      <c r="P277" s="1"/>
      <c r="Q277" s="1"/>
      <c r="R277" s="1"/>
      <c r="S277" s="1"/>
      <c r="T277" s="1"/>
      <c r="U277" s="1"/>
      <c r="V277" s="1"/>
      <c r="W277" s="1"/>
      <c r="X277" s="1"/>
      <c r="Y277" s="1"/>
      <c r="Z277" s="1"/>
      <c r="AA277" s="1"/>
      <c r="AB277" s="1"/>
      <c r="AC277" s="1"/>
    </row>
    <row r="278" spans="1:29" x14ac:dyDescent="0.3">
      <c r="A278" s="1"/>
      <c r="B278" s="1"/>
      <c r="C278" s="1"/>
      <c r="D278" s="3"/>
      <c r="E278" s="1"/>
      <c r="F278" s="1"/>
      <c r="G278" s="1"/>
      <c r="H278" s="1"/>
      <c r="I278" s="1"/>
      <c r="J278" s="1"/>
      <c r="K278" s="1"/>
      <c r="L278" s="1"/>
      <c r="M278" s="1"/>
      <c r="O278" s="1"/>
      <c r="P278" s="1"/>
      <c r="Q278" s="1"/>
      <c r="R278" s="1"/>
      <c r="S278" s="1"/>
      <c r="T278" s="1"/>
      <c r="U278" s="1"/>
      <c r="V278" s="1"/>
      <c r="W278" s="1"/>
      <c r="X278" s="1"/>
      <c r="Y278" s="1"/>
      <c r="Z278" s="1"/>
      <c r="AA278" s="1"/>
      <c r="AB278" s="1"/>
      <c r="AC278" s="1"/>
    </row>
    <row r="279" spans="1:29" x14ac:dyDescent="0.3">
      <c r="A279" s="1"/>
      <c r="B279" s="1"/>
      <c r="C279" s="1"/>
      <c r="D279" s="3"/>
      <c r="E279" s="1"/>
      <c r="F279" s="1"/>
      <c r="G279" s="1"/>
      <c r="H279" s="1"/>
      <c r="I279" s="1"/>
      <c r="J279" s="1"/>
      <c r="K279" s="1"/>
      <c r="L279" s="1"/>
      <c r="M279" s="1"/>
      <c r="O279" s="1"/>
      <c r="P279" s="1"/>
      <c r="Q279" s="1"/>
      <c r="R279" s="1"/>
      <c r="S279" s="1"/>
      <c r="T279" s="1"/>
      <c r="U279" s="1"/>
      <c r="V279" s="1"/>
      <c r="W279" s="1"/>
      <c r="X279" s="1"/>
      <c r="Y279" s="1"/>
      <c r="Z279" s="1"/>
      <c r="AA279" s="1"/>
      <c r="AB279" s="1"/>
      <c r="AC279" s="1"/>
    </row>
    <row r="280" spans="1:29" x14ac:dyDescent="0.3">
      <c r="A280" s="1"/>
      <c r="B280" s="1"/>
      <c r="C280" s="1"/>
      <c r="D280" s="3"/>
      <c r="E280" s="1"/>
      <c r="F280" s="1"/>
      <c r="G280" s="1"/>
      <c r="H280" s="1"/>
      <c r="I280" s="1"/>
      <c r="J280" s="1"/>
      <c r="K280" s="1"/>
      <c r="L280" s="1"/>
      <c r="M280" s="1"/>
      <c r="O280" s="1"/>
      <c r="P280" s="1"/>
      <c r="Q280" s="1"/>
      <c r="R280" s="1"/>
      <c r="S280" s="1"/>
      <c r="T280" s="1"/>
      <c r="U280" s="1"/>
      <c r="V280" s="1"/>
      <c r="W280" s="1"/>
      <c r="X280" s="1"/>
      <c r="Y280" s="1"/>
      <c r="Z280" s="1"/>
      <c r="AA280" s="1"/>
      <c r="AB280" s="1"/>
      <c r="AC280" s="1"/>
    </row>
    <row r="281" spans="1:29" x14ac:dyDescent="0.3">
      <c r="A281" s="1"/>
      <c r="B281" s="1"/>
      <c r="C281" s="1"/>
      <c r="D281" s="3"/>
      <c r="E281" s="1"/>
      <c r="F281" s="1"/>
      <c r="G281" s="1"/>
      <c r="H281" s="1"/>
      <c r="I281" s="1"/>
      <c r="J281" s="1"/>
      <c r="K281" s="1"/>
      <c r="L281" s="1"/>
      <c r="M281" s="1"/>
      <c r="O281" s="1"/>
      <c r="P281" s="1"/>
      <c r="Q281" s="1"/>
      <c r="R281" s="1"/>
      <c r="S281" s="1"/>
      <c r="T281" s="1"/>
      <c r="U281" s="1"/>
      <c r="V281" s="1"/>
      <c r="W281" s="1"/>
      <c r="X281" s="1"/>
      <c r="Y281" s="1"/>
      <c r="Z281" s="1"/>
      <c r="AA281" s="1"/>
      <c r="AB281" s="1"/>
      <c r="AC281" s="1"/>
    </row>
    <row r="282" spans="1:29" x14ac:dyDescent="0.3">
      <c r="A282" s="1"/>
      <c r="B282" s="1"/>
      <c r="C282" s="1"/>
      <c r="D282" s="3"/>
      <c r="E282" s="1"/>
      <c r="F282" s="1"/>
      <c r="G282" s="1"/>
      <c r="H282" s="1"/>
      <c r="I282" s="1"/>
      <c r="J282" s="1"/>
      <c r="K282" s="1"/>
      <c r="L282" s="1"/>
      <c r="M282" s="1"/>
      <c r="O282" s="1"/>
      <c r="P282" s="1"/>
      <c r="Q282" s="1"/>
      <c r="R282" s="1"/>
      <c r="S282" s="1"/>
      <c r="T282" s="1"/>
      <c r="U282" s="1"/>
      <c r="V282" s="1"/>
      <c r="W282" s="1"/>
      <c r="X282" s="1"/>
      <c r="Y282" s="1"/>
      <c r="Z282" s="1"/>
      <c r="AA282" s="1"/>
      <c r="AB282" s="1"/>
      <c r="AC282" s="1"/>
    </row>
    <row r="283" spans="1:29" x14ac:dyDescent="0.3">
      <c r="A283" s="1"/>
      <c r="B283" s="1"/>
      <c r="C283" s="1"/>
      <c r="D283" s="3"/>
      <c r="E283" s="1"/>
      <c r="F283" s="1"/>
      <c r="G283" s="1"/>
      <c r="H283" s="1"/>
      <c r="I283" s="1"/>
      <c r="J283" s="1"/>
      <c r="K283" s="1"/>
      <c r="L283" s="1"/>
      <c r="M283" s="1"/>
      <c r="O283" s="1"/>
      <c r="P283" s="1"/>
      <c r="Q283" s="1"/>
      <c r="R283" s="1"/>
      <c r="S283" s="1"/>
      <c r="T283" s="1"/>
      <c r="U283" s="1"/>
      <c r="V283" s="1"/>
      <c r="W283" s="1"/>
      <c r="X283" s="1"/>
      <c r="Y283" s="1"/>
      <c r="Z283" s="1"/>
      <c r="AA283" s="1"/>
      <c r="AB283" s="1"/>
      <c r="AC283" s="1"/>
    </row>
    <row r="284" spans="1:29" x14ac:dyDescent="0.3">
      <c r="A284" s="1"/>
      <c r="B284" s="1"/>
      <c r="C284" s="1"/>
      <c r="D284" s="3"/>
      <c r="E284" s="1"/>
      <c r="F284" s="1"/>
      <c r="G284" s="1"/>
      <c r="H284" s="1"/>
      <c r="I284" s="1"/>
      <c r="J284" s="1"/>
      <c r="K284" s="1"/>
      <c r="L284" s="1"/>
      <c r="M284" s="1"/>
      <c r="O284" s="1"/>
      <c r="P284" s="1"/>
      <c r="Q284" s="1"/>
      <c r="R284" s="1"/>
      <c r="S284" s="1"/>
      <c r="T284" s="1"/>
      <c r="U284" s="1"/>
      <c r="V284" s="1"/>
      <c r="W284" s="1"/>
      <c r="X284" s="1"/>
      <c r="Y284" s="1"/>
      <c r="Z284" s="1"/>
      <c r="AA284" s="1"/>
      <c r="AB284" s="1"/>
      <c r="AC284" s="1"/>
    </row>
    <row r="285" spans="1:29" x14ac:dyDescent="0.3">
      <c r="A285" s="1"/>
      <c r="B285" s="1"/>
      <c r="C285" s="1"/>
      <c r="D285" s="3"/>
      <c r="E285" s="1"/>
      <c r="F285" s="1"/>
      <c r="G285" s="1"/>
      <c r="H285" s="1"/>
      <c r="I285" s="1"/>
      <c r="J285" s="1"/>
      <c r="K285" s="1"/>
      <c r="L285" s="1"/>
      <c r="M285" s="1"/>
      <c r="O285" s="1"/>
      <c r="P285" s="1"/>
      <c r="Q285" s="1"/>
      <c r="R285" s="1"/>
      <c r="S285" s="1"/>
      <c r="T285" s="1"/>
      <c r="U285" s="1"/>
      <c r="V285" s="1"/>
      <c r="W285" s="1"/>
      <c r="X285" s="1"/>
      <c r="Y285" s="1"/>
      <c r="Z285" s="1"/>
      <c r="AA285" s="1"/>
      <c r="AB285" s="1"/>
      <c r="AC285" s="1"/>
    </row>
    <row r="286" spans="1:29" x14ac:dyDescent="0.3">
      <c r="A286" s="1"/>
      <c r="B286" s="1"/>
      <c r="C286" s="1"/>
      <c r="D286" s="3"/>
      <c r="E286" s="1"/>
      <c r="F286" s="1"/>
      <c r="G286" s="1"/>
      <c r="H286" s="1"/>
      <c r="I286" s="1"/>
      <c r="J286" s="1"/>
      <c r="K286" s="1"/>
      <c r="L286" s="1"/>
      <c r="M286" s="1"/>
      <c r="O286" s="1"/>
      <c r="P286" s="1"/>
      <c r="Q286" s="1"/>
      <c r="R286" s="1"/>
      <c r="S286" s="1"/>
      <c r="T286" s="1"/>
      <c r="U286" s="1"/>
      <c r="V286" s="1"/>
      <c r="W286" s="1"/>
      <c r="X286" s="1"/>
      <c r="Y286" s="1"/>
      <c r="Z286" s="1"/>
      <c r="AA286" s="1"/>
      <c r="AB286" s="1"/>
      <c r="AC286" s="1"/>
    </row>
    <row r="287" spans="1:29" x14ac:dyDescent="0.3">
      <c r="A287" s="1"/>
      <c r="B287" s="1"/>
      <c r="C287" s="1"/>
      <c r="D287" s="3"/>
      <c r="E287" s="1"/>
      <c r="F287" s="1"/>
      <c r="G287" s="1"/>
      <c r="H287" s="1"/>
      <c r="I287" s="1"/>
      <c r="J287" s="1"/>
      <c r="K287" s="1"/>
      <c r="L287" s="1"/>
      <c r="M287" s="1"/>
      <c r="O287" s="1"/>
      <c r="P287" s="1"/>
      <c r="Q287" s="1"/>
      <c r="R287" s="1"/>
      <c r="S287" s="1"/>
      <c r="T287" s="1"/>
      <c r="U287" s="1"/>
      <c r="V287" s="1"/>
      <c r="W287" s="1"/>
      <c r="X287" s="1"/>
      <c r="Y287" s="1"/>
      <c r="Z287" s="1"/>
      <c r="AA287" s="1"/>
      <c r="AB287" s="1"/>
      <c r="AC287" s="1"/>
    </row>
    <row r="288" spans="1:29" x14ac:dyDescent="0.3">
      <c r="A288" s="1"/>
      <c r="B288" s="1"/>
      <c r="C288" s="1"/>
      <c r="D288" s="3"/>
      <c r="E288" s="1"/>
      <c r="F288" s="1"/>
      <c r="G288" s="1"/>
      <c r="H288" s="1"/>
      <c r="I288" s="1"/>
      <c r="J288" s="1"/>
      <c r="K288" s="1"/>
      <c r="L288" s="1"/>
      <c r="M288" s="1"/>
      <c r="O288" s="1"/>
      <c r="P288" s="1"/>
      <c r="Q288" s="1"/>
      <c r="R288" s="1"/>
      <c r="S288" s="1"/>
      <c r="T288" s="1"/>
      <c r="U288" s="1"/>
      <c r="V288" s="1"/>
      <c r="W288" s="1"/>
      <c r="X288" s="1"/>
      <c r="Y288" s="1"/>
      <c r="Z288" s="1"/>
      <c r="AA288" s="1"/>
      <c r="AB288" s="1"/>
      <c r="AC288" s="1"/>
    </row>
    <row r="289" spans="1:29" x14ac:dyDescent="0.3">
      <c r="A289" s="1"/>
      <c r="B289" s="1"/>
      <c r="C289" s="1"/>
      <c r="D289" s="3"/>
      <c r="E289" s="1"/>
      <c r="F289" s="1"/>
      <c r="G289" s="1"/>
      <c r="H289" s="1"/>
      <c r="I289" s="1"/>
      <c r="J289" s="1"/>
      <c r="K289" s="1"/>
      <c r="L289" s="1"/>
      <c r="M289" s="1"/>
      <c r="O289" s="1"/>
      <c r="P289" s="1"/>
      <c r="Q289" s="1"/>
      <c r="R289" s="1"/>
      <c r="S289" s="1"/>
      <c r="T289" s="1"/>
      <c r="U289" s="1"/>
      <c r="V289" s="1"/>
      <c r="W289" s="1"/>
      <c r="X289" s="1"/>
      <c r="Y289" s="1"/>
      <c r="Z289" s="1"/>
      <c r="AA289" s="1"/>
      <c r="AB289" s="1"/>
      <c r="AC289" s="1"/>
    </row>
    <row r="290" spans="1:29" x14ac:dyDescent="0.3">
      <c r="A290" s="1"/>
      <c r="B290" s="1"/>
      <c r="C290" s="1"/>
      <c r="D290" s="3"/>
      <c r="E290" s="1"/>
      <c r="F290" s="1"/>
      <c r="G290" s="1"/>
      <c r="H290" s="1"/>
      <c r="I290" s="1"/>
      <c r="J290" s="1"/>
      <c r="K290" s="1"/>
      <c r="L290" s="1"/>
      <c r="M290" s="1"/>
      <c r="O290" s="1"/>
      <c r="P290" s="1"/>
      <c r="Q290" s="1"/>
      <c r="R290" s="1"/>
      <c r="S290" s="1"/>
      <c r="T290" s="1"/>
      <c r="U290" s="1"/>
      <c r="V290" s="1"/>
      <c r="W290" s="1"/>
      <c r="X290" s="1"/>
      <c r="Y290" s="1"/>
      <c r="Z290" s="1"/>
      <c r="AA290" s="1"/>
      <c r="AB290" s="1"/>
      <c r="AC290" s="1"/>
    </row>
    <row r="291" spans="1:29" x14ac:dyDescent="0.3">
      <c r="A291" s="1"/>
      <c r="B291" s="1"/>
      <c r="C291" s="1"/>
      <c r="D291" s="3"/>
      <c r="E291" s="1"/>
      <c r="F291" s="1"/>
      <c r="G291" s="1"/>
      <c r="H291" s="1"/>
      <c r="I291" s="1"/>
      <c r="J291" s="1"/>
      <c r="K291" s="1"/>
      <c r="L291" s="1"/>
      <c r="M291" s="1"/>
      <c r="O291" s="1"/>
      <c r="P291" s="1"/>
      <c r="Q291" s="1"/>
      <c r="R291" s="1"/>
      <c r="S291" s="1"/>
      <c r="T291" s="1"/>
      <c r="U291" s="1"/>
      <c r="V291" s="1"/>
      <c r="W291" s="1"/>
      <c r="X291" s="1"/>
      <c r="Y291" s="1"/>
      <c r="Z291" s="1"/>
      <c r="AA291" s="1"/>
      <c r="AB291" s="1"/>
      <c r="AC291" s="1"/>
    </row>
    <row r="292" spans="1:29" x14ac:dyDescent="0.3">
      <c r="A292" s="1"/>
      <c r="B292" s="1"/>
      <c r="C292" s="1"/>
      <c r="D292" s="3"/>
      <c r="E292" s="1"/>
      <c r="F292" s="1"/>
      <c r="G292" s="1"/>
      <c r="H292" s="1"/>
      <c r="I292" s="1"/>
      <c r="J292" s="1"/>
      <c r="K292" s="1"/>
      <c r="L292" s="1"/>
      <c r="M292" s="1"/>
      <c r="O292" s="1"/>
      <c r="P292" s="1"/>
      <c r="Q292" s="1"/>
      <c r="R292" s="1"/>
      <c r="S292" s="1"/>
      <c r="T292" s="1"/>
      <c r="U292" s="1"/>
      <c r="V292" s="1"/>
      <c r="W292" s="1"/>
      <c r="X292" s="1"/>
      <c r="Y292" s="1"/>
      <c r="Z292" s="1"/>
      <c r="AA292" s="1"/>
      <c r="AB292" s="1"/>
      <c r="AC292" s="1"/>
    </row>
    <row r="293" spans="1:29" x14ac:dyDescent="0.3">
      <c r="A293" s="1"/>
      <c r="B293" s="1"/>
      <c r="C293" s="1"/>
      <c r="D293" s="3"/>
      <c r="E293" s="1"/>
      <c r="F293" s="1"/>
      <c r="G293" s="1"/>
      <c r="H293" s="1"/>
      <c r="I293" s="1"/>
      <c r="J293" s="1"/>
      <c r="K293" s="1"/>
      <c r="L293" s="1"/>
      <c r="M293" s="1"/>
      <c r="O293" s="1"/>
      <c r="P293" s="1"/>
      <c r="Q293" s="1"/>
      <c r="R293" s="1"/>
      <c r="S293" s="1"/>
      <c r="T293" s="1"/>
      <c r="U293" s="1"/>
      <c r="V293" s="1"/>
      <c r="W293" s="1"/>
      <c r="X293" s="1"/>
      <c r="Y293" s="1"/>
      <c r="Z293" s="1"/>
      <c r="AA293" s="1"/>
      <c r="AB293" s="1"/>
      <c r="AC293" s="1"/>
    </row>
    <row r="294" spans="1:29" x14ac:dyDescent="0.3">
      <c r="A294" s="1"/>
      <c r="B294" s="1"/>
      <c r="C294" s="1"/>
      <c r="D294" s="3"/>
      <c r="E294" s="1"/>
      <c r="F294" s="1"/>
      <c r="G294" s="1"/>
      <c r="H294" s="1"/>
      <c r="I294" s="1"/>
      <c r="J294" s="1"/>
      <c r="K294" s="1"/>
      <c r="L294" s="1"/>
      <c r="M294" s="1"/>
      <c r="O294" s="1"/>
      <c r="P294" s="1"/>
      <c r="Q294" s="1"/>
      <c r="R294" s="1"/>
      <c r="S294" s="1"/>
      <c r="T294" s="1"/>
      <c r="U294" s="1"/>
      <c r="V294" s="1"/>
      <c r="W294" s="1"/>
      <c r="X294" s="1"/>
      <c r="Y294" s="1"/>
      <c r="Z294" s="1"/>
      <c r="AA294" s="1"/>
      <c r="AB294" s="1"/>
      <c r="AC294" s="1"/>
    </row>
    <row r="295" spans="1:29" x14ac:dyDescent="0.3">
      <c r="A295" s="1"/>
      <c r="B295" s="1"/>
      <c r="C295" s="1"/>
      <c r="D295" s="3"/>
      <c r="E295" s="1"/>
      <c r="F295" s="1"/>
      <c r="G295" s="1"/>
      <c r="H295" s="1"/>
      <c r="I295" s="1"/>
      <c r="J295" s="1"/>
      <c r="K295" s="1"/>
      <c r="L295" s="1"/>
      <c r="M295" s="1"/>
      <c r="O295" s="1"/>
      <c r="P295" s="1"/>
      <c r="Q295" s="1"/>
      <c r="R295" s="1"/>
      <c r="S295" s="1"/>
      <c r="T295" s="1"/>
      <c r="U295" s="1"/>
      <c r="V295" s="1"/>
      <c r="W295" s="1"/>
      <c r="X295" s="1"/>
      <c r="Y295" s="1"/>
      <c r="Z295" s="1"/>
      <c r="AA295" s="1"/>
      <c r="AB295" s="1"/>
      <c r="AC295" s="1"/>
    </row>
    <row r="296" spans="1:29" x14ac:dyDescent="0.3">
      <c r="A296" s="1"/>
      <c r="B296" s="1"/>
      <c r="C296" s="1"/>
      <c r="D296" s="3"/>
      <c r="E296" s="1"/>
      <c r="F296" s="1"/>
      <c r="G296" s="1"/>
      <c r="H296" s="1"/>
      <c r="I296" s="1"/>
      <c r="J296" s="1"/>
      <c r="K296" s="1"/>
      <c r="L296" s="1"/>
      <c r="M296" s="1"/>
      <c r="O296" s="1"/>
      <c r="P296" s="1"/>
      <c r="Q296" s="1"/>
      <c r="R296" s="1"/>
      <c r="S296" s="1"/>
      <c r="T296" s="1"/>
      <c r="U296" s="1"/>
      <c r="V296" s="1"/>
      <c r="W296" s="1"/>
      <c r="X296" s="1"/>
      <c r="Y296" s="1"/>
      <c r="Z296" s="1"/>
      <c r="AA296" s="1"/>
      <c r="AB296" s="1"/>
      <c r="AC296" s="1"/>
    </row>
    <row r="297" spans="1:29" x14ac:dyDescent="0.3">
      <c r="A297" s="1"/>
      <c r="B297" s="1"/>
      <c r="C297" s="1"/>
      <c r="D297" s="3"/>
      <c r="E297" s="1"/>
      <c r="F297" s="1"/>
      <c r="G297" s="1"/>
      <c r="H297" s="1"/>
      <c r="I297" s="1"/>
      <c r="J297" s="1"/>
      <c r="K297" s="1"/>
      <c r="L297" s="1"/>
      <c r="M297" s="1"/>
      <c r="O297" s="1"/>
      <c r="P297" s="1"/>
      <c r="Q297" s="1"/>
      <c r="R297" s="1"/>
      <c r="S297" s="1"/>
      <c r="T297" s="1"/>
      <c r="U297" s="1"/>
      <c r="V297" s="1"/>
      <c r="W297" s="1"/>
      <c r="X297" s="1"/>
      <c r="Y297" s="1"/>
      <c r="Z297" s="1"/>
      <c r="AA297" s="1"/>
      <c r="AB297" s="1"/>
      <c r="AC297" s="1"/>
    </row>
    <row r="298" spans="1:29" x14ac:dyDescent="0.3">
      <c r="A298" s="1"/>
      <c r="B298" s="1"/>
      <c r="C298" s="1"/>
      <c r="D298" s="3"/>
      <c r="E298" s="1"/>
      <c r="F298" s="1"/>
      <c r="G298" s="1"/>
      <c r="H298" s="1"/>
      <c r="I298" s="1"/>
      <c r="J298" s="1"/>
      <c r="K298" s="1"/>
      <c r="L298" s="1"/>
      <c r="M298" s="1"/>
      <c r="O298" s="1"/>
      <c r="P298" s="1"/>
      <c r="Q298" s="1"/>
      <c r="R298" s="1"/>
      <c r="S298" s="1"/>
      <c r="T298" s="1"/>
      <c r="U298" s="1"/>
      <c r="V298" s="1"/>
      <c r="W298" s="1"/>
      <c r="X298" s="1"/>
      <c r="Y298" s="1"/>
      <c r="Z298" s="1"/>
      <c r="AA298" s="1"/>
      <c r="AB298" s="1"/>
      <c r="AC298" s="1"/>
    </row>
    <row r="299" spans="1:29" x14ac:dyDescent="0.3">
      <c r="A299" s="1"/>
      <c r="B299" s="1"/>
      <c r="C299" s="1"/>
      <c r="D299" s="3"/>
      <c r="E299" s="1"/>
      <c r="F299" s="1"/>
      <c r="G299" s="1"/>
      <c r="H299" s="1"/>
      <c r="I299" s="1"/>
      <c r="J299" s="1"/>
      <c r="K299" s="1"/>
      <c r="L299" s="1"/>
      <c r="M299" s="1"/>
      <c r="O299" s="1"/>
      <c r="P299" s="1"/>
      <c r="Q299" s="1"/>
      <c r="R299" s="1"/>
      <c r="S299" s="1"/>
      <c r="T299" s="1"/>
      <c r="U299" s="1"/>
      <c r="V299" s="1"/>
      <c r="W299" s="1"/>
      <c r="X299" s="1"/>
      <c r="Y299" s="1"/>
      <c r="Z299" s="1"/>
      <c r="AA299" s="1"/>
      <c r="AB299" s="1"/>
      <c r="AC299" s="1"/>
    </row>
    <row r="300" spans="1:29" x14ac:dyDescent="0.3">
      <c r="A300" s="1"/>
      <c r="B300" s="1"/>
      <c r="C300" s="1"/>
      <c r="D300" s="3"/>
      <c r="E300" s="1"/>
      <c r="F300" s="1"/>
      <c r="G300" s="1"/>
      <c r="H300" s="1"/>
      <c r="I300" s="1"/>
      <c r="J300" s="1"/>
      <c r="K300" s="1"/>
      <c r="L300" s="1"/>
      <c r="M300" s="1"/>
      <c r="O300" s="1"/>
      <c r="P300" s="1"/>
      <c r="Q300" s="1"/>
      <c r="R300" s="1"/>
      <c r="S300" s="1"/>
      <c r="T300" s="1"/>
      <c r="U300" s="1"/>
      <c r="V300" s="1"/>
      <c r="W300" s="1"/>
      <c r="X300" s="1"/>
      <c r="Y300" s="1"/>
      <c r="Z300" s="1"/>
      <c r="AA300" s="1"/>
      <c r="AB300" s="1"/>
      <c r="AC300" s="1"/>
    </row>
    <row r="301" spans="1:29" x14ac:dyDescent="0.3">
      <c r="A301" s="1"/>
      <c r="B301" s="1"/>
      <c r="C301" s="1"/>
      <c r="D301" s="3"/>
      <c r="E301" s="1"/>
      <c r="F301" s="1"/>
      <c r="G301" s="1"/>
      <c r="H301" s="1"/>
      <c r="I301" s="1"/>
      <c r="J301" s="1"/>
      <c r="K301" s="1"/>
      <c r="L301" s="1"/>
      <c r="M301" s="1"/>
      <c r="O301" s="1"/>
      <c r="P301" s="1"/>
      <c r="Q301" s="1"/>
      <c r="R301" s="1"/>
      <c r="S301" s="1"/>
      <c r="T301" s="1"/>
      <c r="U301" s="1"/>
      <c r="V301" s="1"/>
      <c r="W301" s="1"/>
      <c r="X301" s="1"/>
      <c r="Y301" s="1"/>
      <c r="Z301" s="1"/>
      <c r="AA301" s="1"/>
      <c r="AB301" s="1"/>
      <c r="AC301" s="1"/>
    </row>
    <row r="302" spans="1:29" x14ac:dyDescent="0.3">
      <c r="A302" s="1"/>
      <c r="B302" s="1"/>
      <c r="C302" s="1"/>
      <c r="D302" s="3"/>
      <c r="E302" s="1"/>
      <c r="F302" s="1"/>
      <c r="G302" s="1"/>
      <c r="H302" s="1"/>
      <c r="I302" s="1"/>
      <c r="J302" s="1"/>
      <c r="K302" s="1"/>
      <c r="L302" s="1"/>
      <c r="M302" s="1"/>
      <c r="O302" s="1"/>
      <c r="P302" s="1"/>
      <c r="Q302" s="1"/>
      <c r="R302" s="1"/>
      <c r="S302" s="1"/>
      <c r="T302" s="1"/>
      <c r="U302" s="1"/>
      <c r="V302" s="1"/>
      <c r="W302" s="1"/>
      <c r="X302" s="1"/>
      <c r="Y302" s="1"/>
      <c r="Z302" s="1"/>
      <c r="AA302" s="1"/>
      <c r="AB302" s="1"/>
      <c r="AC302" s="1"/>
    </row>
    <row r="303" spans="1:29" x14ac:dyDescent="0.3">
      <c r="A303" s="1"/>
      <c r="B303" s="1"/>
      <c r="C303" s="1"/>
      <c r="D303" s="3"/>
      <c r="E303" s="1"/>
      <c r="F303" s="1"/>
      <c r="G303" s="1"/>
      <c r="H303" s="1"/>
      <c r="I303" s="1"/>
      <c r="J303" s="1"/>
      <c r="K303" s="1"/>
      <c r="L303" s="1"/>
      <c r="M303" s="1"/>
      <c r="O303" s="1"/>
      <c r="P303" s="1"/>
      <c r="Q303" s="1"/>
      <c r="R303" s="1"/>
      <c r="S303" s="1"/>
      <c r="T303" s="1"/>
      <c r="U303" s="1"/>
      <c r="V303" s="1"/>
      <c r="W303" s="1"/>
      <c r="X303" s="1"/>
      <c r="Y303" s="1"/>
      <c r="Z303" s="1"/>
      <c r="AA303" s="1"/>
      <c r="AB303" s="1"/>
      <c r="AC303" s="1"/>
    </row>
    <row r="304" spans="1:29" x14ac:dyDescent="0.3">
      <c r="A304" s="1"/>
      <c r="B304" s="1"/>
      <c r="C304" s="1"/>
      <c r="D304" s="3"/>
      <c r="E304" s="1"/>
      <c r="F304" s="1"/>
      <c r="G304" s="1"/>
      <c r="H304" s="1"/>
      <c r="I304" s="1"/>
      <c r="J304" s="1"/>
      <c r="K304" s="1"/>
      <c r="L304" s="1"/>
      <c r="M304" s="1"/>
      <c r="O304" s="1"/>
      <c r="P304" s="1"/>
      <c r="Q304" s="1"/>
      <c r="R304" s="1"/>
      <c r="S304" s="1"/>
      <c r="T304" s="1"/>
      <c r="U304" s="1"/>
      <c r="V304" s="1"/>
      <c r="W304" s="1"/>
      <c r="X304" s="1"/>
      <c r="Y304" s="1"/>
      <c r="Z304" s="1"/>
      <c r="AA304" s="1"/>
      <c r="AB304" s="1"/>
      <c r="AC304" s="1"/>
    </row>
    <row r="305" spans="1:29" x14ac:dyDescent="0.3">
      <c r="A305" s="1"/>
      <c r="B305" s="1"/>
      <c r="C305" s="1"/>
      <c r="D305" s="3"/>
      <c r="E305" s="1"/>
      <c r="F305" s="1"/>
      <c r="G305" s="1"/>
      <c r="H305" s="1"/>
      <c r="I305" s="1"/>
      <c r="J305" s="1"/>
      <c r="K305" s="1"/>
      <c r="L305" s="1"/>
      <c r="M305" s="1"/>
      <c r="O305" s="1"/>
      <c r="P305" s="1"/>
      <c r="Q305" s="1"/>
      <c r="R305" s="1"/>
      <c r="S305" s="1"/>
      <c r="T305" s="1"/>
      <c r="U305" s="1"/>
      <c r="V305" s="1"/>
      <c r="W305" s="1"/>
      <c r="X305" s="1"/>
      <c r="Y305" s="1"/>
      <c r="Z305" s="1"/>
      <c r="AA305" s="1"/>
      <c r="AB305" s="1"/>
      <c r="AC305" s="1"/>
    </row>
    <row r="306" spans="1:29" x14ac:dyDescent="0.3">
      <c r="A306" s="1"/>
      <c r="B306" s="1"/>
      <c r="C306" s="1"/>
      <c r="D306" s="3"/>
      <c r="E306" s="1"/>
      <c r="F306" s="1"/>
      <c r="G306" s="1"/>
      <c r="H306" s="1"/>
      <c r="I306" s="1"/>
      <c r="J306" s="1"/>
      <c r="K306" s="1"/>
      <c r="L306" s="1"/>
      <c r="M306" s="1"/>
      <c r="O306" s="1"/>
      <c r="P306" s="1"/>
      <c r="Q306" s="1"/>
      <c r="R306" s="1"/>
      <c r="S306" s="1"/>
      <c r="T306" s="1"/>
      <c r="U306" s="1"/>
      <c r="V306" s="1"/>
      <c r="W306" s="1"/>
      <c r="X306" s="1"/>
      <c r="Y306" s="1"/>
      <c r="Z306" s="1"/>
      <c r="AA306" s="1"/>
      <c r="AB306" s="1"/>
      <c r="AC306" s="1"/>
    </row>
    <row r="307" spans="1:29" x14ac:dyDescent="0.3">
      <c r="A307" s="1"/>
      <c r="B307" s="1"/>
      <c r="C307" s="1"/>
      <c r="D307" s="3"/>
      <c r="E307" s="1"/>
      <c r="F307" s="1"/>
      <c r="G307" s="1"/>
      <c r="H307" s="1"/>
      <c r="I307" s="1"/>
      <c r="J307" s="1"/>
      <c r="K307" s="1"/>
      <c r="L307" s="1"/>
      <c r="M307" s="1"/>
      <c r="O307" s="1"/>
      <c r="P307" s="1"/>
      <c r="Q307" s="1"/>
      <c r="R307" s="1"/>
      <c r="S307" s="1"/>
      <c r="T307" s="1"/>
      <c r="U307" s="1"/>
      <c r="V307" s="1"/>
      <c r="W307" s="1"/>
      <c r="X307" s="1"/>
      <c r="Y307" s="1"/>
      <c r="Z307" s="1"/>
      <c r="AA307" s="1"/>
      <c r="AB307" s="1"/>
      <c r="AC307" s="1"/>
    </row>
    <row r="308" spans="1:29" x14ac:dyDescent="0.3">
      <c r="A308" s="1"/>
      <c r="B308" s="1"/>
      <c r="C308" s="1"/>
      <c r="D308" s="3"/>
      <c r="E308" s="1"/>
      <c r="F308" s="1"/>
      <c r="G308" s="1"/>
      <c r="H308" s="1"/>
      <c r="I308" s="1"/>
      <c r="J308" s="1"/>
      <c r="K308" s="1"/>
      <c r="L308" s="1"/>
      <c r="M308" s="1"/>
      <c r="O308" s="1"/>
      <c r="P308" s="1"/>
      <c r="Q308" s="1"/>
      <c r="R308" s="1"/>
      <c r="S308" s="1"/>
      <c r="T308" s="1"/>
      <c r="U308" s="1"/>
      <c r="V308" s="1"/>
      <c r="W308" s="1"/>
      <c r="X308" s="1"/>
      <c r="Y308" s="1"/>
      <c r="Z308" s="1"/>
      <c r="AA308" s="1"/>
      <c r="AB308" s="1"/>
      <c r="AC308" s="1"/>
    </row>
    <row r="309" spans="1:29" x14ac:dyDescent="0.3">
      <c r="A309" s="1"/>
      <c r="B309" s="1"/>
      <c r="C309" s="1"/>
      <c r="D309" s="3"/>
      <c r="E309" s="1"/>
      <c r="F309" s="1"/>
      <c r="G309" s="1"/>
      <c r="H309" s="1"/>
      <c r="I309" s="1"/>
      <c r="J309" s="1"/>
      <c r="K309" s="1"/>
      <c r="L309" s="1"/>
      <c r="M309" s="1"/>
      <c r="O309" s="1"/>
      <c r="P309" s="1"/>
      <c r="Q309" s="1"/>
      <c r="R309" s="1"/>
      <c r="S309" s="1"/>
      <c r="T309" s="1"/>
      <c r="U309" s="1"/>
      <c r="V309" s="1"/>
      <c r="W309" s="1"/>
      <c r="X309" s="1"/>
      <c r="Y309" s="1"/>
      <c r="Z309" s="1"/>
      <c r="AA309" s="1"/>
      <c r="AB309" s="1"/>
      <c r="AC309" s="1"/>
    </row>
    <row r="310" spans="1:29" x14ac:dyDescent="0.3">
      <c r="A310" s="1"/>
      <c r="B310" s="1"/>
      <c r="C310" s="1"/>
      <c r="D310" s="3"/>
      <c r="E310" s="1"/>
      <c r="F310" s="1"/>
      <c r="G310" s="1"/>
      <c r="H310" s="1"/>
      <c r="I310" s="1"/>
      <c r="J310" s="1"/>
      <c r="K310" s="1"/>
      <c r="L310" s="1"/>
      <c r="M310" s="1"/>
      <c r="O310" s="1"/>
      <c r="P310" s="1"/>
      <c r="Q310" s="1"/>
      <c r="R310" s="1"/>
      <c r="S310" s="1"/>
      <c r="T310" s="1"/>
      <c r="U310" s="1"/>
      <c r="V310" s="1"/>
      <c r="W310" s="1"/>
      <c r="X310" s="1"/>
      <c r="Y310" s="1"/>
      <c r="Z310" s="1"/>
      <c r="AA310" s="1"/>
      <c r="AB310" s="1"/>
      <c r="AC310" s="1"/>
    </row>
    <row r="311" spans="1:29" x14ac:dyDescent="0.3">
      <c r="A311" s="1"/>
      <c r="B311" s="1"/>
      <c r="C311" s="1"/>
      <c r="D311" s="3"/>
      <c r="E311" s="1"/>
      <c r="F311" s="1"/>
      <c r="G311" s="1"/>
      <c r="H311" s="1"/>
      <c r="I311" s="1"/>
      <c r="J311" s="1"/>
      <c r="K311" s="1"/>
      <c r="L311" s="1"/>
      <c r="M311" s="1"/>
      <c r="O311" s="1"/>
      <c r="P311" s="1"/>
      <c r="Q311" s="1"/>
      <c r="R311" s="1"/>
      <c r="S311" s="1"/>
      <c r="T311" s="1"/>
      <c r="U311" s="1"/>
      <c r="V311" s="1"/>
      <c r="W311" s="1"/>
      <c r="X311" s="1"/>
      <c r="Y311" s="1"/>
      <c r="Z311" s="1"/>
      <c r="AA311" s="1"/>
      <c r="AB311" s="1"/>
      <c r="AC311" s="1"/>
    </row>
    <row r="312" spans="1:29" x14ac:dyDescent="0.3">
      <c r="A312" s="1"/>
      <c r="B312" s="1"/>
      <c r="C312" s="1"/>
      <c r="D312" s="3"/>
      <c r="E312" s="1"/>
      <c r="F312" s="1"/>
      <c r="G312" s="1"/>
      <c r="H312" s="1"/>
      <c r="I312" s="1"/>
      <c r="J312" s="1"/>
      <c r="K312" s="1"/>
      <c r="L312" s="1"/>
      <c r="M312" s="1"/>
      <c r="O312" s="1"/>
      <c r="P312" s="1"/>
      <c r="Q312" s="1"/>
      <c r="R312" s="1"/>
      <c r="S312" s="1"/>
      <c r="T312" s="1"/>
      <c r="U312" s="1"/>
      <c r="V312" s="1"/>
      <c r="W312" s="1"/>
      <c r="X312" s="1"/>
      <c r="Y312" s="1"/>
      <c r="Z312" s="1"/>
      <c r="AA312" s="1"/>
      <c r="AB312" s="1"/>
      <c r="AC312" s="1"/>
    </row>
    <row r="313" spans="1:29" x14ac:dyDescent="0.3">
      <c r="A313" s="1"/>
      <c r="B313" s="1"/>
      <c r="C313" s="1"/>
      <c r="D313" s="3"/>
      <c r="E313" s="1"/>
      <c r="F313" s="1"/>
      <c r="G313" s="1"/>
      <c r="H313" s="1"/>
      <c r="I313" s="1"/>
      <c r="J313" s="1"/>
      <c r="K313" s="1"/>
      <c r="L313" s="1"/>
      <c r="M313" s="1"/>
      <c r="O313" s="1"/>
      <c r="P313" s="1"/>
      <c r="Q313" s="1"/>
      <c r="R313" s="1"/>
      <c r="S313" s="1"/>
      <c r="T313" s="1"/>
      <c r="U313" s="1"/>
      <c r="V313" s="1"/>
      <c r="W313" s="1"/>
      <c r="X313" s="1"/>
      <c r="Y313" s="1"/>
      <c r="Z313" s="1"/>
      <c r="AA313" s="1"/>
      <c r="AB313" s="1"/>
      <c r="AC313" s="1"/>
    </row>
    <row r="314" spans="1:29" x14ac:dyDescent="0.3">
      <c r="A314" s="1"/>
      <c r="B314" s="1"/>
      <c r="C314" s="1"/>
      <c r="D314" s="3"/>
      <c r="E314" s="1"/>
      <c r="F314" s="1"/>
      <c r="G314" s="1"/>
      <c r="H314" s="1"/>
      <c r="I314" s="1"/>
      <c r="J314" s="1"/>
      <c r="K314" s="1"/>
      <c r="L314" s="1"/>
      <c r="M314" s="1"/>
      <c r="O314" s="1"/>
      <c r="P314" s="1"/>
      <c r="Q314" s="1"/>
      <c r="R314" s="1"/>
      <c r="S314" s="1"/>
      <c r="T314" s="1"/>
      <c r="U314" s="1"/>
      <c r="V314" s="1"/>
      <c r="W314" s="1"/>
      <c r="X314" s="1"/>
      <c r="Y314" s="1"/>
      <c r="Z314" s="1"/>
      <c r="AA314" s="1"/>
      <c r="AB314" s="1"/>
      <c r="AC314" s="1"/>
    </row>
    <row r="315" spans="1:29" x14ac:dyDescent="0.3">
      <c r="A315" s="1"/>
      <c r="B315" s="1"/>
      <c r="C315" s="1"/>
      <c r="D315" s="3"/>
      <c r="E315" s="1"/>
      <c r="F315" s="1"/>
      <c r="G315" s="1"/>
      <c r="H315" s="1"/>
      <c r="I315" s="1"/>
      <c r="J315" s="1"/>
      <c r="K315" s="1"/>
      <c r="L315" s="1"/>
      <c r="M315" s="1"/>
      <c r="O315" s="1"/>
      <c r="P315" s="1"/>
      <c r="Q315" s="1"/>
      <c r="R315" s="1"/>
      <c r="S315" s="1"/>
      <c r="T315" s="1"/>
      <c r="U315" s="1"/>
      <c r="V315" s="1"/>
      <c r="W315" s="1"/>
      <c r="X315" s="1"/>
      <c r="Y315" s="1"/>
      <c r="Z315" s="1"/>
      <c r="AA315" s="1"/>
      <c r="AB315" s="1"/>
      <c r="AC315" s="1"/>
    </row>
    <row r="316" spans="1:29" x14ac:dyDescent="0.3">
      <c r="A316" s="1"/>
      <c r="B316" s="1"/>
      <c r="C316" s="1"/>
      <c r="D316" s="3"/>
      <c r="E316" s="1"/>
      <c r="F316" s="1"/>
      <c r="G316" s="1"/>
      <c r="H316" s="1"/>
      <c r="I316" s="1"/>
      <c r="J316" s="1"/>
      <c r="K316" s="1"/>
      <c r="L316" s="1"/>
      <c r="M316" s="1"/>
      <c r="O316" s="1"/>
      <c r="P316" s="1"/>
      <c r="Q316" s="1"/>
      <c r="R316" s="1"/>
      <c r="S316" s="1"/>
      <c r="T316" s="1"/>
      <c r="U316" s="1"/>
      <c r="V316" s="1"/>
      <c r="W316" s="1"/>
      <c r="X316" s="1"/>
      <c r="Y316" s="1"/>
      <c r="Z316" s="1"/>
      <c r="AA316" s="1"/>
      <c r="AB316" s="1"/>
      <c r="AC316" s="1"/>
    </row>
    <row r="317" spans="1:29" x14ac:dyDescent="0.3">
      <c r="A317" s="1"/>
      <c r="B317" s="1"/>
      <c r="C317" s="1"/>
      <c r="D317" s="3"/>
      <c r="E317" s="1"/>
      <c r="F317" s="1"/>
      <c r="G317" s="1"/>
      <c r="H317" s="1"/>
      <c r="I317" s="1"/>
      <c r="J317" s="1"/>
      <c r="K317" s="1"/>
      <c r="L317" s="1"/>
      <c r="M317" s="1"/>
      <c r="O317" s="1"/>
      <c r="P317" s="1"/>
      <c r="Q317" s="1"/>
      <c r="R317" s="1"/>
      <c r="S317" s="1"/>
      <c r="T317" s="1"/>
      <c r="U317" s="1"/>
      <c r="V317" s="1"/>
      <c r="W317" s="1"/>
      <c r="X317" s="1"/>
      <c r="Y317" s="1"/>
      <c r="Z317" s="1"/>
      <c r="AA317" s="1"/>
      <c r="AB317" s="1"/>
      <c r="AC317" s="1"/>
    </row>
    <row r="318" spans="1:29" x14ac:dyDescent="0.3">
      <c r="A318" s="1"/>
      <c r="B318" s="1"/>
      <c r="C318" s="1"/>
      <c r="D318" s="3"/>
      <c r="E318" s="1"/>
      <c r="F318" s="1"/>
      <c r="G318" s="1"/>
      <c r="H318" s="1"/>
      <c r="I318" s="1"/>
      <c r="J318" s="1"/>
      <c r="K318" s="1"/>
      <c r="L318" s="1"/>
      <c r="M318" s="1"/>
      <c r="O318" s="1"/>
      <c r="P318" s="1"/>
      <c r="Q318" s="1"/>
      <c r="R318" s="1"/>
      <c r="S318" s="1"/>
      <c r="T318" s="1"/>
      <c r="U318" s="1"/>
      <c r="V318" s="1"/>
      <c r="W318" s="1"/>
      <c r="X318" s="1"/>
      <c r="Y318" s="1"/>
      <c r="Z318" s="1"/>
      <c r="AA318" s="1"/>
      <c r="AB318" s="1"/>
      <c r="AC318" s="1"/>
    </row>
    <row r="319" spans="1:29" x14ac:dyDescent="0.3">
      <c r="A319" s="1"/>
      <c r="B319" s="1"/>
      <c r="C319" s="1"/>
      <c r="D319" s="3"/>
      <c r="E319" s="1"/>
      <c r="F319" s="1"/>
      <c r="G319" s="1"/>
      <c r="H319" s="1"/>
      <c r="I319" s="1"/>
      <c r="J319" s="1"/>
      <c r="K319" s="1"/>
      <c r="L319" s="1"/>
      <c r="M319" s="1"/>
      <c r="O319" s="1"/>
      <c r="P319" s="1"/>
      <c r="Q319" s="1"/>
      <c r="R319" s="1"/>
      <c r="S319" s="1"/>
      <c r="T319" s="1"/>
      <c r="U319" s="1"/>
      <c r="V319" s="1"/>
      <c r="W319" s="1"/>
      <c r="X319" s="1"/>
      <c r="Y319" s="1"/>
      <c r="Z319" s="1"/>
      <c r="AA319" s="1"/>
      <c r="AB319" s="1"/>
      <c r="AC319" s="1"/>
    </row>
    <row r="320" spans="1:29" x14ac:dyDescent="0.3">
      <c r="A320" s="1"/>
      <c r="B320" s="1"/>
      <c r="C320" s="1"/>
      <c r="D320" s="3"/>
      <c r="E320" s="1"/>
      <c r="F320" s="1"/>
      <c r="G320" s="1"/>
      <c r="H320" s="1"/>
      <c r="I320" s="1"/>
      <c r="J320" s="1"/>
      <c r="K320" s="1"/>
      <c r="L320" s="1"/>
      <c r="M320" s="1"/>
      <c r="O320" s="1"/>
      <c r="P320" s="1"/>
      <c r="Q320" s="1"/>
      <c r="R320" s="1"/>
      <c r="S320" s="1"/>
      <c r="T320" s="1"/>
      <c r="U320" s="1"/>
      <c r="V320" s="1"/>
      <c r="W320" s="1"/>
      <c r="X320" s="1"/>
      <c r="Y320" s="1"/>
      <c r="Z320" s="1"/>
      <c r="AA320" s="1"/>
      <c r="AB320" s="1"/>
      <c r="AC320" s="1"/>
    </row>
    <row r="321" spans="1:29" x14ac:dyDescent="0.3">
      <c r="A321" s="1"/>
      <c r="B321" s="1"/>
      <c r="C321" s="1"/>
      <c r="D321" s="3"/>
      <c r="E321" s="1"/>
      <c r="F321" s="1"/>
      <c r="G321" s="1"/>
      <c r="H321" s="1"/>
      <c r="I321" s="1"/>
      <c r="J321" s="1"/>
      <c r="K321" s="1"/>
      <c r="L321" s="1"/>
      <c r="M321" s="1"/>
      <c r="O321" s="1"/>
      <c r="P321" s="1"/>
      <c r="Q321" s="1"/>
      <c r="R321" s="1"/>
      <c r="S321" s="1"/>
      <c r="T321" s="1"/>
      <c r="U321" s="1"/>
      <c r="V321" s="1"/>
      <c r="W321" s="1"/>
      <c r="X321" s="1"/>
      <c r="Y321" s="1"/>
      <c r="Z321" s="1"/>
      <c r="AA321" s="1"/>
      <c r="AB321" s="1"/>
      <c r="AC321" s="1"/>
    </row>
    <row r="322" spans="1:29" x14ac:dyDescent="0.3">
      <c r="A322" s="1"/>
      <c r="B322" s="1"/>
      <c r="C322" s="1"/>
      <c r="D322" s="3"/>
      <c r="E322" s="1"/>
      <c r="F322" s="1"/>
      <c r="G322" s="1"/>
      <c r="H322" s="1"/>
      <c r="I322" s="1"/>
      <c r="J322" s="1"/>
      <c r="K322" s="1"/>
      <c r="L322" s="1"/>
      <c r="M322" s="1"/>
      <c r="O322" s="1"/>
      <c r="P322" s="1"/>
      <c r="Q322" s="1"/>
      <c r="R322" s="1"/>
      <c r="S322" s="1"/>
      <c r="T322" s="1"/>
      <c r="U322" s="1"/>
      <c r="V322" s="1"/>
      <c r="W322" s="1"/>
      <c r="X322" s="1"/>
      <c r="Y322" s="1"/>
      <c r="Z322" s="1"/>
      <c r="AA322" s="1"/>
      <c r="AB322" s="1"/>
      <c r="AC322" s="1"/>
    </row>
    <row r="323" spans="1:29" x14ac:dyDescent="0.3">
      <c r="A323" s="1"/>
      <c r="B323" s="1"/>
      <c r="C323" s="1"/>
      <c r="D323" s="3"/>
      <c r="E323" s="1"/>
      <c r="F323" s="1"/>
      <c r="G323" s="1"/>
      <c r="H323" s="1"/>
      <c r="I323" s="1"/>
      <c r="J323" s="1"/>
      <c r="K323" s="1"/>
      <c r="L323" s="1"/>
      <c r="M323" s="1"/>
      <c r="O323" s="1"/>
      <c r="P323" s="1"/>
      <c r="Q323" s="1"/>
      <c r="R323" s="1"/>
      <c r="S323" s="1"/>
      <c r="T323" s="1"/>
      <c r="U323" s="1"/>
      <c r="V323" s="1"/>
      <c r="W323" s="1"/>
      <c r="X323" s="1"/>
      <c r="Y323" s="1"/>
      <c r="Z323" s="1"/>
      <c r="AA323" s="1"/>
      <c r="AB323" s="1"/>
      <c r="AC323" s="1"/>
    </row>
    <row r="324" spans="1:29" x14ac:dyDescent="0.3">
      <c r="A324" s="1"/>
      <c r="B324" s="1"/>
      <c r="C324" s="1"/>
      <c r="D324" s="3"/>
      <c r="E324" s="1"/>
      <c r="F324" s="1"/>
      <c r="G324" s="1"/>
      <c r="H324" s="1"/>
      <c r="I324" s="1"/>
      <c r="J324" s="1"/>
      <c r="K324" s="1"/>
      <c r="L324" s="1"/>
      <c r="M324" s="1"/>
      <c r="O324" s="1"/>
      <c r="P324" s="1"/>
      <c r="Q324" s="1"/>
      <c r="R324" s="1"/>
      <c r="S324" s="1"/>
      <c r="T324" s="1"/>
      <c r="U324" s="1"/>
      <c r="V324" s="1"/>
      <c r="W324" s="1"/>
      <c r="X324" s="1"/>
      <c r="Y324" s="1"/>
      <c r="Z324" s="1"/>
      <c r="AA324" s="1"/>
      <c r="AB324" s="1"/>
      <c r="AC324" s="1"/>
    </row>
    <row r="325" spans="1:29" x14ac:dyDescent="0.3">
      <c r="A325" s="1"/>
      <c r="B325" s="1"/>
      <c r="C325" s="1"/>
      <c r="D325" s="3"/>
      <c r="E325" s="1"/>
      <c r="F325" s="1"/>
      <c r="G325" s="1"/>
      <c r="H325" s="1"/>
      <c r="I325" s="1"/>
      <c r="J325" s="1"/>
      <c r="K325" s="1"/>
      <c r="L325" s="1"/>
      <c r="M325" s="1"/>
      <c r="O325" s="1"/>
      <c r="P325" s="1"/>
      <c r="Q325" s="1"/>
      <c r="R325" s="1"/>
      <c r="S325" s="1"/>
      <c r="T325" s="1"/>
      <c r="U325" s="1"/>
      <c r="V325" s="1"/>
      <c r="W325" s="1"/>
      <c r="X325" s="1"/>
      <c r="Y325" s="1"/>
      <c r="Z325" s="1"/>
      <c r="AA325" s="1"/>
      <c r="AB325" s="1"/>
      <c r="AC325" s="1"/>
    </row>
    <row r="326" spans="1:29" x14ac:dyDescent="0.3">
      <c r="A326" s="1"/>
      <c r="B326" s="1"/>
      <c r="C326" s="1"/>
      <c r="D326" s="3"/>
      <c r="E326" s="1"/>
      <c r="F326" s="1"/>
      <c r="G326" s="1"/>
      <c r="H326" s="1"/>
      <c r="I326" s="1"/>
      <c r="J326" s="1"/>
      <c r="K326" s="1"/>
      <c r="L326" s="1"/>
      <c r="M326" s="1"/>
      <c r="O326" s="1"/>
      <c r="P326" s="1"/>
      <c r="Q326" s="1"/>
      <c r="R326" s="1"/>
      <c r="S326" s="1"/>
      <c r="T326" s="1"/>
      <c r="U326" s="1"/>
      <c r="V326" s="1"/>
      <c r="W326" s="1"/>
      <c r="X326" s="1"/>
      <c r="Y326" s="1"/>
      <c r="Z326" s="1"/>
      <c r="AA326" s="1"/>
      <c r="AB326" s="1"/>
      <c r="AC326" s="1"/>
    </row>
    <row r="327" spans="1:29" x14ac:dyDescent="0.3">
      <c r="A327" s="1"/>
      <c r="B327" s="1"/>
      <c r="C327" s="1"/>
      <c r="D327" s="3"/>
      <c r="E327" s="1"/>
      <c r="F327" s="1"/>
      <c r="G327" s="1"/>
      <c r="H327" s="1"/>
      <c r="I327" s="1"/>
      <c r="J327" s="1"/>
      <c r="K327" s="1"/>
      <c r="L327" s="1"/>
      <c r="M327" s="1"/>
      <c r="O327" s="1"/>
      <c r="P327" s="1"/>
      <c r="Q327" s="1"/>
      <c r="R327" s="1"/>
      <c r="S327" s="1"/>
      <c r="T327" s="1"/>
      <c r="U327" s="1"/>
      <c r="V327" s="1"/>
      <c r="W327" s="1"/>
      <c r="X327" s="1"/>
      <c r="Y327" s="1"/>
      <c r="Z327" s="1"/>
      <c r="AA327" s="1"/>
      <c r="AB327" s="1"/>
      <c r="AC327" s="1"/>
    </row>
    <row r="328" spans="1:29" x14ac:dyDescent="0.3">
      <c r="A328" s="1"/>
      <c r="B328" s="1"/>
      <c r="C328" s="1"/>
      <c r="D328" s="3"/>
      <c r="E328" s="1"/>
      <c r="F328" s="1"/>
      <c r="G328" s="1"/>
      <c r="H328" s="1"/>
      <c r="I328" s="1"/>
      <c r="J328" s="1"/>
      <c r="K328" s="1"/>
      <c r="L328" s="1"/>
      <c r="M328" s="1"/>
      <c r="O328" s="1"/>
      <c r="P328" s="1"/>
      <c r="Q328" s="1"/>
      <c r="R328" s="1"/>
      <c r="S328" s="1"/>
      <c r="T328" s="1"/>
      <c r="U328" s="1"/>
      <c r="V328" s="1"/>
      <c r="W328" s="1"/>
      <c r="X328" s="1"/>
      <c r="Y328" s="1"/>
      <c r="Z328" s="1"/>
      <c r="AA328" s="1"/>
      <c r="AB328" s="1"/>
      <c r="AC328" s="1"/>
    </row>
    <row r="329" spans="1:29" x14ac:dyDescent="0.3">
      <c r="A329" s="1"/>
      <c r="B329" s="1"/>
      <c r="C329" s="1"/>
      <c r="D329" s="3"/>
      <c r="E329" s="1"/>
      <c r="F329" s="1"/>
      <c r="G329" s="1"/>
      <c r="H329" s="1"/>
      <c r="I329" s="1"/>
      <c r="J329" s="1"/>
      <c r="K329" s="1"/>
      <c r="L329" s="1"/>
      <c r="M329" s="1"/>
      <c r="O329" s="1"/>
      <c r="P329" s="1"/>
      <c r="Q329" s="1"/>
      <c r="R329" s="1"/>
      <c r="S329" s="1"/>
      <c r="T329" s="1"/>
      <c r="U329" s="1"/>
      <c r="V329" s="1"/>
      <c r="W329" s="1"/>
      <c r="X329" s="1"/>
      <c r="Y329" s="1"/>
      <c r="Z329" s="1"/>
      <c r="AA329" s="1"/>
      <c r="AB329" s="1"/>
      <c r="AC329" s="1"/>
    </row>
    <row r="330" spans="1:29" x14ac:dyDescent="0.3">
      <c r="A330" s="1"/>
      <c r="B330" s="1"/>
      <c r="C330" s="1"/>
      <c r="D330" s="3"/>
      <c r="E330" s="1"/>
      <c r="F330" s="1"/>
      <c r="G330" s="1"/>
      <c r="H330" s="1"/>
      <c r="I330" s="1"/>
      <c r="J330" s="1"/>
      <c r="K330" s="1"/>
      <c r="L330" s="1"/>
      <c r="M330" s="1"/>
      <c r="O330" s="1"/>
      <c r="P330" s="1"/>
      <c r="Q330" s="1"/>
      <c r="R330" s="1"/>
      <c r="S330" s="1"/>
      <c r="T330" s="1"/>
      <c r="U330" s="1"/>
      <c r="V330" s="1"/>
      <c r="W330" s="1"/>
      <c r="X330" s="1"/>
      <c r="Y330" s="1"/>
      <c r="Z330" s="1"/>
      <c r="AA330" s="1"/>
      <c r="AB330" s="1"/>
      <c r="AC330" s="1"/>
    </row>
    <row r="331" spans="1:29" x14ac:dyDescent="0.3">
      <c r="A331" s="1"/>
      <c r="B331" s="1"/>
      <c r="C331" s="1"/>
      <c r="D331" s="3"/>
      <c r="E331" s="1"/>
      <c r="F331" s="1"/>
      <c r="G331" s="1"/>
      <c r="H331" s="1"/>
      <c r="I331" s="1"/>
      <c r="J331" s="1"/>
      <c r="K331" s="1"/>
      <c r="L331" s="1"/>
      <c r="M331" s="1"/>
      <c r="O331" s="1"/>
      <c r="P331" s="1"/>
      <c r="Q331" s="1"/>
      <c r="R331" s="1"/>
      <c r="S331" s="1"/>
      <c r="T331" s="1"/>
      <c r="U331" s="1"/>
      <c r="V331" s="1"/>
      <c r="W331" s="1"/>
      <c r="X331" s="1"/>
      <c r="Y331" s="1"/>
      <c r="Z331" s="1"/>
      <c r="AA331" s="1"/>
      <c r="AB331" s="1"/>
      <c r="AC331" s="1"/>
    </row>
    <row r="332" spans="1:29" x14ac:dyDescent="0.3">
      <c r="A332" s="1"/>
      <c r="B332" s="1"/>
      <c r="C332" s="1"/>
      <c r="D332" s="3"/>
      <c r="E332" s="1"/>
      <c r="F332" s="1"/>
      <c r="G332" s="1"/>
      <c r="H332" s="1"/>
      <c r="I332" s="1"/>
      <c r="J332" s="1"/>
      <c r="K332" s="1"/>
      <c r="L332" s="1"/>
      <c r="M332" s="1"/>
      <c r="O332" s="1"/>
      <c r="P332" s="1"/>
      <c r="Q332" s="1"/>
      <c r="R332" s="1"/>
      <c r="S332" s="1"/>
      <c r="T332" s="1"/>
      <c r="U332" s="1"/>
      <c r="V332" s="1"/>
      <c r="W332" s="1"/>
      <c r="X332" s="1"/>
      <c r="Y332" s="1"/>
      <c r="Z332" s="1"/>
      <c r="AA332" s="1"/>
      <c r="AB332" s="1"/>
      <c r="AC332" s="1"/>
    </row>
    <row r="333" spans="1:29" x14ac:dyDescent="0.3">
      <c r="A333" s="1"/>
      <c r="B333" s="1"/>
      <c r="C333" s="1"/>
      <c r="D333" s="3"/>
      <c r="E333" s="1"/>
      <c r="F333" s="1"/>
      <c r="G333" s="1"/>
      <c r="H333" s="1"/>
      <c r="I333" s="1"/>
      <c r="J333" s="1"/>
      <c r="K333" s="1"/>
      <c r="L333" s="1"/>
      <c r="M333" s="1"/>
      <c r="O333" s="1"/>
      <c r="P333" s="1"/>
      <c r="Q333" s="1"/>
      <c r="R333" s="1"/>
      <c r="S333" s="1"/>
      <c r="T333" s="1"/>
      <c r="U333" s="1"/>
      <c r="V333" s="1"/>
      <c r="W333" s="1"/>
      <c r="X333" s="1"/>
      <c r="Y333" s="1"/>
      <c r="Z333" s="1"/>
      <c r="AA333" s="1"/>
      <c r="AB333" s="1"/>
      <c r="AC333" s="1"/>
    </row>
    <row r="334" spans="1:29" x14ac:dyDescent="0.3">
      <c r="A334" s="1"/>
      <c r="B334" s="1"/>
      <c r="C334" s="1"/>
      <c r="D334" s="3"/>
      <c r="E334" s="1"/>
      <c r="F334" s="1"/>
      <c r="G334" s="1"/>
      <c r="H334" s="1"/>
      <c r="I334" s="1"/>
      <c r="J334" s="1"/>
      <c r="K334" s="1"/>
      <c r="L334" s="1"/>
      <c r="M334" s="1"/>
      <c r="O334" s="1"/>
      <c r="P334" s="1"/>
      <c r="Q334" s="1"/>
      <c r="R334" s="1"/>
      <c r="S334" s="1"/>
      <c r="T334" s="1"/>
      <c r="U334" s="1"/>
      <c r="V334" s="1"/>
      <c r="W334" s="1"/>
      <c r="X334" s="1"/>
      <c r="Y334" s="1"/>
      <c r="Z334" s="1"/>
      <c r="AA334" s="1"/>
      <c r="AB334" s="1"/>
      <c r="AC334" s="1"/>
    </row>
    <row r="335" spans="1:29" x14ac:dyDescent="0.3">
      <c r="A335" s="1"/>
      <c r="B335" s="1"/>
      <c r="C335" s="1"/>
      <c r="D335" s="3"/>
      <c r="E335" s="1"/>
      <c r="F335" s="1"/>
      <c r="G335" s="1"/>
      <c r="H335" s="1"/>
      <c r="I335" s="1"/>
      <c r="J335" s="1"/>
      <c r="K335" s="1"/>
      <c r="L335" s="1"/>
      <c r="M335" s="1"/>
      <c r="O335" s="1"/>
      <c r="P335" s="1"/>
      <c r="Q335" s="1"/>
      <c r="R335" s="1"/>
      <c r="S335" s="1"/>
      <c r="T335" s="1"/>
      <c r="U335" s="1"/>
      <c r="V335" s="1"/>
      <c r="W335" s="1"/>
      <c r="X335" s="1"/>
      <c r="Y335" s="1"/>
      <c r="Z335" s="1"/>
      <c r="AA335" s="1"/>
      <c r="AB335" s="1"/>
      <c r="AC335" s="1"/>
    </row>
    <row r="336" spans="1:29" x14ac:dyDescent="0.3">
      <c r="A336" s="1"/>
      <c r="B336" s="1"/>
      <c r="C336" s="1"/>
      <c r="D336" s="3"/>
      <c r="E336" s="1"/>
      <c r="F336" s="1"/>
      <c r="G336" s="1"/>
      <c r="H336" s="1"/>
      <c r="I336" s="1"/>
      <c r="J336" s="1"/>
      <c r="K336" s="1"/>
      <c r="L336" s="1"/>
      <c r="M336" s="1"/>
      <c r="O336" s="1"/>
      <c r="P336" s="1"/>
      <c r="Q336" s="1"/>
      <c r="R336" s="1"/>
      <c r="S336" s="1"/>
      <c r="T336" s="1"/>
      <c r="U336" s="1"/>
      <c r="V336" s="1"/>
      <c r="W336" s="1"/>
      <c r="X336" s="1"/>
      <c r="Y336" s="1"/>
      <c r="Z336" s="1"/>
      <c r="AA336" s="1"/>
      <c r="AB336" s="1"/>
      <c r="AC336" s="1"/>
    </row>
    <row r="337" spans="1:29" x14ac:dyDescent="0.3">
      <c r="A337" s="1"/>
      <c r="B337" s="1"/>
      <c r="C337" s="1"/>
      <c r="D337" s="3"/>
      <c r="E337" s="1"/>
      <c r="F337" s="1"/>
      <c r="G337" s="1"/>
      <c r="H337" s="1"/>
      <c r="I337" s="1"/>
      <c r="J337" s="1"/>
      <c r="K337" s="1"/>
      <c r="L337" s="1"/>
      <c r="M337" s="1"/>
      <c r="O337" s="1"/>
      <c r="P337" s="1"/>
      <c r="Q337" s="1"/>
      <c r="R337" s="1"/>
      <c r="S337" s="1"/>
      <c r="T337" s="1"/>
      <c r="U337" s="1"/>
      <c r="V337" s="1"/>
      <c r="W337" s="1"/>
      <c r="X337" s="1"/>
      <c r="Y337" s="1"/>
      <c r="Z337" s="1"/>
      <c r="AA337" s="1"/>
      <c r="AB337" s="1"/>
      <c r="AC337" s="1"/>
    </row>
    <row r="338" spans="1:29" x14ac:dyDescent="0.3">
      <c r="A338" s="1"/>
      <c r="B338" s="1"/>
      <c r="C338" s="1"/>
      <c r="D338" s="3"/>
      <c r="E338" s="1"/>
      <c r="F338" s="1"/>
      <c r="G338" s="1"/>
      <c r="H338" s="1"/>
      <c r="I338" s="1"/>
      <c r="J338" s="1"/>
      <c r="K338" s="1"/>
      <c r="L338" s="1"/>
      <c r="M338" s="1"/>
      <c r="O338" s="1"/>
      <c r="P338" s="1"/>
      <c r="Q338" s="1"/>
      <c r="R338" s="1"/>
      <c r="S338" s="1"/>
      <c r="T338" s="1"/>
      <c r="U338" s="1"/>
      <c r="V338" s="1"/>
      <c r="W338" s="1"/>
      <c r="X338" s="1"/>
      <c r="Y338" s="1"/>
      <c r="Z338" s="1"/>
      <c r="AA338" s="1"/>
      <c r="AB338" s="1"/>
      <c r="AC338" s="1"/>
    </row>
    <row r="339" spans="1:29" x14ac:dyDescent="0.3">
      <c r="A339" s="1"/>
      <c r="B339" s="1"/>
      <c r="C339" s="1"/>
      <c r="D339" s="3"/>
      <c r="E339" s="1"/>
      <c r="F339" s="1"/>
      <c r="G339" s="1"/>
      <c r="H339" s="1"/>
      <c r="I339" s="1"/>
      <c r="J339" s="1"/>
      <c r="K339" s="1"/>
      <c r="L339" s="1"/>
      <c r="M339" s="1"/>
      <c r="O339" s="1"/>
      <c r="P339" s="1"/>
      <c r="Q339" s="1"/>
      <c r="R339" s="1"/>
      <c r="S339" s="1"/>
      <c r="T339" s="1"/>
      <c r="U339" s="1"/>
      <c r="V339" s="1"/>
      <c r="W339" s="1"/>
      <c r="X339" s="1"/>
      <c r="Y339" s="1"/>
      <c r="Z339" s="1"/>
      <c r="AA339" s="1"/>
      <c r="AB339" s="1"/>
      <c r="AC339" s="1"/>
    </row>
    <row r="340" spans="1:29" x14ac:dyDescent="0.3">
      <c r="A340" s="1"/>
      <c r="B340" s="1"/>
      <c r="C340" s="1"/>
      <c r="D340" s="3"/>
      <c r="E340" s="1"/>
      <c r="F340" s="1"/>
      <c r="G340" s="1"/>
      <c r="H340" s="1"/>
      <c r="I340" s="1"/>
      <c r="J340" s="1"/>
      <c r="K340" s="1"/>
      <c r="L340" s="1"/>
      <c r="M340" s="1"/>
      <c r="O340" s="1"/>
      <c r="P340" s="1"/>
      <c r="Q340" s="1"/>
      <c r="R340" s="1"/>
      <c r="S340" s="1"/>
      <c r="T340" s="1"/>
      <c r="U340" s="1"/>
      <c r="V340" s="1"/>
      <c r="W340" s="1"/>
      <c r="X340" s="1"/>
      <c r="Y340" s="1"/>
      <c r="Z340" s="1"/>
      <c r="AA340" s="1"/>
      <c r="AB340" s="1"/>
      <c r="AC340" s="1"/>
    </row>
    <row r="341" spans="1:29" x14ac:dyDescent="0.3">
      <c r="A341" s="1"/>
      <c r="B341" s="1"/>
      <c r="C341" s="1"/>
      <c r="D341" s="3"/>
      <c r="E341" s="1"/>
      <c r="F341" s="1"/>
      <c r="G341" s="1"/>
      <c r="H341" s="1"/>
      <c r="I341" s="1"/>
      <c r="J341" s="1"/>
      <c r="K341" s="1"/>
      <c r="L341" s="1"/>
      <c r="M341" s="1"/>
      <c r="O341" s="1"/>
      <c r="P341" s="1"/>
      <c r="Q341" s="1"/>
      <c r="R341" s="1"/>
      <c r="S341" s="1"/>
      <c r="T341" s="1"/>
      <c r="U341" s="1"/>
      <c r="V341" s="1"/>
      <c r="W341" s="1"/>
      <c r="X341" s="1"/>
      <c r="Y341" s="1"/>
      <c r="Z341" s="1"/>
      <c r="AA341" s="1"/>
      <c r="AB341" s="1"/>
      <c r="AC341" s="1"/>
    </row>
    <row r="342" spans="1:29" x14ac:dyDescent="0.3">
      <c r="A342" s="1"/>
      <c r="B342" s="1"/>
      <c r="C342" s="1"/>
      <c r="D342" s="3"/>
      <c r="E342" s="1"/>
      <c r="F342" s="1"/>
      <c r="G342" s="1"/>
      <c r="H342" s="1"/>
      <c r="I342" s="1"/>
      <c r="J342" s="1"/>
      <c r="K342" s="1"/>
      <c r="L342" s="1"/>
      <c r="M342" s="1"/>
      <c r="O342" s="1"/>
      <c r="P342" s="1"/>
      <c r="Q342" s="1"/>
      <c r="R342" s="1"/>
      <c r="S342" s="1"/>
      <c r="T342" s="1"/>
      <c r="U342" s="1"/>
      <c r="V342" s="1"/>
      <c r="W342" s="1"/>
      <c r="X342" s="1"/>
      <c r="Y342" s="1"/>
      <c r="Z342" s="1"/>
      <c r="AA342" s="1"/>
      <c r="AB342" s="1"/>
      <c r="AC342" s="1"/>
    </row>
    <row r="343" spans="1:29" x14ac:dyDescent="0.3">
      <c r="A343" s="1"/>
      <c r="B343" s="1"/>
      <c r="C343" s="1"/>
      <c r="D343" s="3"/>
      <c r="E343" s="1"/>
      <c r="F343" s="1"/>
      <c r="G343" s="1"/>
      <c r="H343" s="1"/>
      <c r="I343" s="1"/>
      <c r="J343" s="1"/>
      <c r="K343" s="1"/>
      <c r="L343" s="1"/>
      <c r="M343" s="1"/>
      <c r="O343" s="1"/>
      <c r="P343" s="1"/>
      <c r="Q343" s="1"/>
      <c r="R343" s="1"/>
      <c r="S343" s="1"/>
      <c r="T343" s="1"/>
      <c r="U343" s="1"/>
      <c r="V343" s="1"/>
      <c r="W343" s="1"/>
      <c r="X343" s="1"/>
      <c r="Y343" s="1"/>
      <c r="Z343" s="1"/>
      <c r="AA343" s="1"/>
      <c r="AB343" s="1"/>
      <c r="AC343" s="1"/>
    </row>
    <row r="344" spans="1:29" x14ac:dyDescent="0.3">
      <c r="A344" s="1"/>
      <c r="B344" s="1"/>
      <c r="C344" s="1"/>
      <c r="D344" s="3"/>
      <c r="E344" s="1"/>
      <c r="F344" s="1"/>
      <c r="G344" s="1"/>
      <c r="H344" s="1"/>
      <c r="I344" s="1"/>
      <c r="J344" s="1"/>
      <c r="K344" s="1"/>
      <c r="L344" s="1"/>
      <c r="M344" s="1"/>
      <c r="O344" s="1"/>
      <c r="P344" s="1"/>
      <c r="Q344" s="1"/>
      <c r="R344" s="1"/>
      <c r="S344" s="1"/>
      <c r="T344" s="1"/>
      <c r="U344" s="1"/>
      <c r="V344" s="1"/>
      <c r="W344" s="1"/>
      <c r="X344" s="1"/>
      <c r="Y344" s="1"/>
      <c r="Z344" s="1"/>
      <c r="AA344" s="1"/>
      <c r="AB344" s="1"/>
      <c r="AC344" s="1"/>
    </row>
    <row r="345" spans="1:29" x14ac:dyDescent="0.3">
      <c r="A345" s="1"/>
      <c r="B345" s="1"/>
      <c r="C345" s="1"/>
      <c r="D345" s="3"/>
      <c r="E345" s="1"/>
      <c r="F345" s="1"/>
      <c r="G345" s="1"/>
      <c r="H345" s="1"/>
      <c r="I345" s="1"/>
      <c r="J345" s="1"/>
      <c r="K345" s="1"/>
      <c r="L345" s="1"/>
      <c r="M345" s="1"/>
      <c r="O345" s="1"/>
      <c r="P345" s="1"/>
      <c r="Q345" s="1"/>
      <c r="R345" s="1"/>
      <c r="S345" s="1"/>
      <c r="T345" s="1"/>
      <c r="U345" s="1"/>
      <c r="V345" s="1"/>
      <c r="W345" s="1"/>
      <c r="X345" s="1"/>
      <c r="Y345" s="1"/>
      <c r="Z345" s="1"/>
      <c r="AA345" s="1"/>
      <c r="AB345" s="1"/>
      <c r="AC345" s="1"/>
    </row>
    <row r="346" spans="1:29" x14ac:dyDescent="0.3">
      <c r="A346" s="1"/>
      <c r="B346" s="1"/>
      <c r="C346" s="1"/>
      <c r="D346" s="3"/>
      <c r="E346" s="1"/>
      <c r="F346" s="1"/>
      <c r="G346" s="1"/>
      <c r="H346" s="1"/>
      <c r="I346" s="1"/>
      <c r="J346" s="1"/>
      <c r="K346" s="1"/>
      <c r="L346" s="1"/>
      <c r="M346" s="1"/>
      <c r="O346" s="1"/>
      <c r="P346" s="1"/>
      <c r="Q346" s="1"/>
      <c r="R346" s="1"/>
      <c r="S346" s="1"/>
      <c r="T346" s="1"/>
      <c r="U346" s="1"/>
      <c r="V346" s="1"/>
      <c r="W346" s="1"/>
      <c r="X346" s="1"/>
      <c r="Y346" s="1"/>
      <c r="Z346" s="1"/>
      <c r="AA346" s="1"/>
      <c r="AB346" s="1"/>
      <c r="AC346" s="1"/>
    </row>
    <row r="347" spans="1:29" x14ac:dyDescent="0.3">
      <c r="A347" s="1"/>
      <c r="B347" s="1"/>
      <c r="C347" s="1"/>
      <c r="D347" s="3"/>
      <c r="E347" s="1"/>
      <c r="F347" s="1"/>
      <c r="G347" s="1"/>
      <c r="H347" s="1"/>
      <c r="I347" s="1"/>
      <c r="J347" s="1"/>
      <c r="K347" s="1"/>
      <c r="L347" s="1"/>
      <c r="M347" s="1"/>
      <c r="O347" s="1"/>
      <c r="P347" s="1"/>
      <c r="Q347" s="1"/>
      <c r="R347" s="1"/>
      <c r="S347" s="1"/>
      <c r="T347" s="1"/>
      <c r="U347" s="1"/>
      <c r="V347" s="1"/>
      <c r="W347" s="1"/>
      <c r="X347" s="1"/>
      <c r="Y347" s="1"/>
      <c r="Z347" s="1"/>
      <c r="AA347" s="1"/>
      <c r="AB347" s="1"/>
      <c r="AC347" s="1"/>
    </row>
    <row r="348" spans="1:29" x14ac:dyDescent="0.3">
      <c r="A348" s="1"/>
      <c r="B348" s="1"/>
      <c r="C348" s="1"/>
      <c r="D348" s="3"/>
      <c r="E348" s="1"/>
      <c r="F348" s="1"/>
      <c r="G348" s="1"/>
      <c r="H348" s="1"/>
      <c r="I348" s="1"/>
      <c r="J348" s="1"/>
      <c r="K348" s="1"/>
      <c r="L348" s="1"/>
      <c r="M348" s="1"/>
      <c r="O348" s="1"/>
      <c r="P348" s="1"/>
      <c r="Q348" s="1"/>
      <c r="R348" s="1"/>
      <c r="S348" s="1"/>
      <c r="T348" s="1"/>
      <c r="U348" s="1"/>
      <c r="V348" s="1"/>
      <c r="W348" s="1"/>
      <c r="X348" s="1"/>
      <c r="Y348" s="1"/>
      <c r="Z348" s="1"/>
      <c r="AA348" s="1"/>
      <c r="AB348" s="1"/>
      <c r="AC348" s="1"/>
    </row>
    <row r="349" spans="1:29" x14ac:dyDescent="0.3">
      <c r="A349" s="1"/>
      <c r="B349" s="1"/>
      <c r="C349" s="1"/>
      <c r="D349" s="3"/>
      <c r="E349" s="1"/>
      <c r="F349" s="1"/>
      <c r="G349" s="1"/>
      <c r="H349" s="1"/>
      <c r="I349" s="1"/>
      <c r="J349" s="1"/>
      <c r="K349" s="1"/>
      <c r="L349" s="1"/>
      <c r="M349" s="1"/>
      <c r="O349" s="1"/>
      <c r="P349" s="1"/>
      <c r="Q349" s="1"/>
      <c r="R349" s="1"/>
      <c r="S349" s="1"/>
      <c r="T349" s="1"/>
      <c r="U349" s="1"/>
      <c r="V349" s="1"/>
      <c r="W349" s="1"/>
      <c r="X349" s="1"/>
      <c r="Y349" s="1"/>
      <c r="Z349" s="1"/>
      <c r="AA349" s="1"/>
      <c r="AB349" s="1"/>
      <c r="AC349" s="1"/>
    </row>
    <row r="350" spans="1:29" x14ac:dyDescent="0.3">
      <c r="A350" s="1"/>
      <c r="B350" s="1"/>
      <c r="C350" s="1"/>
      <c r="D350" s="3"/>
      <c r="E350" s="1"/>
      <c r="F350" s="1"/>
      <c r="G350" s="1"/>
      <c r="H350" s="1"/>
      <c r="I350" s="1"/>
      <c r="J350" s="1"/>
      <c r="K350" s="1"/>
      <c r="L350" s="1"/>
      <c r="M350" s="1"/>
      <c r="O350" s="1"/>
      <c r="P350" s="1"/>
      <c r="Q350" s="1"/>
      <c r="R350" s="1"/>
      <c r="S350" s="1"/>
      <c r="T350" s="1"/>
      <c r="U350" s="1"/>
      <c r="V350" s="1"/>
      <c r="W350" s="1"/>
      <c r="X350" s="1"/>
      <c r="Y350" s="1"/>
      <c r="Z350" s="1"/>
      <c r="AA350" s="1"/>
      <c r="AB350" s="1"/>
      <c r="AC350" s="1"/>
    </row>
    <row r="351" spans="1:29" x14ac:dyDescent="0.3">
      <c r="A351" s="1"/>
      <c r="B351" s="1"/>
      <c r="C351" s="1"/>
      <c r="D351" s="3"/>
      <c r="E351" s="1"/>
      <c r="F351" s="1"/>
      <c r="G351" s="1"/>
      <c r="H351" s="1"/>
      <c r="I351" s="1"/>
      <c r="J351" s="1"/>
      <c r="K351" s="1"/>
      <c r="L351" s="1"/>
      <c r="M351" s="1"/>
      <c r="O351" s="1"/>
      <c r="P351" s="1"/>
      <c r="Q351" s="1"/>
      <c r="R351" s="1"/>
      <c r="S351" s="1"/>
      <c r="T351" s="1"/>
      <c r="U351" s="1"/>
      <c r="V351" s="1"/>
      <c r="W351" s="1"/>
      <c r="X351" s="1"/>
      <c r="Y351" s="1"/>
      <c r="Z351" s="1"/>
      <c r="AA351" s="1"/>
      <c r="AB351" s="1"/>
      <c r="AC351" s="1"/>
    </row>
    <row r="352" spans="1:29" x14ac:dyDescent="0.3">
      <c r="A352" s="1"/>
      <c r="B352" s="1"/>
      <c r="C352" s="1"/>
      <c r="D352" s="3"/>
      <c r="E352" s="1"/>
      <c r="F352" s="1"/>
      <c r="G352" s="1"/>
      <c r="H352" s="1"/>
      <c r="I352" s="1"/>
      <c r="J352" s="1"/>
      <c r="K352" s="1"/>
      <c r="L352" s="1"/>
      <c r="M352" s="1"/>
      <c r="O352" s="1"/>
      <c r="P352" s="1"/>
      <c r="Q352" s="1"/>
      <c r="R352" s="1"/>
      <c r="S352" s="1"/>
      <c r="T352" s="1"/>
      <c r="U352" s="1"/>
      <c r="V352" s="1"/>
      <c r="W352" s="1"/>
      <c r="X352" s="1"/>
      <c r="Y352" s="1"/>
      <c r="Z352" s="1"/>
      <c r="AA352" s="1"/>
      <c r="AB352" s="1"/>
      <c r="AC352" s="1"/>
    </row>
    <row r="353" spans="1:29" x14ac:dyDescent="0.3">
      <c r="A353" s="1"/>
      <c r="B353" s="1"/>
      <c r="C353" s="1"/>
      <c r="D353" s="3"/>
      <c r="E353" s="1"/>
      <c r="F353" s="1"/>
      <c r="G353" s="1"/>
      <c r="H353" s="1"/>
      <c r="I353" s="1"/>
      <c r="J353" s="1"/>
      <c r="K353" s="1"/>
      <c r="L353" s="1"/>
      <c r="M353" s="1"/>
      <c r="O353" s="1"/>
      <c r="P353" s="1"/>
      <c r="Q353" s="1"/>
      <c r="R353" s="1"/>
      <c r="S353" s="1"/>
      <c r="T353" s="1"/>
      <c r="U353" s="1"/>
      <c r="V353" s="1"/>
      <c r="W353" s="1"/>
      <c r="X353" s="1"/>
      <c r="Y353" s="1"/>
      <c r="Z353" s="1"/>
      <c r="AA353" s="1"/>
      <c r="AB353" s="1"/>
      <c r="AC353" s="1"/>
    </row>
    <row r="354" spans="1:29" x14ac:dyDescent="0.3">
      <c r="A354" s="1"/>
      <c r="B354" s="1"/>
      <c r="C354" s="1"/>
      <c r="D354" s="3"/>
      <c r="E354" s="1"/>
      <c r="F354" s="1"/>
      <c r="G354" s="1"/>
      <c r="H354" s="1"/>
      <c r="I354" s="1"/>
      <c r="J354" s="1"/>
      <c r="K354" s="1"/>
      <c r="L354" s="1"/>
      <c r="M354" s="1"/>
      <c r="O354" s="1"/>
      <c r="P354" s="1"/>
      <c r="Q354" s="1"/>
      <c r="R354" s="1"/>
      <c r="S354" s="1"/>
      <c r="T354" s="1"/>
      <c r="U354" s="1"/>
      <c r="V354" s="1"/>
      <c r="W354" s="1"/>
      <c r="X354" s="1"/>
      <c r="Y354" s="1"/>
      <c r="Z354" s="1"/>
      <c r="AA354" s="1"/>
      <c r="AB354" s="1"/>
      <c r="AC354" s="1"/>
    </row>
    <row r="355" spans="1:29" x14ac:dyDescent="0.3">
      <c r="A355" s="1"/>
      <c r="B355" s="1"/>
      <c r="C355" s="1"/>
      <c r="D355" s="3"/>
      <c r="E355" s="1"/>
      <c r="F355" s="1"/>
      <c r="G355" s="1"/>
      <c r="H355" s="1"/>
      <c r="I355" s="1"/>
      <c r="J355" s="1"/>
      <c r="K355" s="1"/>
      <c r="L355" s="1"/>
      <c r="M355" s="1"/>
      <c r="O355" s="1"/>
      <c r="P355" s="1"/>
      <c r="Q355" s="1"/>
      <c r="R355" s="1"/>
      <c r="S355" s="1"/>
      <c r="T355" s="1"/>
      <c r="U355" s="1"/>
      <c r="V355" s="1"/>
      <c r="W355" s="1"/>
      <c r="X355" s="1"/>
      <c r="Y355" s="1"/>
      <c r="Z355" s="1"/>
      <c r="AA355" s="1"/>
      <c r="AB355" s="1"/>
      <c r="AC355" s="1"/>
    </row>
    <row r="356" spans="1:29" x14ac:dyDescent="0.3">
      <c r="A356" s="1"/>
      <c r="B356" s="1"/>
      <c r="C356" s="1"/>
      <c r="D356" s="3"/>
      <c r="E356" s="1"/>
      <c r="F356" s="1"/>
      <c r="G356" s="1"/>
      <c r="H356" s="1"/>
      <c r="I356" s="1"/>
      <c r="J356" s="1"/>
      <c r="K356" s="1"/>
      <c r="L356" s="1"/>
      <c r="M356" s="1"/>
      <c r="O356" s="1"/>
      <c r="P356" s="1"/>
      <c r="Q356" s="1"/>
      <c r="R356" s="1"/>
      <c r="S356" s="1"/>
      <c r="T356" s="1"/>
      <c r="U356" s="1"/>
      <c r="V356" s="1"/>
      <c r="W356" s="1"/>
      <c r="X356" s="1"/>
      <c r="Y356" s="1"/>
      <c r="Z356" s="1"/>
      <c r="AA356" s="1"/>
      <c r="AB356" s="1"/>
      <c r="AC356" s="1"/>
    </row>
    <row r="357" spans="1:29" x14ac:dyDescent="0.3">
      <c r="A357" s="1"/>
      <c r="B357" s="1"/>
      <c r="C357" s="1"/>
      <c r="D357" s="3"/>
      <c r="E357" s="1"/>
      <c r="F357" s="1"/>
      <c r="G357" s="1"/>
      <c r="H357" s="1"/>
      <c r="I357" s="1"/>
      <c r="J357" s="1"/>
      <c r="K357" s="1"/>
      <c r="L357" s="1"/>
      <c r="M357" s="1"/>
      <c r="O357" s="1"/>
      <c r="P357" s="1"/>
      <c r="Q357" s="1"/>
      <c r="R357" s="1"/>
      <c r="S357" s="1"/>
      <c r="T357" s="1"/>
      <c r="U357" s="1"/>
      <c r="V357" s="1"/>
      <c r="W357" s="1"/>
      <c r="X357" s="1"/>
      <c r="Y357" s="1"/>
      <c r="Z357" s="1"/>
      <c r="AA357" s="1"/>
      <c r="AB357" s="1"/>
      <c r="AC357" s="1"/>
    </row>
    <row r="358" spans="1:29" x14ac:dyDescent="0.3">
      <c r="A358" s="1"/>
      <c r="B358" s="1"/>
      <c r="C358" s="1"/>
      <c r="D358" s="3"/>
      <c r="E358" s="1"/>
      <c r="F358" s="1"/>
      <c r="G358" s="1"/>
      <c r="H358" s="1"/>
      <c r="I358" s="1"/>
      <c r="J358" s="1"/>
      <c r="K358" s="1"/>
      <c r="L358" s="1"/>
      <c r="M358" s="1"/>
      <c r="O358" s="1"/>
      <c r="P358" s="1"/>
      <c r="Q358" s="1"/>
      <c r="R358" s="1"/>
      <c r="S358" s="1"/>
      <c r="T358" s="1"/>
      <c r="U358" s="1"/>
      <c r="V358" s="1"/>
      <c r="W358" s="1"/>
      <c r="X358" s="1"/>
      <c r="Y358" s="1"/>
      <c r="Z358" s="1"/>
      <c r="AA358" s="1"/>
      <c r="AB358" s="1"/>
      <c r="AC358" s="1"/>
    </row>
    <row r="359" spans="1:29" x14ac:dyDescent="0.3">
      <c r="A359" s="1"/>
      <c r="B359" s="1"/>
      <c r="C359" s="1"/>
      <c r="D359" s="3"/>
      <c r="E359" s="1"/>
      <c r="F359" s="1"/>
      <c r="G359" s="1"/>
      <c r="H359" s="1"/>
      <c r="I359" s="1"/>
      <c r="J359" s="1"/>
      <c r="K359" s="1"/>
      <c r="L359" s="1"/>
      <c r="M359" s="1"/>
      <c r="O359" s="1"/>
      <c r="P359" s="1"/>
      <c r="Q359" s="1"/>
      <c r="R359" s="1"/>
      <c r="S359" s="1"/>
      <c r="T359" s="1"/>
      <c r="U359" s="1"/>
      <c r="V359" s="1"/>
      <c r="W359" s="1"/>
      <c r="X359" s="1"/>
      <c r="Y359" s="1"/>
      <c r="Z359" s="1"/>
      <c r="AA359" s="1"/>
      <c r="AB359" s="1"/>
      <c r="AC359" s="1"/>
    </row>
    <row r="360" spans="1:29" x14ac:dyDescent="0.3">
      <c r="A360" s="1"/>
      <c r="B360" s="1"/>
      <c r="C360" s="1"/>
      <c r="D360" s="3"/>
      <c r="E360" s="1"/>
      <c r="F360" s="1"/>
      <c r="G360" s="1"/>
      <c r="H360" s="1"/>
      <c r="I360" s="1"/>
      <c r="J360" s="1"/>
      <c r="K360" s="1"/>
      <c r="L360" s="1"/>
      <c r="M360" s="1"/>
      <c r="O360" s="1"/>
      <c r="P360" s="1"/>
      <c r="Q360" s="1"/>
      <c r="R360" s="1"/>
      <c r="S360" s="1"/>
      <c r="T360" s="1"/>
      <c r="U360" s="1"/>
      <c r="V360" s="1"/>
      <c r="W360" s="1"/>
      <c r="X360" s="1"/>
      <c r="Y360" s="1"/>
      <c r="Z360" s="1"/>
      <c r="AA360" s="1"/>
      <c r="AB360" s="1"/>
      <c r="AC360" s="1"/>
    </row>
    <row r="361" spans="1:29" x14ac:dyDescent="0.3">
      <c r="A361" s="1"/>
      <c r="B361" s="1"/>
      <c r="C361" s="1"/>
      <c r="D361" s="3"/>
      <c r="E361" s="1"/>
      <c r="F361" s="1"/>
      <c r="G361" s="1"/>
      <c r="H361" s="1"/>
      <c r="I361" s="1"/>
      <c r="J361" s="1"/>
      <c r="K361" s="1"/>
      <c r="L361" s="1"/>
      <c r="M361" s="1"/>
      <c r="O361" s="1"/>
      <c r="P361" s="1"/>
      <c r="Q361" s="1"/>
      <c r="R361" s="1"/>
      <c r="S361" s="1"/>
      <c r="T361" s="1"/>
      <c r="U361" s="1"/>
      <c r="V361" s="1"/>
      <c r="W361" s="1"/>
      <c r="X361" s="1"/>
      <c r="Y361" s="1"/>
      <c r="Z361" s="1"/>
      <c r="AA361" s="1"/>
      <c r="AB361" s="1"/>
      <c r="AC361" s="1"/>
    </row>
    <row r="362" spans="1:29" x14ac:dyDescent="0.3">
      <c r="A362" s="1"/>
      <c r="B362" s="1"/>
      <c r="C362" s="1"/>
      <c r="D362" s="3"/>
      <c r="E362" s="1"/>
      <c r="F362" s="1"/>
      <c r="G362" s="1"/>
      <c r="H362" s="1"/>
      <c r="I362" s="1"/>
      <c r="J362" s="1"/>
      <c r="K362" s="1"/>
      <c r="L362" s="1"/>
      <c r="M362" s="1"/>
      <c r="O362" s="1"/>
      <c r="P362" s="1"/>
      <c r="Q362" s="1"/>
      <c r="R362" s="1"/>
      <c r="S362" s="1"/>
      <c r="T362" s="1"/>
      <c r="U362" s="1"/>
      <c r="V362" s="1"/>
      <c r="W362" s="1"/>
      <c r="X362" s="1"/>
      <c r="Y362" s="1"/>
      <c r="Z362" s="1"/>
      <c r="AA362" s="1"/>
      <c r="AB362" s="1"/>
      <c r="AC362" s="1"/>
    </row>
    <row r="363" spans="1:29" x14ac:dyDescent="0.3">
      <c r="A363" s="1"/>
      <c r="B363" s="1"/>
      <c r="C363" s="1"/>
      <c r="D363" s="3"/>
      <c r="E363" s="1"/>
      <c r="F363" s="1"/>
      <c r="G363" s="1"/>
      <c r="H363" s="1"/>
      <c r="I363" s="1"/>
      <c r="J363" s="1"/>
      <c r="K363" s="1"/>
      <c r="L363" s="1"/>
      <c r="M363" s="1"/>
      <c r="O363" s="1"/>
      <c r="P363" s="1"/>
      <c r="Q363" s="1"/>
      <c r="R363" s="1"/>
      <c r="S363" s="1"/>
      <c r="T363" s="1"/>
      <c r="U363" s="1"/>
      <c r="V363" s="1"/>
      <c r="W363" s="1"/>
      <c r="X363" s="1"/>
      <c r="Y363" s="1"/>
      <c r="Z363" s="1"/>
      <c r="AA363" s="1"/>
      <c r="AB363" s="1"/>
      <c r="AC363" s="1"/>
    </row>
    <row r="364" spans="1:29" x14ac:dyDescent="0.3">
      <c r="A364" s="1"/>
      <c r="B364" s="1"/>
      <c r="C364" s="1"/>
      <c r="D364" s="3"/>
      <c r="E364" s="1"/>
      <c r="F364" s="1"/>
      <c r="G364" s="1"/>
      <c r="H364" s="1"/>
      <c r="I364" s="1"/>
      <c r="J364" s="1"/>
      <c r="K364" s="1"/>
      <c r="L364" s="1"/>
      <c r="M364" s="1"/>
      <c r="O364" s="1"/>
      <c r="P364" s="1"/>
      <c r="Q364" s="1"/>
      <c r="R364" s="1"/>
      <c r="S364" s="1"/>
      <c r="T364" s="1"/>
      <c r="U364" s="1"/>
      <c r="V364" s="1"/>
      <c r="W364" s="1"/>
      <c r="X364" s="1"/>
      <c r="Y364" s="1"/>
      <c r="Z364" s="1"/>
      <c r="AA364" s="1"/>
      <c r="AB364" s="1"/>
      <c r="AC364" s="1"/>
    </row>
    <row r="365" spans="1:29" x14ac:dyDescent="0.3">
      <c r="A365" s="1"/>
      <c r="B365" s="1"/>
      <c r="C365" s="1"/>
      <c r="D365" s="3"/>
      <c r="E365" s="1"/>
      <c r="F365" s="1"/>
      <c r="G365" s="1"/>
      <c r="H365" s="1"/>
      <c r="I365" s="1"/>
      <c r="J365" s="1"/>
      <c r="K365" s="1"/>
      <c r="L365" s="1"/>
      <c r="M365" s="1"/>
      <c r="O365" s="1"/>
      <c r="P365" s="1"/>
      <c r="Q365" s="1"/>
      <c r="R365" s="1"/>
      <c r="S365" s="1"/>
      <c r="T365" s="1"/>
      <c r="U365" s="1"/>
      <c r="V365" s="1"/>
      <c r="W365" s="1"/>
      <c r="X365" s="1"/>
      <c r="Y365" s="1"/>
      <c r="Z365" s="1"/>
      <c r="AA365" s="1"/>
      <c r="AB365" s="1"/>
      <c r="AC365" s="1"/>
    </row>
    <row r="366" spans="1:29" x14ac:dyDescent="0.3">
      <c r="A366" s="1"/>
      <c r="B366" s="1"/>
      <c r="C366" s="1"/>
      <c r="D366" s="3"/>
      <c r="E366" s="1"/>
      <c r="F366" s="1"/>
      <c r="G366" s="1"/>
      <c r="H366" s="1"/>
      <c r="I366" s="1"/>
      <c r="J366" s="1"/>
      <c r="K366" s="1"/>
      <c r="L366" s="1"/>
      <c r="M366" s="1"/>
      <c r="O366" s="1"/>
      <c r="P366" s="1"/>
      <c r="Q366" s="1"/>
      <c r="R366" s="1"/>
      <c r="S366" s="1"/>
      <c r="T366" s="1"/>
      <c r="U366" s="1"/>
      <c r="V366" s="1"/>
      <c r="W366" s="1"/>
      <c r="X366" s="1"/>
      <c r="Y366" s="1"/>
      <c r="Z366" s="1"/>
      <c r="AA366" s="1"/>
      <c r="AB366" s="1"/>
      <c r="AC366" s="1"/>
    </row>
    <row r="367" spans="1:29" x14ac:dyDescent="0.3">
      <c r="A367" s="1"/>
      <c r="B367" s="1"/>
      <c r="C367" s="1"/>
      <c r="D367" s="3"/>
      <c r="E367" s="1"/>
      <c r="F367" s="1"/>
      <c r="G367" s="1"/>
      <c r="H367" s="1"/>
      <c r="I367" s="1"/>
      <c r="J367" s="1"/>
      <c r="K367" s="1"/>
      <c r="L367" s="1"/>
      <c r="M367" s="1"/>
      <c r="O367" s="1"/>
      <c r="P367" s="1"/>
      <c r="Q367" s="1"/>
      <c r="R367" s="1"/>
      <c r="S367" s="1"/>
      <c r="T367" s="1"/>
      <c r="U367" s="1"/>
      <c r="V367" s="1"/>
      <c r="W367" s="1"/>
      <c r="X367" s="1"/>
      <c r="Y367" s="1"/>
      <c r="Z367" s="1"/>
      <c r="AA367" s="1"/>
      <c r="AB367" s="1"/>
      <c r="AC367" s="1"/>
    </row>
    <row r="368" spans="1:29" x14ac:dyDescent="0.3">
      <c r="A368" s="1"/>
      <c r="B368" s="1"/>
      <c r="C368" s="1"/>
      <c r="D368" s="3"/>
      <c r="E368" s="1"/>
      <c r="F368" s="1"/>
      <c r="G368" s="1"/>
      <c r="H368" s="1"/>
      <c r="I368" s="1"/>
      <c r="J368" s="1"/>
      <c r="K368" s="1"/>
      <c r="L368" s="1"/>
      <c r="M368" s="1"/>
      <c r="O368" s="1"/>
      <c r="P368" s="1"/>
      <c r="Q368" s="1"/>
      <c r="R368" s="1"/>
      <c r="S368" s="1"/>
      <c r="T368" s="1"/>
      <c r="U368" s="1"/>
      <c r="V368" s="1"/>
      <c r="W368" s="1"/>
      <c r="X368" s="1"/>
      <c r="Y368" s="1"/>
      <c r="Z368" s="1"/>
      <c r="AA368" s="1"/>
      <c r="AB368" s="1"/>
      <c r="AC368" s="1"/>
    </row>
    <row r="369" spans="1:29" x14ac:dyDescent="0.3">
      <c r="A369" s="1"/>
      <c r="B369" s="1"/>
      <c r="C369" s="1"/>
      <c r="D369" s="3"/>
      <c r="E369" s="1"/>
      <c r="F369" s="1"/>
      <c r="G369" s="1"/>
      <c r="H369" s="1"/>
      <c r="I369" s="1"/>
      <c r="J369" s="1"/>
      <c r="K369" s="1"/>
      <c r="L369" s="1"/>
      <c r="M369" s="1"/>
      <c r="O369" s="1"/>
      <c r="P369" s="1"/>
      <c r="Q369" s="1"/>
      <c r="R369" s="1"/>
      <c r="S369" s="1"/>
      <c r="T369" s="1"/>
      <c r="U369" s="1"/>
      <c r="V369" s="1"/>
      <c r="W369" s="1"/>
      <c r="X369" s="1"/>
      <c r="Y369" s="1"/>
      <c r="Z369" s="1"/>
      <c r="AA369" s="1"/>
      <c r="AB369" s="1"/>
      <c r="AC369" s="1"/>
    </row>
    <row r="370" spans="1:29" x14ac:dyDescent="0.3">
      <c r="A370" s="1"/>
      <c r="B370" s="1"/>
      <c r="C370" s="1"/>
      <c r="D370" s="3"/>
      <c r="E370" s="1"/>
      <c r="F370" s="1"/>
      <c r="G370" s="1"/>
      <c r="H370" s="1"/>
      <c r="I370" s="1"/>
      <c r="J370" s="1"/>
      <c r="K370" s="1"/>
      <c r="L370" s="1"/>
      <c r="M370" s="1"/>
      <c r="O370" s="1"/>
      <c r="P370" s="1"/>
      <c r="Q370" s="1"/>
      <c r="R370" s="1"/>
      <c r="S370" s="1"/>
      <c r="T370" s="1"/>
      <c r="U370" s="1"/>
      <c r="V370" s="1"/>
      <c r="W370" s="1"/>
      <c r="X370" s="1"/>
      <c r="Y370" s="1"/>
      <c r="Z370" s="1"/>
      <c r="AA370" s="1"/>
      <c r="AB370" s="1"/>
      <c r="AC370" s="1"/>
    </row>
    <row r="371" spans="1:29" x14ac:dyDescent="0.3">
      <c r="A371" s="1"/>
      <c r="B371" s="1"/>
      <c r="C371" s="1"/>
      <c r="D371" s="3"/>
      <c r="E371" s="1"/>
      <c r="F371" s="1"/>
      <c r="G371" s="1"/>
      <c r="H371" s="1"/>
      <c r="I371" s="1"/>
      <c r="J371" s="1"/>
      <c r="K371" s="1"/>
      <c r="L371" s="1"/>
      <c r="M371" s="1"/>
      <c r="O371" s="1"/>
      <c r="P371" s="1"/>
      <c r="Q371" s="1"/>
      <c r="R371" s="1"/>
      <c r="S371" s="1"/>
      <c r="T371" s="1"/>
      <c r="U371" s="1"/>
      <c r="V371" s="1"/>
      <c r="W371" s="1"/>
      <c r="X371" s="1"/>
      <c r="Y371" s="1"/>
      <c r="Z371" s="1"/>
      <c r="AA371" s="1"/>
      <c r="AB371" s="1"/>
      <c r="AC371" s="1"/>
    </row>
    <row r="372" spans="1:29" x14ac:dyDescent="0.3">
      <c r="A372" s="1"/>
      <c r="B372" s="1"/>
      <c r="C372" s="1"/>
      <c r="D372" s="3"/>
      <c r="E372" s="1"/>
      <c r="F372" s="1"/>
      <c r="G372" s="1"/>
      <c r="H372" s="1"/>
      <c r="I372" s="1"/>
      <c r="J372" s="1"/>
      <c r="K372" s="1"/>
      <c r="L372" s="1"/>
      <c r="M372" s="1"/>
      <c r="O372" s="1"/>
      <c r="P372" s="1"/>
      <c r="Q372" s="1"/>
      <c r="R372" s="1"/>
      <c r="S372" s="1"/>
      <c r="T372" s="1"/>
      <c r="U372" s="1"/>
      <c r="V372" s="1"/>
      <c r="W372" s="1"/>
      <c r="X372" s="1"/>
      <c r="Y372" s="1"/>
      <c r="Z372" s="1"/>
      <c r="AA372" s="1"/>
      <c r="AB372" s="1"/>
      <c r="AC372" s="1"/>
    </row>
    <row r="373" spans="1:29" x14ac:dyDescent="0.3">
      <c r="A373" s="1"/>
      <c r="B373" s="1"/>
      <c r="C373" s="1"/>
      <c r="D373" s="3"/>
      <c r="E373" s="1"/>
      <c r="F373" s="1"/>
      <c r="G373" s="1"/>
      <c r="H373" s="1"/>
      <c r="I373" s="1"/>
      <c r="J373" s="1"/>
      <c r="K373" s="1"/>
      <c r="L373" s="1"/>
      <c r="M373" s="1"/>
      <c r="O373" s="1"/>
      <c r="P373" s="1"/>
      <c r="Q373" s="1"/>
      <c r="R373" s="1"/>
      <c r="S373" s="1"/>
      <c r="T373" s="1"/>
      <c r="U373" s="1"/>
      <c r="V373" s="1"/>
      <c r="W373" s="1"/>
      <c r="X373" s="1"/>
      <c r="Y373" s="1"/>
      <c r="Z373" s="1"/>
      <c r="AA373" s="1"/>
      <c r="AB373" s="1"/>
      <c r="AC373" s="1"/>
    </row>
    <row r="374" spans="1:29" x14ac:dyDescent="0.3">
      <c r="A374" s="1"/>
      <c r="B374" s="1"/>
      <c r="C374" s="1"/>
      <c r="D374" s="3"/>
      <c r="E374" s="1"/>
      <c r="F374" s="1"/>
      <c r="G374" s="1"/>
      <c r="H374" s="1"/>
      <c r="I374" s="1"/>
      <c r="J374" s="1"/>
      <c r="K374" s="1"/>
      <c r="L374" s="1"/>
      <c r="M374" s="1"/>
      <c r="O374" s="1"/>
      <c r="P374" s="1"/>
      <c r="Q374" s="1"/>
      <c r="R374" s="1"/>
      <c r="S374" s="1"/>
      <c r="T374" s="1"/>
      <c r="U374" s="1"/>
      <c r="V374" s="1"/>
      <c r="W374" s="1"/>
      <c r="X374" s="1"/>
      <c r="Y374" s="1"/>
      <c r="Z374" s="1"/>
      <c r="AA374" s="1"/>
      <c r="AB374" s="1"/>
      <c r="AC374" s="1"/>
    </row>
    <row r="375" spans="1:29" x14ac:dyDescent="0.3">
      <c r="A375" s="1"/>
      <c r="B375" s="1"/>
      <c r="C375" s="1"/>
      <c r="D375" s="3"/>
      <c r="E375" s="1"/>
      <c r="F375" s="1"/>
      <c r="G375" s="1"/>
      <c r="H375" s="1"/>
      <c r="I375" s="1"/>
      <c r="J375" s="1"/>
      <c r="K375" s="1"/>
      <c r="L375" s="1"/>
      <c r="M375" s="1"/>
      <c r="O375" s="1"/>
      <c r="P375" s="1"/>
      <c r="Q375" s="1"/>
      <c r="R375" s="1"/>
      <c r="S375" s="1"/>
      <c r="T375" s="1"/>
      <c r="U375" s="1"/>
      <c r="V375" s="1"/>
      <c r="W375" s="1"/>
      <c r="X375" s="1"/>
      <c r="Y375" s="1"/>
      <c r="Z375" s="1"/>
      <c r="AA375" s="1"/>
      <c r="AB375" s="1"/>
      <c r="AC375" s="1"/>
    </row>
    <row r="376" spans="1:29" x14ac:dyDescent="0.3">
      <c r="A376" s="1"/>
      <c r="B376" s="1"/>
      <c r="C376" s="1"/>
      <c r="D376" s="3"/>
      <c r="E376" s="1"/>
      <c r="F376" s="1"/>
      <c r="G376" s="1"/>
      <c r="H376" s="1"/>
      <c r="I376" s="1"/>
      <c r="J376" s="1"/>
      <c r="K376" s="1"/>
      <c r="L376" s="1"/>
      <c r="M376" s="1"/>
      <c r="O376" s="1"/>
      <c r="P376" s="1"/>
      <c r="Q376" s="1"/>
      <c r="R376" s="1"/>
      <c r="S376" s="1"/>
      <c r="T376" s="1"/>
      <c r="U376" s="1"/>
      <c r="V376" s="1"/>
      <c r="W376" s="1"/>
      <c r="X376" s="1"/>
      <c r="Y376" s="1"/>
      <c r="Z376" s="1"/>
      <c r="AA376" s="1"/>
      <c r="AB376" s="1"/>
      <c r="AC376" s="1"/>
    </row>
    <row r="377" spans="1:29" x14ac:dyDescent="0.3">
      <c r="A377" s="1"/>
      <c r="B377" s="1"/>
      <c r="C377" s="1"/>
      <c r="D377" s="3"/>
      <c r="E377" s="1"/>
      <c r="F377" s="1"/>
      <c r="G377" s="1"/>
      <c r="H377" s="1"/>
      <c r="I377" s="1"/>
      <c r="J377" s="1"/>
      <c r="K377" s="1"/>
      <c r="L377" s="1"/>
      <c r="M377" s="1"/>
      <c r="O377" s="1"/>
      <c r="P377" s="1"/>
      <c r="Q377" s="1"/>
      <c r="R377" s="1"/>
      <c r="S377" s="1"/>
      <c r="T377" s="1"/>
      <c r="U377" s="1"/>
      <c r="V377" s="1"/>
      <c r="W377" s="1"/>
      <c r="X377" s="1"/>
      <c r="Y377" s="1"/>
      <c r="Z377" s="1"/>
      <c r="AA377" s="1"/>
      <c r="AB377" s="1"/>
      <c r="AC377" s="1"/>
    </row>
    <row r="378" spans="1:29" x14ac:dyDescent="0.3">
      <c r="A378" s="1"/>
      <c r="B378" s="1"/>
      <c r="C378" s="1"/>
      <c r="D378" s="3"/>
      <c r="E378" s="1"/>
      <c r="F378" s="1"/>
      <c r="G378" s="1"/>
      <c r="H378" s="1"/>
      <c r="I378" s="1"/>
      <c r="J378" s="1"/>
      <c r="K378" s="1"/>
      <c r="L378" s="1"/>
      <c r="M378" s="1"/>
      <c r="O378" s="1"/>
      <c r="P378" s="1"/>
      <c r="Q378" s="1"/>
      <c r="R378" s="1"/>
      <c r="S378" s="1"/>
      <c r="T378" s="1"/>
      <c r="U378" s="1"/>
      <c r="V378" s="1"/>
      <c r="W378" s="1"/>
      <c r="X378" s="1"/>
      <c r="Y378" s="1"/>
      <c r="Z378" s="1"/>
      <c r="AA378" s="1"/>
      <c r="AB378" s="1"/>
      <c r="AC378" s="1"/>
    </row>
    <row r="379" spans="1:29" x14ac:dyDescent="0.3">
      <c r="A379" s="1"/>
      <c r="B379" s="1"/>
      <c r="C379" s="1"/>
      <c r="D379" s="3"/>
      <c r="E379" s="1"/>
      <c r="F379" s="1"/>
      <c r="G379" s="1"/>
      <c r="H379" s="1"/>
      <c r="I379" s="1"/>
      <c r="J379" s="1"/>
      <c r="K379" s="1"/>
      <c r="L379" s="1"/>
      <c r="M379" s="1"/>
      <c r="O379" s="1"/>
      <c r="P379" s="1"/>
      <c r="Q379" s="1"/>
      <c r="R379" s="1"/>
      <c r="S379" s="1"/>
      <c r="T379" s="1"/>
      <c r="U379" s="1"/>
      <c r="V379" s="1"/>
      <c r="W379" s="1"/>
      <c r="X379" s="1"/>
      <c r="Y379" s="1"/>
      <c r="Z379" s="1"/>
      <c r="AA379" s="1"/>
      <c r="AB379" s="1"/>
      <c r="AC379" s="1"/>
    </row>
    <row r="380" spans="1:29" x14ac:dyDescent="0.3">
      <c r="A380" s="1"/>
      <c r="B380" s="1"/>
      <c r="C380" s="1"/>
      <c r="D380" s="3"/>
      <c r="E380" s="1"/>
      <c r="F380" s="1"/>
      <c r="G380" s="1"/>
      <c r="H380" s="1"/>
      <c r="I380" s="1"/>
      <c r="J380" s="1"/>
      <c r="K380" s="1"/>
      <c r="L380" s="1"/>
      <c r="M380" s="1"/>
      <c r="O380" s="1"/>
      <c r="P380" s="1"/>
      <c r="Q380" s="1"/>
      <c r="R380" s="1"/>
      <c r="S380" s="1"/>
      <c r="T380" s="1"/>
      <c r="U380" s="1"/>
      <c r="V380" s="1"/>
      <c r="W380" s="1"/>
      <c r="X380" s="1"/>
      <c r="Y380" s="1"/>
      <c r="Z380" s="1"/>
      <c r="AA380" s="1"/>
      <c r="AB380" s="1"/>
      <c r="AC380" s="1"/>
    </row>
    <row r="381" spans="1:29" x14ac:dyDescent="0.3">
      <c r="A381" s="1"/>
      <c r="B381" s="1"/>
      <c r="C381" s="1"/>
      <c r="D381" s="3"/>
      <c r="E381" s="1"/>
      <c r="F381" s="1"/>
      <c r="G381" s="1"/>
      <c r="H381" s="1"/>
      <c r="I381" s="1"/>
      <c r="J381" s="1"/>
      <c r="K381" s="1"/>
      <c r="L381" s="1"/>
      <c r="M381" s="1"/>
      <c r="O381" s="1"/>
      <c r="P381" s="1"/>
      <c r="Q381" s="1"/>
      <c r="R381" s="1"/>
      <c r="S381" s="1"/>
      <c r="T381" s="1"/>
      <c r="U381" s="1"/>
      <c r="V381" s="1"/>
      <c r="W381" s="1"/>
      <c r="X381" s="1"/>
      <c r="Y381" s="1"/>
      <c r="Z381" s="1"/>
      <c r="AA381" s="1"/>
      <c r="AB381" s="1"/>
      <c r="AC381" s="1"/>
    </row>
    <row r="382" spans="1:29" x14ac:dyDescent="0.3">
      <c r="A382" s="1"/>
      <c r="B382" s="1"/>
      <c r="C382" s="1"/>
      <c r="D382" s="3"/>
      <c r="E382" s="1"/>
      <c r="F382" s="1"/>
      <c r="G382" s="1"/>
      <c r="H382" s="1"/>
      <c r="I382" s="1"/>
      <c r="J382" s="1"/>
      <c r="K382" s="1"/>
      <c r="L382" s="1"/>
      <c r="M382" s="1"/>
      <c r="O382" s="1"/>
      <c r="P382" s="1"/>
      <c r="Q382" s="1"/>
      <c r="R382" s="1"/>
      <c r="S382" s="1"/>
      <c r="T382" s="1"/>
      <c r="U382" s="1"/>
      <c r="V382" s="1"/>
      <c r="W382" s="1"/>
      <c r="X382" s="1"/>
      <c r="Y382" s="1"/>
      <c r="Z382" s="1"/>
      <c r="AA382" s="1"/>
      <c r="AB382" s="1"/>
      <c r="AC382" s="1"/>
    </row>
    <row r="383" spans="1:29" x14ac:dyDescent="0.3">
      <c r="A383" s="1"/>
      <c r="B383" s="1"/>
      <c r="C383" s="1"/>
      <c r="D383" s="3"/>
      <c r="E383" s="1"/>
      <c r="F383" s="1"/>
      <c r="G383" s="1"/>
      <c r="H383" s="1"/>
      <c r="I383" s="1"/>
      <c r="J383" s="1"/>
      <c r="K383" s="1"/>
      <c r="L383" s="1"/>
      <c r="M383" s="1"/>
      <c r="O383" s="1"/>
      <c r="P383" s="1"/>
      <c r="Q383" s="1"/>
      <c r="R383" s="1"/>
      <c r="S383" s="1"/>
      <c r="T383" s="1"/>
      <c r="U383" s="1"/>
      <c r="V383" s="1"/>
      <c r="W383" s="1"/>
      <c r="X383" s="1"/>
      <c r="Y383" s="1"/>
      <c r="Z383" s="1"/>
      <c r="AA383" s="1"/>
      <c r="AB383" s="1"/>
      <c r="AC383" s="1"/>
    </row>
    <row r="384" spans="1:29" x14ac:dyDescent="0.3">
      <c r="A384" s="1"/>
      <c r="B384" s="1"/>
      <c r="C384" s="1"/>
      <c r="D384" s="3"/>
      <c r="E384" s="1"/>
      <c r="F384" s="1"/>
      <c r="G384" s="1"/>
      <c r="H384" s="1"/>
      <c r="I384" s="1"/>
      <c r="J384" s="1"/>
      <c r="K384" s="1"/>
      <c r="L384" s="1"/>
      <c r="M384" s="1"/>
      <c r="O384" s="1"/>
      <c r="P384" s="1"/>
      <c r="Q384" s="1"/>
      <c r="R384" s="1"/>
      <c r="S384" s="1"/>
      <c r="T384" s="1"/>
      <c r="U384" s="1"/>
      <c r="V384" s="1"/>
      <c r="W384" s="1"/>
      <c r="X384" s="1"/>
      <c r="Y384" s="1"/>
      <c r="Z384" s="1"/>
      <c r="AA384" s="1"/>
      <c r="AB384" s="1"/>
      <c r="AC384" s="1"/>
    </row>
    <row r="385" spans="1:29" x14ac:dyDescent="0.3">
      <c r="A385" s="1"/>
      <c r="B385" s="1"/>
      <c r="C385" s="1"/>
      <c r="D385" s="3"/>
      <c r="E385" s="1"/>
      <c r="F385" s="1"/>
      <c r="G385" s="1"/>
      <c r="H385" s="1"/>
      <c r="I385" s="1"/>
      <c r="J385" s="1"/>
      <c r="K385" s="1"/>
      <c r="L385" s="1"/>
      <c r="M385" s="1"/>
      <c r="O385" s="1"/>
      <c r="P385" s="1"/>
      <c r="Q385" s="1"/>
      <c r="R385" s="1"/>
      <c r="S385" s="1"/>
      <c r="T385" s="1"/>
      <c r="U385" s="1"/>
      <c r="V385" s="1"/>
      <c r="W385" s="1"/>
      <c r="X385" s="1"/>
      <c r="Y385" s="1"/>
      <c r="Z385" s="1"/>
      <c r="AA385" s="1"/>
      <c r="AB385" s="1"/>
      <c r="AC385" s="1"/>
    </row>
    <row r="386" spans="1:29" x14ac:dyDescent="0.3">
      <c r="A386" s="1"/>
      <c r="B386" s="1"/>
      <c r="C386" s="1"/>
      <c r="D386" s="3"/>
      <c r="E386" s="1"/>
      <c r="F386" s="1"/>
      <c r="G386" s="1"/>
      <c r="H386" s="1"/>
      <c r="I386" s="1"/>
      <c r="J386" s="1"/>
      <c r="K386" s="1"/>
      <c r="L386" s="1"/>
      <c r="M386" s="1"/>
      <c r="O386" s="1"/>
      <c r="P386" s="1"/>
      <c r="Q386" s="1"/>
      <c r="R386" s="1"/>
      <c r="S386" s="1"/>
      <c r="T386" s="1"/>
      <c r="U386" s="1"/>
      <c r="V386" s="1"/>
      <c r="W386" s="1"/>
      <c r="X386" s="1"/>
      <c r="Y386" s="1"/>
      <c r="Z386" s="1"/>
      <c r="AA386" s="1"/>
      <c r="AB386" s="1"/>
      <c r="AC386" s="1"/>
    </row>
    <row r="387" spans="1:29" x14ac:dyDescent="0.3">
      <c r="A387" s="1"/>
      <c r="B387" s="1"/>
      <c r="C387" s="1"/>
      <c r="D387" s="3"/>
      <c r="E387" s="1"/>
      <c r="F387" s="1"/>
      <c r="G387" s="1"/>
      <c r="H387" s="1"/>
      <c r="I387" s="1"/>
      <c r="J387" s="1"/>
      <c r="K387" s="1"/>
      <c r="L387" s="1"/>
      <c r="M387" s="1"/>
      <c r="O387" s="1"/>
      <c r="P387" s="1"/>
      <c r="Q387" s="1"/>
      <c r="R387" s="1"/>
      <c r="S387" s="1"/>
      <c r="T387" s="1"/>
      <c r="U387" s="1"/>
      <c r="V387" s="1"/>
      <c r="W387" s="1"/>
      <c r="X387" s="1"/>
      <c r="Y387" s="1"/>
      <c r="Z387" s="1"/>
      <c r="AA387" s="1"/>
      <c r="AB387" s="1"/>
      <c r="AC387" s="1"/>
    </row>
    <row r="388" spans="1:29" x14ac:dyDescent="0.3">
      <c r="A388" s="1"/>
      <c r="B388" s="1"/>
      <c r="C388" s="1"/>
      <c r="D388" s="3"/>
      <c r="E388" s="1"/>
      <c r="F388" s="1"/>
      <c r="G388" s="1"/>
      <c r="H388" s="1"/>
      <c r="I388" s="1"/>
      <c r="J388" s="1"/>
      <c r="K388" s="1"/>
      <c r="L388" s="1"/>
      <c r="M388" s="1"/>
      <c r="O388" s="1"/>
      <c r="P388" s="1"/>
      <c r="Q388" s="1"/>
      <c r="R388" s="1"/>
      <c r="S388" s="1"/>
      <c r="T388" s="1"/>
      <c r="U388" s="1"/>
      <c r="V388" s="1"/>
      <c r="W388" s="1"/>
      <c r="X388" s="1"/>
      <c r="Y388" s="1"/>
      <c r="Z388" s="1"/>
      <c r="AA388" s="1"/>
      <c r="AB388" s="1"/>
      <c r="AC388" s="1"/>
    </row>
    <row r="389" spans="1:29" x14ac:dyDescent="0.3">
      <c r="A389" s="1"/>
      <c r="B389" s="1"/>
      <c r="C389" s="1"/>
      <c r="D389" s="3"/>
      <c r="E389" s="1"/>
      <c r="F389" s="1"/>
      <c r="G389" s="1"/>
      <c r="H389" s="1"/>
      <c r="I389" s="1"/>
      <c r="J389" s="1"/>
      <c r="K389" s="1"/>
      <c r="L389" s="1"/>
      <c r="M389" s="1"/>
      <c r="O389" s="1"/>
      <c r="P389" s="1"/>
      <c r="Q389" s="1"/>
      <c r="R389" s="1"/>
      <c r="S389" s="1"/>
      <c r="T389" s="1"/>
      <c r="U389" s="1"/>
      <c r="V389" s="1"/>
      <c r="W389" s="1"/>
      <c r="X389" s="1"/>
      <c r="Y389" s="1"/>
      <c r="Z389" s="1"/>
      <c r="AA389" s="1"/>
      <c r="AB389" s="1"/>
      <c r="AC389" s="1"/>
    </row>
    <row r="390" spans="1:29" x14ac:dyDescent="0.3">
      <c r="A390" s="1"/>
      <c r="B390" s="1"/>
      <c r="C390" s="1"/>
      <c r="D390" s="3"/>
      <c r="E390" s="1"/>
      <c r="F390" s="1"/>
      <c r="G390" s="1"/>
      <c r="H390" s="1"/>
      <c r="I390" s="1"/>
      <c r="J390" s="1"/>
      <c r="K390" s="1"/>
      <c r="L390" s="1"/>
      <c r="M390" s="1"/>
      <c r="O390" s="1"/>
      <c r="P390" s="1"/>
      <c r="Q390" s="1"/>
      <c r="R390" s="1"/>
      <c r="S390" s="1"/>
      <c r="T390" s="1"/>
      <c r="U390" s="1"/>
      <c r="V390" s="1"/>
      <c r="W390" s="1"/>
      <c r="X390" s="1"/>
      <c r="Y390" s="1"/>
      <c r="Z390" s="1"/>
      <c r="AA390" s="1"/>
      <c r="AB390" s="1"/>
      <c r="AC390" s="1"/>
    </row>
    <row r="391" spans="1:29" x14ac:dyDescent="0.3">
      <c r="A391" s="1"/>
      <c r="B391" s="1"/>
      <c r="C391" s="1"/>
      <c r="D391" s="3"/>
      <c r="E391" s="1"/>
      <c r="F391" s="1"/>
      <c r="G391" s="1"/>
      <c r="H391" s="1"/>
      <c r="I391" s="1"/>
      <c r="J391" s="1"/>
      <c r="K391" s="1"/>
      <c r="L391" s="1"/>
      <c r="M391" s="1"/>
      <c r="O391" s="1"/>
      <c r="P391" s="1"/>
      <c r="Q391" s="1"/>
      <c r="R391" s="1"/>
      <c r="S391" s="1"/>
      <c r="T391" s="1"/>
      <c r="U391" s="1"/>
      <c r="V391" s="1"/>
      <c r="W391" s="1"/>
      <c r="X391" s="1"/>
      <c r="Y391" s="1"/>
      <c r="Z391" s="1"/>
      <c r="AA391" s="1"/>
      <c r="AB391" s="1"/>
      <c r="AC391" s="1"/>
    </row>
    <row r="392" spans="1:29" x14ac:dyDescent="0.3">
      <c r="A392" s="1"/>
      <c r="B392" s="1"/>
      <c r="C392" s="1"/>
      <c r="D392" s="3"/>
      <c r="E392" s="1"/>
      <c r="F392" s="1"/>
      <c r="G392" s="1"/>
      <c r="H392" s="1"/>
      <c r="I392" s="1"/>
      <c r="J392" s="1"/>
      <c r="K392" s="1"/>
      <c r="L392" s="1"/>
      <c r="M392" s="1"/>
      <c r="O392" s="1"/>
      <c r="P392" s="1"/>
      <c r="Q392" s="1"/>
      <c r="R392" s="1"/>
      <c r="S392" s="1"/>
      <c r="T392" s="1"/>
      <c r="U392" s="1"/>
      <c r="V392" s="1"/>
      <c r="W392" s="1"/>
      <c r="X392" s="1"/>
      <c r="Y392" s="1"/>
      <c r="Z392" s="1"/>
      <c r="AA392" s="1"/>
      <c r="AB392" s="1"/>
      <c r="AC392" s="1"/>
    </row>
    <row r="393" spans="1:29" x14ac:dyDescent="0.3">
      <c r="A393" s="1"/>
      <c r="B393" s="1"/>
      <c r="C393" s="1"/>
      <c r="D393" s="3"/>
      <c r="E393" s="1"/>
      <c r="F393" s="1"/>
      <c r="G393" s="1"/>
      <c r="H393" s="1"/>
      <c r="I393" s="1"/>
      <c r="J393" s="1"/>
      <c r="K393" s="1"/>
      <c r="L393" s="1"/>
      <c r="M393" s="1"/>
      <c r="O393" s="1"/>
      <c r="P393" s="1"/>
      <c r="Q393" s="1"/>
      <c r="R393" s="1"/>
      <c r="S393" s="1"/>
      <c r="T393" s="1"/>
      <c r="U393" s="1"/>
      <c r="V393" s="1"/>
      <c r="W393" s="1"/>
      <c r="X393" s="1"/>
      <c r="Y393" s="1"/>
      <c r="Z393" s="1"/>
      <c r="AA393" s="1"/>
      <c r="AB393" s="1"/>
      <c r="AC393" s="1"/>
    </row>
    <row r="394" spans="1:29" x14ac:dyDescent="0.3">
      <c r="A394" s="1"/>
      <c r="B394" s="1"/>
      <c r="C394" s="1"/>
      <c r="D394" s="3"/>
      <c r="E394" s="1"/>
      <c r="F394" s="1"/>
      <c r="G394" s="1"/>
      <c r="H394" s="1"/>
      <c r="I394" s="1"/>
      <c r="J394" s="1"/>
      <c r="K394" s="1"/>
      <c r="L394" s="1"/>
      <c r="M394" s="1"/>
      <c r="O394" s="1"/>
      <c r="P394" s="1"/>
      <c r="Q394" s="1"/>
      <c r="R394" s="1"/>
      <c r="S394" s="1"/>
      <c r="T394" s="1"/>
      <c r="U394" s="1"/>
      <c r="V394" s="1"/>
      <c r="W394" s="1"/>
      <c r="X394" s="1"/>
      <c r="Y394" s="1"/>
      <c r="Z394" s="1"/>
      <c r="AA394" s="1"/>
      <c r="AB394" s="1"/>
      <c r="AC394" s="1"/>
    </row>
    <row r="395" spans="1:29" x14ac:dyDescent="0.3">
      <c r="A395" s="1"/>
      <c r="B395" s="1"/>
      <c r="C395" s="1"/>
      <c r="D395" s="3"/>
      <c r="E395" s="1"/>
      <c r="F395" s="1"/>
      <c r="G395" s="1"/>
      <c r="H395" s="1"/>
      <c r="I395" s="1"/>
      <c r="J395" s="1"/>
      <c r="K395" s="1"/>
      <c r="L395" s="1"/>
      <c r="M395" s="1"/>
      <c r="O395" s="1"/>
      <c r="P395" s="1"/>
      <c r="Q395" s="1"/>
      <c r="R395" s="1"/>
      <c r="S395" s="1"/>
      <c r="T395" s="1"/>
      <c r="U395" s="1"/>
      <c r="V395" s="1"/>
      <c r="W395" s="1"/>
      <c r="X395" s="1"/>
      <c r="Y395" s="1"/>
      <c r="Z395" s="1"/>
      <c r="AA395" s="1"/>
      <c r="AB395" s="1"/>
      <c r="AC395" s="1"/>
    </row>
    <row r="396" spans="1:29" x14ac:dyDescent="0.3">
      <c r="A396" s="1"/>
      <c r="B396" s="1"/>
      <c r="C396" s="1"/>
      <c r="D396" s="3"/>
      <c r="E396" s="1"/>
      <c r="F396" s="1"/>
      <c r="G396" s="1"/>
      <c r="H396" s="1"/>
      <c r="I396" s="1"/>
      <c r="J396" s="1"/>
      <c r="K396" s="1"/>
      <c r="L396" s="1"/>
      <c r="M396" s="1"/>
      <c r="O396" s="1"/>
      <c r="P396" s="1"/>
      <c r="Q396" s="1"/>
      <c r="R396" s="1"/>
      <c r="S396" s="1"/>
      <c r="T396" s="1"/>
      <c r="U396" s="1"/>
      <c r="V396" s="1"/>
      <c r="W396" s="1"/>
      <c r="X396" s="1"/>
      <c r="Y396" s="1"/>
      <c r="Z396" s="1"/>
      <c r="AA396" s="1"/>
      <c r="AB396" s="1"/>
      <c r="AC396" s="1"/>
    </row>
    <row r="397" spans="1:29" x14ac:dyDescent="0.3">
      <c r="A397" s="1"/>
      <c r="B397" s="1"/>
      <c r="C397" s="1"/>
      <c r="D397" s="3"/>
      <c r="E397" s="1"/>
      <c r="F397" s="1"/>
      <c r="G397" s="1"/>
      <c r="H397" s="1"/>
      <c r="I397" s="1"/>
      <c r="J397" s="1"/>
      <c r="K397" s="1"/>
      <c r="L397" s="1"/>
      <c r="M397" s="1"/>
      <c r="O397" s="1"/>
      <c r="P397" s="1"/>
      <c r="Q397" s="1"/>
      <c r="R397" s="1"/>
      <c r="S397" s="1"/>
      <c r="T397" s="1"/>
      <c r="U397" s="1"/>
      <c r="V397" s="1"/>
      <c r="W397" s="1"/>
      <c r="X397" s="1"/>
      <c r="Y397" s="1"/>
      <c r="Z397" s="1"/>
      <c r="AA397" s="1"/>
      <c r="AB397" s="1"/>
      <c r="AC397" s="1"/>
    </row>
    <row r="398" spans="1:29" x14ac:dyDescent="0.3">
      <c r="A398" s="1"/>
      <c r="B398" s="1"/>
      <c r="C398" s="1"/>
      <c r="D398" s="3"/>
      <c r="E398" s="1"/>
      <c r="F398" s="1"/>
      <c r="G398" s="1"/>
      <c r="H398" s="1"/>
      <c r="I398" s="1"/>
      <c r="J398" s="1"/>
      <c r="K398" s="1"/>
      <c r="L398" s="1"/>
      <c r="M398" s="1"/>
      <c r="O398" s="1"/>
      <c r="P398" s="1"/>
      <c r="Q398" s="1"/>
      <c r="R398" s="1"/>
      <c r="S398" s="1"/>
      <c r="T398" s="1"/>
      <c r="U398" s="1"/>
      <c r="V398" s="1"/>
      <c r="W398" s="1"/>
      <c r="X398" s="1"/>
      <c r="Y398" s="1"/>
      <c r="Z398" s="1"/>
      <c r="AA398" s="1"/>
      <c r="AB398" s="1"/>
      <c r="AC398" s="1"/>
    </row>
    <row r="399" spans="1:29" x14ac:dyDescent="0.3">
      <c r="A399" s="1"/>
      <c r="B399" s="1"/>
      <c r="C399" s="1"/>
      <c r="D399" s="3"/>
      <c r="E399" s="1"/>
      <c r="F399" s="1"/>
      <c r="G399" s="1"/>
      <c r="H399" s="1"/>
      <c r="I399" s="1"/>
      <c r="J399" s="1"/>
      <c r="K399" s="1"/>
      <c r="L399" s="1"/>
      <c r="M399" s="1"/>
      <c r="O399" s="1"/>
      <c r="P399" s="1"/>
      <c r="Q399" s="1"/>
      <c r="R399" s="1"/>
      <c r="S399" s="1"/>
      <c r="T399" s="1"/>
      <c r="U399" s="1"/>
      <c r="V399" s="1"/>
      <c r="W399" s="1"/>
      <c r="X399" s="1"/>
      <c r="Y399" s="1"/>
      <c r="Z399" s="1"/>
      <c r="AA399" s="1"/>
      <c r="AB399" s="1"/>
      <c r="AC399" s="1"/>
    </row>
    <row r="400" spans="1:29" x14ac:dyDescent="0.3">
      <c r="A400" s="1"/>
      <c r="B400" s="1"/>
      <c r="C400" s="1"/>
      <c r="D400" s="3"/>
      <c r="E400" s="1"/>
      <c r="F400" s="1"/>
      <c r="G400" s="1"/>
      <c r="H400" s="1"/>
      <c r="I400" s="1"/>
      <c r="J400" s="1"/>
      <c r="K400" s="1"/>
      <c r="L400" s="1"/>
      <c r="M400" s="1"/>
      <c r="O400" s="1"/>
      <c r="P400" s="1"/>
      <c r="Q400" s="1"/>
      <c r="R400" s="1"/>
      <c r="S400" s="1"/>
      <c r="T400" s="1"/>
      <c r="U400" s="1"/>
      <c r="V400" s="1"/>
      <c r="W400" s="1"/>
      <c r="X400" s="1"/>
      <c r="Y400" s="1"/>
      <c r="Z400" s="1"/>
      <c r="AA400" s="1"/>
      <c r="AB400" s="1"/>
      <c r="AC400" s="1"/>
    </row>
    <row r="401" spans="1:29" x14ac:dyDescent="0.3">
      <c r="A401" s="1"/>
      <c r="B401" s="1"/>
      <c r="C401" s="1"/>
      <c r="D401" s="3"/>
      <c r="E401" s="1"/>
      <c r="F401" s="1"/>
      <c r="G401" s="1"/>
      <c r="H401" s="1"/>
      <c r="I401" s="1"/>
      <c r="J401" s="1"/>
      <c r="K401" s="1"/>
      <c r="L401" s="1"/>
      <c r="M401" s="1"/>
      <c r="O401" s="1"/>
      <c r="P401" s="1"/>
      <c r="Q401" s="1"/>
      <c r="R401" s="1"/>
      <c r="S401" s="1"/>
      <c r="T401" s="1"/>
      <c r="U401" s="1"/>
      <c r="V401" s="1"/>
      <c r="W401" s="1"/>
      <c r="X401" s="1"/>
      <c r="Y401" s="1"/>
      <c r="Z401" s="1"/>
      <c r="AA401" s="1"/>
      <c r="AB401" s="1"/>
      <c r="AC401" s="1"/>
    </row>
    <row r="402" spans="1:29" x14ac:dyDescent="0.3">
      <c r="A402" s="1"/>
      <c r="B402" s="1"/>
      <c r="C402" s="1"/>
      <c r="D402" s="3"/>
      <c r="E402" s="1"/>
      <c r="F402" s="1"/>
      <c r="G402" s="1"/>
      <c r="H402" s="1"/>
      <c r="I402" s="1"/>
      <c r="J402" s="1"/>
      <c r="K402" s="1"/>
      <c r="L402" s="1"/>
      <c r="M402" s="1"/>
      <c r="O402" s="1"/>
      <c r="P402" s="1"/>
      <c r="Q402" s="1"/>
      <c r="R402" s="1"/>
      <c r="S402" s="1"/>
      <c r="T402" s="1"/>
      <c r="U402" s="1"/>
      <c r="V402" s="1"/>
      <c r="W402" s="1"/>
      <c r="X402" s="1"/>
      <c r="Y402" s="1"/>
      <c r="Z402" s="1"/>
      <c r="AA402" s="1"/>
      <c r="AB402" s="1"/>
      <c r="AC402" s="1"/>
    </row>
    <row r="403" spans="1:29" x14ac:dyDescent="0.3">
      <c r="A403" s="1"/>
      <c r="B403" s="1"/>
      <c r="C403" s="1"/>
      <c r="D403" s="3"/>
      <c r="E403" s="1"/>
      <c r="F403" s="1"/>
      <c r="G403" s="1"/>
      <c r="H403" s="1"/>
      <c r="I403" s="1"/>
      <c r="J403" s="1"/>
      <c r="K403" s="1"/>
      <c r="L403" s="1"/>
      <c r="M403" s="1"/>
      <c r="O403" s="1"/>
      <c r="P403" s="1"/>
      <c r="Q403" s="1"/>
      <c r="R403" s="1"/>
      <c r="S403" s="1"/>
      <c r="T403" s="1"/>
      <c r="U403" s="1"/>
      <c r="V403" s="1"/>
      <c r="W403" s="1"/>
      <c r="X403" s="1"/>
      <c r="Y403" s="1"/>
      <c r="Z403" s="1"/>
      <c r="AA403" s="1"/>
      <c r="AB403" s="1"/>
      <c r="AC403" s="1"/>
    </row>
    <row r="404" spans="1:29" x14ac:dyDescent="0.3">
      <c r="A404" s="1"/>
      <c r="B404" s="1"/>
      <c r="C404" s="1"/>
      <c r="D404" s="3"/>
      <c r="E404" s="1"/>
      <c r="F404" s="1"/>
      <c r="G404" s="1"/>
      <c r="H404" s="1"/>
      <c r="I404" s="1"/>
      <c r="J404" s="1"/>
      <c r="K404" s="1"/>
      <c r="L404" s="1"/>
      <c r="M404" s="1"/>
      <c r="O404" s="1"/>
      <c r="P404" s="1"/>
      <c r="Q404" s="1"/>
      <c r="R404" s="1"/>
      <c r="S404" s="1"/>
      <c r="T404" s="1"/>
      <c r="U404" s="1"/>
      <c r="V404" s="1"/>
      <c r="W404" s="1"/>
      <c r="X404" s="1"/>
      <c r="Y404" s="1"/>
      <c r="Z404" s="1"/>
      <c r="AA404" s="1"/>
      <c r="AB404" s="1"/>
      <c r="AC404" s="1"/>
    </row>
    <row r="405" spans="1:29" x14ac:dyDescent="0.3">
      <c r="A405" s="1"/>
      <c r="B405" s="1"/>
      <c r="C405" s="1"/>
      <c r="D405" s="3"/>
      <c r="E405" s="1"/>
      <c r="F405" s="1"/>
      <c r="G405" s="1"/>
      <c r="H405" s="1"/>
      <c r="I405" s="1"/>
      <c r="J405" s="1"/>
      <c r="K405" s="1"/>
      <c r="L405" s="1"/>
      <c r="M405" s="1"/>
      <c r="O405" s="1"/>
      <c r="P405" s="1"/>
      <c r="Q405" s="1"/>
      <c r="R405" s="1"/>
      <c r="S405" s="1"/>
      <c r="T405" s="1"/>
      <c r="U405" s="1"/>
      <c r="V405" s="1"/>
      <c r="W405" s="1"/>
      <c r="X405" s="1"/>
      <c r="Y405" s="1"/>
      <c r="Z405" s="1"/>
      <c r="AA405" s="1"/>
      <c r="AB405" s="1"/>
      <c r="AC405" s="1"/>
    </row>
    <row r="406" spans="1:29" x14ac:dyDescent="0.3">
      <c r="A406" s="1"/>
      <c r="B406" s="1"/>
      <c r="C406" s="1"/>
      <c r="D406" s="3"/>
      <c r="E406" s="1"/>
      <c r="F406" s="1"/>
      <c r="G406" s="1"/>
      <c r="H406" s="1"/>
      <c r="I406" s="1"/>
      <c r="J406" s="1"/>
      <c r="K406" s="1"/>
      <c r="L406" s="1"/>
      <c r="M406" s="1"/>
      <c r="O406" s="1"/>
      <c r="P406" s="1"/>
      <c r="Q406" s="1"/>
      <c r="R406" s="1"/>
      <c r="S406" s="1"/>
      <c r="T406" s="1"/>
      <c r="U406" s="1"/>
      <c r="V406" s="1"/>
      <c r="W406" s="1"/>
      <c r="X406" s="1"/>
      <c r="Y406" s="1"/>
      <c r="Z406" s="1"/>
      <c r="AA406" s="1"/>
      <c r="AB406" s="1"/>
      <c r="AC406" s="1"/>
    </row>
    <row r="407" spans="1:29" x14ac:dyDescent="0.3">
      <c r="A407" s="1"/>
      <c r="B407" s="1"/>
      <c r="C407" s="1"/>
      <c r="D407" s="3"/>
      <c r="E407" s="1"/>
      <c r="F407" s="1"/>
      <c r="G407" s="1"/>
      <c r="H407" s="1"/>
      <c r="I407" s="1"/>
      <c r="J407" s="1"/>
      <c r="K407" s="1"/>
      <c r="L407" s="1"/>
      <c r="M407" s="1"/>
      <c r="O407" s="1"/>
      <c r="P407" s="1"/>
      <c r="Q407" s="1"/>
      <c r="R407" s="1"/>
      <c r="S407" s="1"/>
      <c r="T407" s="1"/>
      <c r="U407" s="1"/>
      <c r="V407" s="1"/>
      <c r="W407" s="1"/>
      <c r="X407" s="1"/>
      <c r="Y407" s="1"/>
      <c r="Z407" s="1"/>
      <c r="AA407" s="1"/>
      <c r="AB407" s="1"/>
      <c r="AC407" s="1"/>
    </row>
    <row r="408" spans="1:29" x14ac:dyDescent="0.3">
      <c r="A408" s="1"/>
      <c r="B408" s="1"/>
      <c r="C408" s="1"/>
      <c r="D408" s="3"/>
      <c r="E408" s="1"/>
      <c r="F408" s="1"/>
      <c r="G408" s="1"/>
      <c r="H408" s="1"/>
      <c r="I408" s="1"/>
      <c r="J408" s="1"/>
      <c r="K408" s="1"/>
      <c r="L408" s="1"/>
      <c r="M408" s="1"/>
      <c r="O408" s="1"/>
      <c r="P408" s="1"/>
      <c r="Q408" s="1"/>
      <c r="R408" s="1"/>
      <c r="S408" s="1"/>
      <c r="T408" s="1"/>
      <c r="U408" s="1"/>
      <c r="V408" s="1"/>
      <c r="W408" s="1"/>
      <c r="X408" s="1"/>
      <c r="Y408" s="1"/>
      <c r="Z408" s="1"/>
      <c r="AA408" s="1"/>
      <c r="AB408" s="1"/>
      <c r="AC408" s="1"/>
    </row>
    <row r="409" spans="1:29" x14ac:dyDescent="0.3">
      <c r="A409" s="1"/>
      <c r="B409" s="1"/>
      <c r="C409" s="1"/>
      <c r="D409" s="3"/>
      <c r="E409" s="1"/>
      <c r="F409" s="1"/>
      <c r="G409" s="1"/>
      <c r="H409" s="1"/>
      <c r="I409" s="1"/>
      <c r="J409" s="1"/>
      <c r="K409" s="1"/>
      <c r="L409" s="1"/>
      <c r="M409" s="1"/>
      <c r="O409" s="1"/>
      <c r="P409" s="1"/>
      <c r="Q409" s="1"/>
      <c r="R409" s="1"/>
      <c r="S409" s="1"/>
      <c r="T409" s="1"/>
      <c r="U409" s="1"/>
      <c r="V409" s="1"/>
      <c r="W409" s="1"/>
      <c r="X409" s="1"/>
      <c r="Y409" s="1"/>
      <c r="Z409" s="1"/>
      <c r="AA409" s="1"/>
      <c r="AB409" s="1"/>
      <c r="AC409" s="1"/>
    </row>
    <row r="410" spans="1:29" x14ac:dyDescent="0.3">
      <c r="A410" s="1"/>
      <c r="B410" s="1"/>
      <c r="C410" s="1"/>
      <c r="D410" s="3"/>
      <c r="E410" s="1"/>
      <c r="F410" s="1"/>
      <c r="G410" s="1"/>
      <c r="H410" s="1"/>
      <c r="I410" s="1"/>
      <c r="J410" s="1"/>
      <c r="K410" s="1"/>
      <c r="L410" s="1"/>
      <c r="M410" s="1"/>
      <c r="O410" s="1"/>
      <c r="P410" s="1"/>
      <c r="Q410" s="1"/>
      <c r="R410" s="1"/>
      <c r="S410" s="1"/>
      <c r="T410" s="1"/>
      <c r="U410" s="1"/>
      <c r="V410" s="1"/>
      <c r="W410" s="1"/>
      <c r="X410" s="1"/>
      <c r="Y410" s="1"/>
      <c r="Z410" s="1"/>
      <c r="AA410" s="1"/>
      <c r="AB410" s="1"/>
      <c r="AC410" s="1"/>
    </row>
    <row r="411" spans="1:29" x14ac:dyDescent="0.3">
      <c r="A411" s="1"/>
      <c r="B411" s="1"/>
      <c r="C411" s="1"/>
      <c r="D411" s="3"/>
      <c r="E411" s="1"/>
      <c r="F411" s="1"/>
      <c r="G411" s="1"/>
      <c r="H411" s="1"/>
      <c r="I411" s="1"/>
      <c r="J411" s="1"/>
      <c r="K411" s="1"/>
      <c r="L411" s="1"/>
      <c r="M411" s="1"/>
      <c r="O411" s="1"/>
      <c r="P411" s="1"/>
      <c r="Q411" s="1"/>
      <c r="R411" s="1"/>
      <c r="S411" s="1"/>
      <c r="T411" s="1"/>
      <c r="U411" s="1"/>
      <c r="V411" s="1"/>
      <c r="W411" s="1"/>
      <c r="X411" s="1"/>
      <c r="Y411" s="1"/>
      <c r="Z411" s="1"/>
      <c r="AA411" s="1"/>
      <c r="AB411" s="1"/>
      <c r="AC411" s="1"/>
    </row>
    <row r="412" spans="1:29" x14ac:dyDescent="0.3">
      <c r="A412" s="1"/>
      <c r="B412" s="1"/>
      <c r="C412" s="1"/>
      <c r="D412" s="3"/>
      <c r="E412" s="1"/>
      <c r="F412" s="1"/>
      <c r="G412" s="1"/>
      <c r="H412" s="1"/>
      <c r="I412" s="1"/>
      <c r="J412" s="1"/>
      <c r="K412" s="1"/>
      <c r="L412" s="1"/>
      <c r="M412" s="1"/>
      <c r="O412" s="1"/>
      <c r="P412" s="1"/>
      <c r="Q412" s="1"/>
      <c r="R412" s="1"/>
      <c r="S412" s="1"/>
      <c r="T412" s="1"/>
      <c r="U412" s="1"/>
      <c r="V412" s="1"/>
      <c r="W412" s="1"/>
      <c r="X412" s="1"/>
      <c r="Y412" s="1"/>
      <c r="Z412" s="1"/>
      <c r="AA412" s="1"/>
      <c r="AB412" s="1"/>
      <c r="AC412" s="1"/>
    </row>
    <row r="413" spans="1:29" x14ac:dyDescent="0.3">
      <c r="A413" s="1"/>
      <c r="B413" s="1"/>
      <c r="C413" s="1"/>
      <c r="D413" s="3"/>
      <c r="E413" s="1"/>
      <c r="F413" s="1"/>
      <c r="G413" s="1"/>
      <c r="H413" s="1"/>
      <c r="I413" s="1"/>
      <c r="J413" s="1"/>
      <c r="K413" s="1"/>
      <c r="L413" s="1"/>
      <c r="M413" s="1"/>
      <c r="O413" s="1"/>
      <c r="P413" s="1"/>
      <c r="Q413" s="1"/>
      <c r="R413" s="1"/>
      <c r="S413" s="1"/>
      <c r="T413" s="1"/>
      <c r="U413" s="1"/>
      <c r="V413" s="1"/>
      <c r="W413" s="1"/>
      <c r="X413" s="1"/>
      <c r="Y413" s="1"/>
      <c r="Z413" s="1"/>
      <c r="AA413" s="1"/>
      <c r="AB413" s="1"/>
      <c r="AC413" s="1"/>
    </row>
    <row r="414" spans="1:29" x14ac:dyDescent="0.3">
      <c r="A414" s="1"/>
      <c r="B414" s="1"/>
      <c r="C414" s="1"/>
      <c r="D414" s="3"/>
      <c r="E414" s="1"/>
      <c r="F414" s="1"/>
      <c r="G414" s="1"/>
      <c r="H414" s="1"/>
      <c r="I414" s="1"/>
      <c r="J414" s="1"/>
      <c r="K414" s="1"/>
      <c r="L414" s="1"/>
      <c r="M414" s="1"/>
      <c r="O414" s="1"/>
      <c r="P414" s="1"/>
      <c r="Q414" s="1"/>
      <c r="R414" s="1"/>
      <c r="S414" s="1"/>
      <c r="T414" s="1"/>
      <c r="U414" s="1"/>
      <c r="V414" s="1"/>
      <c r="W414" s="1"/>
      <c r="X414" s="1"/>
      <c r="Y414" s="1"/>
      <c r="Z414" s="1"/>
      <c r="AA414" s="1"/>
      <c r="AB414" s="1"/>
      <c r="AC414" s="1"/>
    </row>
    <row r="415" spans="1:29" x14ac:dyDescent="0.3">
      <c r="A415" s="1"/>
      <c r="B415" s="1"/>
      <c r="C415" s="1"/>
      <c r="D415" s="3"/>
      <c r="E415" s="1"/>
      <c r="F415" s="1"/>
      <c r="G415" s="1"/>
      <c r="H415" s="1"/>
      <c r="I415" s="1"/>
      <c r="J415" s="1"/>
      <c r="K415" s="1"/>
      <c r="L415" s="1"/>
      <c r="M415" s="1"/>
      <c r="O415" s="1"/>
      <c r="P415" s="1"/>
      <c r="Q415" s="1"/>
      <c r="R415" s="1"/>
      <c r="S415" s="1"/>
      <c r="T415" s="1"/>
      <c r="U415" s="1"/>
      <c r="V415" s="1"/>
      <c r="W415" s="1"/>
      <c r="X415" s="1"/>
      <c r="Y415" s="1"/>
      <c r="Z415" s="1"/>
      <c r="AA415" s="1"/>
      <c r="AB415" s="1"/>
      <c r="AC415" s="1"/>
    </row>
    <row r="416" spans="1:29" x14ac:dyDescent="0.3">
      <c r="A416" s="1"/>
      <c r="B416" s="1"/>
      <c r="C416" s="1"/>
      <c r="D416" s="3"/>
      <c r="E416" s="1"/>
      <c r="F416" s="1"/>
      <c r="G416" s="1"/>
      <c r="H416" s="1"/>
      <c r="I416" s="1"/>
      <c r="J416" s="1"/>
      <c r="K416" s="1"/>
      <c r="L416" s="1"/>
      <c r="M416" s="1"/>
      <c r="O416" s="1"/>
      <c r="P416" s="1"/>
      <c r="Q416" s="1"/>
      <c r="R416" s="1"/>
      <c r="S416" s="1"/>
      <c r="T416" s="1"/>
      <c r="U416" s="1"/>
      <c r="V416" s="1"/>
      <c r="W416" s="1"/>
      <c r="X416" s="1"/>
      <c r="Y416" s="1"/>
      <c r="Z416" s="1"/>
      <c r="AA416" s="1"/>
      <c r="AB416" s="1"/>
      <c r="AC416" s="1"/>
    </row>
    <row r="417" spans="1:29" x14ac:dyDescent="0.3">
      <c r="A417" s="1"/>
      <c r="B417" s="1"/>
      <c r="C417" s="1"/>
      <c r="D417" s="3"/>
      <c r="E417" s="1"/>
      <c r="F417" s="1"/>
      <c r="G417" s="1"/>
      <c r="H417" s="1"/>
      <c r="I417" s="1"/>
      <c r="J417" s="1"/>
      <c r="K417" s="1"/>
      <c r="L417" s="1"/>
      <c r="M417" s="1"/>
      <c r="O417" s="1"/>
      <c r="P417" s="1"/>
      <c r="Q417" s="1"/>
      <c r="R417" s="1"/>
      <c r="S417" s="1"/>
      <c r="T417" s="1"/>
      <c r="U417" s="1"/>
      <c r="V417" s="1"/>
      <c r="W417" s="1"/>
      <c r="X417" s="1"/>
      <c r="Y417" s="1"/>
      <c r="Z417" s="1"/>
      <c r="AA417" s="1"/>
      <c r="AB417" s="1"/>
      <c r="AC417" s="1"/>
    </row>
    <row r="418" spans="1:29" x14ac:dyDescent="0.3">
      <c r="A418" s="1"/>
      <c r="B418" s="1"/>
      <c r="C418" s="1"/>
      <c r="D418" s="3"/>
      <c r="E418" s="1"/>
      <c r="F418" s="1"/>
      <c r="G418" s="1"/>
      <c r="H418" s="1"/>
      <c r="I418" s="1"/>
      <c r="J418" s="1"/>
      <c r="K418" s="1"/>
      <c r="L418" s="1"/>
      <c r="M418" s="1"/>
      <c r="O418" s="1"/>
      <c r="P418" s="1"/>
      <c r="Q418" s="1"/>
      <c r="R418" s="1"/>
      <c r="S418" s="1"/>
      <c r="T418" s="1"/>
      <c r="U418" s="1"/>
      <c r="V418" s="1"/>
      <c r="W418" s="1"/>
      <c r="X418" s="1"/>
      <c r="Y418" s="1"/>
      <c r="Z418" s="1"/>
      <c r="AA418" s="1"/>
      <c r="AB418" s="1"/>
      <c r="AC418" s="1"/>
    </row>
    <row r="419" spans="1:29" x14ac:dyDescent="0.3">
      <c r="A419" s="1"/>
      <c r="B419" s="1"/>
      <c r="C419" s="1"/>
      <c r="D419" s="3"/>
      <c r="E419" s="1"/>
      <c r="F419" s="1"/>
      <c r="G419" s="1"/>
      <c r="H419" s="1"/>
      <c r="I419" s="1"/>
      <c r="J419" s="1"/>
      <c r="K419" s="1"/>
      <c r="L419" s="1"/>
      <c r="M419" s="1"/>
      <c r="O419" s="1"/>
      <c r="P419" s="1"/>
      <c r="Q419" s="1"/>
      <c r="R419" s="1"/>
      <c r="S419" s="1"/>
      <c r="T419" s="1"/>
      <c r="U419" s="1"/>
      <c r="V419" s="1"/>
      <c r="W419" s="1"/>
      <c r="X419" s="1"/>
      <c r="Y419" s="1"/>
      <c r="Z419" s="1"/>
      <c r="AA419" s="1"/>
      <c r="AB419" s="1"/>
      <c r="AC419" s="1"/>
    </row>
    <row r="420" spans="1:29" x14ac:dyDescent="0.3">
      <c r="A420" s="1"/>
      <c r="B420" s="1"/>
      <c r="C420" s="1"/>
      <c r="D420" s="3"/>
      <c r="E420" s="1"/>
      <c r="F420" s="1"/>
      <c r="G420" s="1"/>
      <c r="H420" s="1"/>
      <c r="I420" s="1"/>
      <c r="J420" s="1"/>
      <c r="K420" s="1"/>
      <c r="L420" s="1"/>
      <c r="M420" s="1"/>
      <c r="O420" s="1"/>
      <c r="P420" s="1"/>
      <c r="Q420" s="1"/>
      <c r="R420" s="1"/>
      <c r="S420" s="1"/>
      <c r="T420" s="1"/>
      <c r="U420" s="1"/>
      <c r="V420" s="1"/>
      <c r="W420" s="1"/>
      <c r="X420" s="1"/>
      <c r="Y420" s="1"/>
      <c r="Z420" s="1"/>
      <c r="AA420" s="1"/>
      <c r="AB420" s="1"/>
      <c r="AC420" s="1"/>
    </row>
    <row r="421" spans="1:29" x14ac:dyDescent="0.3">
      <c r="A421" s="1"/>
      <c r="B421" s="1"/>
      <c r="C421" s="1"/>
      <c r="D421" s="3"/>
      <c r="E421" s="1"/>
      <c r="F421" s="1"/>
      <c r="G421" s="1"/>
      <c r="H421" s="1"/>
      <c r="I421" s="1"/>
      <c r="J421" s="1"/>
      <c r="K421" s="1"/>
      <c r="L421" s="1"/>
      <c r="M421" s="1"/>
      <c r="O421" s="1"/>
      <c r="P421" s="1"/>
      <c r="Q421" s="1"/>
      <c r="R421" s="1"/>
      <c r="S421" s="1"/>
      <c r="T421" s="1"/>
      <c r="U421" s="1"/>
      <c r="V421" s="1"/>
      <c r="W421" s="1"/>
      <c r="X421" s="1"/>
      <c r="Y421" s="1"/>
      <c r="Z421" s="1"/>
      <c r="AA421" s="1"/>
      <c r="AB421" s="1"/>
      <c r="AC421" s="1"/>
    </row>
    <row r="422" spans="1:29" x14ac:dyDescent="0.3">
      <c r="A422" s="1"/>
      <c r="B422" s="1"/>
      <c r="C422" s="1"/>
      <c r="D422" s="3"/>
      <c r="E422" s="1"/>
      <c r="F422" s="1"/>
      <c r="G422" s="1"/>
      <c r="H422" s="1"/>
      <c r="I422" s="1"/>
      <c r="J422" s="1"/>
      <c r="K422" s="1"/>
      <c r="L422" s="1"/>
      <c r="M422" s="1"/>
      <c r="O422" s="1"/>
      <c r="P422" s="1"/>
      <c r="Q422" s="1"/>
      <c r="R422" s="1"/>
      <c r="S422" s="1"/>
      <c r="T422" s="1"/>
      <c r="U422" s="1"/>
      <c r="V422" s="1"/>
      <c r="W422" s="1"/>
      <c r="X422" s="1"/>
      <c r="Y422" s="1"/>
      <c r="Z422" s="1"/>
      <c r="AA422" s="1"/>
      <c r="AB422" s="1"/>
      <c r="AC422" s="1"/>
    </row>
    <row r="423" spans="1:29" x14ac:dyDescent="0.3">
      <c r="A423" s="1"/>
      <c r="B423" s="1"/>
      <c r="C423" s="1"/>
      <c r="D423" s="3"/>
      <c r="E423" s="1"/>
      <c r="F423" s="1"/>
      <c r="G423" s="1"/>
      <c r="H423" s="1"/>
      <c r="I423" s="1"/>
      <c r="J423" s="1"/>
      <c r="K423" s="1"/>
      <c r="L423" s="1"/>
      <c r="M423" s="1"/>
      <c r="O423" s="1"/>
      <c r="P423" s="1"/>
      <c r="Q423" s="1"/>
      <c r="R423" s="1"/>
      <c r="S423" s="1"/>
      <c r="T423" s="1"/>
      <c r="U423" s="1"/>
      <c r="V423" s="1"/>
      <c r="W423" s="1"/>
      <c r="X423" s="1"/>
      <c r="Y423" s="1"/>
      <c r="Z423" s="1"/>
      <c r="AA423" s="1"/>
      <c r="AB423" s="1"/>
      <c r="AC423" s="1"/>
    </row>
    <row r="424" spans="1:29" x14ac:dyDescent="0.3">
      <c r="A424" s="1"/>
      <c r="B424" s="1"/>
      <c r="C424" s="1"/>
      <c r="D424" s="3"/>
      <c r="E424" s="1"/>
      <c r="F424" s="1"/>
      <c r="G424" s="1"/>
      <c r="H424" s="1"/>
      <c r="I424" s="1"/>
      <c r="J424" s="1"/>
      <c r="K424" s="1"/>
      <c r="L424" s="1"/>
      <c r="M424" s="1"/>
      <c r="O424" s="1"/>
      <c r="P424" s="1"/>
      <c r="Q424" s="1"/>
      <c r="R424" s="1"/>
      <c r="S424" s="1"/>
      <c r="T424" s="1"/>
      <c r="U424" s="1"/>
      <c r="V424" s="1"/>
      <c r="W424" s="1"/>
      <c r="X424" s="1"/>
      <c r="Y424" s="1"/>
      <c r="Z424" s="1"/>
      <c r="AA424" s="1"/>
      <c r="AB424" s="1"/>
      <c r="AC424" s="1"/>
    </row>
    <row r="425" spans="1:29" x14ac:dyDescent="0.3">
      <c r="A425" s="1"/>
      <c r="B425" s="1"/>
      <c r="C425" s="1"/>
      <c r="D425" s="3"/>
      <c r="E425" s="1"/>
      <c r="F425" s="1"/>
      <c r="G425" s="1"/>
      <c r="H425" s="1"/>
      <c r="I425" s="1"/>
      <c r="J425" s="1"/>
      <c r="K425" s="1"/>
      <c r="L425" s="1"/>
      <c r="M425" s="1"/>
      <c r="O425" s="1"/>
      <c r="P425" s="1"/>
      <c r="Q425" s="1"/>
      <c r="R425" s="1"/>
      <c r="S425" s="1"/>
      <c r="T425" s="1"/>
      <c r="U425" s="1"/>
      <c r="V425" s="1"/>
      <c r="W425" s="1"/>
      <c r="X425" s="1"/>
      <c r="Y425" s="1"/>
      <c r="Z425" s="1"/>
      <c r="AA425" s="1"/>
      <c r="AB425" s="1"/>
      <c r="AC425" s="1"/>
    </row>
    <row r="426" spans="1:29" x14ac:dyDescent="0.3">
      <c r="A426" s="1"/>
      <c r="B426" s="1"/>
      <c r="C426" s="1"/>
      <c r="D426" s="3"/>
      <c r="E426" s="1"/>
      <c r="F426" s="1"/>
      <c r="G426" s="1"/>
      <c r="H426" s="1"/>
      <c r="I426" s="1"/>
      <c r="J426" s="1"/>
      <c r="K426" s="1"/>
      <c r="L426" s="1"/>
      <c r="M426" s="1"/>
      <c r="O426" s="1"/>
      <c r="P426" s="1"/>
      <c r="Q426" s="1"/>
      <c r="R426" s="1"/>
      <c r="S426" s="1"/>
      <c r="T426" s="1"/>
      <c r="U426" s="1"/>
      <c r="V426" s="1"/>
      <c r="W426" s="1"/>
      <c r="X426" s="1"/>
      <c r="Y426" s="1"/>
      <c r="Z426" s="1"/>
      <c r="AA426" s="1"/>
      <c r="AB426" s="1"/>
      <c r="AC426" s="1"/>
    </row>
    <row r="427" spans="1:29" x14ac:dyDescent="0.3">
      <c r="A427" s="1"/>
      <c r="B427" s="1"/>
      <c r="C427" s="1"/>
      <c r="D427" s="3"/>
      <c r="E427" s="1"/>
      <c r="F427" s="1"/>
      <c r="G427" s="1"/>
      <c r="H427" s="1"/>
      <c r="I427" s="1"/>
      <c r="J427" s="1"/>
      <c r="K427" s="1"/>
      <c r="L427" s="1"/>
      <c r="M427" s="1"/>
      <c r="O427" s="1"/>
      <c r="P427" s="1"/>
      <c r="Q427" s="1"/>
      <c r="R427" s="1"/>
      <c r="S427" s="1"/>
      <c r="T427" s="1"/>
      <c r="U427" s="1"/>
      <c r="V427" s="1"/>
      <c r="W427" s="1"/>
      <c r="X427" s="1"/>
      <c r="Y427" s="1"/>
      <c r="Z427" s="1"/>
      <c r="AA427" s="1"/>
      <c r="AB427" s="1"/>
      <c r="AC427" s="1"/>
    </row>
    <row r="428" spans="1:29" x14ac:dyDescent="0.3">
      <c r="A428" s="1"/>
      <c r="B428" s="1"/>
      <c r="C428" s="1"/>
      <c r="D428" s="3"/>
      <c r="E428" s="1"/>
      <c r="F428" s="1"/>
      <c r="G428" s="1"/>
      <c r="H428" s="1"/>
      <c r="I428" s="1"/>
      <c r="J428" s="1"/>
      <c r="K428" s="1"/>
      <c r="L428" s="1"/>
      <c r="M428" s="1"/>
      <c r="O428" s="1"/>
      <c r="P428" s="1"/>
      <c r="Q428" s="1"/>
      <c r="R428" s="1"/>
      <c r="S428" s="1"/>
      <c r="T428" s="1"/>
      <c r="U428" s="1"/>
      <c r="V428" s="1"/>
      <c r="W428" s="1"/>
      <c r="X428" s="1"/>
      <c r="Y428" s="1"/>
      <c r="Z428" s="1"/>
      <c r="AA428" s="1"/>
      <c r="AB428" s="1"/>
      <c r="AC428" s="1"/>
    </row>
    <row r="429" spans="1:29" x14ac:dyDescent="0.3">
      <c r="A429" s="1"/>
      <c r="B429" s="1"/>
      <c r="C429" s="1"/>
      <c r="D429" s="3"/>
      <c r="E429" s="1"/>
      <c r="F429" s="1"/>
      <c r="G429" s="1"/>
      <c r="H429" s="1"/>
      <c r="I429" s="1"/>
      <c r="J429" s="1"/>
      <c r="K429" s="1"/>
      <c r="L429" s="1"/>
      <c r="M429" s="1"/>
      <c r="O429" s="1"/>
      <c r="P429" s="1"/>
      <c r="Q429" s="1"/>
      <c r="R429" s="1"/>
      <c r="S429" s="1"/>
      <c r="T429" s="1"/>
      <c r="U429" s="1"/>
      <c r="V429" s="1"/>
      <c r="W429" s="1"/>
      <c r="X429" s="1"/>
      <c r="Y429" s="1"/>
      <c r="Z429" s="1"/>
      <c r="AA429" s="1"/>
      <c r="AB429" s="1"/>
      <c r="AC429" s="1"/>
    </row>
    <row r="430" spans="1:29" x14ac:dyDescent="0.3">
      <c r="A430" s="1"/>
      <c r="B430" s="1"/>
      <c r="C430" s="1"/>
      <c r="D430" s="3"/>
      <c r="E430" s="1"/>
      <c r="F430" s="1"/>
      <c r="G430" s="1"/>
      <c r="H430" s="1"/>
      <c r="I430" s="1"/>
      <c r="J430" s="1"/>
      <c r="K430" s="1"/>
      <c r="L430" s="1"/>
      <c r="M430" s="1"/>
      <c r="O430" s="1"/>
      <c r="P430" s="1"/>
      <c r="Q430" s="1"/>
      <c r="R430" s="1"/>
      <c r="S430" s="1"/>
      <c r="T430" s="1"/>
      <c r="U430" s="1"/>
      <c r="V430" s="1"/>
      <c r="W430" s="1"/>
      <c r="X430" s="1"/>
      <c r="Y430" s="1"/>
      <c r="Z430" s="1"/>
      <c r="AA430" s="1"/>
      <c r="AB430" s="1"/>
      <c r="AC430" s="1"/>
    </row>
    <row r="431" spans="1:29" x14ac:dyDescent="0.3">
      <c r="A431" s="1"/>
      <c r="B431" s="1"/>
      <c r="C431" s="1"/>
      <c r="D431" s="3"/>
      <c r="E431" s="1"/>
      <c r="F431" s="1"/>
      <c r="G431" s="1"/>
      <c r="H431" s="1"/>
      <c r="I431" s="1"/>
      <c r="J431" s="1"/>
      <c r="K431" s="1"/>
      <c r="L431" s="1"/>
      <c r="M431" s="1"/>
      <c r="O431" s="1"/>
      <c r="P431" s="1"/>
      <c r="Q431" s="1"/>
      <c r="R431" s="1"/>
      <c r="S431" s="1"/>
      <c r="T431" s="1"/>
      <c r="U431" s="1"/>
      <c r="V431" s="1"/>
      <c r="W431" s="1"/>
      <c r="X431" s="1"/>
      <c r="Y431" s="1"/>
      <c r="Z431" s="1"/>
      <c r="AA431" s="1"/>
      <c r="AB431" s="1"/>
      <c r="AC431" s="1"/>
    </row>
    <row r="432" spans="1:29" x14ac:dyDescent="0.3">
      <c r="A432" s="1"/>
      <c r="B432" s="1"/>
      <c r="C432" s="1"/>
      <c r="D432" s="3"/>
      <c r="E432" s="1"/>
      <c r="F432" s="1"/>
      <c r="G432" s="1"/>
      <c r="H432" s="1"/>
      <c r="I432" s="1"/>
      <c r="J432" s="1"/>
      <c r="K432" s="1"/>
      <c r="L432" s="1"/>
      <c r="M432" s="1"/>
      <c r="O432" s="1"/>
      <c r="P432" s="1"/>
      <c r="Q432" s="1"/>
      <c r="R432" s="1"/>
      <c r="S432" s="1"/>
      <c r="T432" s="1"/>
      <c r="U432" s="1"/>
      <c r="V432" s="1"/>
      <c r="W432" s="1"/>
      <c r="X432" s="1"/>
      <c r="Y432" s="1"/>
      <c r="Z432" s="1"/>
      <c r="AA432" s="1"/>
      <c r="AB432" s="1"/>
      <c r="AC432" s="1"/>
    </row>
    <row r="433" spans="1:29" x14ac:dyDescent="0.3">
      <c r="A433" s="1"/>
      <c r="B433" s="1"/>
      <c r="C433" s="1"/>
      <c r="D433" s="3"/>
      <c r="E433" s="1"/>
      <c r="F433" s="1"/>
      <c r="G433" s="1"/>
      <c r="H433" s="1"/>
      <c r="I433" s="1"/>
      <c r="J433" s="1"/>
      <c r="K433" s="1"/>
      <c r="L433" s="1"/>
      <c r="M433" s="1"/>
      <c r="O433" s="1"/>
      <c r="P433" s="1"/>
      <c r="Q433" s="1"/>
      <c r="R433" s="1"/>
      <c r="S433" s="1"/>
      <c r="T433" s="1"/>
      <c r="U433" s="1"/>
      <c r="V433" s="1"/>
      <c r="W433" s="1"/>
      <c r="X433" s="1"/>
      <c r="Y433" s="1"/>
      <c r="Z433" s="1"/>
      <c r="AA433" s="1"/>
      <c r="AB433" s="1"/>
      <c r="AC433" s="1"/>
    </row>
    <row r="434" spans="1:29" x14ac:dyDescent="0.3">
      <c r="A434" s="1"/>
      <c r="B434" s="1"/>
      <c r="C434" s="1"/>
      <c r="D434" s="3"/>
      <c r="E434" s="1"/>
      <c r="F434" s="1"/>
      <c r="G434" s="1"/>
      <c r="H434" s="1"/>
      <c r="I434" s="1"/>
      <c r="J434" s="1"/>
      <c r="K434" s="1"/>
      <c r="L434" s="1"/>
      <c r="M434" s="1"/>
      <c r="O434" s="1"/>
      <c r="P434" s="1"/>
      <c r="Q434" s="1"/>
      <c r="R434" s="1"/>
      <c r="S434" s="1"/>
      <c r="T434" s="1"/>
      <c r="U434" s="1"/>
      <c r="V434" s="1"/>
      <c r="W434" s="1"/>
      <c r="X434" s="1"/>
      <c r="Y434" s="1"/>
      <c r="Z434" s="1"/>
      <c r="AA434" s="1"/>
      <c r="AB434" s="1"/>
      <c r="AC434" s="1"/>
    </row>
    <row r="435" spans="1:29" x14ac:dyDescent="0.3">
      <c r="A435" s="1"/>
      <c r="B435" s="1"/>
      <c r="C435" s="1"/>
      <c r="D435" s="3"/>
      <c r="E435" s="1"/>
      <c r="F435" s="1"/>
      <c r="G435" s="1"/>
      <c r="H435" s="1"/>
      <c r="I435" s="1"/>
      <c r="J435" s="1"/>
      <c r="K435" s="1"/>
      <c r="L435" s="1"/>
      <c r="M435" s="1"/>
      <c r="O435" s="1"/>
      <c r="P435" s="1"/>
      <c r="Q435" s="1"/>
      <c r="R435" s="1"/>
      <c r="S435" s="1"/>
      <c r="T435" s="1"/>
      <c r="U435" s="1"/>
      <c r="V435" s="1"/>
      <c r="W435" s="1"/>
      <c r="X435" s="1"/>
      <c r="Y435" s="1"/>
      <c r="Z435" s="1"/>
      <c r="AA435" s="1"/>
      <c r="AB435" s="1"/>
      <c r="AC435" s="1"/>
    </row>
    <row r="436" spans="1:29" x14ac:dyDescent="0.3">
      <c r="A436" s="1"/>
      <c r="B436" s="1"/>
      <c r="C436" s="1"/>
      <c r="D436" s="3"/>
      <c r="E436" s="1"/>
      <c r="F436" s="1"/>
      <c r="G436" s="1"/>
      <c r="H436" s="1"/>
      <c r="I436" s="1"/>
      <c r="J436" s="1"/>
      <c r="K436" s="1"/>
      <c r="L436" s="1"/>
      <c r="M436" s="1"/>
      <c r="O436" s="1"/>
      <c r="P436" s="1"/>
      <c r="Q436" s="1"/>
      <c r="R436" s="1"/>
      <c r="S436" s="1"/>
      <c r="T436" s="1"/>
      <c r="U436" s="1"/>
      <c r="V436" s="1"/>
      <c r="W436" s="1"/>
      <c r="X436" s="1"/>
      <c r="Y436" s="1"/>
      <c r="Z436" s="1"/>
      <c r="AA436" s="1"/>
      <c r="AB436" s="1"/>
      <c r="AC436" s="1"/>
    </row>
    <row r="437" spans="1:29" x14ac:dyDescent="0.3">
      <c r="A437" s="1"/>
      <c r="B437" s="1"/>
      <c r="C437" s="1"/>
      <c r="D437" s="3"/>
      <c r="E437" s="1"/>
      <c r="F437" s="1"/>
      <c r="G437" s="1"/>
      <c r="H437" s="1"/>
      <c r="I437" s="1"/>
      <c r="J437" s="1"/>
      <c r="K437" s="1"/>
      <c r="L437" s="1"/>
      <c r="M437" s="1"/>
      <c r="O437" s="1"/>
      <c r="P437" s="1"/>
      <c r="Q437" s="1"/>
      <c r="R437" s="1"/>
      <c r="S437" s="1"/>
      <c r="T437" s="1"/>
      <c r="U437" s="1"/>
      <c r="V437" s="1"/>
      <c r="W437" s="1"/>
      <c r="X437" s="1"/>
      <c r="Y437" s="1"/>
      <c r="Z437" s="1"/>
      <c r="AA437" s="1"/>
      <c r="AB437" s="1"/>
      <c r="AC437" s="1"/>
    </row>
    <row r="438" spans="1:29" x14ac:dyDescent="0.3">
      <c r="A438" s="1"/>
      <c r="B438" s="1"/>
      <c r="C438" s="1"/>
      <c r="D438" s="3"/>
      <c r="E438" s="1"/>
      <c r="F438" s="1"/>
      <c r="G438" s="1"/>
      <c r="H438" s="1"/>
      <c r="I438" s="1"/>
      <c r="J438" s="1"/>
      <c r="K438" s="1"/>
      <c r="L438" s="1"/>
      <c r="M438" s="1"/>
      <c r="O438" s="1"/>
      <c r="P438" s="1"/>
      <c r="Q438" s="1"/>
      <c r="R438" s="1"/>
      <c r="S438" s="1"/>
      <c r="T438" s="1"/>
      <c r="U438" s="1"/>
      <c r="V438" s="1"/>
      <c r="W438" s="1"/>
      <c r="X438" s="1"/>
      <c r="Y438" s="1"/>
      <c r="Z438" s="1"/>
      <c r="AA438" s="1"/>
      <c r="AB438" s="1"/>
      <c r="AC438" s="1"/>
    </row>
    <row r="439" spans="1:29" x14ac:dyDescent="0.3">
      <c r="A439" s="1"/>
      <c r="B439" s="1"/>
      <c r="C439" s="1"/>
      <c r="D439" s="3"/>
      <c r="E439" s="1"/>
      <c r="F439" s="1"/>
      <c r="G439" s="1"/>
      <c r="H439" s="1"/>
      <c r="I439" s="1"/>
      <c r="J439" s="1"/>
      <c r="K439" s="1"/>
      <c r="L439" s="1"/>
      <c r="M439" s="1"/>
      <c r="O439" s="1"/>
      <c r="P439" s="1"/>
      <c r="Q439" s="1"/>
      <c r="R439" s="1"/>
      <c r="S439" s="1"/>
      <c r="T439" s="1"/>
      <c r="U439" s="1"/>
      <c r="V439" s="1"/>
      <c r="W439" s="1"/>
      <c r="X439" s="1"/>
      <c r="Y439" s="1"/>
      <c r="Z439" s="1"/>
      <c r="AA439" s="1"/>
      <c r="AB439" s="1"/>
      <c r="AC439" s="1"/>
    </row>
    <row r="440" spans="1:29" x14ac:dyDescent="0.3">
      <c r="A440" s="1"/>
      <c r="B440" s="1"/>
      <c r="C440" s="1"/>
      <c r="D440" s="3"/>
      <c r="E440" s="1"/>
      <c r="F440" s="1"/>
      <c r="G440" s="1"/>
      <c r="H440" s="1"/>
      <c r="I440" s="1"/>
      <c r="J440" s="1"/>
      <c r="K440" s="1"/>
      <c r="L440" s="1"/>
      <c r="M440" s="1"/>
      <c r="O440" s="1"/>
      <c r="P440" s="1"/>
      <c r="Q440" s="1"/>
      <c r="R440" s="1"/>
      <c r="S440" s="1"/>
      <c r="T440" s="1"/>
      <c r="U440" s="1"/>
      <c r="V440" s="1"/>
      <c r="W440" s="1"/>
      <c r="X440" s="1"/>
      <c r="Y440" s="1"/>
      <c r="Z440" s="1"/>
      <c r="AA440" s="1"/>
      <c r="AB440" s="1"/>
      <c r="AC440" s="1"/>
    </row>
    <row r="441" spans="1:29" x14ac:dyDescent="0.3">
      <c r="A441" s="1"/>
      <c r="B441" s="1"/>
      <c r="C441" s="1"/>
      <c r="D441" s="3"/>
      <c r="E441" s="1"/>
      <c r="F441" s="1"/>
      <c r="G441" s="1"/>
      <c r="H441" s="1"/>
      <c r="I441" s="1"/>
      <c r="J441" s="1"/>
      <c r="K441" s="1"/>
      <c r="L441" s="1"/>
      <c r="M441" s="1"/>
      <c r="O441" s="1"/>
      <c r="P441" s="1"/>
      <c r="Q441" s="1"/>
      <c r="R441" s="1"/>
      <c r="S441" s="1"/>
      <c r="T441" s="1"/>
      <c r="U441" s="1"/>
      <c r="V441" s="1"/>
      <c r="W441" s="1"/>
      <c r="X441" s="1"/>
      <c r="Y441" s="1"/>
      <c r="Z441" s="1"/>
      <c r="AA441" s="1"/>
      <c r="AB441" s="1"/>
      <c r="AC441" s="1"/>
    </row>
    <row r="442" spans="1:29" x14ac:dyDescent="0.3">
      <c r="A442" s="1"/>
      <c r="B442" s="1"/>
      <c r="C442" s="1"/>
      <c r="D442" s="3"/>
      <c r="E442" s="1"/>
      <c r="F442" s="1"/>
      <c r="G442" s="1"/>
      <c r="H442" s="1"/>
      <c r="I442" s="1"/>
      <c r="J442" s="1"/>
      <c r="K442" s="1"/>
      <c r="L442" s="1"/>
      <c r="M442" s="1"/>
      <c r="O442" s="1"/>
      <c r="P442" s="1"/>
      <c r="Q442" s="1"/>
      <c r="R442" s="1"/>
      <c r="S442" s="1"/>
      <c r="T442" s="1"/>
      <c r="U442" s="1"/>
      <c r="V442" s="1"/>
      <c r="W442" s="1"/>
      <c r="X442" s="1"/>
      <c r="Y442" s="1"/>
      <c r="Z442" s="1"/>
      <c r="AA442" s="1"/>
      <c r="AB442" s="1"/>
      <c r="AC442" s="1"/>
    </row>
    <row r="443" spans="1:29" x14ac:dyDescent="0.3">
      <c r="A443" s="1"/>
      <c r="B443" s="1"/>
      <c r="C443" s="1"/>
      <c r="D443" s="3"/>
      <c r="E443" s="1"/>
      <c r="F443" s="1"/>
      <c r="G443" s="1"/>
      <c r="H443" s="1"/>
      <c r="I443" s="1"/>
      <c r="J443" s="1"/>
      <c r="K443" s="1"/>
      <c r="L443" s="1"/>
      <c r="M443" s="1"/>
      <c r="O443" s="1"/>
      <c r="P443" s="1"/>
      <c r="Q443" s="1"/>
      <c r="R443" s="1"/>
      <c r="S443" s="1"/>
      <c r="T443" s="1"/>
      <c r="U443" s="1"/>
      <c r="V443" s="1"/>
      <c r="W443" s="1"/>
      <c r="X443" s="1"/>
      <c r="Y443" s="1"/>
      <c r="Z443" s="1"/>
      <c r="AA443" s="1"/>
      <c r="AB443" s="1"/>
      <c r="AC443" s="1"/>
    </row>
    <row r="444" spans="1:29" x14ac:dyDescent="0.3">
      <c r="A444" s="1"/>
      <c r="B444" s="1"/>
      <c r="C444" s="1"/>
      <c r="D444" s="3"/>
      <c r="E444" s="1"/>
      <c r="F444" s="1"/>
      <c r="G444" s="1"/>
      <c r="H444" s="1"/>
      <c r="I444" s="1"/>
      <c r="J444" s="1"/>
      <c r="K444" s="1"/>
      <c r="L444" s="1"/>
      <c r="M444" s="1"/>
      <c r="O444" s="1"/>
      <c r="P444" s="1"/>
      <c r="Q444" s="1"/>
      <c r="R444" s="1"/>
      <c r="S444" s="1"/>
      <c r="T444" s="1"/>
      <c r="U444" s="1"/>
      <c r="V444" s="1"/>
      <c r="W444" s="1"/>
      <c r="X444" s="1"/>
      <c r="Y444" s="1"/>
      <c r="Z444" s="1"/>
      <c r="AA444" s="1"/>
      <c r="AB444" s="1"/>
      <c r="AC444" s="1"/>
    </row>
    <row r="445" spans="1:29" x14ac:dyDescent="0.3">
      <c r="A445" s="1"/>
      <c r="B445" s="1"/>
      <c r="C445" s="1"/>
      <c r="D445" s="3"/>
      <c r="E445" s="1"/>
      <c r="F445" s="1"/>
      <c r="G445" s="1"/>
      <c r="H445" s="1"/>
      <c r="I445" s="1"/>
      <c r="J445" s="1"/>
      <c r="K445" s="1"/>
      <c r="L445" s="1"/>
      <c r="M445" s="1"/>
      <c r="O445" s="1"/>
      <c r="P445" s="1"/>
      <c r="Q445" s="1"/>
      <c r="R445" s="1"/>
      <c r="S445" s="1"/>
      <c r="T445" s="1"/>
      <c r="U445" s="1"/>
      <c r="V445" s="1"/>
      <c r="W445" s="1"/>
      <c r="X445" s="1"/>
      <c r="Y445" s="1"/>
      <c r="Z445" s="1"/>
      <c r="AA445" s="1"/>
      <c r="AB445" s="1"/>
      <c r="AC445" s="1"/>
    </row>
    <row r="446" spans="1:29" x14ac:dyDescent="0.3">
      <c r="A446" s="1"/>
      <c r="B446" s="1"/>
      <c r="C446" s="1"/>
      <c r="D446" s="3"/>
      <c r="E446" s="1"/>
      <c r="F446" s="1"/>
      <c r="G446" s="1"/>
      <c r="H446" s="1"/>
      <c r="I446" s="1"/>
      <c r="J446" s="1"/>
      <c r="K446" s="1"/>
      <c r="L446" s="1"/>
      <c r="M446" s="1"/>
      <c r="O446" s="1"/>
      <c r="P446" s="1"/>
      <c r="Q446" s="1"/>
      <c r="R446" s="1"/>
      <c r="S446" s="1"/>
      <c r="T446" s="1"/>
      <c r="U446" s="1"/>
      <c r="V446" s="1"/>
      <c r="W446" s="1"/>
      <c r="X446" s="1"/>
      <c r="Y446" s="1"/>
      <c r="Z446" s="1"/>
      <c r="AA446" s="1"/>
      <c r="AB446" s="1"/>
      <c r="AC446" s="1"/>
    </row>
    <row r="447" spans="1:29" x14ac:dyDescent="0.3">
      <c r="A447" s="1"/>
      <c r="B447" s="1"/>
      <c r="C447" s="1"/>
      <c r="D447" s="3"/>
      <c r="E447" s="1"/>
      <c r="F447" s="1"/>
      <c r="G447" s="1"/>
      <c r="H447" s="1"/>
      <c r="I447" s="1"/>
      <c r="J447" s="1"/>
      <c r="K447" s="1"/>
      <c r="L447" s="1"/>
      <c r="M447" s="1"/>
      <c r="O447" s="1"/>
      <c r="P447" s="1"/>
      <c r="Q447" s="1"/>
      <c r="R447" s="1"/>
      <c r="S447" s="1"/>
      <c r="T447" s="1"/>
      <c r="U447" s="1"/>
      <c r="V447" s="1"/>
      <c r="W447" s="1"/>
      <c r="X447" s="1"/>
      <c r="Y447" s="1"/>
      <c r="Z447" s="1"/>
      <c r="AA447" s="1"/>
      <c r="AB447" s="1"/>
      <c r="AC447" s="1"/>
    </row>
    <row r="448" spans="1:29" x14ac:dyDescent="0.3">
      <c r="A448" s="1"/>
      <c r="B448" s="1"/>
      <c r="C448" s="1"/>
      <c r="D448" s="3"/>
      <c r="E448" s="1"/>
      <c r="F448" s="1"/>
      <c r="G448" s="1"/>
      <c r="H448" s="1"/>
      <c r="I448" s="1"/>
      <c r="J448" s="1"/>
      <c r="K448" s="1"/>
      <c r="L448" s="1"/>
      <c r="M448" s="1"/>
      <c r="O448" s="1"/>
      <c r="P448" s="1"/>
      <c r="Q448" s="1"/>
      <c r="R448" s="1"/>
      <c r="S448" s="1"/>
      <c r="T448" s="1"/>
      <c r="U448" s="1"/>
      <c r="V448" s="1"/>
      <c r="W448" s="1"/>
      <c r="X448" s="1"/>
      <c r="Y448" s="1"/>
      <c r="Z448" s="1"/>
      <c r="AA448" s="1"/>
      <c r="AB448" s="1"/>
      <c r="AC448" s="1"/>
    </row>
    <row r="449" spans="1:29" x14ac:dyDescent="0.3">
      <c r="A449" s="1"/>
      <c r="B449" s="1"/>
      <c r="C449" s="1"/>
      <c r="D449" s="3"/>
      <c r="E449" s="1"/>
      <c r="F449" s="1"/>
      <c r="G449" s="1"/>
      <c r="H449" s="1"/>
      <c r="I449" s="1"/>
      <c r="J449" s="1"/>
      <c r="K449" s="1"/>
      <c r="L449" s="1"/>
      <c r="M449" s="1"/>
      <c r="O449" s="1"/>
      <c r="P449" s="1"/>
      <c r="Q449" s="1"/>
      <c r="R449" s="1"/>
      <c r="S449" s="1"/>
      <c r="T449" s="1"/>
      <c r="U449" s="1"/>
      <c r="V449" s="1"/>
      <c r="W449" s="1"/>
      <c r="X449" s="1"/>
      <c r="Y449" s="1"/>
      <c r="Z449" s="1"/>
      <c r="AA449" s="1"/>
      <c r="AB449" s="1"/>
      <c r="AC449" s="1"/>
    </row>
    <row r="450" spans="1:29" x14ac:dyDescent="0.3">
      <c r="A450" s="1"/>
      <c r="B450" s="1"/>
      <c r="C450" s="1"/>
      <c r="D450" s="3"/>
      <c r="E450" s="1"/>
      <c r="F450" s="1"/>
      <c r="G450" s="1"/>
      <c r="H450" s="1"/>
      <c r="I450" s="1"/>
      <c r="J450" s="1"/>
      <c r="K450" s="1"/>
      <c r="L450" s="1"/>
      <c r="M450" s="1"/>
      <c r="O450" s="1"/>
      <c r="P450" s="1"/>
      <c r="Q450" s="1"/>
      <c r="R450" s="1"/>
      <c r="S450" s="1"/>
      <c r="T450" s="1"/>
      <c r="U450" s="1"/>
      <c r="V450" s="1"/>
      <c r="W450" s="1"/>
      <c r="X450" s="1"/>
      <c r="Y450" s="1"/>
      <c r="Z450" s="1"/>
      <c r="AA450" s="1"/>
      <c r="AB450" s="1"/>
      <c r="AC450" s="1"/>
    </row>
    <row r="451" spans="1:29" x14ac:dyDescent="0.3">
      <c r="A451" s="1"/>
      <c r="B451" s="1"/>
      <c r="C451" s="1"/>
      <c r="D451" s="3"/>
      <c r="E451" s="1"/>
      <c r="F451" s="1"/>
      <c r="G451" s="1"/>
      <c r="H451" s="1"/>
      <c r="I451" s="1"/>
      <c r="J451" s="1"/>
      <c r="K451" s="1"/>
      <c r="L451" s="1"/>
      <c r="M451" s="1"/>
      <c r="O451" s="1"/>
      <c r="P451" s="1"/>
      <c r="Q451" s="1"/>
      <c r="R451" s="1"/>
      <c r="S451" s="1"/>
      <c r="T451" s="1"/>
      <c r="U451" s="1"/>
      <c r="V451" s="1"/>
      <c r="W451" s="1"/>
      <c r="X451" s="1"/>
      <c r="Y451" s="1"/>
      <c r="Z451" s="1"/>
      <c r="AA451" s="1"/>
      <c r="AB451" s="1"/>
      <c r="AC451" s="1"/>
    </row>
    <row r="452" spans="1:29" x14ac:dyDescent="0.3">
      <c r="A452" s="1"/>
      <c r="B452" s="1"/>
      <c r="C452" s="1"/>
      <c r="D452" s="3"/>
      <c r="E452" s="1"/>
      <c r="F452" s="1"/>
      <c r="G452" s="1"/>
      <c r="H452" s="1"/>
      <c r="I452" s="1"/>
      <c r="J452" s="1"/>
      <c r="K452" s="1"/>
      <c r="L452" s="1"/>
      <c r="M452" s="1"/>
      <c r="O452" s="1"/>
      <c r="P452" s="1"/>
      <c r="Q452" s="1"/>
      <c r="R452" s="1"/>
      <c r="S452" s="1"/>
      <c r="T452" s="1"/>
      <c r="U452" s="1"/>
      <c r="V452" s="1"/>
      <c r="W452" s="1"/>
      <c r="X452" s="1"/>
      <c r="Y452" s="1"/>
      <c r="Z452" s="1"/>
      <c r="AA452" s="1"/>
      <c r="AB452" s="1"/>
      <c r="AC452" s="1"/>
    </row>
    <row r="453" spans="1:29" x14ac:dyDescent="0.3">
      <c r="A453" s="1"/>
      <c r="B453" s="1"/>
      <c r="C453" s="1"/>
      <c r="D453" s="3"/>
      <c r="E453" s="1"/>
      <c r="F453" s="1"/>
      <c r="G453" s="1"/>
      <c r="H453" s="1"/>
      <c r="I453" s="1"/>
      <c r="J453" s="1"/>
      <c r="K453" s="1"/>
      <c r="L453" s="1"/>
      <c r="M453" s="1"/>
      <c r="O453" s="1"/>
      <c r="P453" s="1"/>
      <c r="Q453" s="1"/>
      <c r="R453" s="1"/>
      <c r="S453" s="1"/>
      <c r="T453" s="1"/>
      <c r="U453" s="1"/>
      <c r="V453" s="1"/>
      <c r="W453" s="1"/>
      <c r="X453" s="1"/>
      <c r="Y453" s="1"/>
      <c r="Z453" s="1"/>
      <c r="AA453" s="1"/>
      <c r="AB453" s="1"/>
      <c r="AC453" s="1"/>
    </row>
    <row r="454" spans="1:29" x14ac:dyDescent="0.3">
      <c r="A454" s="1"/>
      <c r="B454" s="1"/>
      <c r="C454" s="1"/>
      <c r="D454" s="3"/>
      <c r="E454" s="1"/>
      <c r="F454" s="1"/>
      <c r="G454" s="1"/>
      <c r="H454" s="1"/>
      <c r="I454" s="1"/>
      <c r="J454" s="1"/>
      <c r="K454" s="1"/>
      <c r="L454" s="1"/>
      <c r="M454" s="1"/>
      <c r="O454" s="1"/>
      <c r="P454" s="1"/>
      <c r="Q454" s="1"/>
      <c r="R454" s="1"/>
      <c r="S454" s="1"/>
      <c r="T454" s="1"/>
      <c r="U454" s="1"/>
      <c r="V454" s="1"/>
      <c r="W454" s="1"/>
      <c r="X454" s="1"/>
      <c r="Y454" s="1"/>
      <c r="Z454" s="1"/>
      <c r="AA454" s="1"/>
      <c r="AB454" s="1"/>
      <c r="AC454" s="1"/>
    </row>
    <row r="455" spans="1:29" x14ac:dyDescent="0.3">
      <c r="A455" s="1"/>
      <c r="B455" s="1"/>
      <c r="C455" s="1"/>
      <c r="D455" s="3"/>
      <c r="E455" s="1"/>
      <c r="F455" s="1"/>
      <c r="G455" s="1"/>
      <c r="H455" s="1"/>
      <c r="I455" s="1"/>
      <c r="J455" s="1"/>
      <c r="K455" s="1"/>
      <c r="L455" s="1"/>
      <c r="M455" s="1"/>
      <c r="O455" s="1"/>
      <c r="P455" s="1"/>
      <c r="Q455" s="1"/>
      <c r="R455" s="1"/>
      <c r="S455" s="1"/>
      <c r="T455" s="1"/>
      <c r="U455" s="1"/>
      <c r="V455" s="1"/>
      <c r="W455" s="1"/>
      <c r="X455" s="1"/>
      <c r="Y455" s="1"/>
      <c r="Z455" s="1"/>
      <c r="AA455" s="1"/>
      <c r="AB455" s="1"/>
      <c r="AC455" s="1"/>
    </row>
    <row r="456" spans="1:29" x14ac:dyDescent="0.3">
      <c r="A456" s="1"/>
      <c r="B456" s="1"/>
      <c r="C456" s="1"/>
      <c r="D456" s="3"/>
      <c r="E456" s="1"/>
      <c r="F456" s="1"/>
      <c r="G456" s="1"/>
      <c r="H456" s="1"/>
      <c r="I456" s="1"/>
      <c r="J456" s="1"/>
      <c r="K456" s="1"/>
      <c r="L456" s="1"/>
      <c r="M456" s="1"/>
      <c r="O456" s="1"/>
      <c r="P456" s="1"/>
      <c r="Q456" s="1"/>
      <c r="R456" s="1"/>
      <c r="S456" s="1"/>
      <c r="T456" s="1"/>
      <c r="U456" s="1"/>
      <c r="V456" s="1"/>
      <c r="W456" s="1"/>
      <c r="X456" s="1"/>
      <c r="Y456" s="1"/>
      <c r="Z456" s="1"/>
      <c r="AA456" s="1"/>
      <c r="AB456" s="1"/>
      <c r="AC456" s="1"/>
    </row>
    <row r="457" spans="1:29" x14ac:dyDescent="0.3">
      <c r="A457" s="1"/>
      <c r="B457" s="1"/>
      <c r="C457" s="1"/>
      <c r="D457" s="3"/>
      <c r="E457" s="1"/>
      <c r="F457" s="1"/>
      <c r="G457" s="1"/>
      <c r="H457" s="1"/>
      <c r="I457" s="1"/>
      <c r="J457" s="1"/>
      <c r="K457" s="1"/>
      <c r="L457" s="1"/>
      <c r="M457" s="1"/>
      <c r="O457" s="1"/>
      <c r="P457" s="1"/>
      <c r="Q457" s="1"/>
      <c r="R457" s="1"/>
      <c r="S457" s="1"/>
      <c r="T457" s="1"/>
      <c r="U457" s="1"/>
      <c r="V457" s="1"/>
      <c r="W457" s="1"/>
      <c r="X457" s="1"/>
      <c r="Y457" s="1"/>
      <c r="Z457" s="1"/>
      <c r="AA457" s="1"/>
      <c r="AB457" s="1"/>
      <c r="AC457" s="1"/>
    </row>
    <row r="458" spans="1:29" x14ac:dyDescent="0.3">
      <c r="A458" s="1"/>
      <c r="B458" s="1"/>
      <c r="C458" s="1"/>
      <c r="D458" s="3"/>
      <c r="E458" s="1"/>
      <c r="F458" s="1"/>
      <c r="G458" s="1"/>
      <c r="H458" s="1"/>
      <c r="I458" s="1"/>
      <c r="J458" s="1"/>
      <c r="K458" s="1"/>
      <c r="L458" s="1"/>
      <c r="M458" s="1"/>
      <c r="O458" s="1"/>
      <c r="P458" s="1"/>
      <c r="Q458" s="1"/>
      <c r="R458" s="1"/>
      <c r="S458" s="1"/>
      <c r="T458" s="1"/>
      <c r="U458" s="1"/>
      <c r="V458" s="1"/>
      <c r="W458" s="1"/>
      <c r="X458" s="1"/>
      <c r="Y458" s="1"/>
      <c r="Z458" s="1"/>
      <c r="AA458" s="1"/>
      <c r="AB458" s="1"/>
      <c r="AC458" s="1"/>
    </row>
    <row r="459" spans="1:29" x14ac:dyDescent="0.3">
      <c r="A459" s="1"/>
      <c r="B459" s="1"/>
      <c r="C459" s="1"/>
      <c r="D459" s="3"/>
      <c r="E459" s="1"/>
      <c r="F459" s="1"/>
      <c r="G459" s="1"/>
      <c r="H459" s="1"/>
      <c r="I459" s="1"/>
      <c r="J459" s="1"/>
      <c r="K459" s="1"/>
      <c r="L459" s="1"/>
      <c r="M459" s="1"/>
      <c r="O459" s="1"/>
      <c r="P459" s="1"/>
      <c r="Q459" s="1"/>
      <c r="R459" s="1"/>
      <c r="S459" s="1"/>
      <c r="T459" s="1"/>
      <c r="U459" s="1"/>
      <c r="V459" s="1"/>
      <c r="W459" s="1"/>
      <c r="X459" s="1"/>
      <c r="Y459" s="1"/>
      <c r="Z459" s="1"/>
      <c r="AA459" s="1"/>
      <c r="AB459" s="1"/>
      <c r="AC459" s="1"/>
    </row>
    <row r="460" spans="1:29" x14ac:dyDescent="0.3">
      <c r="A460" s="1"/>
      <c r="B460" s="1"/>
      <c r="C460" s="1"/>
      <c r="D460" s="3"/>
      <c r="E460" s="1"/>
      <c r="F460" s="1"/>
      <c r="G460" s="1"/>
      <c r="H460" s="1"/>
      <c r="I460" s="1"/>
      <c r="J460" s="1"/>
      <c r="K460" s="1"/>
      <c r="L460" s="1"/>
      <c r="M460" s="1"/>
      <c r="O460" s="1"/>
      <c r="P460" s="1"/>
      <c r="Q460" s="1"/>
      <c r="R460" s="1"/>
      <c r="S460" s="1"/>
      <c r="T460" s="1"/>
      <c r="U460" s="1"/>
      <c r="V460" s="1"/>
      <c r="W460" s="1"/>
      <c r="X460" s="1"/>
      <c r="Y460" s="1"/>
      <c r="Z460" s="1"/>
      <c r="AA460" s="1"/>
      <c r="AB460" s="1"/>
      <c r="AC460" s="1"/>
    </row>
    <row r="461" spans="1:29" x14ac:dyDescent="0.3">
      <c r="A461" s="1"/>
      <c r="B461" s="1"/>
      <c r="C461" s="1"/>
      <c r="D461" s="3"/>
      <c r="E461" s="1"/>
      <c r="F461" s="1"/>
      <c r="G461" s="1"/>
      <c r="H461" s="1"/>
      <c r="I461" s="1"/>
      <c r="J461" s="1"/>
      <c r="K461" s="1"/>
      <c r="L461" s="1"/>
      <c r="M461" s="1"/>
      <c r="O461" s="1"/>
      <c r="P461" s="1"/>
      <c r="Q461" s="1"/>
      <c r="R461" s="1"/>
      <c r="S461" s="1"/>
      <c r="T461" s="1"/>
      <c r="U461" s="1"/>
      <c r="V461" s="1"/>
      <c r="W461" s="1"/>
      <c r="X461" s="1"/>
      <c r="Y461" s="1"/>
      <c r="Z461" s="1"/>
      <c r="AA461" s="1"/>
      <c r="AB461" s="1"/>
      <c r="AC461" s="1"/>
    </row>
    <row r="462" spans="1:29" x14ac:dyDescent="0.3">
      <c r="A462" s="1"/>
      <c r="B462" s="1"/>
      <c r="C462" s="1"/>
      <c r="D462" s="3"/>
      <c r="E462" s="1"/>
      <c r="F462" s="1"/>
      <c r="G462" s="1"/>
      <c r="H462" s="1"/>
      <c r="I462" s="1"/>
      <c r="J462" s="1"/>
      <c r="K462" s="1"/>
      <c r="L462" s="1"/>
      <c r="M462" s="1"/>
      <c r="O462" s="1"/>
      <c r="P462" s="1"/>
      <c r="Q462" s="1"/>
      <c r="R462" s="1"/>
      <c r="S462" s="1"/>
      <c r="T462" s="1"/>
      <c r="U462" s="1"/>
      <c r="V462" s="1"/>
      <c r="W462" s="1"/>
      <c r="X462" s="1"/>
      <c r="Y462" s="1"/>
      <c r="Z462" s="1"/>
      <c r="AA462" s="1"/>
      <c r="AB462" s="1"/>
      <c r="AC462" s="1"/>
    </row>
    <row r="463" spans="1:29" x14ac:dyDescent="0.3">
      <c r="A463" s="1"/>
      <c r="B463" s="1"/>
      <c r="C463" s="1"/>
      <c r="D463" s="3"/>
      <c r="E463" s="1"/>
      <c r="F463" s="1"/>
      <c r="G463" s="1"/>
      <c r="H463" s="1"/>
      <c r="I463" s="1"/>
      <c r="J463" s="1"/>
      <c r="K463" s="1"/>
      <c r="L463" s="1"/>
      <c r="M463" s="1"/>
      <c r="O463" s="1"/>
      <c r="P463" s="1"/>
      <c r="Q463" s="1"/>
      <c r="R463" s="1"/>
      <c r="S463" s="1"/>
      <c r="T463" s="1"/>
      <c r="U463" s="1"/>
      <c r="V463" s="1"/>
      <c r="W463" s="1"/>
      <c r="X463" s="1"/>
      <c r="Y463" s="1"/>
      <c r="Z463" s="1"/>
      <c r="AA463" s="1"/>
      <c r="AB463" s="1"/>
      <c r="AC463" s="1"/>
    </row>
    <row r="464" spans="1:29" x14ac:dyDescent="0.3">
      <c r="A464" s="1"/>
      <c r="B464" s="1"/>
      <c r="C464" s="1"/>
      <c r="D464" s="3"/>
      <c r="E464" s="1"/>
      <c r="F464" s="1"/>
      <c r="G464" s="1"/>
      <c r="H464" s="1"/>
      <c r="I464" s="1"/>
      <c r="J464" s="1"/>
      <c r="K464" s="1"/>
      <c r="L464" s="1"/>
      <c r="M464" s="1"/>
      <c r="O464" s="1"/>
      <c r="P464" s="1"/>
      <c r="Q464" s="1"/>
      <c r="R464" s="1"/>
      <c r="S464" s="1"/>
      <c r="T464" s="1"/>
      <c r="U464" s="1"/>
      <c r="V464" s="1"/>
      <c r="W464" s="1"/>
      <c r="X464" s="1"/>
      <c r="Y464" s="1"/>
      <c r="Z464" s="1"/>
      <c r="AA464" s="1"/>
      <c r="AB464" s="1"/>
      <c r="AC464" s="1"/>
    </row>
    <row r="465" spans="1:29" x14ac:dyDescent="0.3">
      <c r="A465" s="1"/>
      <c r="B465" s="1"/>
      <c r="C465" s="1"/>
      <c r="D465" s="3"/>
      <c r="E465" s="1"/>
      <c r="F465" s="1"/>
      <c r="G465" s="1"/>
      <c r="H465" s="1"/>
      <c r="I465" s="1"/>
      <c r="J465" s="1"/>
      <c r="K465" s="1"/>
      <c r="L465" s="1"/>
      <c r="M465" s="1"/>
      <c r="O465" s="1"/>
      <c r="P465" s="1"/>
      <c r="Q465" s="1"/>
      <c r="R465" s="1"/>
      <c r="S465" s="1"/>
      <c r="T465" s="1"/>
      <c r="U465" s="1"/>
      <c r="V465" s="1"/>
      <c r="W465" s="1"/>
      <c r="X465" s="1"/>
      <c r="Y465" s="1"/>
      <c r="Z465" s="1"/>
      <c r="AA465" s="1"/>
      <c r="AB465" s="1"/>
      <c r="AC465" s="1"/>
    </row>
    <row r="466" spans="1:29" x14ac:dyDescent="0.3">
      <c r="A466" s="1"/>
      <c r="B466" s="1"/>
      <c r="C466" s="1"/>
      <c r="D466" s="3"/>
      <c r="E466" s="1"/>
      <c r="F466" s="1"/>
      <c r="G466" s="1"/>
      <c r="H466" s="1"/>
      <c r="I466" s="1"/>
      <c r="J466" s="1"/>
      <c r="K466" s="1"/>
      <c r="L466" s="1"/>
      <c r="M466" s="1"/>
      <c r="O466" s="1"/>
      <c r="P466" s="1"/>
      <c r="Q466" s="1"/>
      <c r="R466" s="1"/>
      <c r="S466" s="1"/>
      <c r="T466" s="1"/>
      <c r="U466" s="1"/>
      <c r="V466" s="1"/>
      <c r="W466" s="1"/>
      <c r="X466" s="1"/>
      <c r="Y466" s="1"/>
      <c r="Z466" s="1"/>
      <c r="AA466" s="1"/>
      <c r="AB466" s="1"/>
      <c r="AC466" s="1"/>
    </row>
    <row r="467" spans="1:29" x14ac:dyDescent="0.3">
      <c r="A467" s="1"/>
      <c r="B467" s="1"/>
      <c r="C467" s="1"/>
      <c r="D467" s="3"/>
      <c r="E467" s="1"/>
      <c r="F467" s="1"/>
      <c r="G467" s="1"/>
      <c r="H467" s="1"/>
      <c r="I467" s="1"/>
      <c r="J467" s="1"/>
      <c r="K467" s="1"/>
      <c r="L467" s="1"/>
      <c r="M467" s="1"/>
      <c r="O467" s="1"/>
      <c r="P467" s="1"/>
      <c r="Q467" s="1"/>
      <c r="R467" s="1"/>
      <c r="S467" s="1"/>
      <c r="T467" s="1"/>
      <c r="U467" s="1"/>
      <c r="V467" s="1"/>
      <c r="W467" s="1"/>
      <c r="X467" s="1"/>
      <c r="Y467" s="1"/>
      <c r="Z467" s="1"/>
      <c r="AA467" s="1"/>
      <c r="AB467" s="1"/>
      <c r="AC467" s="1"/>
    </row>
    <row r="468" spans="1:29" x14ac:dyDescent="0.3">
      <c r="A468" s="1"/>
      <c r="B468" s="1"/>
      <c r="C468" s="1"/>
      <c r="D468" s="3"/>
      <c r="E468" s="1"/>
      <c r="F468" s="1"/>
      <c r="G468" s="1"/>
      <c r="H468" s="1"/>
      <c r="I468" s="1"/>
      <c r="J468" s="1"/>
      <c r="K468" s="1"/>
      <c r="L468" s="1"/>
      <c r="M468" s="1"/>
      <c r="O468" s="1"/>
      <c r="P468" s="1"/>
      <c r="Q468" s="1"/>
      <c r="R468" s="1"/>
      <c r="S468" s="1"/>
      <c r="T468" s="1"/>
      <c r="U468" s="1"/>
      <c r="V468" s="1"/>
      <c r="W468" s="1"/>
      <c r="X468" s="1"/>
      <c r="Y468" s="1"/>
      <c r="Z468" s="1"/>
      <c r="AA468" s="1"/>
      <c r="AB468" s="1"/>
      <c r="AC468" s="1"/>
    </row>
    <row r="469" spans="1:29" x14ac:dyDescent="0.3">
      <c r="A469" s="1"/>
      <c r="B469" s="1"/>
      <c r="C469" s="1"/>
      <c r="D469" s="3"/>
      <c r="E469" s="1"/>
      <c r="F469" s="1"/>
      <c r="G469" s="1"/>
      <c r="H469" s="1"/>
      <c r="I469" s="1"/>
      <c r="J469" s="1"/>
      <c r="K469" s="1"/>
      <c r="L469" s="1"/>
      <c r="M469" s="1"/>
      <c r="O469" s="1"/>
      <c r="P469" s="1"/>
      <c r="Q469" s="1"/>
      <c r="R469" s="1"/>
      <c r="S469" s="1"/>
      <c r="T469" s="1"/>
      <c r="U469" s="1"/>
      <c r="V469" s="1"/>
      <c r="W469" s="1"/>
      <c r="X469" s="1"/>
      <c r="Y469" s="1"/>
      <c r="Z469" s="1"/>
      <c r="AA469" s="1"/>
      <c r="AB469" s="1"/>
      <c r="AC469" s="1"/>
    </row>
    <row r="470" spans="1:29" x14ac:dyDescent="0.3">
      <c r="A470" s="1"/>
      <c r="B470" s="1"/>
      <c r="C470" s="1"/>
      <c r="D470" s="3"/>
      <c r="E470" s="1"/>
      <c r="F470" s="1"/>
      <c r="G470" s="1"/>
      <c r="H470" s="1"/>
      <c r="I470" s="1"/>
      <c r="J470" s="1"/>
      <c r="K470" s="1"/>
      <c r="L470" s="1"/>
      <c r="M470" s="1"/>
      <c r="O470" s="1"/>
      <c r="P470" s="1"/>
      <c r="Q470" s="1"/>
      <c r="R470" s="1"/>
      <c r="S470" s="1"/>
      <c r="T470" s="1"/>
      <c r="U470" s="1"/>
      <c r="V470" s="1"/>
      <c r="W470" s="1"/>
      <c r="X470" s="1"/>
      <c r="Y470" s="1"/>
      <c r="Z470" s="1"/>
      <c r="AA470" s="1"/>
      <c r="AB470" s="1"/>
      <c r="AC470" s="1"/>
    </row>
    <row r="471" spans="1:29" x14ac:dyDescent="0.3">
      <c r="A471" s="1"/>
      <c r="B471" s="1"/>
      <c r="C471" s="1"/>
      <c r="D471" s="3"/>
      <c r="E471" s="1"/>
      <c r="F471" s="1"/>
      <c r="G471" s="1"/>
      <c r="H471" s="1"/>
      <c r="I471" s="1"/>
      <c r="J471" s="1"/>
      <c r="K471" s="1"/>
      <c r="L471" s="1"/>
      <c r="M471" s="1"/>
      <c r="O471" s="1"/>
      <c r="P471" s="1"/>
      <c r="Q471" s="1"/>
      <c r="R471" s="1"/>
      <c r="S471" s="1"/>
      <c r="T471" s="1"/>
      <c r="U471" s="1"/>
      <c r="V471" s="1"/>
      <c r="W471" s="1"/>
      <c r="X471" s="1"/>
      <c r="Y471" s="1"/>
      <c r="Z471" s="1"/>
      <c r="AA471" s="1"/>
      <c r="AB471" s="1"/>
      <c r="AC471" s="1"/>
    </row>
    <row r="472" spans="1:29" x14ac:dyDescent="0.3">
      <c r="A472" s="1"/>
      <c r="B472" s="1"/>
      <c r="C472" s="1"/>
      <c r="D472" s="3"/>
      <c r="E472" s="1"/>
      <c r="F472" s="1"/>
      <c r="G472" s="1"/>
      <c r="H472" s="1"/>
      <c r="I472" s="1"/>
      <c r="J472" s="1"/>
      <c r="K472" s="1"/>
      <c r="L472" s="1"/>
      <c r="M472" s="1"/>
      <c r="O472" s="1"/>
      <c r="P472" s="1"/>
      <c r="Q472" s="1"/>
      <c r="R472" s="1"/>
      <c r="S472" s="1"/>
      <c r="T472" s="1"/>
      <c r="U472" s="1"/>
      <c r="V472" s="1"/>
      <c r="W472" s="1"/>
      <c r="X472" s="1"/>
      <c r="Y472" s="1"/>
      <c r="Z472" s="1"/>
      <c r="AA472" s="1"/>
      <c r="AB472" s="1"/>
      <c r="AC472" s="1"/>
    </row>
    <row r="473" spans="1:29" x14ac:dyDescent="0.3">
      <c r="A473" s="1"/>
      <c r="B473" s="1"/>
      <c r="C473" s="1"/>
      <c r="D473" s="3"/>
      <c r="E473" s="1"/>
      <c r="F473" s="1"/>
      <c r="G473" s="1"/>
      <c r="H473" s="1"/>
      <c r="I473" s="1"/>
      <c r="J473" s="1"/>
      <c r="K473" s="1"/>
      <c r="L473" s="1"/>
      <c r="M473" s="1"/>
      <c r="O473" s="1"/>
      <c r="P473" s="1"/>
      <c r="Q473" s="1"/>
      <c r="R473" s="1"/>
      <c r="S473" s="1"/>
      <c r="T473" s="1"/>
      <c r="U473" s="1"/>
      <c r="V473" s="1"/>
      <c r="W473" s="1"/>
      <c r="X473" s="1"/>
      <c r="Y473" s="1"/>
      <c r="Z473" s="1"/>
      <c r="AA473" s="1"/>
      <c r="AB473" s="1"/>
      <c r="AC473" s="1"/>
    </row>
    <row r="474" spans="1:29" x14ac:dyDescent="0.3">
      <c r="A474" s="1"/>
      <c r="B474" s="1"/>
      <c r="C474" s="1"/>
      <c r="D474" s="3"/>
      <c r="E474" s="1"/>
      <c r="F474" s="1"/>
      <c r="G474" s="1"/>
      <c r="H474" s="1"/>
      <c r="I474" s="1"/>
      <c r="J474" s="1"/>
      <c r="K474" s="1"/>
      <c r="L474" s="1"/>
      <c r="M474" s="1"/>
      <c r="O474" s="1"/>
      <c r="P474" s="1"/>
      <c r="Q474" s="1"/>
      <c r="R474" s="1"/>
      <c r="S474" s="1"/>
      <c r="T474" s="1"/>
      <c r="U474" s="1"/>
      <c r="V474" s="1"/>
      <c r="W474" s="1"/>
      <c r="X474" s="1"/>
      <c r="Y474" s="1"/>
      <c r="Z474" s="1"/>
      <c r="AA474" s="1"/>
      <c r="AB474" s="1"/>
      <c r="AC474" s="1"/>
    </row>
    <row r="475" spans="1:29" x14ac:dyDescent="0.3">
      <c r="A475" s="1"/>
      <c r="B475" s="1"/>
      <c r="C475" s="1"/>
      <c r="D475" s="3"/>
      <c r="E475" s="1"/>
      <c r="F475" s="1"/>
      <c r="G475" s="1"/>
      <c r="H475" s="1"/>
      <c r="I475" s="1"/>
      <c r="J475" s="1"/>
      <c r="K475" s="1"/>
      <c r="L475" s="1"/>
      <c r="M475" s="1"/>
      <c r="O475" s="1"/>
      <c r="P475" s="1"/>
      <c r="Q475" s="1"/>
      <c r="R475" s="1"/>
      <c r="S475" s="1"/>
      <c r="T475" s="1"/>
      <c r="U475" s="1"/>
      <c r="V475" s="1"/>
      <c r="W475" s="1"/>
      <c r="X475" s="1"/>
      <c r="Y475" s="1"/>
      <c r="Z475" s="1"/>
      <c r="AA475" s="1"/>
      <c r="AB475" s="1"/>
      <c r="AC475" s="1"/>
    </row>
    <row r="476" spans="1:29" x14ac:dyDescent="0.3">
      <c r="A476" s="1"/>
      <c r="B476" s="1"/>
      <c r="C476" s="1"/>
      <c r="D476" s="3"/>
      <c r="E476" s="1"/>
      <c r="F476" s="1"/>
      <c r="G476" s="1"/>
      <c r="H476" s="1"/>
      <c r="I476" s="1"/>
      <c r="J476" s="1"/>
      <c r="K476" s="1"/>
      <c r="L476" s="1"/>
      <c r="M476" s="1"/>
      <c r="O476" s="1"/>
      <c r="P476" s="1"/>
      <c r="Q476" s="1"/>
      <c r="R476" s="1"/>
      <c r="S476" s="1"/>
      <c r="T476" s="1"/>
      <c r="U476" s="1"/>
      <c r="V476" s="1"/>
      <c r="W476" s="1"/>
      <c r="X476" s="1"/>
      <c r="Y476" s="1"/>
      <c r="Z476" s="1"/>
      <c r="AA476" s="1"/>
      <c r="AB476" s="1"/>
      <c r="AC476" s="1"/>
    </row>
    <row r="477" spans="1:29" x14ac:dyDescent="0.3">
      <c r="A477" s="1"/>
      <c r="B477" s="1"/>
      <c r="C477" s="1"/>
      <c r="D477" s="3"/>
      <c r="E477" s="1"/>
      <c r="F477" s="1"/>
      <c r="G477" s="1"/>
      <c r="H477" s="1"/>
      <c r="I477" s="1"/>
      <c r="J477" s="1"/>
      <c r="K477" s="1"/>
      <c r="L477" s="1"/>
      <c r="M477" s="1"/>
      <c r="O477" s="1"/>
      <c r="P477" s="1"/>
      <c r="Q477" s="1"/>
      <c r="R477" s="1"/>
      <c r="S477" s="1"/>
      <c r="T477" s="1"/>
      <c r="U477" s="1"/>
      <c r="V477" s="1"/>
      <c r="W477" s="1"/>
      <c r="X477" s="1"/>
      <c r="Y477" s="1"/>
      <c r="Z477" s="1"/>
      <c r="AA477" s="1"/>
      <c r="AB477" s="1"/>
      <c r="AC477" s="1"/>
    </row>
    <row r="478" spans="1:29" x14ac:dyDescent="0.3">
      <c r="A478" s="1"/>
      <c r="B478" s="1"/>
      <c r="C478" s="1"/>
      <c r="D478" s="3"/>
      <c r="E478" s="1"/>
      <c r="F478" s="1"/>
      <c r="G478" s="1"/>
      <c r="H478" s="1"/>
      <c r="I478" s="1"/>
      <c r="J478" s="1"/>
      <c r="K478" s="1"/>
      <c r="L478" s="1"/>
      <c r="M478" s="1"/>
      <c r="O478" s="1"/>
      <c r="P478" s="1"/>
      <c r="Q478" s="1"/>
      <c r="R478" s="1"/>
      <c r="S478" s="1"/>
      <c r="T478" s="1"/>
      <c r="U478" s="1"/>
      <c r="V478" s="1"/>
      <c r="W478" s="1"/>
      <c r="X478" s="1"/>
      <c r="Y478" s="1"/>
      <c r="Z478" s="1"/>
      <c r="AA478" s="1"/>
      <c r="AB478" s="1"/>
      <c r="AC478" s="1"/>
    </row>
    <row r="479" spans="1:29" x14ac:dyDescent="0.3">
      <c r="A479" s="1"/>
      <c r="B479" s="1"/>
      <c r="C479" s="1"/>
      <c r="D479" s="3"/>
      <c r="E479" s="1"/>
      <c r="F479" s="1"/>
      <c r="G479" s="1"/>
      <c r="H479" s="1"/>
      <c r="I479" s="1"/>
      <c r="J479" s="1"/>
      <c r="K479" s="1"/>
      <c r="L479" s="1"/>
      <c r="M479" s="1"/>
      <c r="O479" s="1"/>
      <c r="P479" s="1"/>
      <c r="Q479" s="1"/>
      <c r="R479" s="1"/>
      <c r="S479" s="1"/>
      <c r="T479" s="1"/>
      <c r="U479" s="1"/>
      <c r="V479" s="1"/>
      <c r="W479" s="1"/>
      <c r="X479" s="1"/>
      <c r="Y479" s="1"/>
      <c r="Z479" s="1"/>
      <c r="AA479" s="1"/>
      <c r="AB479" s="1"/>
      <c r="AC479" s="1"/>
    </row>
    <row r="480" spans="1:29" x14ac:dyDescent="0.3">
      <c r="A480" s="1"/>
      <c r="B480" s="1"/>
      <c r="C480" s="1"/>
      <c r="D480" s="3"/>
      <c r="E480" s="1"/>
      <c r="F480" s="1"/>
      <c r="G480" s="1"/>
      <c r="H480" s="1"/>
      <c r="I480" s="1"/>
      <c r="J480" s="1"/>
      <c r="K480" s="1"/>
      <c r="L480" s="1"/>
      <c r="M480" s="1"/>
      <c r="O480" s="1"/>
      <c r="P480" s="1"/>
      <c r="Q480" s="1"/>
      <c r="R480" s="1"/>
      <c r="S480" s="1"/>
      <c r="T480" s="1"/>
      <c r="U480" s="1"/>
      <c r="V480" s="1"/>
      <c r="W480" s="1"/>
      <c r="X480" s="1"/>
      <c r="Y480" s="1"/>
      <c r="Z480" s="1"/>
      <c r="AA480" s="1"/>
      <c r="AB480" s="1"/>
      <c r="AC480" s="1"/>
    </row>
    <row r="481" spans="1:29" x14ac:dyDescent="0.3">
      <c r="A481" s="1"/>
      <c r="B481" s="1"/>
      <c r="C481" s="1"/>
      <c r="D481" s="3"/>
      <c r="E481" s="1"/>
      <c r="F481" s="1"/>
      <c r="G481" s="1"/>
      <c r="H481" s="1"/>
      <c r="I481" s="1"/>
      <c r="J481" s="1"/>
      <c r="K481" s="1"/>
      <c r="L481" s="1"/>
      <c r="M481" s="1"/>
      <c r="O481" s="1"/>
      <c r="P481" s="1"/>
      <c r="Q481" s="1"/>
      <c r="R481" s="1"/>
      <c r="S481" s="1"/>
      <c r="T481" s="1"/>
      <c r="U481" s="1"/>
      <c r="V481" s="1"/>
      <c r="W481" s="1"/>
      <c r="X481" s="1"/>
      <c r="Y481" s="1"/>
      <c r="Z481" s="1"/>
      <c r="AA481" s="1"/>
      <c r="AB481" s="1"/>
      <c r="AC481" s="1"/>
    </row>
    <row r="482" spans="1:29" x14ac:dyDescent="0.3">
      <c r="A482" s="1"/>
      <c r="B482" s="1"/>
      <c r="C482" s="1"/>
      <c r="D482" s="3"/>
      <c r="E482" s="1"/>
      <c r="F482" s="1"/>
      <c r="G482" s="1"/>
      <c r="H482" s="1"/>
      <c r="I482" s="1"/>
      <c r="J482" s="1"/>
      <c r="K482" s="1"/>
      <c r="L482" s="1"/>
      <c r="M482" s="1"/>
      <c r="O482" s="1"/>
      <c r="P482" s="1"/>
      <c r="Q482" s="1"/>
      <c r="R482" s="1"/>
      <c r="S482" s="1"/>
      <c r="T482" s="1"/>
      <c r="U482" s="1"/>
      <c r="V482" s="1"/>
      <c r="W482" s="1"/>
      <c r="X482" s="1"/>
      <c r="Y482" s="1"/>
      <c r="Z482" s="1"/>
      <c r="AA482" s="1"/>
      <c r="AB482" s="1"/>
      <c r="AC482" s="1"/>
    </row>
    <row r="483" spans="1:29" x14ac:dyDescent="0.3">
      <c r="A483" s="1"/>
      <c r="B483" s="1"/>
      <c r="C483" s="1"/>
      <c r="D483" s="3"/>
      <c r="E483" s="1"/>
      <c r="F483" s="1"/>
      <c r="G483" s="1"/>
      <c r="H483" s="1"/>
      <c r="I483" s="1"/>
      <c r="J483" s="1"/>
      <c r="K483" s="1"/>
      <c r="L483" s="1"/>
      <c r="M483" s="1"/>
      <c r="O483" s="1"/>
      <c r="P483" s="1"/>
      <c r="Q483" s="1"/>
      <c r="R483" s="1"/>
      <c r="S483" s="1"/>
      <c r="T483" s="1"/>
      <c r="U483" s="1"/>
      <c r="V483" s="1"/>
      <c r="W483" s="1"/>
      <c r="X483" s="1"/>
      <c r="Y483" s="1"/>
      <c r="Z483" s="1"/>
      <c r="AA483" s="1"/>
      <c r="AB483" s="1"/>
      <c r="AC483" s="1"/>
    </row>
    <row r="484" spans="1:29" x14ac:dyDescent="0.3">
      <c r="A484" s="1"/>
      <c r="B484" s="1"/>
      <c r="C484" s="1"/>
      <c r="D484" s="3"/>
      <c r="E484" s="1"/>
      <c r="F484" s="1"/>
      <c r="G484" s="1"/>
      <c r="H484" s="1"/>
      <c r="I484" s="1"/>
      <c r="J484" s="1"/>
      <c r="K484" s="1"/>
      <c r="L484" s="1"/>
      <c r="M484" s="1"/>
      <c r="O484" s="1"/>
      <c r="P484" s="1"/>
      <c r="Q484" s="1"/>
      <c r="R484" s="1"/>
      <c r="S484" s="1"/>
      <c r="T484" s="1"/>
      <c r="U484" s="1"/>
      <c r="V484" s="1"/>
      <c r="W484" s="1"/>
      <c r="X484" s="1"/>
      <c r="Y484" s="1"/>
      <c r="Z484" s="1"/>
      <c r="AA484" s="1"/>
      <c r="AB484" s="1"/>
      <c r="AC484" s="1"/>
    </row>
    <row r="485" spans="1:29" x14ac:dyDescent="0.3">
      <c r="A485" s="1"/>
      <c r="B485" s="1"/>
      <c r="C485" s="1"/>
      <c r="D485" s="3"/>
      <c r="E485" s="1"/>
      <c r="F485" s="1"/>
      <c r="G485" s="1"/>
      <c r="H485" s="1"/>
      <c r="I485" s="1"/>
      <c r="J485" s="1"/>
      <c r="K485" s="1"/>
      <c r="L485" s="1"/>
      <c r="M485" s="1"/>
      <c r="O485" s="1"/>
      <c r="P485" s="1"/>
      <c r="Q485" s="1"/>
      <c r="R485" s="1"/>
      <c r="S485" s="1"/>
      <c r="T485" s="1"/>
      <c r="U485" s="1"/>
      <c r="V485" s="1"/>
      <c r="W485" s="1"/>
      <c r="X485" s="1"/>
      <c r="Y485" s="1"/>
      <c r="Z485" s="1"/>
      <c r="AA485" s="1"/>
      <c r="AB485" s="1"/>
      <c r="AC485" s="1"/>
    </row>
    <row r="486" spans="1:29" x14ac:dyDescent="0.3">
      <c r="A486" s="1"/>
      <c r="B486" s="1"/>
      <c r="C486" s="1"/>
      <c r="D486" s="3"/>
      <c r="E486" s="1"/>
      <c r="F486" s="1"/>
      <c r="G486" s="1"/>
      <c r="H486" s="1"/>
      <c r="I486" s="1"/>
      <c r="J486" s="1"/>
      <c r="K486" s="1"/>
      <c r="L486" s="1"/>
      <c r="M486" s="1"/>
      <c r="O486" s="1"/>
      <c r="P486" s="1"/>
      <c r="Q486" s="1"/>
      <c r="R486" s="1"/>
      <c r="S486" s="1"/>
      <c r="T486" s="1"/>
      <c r="U486" s="1"/>
      <c r="V486" s="1"/>
      <c r="W486" s="1"/>
      <c r="X486" s="1"/>
      <c r="Y486" s="1"/>
      <c r="Z486" s="1"/>
      <c r="AA486" s="1"/>
      <c r="AB486" s="1"/>
      <c r="AC486" s="1"/>
    </row>
    <row r="487" spans="1:29" x14ac:dyDescent="0.3">
      <c r="A487" s="1"/>
      <c r="B487" s="1"/>
      <c r="C487" s="1"/>
      <c r="D487" s="3"/>
      <c r="E487" s="1"/>
      <c r="F487" s="1"/>
      <c r="G487" s="1"/>
      <c r="H487" s="1"/>
      <c r="I487" s="1"/>
      <c r="J487" s="1"/>
      <c r="K487" s="1"/>
      <c r="L487" s="1"/>
      <c r="M487" s="1"/>
      <c r="O487" s="1"/>
      <c r="P487" s="1"/>
      <c r="Q487" s="1"/>
      <c r="R487" s="1"/>
      <c r="S487" s="1"/>
      <c r="T487" s="1"/>
      <c r="U487" s="1"/>
      <c r="V487" s="1"/>
      <c r="W487" s="1"/>
      <c r="X487" s="1"/>
      <c r="Y487" s="1"/>
      <c r="Z487" s="1"/>
      <c r="AA487" s="1"/>
      <c r="AB487" s="1"/>
      <c r="AC487" s="1"/>
    </row>
    <row r="488" spans="1:29" x14ac:dyDescent="0.3">
      <c r="A488" s="1"/>
      <c r="B488" s="1"/>
      <c r="C488" s="1"/>
      <c r="D488" s="3"/>
      <c r="E488" s="1"/>
      <c r="F488" s="1"/>
      <c r="G488" s="1"/>
      <c r="H488" s="1"/>
      <c r="I488" s="1"/>
      <c r="J488" s="1"/>
      <c r="K488" s="1"/>
      <c r="L488" s="1"/>
      <c r="M488" s="1"/>
      <c r="O488" s="1"/>
      <c r="P488" s="1"/>
      <c r="Q488" s="1"/>
      <c r="R488" s="1"/>
      <c r="S488" s="1"/>
      <c r="T488" s="1"/>
      <c r="U488" s="1"/>
      <c r="V488" s="1"/>
      <c r="W488" s="1"/>
      <c r="X488" s="1"/>
      <c r="Y488" s="1"/>
      <c r="Z488" s="1"/>
      <c r="AA488" s="1"/>
      <c r="AB488" s="1"/>
      <c r="AC488" s="1"/>
    </row>
    <row r="489" spans="1:29" x14ac:dyDescent="0.3">
      <c r="A489" s="1"/>
      <c r="B489" s="1"/>
      <c r="C489" s="1"/>
      <c r="D489" s="3"/>
      <c r="E489" s="1"/>
      <c r="F489" s="1"/>
      <c r="G489" s="1"/>
      <c r="H489" s="1"/>
      <c r="I489" s="1"/>
      <c r="J489" s="1"/>
      <c r="K489" s="1"/>
      <c r="L489" s="1"/>
      <c r="M489" s="1"/>
      <c r="O489" s="1"/>
      <c r="P489" s="1"/>
      <c r="Q489" s="1"/>
      <c r="R489" s="1"/>
      <c r="S489" s="1"/>
      <c r="T489" s="1"/>
      <c r="U489" s="1"/>
      <c r="V489" s="1"/>
      <c r="W489" s="1"/>
      <c r="X489" s="1"/>
      <c r="Y489" s="1"/>
      <c r="Z489" s="1"/>
      <c r="AA489" s="1"/>
      <c r="AB489" s="1"/>
      <c r="AC489" s="1"/>
    </row>
    <row r="490" spans="1:29" x14ac:dyDescent="0.3">
      <c r="A490" s="1"/>
      <c r="B490" s="1"/>
      <c r="C490" s="1"/>
      <c r="D490" s="3"/>
      <c r="E490" s="1"/>
      <c r="F490" s="1"/>
      <c r="G490" s="1"/>
      <c r="H490" s="1"/>
      <c r="I490" s="1"/>
      <c r="J490" s="1"/>
      <c r="K490" s="1"/>
      <c r="L490" s="1"/>
      <c r="M490" s="1"/>
      <c r="O490" s="1"/>
      <c r="P490" s="1"/>
      <c r="Q490" s="1"/>
      <c r="R490" s="1"/>
      <c r="S490" s="1"/>
      <c r="T490" s="1"/>
      <c r="U490" s="1"/>
      <c r="V490" s="1"/>
      <c r="W490" s="1"/>
      <c r="X490" s="1"/>
      <c r="Y490" s="1"/>
      <c r="Z490" s="1"/>
      <c r="AA490" s="1"/>
      <c r="AB490" s="1"/>
      <c r="AC490" s="1"/>
    </row>
    <row r="491" spans="1:29" x14ac:dyDescent="0.3">
      <c r="A491" s="1"/>
      <c r="B491" s="1"/>
      <c r="C491" s="1"/>
      <c r="D491" s="3"/>
      <c r="E491" s="1"/>
      <c r="F491" s="1"/>
      <c r="G491" s="1"/>
      <c r="H491" s="1"/>
      <c r="I491" s="1"/>
      <c r="J491" s="1"/>
      <c r="K491" s="1"/>
      <c r="L491" s="1"/>
      <c r="M491" s="1"/>
      <c r="O491" s="1"/>
      <c r="P491" s="1"/>
      <c r="Q491" s="1"/>
      <c r="R491" s="1"/>
      <c r="S491" s="1"/>
      <c r="T491" s="1"/>
      <c r="U491" s="1"/>
      <c r="V491" s="1"/>
      <c r="W491" s="1"/>
      <c r="X491" s="1"/>
      <c r="Y491" s="1"/>
      <c r="Z491" s="1"/>
      <c r="AA491" s="1"/>
      <c r="AB491" s="1"/>
      <c r="AC491" s="1"/>
    </row>
    <row r="492" spans="1:29" x14ac:dyDescent="0.3">
      <c r="A492" s="1"/>
      <c r="B492" s="1"/>
      <c r="C492" s="1"/>
      <c r="D492" s="3"/>
      <c r="E492" s="1"/>
      <c r="F492" s="1"/>
      <c r="G492" s="1"/>
      <c r="H492" s="1"/>
      <c r="I492" s="1"/>
      <c r="J492" s="1"/>
      <c r="K492" s="1"/>
      <c r="L492" s="1"/>
      <c r="M492" s="1"/>
      <c r="O492" s="1"/>
      <c r="P492" s="1"/>
      <c r="Q492" s="1"/>
      <c r="R492" s="1"/>
      <c r="S492" s="1"/>
      <c r="T492" s="1"/>
      <c r="U492" s="1"/>
      <c r="V492" s="1"/>
      <c r="W492" s="1"/>
      <c r="X492" s="1"/>
      <c r="Y492" s="1"/>
      <c r="Z492" s="1"/>
      <c r="AA492" s="1"/>
      <c r="AB492" s="1"/>
      <c r="AC492" s="1"/>
    </row>
    <row r="493" spans="1:29" x14ac:dyDescent="0.3">
      <c r="A493" s="1"/>
      <c r="B493" s="1"/>
      <c r="C493" s="1"/>
      <c r="D493" s="3"/>
      <c r="E493" s="1"/>
      <c r="F493" s="1"/>
      <c r="G493" s="1"/>
      <c r="H493" s="1"/>
      <c r="I493" s="1"/>
      <c r="J493" s="1"/>
      <c r="K493" s="1"/>
      <c r="L493" s="1"/>
      <c r="M493" s="1"/>
      <c r="O493" s="1"/>
      <c r="P493" s="1"/>
      <c r="Q493" s="1"/>
      <c r="R493" s="1"/>
      <c r="S493" s="1"/>
      <c r="T493" s="1"/>
      <c r="U493" s="1"/>
      <c r="V493" s="1"/>
      <c r="W493" s="1"/>
      <c r="X493" s="1"/>
      <c r="Y493" s="1"/>
      <c r="Z493" s="1"/>
      <c r="AA493" s="1"/>
      <c r="AB493" s="1"/>
      <c r="AC493" s="1"/>
    </row>
    <row r="494" spans="1:29" x14ac:dyDescent="0.3">
      <c r="A494" s="1"/>
      <c r="B494" s="1"/>
      <c r="C494" s="1"/>
      <c r="D494" s="3"/>
      <c r="E494" s="1"/>
      <c r="F494" s="1"/>
      <c r="G494" s="1"/>
      <c r="H494" s="1"/>
      <c r="I494" s="1"/>
      <c r="J494" s="1"/>
      <c r="K494" s="1"/>
      <c r="L494" s="1"/>
      <c r="M494" s="1"/>
      <c r="O494" s="1"/>
      <c r="P494" s="1"/>
      <c r="Q494" s="1"/>
      <c r="R494" s="1"/>
      <c r="S494" s="1"/>
      <c r="T494" s="1"/>
      <c r="U494" s="1"/>
      <c r="V494" s="1"/>
      <c r="W494" s="1"/>
      <c r="X494" s="1"/>
      <c r="Y494" s="1"/>
      <c r="Z494" s="1"/>
      <c r="AA494" s="1"/>
      <c r="AB494" s="1"/>
      <c r="AC494" s="1"/>
    </row>
    <row r="495" spans="1:29" x14ac:dyDescent="0.3">
      <c r="A495" s="1"/>
      <c r="B495" s="1"/>
      <c r="C495" s="1"/>
      <c r="D495" s="3"/>
      <c r="E495" s="1"/>
      <c r="F495" s="1"/>
      <c r="G495" s="1"/>
      <c r="H495" s="1"/>
      <c r="I495" s="1"/>
      <c r="J495" s="1"/>
      <c r="K495" s="1"/>
      <c r="L495" s="1"/>
      <c r="M495" s="1"/>
      <c r="O495" s="1"/>
      <c r="P495" s="1"/>
      <c r="Q495" s="1"/>
      <c r="R495" s="1"/>
      <c r="S495" s="1"/>
      <c r="T495" s="1"/>
      <c r="U495" s="1"/>
      <c r="V495" s="1"/>
      <c r="W495" s="1"/>
      <c r="X495" s="1"/>
      <c r="Y495" s="1"/>
      <c r="Z495" s="1"/>
      <c r="AA495" s="1"/>
      <c r="AB495" s="1"/>
      <c r="AC495" s="1"/>
    </row>
    <row r="496" spans="1:29" x14ac:dyDescent="0.3">
      <c r="A496" s="1"/>
      <c r="B496" s="1"/>
      <c r="C496" s="1"/>
      <c r="D496" s="3"/>
      <c r="E496" s="1"/>
      <c r="F496" s="1"/>
      <c r="G496" s="1"/>
      <c r="H496" s="1"/>
      <c r="I496" s="1"/>
      <c r="J496" s="1"/>
      <c r="K496" s="1"/>
      <c r="L496" s="1"/>
      <c r="M496" s="1"/>
      <c r="O496" s="1"/>
      <c r="P496" s="1"/>
      <c r="Q496" s="1"/>
      <c r="R496" s="1"/>
      <c r="S496" s="1"/>
      <c r="T496" s="1"/>
      <c r="U496" s="1"/>
      <c r="V496" s="1"/>
      <c r="W496" s="1"/>
      <c r="X496" s="1"/>
      <c r="Y496" s="1"/>
      <c r="Z496" s="1"/>
      <c r="AA496" s="1"/>
      <c r="AB496" s="1"/>
      <c r="AC496" s="1"/>
    </row>
    <row r="497" spans="1:29" x14ac:dyDescent="0.3">
      <c r="A497" s="1"/>
      <c r="B497" s="1"/>
      <c r="C497" s="1"/>
      <c r="D497" s="3"/>
      <c r="E497" s="1"/>
      <c r="F497" s="1"/>
      <c r="G497" s="1"/>
      <c r="H497" s="1"/>
      <c r="I497" s="1"/>
      <c r="J497" s="1"/>
      <c r="K497" s="1"/>
      <c r="L497" s="1"/>
      <c r="M497" s="1"/>
      <c r="O497" s="1"/>
      <c r="P497" s="1"/>
      <c r="Q497" s="1"/>
      <c r="R497" s="1"/>
      <c r="S497" s="1"/>
      <c r="T497" s="1"/>
      <c r="U497" s="1"/>
      <c r="V497" s="1"/>
      <c r="W497" s="1"/>
      <c r="X497" s="1"/>
      <c r="Y497" s="1"/>
      <c r="Z497" s="1"/>
      <c r="AA497" s="1"/>
      <c r="AB497" s="1"/>
      <c r="AC497" s="1"/>
    </row>
    <row r="498" spans="1:29" x14ac:dyDescent="0.3">
      <c r="A498" s="1"/>
      <c r="B498" s="1"/>
      <c r="C498" s="1"/>
      <c r="D498" s="3"/>
      <c r="E498" s="1"/>
      <c r="F498" s="1"/>
      <c r="G498" s="1"/>
      <c r="H498" s="1"/>
      <c r="I498" s="1"/>
      <c r="J498" s="1"/>
      <c r="K498" s="1"/>
      <c r="L498" s="1"/>
      <c r="M498" s="1"/>
      <c r="O498" s="1"/>
      <c r="P498" s="1"/>
      <c r="Q498" s="1"/>
      <c r="R498" s="1"/>
      <c r="S498" s="1"/>
      <c r="T498" s="1"/>
      <c r="U498" s="1"/>
      <c r="V498" s="1"/>
      <c r="W498" s="1"/>
      <c r="X498" s="1"/>
      <c r="Y498" s="1"/>
      <c r="Z498" s="1"/>
      <c r="AA498" s="1"/>
      <c r="AB498" s="1"/>
      <c r="AC498" s="1"/>
    </row>
    <row r="499" spans="1:29" x14ac:dyDescent="0.3">
      <c r="A499" s="1"/>
      <c r="B499" s="1"/>
      <c r="C499" s="1"/>
      <c r="D499" s="3"/>
      <c r="E499" s="1"/>
      <c r="F499" s="1"/>
      <c r="G499" s="1"/>
      <c r="H499" s="1"/>
      <c r="I499" s="1"/>
      <c r="J499" s="1"/>
      <c r="K499" s="1"/>
      <c r="L499" s="1"/>
      <c r="M499" s="1"/>
      <c r="O499" s="1"/>
      <c r="P499" s="1"/>
      <c r="Q499" s="1"/>
      <c r="R499" s="1"/>
      <c r="S499" s="1"/>
      <c r="T499" s="1"/>
      <c r="U499" s="1"/>
      <c r="V499" s="1"/>
      <c r="W499" s="1"/>
      <c r="X499" s="1"/>
      <c r="Y499" s="1"/>
      <c r="Z499" s="1"/>
      <c r="AA499" s="1"/>
      <c r="AB499" s="1"/>
      <c r="AC499" s="1"/>
    </row>
    <row r="500" spans="1:29" x14ac:dyDescent="0.3">
      <c r="A500" s="1"/>
      <c r="B500" s="1"/>
      <c r="C500" s="1"/>
      <c r="D500" s="3"/>
      <c r="E500" s="1"/>
      <c r="F500" s="1"/>
      <c r="G500" s="1"/>
      <c r="H500" s="1"/>
      <c r="I500" s="1"/>
      <c r="J500" s="1"/>
      <c r="K500" s="1"/>
      <c r="L500" s="1"/>
      <c r="M500" s="1"/>
      <c r="O500" s="1"/>
      <c r="P500" s="1"/>
      <c r="Q500" s="1"/>
      <c r="R500" s="1"/>
      <c r="S500" s="1"/>
      <c r="T500" s="1"/>
      <c r="U500" s="1"/>
      <c r="V500" s="1"/>
      <c r="W500" s="1"/>
      <c r="X500" s="1"/>
      <c r="Y500" s="1"/>
      <c r="Z500" s="1"/>
      <c r="AA500" s="1"/>
      <c r="AB500" s="1"/>
      <c r="AC500" s="1"/>
    </row>
    <row r="501" spans="1:29" x14ac:dyDescent="0.3">
      <c r="A501" s="1"/>
      <c r="B501" s="1"/>
      <c r="C501" s="1"/>
      <c r="D501" s="3"/>
      <c r="E501" s="1"/>
      <c r="F501" s="1"/>
      <c r="G501" s="1"/>
      <c r="H501" s="1"/>
      <c r="I501" s="1"/>
      <c r="J501" s="1"/>
      <c r="K501" s="1"/>
      <c r="L501" s="1"/>
      <c r="M501" s="1"/>
      <c r="O501" s="1"/>
      <c r="P501" s="1"/>
      <c r="Q501" s="1"/>
      <c r="R501" s="1"/>
      <c r="S501" s="1"/>
      <c r="T501" s="1"/>
      <c r="U501" s="1"/>
      <c r="V501" s="1"/>
      <c r="W501" s="1"/>
      <c r="X501" s="1"/>
      <c r="Y501" s="1"/>
      <c r="Z501" s="1"/>
      <c r="AA501" s="1"/>
      <c r="AB501" s="1"/>
      <c r="AC501" s="1"/>
    </row>
    <row r="502" spans="1:29" x14ac:dyDescent="0.3">
      <c r="A502" s="1"/>
      <c r="B502" s="1"/>
      <c r="C502" s="1"/>
      <c r="D502" s="3"/>
      <c r="E502" s="1"/>
      <c r="F502" s="1"/>
      <c r="G502" s="1"/>
      <c r="H502" s="1"/>
      <c r="I502" s="1"/>
      <c r="J502" s="1"/>
      <c r="K502" s="1"/>
      <c r="L502" s="1"/>
      <c r="M502" s="1"/>
      <c r="O502" s="1"/>
      <c r="P502" s="1"/>
      <c r="Q502" s="1"/>
      <c r="R502" s="1"/>
      <c r="S502" s="1"/>
      <c r="T502" s="1"/>
      <c r="U502" s="1"/>
      <c r="V502" s="1"/>
      <c r="W502" s="1"/>
      <c r="X502" s="1"/>
      <c r="Y502" s="1"/>
      <c r="Z502" s="1"/>
      <c r="AA502" s="1"/>
      <c r="AB502" s="1"/>
      <c r="AC502" s="1"/>
    </row>
    <row r="503" spans="1:29" x14ac:dyDescent="0.3">
      <c r="A503" s="1"/>
      <c r="B503" s="1"/>
      <c r="C503" s="1"/>
      <c r="D503" s="3"/>
      <c r="E503" s="1"/>
      <c r="F503" s="1"/>
      <c r="G503" s="1"/>
      <c r="H503" s="1"/>
      <c r="I503" s="1"/>
      <c r="J503" s="1"/>
      <c r="K503" s="1"/>
      <c r="L503" s="1"/>
      <c r="M503" s="1"/>
      <c r="O503" s="1"/>
      <c r="P503" s="1"/>
      <c r="Q503" s="1"/>
      <c r="R503" s="1"/>
      <c r="S503" s="1"/>
      <c r="T503" s="1"/>
      <c r="U503" s="1"/>
      <c r="V503" s="1"/>
      <c r="W503" s="1"/>
      <c r="X503" s="1"/>
      <c r="Y503" s="1"/>
      <c r="Z503" s="1"/>
      <c r="AA503" s="1"/>
      <c r="AB503" s="1"/>
      <c r="AC503" s="1"/>
    </row>
    <row r="504" spans="1:29" x14ac:dyDescent="0.3">
      <c r="A504" s="1"/>
      <c r="B504" s="1"/>
      <c r="C504" s="1"/>
      <c r="D504" s="3"/>
      <c r="E504" s="1"/>
      <c r="F504" s="1"/>
      <c r="G504" s="1"/>
      <c r="H504" s="1"/>
      <c r="I504" s="1"/>
      <c r="J504" s="1"/>
      <c r="K504" s="1"/>
      <c r="L504" s="1"/>
      <c r="M504" s="1"/>
      <c r="O504" s="1"/>
      <c r="P504" s="1"/>
      <c r="Q504" s="1"/>
      <c r="R504" s="1"/>
      <c r="S504" s="1"/>
      <c r="T504" s="1"/>
      <c r="U504" s="1"/>
      <c r="V504" s="1"/>
      <c r="W504" s="1"/>
      <c r="X504" s="1"/>
      <c r="Y504" s="1"/>
      <c r="Z504" s="1"/>
      <c r="AA504" s="1"/>
      <c r="AB504" s="1"/>
      <c r="AC504" s="1"/>
    </row>
    <row r="505" spans="1:29" x14ac:dyDescent="0.3">
      <c r="A505" s="1"/>
      <c r="B505" s="1"/>
      <c r="C505" s="1"/>
      <c r="D505" s="3"/>
      <c r="E505" s="1"/>
      <c r="F505" s="1"/>
      <c r="G505" s="1"/>
      <c r="H505" s="1"/>
      <c r="I505" s="1"/>
      <c r="J505" s="1"/>
      <c r="K505" s="1"/>
      <c r="L505" s="1"/>
      <c r="M505" s="1"/>
      <c r="O505" s="1"/>
      <c r="P505" s="1"/>
      <c r="Q505" s="1"/>
      <c r="R505" s="1"/>
      <c r="S505" s="1"/>
      <c r="T505" s="1"/>
      <c r="U505" s="1"/>
      <c r="V505" s="1"/>
      <c r="W505" s="1"/>
      <c r="X505" s="1"/>
      <c r="Y505" s="1"/>
      <c r="Z505" s="1"/>
      <c r="AA505" s="1"/>
      <c r="AB505" s="1"/>
      <c r="AC505" s="1"/>
    </row>
    <row r="506" spans="1:29" x14ac:dyDescent="0.3">
      <c r="A506" s="1"/>
      <c r="B506" s="1"/>
      <c r="C506" s="1"/>
      <c r="D506" s="3"/>
      <c r="E506" s="1"/>
      <c r="F506" s="1"/>
      <c r="G506" s="1"/>
      <c r="H506" s="1"/>
      <c r="I506" s="1"/>
      <c r="J506" s="1"/>
      <c r="K506" s="1"/>
      <c r="L506" s="1"/>
      <c r="M506" s="1"/>
      <c r="O506" s="1"/>
      <c r="P506" s="1"/>
      <c r="Q506" s="1"/>
      <c r="R506" s="1"/>
      <c r="S506" s="1"/>
      <c r="T506" s="1"/>
      <c r="U506" s="1"/>
      <c r="V506" s="1"/>
      <c r="W506" s="1"/>
      <c r="X506" s="1"/>
      <c r="Y506" s="1"/>
      <c r="Z506" s="1"/>
      <c r="AA506" s="1"/>
      <c r="AB506" s="1"/>
      <c r="AC506" s="1"/>
    </row>
    <row r="507" spans="1:29" x14ac:dyDescent="0.3">
      <c r="A507" s="1"/>
      <c r="B507" s="1"/>
      <c r="C507" s="1"/>
      <c r="D507" s="3"/>
      <c r="E507" s="1"/>
      <c r="F507" s="1"/>
      <c r="G507" s="1"/>
      <c r="H507" s="1"/>
      <c r="I507" s="1"/>
      <c r="J507" s="1"/>
      <c r="K507" s="1"/>
      <c r="L507" s="1"/>
      <c r="M507" s="1"/>
      <c r="O507" s="1"/>
      <c r="P507" s="1"/>
      <c r="Q507" s="1"/>
      <c r="R507" s="1"/>
      <c r="S507" s="1"/>
      <c r="T507" s="1"/>
      <c r="U507" s="1"/>
      <c r="V507" s="1"/>
      <c r="W507" s="1"/>
      <c r="X507" s="1"/>
      <c r="Y507" s="1"/>
      <c r="Z507" s="1"/>
      <c r="AA507" s="1"/>
      <c r="AB507" s="1"/>
      <c r="AC507" s="1"/>
    </row>
    <row r="508" spans="1:29" x14ac:dyDescent="0.3">
      <c r="A508" s="1"/>
      <c r="B508" s="1"/>
      <c r="C508" s="1"/>
      <c r="D508" s="3"/>
      <c r="E508" s="1"/>
      <c r="F508" s="1"/>
      <c r="G508" s="1"/>
      <c r="H508" s="1"/>
      <c r="I508" s="1"/>
      <c r="J508" s="1"/>
      <c r="K508" s="1"/>
      <c r="L508" s="1"/>
      <c r="M508" s="1"/>
      <c r="O508" s="1"/>
      <c r="P508" s="1"/>
      <c r="Q508" s="1"/>
      <c r="R508" s="1"/>
      <c r="S508" s="1"/>
      <c r="T508" s="1"/>
      <c r="U508" s="1"/>
      <c r="V508" s="1"/>
      <c r="W508" s="1"/>
      <c r="X508" s="1"/>
      <c r="Y508" s="1"/>
      <c r="Z508" s="1"/>
      <c r="AA508" s="1"/>
      <c r="AB508" s="1"/>
      <c r="AC508" s="1"/>
    </row>
    <row r="509" spans="1:29" x14ac:dyDescent="0.3">
      <c r="A509" s="1"/>
      <c r="B509" s="1"/>
      <c r="C509" s="1"/>
      <c r="D509" s="3"/>
      <c r="E509" s="1"/>
      <c r="F509" s="1"/>
      <c r="G509" s="1"/>
      <c r="H509" s="1"/>
      <c r="I509" s="1"/>
      <c r="J509" s="1"/>
      <c r="K509" s="1"/>
      <c r="L509" s="1"/>
      <c r="M509" s="1"/>
      <c r="O509" s="1"/>
      <c r="P509" s="1"/>
      <c r="Q509" s="1"/>
      <c r="R509" s="1"/>
      <c r="S509" s="1"/>
      <c r="T509" s="1"/>
      <c r="U509" s="1"/>
      <c r="V509" s="1"/>
      <c r="W509" s="1"/>
      <c r="X509" s="1"/>
      <c r="Y509" s="1"/>
      <c r="Z509" s="1"/>
      <c r="AA509" s="1"/>
      <c r="AB509" s="1"/>
      <c r="AC509" s="1"/>
    </row>
    <row r="510" spans="1:29" x14ac:dyDescent="0.3">
      <c r="A510" s="1"/>
      <c r="B510" s="1"/>
      <c r="C510" s="1"/>
      <c r="D510" s="3"/>
      <c r="E510" s="1"/>
      <c r="F510" s="1"/>
      <c r="G510" s="1"/>
      <c r="H510" s="1"/>
      <c r="I510" s="1"/>
      <c r="J510" s="1"/>
      <c r="K510" s="1"/>
      <c r="L510" s="1"/>
      <c r="M510" s="1"/>
      <c r="O510" s="1"/>
      <c r="P510" s="1"/>
      <c r="Q510" s="1"/>
      <c r="R510" s="1"/>
      <c r="S510" s="1"/>
      <c r="T510" s="1"/>
      <c r="U510" s="1"/>
      <c r="V510" s="1"/>
      <c r="W510" s="1"/>
      <c r="X510" s="1"/>
      <c r="Y510" s="1"/>
      <c r="Z510" s="1"/>
      <c r="AA510" s="1"/>
      <c r="AB510" s="1"/>
      <c r="AC510" s="1"/>
    </row>
    <row r="511" spans="1:29" x14ac:dyDescent="0.3">
      <c r="A511" s="1"/>
      <c r="B511" s="1"/>
      <c r="C511" s="1"/>
      <c r="D511" s="3"/>
      <c r="E511" s="1"/>
      <c r="F511" s="1"/>
      <c r="G511" s="1"/>
      <c r="H511" s="1"/>
      <c r="I511" s="1"/>
      <c r="J511" s="1"/>
      <c r="K511" s="1"/>
      <c r="L511" s="1"/>
      <c r="M511" s="1"/>
      <c r="O511" s="1"/>
      <c r="P511" s="1"/>
      <c r="Q511" s="1"/>
      <c r="R511" s="1"/>
      <c r="S511" s="1"/>
      <c r="T511" s="1"/>
      <c r="U511" s="1"/>
      <c r="V511" s="1"/>
      <c r="W511" s="1"/>
      <c r="X511" s="1"/>
      <c r="Y511" s="1"/>
      <c r="Z511" s="1"/>
      <c r="AA511" s="1"/>
      <c r="AB511" s="1"/>
      <c r="AC511" s="1"/>
    </row>
    <row r="512" spans="1:29" x14ac:dyDescent="0.3">
      <c r="A512" s="1"/>
      <c r="B512" s="1"/>
      <c r="C512" s="1"/>
      <c r="D512" s="3"/>
      <c r="E512" s="1"/>
      <c r="F512" s="1"/>
      <c r="G512" s="1"/>
      <c r="H512" s="1"/>
      <c r="I512" s="1"/>
      <c r="J512" s="1"/>
      <c r="K512" s="1"/>
      <c r="L512" s="1"/>
      <c r="M512" s="1"/>
      <c r="O512" s="1"/>
      <c r="P512" s="1"/>
      <c r="Q512" s="1"/>
      <c r="R512" s="1"/>
      <c r="S512" s="1"/>
      <c r="T512" s="1"/>
      <c r="U512" s="1"/>
      <c r="V512" s="1"/>
      <c r="W512" s="1"/>
      <c r="X512" s="1"/>
      <c r="Y512" s="1"/>
      <c r="Z512" s="1"/>
      <c r="AA512" s="1"/>
      <c r="AB512" s="1"/>
      <c r="AC512" s="1"/>
    </row>
    <row r="513" spans="1:29" x14ac:dyDescent="0.3">
      <c r="A513" s="1"/>
      <c r="B513" s="1"/>
      <c r="C513" s="1"/>
      <c r="D513" s="3"/>
      <c r="E513" s="1"/>
      <c r="F513" s="1"/>
      <c r="G513" s="1"/>
      <c r="H513" s="1"/>
      <c r="I513" s="1"/>
      <c r="J513" s="1"/>
      <c r="K513" s="1"/>
      <c r="L513" s="1"/>
      <c r="M513" s="1"/>
      <c r="O513" s="1"/>
      <c r="P513" s="1"/>
      <c r="Q513" s="1"/>
      <c r="R513" s="1"/>
      <c r="S513" s="1"/>
      <c r="T513" s="1"/>
      <c r="U513" s="1"/>
      <c r="V513" s="1"/>
      <c r="W513" s="1"/>
      <c r="X513" s="1"/>
      <c r="Y513" s="1"/>
      <c r="Z513" s="1"/>
      <c r="AA513" s="1"/>
      <c r="AB513" s="1"/>
      <c r="AC513" s="1"/>
    </row>
    <row r="514" spans="1:29" x14ac:dyDescent="0.3">
      <c r="A514" s="1"/>
      <c r="B514" s="1"/>
      <c r="C514" s="1"/>
      <c r="D514" s="3"/>
      <c r="E514" s="1"/>
      <c r="F514" s="1"/>
      <c r="G514" s="1"/>
      <c r="H514" s="1"/>
      <c r="I514" s="1"/>
      <c r="J514" s="1"/>
      <c r="K514" s="1"/>
      <c r="L514" s="1"/>
      <c r="M514" s="1"/>
      <c r="O514" s="1"/>
      <c r="P514" s="1"/>
      <c r="Q514" s="1"/>
      <c r="R514" s="1"/>
      <c r="S514" s="1"/>
      <c r="T514" s="1"/>
      <c r="U514" s="1"/>
      <c r="V514" s="1"/>
      <c r="W514" s="1"/>
      <c r="X514" s="1"/>
      <c r="Y514" s="1"/>
      <c r="Z514" s="1"/>
      <c r="AA514" s="1"/>
      <c r="AB514" s="1"/>
      <c r="AC514" s="1"/>
    </row>
    <row r="515" spans="1:29" x14ac:dyDescent="0.3">
      <c r="A515" s="1"/>
      <c r="B515" s="1"/>
      <c r="C515" s="1"/>
      <c r="D515" s="3"/>
      <c r="E515" s="1"/>
      <c r="F515" s="1"/>
      <c r="G515" s="1"/>
      <c r="H515" s="1"/>
      <c r="I515" s="1"/>
      <c r="J515" s="1"/>
      <c r="K515" s="1"/>
      <c r="L515" s="1"/>
      <c r="M515" s="1"/>
      <c r="O515" s="1"/>
      <c r="P515" s="1"/>
      <c r="Q515" s="1"/>
      <c r="R515" s="1"/>
      <c r="S515" s="1"/>
      <c r="T515" s="1"/>
      <c r="U515" s="1"/>
      <c r="V515" s="1"/>
      <c r="W515" s="1"/>
      <c r="X515" s="1"/>
      <c r="Y515" s="1"/>
      <c r="Z515" s="1"/>
      <c r="AA515" s="1"/>
      <c r="AB515" s="1"/>
      <c r="AC515" s="1"/>
    </row>
    <row r="516" spans="1:29" x14ac:dyDescent="0.3">
      <c r="A516" s="1"/>
      <c r="B516" s="1"/>
      <c r="C516" s="1"/>
      <c r="D516" s="3"/>
      <c r="E516" s="1"/>
      <c r="F516" s="1"/>
      <c r="G516" s="1"/>
      <c r="H516" s="1"/>
      <c r="I516" s="1"/>
      <c r="J516" s="1"/>
      <c r="K516" s="1"/>
      <c r="L516" s="1"/>
      <c r="M516" s="1"/>
      <c r="O516" s="1"/>
      <c r="P516" s="1"/>
      <c r="Q516" s="1"/>
      <c r="R516" s="1"/>
      <c r="S516" s="1"/>
      <c r="T516" s="1"/>
      <c r="U516" s="1"/>
      <c r="V516" s="1"/>
      <c r="W516" s="1"/>
      <c r="X516" s="1"/>
      <c r="Y516" s="1"/>
      <c r="Z516" s="1"/>
      <c r="AA516" s="1"/>
      <c r="AB516" s="1"/>
      <c r="AC516" s="1"/>
    </row>
    <row r="517" spans="1:29" x14ac:dyDescent="0.3">
      <c r="A517" s="1"/>
      <c r="B517" s="1"/>
      <c r="C517" s="1"/>
      <c r="D517" s="3"/>
      <c r="E517" s="1"/>
      <c r="F517" s="1"/>
      <c r="G517" s="1"/>
      <c r="H517" s="1"/>
      <c r="I517" s="1"/>
      <c r="J517" s="1"/>
      <c r="K517" s="1"/>
      <c r="L517" s="1"/>
      <c r="M517" s="1"/>
      <c r="O517" s="1"/>
      <c r="P517" s="1"/>
      <c r="Q517" s="1"/>
      <c r="R517" s="1"/>
      <c r="S517" s="1"/>
      <c r="T517" s="1"/>
      <c r="U517" s="1"/>
      <c r="V517" s="1"/>
      <c r="W517" s="1"/>
      <c r="X517" s="1"/>
      <c r="Y517" s="1"/>
      <c r="Z517" s="1"/>
      <c r="AA517" s="1"/>
      <c r="AB517" s="1"/>
      <c r="AC517" s="1"/>
    </row>
    <row r="518" spans="1:29" x14ac:dyDescent="0.3">
      <c r="A518" s="1"/>
      <c r="B518" s="1"/>
      <c r="C518" s="1"/>
      <c r="D518" s="3"/>
      <c r="E518" s="1"/>
      <c r="F518" s="1"/>
      <c r="G518" s="1"/>
      <c r="H518" s="1"/>
      <c r="I518" s="1"/>
      <c r="J518" s="1"/>
      <c r="K518" s="1"/>
      <c r="L518" s="1"/>
      <c r="M518" s="1"/>
      <c r="O518" s="1"/>
      <c r="P518" s="1"/>
      <c r="Q518" s="1"/>
      <c r="R518" s="1"/>
      <c r="S518" s="1"/>
      <c r="T518" s="1"/>
      <c r="U518" s="1"/>
      <c r="V518" s="1"/>
      <c r="W518" s="1"/>
      <c r="X518" s="1"/>
      <c r="Y518" s="1"/>
      <c r="Z518" s="1"/>
      <c r="AA518" s="1"/>
      <c r="AB518" s="1"/>
      <c r="AC518" s="1"/>
    </row>
    <row r="519" spans="1:29" x14ac:dyDescent="0.3">
      <c r="A519" s="1"/>
      <c r="B519" s="1"/>
      <c r="C519" s="1"/>
      <c r="D519" s="3"/>
      <c r="E519" s="1"/>
      <c r="F519" s="1"/>
      <c r="G519" s="1"/>
      <c r="H519" s="1"/>
      <c r="I519" s="1"/>
      <c r="J519" s="1"/>
      <c r="K519" s="1"/>
      <c r="L519" s="1"/>
      <c r="M519" s="1"/>
      <c r="O519" s="1"/>
      <c r="P519" s="1"/>
      <c r="Q519" s="1"/>
      <c r="R519" s="1"/>
      <c r="S519" s="1"/>
      <c r="T519" s="1"/>
      <c r="U519" s="1"/>
      <c r="V519" s="1"/>
      <c r="W519" s="1"/>
      <c r="X519" s="1"/>
      <c r="Y519" s="1"/>
      <c r="Z519" s="1"/>
      <c r="AA519" s="1"/>
      <c r="AB519" s="1"/>
      <c r="AC519" s="1"/>
    </row>
    <row r="520" spans="1:29" x14ac:dyDescent="0.3">
      <c r="A520" s="1"/>
      <c r="B520" s="1"/>
      <c r="C520" s="1"/>
      <c r="D520" s="3"/>
      <c r="E520" s="1"/>
      <c r="F520" s="1"/>
      <c r="G520" s="1"/>
      <c r="H520" s="1"/>
      <c r="I520" s="1"/>
      <c r="J520" s="1"/>
      <c r="K520" s="1"/>
      <c r="L520" s="1"/>
      <c r="M520" s="1"/>
      <c r="O520" s="1"/>
      <c r="P520" s="1"/>
      <c r="Q520" s="1"/>
      <c r="R520" s="1"/>
      <c r="S520" s="1"/>
      <c r="T520" s="1"/>
      <c r="U520" s="1"/>
      <c r="V520" s="1"/>
      <c r="W520" s="1"/>
      <c r="X520" s="1"/>
      <c r="Y520" s="1"/>
      <c r="Z520" s="1"/>
      <c r="AA520" s="1"/>
      <c r="AB520" s="1"/>
      <c r="AC520" s="1"/>
    </row>
    <row r="521" spans="1:29" x14ac:dyDescent="0.3">
      <c r="A521" s="1"/>
      <c r="B521" s="1"/>
      <c r="C521" s="1"/>
      <c r="D521" s="3"/>
      <c r="E521" s="1"/>
      <c r="F521" s="1"/>
      <c r="G521" s="1"/>
      <c r="H521" s="1"/>
      <c r="I521" s="1"/>
      <c r="J521" s="1"/>
      <c r="K521" s="1"/>
      <c r="L521" s="1"/>
      <c r="M521" s="1"/>
      <c r="O521" s="1"/>
      <c r="P521" s="1"/>
      <c r="Q521" s="1"/>
      <c r="R521" s="1"/>
      <c r="S521" s="1"/>
      <c r="T521" s="1"/>
      <c r="U521" s="1"/>
      <c r="V521" s="1"/>
      <c r="W521" s="1"/>
      <c r="X521" s="1"/>
      <c r="Y521" s="1"/>
      <c r="Z521" s="1"/>
      <c r="AA521" s="1"/>
      <c r="AB521" s="1"/>
      <c r="AC521" s="1"/>
    </row>
    <row r="522" spans="1:29" x14ac:dyDescent="0.3">
      <c r="A522" s="1"/>
      <c r="B522" s="1"/>
      <c r="C522" s="1"/>
      <c r="D522" s="3"/>
      <c r="E522" s="1"/>
      <c r="F522" s="1"/>
      <c r="G522" s="1"/>
      <c r="H522" s="1"/>
      <c r="I522" s="1"/>
      <c r="J522" s="1"/>
      <c r="K522" s="1"/>
      <c r="L522" s="1"/>
      <c r="M522" s="1"/>
      <c r="O522" s="1"/>
      <c r="P522" s="1"/>
      <c r="Q522" s="1"/>
      <c r="R522" s="1"/>
      <c r="S522" s="1"/>
      <c r="T522" s="1"/>
      <c r="U522" s="1"/>
      <c r="V522" s="1"/>
      <c r="W522" s="1"/>
      <c r="X522" s="1"/>
      <c r="Y522" s="1"/>
      <c r="Z522" s="1"/>
      <c r="AA522" s="1"/>
      <c r="AB522" s="1"/>
      <c r="AC522" s="1"/>
    </row>
    <row r="523" spans="1:29" x14ac:dyDescent="0.3">
      <c r="A523" s="1"/>
      <c r="B523" s="1"/>
      <c r="C523" s="1"/>
      <c r="D523" s="3"/>
      <c r="E523" s="1"/>
      <c r="F523" s="1"/>
      <c r="G523" s="1"/>
      <c r="H523" s="1"/>
      <c r="I523" s="1"/>
      <c r="J523" s="1"/>
      <c r="K523" s="1"/>
      <c r="L523" s="1"/>
      <c r="M523" s="1"/>
      <c r="O523" s="1"/>
      <c r="P523" s="1"/>
      <c r="Q523" s="1"/>
      <c r="R523" s="1"/>
      <c r="S523" s="1"/>
      <c r="T523" s="1"/>
      <c r="U523" s="1"/>
      <c r="V523" s="1"/>
      <c r="W523" s="1"/>
      <c r="X523" s="1"/>
      <c r="Y523" s="1"/>
      <c r="Z523" s="1"/>
      <c r="AA523" s="1"/>
      <c r="AB523" s="1"/>
      <c r="AC523" s="1"/>
    </row>
    <row r="524" spans="1:29" x14ac:dyDescent="0.3">
      <c r="A524" s="1"/>
      <c r="B524" s="1"/>
      <c r="C524" s="1"/>
      <c r="D524" s="3"/>
      <c r="E524" s="1"/>
      <c r="F524" s="1"/>
      <c r="G524" s="1"/>
      <c r="H524" s="1"/>
      <c r="I524" s="1"/>
      <c r="J524" s="1"/>
      <c r="K524" s="1"/>
      <c r="L524" s="1"/>
      <c r="M524" s="1"/>
      <c r="O524" s="1"/>
      <c r="P524" s="1"/>
      <c r="Q524" s="1"/>
      <c r="R524" s="1"/>
      <c r="S524" s="1"/>
      <c r="T524" s="1"/>
      <c r="U524" s="1"/>
      <c r="V524" s="1"/>
      <c r="W524" s="1"/>
      <c r="X524" s="1"/>
      <c r="Y524" s="1"/>
      <c r="Z524" s="1"/>
      <c r="AA524" s="1"/>
      <c r="AB524" s="1"/>
      <c r="AC524" s="1"/>
    </row>
    <row r="525" spans="1:29" x14ac:dyDescent="0.3">
      <c r="A525" s="1"/>
      <c r="B525" s="1"/>
      <c r="C525" s="1"/>
      <c r="D525" s="3"/>
      <c r="E525" s="1"/>
      <c r="F525" s="1"/>
      <c r="G525" s="1"/>
      <c r="H525" s="1"/>
      <c r="I525" s="1"/>
      <c r="J525" s="1"/>
      <c r="K525" s="1"/>
      <c r="L525" s="1"/>
      <c r="M525" s="1"/>
      <c r="O525" s="1"/>
      <c r="P525" s="1"/>
      <c r="Q525" s="1"/>
      <c r="R525" s="1"/>
      <c r="S525" s="1"/>
      <c r="T525" s="1"/>
      <c r="U525" s="1"/>
      <c r="V525" s="1"/>
      <c r="W525" s="1"/>
      <c r="X525" s="1"/>
      <c r="Y525" s="1"/>
      <c r="Z525" s="1"/>
      <c r="AA525" s="1"/>
      <c r="AB525" s="1"/>
      <c r="AC525" s="1"/>
    </row>
    <row r="526" spans="1:29" x14ac:dyDescent="0.3">
      <c r="A526" s="1"/>
      <c r="B526" s="1"/>
      <c r="C526" s="1"/>
      <c r="D526" s="3"/>
      <c r="E526" s="1"/>
      <c r="F526" s="1"/>
      <c r="G526" s="1"/>
      <c r="H526" s="1"/>
      <c r="I526" s="1"/>
      <c r="J526" s="1"/>
      <c r="K526" s="1"/>
      <c r="L526" s="1"/>
      <c r="M526" s="1"/>
      <c r="O526" s="1"/>
      <c r="P526" s="1"/>
      <c r="Q526" s="1"/>
      <c r="R526" s="1"/>
      <c r="S526" s="1"/>
      <c r="T526" s="1"/>
      <c r="U526" s="1"/>
      <c r="V526" s="1"/>
      <c r="W526" s="1"/>
      <c r="X526" s="1"/>
      <c r="Y526" s="1"/>
      <c r="Z526" s="1"/>
      <c r="AA526" s="1"/>
      <c r="AB526" s="1"/>
      <c r="AC526" s="1"/>
    </row>
    <row r="527" spans="1:29" x14ac:dyDescent="0.3">
      <c r="A527" s="1"/>
      <c r="B527" s="1"/>
      <c r="C527" s="1"/>
      <c r="D527" s="3"/>
      <c r="E527" s="1"/>
      <c r="F527" s="1"/>
      <c r="G527" s="1"/>
      <c r="H527" s="1"/>
      <c r="I527" s="1"/>
      <c r="J527" s="1"/>
      <c r="K527" s="1"/>
      <c r="L527" s="1"/>
      <c r="M527" s="1"/>
      <c r="O527" s="1"/>
      <c r="P527" s="1"/>
      <c r="Q527" s="1"/>
      <c r="R527" s="1"/>
      <c r="S527" s="1"/>
      <c r="T527" s="1"/>
      <c r="U527" s="1"/>
      <c r="V527" s="1"/>
      <c r="W527" s="1"/>
      <c r="X527" s="1"/>
      <c r="Y527" s="1"/>
      <c r="Z527" s="1"/>
      <c r="AA527" s="1"/>
      <c r="AB527" s="1"/>
      <c r="AC527" s="1"/>
    </row>
    <row r="528" spans="1:29" x14ac:dyDescent="0.3">
      <c r="A528" s="1"/>
      <c r="B528" s="1"/>
      <c r="C528" s="1"/>
      <c r="D528" s="3"/>
      <c r="E528" s="1"/>
      <c r="F528" s="1"/>
      <c r="G528" s="1"/>
      <c r="H528" s="1"/>
      <c r="I528" s="1"/>
      <c r="J528" s="1"/>
      <c r="K528" s="1"/>
      <c r="L528" s="1"/>
      <c r="M528" s="1"/>
      <c r="O528" s="1"/>
      <c r="P528" s="1"/>
      <c r="Q528" s="1"/>
      <c r="R528" s="1"/>
      <c r="S528" s="1"/>
      <c r="T528" s="1"/>
      <c r="U528" s="1"/>
      <c r="V528" s="1"/>
      <c r="W528" s="1"/>
      <c r="X528" s="1"/>
      <c r="Y528" s="1"/>
      <c r="Z528" s="1"/>
      <c r="AA528" s="1"/>
      <c r="AB528" s="1"/>
      <c r="AC528" s="1"/>
    </row>
    <row r="529" spans="1:29" x14ac:dyDescent="0.3">
      <c r="A529" s="1"/>
      <c r="B529" s="1"/>
      <c r="C529" s="1"/>
      <c r="D529" s="3"/>
      <c r="E529" s="1"/>
      <c r="F529" s="1"/>
      <c r="G529" s="1"/>
      <c r="H529" s="1"/>
      <c r="I529" s="1"/>
      <c r="J529" s="1"/>
      <c r="K529" s="1"/>
      <c r="L529" s="1"/>
      <c r="M529" s="1"/>
      <c r="O529" s="1"/>
      <c r="P529" s="1"/>
      <c r="Q529" s="1"/>
      <c r="R529" s="1"/>
      <c r="S529" s="1"/>
      <c r="T529" s="1"/>
      <c r="U529" s="1"/>
      <c r="V529" s="1"/>
      <c r="W529" s="1"/>
      <c r="X529" s="1"/>
      <c r="Y529" s="1"/>
      <c r="Z529" s="1"/>
      <c r="AA529" s="1"/>
      <c r="AB529" s="1"/>
      <c r="AC529" s="1"/>
    </row>
    <row r="530" spans="1:29" x14ac:dyDescent="0.3">
      <c r="A530" s="1"/>
      <c r="B530" s="1"/>
      <c r="C530" s="1"/>
      <c r="D530" s="3"/>
      <c r="E530" s="1"/>
      <c r="F530" s="1"/>
      <c r="G530" s="1"/>
      <c r="H530" s="1"/>
      <c r="I530" s="1"/>
      <c r="J530" s="1"/>
      <c r="K530" s="1"/>
      <c r="L530" s="1"/>
      <c r="M530" s="1"/>
      <c r="O530" s="1"/>
      <c r="P530" s="1"/>
      <c r="Q530" s="1"/>
      <c r="R530" s="1"/>
      <c r="S530" s="1"/>
      <c r="T530" s="1"/>
      <c r="U530" s="1"/>
      <c r="V530" s="1"/>
      <c r="W530" s="1"/>
      <c r="X530" s="1"/>
      <c r="Y530" s="1"/>
      <c r="Z530" s="1"/>
      <c r="AA530" s="1"/>
      <c r="AB530" s="1"/>
      <c r="AC530" s="1"/>
    </row>
    <row r="531" spans="1:29" x14ac:dyDescent="0.3">
      <c r="A531" s="1"/>
      <c r="B531" s="1"/>
      <c r="C531" s="1"/>
      <c r="D531" s="3"/>
      <c r="E531" s="1"/>
      <c r="F531" s="1"/>
      <c r="G531" s="1"/>
      <c r="H531" s="1"/>
      <c r="I531" s="1"/>
      <c r="J531" s="1"/>
      <c r="K531" s="1"/>
      <c r="L531" s="1"/>
      <c r="M531" s="1"/>
      <c r="O531" s="1"/>
      <c r="P531" s="1"/>
      <c r="Q531" s="1"/>
      <c r="R531" s="1"/>
      <c r="S531" s="1"/>
      <c r="T531" s="1"/>
      <c r="U531" s="1"/>
      <c r="V531" s="1"/>
      <c r="W531" s="1"/>
      <c r="X531" s="1"/>
      <c r="Y531" s="1"/>
      <c r="Z531" s="1"/>
      <c r="AA531" s="1"/>
      <c r="AB531" s="1"/>
      <c r="AC531" s="1"/>
    </row>
    <row r="532" spans="1:29" x14ac:dyDescent="0.3">
      <c r="A532" s="1"/>
      <c r="B532" s="1"/>
      <c r="C532" s="1"/>
      <c r="D532" s="3"/>
      <c r="E532" s="1"/>
      <c r="F532" s="1"/>
      <c r="G532" s="1"/>
      <c r="H532" s="1"/>
      <c r="I532" s="1"/>
      <c r="J532" s="1"/>
      <c r="K532" s="1"/>
      <c r="L532" s="1"/>
      <c r="M532" s="1"/>
      <c r="O532" s="1"/>
      <c r="P532" s="1"/>
      <c r="Q532" s="1"/>
      <c r="R532" s="1"/>
      <c r="S532" s="1"/>
      <c r="T532" s="1"/>
      <c r="U532" s="1"/>
      <c r="V532" s="1"/>
      <c r="W532" s="1"/>
      <c r="X532" s="1"/>
      <c r="Y532" s="1"/>
      <c r="Z532" s="1"/>
      <c r="AA532" s="1"/>
      <c r="AB532" s="1"/>
      <c r="AC532" s="1"/>
    </row>
    <row r="533" spans="1:29" x14ac:dyDescent="0.3">
      <c r="A533" s="1"/>
      <c r="B533" s="1"/>
      <c r="C533" s="1"/>
      <c r="D533" s="3"/>
      <c r="E533" s="1"/>
      <c r="F533" s="1"/>
      <c r="G533" s="1"/>
      <c r="H533" s="1"/>
      <c r="I533" s="1"/>
      <c r="J533" s="1"/>
      <c r="K533" s="1"/>
      <c r="L533" s="1"/>
      <c r="M533" s="1"/>
      <c r="O533" s="1"/>
      <c r="P533" s="1"/>
      <c r="Q533" s="1"/>
      <c r="R533" s="1"/>
      <c r="S533" s="1"/>
      <c r="T533" s="1"/>
      <c r="U533" s="1"/>
      <c r="V533" s="1"/>
      <c r="W533" s="1"/>
      <c r="X533" s="1"/>
      <c r="Y533" s="1"/>
      <c r="Z533" s="1"/>
      <c r="AA533" s="1"/>
      <c r="AB533" s="1"/>
      <c r="AC533" s="1"/>
    </row>
    <row r="534" spans="1:29" x14ac:dyDescent="0.3">
      <c r="A534" s="1"/>
      <c r="B534" s="1"/>
      <c r="C534" s="1"/>
      <c r="D534" s="3"/>
      <c r="E534" s="1"/>
      <c r="F534" s="1"/>
      <c r="G534" s="1"/>
      <c r="H534" s="1"/>
      <c r="I534" s="1"/>
      <c r="J534" s="1"/>
      <c r="K534" s="1"/>
      <c r="L534" s="1"/>
      <c r="M534" s="1"/>
      <c r="O534" s="1"/>
      <c r="P534" s="1"/>
      <c r="Q534" s="1"/>
      <c r="R534" s="1"/>
      <c r="S534" s="1"/>
      <c r="T534" s="1"/>
      <c r="U534" s="1"/>
      <c r="V534" s="1"/>
      <c r="W534" s="1"/>
      <c r="X534" s="1"/>
      <c r="Y534" s="1"/>
      <c r="Z534" s="1"/>
      <c r="AA534" s="1"/>
      <c r="AB534" s="1"/>
      <c r="AC534" s="1"/>
    </row>
    <row r="535" spans="1:29" x14ac:dyDescent="0.3">
      <c r="A535" s="1"/>
      <c r="B535" s="1"/>
      <c r="C535" s="1"/>
      <c r="D535" s="3"/>
      <c r="E535" s="1"/>
      <c r="F535" s="1"/>
      <c r="G535" s="1"/>
      <c r="H535" s="1"/>
      <c r="I535" s="1"/>
      <c r="J535" s="1"/>
      <c r="K535" s="1"/>
      <c r="L535" s="1"/>
      <c r="M535" s="1"/>
      <c r="O535" s="1"/>
      <c r="P535" s="1"/>
      <c r="Q535" s="1"/>
      <c r="R535" s="1"/>
      <c r="S535" s="1"/>
      <c r="T535" s="1"/>
      <c r="U535" s="1"/>
      <c r="V535" s="1"/>
      <c r="W535" s="1"/>
      <c r="X535" s="1"/>
      <c r="Y535" s="1"/>
      <c r="Z535" s="1"/>
      <c r="AA535" s="1"/>
      <c r="AB535" s="1"/>
      <c r="AC535" s="1"/>
    </row>
    <row r="536" spans="1:29" x14ac:dyDescent="0.3">
      <c r="A536" s="1"/>
      <c r="B536" s="1"/>
      <c r="C536" s="1"/>
      <c r="D536" s="3"/>
      <c r="E536" s="1"/>
      <c r="F536" s="1"/>
      <c r="G536" s="1"/>
      <c r="H536" s="1"/>
      <c r="I536" s="1"/>
      <c r="J536" s="1"/>
      <c r="K536" s="1"/>
      <c r="L536" s="1"/>
      <c r="M536" s="1"/>
      <c r="O536" s="1"/>
      <c r="P536" s="1"/>
      <c r="Q536" s="1"/>
      <c r="R536" s="1"/>
      <c r="S536" s="1"/>
      <c r="T536" s="1"/>
      <c r="U536" s="1"/>
      <c r="V536" s="1"/>
      <c r="W536" s="1"/>
      <c r="X536" s="1"/>
      <c r="Y536" s="1"/>
      <c r="Z536" s="1"/>
      <c r="AA536" s="1"/>
      <c r="AB536" s="1"/>
      <c r="AC536" s="1"/>
    </row>
    <row r="537" spans="1:29" x14ac:dyDescent="0.3">
      <c r="A537" s="1"/>
      <c r="B537" s="1"/>
      <c r="C537" s="1"/>
      <c r="D537" s="3"/>
      <c r="E537" s="1"/>
      <c r="F537" s="1"/>
      <c r="G537" s="1"/>
      <c r="H537" s="1"/>
      <c r="I537" s="1"/>
      <c r="J537" s="1"/>
      <c r="K537" s="1"/>
      <c r="L537" s="1"/>
      <c r="M537" s="1"/>
      <c r="O537" s="1"/>
      <c r="P537" s="1"/>
      <c r="Q537" s="1"/>
      <c r="R537" s="1"/>
      <c r="S537" s="1"/>
      <c r="T537" s="1"/>
      <c r="U537" s="1"/>
      <c r="V537" s="1"/>
      <c r="W537" s="1"/>
      <c r="X537" s="1"/>
      <c r="Y537" s="1"/>
      <c r="Z537" s="1"/>
      <c r="AA537" s="1"/>
      <c r="AB537" s="1"/>
      <c r="AC537" s="1"/>
    </row>
    <row r="538" spans="1:29" x14ac:dyDescent="0.3">
      <c r="A538" s="1"/>
      <c r="B538" s="1"/>
      <c r="C538" s="1"/>
      <c r="D538" s="3"/>
      <c r="E538" s="1"/>
      <c r="F538" s="1"/>
      <c r="G538" s="1"/>
      <c r="H538" s="1"/>
      <c r="I538" s="1"/>
      <c r="J538" s="1"/>
      <c r="K538" s="1"/>
      <c r="L538" s="1"/>
      <c r="M538" s="1"/>
      <c r="O538" s="1"/>
      <c r="P538" s="1"/>
      <c r="Q538" s="1"/>
      <c r="R538" s="1"/>
      <c r="S538" s="1"/>
      <c r="T538" s="1"/>
      <c r="U538" s="1"/>
      <c r="V538" s="1"/>
      <c r="W538" s="1"/>
      <c r="X538" s="1"/>
      <c r="Y538" s="1"/>
      <c r="Z538" s="1"/>
      <c r="AA538" s="1"/>
      <c r="AB538" s="1"/>
      <c r="AC538" s="1"/>
    </row>
    <row r="539" spans="1:29" x14ac:dyDescent="0.3">
      <c r="A539" s="1"/>
      <c r="B539" s="1"/>
      <c r="C539" s="1"/>
      <c r="D539" s="3"/>
      <c r="E539" s="1"/>
      <c r="F539" s="1"/>
      <c r="G539" s="1"/>
      <c r="H539" s="1"/>
      <c r="I539" s="1"/>
      <c r="J539" s="1"/>
      <c r="K539" s="1"/>
      <c r="L539" s="1"/>
      <c r="M539" s="1"/>
      <c r="O539" s="1"/>
      <c r="P539" s="1"/>
      <c r="Q539" s="1"/>
      <c r="R539" s="1"/>
      <c r="S539" s="1"/>
      <c r="T539" s="1"/>
      <c r="U539" s="1"/>
      <c r="V539" s="1"/>
      <c r="W539" s="1"/>
      <c r="X539" s="1"/>
      <c r="Y539" s="1"/>
      <c r="Z539" s="1"/>
      <c r="AA539" s="1"/>
      <c r="AB539" s="1"/>
      <c r="AC539" s="1"/>
    </row>
    <row r="540" spans="1:29" x14ac:dyDescent="0.3">
      <c r="A540" s="1"/>
      <c r="B540" s="1"/>
      <c r="C540" s="1"/>
      <c r="D540" s="3"/>
      <c r="E540" s="1"/>
      <c r="F540" s="1"/>
      <c r="G540" s="1"/>
      <c r="H540" s="1"/>
      <c r="I540" s="1"/>
      <c r="J540" s="1"/>
      <c r="K540" s="1"/>
      <c r="L540" s="1"/>
      <c r="M540" s="1"/>
      <c r="O540" s="1"/>
      <c r="P540" s="1"/>
      <c r="Q540" s="1"/>
      <c r="R540" s="1"/>
      <c r="S540" s="1"/>
      <c r="T540" s="1"/>
      <c r="U540" s="1"/>
      <c r="V540" s="1"/>
      <c r="W540" s="1"/>
      <c r="X540" s="1"/>
      <c r="Y540" s="1"/>
      <c r="Z540" s="1"/>
      <c r="AA540" s="1"/>
      <c r="AB540" s="1"/>
      <c r="AC540" s="1"/>
    </row>
    <row r="541" spans="1:29" x14ac:dyDescent="0.3">
      <c r="A541" s="1"/>
      <c r="B541" s="1"/>
      <c r="C541" s="1"/>
      <c r="D541" s="3"/>
      <c r="E541" s="1"/>
      <c r="F541" s="1"/>
      <c r="G541" s="1"/>
      <c r="H541" s="1"/>
      <c r="I541" s="1"/>
      <c r="J541" s="1"/>
      <c r="K541" s="1"/>
      <c r="L541" s="1"/>
      <c r="M541" s="1"/>
      <c r="O541" s="1"/>
      <c r="P541" s="1"/>
      <c r="Q541" s="1"/>
      <c r="R541" s="1"/>
      <c r="S541" s="1"/>
      <c r="T541" s="1"/>
      <c r="U541" s="1"/>
      <c r="V541" s="1"/>
      <c r="W541" s="1"/>
      <c r="X541" s="1"/>
      <c r="Y541" s="1"/>
      <c r="Z541" s="1"/>
      <c r="AA541" s="1"/>
      <c r="AB541" s="1"/>
      <c r="AC541" s="1"/>
    </row>
    <row r="542" spans="1:29" x14ac:dyDescent="0.3">
      <c r="A542" s="1"/>
      <c r="B542" s="1"/>
      <c r="C542" s="1"/>
      <c r="D542" s="3"/>
      <c r="E542" s="1"/>
      <c r="F542" s="1"/>
      <c r="G542" s="1"/>
      <c r="H542" s="1"/>
      <c r="I542" s="1"/>
      <c r="J542" s="1"/>
      <c r="K542" s="1"/>
      <c r="L542" s="1"/>
      <c r="M542" s="1"/>
      <c r="O542" s="1"/>
      <c r="P542" s="1"/>
      <c r="Q542" s="1"/>
      <c r="R542" s="1"/>
      <c r="S542" s="1"/>
      <c r="T542" s="1"/>
      <c r="U542" s="1"/>
      <c r="V542" s="1"/>
      <c r="W542" s="1"/>
      <c r="X542" s="1"/>
      <c r="Y542" s="1"/>
      <c r="Z542" s="1"/>
      <c r="AA542" s="1"/>
      <c r="AB542" s="1"/>
      <c r="AC542" s="1"/>
    </row>
    <row r="543" spans="1:29" x14ac:dyDescent="0.3">
      <c r="A543" s="1"/>
      <c r="B543" s="1"/>
      <c r="C543" s="1"/>
      <c r="D543" s="3"/>
      <c r="E543" s="1"/>
      <c r="F543" s="1"/>
      <c r="G543" s="1"/>
      <c r="H543" s="1"/>
      <c r="I543" s="1"/>
      <c r="J543" s="1"/>
      <c r="K543" s="1"/>
      <c r="L543" s="1"/>
      <c r="M543" s="1"/>
      <c r="O543" s="1"/>
      <c r="P543" s="1"/>
      <c r="Q543" s="1"/>
      <c r="R543" s="1"/>
      <c r="S543" s="1"/>
      <c r="T543" s="1"/>
      <c r="U543" s="1"/>
      <c r="V543" s="1"/>
      <c r="W543" s="1"/>
      <c r="X543" s="1"/>
      <c r="Y543" s="1"/>
      <c r="Z543" s="1"/>
      <c r="AA543" s="1"/>
      <c r="AB543" s="1"/>
      <c r="AC543" s="1"/>
    </row>
    <row r="544" spans="1:29" x14ac:dyDescent="0.3">
      <c r="A544" s="1"/>
      <c r="B544" s="1"/>
      <c r="C544" s="1"/>
      <c r="D544" s="3"/>
      <c r="E544" s="1"/>
      <c r="F544" s="1"/>
      <c r="G544" s="1"/>
      <c r="H544" s="1"/>
      <c r="I544" s="1"/>
      <c r="J544" s="1"/>
      <c r="K544" s="1"/>
      <c r="L544" s="1"/>
      <c r="M544" s="1"/>
      <c r="O544" s="1"/>
      <c r="P544" s="1"/>
      <c r="Q544" s="1"/>
      <c r="R544" s="1"/>
      <c r="S544" s="1"/>
      <c r="T544" s="1"/>
      <c r="U544" s="1"/>
      <c r="V544" s="1"/>
      <c r="W544" s="1"/>
      <c r="X544" s="1"/>
      <c r="Y544" s="1"/>
      <c r="Z544" s="1"/>
      <c r="AA544" s="1"/>
      <c r="AB544" s="1"/>
      <c r="AC544" s="1"/>
    </row>
    <row r="545" spans="1:29" x14ac:dyDescent="0.3">
      <c r="A545" s="1"/>
      <c r="B545" s="1"/>
      <c r="C545" s="1"/>
      <c r="D545" s="3"/>
      <c r="E545" s="1"/>
      <c r="F545" s="1"/>
      <c r="G545" s="1"/>
      <c r="H545" s="1"/>
      <c r="I545" s="1"/>
      <c r="J545" s="1"/>
      <c r="K545" s="1"/>
      <c r="L545" s="1"/>
      <c r="M545" s="1"/>
      <c r="O545" s="1"/>
      <c r="P545" s="1"/>
      <c r="Q545" s="1"/>
      <c r="R545" s="1"/>
      <c r="S545" s="1"/>
      <c r="T545" s="1"/>
      <c r="U545" s="1"/>
      <c r="V545" s="1"/>
      <c r="W545" s="1"/>
      <c r="X545" s="1"/>
      <c r="Y545" s="1"/>
      <c r="Z545" s="1"/>
      <c r="AA545" s="1"/>
      <c r="AB545" s="1"/>
      <c r="AC545" s="1"/>
    </row>
    <row r="546" spans="1:29" x14ac:dyDescent="0.3">
      <c r="A546" s="1"/>
      <c r="B546" s="1"/>
      <c r="C546" s="1"/>
      <c r="D546" s="3"/>
      <c r="E546" s="1"/>
      <c r="F546" s="1"/>
      <c r="G546" s="1"/>
      <c r="H546" s="1"/>
      <c r="I546" s="1"/>
      <c r="J546" s="1"/>
      <c r="K546" s="1"/>
      <c r="L546" s="1"/>
      <c r="M546" s="1"/>
      <c r="O546" s="1"/>
      <c r="P546" s="1"/>
      <c r="Q546" s="1"/>
      <c r="R546" s="1"/>
      <c r="S546" s="1"/>
      <c r="T546" s="1"/>
      <c r="U546" s="1"/>
      <c r="V546" s="1"/>
      <c r="W546" s="1"/>
      <c r="X546" s="1"/>
      <c r="Y546" s="1"/>
      <c r="Z546" s="1"/>
      <c r="AA546" s="1"/>
      <c r="AB546" s="1"/>
      <c r="AC546" s="1"/>
    </row>
    <row r="547" spans="1:29" x14ac:dyDescent="0.3">
      <c r="A547" s="1"/>
      <c r="B547" s="1"/>
      <c r="C547" s="1"/>
      <c r="D547" s="3"/>
      <c r="E547" s="1"/>
      <c r="F547" s="1"/>
      <c r="G547" s="1"/>
      <c r="H547" s="1"/>
      <c r="I547" s="1"/>
      <c r="J547" s="1"/>
      <c r="K547" s="1"/>
      <c r="L547" s="1"/>
      <c r="M547" s="1"/>
      <c r="O547" s="1"/>
      <c r="P547" s="1"/>
      <c r="Q547" s="1"/>
      <c r="R547" s="1"/>
      <c r="S547" s="1"/>
      <c r="T547" s="1"/>
      <c r="U547" s="1"/>
      <c r="V547" s="1"/>
      <c r="W547" s="1"/>
      <c r="X547" s="1"/>
      <c r="Y547" s="1"/>
      <c r="Z547" s="1"/>
      <c r="AA547" s="1"/>
      <c r="AB547" s="1"/>
      <c r="AC547" s="1"/>
    </row>
    <row r="548" spans="1:29" x14ac:dyDescent="0.3">
      <c r="A548" s="1"/>
      <c r="B548" s="1"/>
      <c r="C548" s="1"/>
      <c r="D548" s="3"/>
      <c r="E548" s="1"/>
      <c r="F548" s="1"/>
      <c r="G548" s="1"/>
      <c r="H548" s="1"/>
      <c r="I548" s="1"/>
      <c r="J548" s="1"/>
      <c r="K548" s="1"/>
      <c r="L548" s="1"/>
      <c r="M548" s="1"/>
      <c r="O548" s="1"/>
      <c r="P548" s="1"/>
      <c r="Q548" s="1"/>
      <c r="R548" s="1"/>
      <c r="S548" s="1"/>
      <c r="T548" s="1"/>
      <c r="U548" s="1"/>
      <c r="V548" s="1"/>
      <c r="W548" s="1"/>
      <c r="X548" s="1"/>
      <c r="Y548" s="1"/>
      <c r="Z548" s="1"/>
      <c r="AA548" s="1"/>
      <c r="AB548" s="1"/>
      <c r="AC548" s="1"/>
    </row>
    <row r="549" spans="1:29" x14ac:dyDescent="0.3">
      <c r="A549" s="1"/>
      <c r="B549" s="1"/>
      <c r="C549" s="1"/>
      <c r="D549" s="3"/>
      <c r="E549" s="1"/>
      <c r="F549" s="1"/>
      <c r="G549" s="1"/>
      <c r="H549" s="1"/>
      <c r="I549" s="1"/>
      <c r="J549" s="1"/>
      <c r="K549" s="1"/>
      <c r="L549" s="1"/>
      <c r="M549" s="1"/>
      <c r="O549" s="1"/>
      <c r="P549" s="1"/>
      <c r="Q549" s="1"/>
      <c r="R549" s="1"/>
      <c r="S549" s="1"/>
      <c r="T549" s="1"/>
      <c r="U549" s="1"/>
      <c r="V549" s="1"/>
      <c r="W549" s="1"/>
      <c r="X549" s="1"/>
      <c r="Y549" s="1"/>
      <c r="Z549" s="1"/>
      <c r="AA549" s="1"/>
      <c r="AB549" s="1"/>
      <c r="AC549" s="1"/>
    </row>
    <row r="550" spans="1:29" x14ac:dyDescent="0.3">
      <c r="A550" s="1"/>
      <c r="B550" s="1"/>
      <c r="C550" s="1"/>
      <c r="D550" s="3"/>
      <c r="E550" s="1"/>
      <c r="F550" s="1"/>
      <c r="G550" s="1"/>
      <c r="H550" s="1"/>
      <c r="I550" s="1"/>
      <c r="J550" s="1"/>
      <c r="K550" s="1"/>
      <c r="L550" s="1"/>
      <c r="M550" s="1"/>
      <c r="O550" s="1"/>
      <c r="P550" s="1"/>
      <c r="Q550" s="1"/>
      <c r="R550" s="1"/>
      <c r="S550" s="1"/>
      <c r="T550" s="1"/>
      <c r="U550" s="1"/>
      <c r="V550" s="1"/>
      <c r="W550" s="1"/>
      <c r="X550" s="1"/>
      <c r="Y550" s="1"/>
      <c r="Z550" s="1"/>
      <c r="AA550" s="1"/>
      <c r="AB550" s="1"/>
      <c r="AC550" s="1"/>
    </row>
    <row r="551" spans="1:29" x14ac:dyDescent="0.3">
      <c r="A551" s="1"/>
      <c r="B551" s="1"/>
      <c r="C551" s="1"/>
      <c r="D551" s="3"/>
      <c r="E551" s="1"/>
      <c r="F551" s="1"/>
      <c r="G551" s="1"/>
      <c r="H551" s="1"/>
      <c r="I551" s="1"/>
      <c r="J551" s="1"/>
      <c r="K551" s="1"/>
      <c r="L551" s="1"/>
      <c r="M551" s="1"/>
      <c r="O551" s="1"/>
      <c r="P551" s="1"/>
      <c r="Q551" s="1"/>
      <c r="R551" s="1"/>
      <c r="S551" s="1"/>
      <c r="T551" s="1"/>
      <c r="U551" s="1"/>
      <c r="V551" s="1"/>
      <c r="W551" s="1"/>
      <c r="X551" s="1"/>
      <c r="Y551" s="1"/>
      <c r="Z551" s="1"/>
      <c r="AA551" s="1"/>
      <c r="AB551" s="1"/>
      <c r="AC551" s="1"/>
    </row>
    <row r="552" spans="1:29" x14ac:dyDescent="0.3">
      <c r="A552" s="1"/>
      <c r="B552" s="1"/>
      <c r="C552" s="1"/>
      <c r="D552" s="3"/>
      <c r="E552" s="1"/>
      <c r="F552" s="1"/>
      <c r="G552" s="1"/>
      <c r="H552" s="1"/>
      <c r="I552" s="1"/>
      <c r="J552" s="1"/>
      <c r="K552" s="1"/>
      <c r="L552" s="1"/>
      <c r="M552" s="1"/>
      <c r="O552" s="1"/>
      <c r="P552" s="1"/>
      <c r="Q552" s="1"/>
      <c r="R552" s="1"/>
      <c r="S552" s="1"/>
      <c r="T552" s="1"/>
      <c r="U552" s="1"/>
      <c r="V552" s="1"/>
      <c r="W552" s="1"/>
      <c r="X552" s="1"/>
      <c r="Y552" s="1"/>
      <c r="Z552" s="1"/>
      <c r="AA552" s="1"/>
      <c r="AB552" s="1"/>
      <c r="AC552" s="1"/>
    </row>
    <row r="553" spans="1:29" x14ac:dyDescent="0.3">
      <c r="A553" s="1"/>
      <c r="B553" s="1"/>
      <c r="C553" s="1"/>
      <c r="D553" s="3"/>
      <c r="E553" s="1"/>
      <c r="F553" s="1"/>
      <c r="G553" s="1"/>
      <c r="H553" s="1"/>
      <c r="I553" s="1"/>
      <c r="J553" s="1"/>
      <c r="K553" s="1"/>
      <c r="L553" s="1"/>
      <c r="M553" s="1"/>
      <c r="O553" s="1"/>
      <c r="P553" s="1"/>
      <c r="Q553" s="1"/>
      <c r="R553" s="1"/>
      <c r="S553" s="1"/>
      <c r="T553" s="1"/>
      <c r="U553" s="1"/>
      <c r="V553" s="1"/>
      <c r="W553" s="1"/>
      <c r="X553" s="1"/>
      <c r="Y553" s="1"/>
      <c r="Z553" s="1"/>
      <c r="AA553" s="1"/>
      <c r="AB553" s="1"/>
      <c r="AC553" s="1"/>
    </row>
    <row r="554" spans="1:29" x14ac:dyDescent="0.3">
      <c r="A554" s="1"/>
      <c r="B554" s="1"/>
      <c r="C554" s="1"/>
      <c r="D554" s="3"/>
      <c r="E554" s="1"/>
      <c r="F554" s="1"/>
      <c r="G554" s="1"/>
      <c r="H554" s="1"/>
      <c r="I554" s="1"/>
      <c r="J554" s="1"/>
      <c r="K554" s="1"/>
      <c r="L554" s="1"/>
      <c r="M554" s="1"/>
      <c r="O554" s="1"/>
      <c r="P554" s="1"/>
      <c r="Q554" s="1"/>
      <c r="R554" s="1"/>
      <c r="S554" s="1"/>
      <c r="T554" s="1"/>
      <c r="U554" s="1"/>
      <c r="V554" s="1"/>
      <c r="W554" s="1"/>
      <c r="X554" s="1"/>
      <c r="Y554" s="1"/>
      <c r="Z554" s="1"/>
      <c r="AA554" s="1"/>
      <c r="AB554" s="1"/>
      <c r="AC554" s="1"/>
    </row>
    <row r="555" spans="1:29" x14ac:dyDescent="0.3">
      <c r="A555" s="1"/>
      <c r="B555" s="1"/>
      <c r="C555" s="1"/>
      <c r="D555" s="3"/>
      <c r="E555" s="1"/>
      <c r="F555" s="1"/>
      <c r="G555" s="1"/>
      <c r="H555" s="1"/>
      <c r="I555" s="1"/>
      <c r="J555" s="1"/>
      <c r="K555" s="1"/>
      <c r="L555" s="1"/>
      <c r="M555" s="1"/>
      <c r="O555" s="1"/>
      <c r="P555" s="1"/>
      <c r="Q555" s="1"/>
      <c r="R555" s="1"/>
      <c r="S555" s="1"/>
      <c r="T555" s="1"/>
      <c r="U555" s="1"/>
      <c r="V555" s="1"/>
      <c r="W555" s="1"/>
      <c r="X555" s="1"/>
      <c r="Y555" s="1"/>
      <c r="Z555" s="1"/>
      <c r="AA555" s="1"/>
      <c r="AB555" s="1"/>
      <c r="AC555" s="1"/>
    </row>
    <row r="556" spans="1:29" x14ac:dyDescent="0.3">
      <c r="A556" s="1"/>
      <c r="B556" s="1"/>
      <c r="C556" s="1"/>
      <c r="D556" s="3"/>
      <c r="E556" s="1"/>
      <c r="F556" s="1"/>
      <c r="G556" s="1"/>
      <c r="H556" s="1"/>
      <c r="I556" s="1"/>
      <c r="J556" s="1"/>
      <c r="K556" s="1"/>
      <c r="L556" s="1"/>
      <c r="M556" s="1"/>
      <c r="O556" s="1"/>
      <c r="P556" s="1"/>
      <c r="Q556" s="1"/>
      <c r="R556" s="1"/>
      <c r="S556" s="1"/>
      <c r="T556" s="1"/>
      <c r="U556" s="1"/>
      <c r="V556" s="1"/>
      <c r="W556" s="1"/>
      <c r="X556" s="1"/>
      <c r="Y556" s="1"/>
      <c r="Z556" s="1"/>
      <c r="AA556" s="1"/>
      <c r="AB556" s="1"/>
      <c r="AC556" s="1"/>
    </row>
    <row r="557" spans="1:29" x14ac:dyDescent="0.3">
      <c r="A557" s="1"/>
      <c r="B557" s="1"/>
      <c r="C557" s="1"/>
      <c r="D557" s="3"/>
      <c r="E557" s="1"/>
      <c r="F557" s="1"/>
      <c r="G557" s="1"/>
      <c r="H557" s="1"/>
      <c r="I557" s="1"/>
      <c r="J557" s="1"/>
      <c r="K557" s="1"/>
      <c r="L557" s="1"/>
      <c r="M557" s="1"/>
      <c r="O557" s="1"/>
      <c r="P557" s="1"/>
      <c r="Q557" s="1"/>
      <c r="R557" s="1"/>
      <c r="S557" s="1"/>
      <c r="T557" s="1"/>
      <c r="U557" s="1"/>
      <c r="V557" s="1"/>
      <c r="W557" s="1"/>
      <c r="X557" s="1"/>
      <c r="Y557" s="1"/>
      <c r="Z557" s="1"/>
      <c r="AA557" s="1"/>
      <c r="AB557" s="1"/>
      <c r="AC557" s="1"/>
    </row>
    <row r="558" spans="1:29" x14ac:dyDescent="0.3">
      <c r="A558" s="1"/>
      <c r="B558" s="1"/>
      <c r="C558" s="1"/>
      <c r="D558" s="3"/>
      <c r="E558" s="1"/>
      <c r="F558" s="1"/>
      <c r="G558" s="1"/>
      <c r="H558" s="1"/>
      <c r="I558" s="1"/>
      <c r="J558" s="1"/>
      <c r="K558" s="1"/>
      <c r="L558" s="1"/>
      <c r="M558" s="1"/>
      <c r="O558" s="1"/>
      <c r="P558" s="1"/>
      <c r="Q558" s="1"/>
      <c r="R558" s="1"/>
      <c r="S558" s="1"/>
      <c r="T558" s="1"/>
      <c r="U558" s="1"/>
      <c r="V558" s="1"/>
      <c r="W558" s="1"/>
      <c r="X558" s="1"/>
      <c r="Y558" s="1"/>
      <c r="Z558" s="1"/>
      <c r="AA558" s="1"/>
      <c r="AB558" s="1"/>
      <c r="AC558" s="1"/>
    </row>
    <row r="559" spans="1:29" x14ac:dyDescent="0.3">
      <c r="A559" s="1"/>
      <c r="B559" s="1"/>
      <c r="C559" s="1"/>
      <c r="D559" s="3"/>
      <c r="E559" s="1"/>
      <c r="F559" s="1"/>
      <c r="G559" s="1"/>
      <c r="H559" s="1"/>
      <c r="I559" s="1"/>
      <c r="J559" s="1"/>
      <c r="K559" s="1"/>
      <c r="L559" s="1"/>
      <c r="M559" s="1"/>
      <c r="O559" s="1"/>
      <c r="P559" s="1"/>
      <c r="Q559" s="1"/>
      <c r="R559" s="1"/>
      <c r="S559" s="1"/>
      <c r="T559" s="1"/>
      <c r="U559" s="1"/>
      <c r="V559" s="1"/>
      <c r="W559" s="1"/>
      <c r="X559" s="1"/>
      <c r="Y559" s="1"/>
      <c r="Z559" s="1"/>
      <c r="AA559" s="1"/>
      <c r="AB559" s="1"/>
      <c r="AC559" s="1"/>
    </row>
    <row r="560" spans="1:29" x14ac:dyDescent="0.3">
      <c r="A560" s="1"/>
      <c r="B560" s="1"/>
      <c r="C560" s="1"/>
      <c r="D560" s="3"/>
      <c r="E560" s="1"/>
      <c r="F560" s="1"/>
      <c r="G560" s="1"/>
      <c r="H560" s="1"/>
      <c r="I560" s="1"/>
      <c r="J560" s="1"/>
      <c r="K560" s="1"/>
      <c r="L560" s="1"/>
      <c r="M560" s="1"/>
      <c r="O560" s="1"/>
      <c r="P560" s="1"/>
      <c r="Q560" s="1"/>
      <c r="R560" s="1"/>
      <c r="S560" s="1"/>
      <c r="T560" s="1"/>
      <c r="U560" s="1"/>
      <c r="V560" s="1"/>
      <c r="W560" s="1"/>
      <c r="X560" s="1"/>
      <c r="Y560" s="1"/>
      <c r="Z560" s="1"/>
      <c r="AA560" s="1"/>
      <c r="AB560" s="1"/>
      <c r="AC560" s="1"/>
    </row>
    <row r="561" spans="1:29" x14ac:dyDescent="0.3">
      <c r="A561" s="1"/>
      <c r="B561" s="1"/>
      <c r="C561" s="1"/>
      <c r="D561" s="3"/>
      <c r="E561" s="1"/>
      <c r="F561" s="1"/>
      <c r="G561" s="1"/>
      <c r="H561" s="1"/>
      <c r="I561" s="1"/>
      <c r="J561" s="1"/>
      <c r="K561" s="1"/>
      <c r="L561" s="1"/>
      <c r="M561" s="1"/>
      <c r="O561" s="1"/>
      <c r="P561" s="1"/>
      <c r="Q561" s="1"/>
      <c r="R561" s="1"/>
      <c r="S561" s="1"/>
      <c r="T561" s="1"/>
      <c r="U561" s="1"/>
      <c r="V561" s="1"/>
      <c r="W561" s="1"/>
      <c r="X561" s="1"/>
      <c r="Y561" s="1"/>
      <c r="Z561" s="1"/>
      <c r="AA561" s="1"/>
      <c r="AB561" s="1"/>
      <c r="AC561" s="1"/>
    </row>
    <row r="562" spans="1:29" x14ac:dyDescent="0.3">
      <c r="A562" s="1"/>
      <c r="B562" s="1"/>
      <c r="C562" s="1"/>
      <c r="D562" s="3"/>
      <c r="E562" s="1"/>
      <c r="F562" s="1"/>
      <c r="G562" s="1"/>
      <c r="H562" s="1"/>
      <c r="I562" s="1"/>
      <c r="J562" s="1"/>
      <c r="K562" s="1"/>
      <c r="L562" s="1"/>
      <c r="M562" s="1"/>
      <c r="O562" s="1"/>
      <c r="P562" s="1"/>
      <c r="Q562" s="1"/>
      <c r="R562" s="1"/>
      <c r="S562" s="1"/>
      <c r="T562" s="1"/>
      <c r="U562" s="1"/>
      <c r="V562" s="1"/>
      <c r="W562" s="1"/>
      <c r="X562" s="1"/>
      <c r="Y562" s="1"/>
      <c r="Z562" s="1"/>
      <c r="AA562" s="1"/>
      <c r="AB562" s="1"/>
      <c r="AC562" s="1"/>
    </row>
    <row r="563" spans="1:29" x14ac:dyDescent="0.3">
      <c r="A563" s="1"/>
      <c r="B563" s="1"/>
      <c r="C563" s="1"/>
      <c r="D563" s="3"/>
      <c r="E563" s="1"/>
      <c r="F563" s="1"/>
      <c r="G563" s="1"/>
      <c r="H563" s="1"/>
      <c r="I563" s="1"/>
      <c r="J563" s="1"/>
      <c r="K563" s="1"/>
      <c r="L563" s="1"/>
      <c r="M563" s="1"/>
      <c r="O563" s="1"/>
      <c r="P563" s="1"/>
      <c r="Q563" s="1"/>
      <c r="R563" s="1"/>
      <c r="S563" s="1"/>
      <c r="T563" s="1"/>
      <c r="U563" s="1"/>
      <c r="V563" s="1"/>
      <c r="W563" s="1"/>
      <c r="X563" s="1"/>
      <c r="Y563" s="1"/>
      <c r="Z563" s="1"/>
      <c r="AA563" s="1"/>
      <c r="AB563" s="1"/>
      <c r="AC563" s="1"/>
    </row>
    <row r="564" spans="1:29" x14ac:dyDescent="0.3">
      <c r="A564" s="1"/>
      <c r="B564" s="1"/>
      <c r="C564" s="1"/>
      <c r="D564" s="3"/>
      <c r="E564" s="1"/>
      <c r="F564" s="1"/>
      <c r="G564" s="1"/>
      <c r="H564" s="1"/>
      <c r="I564" s="1"/>
      <c r="J564" s="1"/>
      <c r="K564" s="1"/>
      <c r="L564" s="1"/>
      <c r="M564" s="1"/>
      <c r="O564" s="1"/>
      <c r="P564" s="1"/>
      <c r="Q564" s="1"/>
      <c r="R564" s="1"/>
      <c r="S564" s="1"/>
      <c r="T564" s="1"/>
      <c r="U564" s="1"/>
      <c r="V564" s="1"/>
      <c r="W564" s="1"/>
      <c r="X564" s="1"/>
      <c r="Y564" s="1"/>
      <c r="Z564" s="1"/>
      <c r="AA564" s="1"/>
      <c r="AB564" s="1"/>
      <c r="AC564" s="1"/>
    </row>
    <row r="565" spans="1:29" x14ac:dyDescent="0.3">
      <c r="A565" s="1"/>
      <c r="B565" s="1"/>
      <c r="C565" s="1"/>
      <c r="D565" s="3"/>
      <c r="E565" s="1"/>
      <c r="F565" s="1"/>
      <c r="G565" s="1"/>
      <c r="H565" s="1"/>
      <c r="I565" s="1"/>
      <c r="J565" s="1"/>
      <c r="K565" s="1"/>
      <c r="L565" s="1"/>
      <c r="M565" s="1"/>
      <c r="O565" s="1"/>
      <c r="P565" s="1"/>
      <c r="Q565" s="1"/>
      <c r="R565" s="1"/>
      <c r="S565" s="1"/>
      <c r="T565" s="1"/>
      <c r="U565" s="1"/>
      <c r="V565" s="1"/>
      <c r="W565" s="1"/>
      <c r="X565" s="1"/>
      <c r="Y565" s="1"/>
      <c r="Z565" s="1"/>
      <c r="AA565" s="1"/>
      <c r="AB565" s="1"/>
      <c r="AC565" s="1"/>
    </row>
    <row r="566" spans="1:29" x14ac:dyDescent="0.3">
      <c r="A566" s="1"/>
      <c r="B566" s="1"/>
      <c r="C566" s="1"/>
      <c r="D566" s="3"/>
      <c r="E566" s="1"/>
      <c r="F566" s="1"/>
      <c r="G566" s="1"/>
      <c r="H566" s="1"/>
      <c r="I566" s="1"/>
      <c r="J566" s="1"/>
      <c r="K566" s="1"/>
      <c r="L566" s="1"/>
      <c r="M566" s="1"/>
      <c r="O566" s="1"/>
      <c r="P566" s="1"/>
      <c r="Q566" s="1"/>
      <c r="R566" s="1"/>
      <c r="S566" s="1"/>
      <c r="T566" s="1"/>
      <c r="U566" s="1"/>
      <c r="V566" s="1"/>
      <c r="W566" s="1"/>
      <c r="X566" s="1"/>
      <c r="Y566" s="1"/>
      <c r="Z566" s="1"/>
      <c r="AA566" s="1"/>
      <c r="AB566" s="1"/>
      <c r="AC566" s="1"/>
    </row>
    <row r="567" spans="1:29" x14ac:dyDescent="0.3">
      <c r="A567" s="1"/>
      <c r="B567" s="1"/>
      <c r="C567" s="1"/>
      <c r="D567" s="3"/>
      <c r="E567" s="1"/>
      <c r="F567" s="1"/>
      <c r="G567" s="1"/>
      <c r="H567" s="1"/>
      <c r="I567" s="1"/>
      <c r="J567" s="1"/>
      <c r="K567" s="1"/>
      <c r="L567" s="1"/>
      <c r="M567" s="1"/>
      <c r="O567" s="1"/>
      <c r="P567" s="1"/>
      <c r="Q567" s="1"/>
      <c r="R567" s="1"/>
      <c r="S567" s="1"/>
      <c r="T567" s="1"/>
      <c r="U567" s="1"/>
      <c r="V567" s="1"/>
      <c r="W567" s="1"/>
      <c r="X567" s="1"/>
      <c r="Y567" s="1"/>
      <c r="Z567" s="1"/>
      <c r="AA567" s="1"/>
      <c r="AB567" s="1"/>
      <c r="AC567" s="1"/>
    </row>
    <row r="568" spans="1:29" x14ac:dyDescent="0.3">
      <c r="A568" s="1"/>
      <c r="B568" s="1"/>
      <c r="C568" s="1"/>
      <c r="D568" s="3"/>
      <c r="E568" s="1"/>
      <c r="F568" s="1"/>
      <c r="G568" s="1"/>
      <c r="H568" s="1"/>
      <c r="I568" s="1"/>
      <c r="J568" s="1"/>
      <c r="K568" s="1"/>
      <c r="L568" s="1"/>
      <c r="M568" s="1"/>
      <c r="O568" s="1"/>
      <c r="P568" s="1"/>
      <c r="Q568" s="1"/>
      <c r="R568" s="1"/>
      <c r="S568" s="1"/>
      <c r="T568" s="1"/>
      <c r="U568" s="1"/>
      <c r="V568" s="1"/>
      <c r="W568" s="1"/>
      <c r="X568" s="1"/>
      <c r="Y568" s="1"/>
      <c r="Z568" s="1"/>
      <c r="AA568" s="1"/>
      <c r="AB568" s="1"/>
      <c r="AC568" s="1"/>
    </row>
    <row r="569" spans="1:29" x14ac:dyDescent="0.3">
      <c r="A569" s="1"/>
      <c r="B569" s="1"/>
      <c r="C569" s="1"/>
      <c r="D569" s="3"/>
      <c r="E569" s="1"/>
      <c r="F569" s="1"/>
      <c r="G569" s="1"/>
      <c r="H569" s="1"/>
      <c r="I569" s="1"/>
      <c r="J569" s="1"/>
      <c r="K569" s="1"/>
      <c r="L569" s="1"/>
      <c r="M569" s="1"/>
      <c r="O569" s="1"/>
      <c r="P569" s="1"/>
      <c r="Q569" s="1"/>
      <c r="R569" s="1"/>
      <c r="S569" s="1"/>
      <c r="T569" s="1"/>
      <c r="U569" s="1"/>
      <c r="V569" s="1"/>
      <c r="W569" s="1"/>
      <c r="X569" s="1"/>
      <c r="Y569" s="1"/>
      <c r="Z569" s="1"/>
      <c r="AA569" s="1"/>
      <c r="AB569" s="1"/>
      <c r="AC569" s="1"/>
    </row>
    <row r="570" spans="1:29" x14ac:dyDescent="0.3">
      <c r="A570" s="1"/>
      <c r="B570" s="1"/>
      <c r="C570" s="1"/>
      <c r="D570" s="3"/>
      <c r="E570" s="1"/>
      <c r="F570" s="1"/>
      <c r="G570" s="1"/>
      <c r="H570" s="1"/>
      <c r="I570" s="1"/>
      <c r="J570" s="1"/>
      <c r="K570" s="1"/>
      <c r="L570" s="1"/>
      <c r="M570" s="1"/>
      <c r="O570" s="1"/>
      <c r="P570" s="1"/>
      <c r="Q570" s="1"/>
      <c r="R570" s="1"/>
      <c r="S570" s="1"/>
      <c r="T570" s="1"/>
      <c r="U570" s="1"/>
      <c r="V570" s="1"/>
      <c r="W570" s="1"/>
      <c r="X570" s="1"/>
      <c r="Y570" s="1"/>
      <c r="Z570" s="1"/>
      <c r="AA570" s="1"/>
      <c r="AB570" s="1"/>
      <c r="AC570" s="1"/>
    </row>
    <row r="571" spans="1:29" x14ac:dyDescent="0.3">
      <c r="A571" s="1"/>
      <c r="B571" s="1"/>
      <c r="C571" s="1"/>
      <c r="D571" s="3"/>
      <c r="E571" s="1"/>
      <c r="F571" s="1"/>
      <c r="G571" s="1"/>
      <c r="H571" s="1"/>
      <c r="I571" s="1"/>
      <c r="J571" s="1"/>
      <c r="K571" s="1"/>
      <c r="L571" s="1"/>
      <c r="M571" s="1"/>
      <c r="O571" s="1"/>
      <c r="P571" s="1"/>
      <c r="Q571" s="1"/>
      <c r="R571" s="1"/>
      <c r="S571" s="1"/>
      <c r="T571" s="1"/>
      <c r="U571" s="1"/>
      <c r="V571" s="1"/>
      <c r="W571" s="1"/>
      <c r="X571" s="1"/>
      <c r="Y571" s="1"/>
      <c r="Z571" s="1"/>
      <c r="AA571" s="1"/>
      <c r="AB571" s="1"/>
      <c r="AC571" s="1"/>
    </row>
    <row r="572" spans="1:29" x14ac:dyDescent="0.3">
      <c r="A572" s="1"/>
      <c r="B572" s="1"/>
      <c r="C572" s="1"/>
      <c r="D572" s="3"/>
      <c r="E572" s="1"/>
      <c r="F572" s="1"/>
      <c r="G572" s="1"/>
      <c r="H572" s="1"/>
      <c r="I572" s="1"/>
      <c r="J572" s="1"/>
      <c r="K572" s="1"/>
      <c r="L572" s="1"/>
      <c r="M572" s="1"/>
      <c r="O572" s="1"/>
      <c r="P572" s="1"/>
      <c r="Q572" s="1"/>
      <c r="R572" s="1"/>
      <c r="S572" s="1"/>
      <c r="T572" s="1"/>
      <c r="U572" s="1"/>
      <c r="V572" s="1"/>
      <c r="W572" s="1"/>
      <c r="X572" s="1"/>
      <c r="Y572" s="1"/>
      <c r="Z572" s="1"/>
      <c r="AA572" s="1"/>
      <c r="AB572" s="1"/>
      <c r="AC572" s="1"/>
    </row>
    <row r="573" spans="1:29" x14ac:dyDescent="0.3">
      <c r="A573" s="1"/>
      <c r="B573" s="1"/>
      <c r="C573" s="1"/>
      <c r="D573" s="3"/>
      <c r="E573" s="1"/>
      <c r="F573" s="1"/>
      <c r="G573" s="1"/>
      <c r="H573" s="1"/>
      <c r="I573" s="1"/>
      <c r="J573" s="1"/>
      <c r="K573" s="1"/>
      <c r="L573" s="1"/>
      <c r="M573" s="1"/>
      <c r="O573" s="1"/>
      <c r="P573" s="1"/>
      <c r="Q573" s="1"/>
      <c r="R573" s="1"/>
      <c r="S573" s="1"/>
      <c r="T573" s="1"/>
      <c r="U573" s="1"/>
      <c r="V573" s="1"/>
      <c r="W573" s="1"/>
      <c r="X573" s="1"/>
      <c r="Y573" s="1"/>
      <c r="Z573" s="1"/>
      <c r="AA573" s="1"/>
      <c r="AB573" s="1"/>
      <c r="AC573" s="1"/>
    </row>
    <row r="574" spans="1:29" x14ac:dyDescent="0.3">
      <c r="A574" s="1"/>
      <c r="B574" s="1"/>
      <c r="C574" s="1"/>
      <c r="D574" s="3"/>
      <c r="E574" s="1"/>
      <c r="F574" s="1"/>
      <c r="G574" s="1"/>
      <c r="H574" s="1"/>
      <c r="I574" s="1"/>
      <c r="J574" s="1"/>
      <c r="K574" s="1"/>
      <c r="L574" s="1"/>
      <c r="M574" s="1"/>
      <c r="O574" s="1"/>
      <c r="P574" s="1"/>
      <c r="Q574" s="1"/>
      <c r="R574" s="1"/>
      <c r="S574" s="1"/>
      <c r="T574" s="1"/>
      <c r="U574" s="1"/>
      <c r="V574" s="1"/>
      <c r="W574" s="1"/>
      <c r="X574" s="1"/>
      <c r="Y574" s="1"/>
      <c r="Z574" s="1"/>
      <c r="AA574" s="1"/>
      <c r="AB574" s="1"/>
      <c r="AC574" s="1"/>
    </row>
    <row r="575" spans="1:29" x14ac:dyDescent="0.3">
      <c r="A575" s="1"/>
      <c r="B575" s="1"/>
      <c r="C575" s="1"/>
      <c r="D575" s="3"/>
      <c r="E575" s="1"/>
      <c r="F575" s="1"/>
      <c r="G575" s="1"/>
      <c r="H575" s="1"/>
      <c r="I575" s="1"/>
      <c r="J575" s="1"/>
      <c r="K575" s="1"/>
      <c r="L575" s="1"/>
      <c r="M575" s="1"/>
      <c r="O575" s="1"/>
      <c r="P575" s="1"/>
      <c r="Q575" s="1"/>
      <c r="R575" s="1"/>
      <c r="S575" s="1"/>
      <c r="T575" s="1"/>
      <c r="U575" s="1"/>
      <c r="V575" s="1"/>
      <c r="W575" s="1"/>
      <c r="X575" s="1"/>
      <c r="Y575" s="1"/>
      <c r="Z575" s="1"/>
      <c r="AA575" s="1"/>
      <c r="AB575" s="1"/>
      <c r="AC575" s="1"/>
    </row>
    <row r="576" spans="1:29" x14ac:dyDescent="0.3">
      <c r="A576" s="1"/>
      <c r="B576" s="1"/>
      <c r="C576" s="1"/>
      <c r="D576" s="3"/>
      <c r="E576" s="1"/>
      <c r="F576" s="1"/>
      <c r="G576" s="1"/>
      <c r="H576" s="1"/>
      <c r="I576" s="1"/>
      <c r="J576" s="1"/>
      <c r="K576" s="1"/>
      <c r="L576" s="1"/>
      <c r="M576" s="1"/>
      <c r="O576" s="1"/>
      <c r="P576" s="1"/>
      <c r="Q576" s="1"/>
      <c r="R576" s="1"/>
      <c r="S576" s="1"/>
      <c r="T576" s="1"/>
      <c r="U576" s="1"/>
      <c r="V576" s="1"/>
      <c r="W576" s="1"/>
      <c r="X576" s="1"/>
      <c r="Y576" s="1"/>
      <c r="Z576" s="1"/>
      <c r="AA576" s="1"/>
      <c r="AB576" s="1"/>
      <c r="AC576" s="1"/>
    </row>
    <row r="577" spans="1:29" x14ac:dyDescent="0.3">
      <c r="A577" s="1"/>
      <c r="B577" s="1"/>
      <c r="C577" s="1"/>
      <c r="D577" s="3"/>
      <c r="E577" s="1"/>
      <c r="F577" s="1"/>
      <c r="G577" s="1"/>
      <c r="H577" s="1"/>
      <c r="I577" s="1"/>
      <c r="J577" s="1"/>
      <c r="K577" s="1"/>
      <c r="L577" s="1"/>
      <c r="M577" s="1"/>
      <c r="O577" s="1"/>
      <c r="P577" s="1"/>
      <c r="Q577" s="1"/>
      <c r="R577" s="1"/>
      <c r="S577" s="1"/>
      <c r="T577" s="1"/>
      <c r="U577" s="1"/>
      <c r="V577" s="1"/>
      <c r="W577" s="1"/>
      <c r="X577" s="1"/>
      <c r="Y577" s="1"/>
      <c r="Z577" s="1"/>
      <c r="AA577" s="1"/>
      <c r="AB577" s="1"/>
      <c r="AC577" s="1"/>
    </row>
    <row r="578" spans="1:29" x14ac:dyDescent="0.3">
      <c r="A578" s="1"/>
      <c r="B578" s="1"/>
      <c r="C578" s="1"/>
      <c r="D578" s="3"/>
      <c r="E578" s="1"/>
      <c r="F578" s="1"/>
      <c r="G578" s="1"/>
      <c r="H578" s="1"/>
      <c r="I578" s="1"/>
      <c r="J578" s="1"/>
      <c r="K578" s="1"/>
      <c r="L578" s="1"/>
      <c r="M578" s="1"/>
      <c r="O578" s="1"/>
      <c r="P578" s="1"/>
      <c r="Q578" s="1"/>
      <c r="R578" s="1"/>
      <c r="S578" s="1"/>
      <c r="T578" s="1"/>
      <c r="U578" s="1"/>
      <c r="V578" s="1"/>
      <c r="W578" s="1"/>
      <c r="X578" s="1"/>
      <c r="Y578" s="1"/>
      <c r="Z578" s="1"/>
      <c r="AA578" s="1"/>
      <c r="AB578" s="1"/>
      <c r="AC578" s="1"/>
    </row>
    <row r="579" spans="1:29" x14ac:dyDescent="0.3">
      <c r="A579" s="1"/>
      <c r="B579" s="1"/>
      <c r="C579" s="1"/>
      <c r="D579" s="3"/>
      <c r="E579" s="1"/>
      <c r="F579" s="1"/>
      <c r="G579" s="1"/>
      <c r="H579" s="1"/>
      <c r="I579" s="1"/>
      <c r="J579" s="1"/>
      <c r="K579" s="1"/>
      <c r="L579" s="1"/>
      <c r="M579" s="1"/>
      <c r="O579" s="1"/>
      <c r="P579" s="1"/>
      <c r="Q579" s="1"/>
      <c r="R579" s="1"/>
      <c r="S579" s="1"/>
      <c r="T579" s="1"/>
      <c r="U579" s="1"/>
      <c r="V579" s="1"/>
      <c r="W579" s="1"/>
      <c r="X579" s="1"/>
      <c r="Y579" s="1"/>
      <c r="Z579" s="1"/>
      <c r="AA579" s="1"/>
      <c r="AB579" s="1"/>
      <c r="AC579" s="1"/>
    </row>
    <row r="580" spans="1:29" x14ac:dyDescent="0.3">
      <c r="A580" s="1"/>
      <c r="B580" s="1"/>
      <c r="C580" s="1"/>
      <c r="D580" s="3"/>
      <c r="E580" s="1"/>
      <c r="F580" s="1"/>
      <c r="G580" s="1"/>
      <c r="H580" s="1"/>
      <c r="I580" s="1"/>
      <c r="J580" s="1"/>
      <c r="K580" s="1"/>
      <c r="L580" s="1"/>
      <c r="M580" s="1"/>
      <c r="O580" s="1"/>
      <c r="P580" s="1"/>
      <c r="Q580" s="1"/>
      <c r="R580" s="1"/>
      <c r="S580" s="1"/>
      <c r="T580" s="1"/>
      <c r="U580" s="1"/>
      <c r="V580" s="1"/>
      <c r="W580" s="1"/>
      <c r="X580" s="1"/>
      <c r="Y580" s="1"/>
      <c r="Z580" s="1"/>
      <c r="AA580" s="1"/>
      <c r="AB580" s="1"/>
      <c r="AC580" s="1"/>
    </row>
    <row r="581" spans="1:29" x14ac:dyDescent="0.3">
      <c r="A581" s="1"/>
      <c r="B581" s="1"/>
      <c r="C581" s="1"/>
      <c r="D581" s="3"/>
      <c r="E581" s="1"/>
      <c r="F581" s="1"/>
      <c r="G581" s="1"/>
      <c r="H581" s="1"/>
      <c r="I581" s="1"/>
      <c r="J581" s="1"/>
      <c r="K581" s="1"/>
      <c r="L581" s="1"/>
      <c r="M581" s="1"/>
      <c r="O581" s="1"/>
      <c r="P581" s="1"/>
      <c r="Q581" s="1"/>
      <c r="R581" s="1"/>
      <c r="S581" s="1"/>
      <c r="T581" s="1"/>
      <c r="U581" s="1"/>
      <c r="V581" s="1"/>
      <c r="W581" s="1"/>
      <c r="X581" s="1"/>
      <c r="Y581" s="1"/>
      <c r="Z581" s="1"/>
      <c r="AA581" s="1"/>
      <c r="AB581" s="1"/>
      <c r="AC581" s="1"/>
    </row>
    <row r="582" spans="1:29" x14ac:dyDescent="0.3">
      <c r="A582" s="1"/>
      <c r="B582" s="1"/>
      <c r="C582" s="1"/>
      <c r="D582" s="3"/>
      <c r="E582" s="1"/>
      <c r="F582" s="1"/>
      <c r="G582" s="1"/>
      <c r="H582" s="1"/>
      <c r="I582" s="1"/>
      <c r="J582" s="1"/>
      <c r="K582" s="1"/>
      <c r="L582" s="1"/>
      <c r="M582" s="1"/>
      <c r="O582" s="1"/>
      <c r="P582" s="1"/>
      <c r="Q582" s="1"/>
      <c r="R582" s="1"/>
      <c r="S582" s="1"/>
      <c r="T582" s="1"/>
      <c r="U582" s="1"/>
      <c r="V582" s="1"/>
      <c r="W582" s="1"/>
      <c r="X582" s="1"/>
      <c r="Y582" s="1"/>
      <c r="Z582" s="1"/>
      <c r="AA582" s="1"/>
      <c r="AB582" s="1"/>
      <c r="AC582" s="1"/>
    </row>
    <row r="583" spans="1:29" x14ac:dyDescent="0.3">
      <c r="A583" s="1"/>
      <c r="B583" s="1"/>
      <c r="C583" s="1"/>
      <c r="D583" s="3"/>
      <c r="E583" s="1"/>
      <c r="F583" s="1"/>
      <c r="G583" s="1"/>
      <c r="H583" s="1"/>
      <c r="I583" s="1"/>
      <c r="J583" s="1"/>
      <c r="K583" s="1"/>
      <c r="L583" s="1"/>
      <c r="M583" s="1"/>
      <c r="O583" s="1"/>
      <c r="P583" s="1"/>
      <c r="Q583" s="1"/>
      <c r="R583" s="1"/>
      <c r="S583" s="1"/>
      <c r="T583" s="1"/>
      <c r="U583" s="1"/>
      <c r="V583" s="1"/>
      <c r="W583" s="1"/>
      <c r="X583" s="1"/>
      <c r="Y583" s="1"/>
      <c r="Z583" s="1"/>
      <c r="AA583" s="1"/>
      <c r="AB583" s="1"/>
      <c r="AC583" s="1"/>
    </row>
    <row r="584" spans="1:29" x14ac:dyDescent="0.3">
      <c r="A584" s="1"/>
      <c r="B584" s="1"/>
      <c r="C584" s="1"/>
      <c r="D584" s="3"/>
      <c r="E584" s="1"/>
      <c r="F584" s="1"/>
      <c r="G584" s="1"/>
      <c r="H584" s="1"/>
      <c r="I584" s="1"/>
      <c r="J584" s="1"/>
      <c r="K584" s="1"/>
      <c r="L584" s="1"/>
      <c r="M584" s="1"/>
      <c r="O584" s="1"/>
      <c r="P584" s="1"/>
      <c r="Q584" s="1"/>
      <c r="R584" s="1"/>
      <c r="S584" s="1"/>
      <c r="T584" s="1"/>
      <c r="U584" s="1"/>
      <c r="V584" s="1"/>
      <c r="W584" s="1"/>
      <c r="X584" s="1"/>
      <c r="Y584" s="1"/>
      <c r="Z584" s="1"/>
      <c r="AA584" s="1"/>
      <c r="AB584" s="1"/>
      <c r="AC584" s="1"/>
    </row>
    <row r="585" spans="1:29" x14ac:dyDescent="0.3">
      <c r="A585" s="1"/>
      <c r="B585" s="1"/>
      <c r="C585" s="1"/>
      <c r="D585" s="3"/>
      <c r="E585" s="1"/>
      <c r="F585" s="1"/>
      <c r="G585" s="1"/>
      <c r="H585" s="1"/>
      <c r="I585" s="1"/>
      <c r="J585" s="1"/>
      <c r="K585" s="1"/>
      <c r="L585" s="1"/>
      <c r="M585" s="1"/>
      <c r="O585" s="1"/>
      <c r="P585" s="1"/>
      <c r="Q585" s="1"/>
      <c r="R585" s="1"/>
      <c r="S585" s="1"/>
      <c r="T585" s="1"/>
      <c r="U585" s="1"/>
      <c r="V585" s="1"/>
      <c r="W585" s="1"/>
      <c r="X585" s="1"/>
      <c r="Y585" s="1"/>
      <c r="Z585" s="1"/>
      <c r="AA585" s="1"/>
      <c r="AB585" s="1"/>
      <c r="AC585" s="1"/>
    </row>
    <row r="586" spans="1:29" x14ac:dyDescent="0.3">
      <c r="A586" s="1"/>
      <c r="B586" s="1"/>
      <c r="C586" s="1"/>
      <c r="D586" s="3"/>
      <c r="E586" s="1"/>
      <c r="F586" s="1"/>
      <c r="G586" s="1"/>
      <c r="H586" s="1"/>
      <c r="I586" s="1"/>
      <c r="J586" s="1"/>
      <c r="K586" s="1"/>
      <c r="L586" s="1"/>
      <c r="M586" s="1"/>
      <c r="O586" s="1"/>
      <c r="P586" s="1"/>
      <c r="Q586" s="1"/>
      <c r="R586" s="1"/>
      <c r="S586" s="1"/>
      <c r="T586" s="1"/>
      <c r="U586" s="1"/>
      <c r="V586" s="1"/>
      <c r="W586" s="1"/>
      <c r="X586" s="1"/>
      <c r="Y586" s="1"/>
      <c r="Z586" s="1"/>
      <c r="AA586" s="1"/>
      <c r="AB586" s="1"/>
      <c r="AC586" s="1"/>
    </row>
    <row r="587" spans="1:29" x14ac:dyDescent="0.3">
      <c r="A587" s="1"/>
      <c r="B587" s="1"/>
      <c r="C587" s="1"/>
      <c r="D587" s="3"/>
      <c r="E587" s="1"/>
      <c r="F587" s="1"/>
      <c r="G587" s="1"/>
      <c r="H587" s="1"/>
      <c r="I587" s="1"/>
      <c r="J587" s="1"/>
      <c r="K587" s="1"/>
      <c r="L587" s="1"/>
      <c r="M587" s="1"/>
      <c r="O587" s="1"/>
      <c r="P587" s="1"/>
      <c r="Q587" s="1"/>
      <c r="R587" s="1"/>
      <c r="S587" s="1"/>
      <c r="T587" s="1"/>
      <c r="U587" s="1"/>
      <c r="V587" s="1"/>
      <c r="W587" s="1"/>
      <c r="X587" s="1"/>
      <c r="Y587" s="1"/>
      <c r="Z587" s="1"/>
      <c r="AA587" s="1"/>
      <c r="AB587" s="1"/>
      <c r="AC587" s="1"/>
    </row>
    <row r="588" spans="1:29" x14ac:dyDescent="0.3">
      <c r="A588" s="1"/>
      <c r="B588" s="1"/>
      <c r="C588" s="1"/>
      <c r="D588" s="3"/>
      <c r="E588" s="1"/>
      <c r="F588" s="1"/>
      <c r="G588" s="1"/>
      <c r="H588" s="1"/>
      <c r="I588" s="1"/>
      <c r="J588" s="1"/>
      <c r="K588" s="1"/>
      <c r="L588" s="1"/>
      <c r="M588" s="1"/>
      <c r="O588" s="1"/>
      <c r="P588" s="1"/>
      <c r="Q588" s="1"/>
      <c r="R588" s="1"/>
      <c r="S588" s="1"/>
      <c r="T588" s="1"/>
      <c r="U588" s="1"/>
      <c r="V588" s="1"/>
      <c r="W588" s="1"/>
      <c r="X588" s="1"/>
      <c r="Y588" s="1"/>
      <c r="Z588" s="1"/>
      <c r="AA588" s="1"/>
      <c r="AB588" s="1"/>
      <c r="AC588" s="1"/>
    </row>
    <row r="589" spans="1:29" x14ac:dyDescent="0.3">
      <c r="A589" s="1"/>
      <c r="B589" s="1"/>
      <c r="C589" s="1"/>
      <c r="D589" s="3"/>
      <c r="E589" s="1"/>
      <c r="F589" s="1"/>
      <c r="G589" s="1"/>
      <c r="H589" s="1"/>
      <c r="I589" s="1"/>
      <c r="J589" s="1"/>
      <c r="K589" s="1"/>
      <c r="L589" s="1"/>
      <c r="M589" s="1"/>
      <c r="O589" s="1"/>
      <c r="P589" s="1"/>
      <c r="Q589" s="1"/>
      <c r="R589" s="1"/>
      <c r="S589" s="1"/>
      <c r="T589" s="1"/>
      <c r="U589" s="1"/>
      <c r="V589" s="1"/>
      <c r="W589" s="1"/>
      <c r="X589" s="1"/>
      <c r="Y589" s="1"/>
      <c r="Z589" s="1"/>
      <c r="AA589" s="1"/>
      <c r="AB589" s="1"/>
      <c r="AC589" s="1"/>
    </row>
    <row r="590" spans="1:29" x14ac:dyDescent="0.3">
      <c r="A590" s="1"/>
      <c r="B590" s="1"/>
      <c r="C590" s="1"/>
      <c r="D590" s="3"/>
      <c r="E590" s="1"/>
      <c r="F590" s="1"/>
      <c r="G590" s="1"/>
      <c r="H590" s="1"/>
      <c r="I590" s="1"/>
      <c r="J590" s="1"/>
      <c r="K590" s="1"/>
      <c r="L590" s="1"/>
      <c r="M590" s="1"/>
      <c r="O590" s="1"/>
      <c r="P590" s="1"/>
      <c r="Q590" s="1"/>
      <c r="R590" s="1"/>
      <c r="S590" s="1"/>
      <c r="T590" s="1"/>
      <c r="U590" s="1"/>
      <c r="V590" s="1"/>
      <c r="W590" s="1"/>
      <c r="X590" s="1"/>
      <c r="Y590" s="1"/>
      <c r="Z590" s="1"/>
      <c r="AA590" s="1"/>
      <c r="AB590" s="1"/>
      <c r="AC590" s="1"/>
    </row>
    <row r="591" spans="1:29" x14ac:dyDescent="0.3">
      <c r="A591" s="1"/>
      <c r="B591" s="1"/>
      <c r="C591" s="1"/>
      <c r="D591" s="3"/>
      <c r="E591" s="1"/>
      <c r="F591" s="1"/>
      <c r="G591" s="1"/>
      <c r="H591" s="1"/>
      <c r="I591" s="1"/>
      <c r="J591" s="1"/>
      <c r="K591" s="1"/>
      <c r="L591" s="1"/>
      <c r="M591" s="1"/>
      <c r="O591" s="1"/>
      <c r="P591" s="1"/>
      <c r="Q591" s="1"/>
      <c r="R591" s="1"/>
      <c r="S591" s="1"/>
      <c r="T591" s="1"/>
      <c r="U591" s="1"/>
      <c r="V591" s="1"/>
      <c r="W591" s="1"/>
      <c r="X591" s="1"/>
      <c r="Y591" s="1"/>
      <c r="Z591" s="1"/>
      <c r="AA591" s="1"/>
      <c r="AB591" s="1"/>
      <c r="AC591" s="1"/>
    </row>
    <row r="592" spans="1:29" x14ac:dyDescent="0.3">
      <c r="A592" s="1"/>
      <c r="B592" s="1"/>
      <c r="C592" s="1"/>
      <c r="D592" s="3"/>
      <c r="E592" s="1"/>
      <c r="F592" s="1"/>
      <c r="G592" s="1"/>
      <c r="H592" s="1"/>
      <c r="I592" s="1"/>
      <c r="J592" s="1"/>
      <c r="K592" s="1"/>
      <c r="L592" s="1"/>
      <c r="M592" s="1"/>
      <c r="O592" s="1"/>
      <c r="P592" s="1"/>
      <c r="Q592" s="1"/>
      <c r="R592" s="1"/>
      <c r="S592" s="1"/>
      <c r="T592" s="1"/>
      <c r="U592" s="1"/>
      <c r="V592" s="1"/>
      <c r="W592" s="1"/>
      <c r="X592" s="1"/>
      <c r="Y592" s="1"/>
      <c r="Z592" s="1"/>
      <c r="AA592" s="1"/>
      <c r="AB592" s="1"/>
      <c r="AC592" s="1"/>
    </row>
    <row r="593" spans="1:29" x14ac:dyDescent="0.3">
      <c r="A593" s="1"/>
      <c r="B593" s="1"/>
      <c r="C593" s="1"/>
      <c r="D593" s="3"/>
      <c r="E593" s="1"/>
      <c r="F593" s="1"/>
      <c r="G593" s="1"/>
      <c r="H593" s="1"/>
      <c r="I593" s="1"/>
      <c r="J593" s="1"/>
      <c r="K593" s="1"/>
      <c r="L593" s="1"/>
      <c r="M593" s="1"/>
      <c r="O593" s="1"/>
      <c r="P593" s="1"/>
      <c r="Q593" s="1"/>
      <c r="R593" s="1"/>
      <c r="S593" s="1"/>
      <c r="T593" s="1"/>
      <c r="U593" s="1"/>
      <c r="V593" s="1"/>
      <c r="W593" s="1"/>
      <c r="X593" s="1"/>
      <c r="Y593" s="1"/>
      <c r="Z593" s="1"/>
      <c r="AA593" s="1"/>
      <c r="AB593" s="1"/>
      <c r="AC593" s="1"/>
    </row>
    <row r="594" spans="1:29" x14ac:dyDescent="0.3">
      <c r="A594" s="1"/>
      <c r="B594" s="1"/>
      <c r="C594" s="1"/>
      <c r="D594" s="3"/>
      <c r="E594" s="1"/>
      <c r="F594" s="1"/>
      <c r="G594" s="1"/>
      <c r="H594" s="1"/>
      <c r="I594" s="1"/>
      <c r="J594" s="1"/>
      <c r="K594" s="1"/>
      <c r="L594" s="1"/>
      <c r="M594" s="1"/>
      <c r="O594" s="1"/>
      <c r="P594" s="1"/>
      <c r="Q594" s="1"/>
      <c r="R594" s="1"/>
      <c r="S594" s="1"/>
      <c r="T594" s="1"/>
      <c r="U594" s="1"/>
      <c r="V594" s="1"/>
      <c r="W594" s="1"/>
      <c r="X594" s="1"/>
      <c r="Y594" s="1"/>
      <c r="Z594" s="1"/>
      <c r="AA594" s="1"/>
      <c r="AB594" s="1"/>
      <c r="AC594" s="1"/>
    </row>
    <row r="595" spans="1:29" x14ac:dyDescent="0.3">
      <c r="A595" s="1"/>
      <c r="B595" s="1"/>
      <c r="C595" s="1"/>
      <c r="D595" s="3"/>
      <c r="E595" s="1"/>
      <c r="F595" s="1"/>
      <c r="G595" s="1"/>
      <c r="H595" s="1"/>
      <c r="I595" s="1"/>
      <c r="J595" s="1"/>
      <c r="K595" s="1"/>
      <c r="L595" s="1"/>
      <c r="M595" s="1"/>
      <c r="O595" s="1"/>
      <c r="P595" s="1"/>
      <c r="Q595" s="1"/>
      <c r="R595" s="1"/>
      <c r="S595" s="1"/>
      <c r="T595" s="1"/>
      <c r="U595" s="1"/>
      <c r="V595" s="1"/>
      <c r="W595" s="1"/>
      <c r="X595" s="1"/>
      <c r="Y595" s="1"/>
      <c r="Z595" s="1"/>
      <c r="AA595" s="1"/>
      <c r="AB595" s="1"/>
      <c r="AC595" s="1"/>
    </row>
    <row r="596" spans="1:29" x14ac:dyDescent="0.3">
      <c r="A596" s="1"/>
      <c r="B596" s="1"/>
      <c r="C596" s="1"/>
      <c r="D596" s="3"/>
      <c r="E596" s="1"/>
      <c r="F596" s="1"/>
      <c r="G596" s="1"/>
      <c r="H596" s="1"/>
      <c r="I596" s="1"/>
      <c r="J596" s="1"/>
      <c r="K596" s="1"/>
      <c r="L596" s="1"/>
      <c r="M596" s="1"/>
      <c r="O596" s="1"/>
      <c r="P596" s="1"/>
      <c r="Q596" s="1"/>
      <c r="R596" s="1"/>
      <c r="S596" s="1"/>
      <c r="T596" s="1"/>
      <c r="U596" s="1"/>
      <c r="V596" s="1"/>
      <c r="W596" s="1"/>
      <c r="X596" s="1"/>
      <c r="Y596" s="1"/>
      <c r="Z596" s="1"/>
      <c r="AA596" s="1"/>
      <c r="AB596" s="1"/>
      <c r="AC596" s="1"/>
    </row>
    <row r="597" spans="1:29" x14ac:dyDescent="0.3">
      <c r="A597" s="1"/>
      <c r="B597" s="1"/>
      <c r="C597" s="1"/>
      <c r="D597" s="3"/>
      <c r="E597" s="1"/>
      <c r="F597" s="1"/>
      <c r="G597" s="1"/>
      <c r="H597" s="1"/>
      <c r="I597" s="1"/>
      <c r="J597" s="1"/>
      <c r="K597" s="1"/>
      <c r="L597" s="1"/>
      <c r="M597" s="1"/>
      <c r="O597" s="1"/>
      <c r="P597" s="1"/>
      <c r="Q597" s="1"/>
      <c r="R597" s="1"/>
      <c r="S597" s="1"/>
      <c r="T597" s="1"/>
      <c r="U597" s="1"/>
      <c r="V597" s="1"/>
      <c r="W597" s="1"/>
      <c r="X597" s="1"/>
      <c r="Y597" s="1"/>
      <c r="Z597" s="1"/>
      <c r="AA597" s="1"/>
      <c r="AB597" s="1"/>
      <c r="AC597" s="1"/>
    </row>
    <row r="598" spans="1:29" x14ac:dyDescent="0.3">
      <c r="A598" s="1"/>
      <c r="B598" s="1"/>
      <c r="C598" s="1"/>
      <c r="D598" s="3"/>
      <c r="E598" s="1"/>
      <c r="F598" s="1"/>
      <c r="G598" s="1"/>
      <c r="H598" s="1"/>
      <c r="I598" s="1"/>
      <c r="J598" s="1"/>
      <c r="K598" s="1"/>
      <c r="L598" s="1"/>
      <c r="M598" s="1"/>
      <c r="O598" s="1"/>
      <c r="P598" s="1"/>
      <c r="Q598" s="1"/>
      <c r="R598" s="1"/>
      <c r="S598" s="1"/>
      <c r="T598" s="1"/>
      <c r="U598" s="1"/>
      <c r="V598" s="1"/>
      <c r="W598" s="1"/>
      <c r="X598" s="1"/>
      <c r="Y598" s="1"/>
      <c r="Z598" s="1"/>
      <c r="AA598" s="1"/>
      <c r="AB598" s="1"/>
      <c r="AC598" s="1"/>
    </row>
    <row r="599" spans="1:29" x14ac:dyDescent="0.3">
      <c r="A599" s="1"/>
      <c r="B599" s="1"/>
      <c r="C599" s="1"/>
      <c r="D599" s="3"/>
      <c r="E599" s="1"/>
      <c r="F599" s="1"/>
      <c r="G599" s="1"/>
      <c r="H599" s="1"/>
      <c r="I599" s="1"/>
      <c r="J599" s="1"/>
      <c r="K599" s="1"/>
      <c r="L599" s="1"/>
      <c r="M599" s="1"/>
      <c r="O599" s="1"/>
      <c r="P599" s="1"/>
      <c r="Q599" s="1"/>
      <c r="R599" s="1"/>
      <c r="S599" s="1"/>
      <c r="T599" s="1"/>
      <c r="U599" s="1"/>
      <c r="V599" s="1"/>
      <c r="W599" s="1"/>
      <c r="X599" s="1"/>
      <c r="Y599" s="1"/>
      <c r="Z599" s="1"/>
      <c r="AA599" s="1"/>
      <c r="AB599" s="1"/>
      <c r="AC599" s="1"/>
    </row>
    <row r="600" spans="1:29" x14ac:dyDescent="0.3">
      <c r="A600" s="1"/>
      <c r="B600" s="1"/>
      <c r="C600" s="1"/>
      <c r="D600" s="3"/>
      <c r="E600" s="1"/>
      <c r="F600" s="1"/>
      <c r="G600" s="1"/>
      <c r="H600" s="1"/>
      <c r="I600" s="1"/>
      <c r="J600" s="1"/>
      <c r="K600" s="1"/>
      <c r="L600" s="1"/>
      <c r="M600" s="1"/>
      <c r="O600" s="1"/>
      <c r="P600" s="1"/>
      <c r="Q600" s="1"/>
      <c r="R600" s="1"/>
      <c r="S600" s="1"/>
      <c r="T600" s="1"/>
      <c r="U600" s="1"/>
      <c r="V600" s="1"/>
      <c r="W600" s="1"/>
      <c r="X600" s="1"/>
      <c r="Y600" s="1"/>
      <c r="Z600" s="1"/>
      <c r="AA600" s="1"/>
      <c r="AB600" s="1"/>
      <c r="AC600" s="1"/>
    </row>
    <row r="601" spans="1:29" x14ac:dyDescent="0.3">
      <c r="A601" s="1"/>
      <c r="B601" s="1"/>
      <c r="C601" s="1"/>
      <c r="D601" s="3"/>
      <c r="E601" s="1"/>
      <c r="F601" s="1"/>
      <c r="G601" s="1"/>
      <c r="H601" s="1"/>
      <c r="I601" s="1"/>
      <c r="J601" s="1"/>
      <c r="K601" s="1"/>
      <c r="L601" s="1"/>
      <c r="M601" s="1"/>
      <c r="O601" s="1"/>
      <c r="P601" s="1"/>
      <c r="Q601" s="1"/>
      <c r="R601" s="1"/>
      <c r="S601" s="1"/>
      <c r="T601" s="1"/>
      <c r="U601" s="1"/>
      <c r="V601" s="1"/>
      <c r="W601" s="1"/>
      <c r="X601" s="1"/>
      <c r="Y601" s="1"/>
      <c r="Z601" s="1"/>
      <c r="AA601" s="1"/>
      <c r="AB601" s="1"/>
      <c r="AC601" s="1"/>
    </row>
    <row r="602" spans="1:29" x14ac:dyDescent="0.3">
      <c r="A602" s="1"/>
      <c r="B602" s="1"/>
      <c r="C602" s="1"/>
      <c r="D602" s="3"/>
      <c r="E602" s="1"/>
      <c r="F602" s="1"/>
      <c r="G602" s="1"/>
      <c r="H602" s="1"/>
      <c r="I602" s="1"/>
      <c r="J602" s="1"/>
      <c r="K602" s="1"/>
      <c r="L602" s="1"/>
      <c r="M602" s="1"/>
      <c r="O602" s="1"/>
      <c r="P602" s="1"/>
      <c r="Q602" s="1"/>
      <c r="R602" s="1"/>
      <c r="S602" s="1"/>
      <c r="T602" s="1"/>
      <c r="U602" s="1"/>
      <c r="V602" s="1"/>
      <c r="W602" s="1"/>
      <c r="X602" s="1"/>
      <c r="Y602" s="1"/>
      <c r="Z602" s="1"/>
      <c r="AA602" s="1"/>
      <c r="AB602" s="1"/>
      <c r="AC602" s="1"/>
    </row>
    <row r="603" spans="1:29" x14ac:dyDescent="0.3">
      <c r="A603" s="1"/>
      <c r="B603" s="1"/>
      <c r="C603" s="1"/>
      <c r="D603" s="3"/>
      <c r="E603" s="1"/>
      <c r="F603" s="1"/>
      <c r="G603" s="1"/>
      <c r="H603" s="1"/>
      <c r="I603" s="1"/>
      <c r="J603" s="1"/>
      <c r="K603" s="1"/>
      <c r="L603" s="1"/>
      <c r="M603" s="1"/>
      <c r="O603" s="1"/>
      <c r="P603" s="1"/>
      <c r="Q603" s="1"/>
      <c r="R603" s="1"/>
      <c r="S603" s="1"/>
      <c r="T603" s="1"/>
      <c r="U603" s="1"/>
      <c r="V603" s="1"/>
      <c r="W603" s="1"/>
      <c r="X603" s="1"/>
      <c r="Y603" s="1"/>
      <c r="Z603" s="1"/>
      <c r="AA603" s="1"/>
      <c r="AB603" s="1"/>
      <c r="AC603" s="1"/>
    </row>
    <row r="604" spans="1:29" x14ac:dyDescent="0.3">
      <c r="A604" s="1"/>
      <c r="B604" s="1"/>
      <c r="C604" s="1"/>
      <c r="D604" s="3"/>
      <c r="E604" s="1"/>
      <c r="F604" s="1"/>
      <c r="G604" s="1"/>
      <c r="H604" s="1"/>
      <c r="I604" s="1"/>
      <c r="J604" s="1"/>
      <c r="K604" s="1"/>
      <c r="L604" s="1"/>
      <c r="M604" s="1"/>
      <c r="O604" s="1"/>
      <c r="P604" s="1"/>
      <c r="Q604" s="1"/>
      <c r="R604" s="1"/>
      <c r="S604" s="1"/>
      <c r="T604" s="1"/>
      <c r="U604" s="1"/>
      <c r="V604" s="1"/>
      <c r="W604" s="1"/>
      <c r="X604" s="1"/>
      <c r="Y604" s="1"/>
      <c r="Z604" s="1"/>
      <c r="AA604" s="1"/>
      <c r="AB604" s="1"/>
      <c r="AC604" s="1"/>
    </row>
    <row r="605" spans="1:29" x14ac:dyDescent="0.3">
      <c r="A605" s="1"/>
      <c r="B605" s="1"/>
      <c r="C605" s="1"/>
      <c r="D605" s="3"/>
      <c r="E605" s="1"/>
      <c r="F605" s="1"/>
      <c r="G605" s="1"/>
      <c r="H605" s="1"/>
      <c r="I605" s="1"/>
      <c r="J605" s="1"/>
      <c r="K605" s="1"/>
      <c r="L605" s="1"/>
      <c r="M605" s="1"/>
      <c r="O605" s="1"/>
      <c r="P605" s="1"/>
      <c r="Q605" s="1"/>
      <c r="R605" s="1"/>
      <c r="S605" s="1"/>
      <c r="T605" s="1"/>
      <c r="U605" s="1"/>
      <c r="V605" s="1"/>
      <c r="W605" s="1"/>
      <c r="X605" s="1"/>
      <c r="Y605" s="1"/>
      <c r="Z605" s="1"/>
      <c r="AA605" s="1"/>
      <c r="AB605" s="1"/>
      <c r="AC605" s="1"/>
    </row>
    <row r="606" spans="1:29" x14ac:dyDescent="0.3">
      <c r="A606" s="1"/>
      <c r="B606" s="1"/>
      <c r="C606" s="1"/>
      <c r="D606" s="3"/>
      <c r="E606" s="1"/>
      <c r="F606" s="1"/>
      <c r="G606" s="1"/>
      <c r="H606" s="1"/>
      <c r="I606" s="1"/>
      <c r="J606" s="1"/>
      <c r="K606" s="1"/>
      <c r="L606" s="1"/>
      <c r="M606" s="1"/>
      <c r="O606" s="1"/>
      <c r="P606" s="1"/>
      <c r="Q606" s="1"/>
      <c r="R606" s="1"/>
      <c r="S606" s="1"/>
      <c r="T606" s="1"/>
      <c r="U606" s="1"/>
      <c r="V606" s="1"/>
      <c r="W606" s="1"/>
      <c r="X606" s="1"/>
      <c r="Y606" s="1"/>
      <c r="Z606" s="1"/>
      <c r="AA606" s="1"/>
      <c r="AB606" s="1"/>
      <c r="AC606" s="1"/>
    </row>
    <row r="607" spans="1:29" x14ac:dyDescent="0.3">
      <c r="A607" s="1"/>
      <c r="B607" s="1"/>
      <c r="C607" s="1"/>
      <c r="D607" s="3"/>
      <c r="E607" s="1"/>
      <c r="F607" s="1"/>
      <c r="G607" s="1"/>
      <c r="H607" s="1"/>
      <c r="I607" s="1"/>
      <c r="J607" s="1"/>
      <c r="K607" s="1"/>
      <c r="L607" s="1"/>
      <c r="M607" s="1"/>
      <c r="O607" s="1"/>
      <c r="P607" s="1"/>
      <c r="Q607" s="1"/>
      <c r="R607" s="1"/>
      <c r="S607" s="1"/>
      <c r="T607" s="1"/>
      <c r="U607" s="1"/>
      <c r="V607" s="1"/>
      <c r="W607" s="1"/>
      <c r="X607" s="1"/>
      <c r="Y607" s="1"/>
      <c r="Z607" s="1"/>
      <c r="AA607" s="1"/>
      <c r="AB607" s="1"/>
      <c r="AC607" s="1"/>
    </row>
    <row r="608" spans="1:29" x14ac:dyDescent="0.3">
      <c r="A608" s="1"/>
      <c r="B608" s="1"/>
      <c r="C608" s="1"/>
      <c r="D608" s="3"/>
      <c r="E608" s="1"/>
      <c r="F608" s="1"/>
      <c r="G608" s="1"/>
      <c r="H608" s="1"/>
      <c r="I608" s="1"/>
      <c r="J608" s="1"/>
      <c r="K608" s="1"/>
      <c r="L608" s="1"/>
      <c r="M608" s="1"/>
      <c r="O608" s="1"/>
      <c r="P608" s="1"/>
      <c r="Q608" s="1"/>
      <c r="R608" s="1"/>
      <c r="S608" s="1"/>
      <c r="T608" s="1"/>
      <c r="U608" s="1"/>
      <c r="V608" s="1"/>
      <c r="W608" s="1"/>
      <c r="X608" s="1"/>
      <c r="Y608" s="1"/>
      <c r="Z608" s="1"/>
      <c r="AA608" s="1"/>
      <c r="AB608" s="1"/>
      <c r="AC608" s="1"/>
    </row>
    <row r="609" spans="1:29" x14ac:dyDescent="0.3">
      <c r="A609" s="1"/>
      <c r="B609" s="1"/>
      <c r="C609" s="1"/>
      <c r="D609" s="3"/>
      <c r="E609" s="1"/>
      <c r="F609" s="1"/>
      <c r="G609" s="1"/>
      <c r="H609" s="1"/>
      <c r="I609" s="1"/>
      <c r="J609" s="1"/>
      <c r="K609" s="1"/>
      <c r="L609" s="1"/>
      <c r="M609" s="1"/>
      <c r="O609" s="1"/>
      <c r="P609" s="1"/>
      <c r="Q609" s="1"/>
      <c r="R609" s="1"/>
      <c r="S609" s="1"/>
      <c r="T609" s="1"/>
      <c r="U609" s="1"/>
      <c r="V609" s="1"/>
      <c r="W609" s="1"/>
      <c r="X609" s="1"/>
      <c r="Y609" s="1"/>
      <c r="Z609" s="1"/>
      <c r="AA609" s="1"/>
      <c r="AB609" s="1"/>
      <c r="AC609" s="1"/>
    </row>
    <row r="610" spans="1:29" x14ac:dyDescent="0.3">
      <c r="A610" s="1"/>
      <c r="B610" s="1"/>
      <c r="C610" s="1"/>
      <c r="D610" s="3"/>
      <c r="E610" s="1"/>
      <c r="F610" s="1"/>
      <c r="G610" s="1"/>
      <c r="H610" s="1"/>
      <c r="I610" s="1"/>
      <c r="J610" s="1"/>
      <c r="K610" s="1"/>
      <c r="L610" s="1"/>
      <c r="M610" s="1"/>
      <c r="O610" s="1"/>
      <c r="P610" s="1"/>
      <c r="Q610" s="1"/>
      <c r="R610" s="1"/>
      <c r="S610" s="1"/>
      <c r="T610" s="1"/>
      <c r="U610" s="1"/>
      <c r="V610" s="1"/>
      <c r="W610" s="1"/>
      <c r="X610" s="1"/>
      <c r="Y610" s="1"/>
      <c r="Z610" s="1"/>
      <c r="AA610" s="1"/>
      <c r="AB610" s="1"/>
      <c r="AC610" s="1"/>
    </row>
    <row r="611" spans="1:29" x14ac:dyDescent="0.3">
      <c r="A611" s="1"/>
      <c r="B611" s="1"/>
      <c r="C611" s="1"/>
      <c r="D611" s="3"/>
      <c r="E611" s="1"/>
      <c r="F611" s="1"/>
      <c r="G611" s="1"/>
      <c r="H611" s="1"/>
      <c r="I611" s="1"/>
      <c r="J611" s="1"/>
      <c r="K611" s="1"/>
      <c r="L611" s="1"/>
      <c r="M611" s="1"/>
      <c r="O611" s="1"/>
      <c r="P611" s="1"/>
      <c r="Q611" s="1"/>
      <c r="R611" s="1"/>
      <c r="S611" s="1"/>
      <c r="T611" s="1"/>
      <c r="U611" s="1"/>
      <c r="V611" s="1"/>
      <c r="W611" s="1"/>
      <c r="X611" s="1"/>
      <c r="Y611" s="1"/>
      <c r="Z611" s="1"/>
      <c r="AA611" s="1"/>
      <c r="AB611" s="1"/>
      <c r="AC611" s="1"/>
    </row>
    <row r="612" spans="1:29" x14ac:dyDescent="0.3">
      <c r="A612" s="1"/>
      <c r="B612" s="1"/>
      <c r="C612" s="1"/>
      <c r="D612" s="3"/>
      <c r="E612" s="1"/>
      <c r="F612" s="1"/>
      <c r="G612" s="1"/>
      <c r="H612" s="1"/>
      <c r="I612" s="1"/>
      <c r="J612" s="1"/>
      <c r="K612" s="1"/>
      <c r="L612" s="1"/>
      <c r="M612" s="1"/>
      <c r="O612" s="1"/>
      <c r="P612" s="1"/>
      <c r="Q612" s="1"/>
      <c r="R612" s="1"/>
      <c r="S612" s="1"/>
      <c r="T612" s="1"/>
      <c r="U612" s="1"/>
      <c r="V612" s="1"/>
      <c r="W612" s="1"/>
      <c r="X612" s="1"/>
      <c r="Y612" s="1"/>
      <c r="Z612" s="1"/>
      <c r="AA612" s="1"/>
      <c r="AB612" s="1"/>
      <c r="AC612" s="1"/>
    </row>
    <row r="613" spans="1:29" x14ac:dyDescent="0.3">
      <c r="A613" s="1"/>
      <c r="B613" s="1"/>
      <c r="C613" s="1"/>
      <c r="D613" s="3"/>
      <c r="E613" s="1"/>
      <c r="F613" s="1"/>
      <c r="G613" s="1"/>
      <c r="H613" s="1"/>
      <c r="I613" s="1"/>
      <c r="J613" s="1"/>
      <c r="K613" s="1"/>
      <c r="L613" s="1"/>
      <c r="M613" s="1"/>
      <c r="O613" s="1"/>
      <c r="P613" s="1"/>
      <c r="Q613" s="1"/>
      <c r="R613" s="1"/>
      <c r="S613" s="1"/>
      <c r="T613" s="1"/>
      <c r="U613" s="1"/>
      <c r="V613" s="1"/>
      <c r="W613" s="1"/>
      <c r="X613" s="1"/>
      <c r="Y613" s="1"/>
      <c r="Z613" s="1"/>
      <c r="AA613" s="1"/>
      <c r="AB613" s="1"/>
      <c r="AC613" s="1"/>
    </row>
    <row r="614" spans="1:29" x14ac:dyDescent="0.3">
      <c r="A614" s="1"/>
      <c r="B614" s="1"/>
      <c r="C614" s="1"/>
      <c r="D614" s="3"/>
      <c r="E614" s="1"/>
      <c r="F614" s="1"/>
      <c r="G614" s="1"/>
      <c r="H614" s="1"/>
      <c r="I614" s="1"/>
      <c r="J614" s="1"/>
      <c r="K614" s="1"/>
      <c r="L614" s="1"/>
      <c r="M614" s="1"/>
      <c r="O614" s="1"/>
      <c r="P614" s="1"/>
      <c r="Q614" s="1"/>
      <c r="R614" s="1"/>
      <c r="S614" s="1"/>
      <c r="T614" s="1"/>
      <c r="U614" s="1"/>
      <c r="V614" s="1"/>
      <c r="W614" s="1"/>
      <c r="X614" s="1"/>
      <c r="Y614" s="1"/>
      <c r="Z614" s="1"/>
      <c r="AA614" s="1"/>
      <c r="AB614" s="1"/>
      <c r="AC614" s="1"/>
    </row>
    <row r="615" spans="1:29" x14ac:dyDescent="0.3">
      <c r="A615" s="1"/>
      <c r="B615" s="1"/>
      <c r="C615" s="1"/>
      <c r="D615" s="3"/>
      <c r="E615" s="1"/>
      <c r="F615" s="1"/>
      <c r="G615" s="1"/>
      <c r="H615" s="1"/>
      <c r="I615" s="1"/>
      <c r="J615" s="1"/>
      <c r="K615" s="1"/>
      <c r="L615" s="1"/>
      <c r="M615" s="1"/>
      <c r="O615" s="1"/>
      <c r="P615" s="1"/>
      <c r="Q615" s="1"/>
      <c r="R615" s="1"/>
      <c r="S615" s="1"/>
      <c r="T615" s="1"/>
      <c r="U615" s="1"/>
      <c r="V615" s="1"/>
      <c r="W615" s="1"/>
      <c r="X615" s="1"/>
      <c r="Y615" s="1"/>
      <c r="Z615" s="1"/>
      <c r="AA615" s="1"/>
      <c r="AB615" s="1"/>
      <c r="AC615" s="1"/>
    </row>
    <row r="616" spans="1:29" x14ac:dyDescent="0.3">
      <c r="A616" s="1"/>
      <c r="B616" s="1"/>
      <c r="C616" s="1"/>
      <c r="D616" s="3"/>
      <c r="E616" s="1"/>
      <c r="F616" s="1"/>
      <c r="G616" s="1"/>
      <c r="H616" s="1"/>
      <c r="I616" s="1"/>
      <c r="J616" s="1"/>
      <c r="K616" s="1"/>
      <c r="L616" s="1"/>
      <c r="M616" s="1"/>
      <c r="O616" s="1"/>
      <c r="P616" s="1"/>
      <c r="Q616" s="1"/>
      <c r="R616" s="1"/>
      <c r="S616" s="1"/>
      <c r="T616" s="1"/>
      <c r="U616" s="1"/>
      <c r="V616" s="1"/>
      <c r="W616" s="1"/>
      <c r="X616" s="1"/>
      <c r="Y616" s="1"/>
      <c r="Z616" s="1"/>
      <c r="AA616" s="1"/>
      <c r="AB616" s="1"/>
      <c r="AC616" s="1"/>
    </row>
    <row r="617" spans="1:29" x14ac:dyDescent="0.3">
      <c r="A617" s="1"/>
      <c r="B617" s="1"/>
      <c r="C617" s="1"/>
      <c r="D617" s="3"/>
      <c r="E617" s="1"/>
      <c r="F617" s="1"/>
      <c r="G617" s="1"/>
      <c r="H617" s="1"/>
      <c r="I617" s="1"/>
      <c r="J617" s="1"/>
      <c r="K617" s="1"/>
      <c r="L617" s="1"/>
      <c r="M617" s="1"/>
      <c r="O617" s="1"/>
      <c r="P617" s="1"/>
      <c r="Q617" s="1"/>
      <c r="R617" s="1"/>
      <c r="S617" s="1"/>
      <c r="T617" s="1"/>
      <c r="U617" s="1"/>
      <c r="V617" s="1"/>
      <c r="W617" s="1"/>
      <c r="X617" s="1"/>
      <c r="Y617" s="1"/>
      <c r="Z617" s="1"/>
      <c r="AA617" s="1"/>
      <c r="AB617" s="1"/>
      <c r="AC617" s="1"/>
    </row>
    <row r="618" spans="1:29" x14ac:dyDescent="0.3">
      <c r="A618" s="1"/>
      <c r="B618" s="1"/>
      <c r="C618" s="1"/>
      <c r="D618" s="3"/>
      <c r="E618" s="1"/>
      <c r="F618" s="1"/>
      <c r="G618" s="1"/>
      <c r="H618" s="1"/>
      <c r="I618" s="1"/>
      <c r="J618" s="1"/>
      <c r="K618" s="1"/>
      <c r="L618" s="1"/>
      <c r="M618" s="1"/>
      <c r="O618" s="1"/>
      <c r="P618" s="1"/>
      <c r="Q618" s="1"/>
      <c r="R618" s="1"/>
      <c r="S618" s="1"/>
      <c r="T618" s="1"/>
      <c r="U618" s="1"/>
      <c r="V618" s="1"/>
      <c r="W618" s="1"/>
      <c r="X618" s="1"/>
      <c r="Y618" s="1"/>
      <c r="Z618" s="1"/>
      <c r="AA618" s="1"/>
      <c r="AB618" s="1"/>
      <c r="AC618" s="1"/>
    </row>
    <row r="619" spans="1:29" x14ac:dyDescent="0.3">
      <c r="A619" s="1"/>
      <c r="B619" s="1"/>
      <c r="C619" s="1"/>
      <c r="D619" s="3"/>
      <c r="E619" s="1"/>
      <c r="F619" s="1"/>
      <c r="G619" s="1"/>
      <c r="H619" s="1"/>
      <c r="I619" s="1"/>
      <c r="J619" s="1"/>
      <c r="K619" s="1"/>
      <c r="L619" s="1"/>
      <c r="M619" s="1"/>
      <c r="O619" s="1"/>
      <c r="P619" s="1"/>
      <c r="Q619" s="1"/>
      <c r="R619" s="1"/>
      <c r="S619" s="1"/>
      <c r="T619" s="1"/>
      <c r="U619" s="1"/>
      <c r="V619" s="1"/>
      <c r="W619" s="1"/>
      <c r="X619" s="1"/>
      <c r="Y619" s="1"/>
      <c r="Z619" s="1"/>
      <c r="AA619" s="1"/>
      <c r="AB619" s="1"/>
      <c r="AC619" s="1"/>
    </row>
    <row r="620" spans="1:29" x14ac:dyDescent="0.3">
      <c r="A620" s="1"/>
      <c r="B620" s="1"/>
      <c r="C620" s="1"/>
      <c r="D620" s="3"/>
      <c r="E620" s="1"/>
      <c r="F620" s="1"/>
      <c r="G620" s="1"/>
      <c r="H620" s="1"/>
      <c r="I620" s="1"/>
      <c r="J620" s="1"/>
      <c r="K620" s="1"/>
      <c r="L620" s="1"/>
      <c r="M620" s="1"/>
      <c r="O620" s="1"/>
      <c r="P620" s="1"/>
      <c r="Q620" s="1"/>
      <c r="R620" s="1"/>
      <c r="S620" s="1"/>
      <c r="T620" s="1"/>
      <c r="U620" s="1"/>
      <c r="V620" s="1"/>
      <c r="W620" s="1"/>
      <c r="X620" s="1"/>
      <c r="Y620" s="1"/>
      <c r="Z620" s="1"/>
      <c r="AA620" s="1"/>
      <c r="AB620" s="1"/>
      <c r="AC620" s="1"/>
    </row>
    <row r="621" spans="1:29" x14ac:dyDescent="0.3">
      <c r="A621" s="1"/>
      <c r="B621" s="1"/>
      <c r="C621" s="1"/>
      <c r="D621" s="3"/>
      <c r="E621" s="1"/>
      <c r="F621" s="1"/>
      <c r="G621" s="1"/>
      <c r="H621" s="1"/>
      <c r="I621" s="1"/>
      <c r="J621" s="1"/>
      <c r="K621" s="1"/>
      <c r="L621" s="1"/>
      <c r="M621" s="1"/>
      <c r="O621" s="1"/>
      <c r="P621" s="1"/>
      <c r="Q621" s="1"/>
      <c r="R621" s="1"/>
      <c r="S621" s="1"/>
      <c r="T621" s="1"/>
      <c r="U621" s="1"/>
      <c r="V621" s="1"/>
      <c r="W621" s="1"/>
      <c r="X621" s="1"/>
      <c r="Y621" s="1"/>
      <c r="Z621" s="1"/>
      <c r="AA621" s="1"/>
      <c r="AB621" s="1"/>
      <c r="AC621" s="1"/>
    </row>
    <row r="622" spans="1:29" x14ac:dyDescent="0.3">
      <c r="A622" s="1"/>
      <c r="B622" s="1"/>
      <c r="C622" s="1"/>
      <c r="D622" s="3"/>
      <c r="E622" s="1"/>
      <c r="F622" s="1"/>
      <c r="G622" s="1"/>
      <c r="H622" s="1"/>
      <c r="I622" s="1"/>
      <c r="J622" s="1"/>
      <c r="K622" s="1"/>
      <c r="L622" s="1"/>
      <c r="M622" s="1"/>
      <c r="O622" s="1"/>
      <c r="P622" s="1"/>
      <c r="Q622" s="1"/>
      <c r="R622" s="1"/>
      <c r="S622" s="1"/>
      <c r="T622" s="1"/>
      <c r="U622" s="1"/>
      <c r="V622" s="1"/>
      <c r="W622" s="1"/>
      <c r="X622" s="1"/>
      <c r="Y622" s="1"/>
      <c r="Z622" s="1"/>
      <c r="AA622" s="1"/>
      <c r="AB622" s="1"/>
      <c r="AC622" s="1"/>
    </row>
    <row r="623" spans="1:29" x14ac:dyDescent="0.3">
      <c r="A623" s="1"/>
      <c r="B623" s="1"/>
      <c r="C623" s="1"/>
      <c r="D623" s="3"/>
      <c r="E623" s="1"/>
      <c r="F623" s="1"/>
      <c r="G623" s="1"/>
      <c r="H623" s="1"/>
      <c r="I623" s="1"/>
      <c r="J623" s="1"/>
      <c r="K623" s="1"/>
      <c r="L623" s="1"/>
      <c r="M623" s="1"/>
      <c r="O623" s="1"/>
      <c r="P623" s="1"/>
      <c r="Q623" s="1"/>
      <c r="R623" s="1"/>
      <c r="S623" s="1"/>
      <c r="T623" s="1"/>
      <c r="U623" s="1"/>
      <c r="V623" s="1"/>
      <c r="W623" s="1"/>
      <c r="X623" s="1"/>
      <c r="Y623" s="1"/>
      <c r="Z623" s="1"/>
      <c r="AA623" s="1"/>
      <c r="AB623" s="1"/>
      <c r="AC623" s="1"/>
    </row>
    <row r="624" spans="1:29" x14ac:dyDescent="0.3">
      <c r="A624" s="1"/>
      <c r="B624" s="1"/>
      <c r="C624" s="1"/>
      <c r="D624" s="3"/>
      <c r="E624" s="1"/>
      <c r="F624" s="1"/>
      <c r="G624" s="1"/>
      <c r="H624" s="1"/>
      <c r="I624" s="1"/>
      <c r="J624" s="1"/>
      <c r="K624" s="1"/>
      <c r="L624" s="1"/>
      <c r="M624" s="1"/>
      <c r="O624" s="1"/>
      <c r="P624" s="1"/>
      <c r="Q624" s="1"/>
      <c r="R624" s="1"/>
      <c r="S624" s="1"/>
      <c r="T624" s="1"/>
      <c r="U624" s="1"/>
      <c r="V624" s="1"/>
      <c r="W624" s="1"/>
      <c r="X624" s="1"/>
      <c r="Y624" s="1"/>
      <c r="Z624" s="1"/>
      <c r="AA624" s="1"/>
      <c r="AB624" s="1"/>
      <c r="AC624" s="1"/>
    </row>
    <row r="625" spans="1:29" x14ac:dyDescent="0.3">
      <c r="A625" s="1"/>
      <c r="B625" s="1"/>
      <c r="C625" s="1"/>
      <c r="D625" s="3"/>
      <c r="E625" s="1"/>
      <c r="F625" s="1"/>
      <c r="G625" s="1"/>
      <c r="H625" s="1"/>
      <c r="I625" s="1"/>
      <c r="J625" s="1"/>
      <c r="K625" s="1"/>
      <c r="L625" s="1"/>
      <c r="M625" s="1"/>
      <c r="O625" s="1"/>
      <c r="P625" s="1"/>
      <c r="Q625" s="1"/>
      <c r="R625" s="1"/>
      <c r="S625" s="1"/>
      <c r="T625" s="1"/>
      <c r="U625" s="1"/>
      <c r="V625" s="1"/>
      <c r="W625" s="1"/>
      <c r="X625" s="1"/>
      <c r="Y625" s="1"/>
      <c r="Z625" s="1"/>
      <c r="AA625" s="1"/>
      <c r="AB625" s="1"/>
      <c r="AC625" s="1"/>
    </row>
    <row r="626" spans="1:29" x14ac:dyDescent="0.3">
      <c r="A626" s="1"/>
      <c r="B626" s="1"/>
      <c r="C626" s="1"/>
      <c r="D626" s="3"/>
      <c r="E626" s="1"/>
      <c r="F626" s="1"/>
      <c r="G626" s="1"/>
      <c r="H626" s="1"/>
      <c r="I626" s="1"/>
      <c r="J626" s="1"/>
      <c r="K626" s="1"/>
      <c r="L626" s="1"/>
      <c r="M626" s="1"/>
      <c r="O626" s="1"/>
      <c r="P626" s="1"/>
      <c r="Q626" s="1"/>
      <c r="R626" s="1"/>
      <c r="S626" s="1"/>
      <c r="T626" s="1"/>
      <c r="U626" s="1"/>
      <c r="V626" s="1"/>
      <c r="W626" s="1"/>
      <c r="X626" s="1"/>
      <c r="Y626" s="1"/>
      <c r="Z626" s="1"/>
      <c r="AA626" s="1"/>
      <c r="AB626" s="1"/>
      <c r="AC626" s="1"/>
    </row>
    <row r="627" spans="1:29" x14ac:dyDescent="0.3">
      <c r="A627" s="1"/>
      <c r="B627" s="1"/>
      <c r="C627" s="1"/>
      <c r="D627" s="3"/>
      <c r="E627" s="1"/>
      <c r="F627" s="1"/>
      <c r="G627" s="1"/>
      <c r="H627" s="1"/>
      <c r="I627" s="1"/>
      <c r="J627" s="1"/>
      <c r="K627" s="1"/>
      <c r="L627" s="1"/>
      <c r="M627" s="1"/>
      <c r="O627" s="1"/>
      <c r="P627" s="1"/>
      <c r="Q627" s="1"/>
      <c r="R627" s="1"/>
      <c r="S627" s="1"/>
      <c r="T627" s="1"/>
      <c r="U627" s="1"/>
      <c r="V627" s="1"/>
      <c r="W627" s="1"/>
      <c r="X627" s="1"/>
      <c r="Y627" s="1"/>
      <c r="Z627" s="1"/>
      <c r="AA627" s="1"/>
      <c r="AB627" s="1"/>
      <c r="AC627" s="1"/>
    </row>
    <row r="628" spans="1:29" x14ac:dyDescent="0.3">
      <c r="A628" s="1"/>
      <c r="B628" s="1"/>
      <c r="C628" s="1"/>
      <c r="D628" s="3"/>
      <c r="E628" s="1"/>
      <c r="F628" s="1"/>
      <c r="G628" s="1"/>
      <c r="H628" s="1"/>
      <c r="I628" s="1"/>
      <c r="J628" s="1"/>
      <c r="K628" s="1"/>
      <c r="L628" s="1"/>
      <c r="M628" s="1"/>
      <c r="O628" s="1"/>
      <c r="P628" s="1"/>
      <c r="Q628" s="1"/>
      <c r="R628" s="1"/>
      <c r="S628" s="1"/>
      <c r="T628" s="1"/>
      <c r="U628" s="1"/>
      <c r="V628" s="1"/>
      <c r="W628" s="1"/>
      <c r="X628" s="1"/>
      <c r="Y628" s="1"/>
      <c r="Z628" s="1"/>
      <c r="AA628" s="1"/>
      <c r="AB628" s="1"/>
      <c r="AC628" s="1"/>
    </row>
    <row r="629" spans="1:29" x14ac:dyDescent="0.3">
      <c r="A629" s="1"/>
      <c r="B629" s="1"/>
      <c r="C629" s="1"/>
      <c r="D629" s="3"/>
      <c r="E629" s="1"/>
      <c r="F629" s="1"/>
      <c r="G629" s="1"/>
      <c r="H629" s="1"/>
      <c r="I629" s="1"/>
      <c r="J629" s="1"/>
      <c r="K629" s="1"/>
      <c r="L629" s="1"/>
      <c r="M629" s="1"/>
      <c r="O629" s="1"/>
      <c r="P629" s="1"/>
      <c r="Q629" s="1"/>
      <c r="R629" s="1"/>
      <c r="S629" s="1"/>
      <c r="T629" s="1"/>
      <c r="U629" s="1"/>
      <c r="V629" s="1"/>
      <c r="W629" s="1"/>
      <c r="X629" s="1"/>
      <c r="Y629" s="1"/>
      <c r="Z629" s="1"/>
      <c r="AA629" s="1"/>
      <c r="AB629" s="1"/>
      <c r="AC629" s="1"/>
    </row>
    <row r="630" spans="1:29" x14ac:dyDescent="0.3">
      <c r="A630" s="1"/>
      <c r="B630" s="1"/>
      <c r="C630" s="1"/>
      <c r="D630" s="3"/>
      <c r="E630" s="1"/>
      <c r="F630" s="1"/>
      <c r="G630" s="1"/>
      <c r="H630" s="1"/>
      <c r="I630" s="1"/>
      <c r="J630" s="1"/>
      <c r="K630" s="1"/>
      <c r="L630" s="1"/>
      <c r="M630" s="1"/>
      <c r="O630" s="1"/>
      <c r="P630" s="1"/>
      <c r="Q630" s="1"/>
      <c r="R630" s="1"/>
      <c r="S630" s="1"/>
      <c r="T630" s="1"/>
      <c r="U630" s="1"/>
      <c r="V630" s="1"/>
      <c r="W630" s="1"/>
      <c r="X630" s="1"/>
      <c r="Y630" s="1"/>
      <c r="Z630" s="1"/>
      <c r="AA630" s="1"/>
      <c r="AB630" s="1"/>
      <c r="AC630" s="1"/>
    </row>
    <row r="631" spans="1:29" x14ac:dyDescent="0.3">
      <c r="A631" s="1"/>
      <c r="B631" s="1"/>
      <c r="C631" s="1"/>
      <c r="D631" s="3"/>
      <c r="E631" s="1"/>
      <c r="F631" s="1"/>
      <c r="G631" s="1"/>
      <c r="H631" s="1"/>
      <c r="I631" s="1"/>
      <c r="J631" s="1"/>
      <c r="K631" s="1"/>
      <c r="L631" s="1"/>
      <c r="M631" s="1"/>
      <c r="O631" s="1"/>
      <c r="P631" s="1"/>
      <c r="Q631" s="1"/>
      <c r="R631" s="1"/>
      <c r="S631" s="1"/>
      <c r="T631" s="1"/>
      <c r="U631" s="1"/>
      <c r="V631" s="1"/>
      <c r="W631" s="1"/>
      <c r="X631" s="1"/>
      <c r="Y631" s="1"/>
      <c r="Z631" s="1"/>
      <c r="AA631" s="1"/>
      <c r="AB631" s="1"/>
      <c r="AC631" s="1"/>
    </row>
    <row r="632" spans="1:29" x14ac:dyDescent="0.3">
      <c r="A632" s="1"/>
      <c r="B632" s="1"/>
      <c r="C632" s="1"/>
      <c r="D632" s="3"/>
      <c r="E632" s="1"/>
      <c r="F632" s="1"/>
      <c r="G632" s="1"/>
      <c r="H632" s="1"/>
      <c r="I632" s="1"/>
      <c r="J632" s="1"/>
      <c r="K632" s="1"/>
      <c r="L632" s="1"/>
      <c r="M632" s="1"/>
      <c r="O632" s="1"/>
      <c r="P632" s="1"/>
      <c r="Q632" s="1"/>
      <c r="R632" s="1"/>
      <c r="S632" s="1"/>
      <c r="T632" s="1"/>
      <c r="U632" s="1"/>
      <c r="V632" s="1"/>
      <c r="W632" s="1"/>
      <c r="X632" s="1"/>
      <c r="Y632" s="1"/>
      <c r="Z632" s="1"/>
      <c r="AA632" s="1"/>
      <c r="AB632" s="1"/>
      <c r="AC632" s="1"/>
    </row>
    <row r="633" spans="1:29" x14ac:dyDescent="0.3">
      <c r="A633" s="1"/>
      <c r="B633" s="1"/>
      <c r="C633" s="1"/>
      <c r="D633" s="3"/>
      <c r="E633" s="1"/>
      <c r="F633" s="1"/>
      <c r="G633" s="1"/>
      <c r="H633" s="1"/>
      <c r="I633" s="1"/>
      <c r="J633" s="1"/>
      <c r="K633" s="1"/>
      <c r="L633" s="1"/>
      <c r="M633" s="1"/>
      <c r="O633" s="1"/>
      <c r="P633" s="1"/>
      <c r="Q633" s="1"/>
      <c r="R633" s="1"/>
      <c r="S633" s="1"/>
      <c r="T633" s="1"/>
      <c r="U633" s="1"/>
      <c r="V633" s="1"/>
      <c r="W633" s="1"/>
      <c r="X633" s="1"/>
      <c r="Y633" s="1"/>
      <c r="Z633" s="1"/>
      <c r="AA633" s="1"/>
      <c r="AB633" s="1"/>
      <c r="AC633" s="1"/>
    </row>
    <row r="634" spans="1:29" x14ac:dyDescent="0.3">
      <c r="A634" s="1"/>
      <c r="B634" s="1"/>
      <c r="C634" s="1"/>
      <c r="D634" s="3"/>
      <c r="E634" s="1"/>
      <c r="F634" s="1"/>
      <c r="G634" s="1"/>
      <c r="H634" s="1"/>
      <c r="I634" s="1"/>
      <c r="J634" s="1"/>
      <c r="K634" s="1"/>
      <c r="L634" s="1"/>
      <c r="M634" s="1"/>
      <c r="O634" s="1"/>
      <c r="P634" s="1"/>
      <c r="Q634" s="1"/>
      <c r="R634" s="1"/>
      <c r="S634" s="1"/>
      <c r="T634" s="1"/>
      <c r="U634" s="1"/>
      <c r="V634" s="1"/>
      <c r="W634" s="1"/>
      <c r="X634" s="1"/>
      <c r="Y634" s="1"/>
      <c r="Z634" s="1"/>
      <c r="AA634" s="1"/>
      <c r="AB634" s="1"/>
      <c r="AC634" s="1"/>
    </row>
    <row r="635" spans="1:29" x14ac:dyDescent="0.3">
      <c r="A635" s="1"/>
      <c r="B635" s="1"/>
      <c r="C635" s="1"/>
      <c r="D635" s="3"/>
      <c r="E635" s="1"/>
      <c r="F635" s="1"/>
      <c r="G635" s="1"/>
      <c r="H635" s="1"/>
      <c r="I635" s="1"/>
      <c r="J635" s="1"/>
      <c r="K635" s="1"/>
      <c r="L635" s="1"/>
      <c r="M635" s="1"/>
      <c r="O635" s="1"/>
      <c r="P635" s="1"/>
      <c r="Q635" s="1"/>
      <c r="R635" s="1"/>
      <c r="S635" s="1"/>
      <c r="T635" s="1"/>
      <c r="U635" s="1"/>
      <c r="V635" s="1"/>
      <c r="W635" s="1"/>
      <c r="X635" s="1"/>
      <c r="Y635" s="1"/>
      <c r="Z635" s="1"/>
      <c r="AA635" s="1"/>
      <c r="AB635" s="1"/>
      <c r="AC635" s="1"/>
    </row>
    <row r="636" spans="1:29" x14ac:dyDescent="0.3">
      <c r="A636" s="1"/>
      <c r="B636" s="1"/>
      <c r="C636" s="1"/>
      <c r="D636" s="3"/>
      <c r="E636" s="1"/>
      <c r="F636" s="1"/>
      <c r="G636" s="1"/>
      <c r="H636" s="1"/>
      <c r="I636" s="1"/>
      <c r="J636" s="1"/>
      <c r="K636" s="1"/>
      <c r="L636" s="1"/>
      <c r="M636" s="1"/>
      <c r="O636" s="1"/>
      <c r="P636" s="1"/>
      <c r="Q636" s="1"/>
      <c r="R636" s="1"/>
      <c r="S636" s="1"/>
      <c r="T636" s="1"/>
      <c r="U636" s="1"/>
      <c r="V636" s="1"/>
      <c r="W636" s="1"/>
      <c r="X636" s="1"/>
      <c r="Y636" s="1"/>
      <c r="Z636" s="1"/>
      <c r="AA636" s="1"/>
      <c r="AB636" s="1"/>
      <c r="AC636" s="1"/>
    </row>
    <row r="637" spans="1:29" x14ac:dyDescent="0.3">
      <c r="A637" s="1"/>
      <c r="B637" s="1"/>
      <c r="C637" s="1"/>
      <c r="D637" s="3"/>
      <c r="E637" s="1"/>
      <c r="F637" s="1"/>
      <c r="G637" s="1"/>
      <c r="H637" s="1"/>
      <c r="I637" s="1"/>
      <c r="J637" s="1"/>
      <c r="K637" s="1"/>
      <c r="L637" s="1"/>
      <c r="M637" s="1"/>
      <c r="O637" s="1"/>
      <c r="P637" s="1"/>
      <c r="Q637" s="1"/>
      <c r="R637" s="1"/>
      <c r="S637" s="1"/>
      <c r="T637" s="1"/>
      <c r="U637" s="1"/>
      <c r="V637" s="1"/>
      <c r="W637" s="1"/>
      <c r="X637" s="1"/>
      <c r="Y637" s="1"/>
      <c r="Z637" s="1"/>
      <c r="AA637" s="1"/>
      <c r="AB637" s="1"/>
      <c r="AC637" s="1"/>
    </row>
    <row r="638" spans="1:29" x14ac:dyDescent="0.3">
      <c r="A638" s="1"/>
      <c r="B638" s="1"/>
      <c r="C638" s="1"/>
      <c r="D638" s="3"/>
      <c r="E638" s="1"/>
      <c r="F638" s="1"/>
      <c r="G638" s="1"/>
      <c r="H638" s="1"/>
      <c r="I638" s="1"/>
      <c r="J638" s="1"/>
      <c r="K638" s="1"/>
      <c r="L638" s="1"/>
      <c r="M638" s="1"/>
      <c r="O638" s="1"/>
      <c r="P638" s="1"/>
      <c r="Q638" s="1"/>
      <c r="R638" s="1"/>
      <c r="S638" s="1"/>
      <c r="T638" s="1"/>
      <c r="U638" s="1"/>
      <c r="V638" s="1"/>
      <c r="W638" s="1"/>
      <c r="X638" s="1"/>
      <c r="Y638" s="1"/>
      <c r="Z638" s="1"/>
      <c r="AA638" s="1"/>
      <c r="AB638" s="1"/>
      <c r="AC638" s="1"/>
    </row>
    <row r="639" spans="1:29" x14ac:dyDescent="0.3">
      <c r="A639" s="1"/>
      <c r="B639" s="1"/>
      <c r="C639" s="1"/>
      <c r="D639" s="3"/>
      <c r="E639" s="1"/>
      <c r="F639" s="1"/>
      <c r="G639" s="1"/>
      <c r="H639" s="1"/>
      <c r="I639" s="1"/>
      <c r="J639" s="1"/>
      <c r="K639" s="1"/>
      <c r="L639" s="1"/>
      <c r="M639" s="1"/>
      <c r="O639" s="1"/>
      <c r="P639" s="1"/>
      <c r="Q639" s="1"/>
      <c r="R639" s="1"/>
      <c r="S639" s="1"/>
      <c r="T639" s="1"/>
      <c r="U639" s="1"/>
      <c r="V639" s="1"/>
      <c r="W639" s="1"/>
      <c r="X639" s="1"/>
      <c r="Y639" s="1"/>
      <c r="Z639" s="1"/>
      <c r="AA639" s="1"/>
      <c r="AB639" s="1"/>
      <c r="AC639" s="1"/>
    </row>
    <row r="640" spans="1:29" x14ac:dyDescent="0.3">
      <c r="A640" s="1"/>
      <c r="B640" s="1"/>
      <c r="C640" s="1"/>
      <c r="D640" s="3"/>
      <c r="E640" s="1"/>
      <c r="F640" s="1"/>
      <c r="G640" s="1"/>
      <c r="H640" s="1"/>
      <c r="I640" s="1"/>
      <c r="J640" s="1"/>
      <c r="K640" s="1"/>
      <c r="L640" s="1"/>
      <c r="M640" s="1"/>
      <c r="O640" s="1"/>
      <c r="P640" s="1"/>
      <c r="Q640" s="1"/>
      <c r="R640" s="1"/>
      <c r="S640" s="1"/>
      <c r="T640" s="1"/>
      <c r="U640" s="1"/>
      <c r="V640" s="1"/>
      <c r="W640" s="1"/>
      <c r="X640" s="1"/>
      <c r="Y640" s="1"/>
      <c r="Z640" s="1"/>
      <c r="AA640" s="1"/>
      <c r="AB640" s="1"/>
      <c r="AC640" s="1"/>
    </row>
    <row r="641" spans="1:29" x14ac:dyDescent="0.3">
      <c r="A641" s="1"/>
      <c r="B641" s="1"/>
      <c r="C641" s="1"/>
      <c r="D641" s="3"/>
      <c r="E641" s="1"/>
      <c r="F641" s="1"/>
      <c r="G641" s="1"/>
      <c r="H641" s="1"/>
      <c r="I641" s="1"/>
      <c r="J641" s="1"/>
      <c r="K641" s="1"/>
      <c r="L641" s="1"/>
      <c r="M641" s="1"/>
      <c r="O641" s="1"/>
      <c r="P641" s="1"/>
      <c r="Q641" s="1"/>
      <c r="R641" s="1"/>
      <c r="S641" s="1"/>
      <c r="T641" s="1"/>
      <c r="U641" s="1"/>
      <c r="V641" s="1"/>
      <c r="W641" s="1"/>
      <c r="X641" s="1"/>
      <c r="Y641" s="1"/>
      <c r="Z641" s="1"/>
      <c r="AA641" s="1"/>
      <c r="AB641" s="1"/>
      <c r="AC641" s="1"/>
    </row>
    <row r="642" spans="1:29" x14ac:dyDescent="0.3">
      <c r="A642" s="1"/>
      <c r="B642" s="1"/>
      <c r="C642" s="1"/>
      <c r="D642" s="3"/>
      <c r="E642" s="1"/>
      <c r="F642" s="1"/>
      <c r="G642" s="1"/>
      <c r="H642" s="1"/>
      <c r="I642" s="1"/>
      <c r="J642" s="1"/>
      <c r="K642" s="1"/>
      <c r="L642" s="1"/>
      <c r="M642" s="1"/>
      <c r="O642" s="1"/>
      <c r="P642" s="1"/>
      <c r="Q642" s="1"/>
      <c r="R642" s="1"/>
      <c r="S642" s="1"/>
      <c r="T642" s="1"/>
      <c r="U642" s="1"/>
      <c r="V642" s="1"/>
      <c r="W642" s="1"/>
      <c r="X642" s="1"/>
      <c r="Y642" s="1"/>
      <c r="Z642" s="1"/>
      <c r="AA642" s="1"/>
      <c r="AB642" s="1"/>
      <c r="AC642" s="1"/>
    </row>
    <row r="643" spans="1:29" x14ac:dyDescent="0.3">
      <c r="A643" s="1"/>
      <c r="B643" s="1"/>
      <c r="C643" s="1"/>
      <c r="D643" s="3"/>
      <c r="E643" s="1"/>
      <c r="F643" s="1"/>
      <c r="G643" s="1"/>
      <c r="H643" s="1"/>
      <c r="I643" s="1"/>
      <c r="J643" s="1"/>
      <c r="K643" s="1"/>
      <c r="L643" s="1"/>
      <c r="M643" s="1"/>
      <c r="O643" s="1"/>
      <c r="P643" s="1"/>
      <c r="Q643" s="1"/>
      <c r="R643" s="1"/>
      <c r="S643" s="1"/>
      <c r="T643" s="1"/>
      <c r="U643" s="1"/>
      <c r="V643" s="1"/>
      <c r="W643" s="1"/>
      <c r="X643" s="1"/>
      <c r="Y643" s="1"/>
      <c r="Z643" s="1"/>
      <c r="AA643" s="1"/>
      <c r="AB643" s="1"/>
      <c r="AC643" s="1"/>
    </row>
    <row r="644" spans="1:29" x14ac:dyDescent="0.3">
      <c r="A644" s="1"/>
      <c r="B644" s="1"/>
      <c r="C644" s="1"/>
      <c r="D644" s="3"/>
      <c r="E644" s="1"/>
      <c r="F644" s="1"/>
      <c r="G644" s="1"/>
      <c r="H644" s="1"/>
      <c r="I644" s="1"/>
      <c r="J644" s="1"/>
      <c r="K644" s="1"/>
      <c r="L644" s="1"/>
      <c r="M644" s="1"/>
      <c r="O644" s="1"/>
      <c r="P644" s="1"/>
      <c r="Q644" s="1"/>
      <c r="R644" s="1"/>
      <c r="S644" s="1"/>
      <c r="T644" s="1"/>
      <c r="U644" s="1"/>
      <c r="V644" s="1"/>
      <c r="W644" s="1"/>
      <c r="X644" s="1"/>
      <c r="Y644" s="1"/>
      <c r="Z644" s="1"/>
      <c r="AA644" s="1"/>
      <c r="AB644" s="1"/>
      <c r="AC644" s="1"/>
    </row>
    <row r="645" spans="1:29" x14ac:dyDescent="0.3">
      <c r="A645" s="1"/>
      <c r="B645" s="1"/>
      <c r="C645" s="1"/>
      <c r="D645" s="3"/>
      <c r="E645" s="1"/>
      <c r="F645" s="1"/>
      <c r="G645" s="1"/>
      <c r="H645" s="1"/>
      <c r="I645" s="1"/>
      <c r="J645" s="1"/>
      <c r="K645" s="1"/>
      <c r="L645" s="1"/>
      <c r="M645" s="1"/>
      <c r="O645" s="1"/>
      <c r="P645" s="1"/>
      <c r="Q645" s="1"/>
      <c r="R645" s="1"/>
      <c r="S645" s="1"/>
      <c r="T645" s="1"/>
      <c r="U645" s="1"/>
      <c r="V645" s="1"/>
      <c r="W645" s="1"/>
      <c r="X645" s="1"/>
      <c r="Y645" s="1"/>
      <c r="Z645" s="1"/>
      <c r="AA645" s="1"/>
      <c r="AB645" s="1"/>
      <c r="AC645" s="1"/>
    </row>
    <row r="646" spans="1:29" x14ac:dyDescent="0.3">
      <c r="A646" s="1"/>
      <c r="B646" s="1"/>
      <c r="C646" s="1"/>
      <c r="D646" s="3"/>
      <c r="E646" s="1"/>
      <c r="F646" s="1"/>
      <c r="G646" s="1"/>
      <c r="H646" s="1"/>
      <c r="I646" s="1"/>
      <c r="J646" s="1"/>
      <c r="K646" s="1"/>
      <c r="L646" s="1"/>
      <c r="M646" s="1"/>
      <c r="O646" s="1"/>
      <c r="P646" s="1"/>
      <c r="Q646" s="1"/>
      <c r="R646" s="1"/>
      <c r="S646" s="1"/>
      <c r="T646" s="1"/>
      <c r="U646" s="1"/>
      <c r="V646" s="1"/>
      <c r="W646" s="1"/>
      <c r="X646" s="1"/>
      <c r="Y646" s="1"/>
      <c r="Z646" s="1"/>
      <c r="AA646" s="1"/>
      <c r="AB646" s="1"/>
      <c r="AC646" s="1"/>
    </row>
    <row r="647" spans="1:29" x14ac:dyDescent="0.3">
      <c r="A647" s="1"/>
      <c r="B647" s="1"/>
      <c r="C647" s="1"/>
      <c r="D647" s="3"/>
      <c r="E647" s="1"/>
      <c r="F647" s="1"/>
      <c r="G647" s="1"/>
      <c r="H647" s="1"/>
      <c r="I647" s="1"/>
      <c r="J647" s="1"/>
      <c r="K647" s="1"/>
      <c r="L647" s="1"/>
      <c r="M647" s="1"/>
      <c r="O647" s="1"/>
      <c r="P647" s="1"/>
      <c r="Q647" s="1"/>
      <c r="R647" s="1"/>
      <c r="S647" s="1"/>
      <c r="T647" s="1"/>
      <c r="U647" s="1"/>
      <c r="V647" s="1"/>
      <c r="W647" s="1"/>
      <c r="X647" s="1"/>
      <c r="Y647" s="1"/>
      <c r="Z647" s="1"/>
      <c r="AA647" s="1"/>
      <c r="AB647" s="1"/>
      <c r="AC647" s="1"/>
    </row>
    <row r="648" spans="1:29" x14ac:dyDescent="0.3">
      <c r="A648" s="1"/>
      <c r="B648" s="1"/>
      <c r="C648" s="1"/>
      <c r="D648" s="3"/>
      <c r="E648" s="1"/>
      <c r="F648" s="1"/>
      <c r="G648" s="1"/>
      <c r="H648" s="1"/>
      <c r="I648" s="1"/>
      <c r="J648" s="1"/>
      <c r="K648" s="1"/>
      <c r="L648" s="1"/>
      <c r="M648" s="1"/>
      <c r="O648" s="1"/>
      <c r="P648" s="1"/>
      <c r="Q648" s="1"/>
      <c r="R648" s="1"/>
      <c r="S648" s="1"/>
      <c r="T648" s="1"/>
      <c r="U648" s="1"/>
      <c r="V648" s="1"/>
      <c r="W648" s="1"/>
      <c r="X648" s="1"/>
      <c r="Y648" s="1"/>
      <c r="Z648" s="1"/>
      <c r="AA648" s="1"/>
      <c r="AB648" s="1"/>
      <c r="AC648" s="1"/>
    </row>
    <row r="649" spans="1:29" x14ac:dyDescent="0.3">
      <c r="A649" s="1"/>
      <c r="B649" s="1"/>
      <c r="C649" s="1"/>
      <c r="D649" s="3"/>
      <c r="E649" s="1"/>
      <c r="F649" s="1"/>
      <c r="G649" s="1"/>
      <c r="H649" s="1"/>
      <c r="I649" s="1"/>
      <c r="J649" s="1"/>
      <c r="K649" s="1"/>
      <c r="L649" s="1"/>
      <c r="M649" s="1"/>
      <c r="O649" s="1"/>
      <c r="P649" s="1"/>
      <c r="Q649" s="1"/>
      <c r="R649" s="1"/>
      <c r="S649" s="1"/>
      <c r="T649" s="1"/>
      <c r="U649" s="1"/>
      <c r="V649" s="1"/>
      <c r="W649" s="1"/>
      <c r="X649" s="1"/>
      <c r="Y649" s="1"/>
      <c r="Z649" s="1"/>
      <c r="AA649" s="1"/>
      <c r="AB649" s="1"/>
      <c r="AC649" s="1"/>
    </row>
    <row r="650" spans="1:29" x14ac:dyDescent="0.3">
      <c r="A650" s="1"/>
      <c r="B650" s="1"/>
      <c r="C650" s="1"/>
      <c r="D650" s="3"/>
      <c r="E650" s="1"/>
      <c r="F650" s="1"/>
      <c r="G650" s="1"/>
      <c r="H650" s="1"/>
      <c r="I650" s="1"/>
      <c r="J650" s="1"/>
      <c r="K650" s="1"/>
      <c r="L650" s="1"/>
      <c r="M650" s="1"/>
      <c r="O650" s="1"/>
      <c r="P650" s="1"/>
      <c r="Q650" s="1"/>
      <c r="R650" s="1"/>
      <c r="S650" s="1"/>
      <c r="T650" s="1"/>
      <c r="U650" s="1"/>
      <c r="V650" s="1"/>
      <c r="W650" s="1"/>
      <c r="X650" s="1"/>
      <c r="Y650" s="1"/>
      <c r="Z650" s="1"/>
      <c r="AA650" s="1"/>
      <c r="AB650" s="1"/>
      <c r="AC650" s="1"/>
    </row>
    <row r="651" spans="1:29" x14ac:dyDescent="0.3">
      <c r="A651" s="1"/>
      <c r="B651" s="1"/>
      <c r="C651" s="1"/>
      <c r="D651" s="3"/>
      <c r="E651" s="1"/>
      <c r="F651" s="1"/>
      <c r="G651" s="1"/>
      <c r="H651" s="1"/>
      <c r="I651" s="1"/>
      <c r="J651" s="1"/>
      <c r="K651" s="1"/>
      <c r="L651" s="1"/>
      <c r="M651" s="1"/>
      <c r="O651" s="1"/>
      <c r="P651" s="1"/>
      <c r="Q651" s="1"/>
      <c r="R651" s="1"/>
      <c r="S651" s="1"/>
      <c r="T651" s="1"/>
      <c r="U651" s="1"/>
      <c r="V651" s="1"/>
      <c r="W651" s="1"/>
      <c r="X651" s="1"/>
      <c r="Y651" s="1"/>
      <c r="Z651" s="1"/>
      <c r="AA651" s="1"/>
      <c r="AB651" s="1"/>
      <c r="AC651" s="1"/>
    </row>
    <row r="652" spans="1:29" x14ac:dyDescent="0.3">
      <c r="A652" s="1"/>
      <c r="B652" s="1"/>
      <c r="C652" s="1"/>
      <c r="D652" s="3"/>
      <c r="E652" s="1"/>
      <c r="F652" s="1"/>
      <c r="G652" s="1"/>
      <c r="H652" s="1"/>
      <c r="I652" s="1"/>
      <c r="J652" s="1"/>
      <c r="K652" s="1"/>
      <c r="L652" s="1"/>
      <c r="M652" s="1"/>
      <c r="O652" s="1"/>
      <c r="P652" s="1"/>
      <c r="Q652" s="1"/>
      <c r="R652" s="1"/>
      <c r="S652" s="1"/>
      <c r="T652" s="1"/>
      <c r="U652" s="1"/>
      <c r="V652" s="1"/>
      <c r="W652" s="1"/>
      <c r="X652" s="1"/>
      <c r="Y652" s="1"/>
      <c r="Z652" s="1"/>
      <c r="AA652" s="1"/>
      <c r="AB652" s="1"/>
      <c r="AC652" s="1"/>
    </row>
    <row r="653" spans="1:29" x14ac:dyDescent="0.3">
      <c r="A653" s="1"/>
      <c r="B653" s="1"/>
      <c r="C653" s="1"/>
      <c r="D653" s="3"/>
      <c r="E653" s="1"/>
      <c r="F653" s="1"/>
      <c r="G653" s="1"/>
      <c r="H653" s="1"/>
      <c r="I653" s="1"/>
      <c r="J653" s="1"/>
      <c r="K653" s="1"/>
      <c r="L653" s="1"/>
      <c r="M653" s="1"/>
      <c r="O653" s="1"/>
      <c r="P653" s="1"/>
      <c r="Q653" s="1"/>
      <c r="R653" s="1"/>
      <c r="S653" s="1"/>
      <c r="T653" s="1"/>
      <c r="U653" s="1"/>
      <c r="V653" s="1"/>
      <c r="W653" s="1"/>
      <c r="X653" s="1"/>
      <c r="Y653" s="1"/>
      <c r="Z653" s="1"/>
      <c r="AA653" s="1"/>
      <c r="AB653" s="1"/>
      <c r="AC653" s="1"/>
    </row>
    <row r="654" spans="1:29" x14ac:dyDescent="0.3">
      <c r="A654" s="1"/>
      <c r="B654" s="1"/>
      <c r="C654" s="1"/>
      <c r="D654" s="3"/>
      <c r="E654" s="1"/>
      <c r="F654" s="1"/>
      <c r="G654" s="1"/>
      <c r="H654" s="1"/>
      <c r="I654" s="1"/>
      <c r="J654" s="1"/>
      <c r="K654" s="1"/>
      <c r="L654" s="1"/>
      <c r="M654" s="1"/>
      <c r="O654" s="1"/>
      <c r="P654" s="1"/>
      <c r="Q654" s="1"/>
      <c r="R654" s="1"/>
      <c r="S654" s="1"/>
      <c r="T654" s="1"/>
      <c r="U654" s="1"/>
      <c r="V654" s="1"/>
      <c r="W654" s="1"/>
      <c r="X654" s="1"/>
      <c r="Y654" s="1"/>
      <c r="Z654" s="1"/>
      <c r="AA654" s="1"/>
      <c r="AB654" s="1"/>
      <c r="AC654" s="1"/>
    </row>
    <row r="655" spans="1:29" x14ac:dyDescent="0.3">
      <c r="A655" s="1"/>
      <c r="B655" s="1"/>
      <c r="C655" s="1"/>
      <c r="D655" s="3"/>
      <c r="E655" s="1"/>
      <c r="F655" s="1"/>
      <c r="G655" s="1"/>
      <c r="H655" s="1"/>
      <c r="I655" s="1"/>
      <c r="J655" s="1"/>
      <c r="K655" s="1"/>
      <c r="L655" s="1"/>
      <c r="M655" s="1"/>
      <c r="O655" s="1"/>
      <c r="P655" s="1"/>
      <c r="Q655" s="1"/>
      <c r="R655" s="1"/>
      <c r="S655" s="1"/>
      <c r="T655" s="1"/>
      <c r="U655" s="1"/>
      <c r="V655" s="1"/>
      <c r="W655" s="1"/>
      <c r="X655" s="1"/>
      <c r="Y655" s="1"/>
      <c r="Z655" s="1"/>
      <c r="AA655" s="1"/>
      <c r="AB655" s="1"/>
      <c r="AC655" s="1"/>
    </row>
    <row r="656" spans="1:29" x14ac:dyDescent="0.3">
      <c r="A656" s="1"/>
      <c r="B656" s="1"/>
      <c r="C656" s="1"/>
      <c r="D656" s="3"/>
      <c r="E656" s="1"/>
      <c r="F656" s="1"/>
      <c r="G656" s="1"/>
      <c r="H656" s="1"/>
      <c r="I656" s="1"/>
      <c r="J656" s="1"/>
      <c r="K656" s="1"/>
      <c r="L656" s="1"/>
      <c r="M656" s="1"/>
      <c r="O656" s="1"/>
      <c r="P656" s="1"/>
      <c r="Q656" s="1"/>
      <c r="R656" s="1"/>
      <c r="S656" s="1"/>
      <c r="T656" s="1"/>
      <c r="U656" s="1"/>
      <c r="V656" s="1"/>
      <c r="W656" s="1"/>
      <c r="X656" s="1"/>
      <c r="Y656" s="1"/>
      <c r="Z656" s="1"/>
      <c r="AA656" s="1"/>
      <c r="AB656" s="1"/>
      <c r="AC656" s="1"/>
    </row>
    <row r="657" spans="1:29" x14ac:dyDescent="0.3">
      <c r="A657" s="1"/>
      <c r="B657" s="1"/>
      <c r="C657" s="1"/>
      <c r="D657" s="3"/>
      <c r="E657" s="1"/>
      <c r="F657" s="1"/>
      <c r="G657" s="1"/>
      <c r="H657" s="1"/>
      <c r="I657" s="1"/>
      <c r="J657" s="1"/>
      <c r="K657" s="1"/>
      <c r="L657" s="1"/>
      <c r="M657" s="1"/>
      <c r="O657" s="1"/>
      <c r="P657" s="1"/>
      <c r="Q657" s="1"/>
      <c r="R657" s="1"/>
      <c r="S657" s="1"/>
      <c r="T657" s="1"/>
      <c r="U657" s="1"/>
      <c r="V657" s="1"/>
      <c r="W657" s="1"/>
      <c r="X657" s="1"/>
      <c r="Y657" s="1"/>
      <c r="Z657" s="1"/>
      <c r="AA657" s="1"/>
      <c r="AB657" s="1"/>
      <c r="AC657" s="1"/>
    </row>
    <row r="658" spans="1:29" x14ac:dyDescent="0.3">
      <c r="A658" s="1"/>
      <c r="B658" s="1"/>
      <c r="C658" s="1"/>
      <c r="D658" s="3"/>
      <c r="E658" s="1"/>
      <c r="F658" s="1"/>
      <c r="G658" s="1"/>
      <c r="H658" s="1"/>
      <c r="I658" s="1"/>
      <c r="J658" s="1"/>
      <c r="K658" s="1"/>
      <c r="L658" s="1"/>
      <c r="M658" s="1"/>
      <c r="O658" s="1"/>
      <c r="P658" s="1"/>
      <c r="Q658" s="1"/>
      <c r="R658" s="1"/>
      <c r="S658" s="1"/>
      <c r="T658" s="1"/>
      <c r="U658" s="1"/>
      <c r="V658" s="1"/>
      <c r="W658" s="1"/>
      <c r="X658" s="1"/>
      <c r="Y658" s="1"/>
      <c r="Z658" s="1"/>
      <c r="AA658" s="1"/>
      <c r="AB658" s="1"/>
      <c r="AC658" s="1"/>
    </row>
    <row r="659" spans="1:29" x14ac:dyDescent="0.3">
      <c r="A659" s="1"/>
      <c r="B659" s="1"/>
      <c r="C659" s="1"/>
      <c r="D659" s="3"/>
      <c r="E659" s="1"/>
      <c r="F659" s="1"/>
      <c r="G659" s="1"/>
      <c r="H659" s="1"/>
      <c r="I659" s="1"/>
      <c r="J659" s="1"/>
      <c r="K659" s="1"/>
      <c r="L659" s="1"/>
      <c r="M659" s="1"/>
      <c r="O659" s="1"/>
      <c r="P659" s="1"/>
      <c r="Q659" s="1"/>
      <c r="R659" s="1"/>
      <c r="S659" s="1"/>
      <c r="T659" s="1"/>
      <c r="U659" s="1"/>
      <c r="V659" s="1"/>
      <c r="W659" s="1"/>
      <c r="X659" s="1"/>
      <c r="Y659" s="1"/>
      <c r="Z659" s="1"/>
      <c r="AA659" s="1"/>
      <c r="AB659" s="1"/>
      <c r="AC659" s="1"/>
    </row>
    <row r="660" spans="1:29" x14ac:dyDescent="0.3">
      <c r="A660" s="1"/>
      <c r="B660" s="1"/>
      <c r="C660" s="1"/>
      <c r="D660" s="3"/>
      <c r="E660" s="1"/>
      <c r="F660" s="1"/>
      <c r="G660" s="1"/>
      <c r="H660" s="1"/>
      <c r="I660" s="1"/>
      <c r="J660" s="1"/>
      <c r="K660" s="1"/>
      <c r="L660" s="1"/>
      <c r="M660" s="1"/>
      <c r="O660" s="1"/>
      <c r="P660" s="1"/>
      <c r="Q660" s="1"/>
      <c r="R660" s="1"/>
      <c r="S660" s="1"/>
      <c r="T660" s="1"/>
      <c r="U660" s="1"/>
      <c r="V660" s="1"/>
      <c r="W660" s="1"/>
      <c r="X660" s="1"/>
      <c r="Y660" s="1"/>
      <c r="Z660" s="1"/>
      <c r="AA660" s="1"/>
      <c r="AB660" s="1"/>
      <c r="AC660" s="1"/>
    </row>
    <row r="661" spans="1:29" x14ac:dyDescent="0.3">
      <c r="A661" s="1"/>
      <c r="B661" s="1"/>
      <c r="C661" s="1"/>
      <c r="D661" s="3"/>
      <c r="E661" s="1"/>
      <c r="F661" s="1"/>
      <c r="G661" s="1"/>
      <c r="H661" s="1"/>
      <c r="I661" s="1"/>
      <c r="J661" s="1"/>
      <c r="K661" s="1"/>
      <c r="L661" s="1"/>
      <c r="M661" s="1"/>
      <c r="O661" s="1"/>
      <c r="P661" s="1"/>
      <c r="Q661" s="1"/>
      <c r="R661" s="1"/>
      <c r="S661" s="1"/>
      <c r="T661" s="1"/>
      <c r="U661" s="1"/>
      <c r="V661" s="1"/>
      <c r="W661" s="1"/>
      <c r="X661" s="1"/>
      <c r="Y661" s="1"/>
      <c r="Z661" s="1"/>
      <c r="AA661" s="1"/>
      <c r="AB661" s="1"/>
      <c r="AC661" s="1"/>
    </row>
    <row r="662" spans="1:29" x14ac:dyDescent="0.3">
      <c r="A662" s="1"/>
      <c r="B662" s="1"/>
      <c r="C662" s="1"/>
      <c r="D662" s="3"/>
      <c r="E662" s="1"/>
      <c r="F662" s="1"/>
      <c r="G662" s="1"/>
      <c r="H662" s="1"/>
      <c r="I662" s="1"/>
      <c r="J662" s="1"/>
      <c r="K662" s="1"/>
      <c r="L662" s="1"/>
      <c r="M662" s="1"/>
      <c r="O662" s="1"/>
      <c r="P662" s="1"/>
      <c r="Q662" s="1"/>
      <c r="R662" s="1"/>
      <c r="S662" s="1"/>
      <c r="T662" s="1"/>
      <c r="U662" s="1"/>
      <c r="V662" s="1"/>
      <c r="W662" s="1"/>
      <c r="X662" s="1"/>
      <c r="Y662" s="1"/>
      <c r="Z662" s="1"/>
      <c r="AA662" s="1"/>
      <c r="AB662" s="1"/>
      <c r="AC662" s="1"/>
    </row>
    <row r="663" spans="1:29" x14ac:dyDescent="0.3">
      <c r="A663" s="1"/>
      <c r="B663" s="1"/>
      <c r="C663" s="1"/>
      <c r="D663" s="3"/>
      <c r="E663" s="1"/>
      <c r="F663" s="1"/>
      <c r="G663" s="1"/>
      <c r="H663" s="1"/>
      <c r="I663" s="1"/>
      <c r="J663" s="1"/>
      <c r="K663" s="1"/>
      <c r="L663" s="1"/>
      <c r="M663" s="1"/>
      <c r="O663" s="1"/>
      <c r="P663" s="1"/>
      <c r="Q663" s="1"/>
      <c r="R663" s="1"/>
      <c r="S663" s="1"/>
      <c r="T663" s="1"/>
      <c r="U663" s="1"/>
      <c r="V663" s="1"/>
      <c r="W663" s="1"/>
      <c r="X663" s="1"/>
      <c r="Y663" s="1"/>
      <c r="Z663" s="1"/>
      <c r="AA663" s="1"/>
      <c r="AB663" s="1"/>
      <c r="AC663" s="1"/>
    </row>
    <row r="664" spans="1:29" x14ac:dyDescent="0.3">
      <c r="A664" s="1"/>
      <c r="B664" s="1"/>
      <c r="C664" s="1"/>
      <c r="D664" s="3"/>
      <c r="E664" s="1"/>
      <c r="F664" s="1"/>
      <c r="G664" s="1"/>
      <c r="H664" s="1"/>
      <c r="I664" s="1"/>
      <c r="J664" s="1"/>
      <c r="K664" s="1"/>
      <c r="L664" s="1"/>
      <c r="M664" s="1"/>
      <c r="O664" s="1"/>
      <c r="P664" s="1"/>
      <c r="Q664" s="1"/>
      <c r="R664" s="1"/>
      <c r="S664" s="1"/>
      <c r="T664" s="1"/>
      <c r="U664" s="1"/>
      <c r="V664" s="1"/>
      <c r="W664" s="1"/>
      <c r="X664" s="1"/>
      <c r="Y664" s="1"/>
      <c r="Z664" s="1"/>
      <c r="AA664" s="1"/>
      <c r="AB664" s="1"/>
      <c r="AC664" s="1"/>
    </row>
    <row r="665" spans="1:29" x14ac:dyDescent="0.3">
      <c r="A665" s="1"/>
      <c r="B665" s="1"/>
      <c r="C665" s="1"/>
      <c r="D665" s="3"/>
      <c r="E665" s="1"/>
      <c r="F665" s="1"/>
      <c r="G665" s="1"/>
      <c r="H665" s="1"/>
      <c r="I665" s="1"/>
      <c r="J665" s="1"/>
      <c r="K665" s="1"/>
      <c r="L665" s="1"/>
      <c r="M665" s="1"/>
      <c r="O665" s="1"/>
      <c r="P665" s="1"/>
      <c r="Q665" s="1"/>
      <c r="R665" s="1"/>
      <c r="S665" s="1"/>
      <c r="T665" s="1"/>
      <c r="U665" s="1"/>
      <c r="V665" s="1"/>
      <c r="W665" s="1"/>
      <c r="X665" s="1"/>
      <c r="Y665" s="1"/>
      <c r="Z665" s="1"/>
      <c r="AA665" s="1"/>
      <c r="AB665" s="1"/>
      <c r="AC665" s="1"/>
    </row>
    <row r="666" spans="1:29" x14ac:dyDescent="0.3">
      <c r="A666" s="1"/>
      <c r="B666" s="1"/>
      <c r="C666" s="1"/>
      <c r="D666" s="3"/>
      <c r="E666" s="1"/>
      <c r="F666" s="1"/>
      <c r="G666" s="1"/>
      <c r="H666" s="1"/>
      <c r="I666" s="1"/>
      <c r="J666" s="1"/>
      <c r="K666" s="1"/>
      <c r="L666" s="1"/>
      <c r="M666" s="1"/>
      <c r="O666" s="1"/>
      <c r="P666" s="1"/>
      <c r="Q666" s="1"/>
      <c r="R666" s="1"/>
      <c r="S666" s="1"/>
      <c r="T666" s="1"/>
      <c r="U666" s="1"/>
      <c r="V666" s="1"/>
      <c r="W666" s="1"/>
      <c r="X666" s="1"/>
      <c r="Y666" s="1"/>
      <c r="Z666" s="1"/>
      <c r="AA666" s="1"/>
      <c r="AB666" s="1"/>
      <c r="AC666" s="1"/>
    </row>
    <row r="667" spans="1:29" x14ac:dyDescent="0.3">
      <c r="A667" s="1"/>
      <c r="B667" s="1"/>
      <c r="C667" s="1"/>
      <c r="D667" s="3"/>
      <c r="E667" s="1"/>
      <c r="F667" s="1"/>
      <c r="G667" s="1"/>
      <c r="H667" s="1"/>
      <c r="I667" s="1"/>
      <c r="J667" s="1"/>
      <c r="K667" s="1"/>
      <c r="L667" s="1"/>
      <c r="M667" s="1"/>
      <c r="O667" s="1"/>
      <c r="P667" s="1"/>
      <c r="Q667" s="1"/>
      <c r="R667" s="1"/>
      <c r="S667" s="1"/>
      <c r="T667" s="1"/>
      <c r="U667" s="1"/>
      <c r="V667" s="1"/>
      <c r="W667" s="1"/>
      <c r="X667" s="1"/>
      <c r="Y667" s="1"/>
      <c r="Z667" s="1"/>
      <c r="AA667" s="1"/>
      <c r="AB667" s="1"/>
      <c r="AC667" s="1"/>
    </row>
    <row r="668" spans="1:29" x14ac:dyDescent="0.3">
      <c r="A668" s="1"/>
      <c r="B668" s="1"/>
      <c r="C668" s="1"/>
      <c r="D668" s="3"/>
      <c r="E668" s="1"/>
      <c r="F668" s="1"/>
      <c r="G668" s="1"/>
      <c r="H668" s="1"/>
      <c r="I668" s="1"/>
      <c r="J668" s="1"/>
      <c r="K668" s="1"/>
      <c r="L668" s="1"/>
      <c r="M668" s="1"/>
      <c r="O668" s="1"/>
      <c r="P668" s="1"/>
      <c r="Q668" s="1"/>
      <c r="R668" s="1"/>
      <c r="S668" s="1"/>
      <c r="T668" s="1"/>
      <c r="U668" s="1"/>
      <c r="V668" s="1"/>
      <c r="W668" s="1"/>
      <c r="X668" s="1"/>
      <c r="Y668" s="1"/>
      <c r="Z668" s="1"/>
      <c r="AA668" s="1"/>
      <c r="AB668" s="1"/>
      <c r="AC668" s="1"/>
    </row>
    <row r="669" spans="1:29" x14ac:dyDescent="0.3">
      <c r="A669" s="1"/>
      <c r="B669" s="1"/>
      <c r="C669" s="1"/>
      <c r="D669" s="3"/>
      <c r="E669" s="1"/>
      <c r="F669" s="1"/>
      <c r="G669" s="1"/>
      <c r="H669" s="1"/>
      <c r="I669" s="1"/>
      <c r="J669" s="1"/>
      <c r="K669" s="1"/>
      <c r="L669" s="1"/>
      <c r="M669" s="1"/>
      <c r="O669" s="1"/>
      <c r="P669" s="1"/>
      <c r="Q669" s="1"/>
      <c r="R669" s="1"/>
      <c r="S669" s="1"/>
      <c r="T669" s="1"/>
      <c r="U669" s="1"/>
      <c r="V669" s="1"/>
      <c r="W669" s="1"/>
      <c r="X669" s="1"/>
      <c r="Y669" s="1"/>
      <c r="Z669" s="1"/>
      <c r="AA669" s="1"/>
      <c r="AB669" s="1"/>
      <c r="AC669" s="1"/>
    </row>
    <row r="670" spans="1:29" x14ac:dyDescent="0.3">
      <c r="A670" s="1"/>
      <c r="B670" s="1"/>
      <c r="C670" s="1"/>
      <c r="D670" s="3"/>
      <c r="E670" s="1"/>
      <c r="F670" s="1"/>
      <c r="G670" s="1"/>
      <c r="H670" s="1"/>
      <c r="I670" s="1"/>
      <c r="J670" s="1"/>
      <c r="K670" s="1"/>
      <c r="L670" s="1"/>
      <c r="M670" s="1"/>
      <c r="O670" s="1"/>
      <c r="P670" s="1"/>
      <c r="Q670" s="1"/>
      <c r="R670" s="1"/>
      <c r="S670" s="1"/>
      <c r="T670" s="1"/>
      <c r="U670" s="1"/>
      <c r="V670" s="1"/>
      <c r="W670" s="1"/>
      <c r="X670" s="1"/>
      <c r="Y670" s="1"/>
      <c r="Z670" s="1"/>
      <c r="AA670" s="1"/>
      <c r="AB670" s="1"/>
      <c r="AC670" s="1"/>
    </row>
    <row r="671" spans="1:29" x14ac:dyDescent="0.3">
      <c r="A671" s="1"/>
      <c r="B671" s="1"/>
      <c r="C671" s="1"/>
      <c r="D671" s="3"/>
      <c r="E671" s="1"/>
      <c r="F671" s="1"/>
      <c r="G671" s="1"/>
      <c r="H671" s="1"/>
      <c r="I671" s="1"/>
      <c r="J671" s="1"/>
      <c r="K671" s="1"/>
      <c r="L671" s="1"/>
      <c r="M671" s="1"/>
      <c r="O671" s="1"/>
      <c r="P671" s="1"/>
      <c r="Q671" s="1"/>
      <c r="R671" s="1"/>
      <c r="S671" s="1"/>
      <c r="T671" s="1"/>
      <c r="U671" s="1"/>
      <c r="V671" s="1"/>
      <c r="W671" s="1"/>
      <c r="X671" s="1"/>
      <c r="Y671" s="1"/>
      <c r="Z671" s="1"/>
      <c r="AA671" s="1"/>
      <c r="AB671" s="1"/>
      <c r="AC671" s="1"/>
    </row>
    <row r="672" spans="1:29" x14ac:dyDescent="0.3">
      <c r="A672" s="1"/>
      <c r="B672" s="1"/>
      <c r="C672" s="1"/>
      <c r="D672" s="3"/>
      <c r="E672" s="1"/>
      <c r="F672" s="1"/>
      <c r="G672" s="1"/>
      <c r="H672" s="1"/>
      <c r="I672" s="1"/>
      <c r="J672" s="1"/>
      <c r="K672" s="1"/>
      <c r="L672" s="1"/>
      <c r="M672" s="1"/>
      <c r="O672" s="1"/>
      <c r="P672" s="1"/>
      <c r="Q672" s="1"/>
      <c r="R672" s="1"/>
      <c r="S672" s="1"/>
      <c r="T672" s="1"/>
      <c r="U672" s="1"/>
      <c r="V672" s="1"/>
      <c r="W672" s="1"/>
      <c r="X672" s="1"/>
      <c r="Y672" s="1"/>
      <c r="Z672" s="1"/>
      <c r="AA672" s="1"/>
      <c r="AB672" s="1"/>
      <c r="AC672" s="1"/>
    </row>
    <row r="673" spans="1:29" x14ac:dyDescent="0.3">
      <c r="A673" s="1"/>
      <c r="B673" s="1"/>
      <c r="C673" s="1"/>
      <c r="D673" s="3"/>
      <c r="E673" s="1"/>
      <c r="F673" s="1"/>
      <c r="G673" s="1"/>
      <c r="H673" s="1"/>
      <c r="I673" s="1"/>
      <c r="J673" s="1"/>
      <c r="K673" s="1"/>
      <c r="L673" s="1"/>
      <c r="M673" s="1"/>
      <c r="O673" s="1"/>
      <c r="P673" s="1"/>
      <c r="Q673" s="1"/>
      <c r="R673" s="1"/>
      <c r="S673" s="1"/>
      <c r="T673" s="1"/>
      <c r="U673" s="1"/>
      <c r="V673" s="1"/>
      <c r="W673" s="1"/>
      <c r="X673" s="1"/>
      <c r="Y673" s="1"/>
      <c r="Z673" s="1"/>
      <c r="AA673" s="1"/>
      <c r="AB673" s="1"/>
      <c r="AC673" s="1"/>
    </row>
    <row r="674" spans="1:29" x14ac:dyDescent="0.3">
      <c r="A674" s="1"/>
      <c r="B674" s="1"/>
      <c r="C674" s="1"/>
      <c r="D674" s="3"/>
      <c r="E674" s="1"/>
      <c r="F674" s="1"/>
      <c r="G674" s="1"/>
      <c r="H674" s="1"/>
      <c r="I674" s="1"/>
      <c r="J674" s="1"/>
      <c r="K674" s="1"/>
      <c r="L674" s="1"/>
      <c r="M674" s="1"/>
      <c r="O674" s="1"/>
      <c r="P674" s="1"/>
      <c r="Q674" s="1"/>
      <c r="R674" s="1"/>
      <c r="S674" s="1"/>
      <c r="T674" s="1"/>
      <c r="U674" s="1"/>
      <c r="V674" s="1"/>
      <c r="W674" s="1"/>
      <c r="X674" s="1"/>
      <c r="Y674" s="1"/>
      <c r="Z674" s="1"/>
      <c r="AA674" s="1"/>
      <c r="AB674" s="1"/>
      <c r="AC674" s="1"/>
    </row>
    <row r="675" spans="1:29" x14ac:dyDescent="0.3">
      <c r="A675" s="1"/>
      <c r="B675" s="1"/>
      <c r="C675" s="1"/>
      <c r="D675" s="3"/>
      <c r="E675" s="1"/>
      <c r="F675" s="1"/>
      <c r="G675" s="1"/>
      <c r="H675" s="1"/>
      <c r="I675" s="1"/>
      <c r="J675" s="1"/>
      <c r="K675" s="1"/>
      <c r="L675" s="1"/>
      <c r="M675" s="1"/>
      <c r="O675" s="1"/>
      <c r="P675" s="1"/>
      <c r="Q675" s="1"/>
      <c r="R675" s="1"/>
      <c r="S675" s="1"/>
      <c r="T675" s="1"/>
      <c r="U675" s="1"/>
      <c r="V675" s="1"/>
      <c r="W675" s="1"/>
      <c r="X675" s="1"/>
      <c r="Y675" s="1"/>
      <c r="Z675" s="1"/>
      <c r="AA675" s="1"/>
      <c r="AB675" s="1"/>
      <c r="AC675" s="1"/>
    </row>
    <row r="676" spans="1:29" x14ac:dyDescent="0.3">
      <c r="A676" s="1"/>
      <c r="B676" s="1"/>
      <c r="C676" s="1"/>
      <c r="D676" s="3"/>
      <c r="E676" s="1"/>
      <c r="F676" s="1"/>
      <c r="G676" s="1"/>
      <c r="H676" s="1"/>
      <c r="I676" s="1"/>
      <c r="J676" s="1"/>
      <c r="K676" s="1"/>
      <c r="L676" s="1"/>
      <c r="M676" s="1"/>
      <c r="O676" s="1"/>
      <c r="P676" s="1"/>
      <c r="Q676" s="1"/>
      <c r="R676" s="1"/>
      <c r="S676" s="1"/>
      <c r="T676" s="1"/>
      <c r="U676" s="1"/>
      <c r="V676" s="1"/>
      <c r="W676" s="1"/>
      <c r="X676" s="1"/>
      <c r="Y676" s="1"/>
      <c r="Z676" s="1"/>
      <c r="AA676" s="1"/>
      <c r="AB676" s="1"/>
      <c r="AC676" s="1"/>
    </row>
    <row r="677" spans="1:29" x14ac:dyDescent="0.3">
      <c r="A677" s="1"/>
      <c r="B677" s="1"/>
      <c r="C677" s="1"/>
      <c r="D677" s="3"/>
      <c r="E677" s="1"/>
      <c r="F677" s="1"/>
      <c r="G677" s="1"/>
      <c r="H677" s="1"/>
      <c r="I677" s="1"/>
      <c r="J677" s="1"/>
      <c r="K677" s="1"/>
      <c r="L677" s="1"/>
      <c r="M677" s="1"/>
      <c r="O677" s="1"/>
      <c r="P677" s="1"/>
      <c r="Q677" s="1"/>
      <c r="R677" s="1"/>
      <c r="S677" s="1"/>
      <c r="T677" s="1"/>
      <c r="U677" s="1"/>
      <c r="V677" s="1"/>
      <c r="W677" s="1"/>
      <c r="X677" s="1"/>
      <c r="Y677" s="1"/>
      <c r="Z677" s="1"/>
      <c r="AA677" s="1"/>
      <c r="AB677" s="1"/>
      <c r="AC677" s="1"/>
    </row>
    <row r="678" spans="1:29" x14ac:dyDescent="0.3">
      <c r="A678" s="1"/>
      <c r="B678" s="1"/>
      <c r="C678" s="1"/>
      <c r="D678" s="3"/>
      <c r="E678" s="1"/>
      <c r="F678" s="1"/>
      <c r="G678" s="1"/>
      <c r="H678" s="1"/>
      <c r="I678" s="1"/>
      <c r="J678" s="1"/>
      <c r="K678" s="1"/>
      <c r="L678" s="1"/>
      <c r="M678" s="1"/>
      <c r="O678" s="1"/>
      <c r="P678" s="1"/>
      <c r="Q678" s="1"/>
      <c r="R678" s="1"/>
      <c r="S678" s="1"/>
      <c r="T678" s="1"/>
      <c r="U678" s="1"/>
      <c r="V678" s="1"/>
      <c r="W678" s="1"/>
      <c r="X678" s="1"/>
      <c r="Y678" s="1"/>
      <c r="Z678" s="1"/>
      <c r="AA678" s="1"/>
      <c r="AB678" s="1"/>
      <c r="AC678" s="1"/>
    </row>
    <row r="679" spans="1:29" x14ac:dyDescent="0.3">
      <c r="A679" s="1"/>
      <c r="B679" s="1"/>
      <c r="C679" s="1"/>
      <c r="D679" s="3"/>
      <c r="E679" s="1"/>
      <c r="F679" s="1"/>
      <c r="G679" s="1"/>
      <c r="H679" s="1"/>
      <c r="I679" s="1"/>
      <c r="J679" s="1"/>
      <c r="K679" s="1"/>
      <c r="L679" s="1"/>
      <c r="M679" s="1"/>
      <c r="O679" s="1"/>
      <c r="P679" s="1"/>
      <c r="Q679" s="1"/>
      <c r="R679" s="1"/>
      <c r="S679" s="1"/>
      <c r="T679" s="1"/>
      <c r="U679" s="1"/>
      <c r="V679" s="1"/>
      <c r="W679" s="1"/>
      <c r="X679" s="1"/>
      <c r="Y679" s="1"/>
      <c r="Z679" s="1"/>
      <c r="AA679" s="1"/>
      <c r="AB679" s="1"/>
      <c r="AC679" s="1"/>
    </row>
    <row r="680" spans="1:29" x14ac:dyDescent="0.3">
      <c r="A680" s="1"/>
      <c r="B680" s="1"/>
      <c r="C680" s="1"/>
      <c r="D680" s="3"/>
      <c r="E680" s="1"/>
      <c r="F680" s="1"/>
      <c r="G680" s="1"/>
      <c r="H680" s="1"/>
      <c r="I680" s="1"/>
      <c r="J680" s="1"/>
      <c r="K680" s="1"/>
      <c r="L680" s="1"/>
      <c r="M680" s="1"/>
      <c r="O680" s="1"/>
      <c r="P680" s="1"/>
      <c r="Q680" s="1"/>
      <c r="R680" s="1"/>
      <c r="S680" s="1"/>
      <c r="T680" s="1"/>
      <c r="U680" s="1"/>
      <c r="V680" s="1"/>
      <c r="W680" s="1"/>
      <c r="X680" s="1"/>
      <c r="Y680" s="1"/>
      <c r="Z680" s="1"/>
      <c r="AA680" s="1"/>
      <c r="AB680" s="1"/>
      <c r="AC680" s="1"/>
    </row>
    <row r="681" spans="1:29" x14ac:dyDescent="0.3">
      <c r="A681" s="1"/>
      <c r="B681" s="1"/>
      <c r="C681" s="1"/>
      <c r="D681" s="3"/>
      <c r="E681" s="1"/>
      <c r="F681" s="1"/>
      <c r="G681" s="1"/>
      <c r="H681" s="1"/>
      <c r="I681" s="1"/>
      <c r="J681" s="1"/>
      <c r="K681" s="1"/>
      <c r="L681" s="1"/>
      <c r="M681" s="1"/>
      <c r="O681" s="1"/>
      <c r="P681" s="1"/>
      <c r="Q681" s="1"/>
      <c r="R681" s="1"/>
      <c r="S681" s="1"/>
      <c r="T681" s="1"/>
      <c r="U681" s="1"/>
      <c r="V681" s="1"/>
      <c r="W681" s="1"/>
      <c r="X681" s="1"/>
      <c r="Y681" s="1"/>
      <c r="Z681" s="1"/>
      <c r="AA681" s="1"/>
      <c r="AB681" s="1"/>
      <c r="AC681" s="1"/>
    </row>
    <row r="682" spans="1:29" x14ac:dyDescent="0.3">
      <c r="A682" s="1"/>
      <c r="B682" s="1"/>
      <c r="C682" s="1"/>
      <c r="D682" s="3"/>
      <c r="E682" s="1"/>
      <c r="F682" s="1"/>
      <c r="G682" s="1"/>
      <c r="H682" s="1"/>
      <c r="I682" s="1"/>
      <c r="J682" s="1"/>
      <c r="K682" s="1"/>
      <c r="L682" s="1"/>
      <c r="M682" s="1"/>
      <c r="O682" s="1"/>
      <c r="P682" s="1"/>
      <c r="Q682" s="1"/>
      <c r="R682" s="1"/>
      <c r="S682" s="1"/>
      <c r="T682" s="1"/>
      <c r="U682" s="1"/>
      <c r="V682" s="1"/>
      <c r="W682" s="1"/>
      <c r="X682" s="1"/>
      <c r="Y682" s="1"/>
      <c r="Z682" s="1"/>
      <c r="AA682" s="1"/>
      <c r="AB682" s="1"/>
      <c r="AC682" s="1"/>
    </row>
    <row r="683" spans="1:29" x14ac:dyDescent="0.3">
      <c r="A683" s="1"/>
      <c r="B683" s="1"/>
      <c r="C683" s="1"/>
      <c r="D683" s="3"/>
      <c r="E683" s="1"/>
      <c r="F683" s="1"/>
      <c r="G683" s="1"/>
      <c r="H683" s="1"/>
      <c r="I683" s="1"/>
      <c r="J683" s="1"/>
      <c r="K683" s="1"/>
      <c r="L683" s="1"/>
      <c r="M683" s="1"/>
      <c r="O683" s="1"/>
      <c r="P683" s="1"/>
      <c r="Q683" s="1"/>
      <c r="R683" s="1"/>
      <c r="S683" s="1"/>
      <c r="T683" s="1"/>
      <c r="U683" s="1"/>
      <c r="V683" s="1"/>
      <c r="W683" s="1"/>
      <c r="X683" s="1"/>
      <c r="Y683" s="1"/>
      <c r="Z683" s="1"/>
      <c r="AA683" s="1"/>
      <c r="AB683" s="1"/>
      <c r="AC683" s="1"/>
    </row>
    <row r="684" spans="1:29" x14ac:dyDescent="0.3">
      <c r="A684" s="1"/>
      <c r="B684" s="1"/>
      <c r="C684" s="1"/>
      <c r="D684" s="3"/>
      <c r="E684" s="1"/>
      <c r="F684" s="1"/>
      <c r="G684" s="1"/>
      <c r="H684" s="1"/>
      <c r="I684" s="1"/>
      <c r="J684" s="1"/>
      <c r="K684" s="1"/>
      <c r="L684" s="1"/>
      <c r="M684" s="1"/>
      <c r="O684" s="1"/>
      <c r="P684" s="1"/>
      <c r="Q684" s="1"/>
      <c r="R684" s="1"/>
      <c r="S684" s="1"/>
      <c r="T684" s="1"/>
      <c r="U684" s="1"/>
      <c r="V684" s="1"/>
      <c r="W684" s="1"/>
      <c r="X684" s="1"/>
      <c r="Y684" s="1"/>
      <c r="Z684" s="1"/>
      <c r="AA684" s="1"/>
      <c r="AB684" s="1"/>
      <c r="AC684" s="1"/>
    </row>
    <row r="685" spans="1:29" x14ac:dyDescent="0.3">
      <c r="A685" s="1"/>
      <c r="B685" s="1"/>
      <c r="C685" s="1"/>
      <c r="D685" s="3"/>
      <c r="E685" s="1"/>
      <c r="F685" s="1"/>
      <c r="G685" s="1"/>
      <c r="H685" s="1"/>
      <c r="I685" s="1"/>
      <c r="J685" s="1"/>
      <c r="K685" s="1"/>
      <c r="L685" s="1"/>
      <c r="M685" s="1"/>
      <c r="O685" s="1"/>
      <c r="P685" s="1"/>
      <c r="Q685" s="1"/>
      <c r="R685" s="1"/>
      <c r="S685" s="1"/>
      <c r="T685" s="1"/>
      <c r="U685" s="1"/>
      <c r="V685" s="1"/>
      <c r="W685" s="1"/>
      <c r="X685" s="1"/>
      <c r="Y685" s="1"/>
      <c r="Z685" s="1"/>
      <c r="AA685" s="1"/>
      <c r="AB685" s="1"/>
      <c r="AC685" s="1"/>
    </row>
    <row r="686" spans="1:29" x14ac:dyDescent="0.3">
      <c r="A686" s="1"/>
      <c r="B686" s="1"/>
      <c r="C686" s="1"/>
      <c r="D686" s="3"/>
      <c r="E686" s="1"/>
      <c r="F686" s="1"/>
      <c r="G686" s="1"/>
      <c r="H686" s="1"/>
      <c r="I686" s="1"/>
      <c r="J686" s="1"/>
      <c r="K686" s="1"/>
      <c r="L686" s="1"/>
      <c r="M686" s="1"/>
      <c r="O686" s="1"/>
      <c r="P686" s="1"/>
      <c r="Q686" s="1"/>
      <c r="R686" s="1"/>
      <c r="S686" s="1"/>
      <c r="T686" s="1"/>
      <c r="U686" s="1"/>
      <c r="V686" s="1"/>
      <c r="W686" s="1"/>
      <c r="X686" s="1"/>
      <c r="Y686" s="1"/>
      <c r="Z686" s="1"/>
      <c r="AA686" s="1"/>
      <c r="AB686" s="1"/>
      <c r="AC686" s="1"/>
    </row>
    <row r="687" spans="1:29" x14ac:dyDescent="0.3">
      <c r="A687" s="1"/>
      <c r="B687" s="1"/>
      <c r="C687" s="1"/>
      <c r="D687" s="3"/>
      <c r="E687" s="1"/>
      <c r="F687" s="1"/>
      <c r="G687" s="1"/>
      <c r="H687" s="1"/>
      <c r="I687" s="1"/>
      <c r="J687" s="1"/>
      <c r="K687" s="1"/>
      <c r="L687" s="1"/>
      <c r="M687" s="1"/>
      <c r="O687" s="1"/>
      <c r="P687" s="1"/>
      <c r="Q687" s="1"/>
      <c r="R687" s="1"/>
      <c r="S687" s="1"/>
      <c r="T687" s="1"/>
      <c r="U687" s="1"/>
      <c r="V687" s="1"/>
      <c r="W687" s="1"/>
      <c r="X687" s="1"/>
      <c r="Y687" s="1"/>
      <c r="Z687" s="1"/>
      <c r="AA687" s="1"/>
      <c r="AB687" s="1"/>
      <c r="AC687" s="1"/>
    </row>
    <row r="688" spans="1:29" x14ac:dyDescent="0.3">
      <c r="A688" s="1"/>
      <c r="B688" s="1"/>
      <c r="C688" s="1"/>
      <c r="D688" s="3"/>
      <c r="E688" s="1"/>
      <c r="F688" s="1"/>
      <c r="G688" s="1"/>
      <c r="H688" s="1"/>
      <c r="I688" s="1"/>
      <c r="J688" s="1"/>
      <c r="K688" s="1"/>
      <c r="L688" s="1"/>
      <c r="M688" s="1"/>
      <c r="O688" s="1"/>
      <c r="P688" s="1"/>
      <c r="Q688" s="1"/>
      <c r="R688" s="1"/>
      <c r="S688" s="1"/>
      <c r="T688" s="1"/>
      <c r="U688" s="1"/>
      <c r="V688" s="1"/>
      <c r="W688" s="1"/>
      <c r="X688" s="1"/>
      <c r="Y688" s="1"/>
      <c r="Z688" s="1"/>
      <c r="AA688" s="1"/>
      <c r="AB688" s="1"/>
      <c r="AC688" s="1"/>
    </row>
    <row r="689" spans="1:29" x14ac:dyDescent="0.3">
      <c r="A689" s="1"/>
      <c r="B689" s="1"/>
      <c r="C689" s="1"/>
      <c r="D689" s="3"/>
      <c r="E689" s="1"/>
      <c r="F689" s="1"/>
      <c r="G689" s="1"/>
      <c r="H689" s="1"/>
      <c r="I689" s="1"/>
      <c r="J689" s="1"/>
      <c r="K689" s="1"/>
      <c r="L689" s="1"/>
      <c r="M689" s="1"/>
      <c r="O689" s="1"/>
      <c r="P689" s="1"/>
      <c r="Q689" s="1"/>
      <c r="R689" s="1"/>
      <c r="S689" s="1"/>
      <c r="T689" s="1"/>
      <c r="U689" s="1"/>
      <c r="V689" s="1"/>
      <c r="W689" s="1"/>
      <c r="X689" s="1"/>
      <c r="Y689" s="1"/>
      <c r="Z689" s="1"/>
      <c r="AA689" s="1"/>
      <c r="AB689" s="1"/>
      <c r="AC689" s="1"/>
    </row>
    <row r="690" spans="1:29" x14ac:dyDescent="0.3">
      <c r="A690" s="1"/>
      <c r="B690" s="1"/>
      <c r="C690" s="1"/>
      <c r="D690" s="3"/>
      <c r="E690" s="1"/>
      <c r="F690" s="1"/>
      <c r="G690" s="1"/>
      <c r="H690" s="1"/>
      <c r="I690" s="1"/>
      <c r="J690" s="1"/>
      <c r="K690" s="1"/>
      <c r="L690" s="1"/>
      <c r="M690" s="1"/>
      <c r="O690" s="1"/>
      <c r="P690" s="1"/>
      <c r="Q690" s="1"/>
      <c r="R690" s="1"/>
      <c r="S690" s="1"/>
      <c r="T690" s="1"/>
      <c r="U690" s="1"/>
      <c r="V690" s="1"/>
      <c r="W690" s="1"/>
      <c r="X690" s="1"/>
      <c r="Y690" s="1"/>
      <c r="Z690" s="1"/>
      <c r="AA690" s="1"/>
      <c r="AB690" s="1"/>
      <c r="AC690" s="1"/>
    </row>
    <row r="691" spans="1:29" x14ac:dyDescent="0.3">
      <c r="A691" s="1"/>
      <c r="B691" s="1"/>
      <c r="C691" s="1"/>
      <c r="D691" s="3"/>
      <c r="E691" s="1"/>
      <c r="F691" s="1"/>
      <c r="G691" s="1"/>
      <c r="H691" s="1"/>
      <c r="I691" s="1"/>
      <c r="J691" s="1"/>
      <c r="K691" s="1"/>
      <c r="L691" s="1"/>
      <c r="M691" s="1"/>
      <c r="O691" s="1"/>
      <c r="P691" s="1"/>
      <c r="Q691" s="1"/>
      <c r="R691" s="1"/>
      <c r="S691" s="1"/>
      <c r="T691" s="1"/>
      <c r="U691" s="1"/>
      <c r="V691" s="1"/>
      <c r="W691" s="1"/>
      <c r="X691" s="1"/>
      <c r="Y691" s="1"/>
      <c r="Z691" s="1"/>
      <c r="AA691" s="1"/>
      <c r="AB691" s="1"/>
      <c r="AC691" s="1"/>
    </row>
    <row r="692" spans="1:29" x14ac:dyDescent="0.3">
      <c r="A692" s="1"/>
      <c r="B692" s="1"/>
      <c r="C692" s="1"/>
      <c r="D692" s="3"/>
      <c r="E692" s="1"/>
      <c r="F692" s="1"/>
      <c r="G692" s="1"/>
      <c r="H692" s="1"/>
      <c r="I692" s="1"/>
      <c r="J692" s="1"/>
      <c r="K692" s="1"/>
      <c r="L692" s="1"/>
      <c r="M692" s="1"/>
      <c r="O692" s="1"/>
      <c r="P692" s="1"/>
      <c r="Q692" s="1"/>
      <c r="R692" s="1"/>
      <c r="S692" s="1"/>
      <c r="T692" s="1"/>
      <c r="U692" s="1"/>
      <c r="V692" s="1"/>
      <c r="W692" s="1"/>
      <c r="X692" s="1"/>
      <c r="Y692" s="1"/>
      <c r="Z692" s="1"/>
      <c r="AA692" s="1"/>
      <c r="AB692" s="1"/>
      <c r="AC692" s="1"/>
    </row>
    <row r="693" spans="1:29" x14ac:dyDescent="0.3">
      <c r="A693" s="1"/>
      <c r="B693" s="1"/>
      <c r="C693" s="1"/>
      <c r="D693" s="3"/>
      <c r="E693" s="1"/>
      <c r="F693" s="1"/>
      <c r="G693" s="1"/>
      <c r="H693" s="1"/>
      <c r="I693" s="1"/>
      <c r="J693" s="1"/>
      <c r="K693" s="1"/>
      <c r="L693" s="1"/>
      <c r="M693" s="1"/>
      <c r="O693" s="1"/>
      <c r="P693" s="1"/>
      <c r="Q693" s="1"/>
      <c r="R693" s="1"/>
      <c r="S693" s="1"/>
      <c r="T693" s="1"/>
      <c r="U693" s="1"/>
      <c r="V693" s="1"/>
      <c r="W693" s="1"/>
      <c r="X693" s="1"/>
      <c r="Y693" s="1"/>
      <c r="Z693" s="1"/>
      <c r="AA693" s="1"/>
      <c r="AB693" s="1"/>
      <c r="AC693" s="1"/>
    </row>
    <row r="694" spans="1:29" x14ac:dyDescent="0.3">
      <c r="A694" s="1"/>
      <c r="B694" s="1"/>
      <c r="C694" s="1"/>
      <c r="D694" s="3"/>
      <c r="E694" s="1"/>
      <c r="F694" s="1"/>
      <c r="G694" s="1"/>
      <c r="H694" s="1"/>
      <c r="I694" s="1"/>
      <c r="J694" s="1"/>
      <c r="K694" s="1"/>
      <c r="L694" s="1"/>
      <c r="M694" s="1"/>
      <c r="O694" s="1"/>
      <c r="P694" s="1"/>
      <c r="Q694" s="1"/>
      <c r="R694" s="1"/>
      <c r="S694" s="1"/>
      <c r="T694" s="1"/>
      <c r="U694" s="1"/>
      <c r="V694" s="1"/>
      <c r="W694" s="1"/>
      <c r="X694" s="1"/>
      <c r="Y694" s="1"/>
      <c r="Z694" s="1"/>
      <c r="AA694" s="1"/>
      <c r="AB694" s="1"/>
      <c r="AC694" s="1"/>
    </row>
    <row r="695" spans="1:29" x14ac:dyDescent="0.3">
      <c r="A695" s="1"/>
      <c r="B695" s="1"/>
      <c r="C695" s="1"/>
      <c r="D695" s="3"/>
      <c r="E695" s="1"/>
      <c r="F695" s="1"/>
      <c r="G695" s="1"/>
      <c r="H695" s="1"/>
      <c r="I695" s="1"/>
      <c r="J695" s="1"/>
      <c r="K695" s="1"/>
      <c r="L695" s="1"/>
      <c r="M695" s="1"/>
      <c r="O695" s="1"/>
      <c r="P695" s="1"/>
      <c r="Q695" s="1"/>
      <c r="R695" s="1"/>
      <c r="S695" s="1"/>
      <c r="T695" s="1"/>
      <c r="U695" s="1"/>
      <c r="V695" s="1"/>
      <c r="W695" s="1"/>
      <c r="X695" s="1"/>
      <c r="Y695" s="1"/>
      <c r="Z695" s="1"/>
      <c r="AA695" s="1"/>
      <c r="AB695" s="1"/>
      <c r="AC695" s="1"/>
    </row>
    <row r="696" spans="1:29" x14ac:dyDescent="0.3">
      <c r="A696" s="1"/>
      <c r="B696" s="1"/>
      <c r="C696" s="1"/>
      <c r="D696" s="3"/>
      <c r="E696" s="1"/>
      <c r="F696" s="1"/>
      <c r="G696" s="1"/>
      <c r="H696" s="1"/>
      <c r="I696" s="1"/>
      <c r="J696" s="1"/>
      <c r="K696" s="1"/>
      <c r="L696" s="1"/>
      <c r="M696" s="1"/>
      <c r="O696" s="1"/>
      <c r="P696" s="1"/>
      <c r="Q696" s="1"/>
      <c r="R696" s="1"/>
      <c r="S696" s="1"/>
      <c r="T696" s="1"/>
      <c r="U696" s="1"/>
      <c r="V696" s="1"/>
      <c r="W696" s="1"/>
      <c r="X696" s="1"/>
      <c r="Y696" s="1"/>
      <c r="Z696" s="1"/>
      <c r="AA696" s="1"/>
      <c r="AB696" s="1"/>
      <c r="AC696" s="1"/>
    </row>
    <row r="697" spans="1:29" x14ac:dyDescent="0.3">
      <c r="A697" s="1"/>
      <c r="B697" s="1"/>
      <c r="C697" s="1"/>
      <c r="D697" s="3"/>
      <c r="E697" s="1"/>
      <c r="F697" s="1"/>
      <c r="G697" s="1"/>
      <c r="H697" s="1"/>
      <c r="I697" s="1"/>
      <c r="J697" s="1"/>
      <c r="K697" s="1"/>
      <c r="L697" s="1"/>
      <c r="M697" s="1"/>
      <c r="O697" s="1"/>
      <c r="P697" s="1"/>
      <c r="Q697" s="1"/>
      <c r="R697" s="1"/>
      <c r="S697" s="1"/>
      <c r="T697" s="1"/>
      <c r="U697" s="1"/>
      <c r="V697" s="1"/>
      <c r="W697" s="1"/>
      <c r="X697" s="1"/>
      <c r="Y697" s="1"/>
      <c r="Z697" s="1"/>
      <c r="AA697" s="1"/>
      <c r="AB697" s="1"/>
      <c r="AC697" s="1"/>
    </row>
    <row r="698" spans="1:29" x14ac:dyDescent="0.3">
      <c r="A698" s="1"/>
      <c r="B698" s="1"/>
      <c r="C698" s="1"/>
      <c r="D698" s="3"/>
      <c r="E698" s="1"/>
      <c r="F698" s="1"/>
      <c r="G698" s="1"/>
      <c r="H698" s="1"/>
      <c r="I698" s="1"/>
      <c r="J698" s="1"/>
      <c r="K698" s="1"/>
      <c r="L698" s="1"/>
      <c r="M698" s="1"/>
      <c r="O698" s="1"/>
      <c r="P698" s="1"/>
      <c r="Q698" s="1"/>
      <c r="R698" s="1"/>
      <c r="S698" s="1"/>
      <c r="T698" s="1"/>
      <c r="U698" s="1"/>
      <c r="V698" s="1"/>
      <c r="W698" s="1"/>
      <c r="X698" s="1"/>
      <c r="Y698" s="1"/>
      <c r="Z698" s="1"/>
      <c r="AA698" s="1"/>
      <c r="AB698" s="1"/>
      <c r="AC698" s="1"/>
    </row>
    <row r="699" spans="1:29" x14ac:dyDescent="0.3">
      <c r="A699" s="1"/>
      <c r="B699" s="1"/>
      <c r="C699" s="1"/>
      <c r="D699" s="3"/>
      <c r="E699" s="1"/>
      <c r="F699" s="1"/>
      <c r="G699" s="1"/>
      <c r="H699" s="1"/>
      <c r="I699" s="1"/>
      <c r="J699" s="1"/>
      <c r="K699" s="1"/>
      <c r="L699" s="1"/>
      <c r="M699" s="1"/>
      <c r="O699" s="1"/>
      <c r="P699" s="1"/>
      <c r="Q699" s="1"/>
      <c r="R699" s="1"/>
      <c r="S699" s="1"/>
      <c r="T699" s="1"/>
      <c r="U699" s="1"/>
      <c r="V699" s="1"/>
      <c r="W699" s="1"/>
      <c r="X699" s="1"/>
      <c r="Y699" s="1"/>
      <c r="Z699" s="1"/>
      <c r="AA699" s="1"/>
      <c r="AB699" s="1"/>
      <c r="AC699" s="1"/>
    </row>
    <row r="700" spans="1:29" x14ac:dyDescent="0.3">
      <c r="A700" s="1"/>
      <c r="B700" s="1"/>
      <c r="C700" s="1"/>
      <c r="D700" s="3"/>
      <c r="E700" s="1"/>
      <c r="F700" s="1"/>
      <c r="G700" s="1"/>
      <c r="H700" s="1"/>
      <c r="I700" s="1"/>
      <c r="J700" s="1"/>
      <c r="K700" s="1"/>
      <c r="L700" s="1"/>
      <c r="M700" s="1"/>
      <c r="O700" s="1"/>
      <c r="P700" s="1"/>
      <c r="Q700" s="1"/>
      <c r="R700" s="1"/>
      <c r="S700" s="1"/>
      <c r="T700" s="1"/>
      <c r="U700" s="1"/>
      <c r="V700" s="1"/>
      <c r="W700" s="1"/>
      <c r="X700" s="1"/>
      <c r="Y700" s="1"/>
      <c r="Z700" s="1"/>
      <c r="AA700" s="1"/>
      <c r="AB700" s="1"/>
      <c r="AC700" s="1"/>
    </row>
    <row r="701" spans="1:29" x14ac:dyDescent="0.3">
      <c r="A701" s="1"/>
      <c r="B701" s="1"/>
      <c r="C701" s="1"/>
      <c r="D701" s="3"/>
      <c r="E701" s="1"/>
      <c r="F701" s="1"/>
      <c r="G701" s="1"/>
      <c r="H701" s="1"/>
      <c r="I701" s="1"/>
      <c r="J701" s="1"/>
      <c r="K701" s="1"/>
      <c r="L701" s="1"/>
      <c r="M701" s="1"/>
      <c r="O701" s="1"/>
      <c r="P701" s="1"/>
      <c r="Q701" s="1"/>
      <c r="R701" s="1"/>
      <c r="S701" s="1"/>
      <c r="T701" s="1"/>
      <c r="U701" s="1"/>
      <c r="V701" s="1"/>
      <c r="W701" s="1"/>
      <c r="X701" s="1"/>
      <c r="Y701" s="1"/>
      <c r="Z701" s="1"/>
      <c r="AA701" s="1"/>
      <c r="AB701" s="1"/>
      <c r="AC701" s="1"/>
    </row>
    <row r="702" spans="1:29" x14ac:dyDescent="0.3">
      <c r="A702" s="1"/>
      <c r="B702" s="1"/>
      <c r="C702" s="1"/>
      <c r="D702" s="3"/>
      <c r="E702" s="1"/>
      <c r="F702" s="1"/>
      <c r="G702" s="1"/>
      <c r="H702" s="1"/>
      <c r="I702" s="1"/>
      <c r="J702" s="1"/>
      <c r="K702" s="1"/>
      <c r="L702" s="1"/>
      <c r="M702" s="1"/>
      <c r="O702" s="1"/>
      <c r="P702" s="1"/>
      <c r="Q702" s="1"/>
      <c r="R702" s="1"/>
      <c r="S702" s="1"/>
      <c r="T702" s="1"/>
      <c r="U702" s="1"/>
      <c r="V702" s="1"/>
      <c r="W702" s="1"/>
      <c r="X702" s="1"/>
      <c r="Y702" s="1"/>
      <c r="Z702" s="1"/>
      <c r="AA702" s="1"/>
      <c r="AB702" s="1"/>
      <c r="AC702" s="1"/>
    </row>
    <row r="703" spans="1:29" x14ac:dyDescent="0.3">
      <c r="A703" s="1"/>
      <c r="B703" s="1"/>
      <c r="C703" s="1"/>
      <c r="D703" s="3"/>
      <c r="E703" s="1"/>
      <c r="F703" s="1"/>
      <c r="G703" s="1"/>
      <c r="H703" s="1"/>
      <c r="I703" s="1"/>
      <c r="J703" s="1"/>
      <c r="K703" s="1"/>
      <c r="L703" s="1"/>
      <c r="M703" s="1"/>
      <c r="O703" s="1"/>
      <c r="P703" s="1"/>
      <c r="Q703" s="1"/>
      <c r="R703" s="1"/>
      <c r="S703" s="1"/>
      <c r="T703" s="1"/>
      <c r="U703" s="1"/>
      <c r="V703" s="1"/>
      <c r="W703" s="1"/>
      <c r="X703" s="1"/>
      <c r="Y703" s="1"/>
      <c r="Z703" s="1"/>
      <c r="AA703" s="1"/>
      <c r="AB703" s="1"/>
      <c r="AC703" s="1"/>
    </row>
    <row r="704" spans="1:29" x14ac:dyDescent="0.3">
      <c r="A704" s="1"/>
      <c r="B704" s="1"/>
      <c r="C704" s="1"/>
      <c r="D704" s="3"/>
      <c r="E704" s="1"/>
      <c r="F704" s="1"/>
      <c r="G704" s="1"/>
      <c r="H704" s="1"/>
      <c r="I704" s="1"/>
      <c r="J704" s="1"/>
      <c r="K704" s="1"/>
      <c r="L704" s="1"/>
      <c r="M704" s="1"/>
      <c r="O704" s="1"/>
      <c r="P704" s="1"/>
      <c r="Q704" s="1"/>
      <c r="R704" s="1"/>
      <c r="S704" s="1"/>
      <c r="T704" s="1"/>
      <c r="U704" s="1"/>
      <c r="V704" s="1"/>
      <c r="W704" s="1"/>
      <c r="X704" s="1"/>
      <c r="Y704" s="1"/>
      <c r="Z704" s="1"/>
      <c r="AA704" s="1"/>
      <c r="AB704" s="1"/>
      <c r="AC704" s="1"/>
    </row>
    <row r="705" spans="1:29" x14ac:dyDescent="0.3">
      <c r="A705" s="1"/>
      <c r="B705" s="1"/>
      <c r="C705" s="1"/>
      <c r="D705" s="3"/>
      <c r="E705" s="1"/>
      <c r="F705" s="1"/>
      <c r="G705" s="1"/>
      <c r="H705" s="1"/>
      <c r="I705" s="1"/>
      <c r="J705" s="1"/>
      <c r="K705" s="1"/>
      <c r="L705" s="1"/>
      <c r="M705" s="1"/>
      <c r="O705" s="1"/>
      <c r="P705" s="1"/>
      <c r="Q705" s="1"/>
      <c r="R705" s="1"/>
      <c r="S705" s="1"/>
      <c r="T705" s="1"/>
      <c r="U705" s="1"/>
      <c r="V705" s="1"/>
      <c r="W705" s="1"/>
      <c r="X705" s="1"/>
      <c r="Y705" s="1"/>
      <c r="Z705" s="1"/>
      <c r="AA705" s="1"/>
      <c r="AB705" s="1"/>
      <c r="AC705" s="1"/>
    </row>
    <row r="706" spans="1:29" x14ac:dyDescent="0.3">
      <c r="A706" s="1"/>
      <c r="B706" s="1"/>
      <c r="C706" s="1"/>
      <c r="D706" s="3"/>
      <c r="E706" s="1"/>
      <c r="F706" s="1"/>
      <c r="G706" s="1"/>
      <c r="H706" s="1"/>
      <c r="I706" s="1"/>
      <c r="J706" s="1"/>
      <c r="K706" s="1"/>
      <c r="L706" s="1"/>
      <c r="M706" s="1"/>
      <c r="O706" s="1"/>
      <c r="P706" s="1"/>
      <c r="Q706" s="1"/>
      <c r="R706" s="1"/>
      <c r="S706" s="1"/>
      <c r="T706" s="1"/>
      <c r="U706" s="1"/>
      <c r="V706" s="1"/>
      <c r="W706" s="1"/>
      <c r="X706" s="1"/>
      <c r="Y706" s="1"/>
      <c r="Z706" s="1"/>
      <c r="AA706" s="1"/>
      <c r="AB706" s="1"/>
      <c r="AC706" s="1"/>
    </row>
    <row r="707" spans="1:29" x14ac:dyDescent="0.3">
      <c r="A707" s="1"/>
      <c r="B707" s="1"/>
      <c r="C707" s="1"/>
      <c r="D707" s="3"/>
      <c r="E707" s="1"/>
      <c r="F707" s="1"/>
      <c r="G707" s="1"/>
      <c r="H707" s="1"/>
      <c r="I707" s="1"/>
      <c r="J707" s="1"/>
      <c r="K707" s="1"/>
      <c r="L707" s="1"/>
      <c r="M707" s="1"/>
      <c r="O707" s="1"/>
      <c r="P707" s="1"/>
      <c r="Q707" s="1"/>
      <c r="R707" s="1"/>
      <c r="S707" s="1"/>
      <c r="T707" s="1"/>
      <c r="U707" s="1"/>
      <c r="V707" s="1"/>
      <c r="W707" s="1"/>
      <c r="X707" s="1"/>
      <c r="Y707" s="1"/>
      <c r="Z707" s="1"/>
      <c r="AA707" s="1"/>
      <c r="AB707" s="1"/>
      <c r="AC707" s="1"/>
    </row>
    <row r="708" spans="1:29" x14ac:dyDescent="0.3">
      <c r="A708" s="1"/>
      <c r="B708" s="1"/>
      <c r="C708" s="1"/>
      <c r="D708" s="3"/>
      <c r="E708" s="1"/>
      <c r="F708" s="1"/>
      <c r="G708" s="1"/>
      <c r="H708" s="1"/>
      <c r="I708" s="1"/>
      <c r="J708" s="1"/>
      <c r="K708" s="1"/>
      <c r="L708" s="1"/>
      <c r="M708" s="1"/>
      <c r="O708" s="1"/>
      <c r="P708" s="1"/>
      <c r="Q708" s="1"/>
      <c r="R708" s="1"/>
      <c r="S708" s="1"/>
      <c r="T708" s="1"/>
      <c r="U708" s="1"/>
      <c r="V708" s="1"/>
      <c r="W708" s="1"/>
      <c r="X708" s="1"/>
      <c r="Y708" s="1"/>
      <c r="Z708" s="1"/>
      <c r="AA708" s="1"/>
      <c r="AB708" s="1"/>
      <c r="AC708" s="1"/>
    </row>
    <row r="709" spans="1:29" x14ac:dyDescent="0.3">
      <c r="A709" s="1"/>
      <c r="B709" s="1"/>
      <c r="C709" s="1"/>
      <c r="D709" s="3"/>
      <c r="E709" s="1"/>
      <c r="F709" s="1"/>
      <c r="G709" s="1"/>
      <c r="H709" s="1"/>
      <c r="I709" s="1"/>
      <c r="J709" s="1"/>
      <c r="K709" s="1"/>
      <c r="L709" s="1"/>
      <c r="M709" s="1"/>
      <c r="O709" s="1"/>
      <c r="P709" s="1"/>
      <c r="Q709" s="1"/>
      <c r="R709" s="1"/>
      <c r="S709" s="1"/>
      <c r="T709" s="1"/>
      <c r="U709" s="1"/>
      <c r="V709" s="1"/>
      <c r="W709" s="1"/>
      <c r="X709" s="1"/>
      <c r="Y709" s="1"/>
      <c r="Z709" s="1"/>
      <c r="AA709" s="1"/>
      <c r="AB709" s="1"/>
      <c r="AC709" s="1"/>
    </row>
    <row r="710" spans="1:29" x14ac:dyDescent="0.3">
      <c r="A710" s="1"/>
      <c r="B710" s="1"/>
      <c r="C710" s="1"/>
      <c r="D710" s="3"/>
      <c r="E710" s="1"/>
      <c r="F710" s="1"/>
      <c r="G710" s="1"/>
      <c r="H710" s="1"/>
      <c r="I710" s="1"/>
      <c r="J710" s="1"/>
      <c r="K710" s="1"/>
      <c r="L710" s="1"/>
      <c r="M710" s="1"/>
      <c r="O710" s="1"/>
      <c r="P710" s="1"/>
      <c r="Q710" s="1"/>
      <c r="R710" s="1"/>
      <c r="S710" s="1"/>
      <c r="T710" s="1"/>
      <c r="U710" s="1"/>
      <c r="V710" s="1"/>
      <c r="W710" s="1"/>
      <c r="X710" s="1"/>
      <c r="Y710" s="1"/>
      <c r="Z710" s="1"/>
      <c r="AA710" s="1"/>
      <c r="AB710" s="1"/>
      <c r="AC710" s="1"/>
    </row>
    <row r="711" spans="1:29" x14ac:dyDescent="0.3">
      <c r="A711" s="1"/>
      <c r="B711" s="1"/>
      <c r="C711" s="1"/>
      <c r="D711" s="3"/>
      <c r="E711" s="1"/>
      <c r="F711" s="1"/>
      <c r="G711" s="1"/>
      <c r="H711" s="1"/>
      <c r="I711" s="1"/>
      <c r="J711" s="1"/>
      <c r="K711" s="1"/>
      <c r="L711" s="1"/>
      <c r="M711" s="1"/>
      <c r="O711" s="1"/>
      <c r="P711" s="1"/>
      <c r="Q711" s="1"/>
      <c r="R711" s="1"/>
      <c r="S711" s="1"/>
      <c r="T711" s="1"/>
      <c r="U711" s="1"/>
      <c r="V711" s="1"/>
      <c r="W711" s="1"/>
      <c r="X711" s="1"/>
      <c r="Y711" s="1"/>
      <c r="Z711" s="1"/>
      <c r="AA711" s="1"/>
      <c r="AB711" s="1"/>
      <c r="AC711" s="1"/>
    </row>
    <row r="712" spans="1:29" x14ac:dyDescent="0.3">
      <c r="A712" s="1"/>
      <c r="B712" s="1"/>
      <c r="C712" s="1"/>
      <c r="D712" s="3"/>
      <c r="E712" s="1"/>
      <c r="F712" s="1"/>
      <c r="G712" s="1"/>
      <c r="H712" s="1"/>
      <c r="I712" s="1"/>
      <c r="J712" s="1"/>
      <c r="K712" s="1"/>
      <c r="L712" s="1"/>
      <c r="M712" s="1"/>
      <c r="O712" s="1"/>
      <c r="P712" s="1"/>
      <c r="Q712" s="1"/>
      <c r="R712" s="1"/>
      <c r="S712" s="1"/>
      <c r="T712" s="1"/>
      <c r="U712" s="1"/>
      <c r="V712" s="1"/>
      <c r="W712" s="1"/>
      <c r="X712" s="1"/>
      <c r="Y712" s="1"/>
      <c r="Z712" s="1"/>
      <c r="AA712" s="1"/>
      <c r="AB712" s="1"/>
      <c r="AC712" s="1"/>
    </row>
    <row r="713" spans="1:29" x14ac:dyDescent="0.3">
      <c r="A713" s="1"/>
      <c r="B713" s="1"/>
      <c r="C713" s="1"/>
      <c r="D713" s="3"/>
      <c r="E713" s="1"/>
      <c r="F713" s="1"/>
      <c r="G713" s="1"/>
      <c r="H713" s="1"/>
      <c r="I713" s="1"/>
      <c r="J713" s="1"/>
      <c r="K713" s="1"/>
      <c r="L713" s="1"/>
      <c r="M713" s="1"/>
      <c r="O713" s="1"/>
      <c r="P713" s="1"/>
      <c r="Q713" s="1"/>
      <c r="R713" s="1"/>
      <c r="S713" s="1"/>
      <c r="T713" s="1"/>
      <c r="U713" s="1"/>
      <c r="V713" s="1"/>
      <c r="W713" s="1"/>
      <c r="X713" s="1"/>
      <c r="Y713" s="1"/>
      <c r="Z713" s="1"/>
      <c r="AA713" s="1"/>
      <c r="AB713" s="1"/>
      <c r="AC713" s="1"/>
    </row>
    <row r="714" spans="1:29" x14ac:dyDescent="0.3">
      <c r="A714" s="1"/>
      <c r="B714" s="1"/>
      <c r="C714" s="1"/>
      <c r="D714" s="3"/>
      <c r="E714" s="1"/>
      <c r="F714" s="1"/>
      <c r="G714" s="1"/>
      <c r="H714" s="1"/>
      <c r="I714" s="1"/>
      <c r="J714" s="1"/>
      <c r="K714" s="1"/>
      <c r="L714" s="1"/>
      <c r="M714" s="1"/>
      <c r="O714" s="1"/>
      <c r="P714" s="1"/>
      <c r="Q714" s="1"/>
      <c r="R714" s="1"/>
      <c r="S714" s="1"/>
      <c r="T714" s="1"/>
      <c r="U714" s="1"/>
      <c r="V714" s="1"/>
      <c r="W714" s="1"/>
      <c r="X714" s="1"/>
      <c r="Y714" s="1"/>
      <c r="Z714" s="1"/>
      <c r="AA714" s="1"/>
      <c r="AB714" s="1"/>
      <c r="AC714" s="1"/>
    </row>
    <row r="715" spans="1:29" x14ac:dyDescent="0.3">
      <c r="A715" s="1"/>
      <c r="B715" s="1"/>
      <c r="C715" s="1"/>
      <c r="D715" s="3"/>
      <c r="E715" s="1"/>
      <c r="F715" s="1"/>
      <c r="G715" s="1"/>
      <c r="H715" s="1"/>
      <c r="I715" s="1"/>
      <c r="J715" s="1"/>
      <c r="K715" s="1"/>
      <c r="L715" s="1"/>
      <c r="M715" s="1"/>
      <c r="O715" s="1"/>
      <c r="P715" s="1"/>
      <c r="Q715" s="1"/>
      <c r="R715" s="1"/>
      <c r="S715" s="1"/>
      <c r="T715" s="1"/>
      <c r="U715" s="1"/>
      <c r="V715" s="1"/>
      <c r="W715" s="1"/>
      <c r="X715" s="1"/>
      <c r="Y715" s="1"/>
      <c r="Z715" s="1"/>
      <c r="AA715" s="1"/>
      <c r="AB715" s="1"/>
      <c r="AC715" s="1"/>
    </row>
    <row r="716" spans="1:29" x14ac:dyDescent="0.3">
      <c r="A716" s="1"/>
      <c r="B716" s="1"/>
      <c r="C716" s="1"/>
      <c r="D716" s="3"/>
      <c r="E716" s="1"/>
      <c r="F716" s="1"/>
      <c r="G716" s="1"/>
      <c r="H716" s="1"/>
      <c r="I716" s="1"/>
      <c r="J716" s="1"/>
      <c r="K716" s="1"/>
      <c r="L716" s="1"/>
      <c r="M716" s="1"/>
      <c r="O716" s="1"/>
      <c r="P716" s="1"/>
      <c r="Q716" s="1"/>
      <c r="R716" s="1"/>
      <c r="S716" s="1"/>
      <c r="T716" s="1"/>
      <c r="U716" s="1"/>
      <c r="V716" s="1"/>
      <c r="W716" s="1"/>
      <c r="X716" s="1"/>
      <c r="Y716" s="1"/>
      <c r="Z716" s="1"/>
      <c r="AA716" s="1"/>
      <c r="AB716" s="1"/>
      <c r="AC716" s="1"/>
    </row>
    <row r="717" spans="1:29" x14ac:dyDescent="0.3">
      <c r="A717" s="1"/>
      <c r="B717" s="1"/>
      <c r="C717" s="1"/>
      <c r="D717" s="3"/>
      <c r="E717" s="1"/>
      <c r="F717" s="1"/>
      <c r="G717" s="1"/>
      <c r="H717" s="1"/>
      <c r="I717" s="1"/>
      <c r="J717" s="1"/>
      <c r="K717" s="1"/>
      <c r="L717" s="1"/>
      <c r="M717" s="1"/>
      <c r="O717" s="1"/>
      <c r="P717" s="1"/>
      <c r="Q717" s="1"/>
      <c r="R717" s="1"/>
      <c r="S717" s="1"/>
      <c r="T717" s="1"/>
      <c r="U717" s="1"/>
      <c r="V717" s="1"/>
      <c r="W717" s="1"/>
      <c r="X717" s="1"/>
      <c r="Y717" s="1"/>
      <c r="Z717" s="1"/>
      <c r="AA717" s="1"/>
      <c r="AB717" s="1"/>
      <c r="AC717" s="1"/>
    </row>
    <row r="718" spans="1:29" x14ac:dyDescent="0.3">
      <c r="A718" s="1"/>
      <c r="B718" s="1"/>
      <c r="C718" s="1"/>
      <c r="D718" s="3"/>
      <c r="E718" s="1"/>
      <c r="F718" s="1"/>
      <c r="G718" s="1"/>
      <c r="H718" s="1"/>
      <c r="I718" s="1"/>
      <c r="J718" s="1"/>
      <c r="K718" s="1"/>
      <c r="L718" s="1"/>
      <c r="M718" s="1"/>
      <c r="O718" s="1"/>
      <c r="P718" s="1"/>
      <c r="Q718" s="1"/>
      <c r="R718" s="1"/>
      <c r="S718" s="1"/>
      <c r="T718" s="1"/>
      <c r="U718" s="1"/>
      <c r="V718" s="1"/>
      <c r="W718" s="1"/>
      <c r="X718" s="1"/>
      <c r="Y718" s="1"/>
      <c r="Z718" s="1"/>
      <c r="AA718" s="1"/>
      <c r="AB718" s="1"/>
      <c r="AC718" s="1"/>
    </row>
    <row r="719" spans="1:29" x14ac:dyDescent="0.3">
      <c r="A719" s="1"/>
      <c r="B719" s="1"/>
      <c r="C719" s="1"/>
      <c r="D719" s="3"/>
      <c r="E719" s="1"/>
      <c r="F719" s="1"/>
      <c r="G719" s="1"/>
      <c r="H719" s="1"/>
      <c r="I719" s="1"/>
      <c r="J719" s="1"/>
      <c r="K719" s="1"/>
      <c r="L719" s="1"/>
      <c r="M719" s="1"/>
      <c r="O719" s="1"/>
      <c r="P719" s="1"/>
      <c r="Q719" s="1"/>
      <c r="R719" s="1"/>
      <c r="S719" s="1"/>
      <c r="T719" s="1"/>
      <c r="U719" s="1"/>
      <c r="V719" s="1"/>
      <c r="W719" s="1"/>
      <c r="X719" s="1"/>
      <c r="Y719" s="1"/>
      <c r="Z719" s="1"/>
      <c r="AA719" s="1"/>
      <c r="AB719" s="1"/>
      <c r="AC719" s="1"/>
    </row>
    <row r="720" spans="1:29" x14ac:dyDescent="0.3">
      <c r="A720" s="1"/>
      <c r="B720" s="1"/>
      <c r="C720" s="1"/>
      <c r="D720" s="3"/>
      <c r="E720" s="1"/>
      <c r="F720" s="1"/>
      <c r="G720" s="1"/>
      <c r="H720" s="1"/>
      <c r="I720" s="1"/>
      <c r="J720" s="1"/>
      <c r="K720" s="1"/>
      <c r="L720" s="1"/>
      <c r="M720" s="1"/>
      <c r="O720" s="1"/>
      <c r="P720" s="1"/>
      <c r="Q720" s="1"/>
      <c r="R720" s="1"/>
      <c r="S720" s="1"/>
      <c r="T720" s="1"/>
      <c r="U720" s="1"/>
      <c r="V720" s="1"/>
      <c r="W720" s="1"/>
      <c r="X720" s="1"/>
      <c r="Y720" s="1"/>
      <c r="Z720" s="1"/>
      <c r="AA720" s="1"/>
      <c r="AB720" s="1"/>
      <c r="AC720" s="1"/>
    </row>
    <row r="721" spans="1:29" x14ac:dyDescent="0.3">
      <c r="A721" s="1"/>
      <c r="B721" s="1"/>
      <c r="C721" s="1"/>
      <c r="D721" s="3"/>
      <c r="E721" s="1"/>
      <c r="F721" s="1"/>
      <c r="G721" s="1"/>
      <c r="H721" s="1"/>
      <c r="I721" s="1"/>
      <c r="J721" s="1"/>
      <c r="K721" s="1"/>
      <c r="L721" s="1"/>
      <c r="M721" s="1"/>
      <c r="O721" s="1"/>
      <c r="P721" s="1"/>
      <c r="Q721" s="1"/>
      <c r="R721" s="1"/>
      <c r="S721" s="1"/>
      <c r="T721" s="1"/>
      <c r="U721" s="1"/>
      <c r="V721" s="1"/>
      <c r="W721" s="1"/>
      <c r="X721" s="1"/>
      <c r="Y721" s="1"/>
      <c r="Z721" s="1"/>
      <c r="AA721" s="1"/>
      <c r="AB721" s="1"/>
      <c r="AC721" s="1"/>
    </row>
    <row r="722" spans="1:29" x14ac:dyDescent="0.3">
      <c r="A722" s="1"/>
      <c r="B722" s="1"/>
      <c r="C722" s="1"/>
      <c r="D722" s="3"/>
      <c r="E722" s="1"/>
      <c r="F722" s="1"/>
      <c r="G722" s="1"/>
      <c r="H722" s="1"/>
      <c r="I722" s="1"/>
      <c r="J722" s="1"/>
      <c r="K722" s="1"/>
      <c r="L722" s="1"/>
      <c r="M722" s="1"/>
      <c r="O722" s="1"/>
      <c r="P722" s="1"/>
      <c r="Q722" s="1"/>
      <c r="R722" s="1"/>
      <c r="S722" s="1"/>
      <c r="T722" s="1"/>
      <c r="U722" s="1"/>
      <c r="V722" s="1"/>
      <c r="W722" s="1"/>
      <c r="X722" s="1"/>
      <c r="Y722" s="1"/>
      <c r="Z722" s="1"/>
      <c r="AA722" s="1"/>
      <c r="AB722" s="1"/>
      <c r="AC722" s="1"/>
    </row>
    <row r="723" spans="1:29" x14ac:dyDescent="0.3">
      <c r="A723" s="1"/>
      <c r="B723" s="1"/>
      <c r="C723" s="1"/>
      <c r="D723" s="3"/>
      <c r="E723" s="1"/>
      <c r="F723" s="1"/>
      <c r="G723" s="1"/>
      <c r="H723" s="1"/>
      <c r="I723" s="1"/>
      <c r="J723" s="1"/>
      <c r="K723" s="1"/>
      <c r="L723" s="1"/>
      <c r="M723" s="1"/>
      <c r="O723" s="1"/>
      <c r="P723" s="1"/>
      <c r="Q723" s="1"/>
      <c r="R723" s="1"/>
      <c r="S723" s="1"/>
      <c r="T723" s="1"/>
      <c r="U723" s="1"/>
      <c r="V723" s="1"/>
      <c r="W723" s="1"/>
      <c r="X723" s="1"/>
      <c r="Y723" s="1"/>
      <c r="Z723" s="1"/>
      <c r="AA723" s="1"/>
      <c r="AB723" s="1"/>
      <c r="AC723" s="1"/>
    </row>
    <row r="724" spans="1:29" x14ac:dyDescent="0.3">
      <c r="A724" s="1"/>
      <c r="B724" s="1"/>
      <c r="C724" s="1"/>
      <c r="D724" s="3"/>
      <c r="E724" s="1"/>
      <c r="F724" s="1"/>
      <c r="G724" s="1"/>
      <c r="H724" s="1"/>
      <c r="I724" s="1"/>
      <c r="J724" s="1"/>
      <c r="K724" s="1"/>
      <c r="L724" s="1"/>
      <c r="M724" s="1"/>
      <c r="O724" s="1"/>
      <c r="P724" s="1"/>
      <c r="Q724" s="1"/>
      <c r="R724" s="1"/>
      <c r="S724" s="1"/>
      <c r="T724" s="1"/>
      <c r="U724" s="1"/>
      <c r="V724" s="1"/>
      <c r="W724" s="1"/>
      <c r="X724" s="1"/>
      <c r="Y724" s="1"/>
      <c r="Z724" s="1"/>
      <c r="AA724" s="1"/>
      <c r="AB724" s="1"/>
      <c r="AC724" s="1"/>
    </row>
    <row r="725" spans="1:29" x14ac:dyDescent="0.3">
      <c r="A725" s="1"/>
      <c r="B725" s="1"/>
      <c r="C725" s="1"/>
      <c r="D725" s="3"/>
      <c r="E725" s="1"/>
      <c r="F725" s="1"/>
      <c r="G725" s="1"/>
      <c r="H725" s="1"/>
      <c r="I725" s="1"/>
      <c r="J725" s="1"/>
      <c r="K725" s="1"/>
      <c r="L725" s="1"/>
      <c r="M725" s="1"/>
      <c r="O725" s="1"/>
      <c r="P725" s="1"/>
      <c r="Q725" s="1"/>
      <c r="R725" s="1"/>
      <c r="S725" s="1"/>
      <c r="T725" s="1"/>
      <c r="U725" s="1"/>
      <c r="V725" s="1"/>
      <c r="W725" s="1"/>
      <c r="X725" s="1"/>
      <c r="Y725" s="1"/>
      <c r="Z725" s="1"/>
      <c r="AA725" s="1"/>
      <c r="AB725" s="1"/>
      <c r="AC725" s="1"/>
    </row>
    <row r="726" spans="1:29" x14ac:dyDescent="0.3">
      <c r="A726" s="1"/>
      <c r="B726" s="1"/>
      <c r="C726" s="1"/>
      <c r="D726" s="3"/>
      <c r="E726" s="1"/>
      <c r="F726" s="1"/>
      <c r="G726" s="1"/>
      <c r="H726" s="1"/>
      <c r="I726" s="1"/>
      <c r="J726" s="1"/>
      <c r="K726" s="1"/>
      <c r="L726" s="1"/>
      <c r="M726" s="1"/>
      <c r="O726" s="1"/>
      <c r="P726" s="1"/>
      <c r="Q726" s="1"/>
      <c r="R726" s="1"/>
      <c r="S726" s="1"/>
      <c r="T726" s="1"/>
      <c r="U726" s="1"/>
      <c r="V726" s="1"/>
      <c r="W726" s="1"/>
      <c r="X726" s="1"/>
      <c r="Y726" s="1"/>
      <c r="Z726" s="1"/>
      <c r="AA726" s="1"/>
      <c r="AB726" s="1"/>
      <c r="AC726" s="1"/>
    </row>
    <row r="727" spans="1:29" x14ac:dyDescent="0.3">
      <c r="A727" s="1"/>
      <c r="B727" s="1"/>
      <c r="C727" s="1"/>
      <c r="D727" s="3"/>
      <c r="E727" s="1"/>
      <c r="F727" s="1"/>
      <c r="G727" s="1"/>
      <c r="H727" s="1"/>
      <c r="I727" s="1"/>
      <c r="J727" s="1"/>
      <c r="K727" s="1"/>
      <c r="L727" s="1"/>
      <c r="M727" s="1"/>
      <c r="O727" s="1"/>
      <c r="P727" s="1"/>
      <c r="Q727" s="1"/>
      <c r="R727" s="1"/>
      <c r="S727" s="1"/>
      <c r="T727" s="1"/>
      <c r="U727" s="1"/>
      <c r="V727" s="1"/>
      <c r="W727" s="1"/>
      <c r="X727" s="1"/>
      <c r="Y727" s="1"/>
      <c r="Z727" s="1"/>
      <c r="AA727" s="1"/>
      <c r="AB727" s="1"/>
      <c r="AC727" s="1"/>
    </row>
    <row r="728" spans="1:29" x14ac:dyDescent="0.3">
      <c r="A728" s="1"/>
      <c r="B728" s="1"/>
      <c r="C728" s="1"/>
      <c r="D728" s="3"/>
      <c r="E728" s="1"/>
      <c r="F728" s="1"/>
      <c r="G728" s="1"/>
      <c r="H728" s="1"/>
      <c r="I728" s="1"/>
      <c r="J728" s="1"/>
      <c r="K728" s="1"/>
      <c r="L728" s="1"/>
      <c r="M728" s="1"/>
      <c r="O728" s="1"/>
      <c r="P728" s="1"/>
      <c r="Q728" s="1"/>
      <c r="R728" s="1"/>
      <c r="S728" s="1"/>
      <c r="T728" s="1"/>
      <c r="U728" s="1"/>
      <c r="V728" s="1"/>
      <c r="W728" s="1"/>
      <c r="X728" s="1"/>
      <c r="Y728" s="1"/>
      <c r="Z728" s="1"/>
      <c r="AA728" s="1"/>
      <c r="AB728" s="1"/>
      <c r="AC728" s="1"/>
    </row>
    <row r="729" spans="1:29" x14ac:dyDescent="0.3">
      <c r="A729" s="1"/>
      <c r="B729" s="1"/>
      <c r="C729" s="1"/>
      <c r="D729" s="3"/>
      <c r="E729" s="1"/>
      <c r="F729" s="1"/>
      <c r="G729" s="1"/>
      <c r="H729" s="1"/>
      <c r="I729" s="1"/>
      <c r="J729" s="1"/>
      <c r="K729" s="1"/>
      <c r="L729" s="1"/>
      <c r="M729" s="1"/>
      <c r="O729" s="1"/>
      <c r="P729" s="1"/>
      <c r="Q729" s="1"/>
      <c r="R729" s="1"/>
      <c r="S729" s="1"/>
      <c r="T729" s="1"/>
      <c r="U729" s="1"/>
      <c r="V729" s="1"/>
      <c r="W729" s="1"/>
      <c r="X729" s="1"/>
      <c r="Y729" s="1"/>
      <c r="Z729" s="1"/>
      <c r="AA729" s="1"/>
      <c r="AB729" s="1"/>
      <c r="AC729" s="1"/>
    </row>
    <row r="730" spans="1:29" x14ac:dyDescent="0.3">
      <c r="A730" s="1"/>
      <c r="B730" s="1"/>
      <c r="C730" s="1"/>
      <c r="D730" s="3"/>
      <c r="E730" s="1"/>
      <c r="F730" s="1"/>
      <c r="G730" s="1"/>
      <c r="H730" s="1"/>
      <c r="I730" s="1"/>
      <c r="J730" s="1"/>
      <c r="K730" s="1"/>
      <c r="L730" s="1"/>
      <c r="M730" s="1"/>
      <c r="O730" s="1"/>
      <c r="P730" s="1"/>
      <c r="Q730" s="1"/>
      <c r="R730" s="1"/>
      <c r="S730" s="1"/>
      <c r="T730" s="1"/>
      <c r="U730" s="1"/>
      <c r="V730" s="1"/>
      <c r="W730" s="1"/>
      <c r="X730" s="1"/>
      <c r="Y730" s="1"/>
      <c r="Z730" s="1"/>
      <c r="AA730" s="1"/>
      <c r="AB730" s="1"/>
      <c r="AC730" s="1"/>
    </row>
    <row r="731" spans="1:29" x14ac:dyDescent="0.3">
      <c r="A731" s="1"/>
      <c r="B731" s="1"/>
      <c r="C731" s="1"/>
      <c r="D731" s="3"/>
      <c r="E731" s="1"/>
      <c r="F731" s="1"/>
      <c r="G731" s="1"/>
      <c r="H731" s="1"/>
      <c r="I731" s="1"/>
      <c r="J731" s="1"/>
      <c r="K731" s="1"/>
      <c r="L731" s="1"/>
      <c r="M731" s="1"/>
      <c r="O731" s="1"/>
      <c r="P731" s="1"/>
      <c r="Q731" s="1"/>
      <c r="R731" s="1"/>
      <c r="S731" s="1"/>
      <c r="T731" s="1"/>
      <c r="U731" s="1"/>
      <c r="V731" s="1"/>
      <c r="W731" s="1"/>
      <c r="X731" s="1"/>
      <c r="Y731" s="1"/>
      <c r="Z731" s="1"/>
      <c r="AA731" s="1"/>
      <c r="AB731" s="1"/>
      <c r="AC731" s="1"/>
    </row>
    <row r="732" spans="1:29" x14ac:dyDescent="0.3">
      <c r="A732" s="1"/>
      <c r="B732" s="1"/>
      <c r="C732" s="1"/>
      <c r="D732" s="3"/>
      <c r="E732" s="1"/>
      <c r="F732" s="1"/>
      <c r="G732" s="1"/>
      <c r="H732" s="1"/>
      <c r="I732" s="1"/>
      <c r="J732" s="1"/>
      <c r="K732" s="1"/>
      <c r="L732" s="1"/>
      <c r="M732" s="1"/>
      <c r="O732" s="1"/>
      <c r="P732" s="1"/>
      <c r="Q732" s="1"/>
      <c r="R732" s="1"/>
      <c r="S732" s="1"/>
      <c r="T732" s="1"/>
      <c r="U732" s="1"/>
      <c r="V732" s="1"/>
      <c r="W732" s="1"/>
      <c r="X732" s="1"/>
      <c r="Y732" s="1"/>
      <c r="Z732" s="1"/>
      <c r="AA732" s="1"/>
      <c r="AB732" s="1"/>
      <c r="AC732" s="1"/>
    </row>
    <row r="733" spans="1:29" x14ac:dyDescent="0.3">
      <c r="A733" s="1"/>
      <c r="B733" s="1"/>
      <c r="C733" s="1"/>
      <c r="D733" s="3"/>
      <c r="E733" s="1"/>
      <c r="F733" s="1"/>
      <c r="G733" s="1"/>
      <c r="H733" s="1"/>
      <c r="I733" s="1"/>
      <c r="J733" s="1"/>
      <c r="K733" s="1"/>
      <c r="L733" s="1"/>
      <c r="M733" s="1"/>
      <c r="O733" s="1"/>
      <c r="P733" s="1"/>
      <c r="Q733" s="1"/>
      <c r="R733" s="1"/>
      <c r="S733" s="1"/>
      <c r="T733" s="1"/>
      <c r="U733" s="1"/>
      <c r="V733" s="1"/>
      <c r="W733" s="1"/>
      <c r="X733" s="1"/>
      <c r="Y733" s="1"/>
      <c r="Z733" s="1"/>
      <c r="AA733" s="1"/>
      <c r="AB733" s="1"/>
      <c r="AC733" s="1"/>
    </row>
    <row r="734" spans="1:29" x14ac:dyDescent="0.3">
      <c r="A734" s="1"/>
      <c r="B734" s="1"/>
      <c r="C734" s="1"/>
      <c r="D734" s="3"/>
      <c r="E734" s="1"/>
      <c r="F734" s="1"/>
      <c r="G734" s="1"/>
      <c r="H734" s="1"/>
      <c r="I734" s="1"/>
      <c r="J734" s="1"/>
      <c r="K734" s="1"/>
      <c r="L734" s="1"/>
      <c r="M734" s="1"/>
      <c r="O734" s="1"/>
      <c r="P734" s="1"/>
      <c r="Q734" s="1"/>
      <c r="R734" s="1"/>
      <c r="S734" s="1"/>
      <c r="T734" s="1"/>
      <c r="U734" s="1"/>
      <c r="V734" s="1"/>
      <c r="W734" s="1"/>
      <c r="X734" s="1"/>
      <c r="Y734" s="1"/>
      <c r="Z734" s="1"/>
      <c r="AA734" s="1"/>
      <c r="AB734" s="1"/>
      <c r="AC734" s="1"/>
    </row>
    <row r="735" spans="1:29" x14ac:dyDescent="0.3">
      <c r="A735" s="1"/>
      <c r="B735" s="1"/>
      <c r="C735" s="1"/>
      <c r="D735" s="3"/>
      <c r="E735" s="1"/>
      <c r="F735" s="1"/>
      <c r="G735" s="1"/>
      <c r="H735" s="1"/>
      <c r="I735" s="1"/>
      <c r="J735" s="1"/>
      <c r="K735" s="1"/>
      <c r="L735" s="1"/>
      <c r="M735" s="1"/>
      <c r="O735" s="1"/>
      <c r="P735" s="1"/>
      <c r="Q735" s="1"/>
      <c r="R735" s="1"/>
      <c r="S735" s="1"/>
      <c r="T735" s="1"/>
      <c r="U735" s="1"/>
      <c r="V735" s="1"/>
      <c r="W735" s="1"/>
      <c r="X735" s="1"/>
      <c r="Y735" s="1"/>
      <c r="Z735" s="1"/>
      <c r="AA735" s="1"/>
      <c r="AB735" s="1"/>
      <c r="AC735" s="1"/>
    </row>
    <row r="736" spans="1:29" x14ac:dyDescent="0.3">
      <c r="A736" s="1"/>
      <c r="B736" s="1"/>
      <c r="C736" s="1"/>
      <c r="D736" s="3"/>
      <c r="E736" s="1"/>
      <c r="F736" s="1"/>
      <c r="G736" s="1"/>
      <c r="H736" s="1"/>
      <c r="I736" s="1"/>
      <c r="J736" s="1"/>
      <c r="K736" s="1"/>
      <c r="L736" s="1"/>
      <c r="M736" s="1"/>
      <c r="O736" s="1"/>
      <c r="P736" s="1"/>
      <c r="Q736" s="1"/>
      <c r="R736" s="1"/>
      <c r="S736" s="1"/>
      <c r="T736" s="1"/>
      <c r="U736" s="1"/>
      <c r="V736" s="1"/>
      <c r="W736" s="1"/>
      <c r="X736" s="1"/>
      <c r="Y736" s="1"/>
      <c r="Z736" s="1"/>
      <c r="AA736" s="1"/>
      <c r="AB736" s="1"/>
      <c r="AC736" s="1"/>
    </row>
    <row r="737" spans="1:29" x14ac:dyDescent="0.3">
      <c r="A737" s="1"/>
      <c r="B737" s="1"/>
      <c r="C737" s="1"/>
      <c r="D737" s="3"/>
      <c r="E737" s="1"/>
      <c r="F737" s="1"/>
      <c r="G737" s="1"/>
      <c r="H737" s="1"/>
      <c r="I737" s="1"/>
      <c r="J737" s="1"/>
      <c r="K737" s="1"/>
      <c r="L737" s="1"/>
      <c r="M737" s="1"/>
      <c r="O737" s="1"/>
      <c r="P737" s="1"/>
      <c r="Q737" s="1"/>
      <c r="R737" s="1"/>
      <c r="S737" s="1"/>
      <c r="T737" s="1"/>
      <c r="U737" s="1"/>
      <c r="V737" s="1"/>
      <c r="W737" s="1"/>
      <c r="X737" s="1"/>
      <c r="Y737" s="1"/>
      <c r="Z737" s="1"/>
      <c r="AA737" s="1"/>
      <c r="AB737" s="1"/>
      <c r="AC737" s="1"/>
    </row>
    <row r="738" spans="1:29" x14ac:dyDescent="0.3">
      <c r="A738" s="1"/>
      <c r="B738" s="1"/>
      <c r="C738" s="1"/>
      <c r="D738" s="3"/>
      <c r="E738" s="1"/>
      <c r="F738" s="1"/>
      <c r="G738" s="1"/>
      <c r="H738" s="1"/>
      <c r="I738" s="1"/>
      <c r="J738" s="1"/>
      <c r="K738" s="1"/>
      <c r="L738" s="1"/>
      <c r="M738" s="1"/>
      <c r="O738" s="1"/>
      <c r="P738" s="1"/>
      <c r="Q738" s="1"/>
      <c r="R738" s="1"/>
      <c r="S738" s="1"/>
      <c r="T738" s="1"/>
      <c r="U738" s="1"/>
      <c r="V738" s="1"/>
      <c r="W738" s="1"/>
      <c r="X738" s="1"/>
      <c r="Y738" s="1"/>
      <c r="Z738" s="1"/>
      <c r="AA738" s="1"/>
      <c r="AB738" s="1"/>
      <c r="AC738" s="1"/>
    </row>
    <row r="739" spans="1:29" x14ac:dyDescent="0.3">
      <c r="A739" s="1"/>
      <c r="B739" s="1"/>
      <c r="C739" s="1"/>
      <c r="D739" s="3"/>
      <c r="E739" s="1"/>
      <c r="F739" s="1"/>
      <c r="G739" s="1"/>
      <c r="H739" s="1"/>
      <c r="I739" s="1"/>
      <c r="J739" s="1"/>
      <c r="K739" s="1"/>
      <c r="L739" s="1"/>
      <c r="M739" s="1"/>
      <c r="O739" s="1"/>
      <c r="P739" s="1"/>
      <c r="Q739" s="1"/>
      <c r="R739" s="1"/>
      <c r="S739" s="1"/>
      <c r="T739" s="1"/>
      <c r="U739" s="1"/>
      <c r="V739" s="1"/>
      <c r="W739" s="1"/>
      <c r="X739" s="1"/>
      <c r="Y739" s="1"/>
      <c r="Z739" s="1"/>
      <c r="AA739" s="1"/>
      <c r="AB739" s="1"/>
      <c r="AC739" s="1"/>
    </row>
    <row r="740" spans="1:29" x14ac:dyDescent="0.3">
      <c r="A740" s="1"/>
      <c r="B740" s="1"/>
      <c r="C740" s="1"/>
      <c r="D740" s="3"/>
      <c r="E740" s="1"/>
      <c r="F740" s="1"/>
      <c r="G740" s="1"/>
      <c r="H740" s="1"/>
      <c r="I740" s="1"/>
      <c r="J740" s="1"/>
      <c r="K740" s="1"/>
      <c r="L740" s="1"/>
      <c r="M740" s="1"/>
      <c r="O740" s="1"/>
      <c r="P740" s="1"/>
      <c r="Q740" s="1"/>
      <c r="R740" s="1"/>
      <c r="S740" s="1"/>
      <c r="T740" s="1"/>
      <c r="U740" s="1"/>
      <c r="V740" s="1"/>
      <c r="W740" s="1"/>
      <c r="X740" s="1"/>
      <c r="Y740" s="1"/>
      <c r="Z740" s="1"/>
      <c r="AA740" s="1"/>
      <c r="AB740" s="1"/>
      <c r="AC740" s="1"/>
    </row>
    <row r="741" spans="1:29" x14ac:dyDescent="0.3">
      <c r="A741" s="1"/>
      <c r="B741" s="1"/>
      <c r="C741" s="1"/>
      <c r="D741" s="3"/>
      <c r="E741" s="1"/>
      <c r="F741" s="1"/>
      <c r="G741" s="1"/>
      <c r="H741" s="1"/>
      <c r="I741" s="1"/>
      <c r="J741" s="1"/>
      <c r="K741" s="1"/>
      <c r="L741" s="1"/>
      <c r="M741" s="1"/>
      <c r="O741" s="1"/>
      <c r="P741" s="1"/>
      <c r="Q741" s="1"/>
      <c r="R741" s="1"/>
      <c r="S741" s="1"/>
      <c r="T741" s="1"/>
      <c r="U741" s="1"/>
      <c r="V741" s="1"/>
      <c r="W741" s="1"/>
      <c r="X741" s="1"/>
      <c r="Y741" s="1"/>
      <c r="Z741" s="1"/>
      <c r="AA741" s="1"/>
      <c r="AB741" s="1"/>
      <c r="AC741" s="1"/>
    </row>
    <row r="742" spans="1:29" x14ac:dyDescent="0.3">
      <c r="A742" s="1"/>
      <c r="B742" s="1"/>
      <c r="C742" s="1"/>
      <c r="D742" s="3"/>
      <c r="E742" s="1"/>
      <c r="F742" s="1"/>
      <c r="G742" s="1"/>
      <c r="H742" s="1"/>
      <c r="I742" s="1"/>
      <c r="J742" s="1"/>
      <c r="K742" s="1"/>
      <c r="L742" s="1"/>
      <c r="M742" s="1"/>
      <c r="O742" s="1"/>
      <c r="P742" s="1"/>
      <c r="Q742" s="1"/>
      <c r="R742" s="1"/>
      <c r="S742" s="1"/>
      <c r="T742" s="1"/>
      <c r="U742" s="1"/>
      <c r="V742" s="1"/>
      <c r="W742" s="1"/>
      <c r="X742" s="1"/>
      <c r="Y742" s="1"/>
      <c r="Z742" s="1"/>
      <c r="AA742" s="1"/>
      <c r="AB742" s="1"/>
      <c r="AC742" s="1"/>
    </row>
    <row r="743" spans="1:29" x14ac:dyDescent="0.3">
      <c r="A743" s="1"/>
      <c r="B743" s="1"/>
      <c r="C743" s="1"/>
      <c r="D743" s="3"/>
      <c r="E743" s="1"/>
      <c r="F743" s="1"/>
      <c r="G743" s="1"/>
      <c r="H743" s="1"/>
      <c r="I743" s="1"/>
      <c r="J743" s="1"/>
      <c r="K743" s="1"/>
      <c r="L743" s="1"/>
      <c r="M743" s="1"/>
      <c r="O743" s="1"/>
      <c r="P743" s="1"/>
      <c r="Q743" s="1"/>
      <c r="R743" s="1"/>
      <c r="S743" s="1"/>
      <c r="T743" s="1"/>
      <c r="U743" s="1"/>
      <c r="V743" s="1"/>
      <c r="W743" s="1"/>
      <c r="X743" s="1"/>
      <c r="Y743" s="1"/>
      <c r="Z743" s="1"/>
      <c r="AA743" s="1"/>
      <c r="AB743" s="1"/>
      <c r="AC743" s="1"/>
    </row>
    <row r="744" spans="1:29" x14ac:dyDescent="0.3">
      <c r="A744" s="1"/>
      <c r="B744" s="1"/>
      <c r="C744" s="1"/>
      <c r="D744" s="3"/>
      <c r="E744" s="1"/>
      <c r="F744" s="1"/>
      <c r="G744" s="1"/>
      <c r="H744" s="1"/>
      <c r="I744" s="1"/>
      <c r="J744" s="1"/>
      <c r="K744" s="1"/>
      <c r="L744" s="1"/>
      <c r="M744" s="1"/>
      <c r="O744" s="1"/>
      <c r="P744" s="1"/>
      <c r="Q744" s="1"/>
      <c r="R744" s="1"/>
      <c r="S744" s="1"/>
      <c r="T744" s="1"/>
      <c r="U744" s="1"/>
      <c r="V744" s="1"/>
      <c r="W744" s="1"/>
      <c r="X744" s="1"/>
      <c r="Y744" s="1"/>
      <c r="Z744" s="1"/>
      <c r="AA744" s="1"/>
      <c r="AB744" s="1"/>
      <c r="AC744" s="1"/>
    </row>
    <row r="745" spans="1:29" x14ac:dyDescent="0.3">
      <c r="A745" s="1"/>
      <c r="B745" s="1"/>
      <c r="C745" s="1"/>
      <c r="D745" s="3"/>
      <c r="E745" s="1"/>
      <c r="F745" s="1"/>
      <c r="G745" s="1"/>
      <c r="H745" s="1"/>
      <c r="I745" s="1"/>
      <c r="J745" s="1"/>
      <c r="K745" s="1"/>
      <c r="L745" s="1"/>
      <c r="M745" s="1"/>
      <c r="O745" s="1"/>
      <c r="P745" s="1"/>
      <c r="Q745" s="1"/>
      <c r="R745" s="1"/>
      <c r="S745" s="1"/>
      <c r="T745" s="1"/>
      <c r="U745" s="1"/>
      <c r="V745" s="1"/>
      <c r="W745" s="1"/>
      <c r="X745" s="1"/>
      <c r="Y745" s="1"/>
      <c r="Z745" s="1"/>
      <c r="AA745" s="1"/>
      <c r="AB745" s="1"/>
      <c r="AC745" s="1"/>
    </row>
    <row r="746" spans="1:29" x14ac:dyDescent="0.3">
      <c r="A746" s="1"/>
      <c r="B746" s="1"/>
      <c r="C746" s="1"/>
      <c r="D746" s="3"/>
      <c r="E746" s="1"/>
      <c r="F746" s="1"/>
      <c r="G746" s="1"/>
      <c r="H746" s="1"/>
      <c r="I746" s="1"/>
      <c r="J746" s="1"/>
      <c r="K746" s="1"/>
      <c r="L746" s="1"/>
      <c r="M746" s="1"/>
      <c r="O746" s="1"/>
      <c r="P746" s="1"/>
      <c r="Q746" s="1"/>
      <c r="R746" s="1"/>
      <c r="S746" s="1"/>
      <c r="T746" s="1"/>
      <c r="U746" s="1"/>
      <c r="V746" s="1"/>
      <c r="W746" s="1"/>
      <c r="X746" s="1"/>
      <c r="Y746" s="1"/>
      <c r="Z746" s="1"/>
      <c r="AA746" s="1"/>
      <c r="AB746" s="1"/>
      <c r="AC746" s="1"/>
    </row>
    <row r="747" spans="1:29" x14ac:dyDescent="0.3">
      <c r="A747" s="1"/>
      <c r="B747" s="1"/>
      <c r="C747" s="1"/>
      <c r="D747" s="3"/>
      <c r="E747" s="1"/>
      <c r="F747" s="1"/>
      <c r="G747" s="1"/>
      <c r="H747" s="1"/>
      <c r="I747" s="1"/>
      <c r="J747" s="1"/>
      <c r="K747" s="1"/>
      <c r="L747" s="1"/>
      <c r="M747" s="1"/>
      <c r="O747" s="1"/>
      <c r="P747" s="1"/>
      <c r="Q747" s="1"/>
      <c r="R747" s="1"/>
      <c r="S747" s="1"/>
      <c r="T747" s="1"/>
      <c r="U747" s="1"/>
      <c r="V747" s="1"/>
      <c r="W747" s="1"/>
      <c r="X747" s="1"/>
      <c r="Y747" s="1"/>
      <c r="Z747" s="1"/>
      <c r="AA747" s="1"/>
      <c r="AB747" s="1"/>
      <c r="AC747" s="1"/>
    </row>
    <row r="748" spans="1:29" x14ac:dyDescent="0.3">
      <c r="A748" s="1"/>
      <c r="B748" s="1"/>
      <c r="C748" s="1"/>
      <c r="D748" s="3"/>
      <c r="E748" s="1"/>
      <c r="F748" s="1"/>
      <c r="G748" s="1"/>
      <c r="H748" s="1"/>
      <c r="I748" s="1"/>
      <c r="J748" s="1"/>
      <c r="K748" s="1"/>
      <c r="L748" s="1"/>
      <c r="M748" s="1"/>
      <c r="O748" s="1"/>
      <c r="P748" s="1"/>
      <c r="Q748" s="1"/>
      <c r="R748" s="1"/>
      <c r="S748" s="1"/>
      <c r="T748" s="1"/>
      <c r="U748" s="1"/>
      <c r="V748" s="1"/>
      <c r="W748" s="1"/>
      <c r="X748" s="1"/>
      <c r="Y748" s="1"/>
      <c r="Z748" s="1"/>
      <c r="AA748" s="1"/>
      <c r="AB748" s="1"/>
      <c r="AC748" s="1"/>
    </row>
    <row r="749" spans="1:29" x14ac:dyDescent="0.3">
      <c r="A749" s="1"/>
      <c r="B749" s="1"/>
      <c r="C749" s="1"/>
      <c r="D749" s="3"/>
      <c r="E749" s="1"/>
      <c r="F749" s="1"/>
      <c r="G749" s="1"/>
      <c r="H749" s="1"/>
      <c r="I749" s="1"/>
      <c r="J749" s="1"/>
      <c r="K749" s="1"/>
      <c r="L749" s="1"/>
      <c r="M749" s="1"/>
      <c r="O749" s="1"/>
      <c r="P749" s="1"/>
      <c r="Q749" s="1"/>
      <c r="R749" s="1"/>
      <c r="S749" s="1"/>
      <c r="T749" s="1"/>
      <c r="U749" s="1"/>
      <c r="V749" s="1"/>
      <c r="W749" s="1"/>
      <c r="X749" s="1"/>
      <c r="Y749" s="1"/>
      <c r="Z749" s="1"/>
      <c r="AA749" s="1"/>
      <c r="AB749" s="1"/>
      <c r="AC749" s="1"/>
    </row>
    <row r="750" spans="1:29" x14ac:dyDescent="0.3">
      <c r="A750" s="1"/>
      <c r="B750" s="1"/>
      <c r="C750" s="1"/>
      <c r="D750" s="3"/>
      <c r="E750" s="1"/>
      <c r="F750" s="1"/>
      <c r="G750" s="1"/>
      <c r="H750" s="1"/>
      <c r="I750" s="1"/>
      <c r="J750" s="1"/>
      <c r="K750" s="1"/>
      <c r="L750" s="1"/>
      <c r="M750" s="1"/>
      <c r="O750" s="1"/>
      <c r="P750" s="1"/>
      <c r="Q750" s="1"/>
      <c r="R750" s="1"/>
      <c r="S750" s="1"/>
      <c r="T750" s="1"/>
      <c r="U750" s="1"/>
      <c r="V750" s="1"/>
      <c r="W750" s="1"/>
      <c r="X750" s="1"/>
      <c r="Y750" s="1"/>
      <c r="Z750" s="1"/>
      <c r="AA750" s="1"/>
      <c r="AB750" s="1"/>
      <c r="AC750" s="1"/>
    </row>
    <row r="751" spans="1:29" x14ac:dyDescent="0.3">
      <c r="A751" s="1"/>
      <c r="B751" s="1"/>
      <c r="C751" s="1"/>
      <c r="D751" s="3"/>
      <c r="E751" s="1"/>
      <c r="F751" s="1"/>
      <c r="G751" s="1"/>
      <c r="H751" s="1"/>
      <c r="I751" s="1"/>
      <c r="J751" s="1"/>
      <c r="K751" s="1"/>
      <c r="L751" s="1"/>
      <c r="M751" s="1"/>
      <c r="O751" s="1"/>
      <c r="P751" s="1"/>
      <c r="Q751" s="1"/>
      <c r="R751" s="1"/>
      <c r="S751" s="1"/>
      <c r="T751" s="1"/>
      <c r="U751" s="1"/>
      <c r="V751" s="1"/>
      <c r="W751" s="1"/>
      <c r="X751" s="1"/>
      <c r="Y751" s="1"/>
      <c r="Z751" s="1"/>
      <c r="AA751" s="1"/>
      <c r="AB751" s="1"/>
      <c r="AC751" s="1"/>
    </row>
    <row r="752" spans="1:29" x14ac:dyDescent="0.3">
      <c r="A752" s="1"/>
      <c r="B752" s="1"/>
      <c r="C752" s="1"/>
      <c r="D752" s="3"/>
      <c r="E752" s="1"/>
      <c r="F752" s="1"/>
      <c r="G752" s="1"/>
      <c r="H752" s="1"/>
      <c r="I752" s="1"/>
      <c r="J752" s="1"/>
      <c r="K752" s="1"/>
      <c r="L752" s="1"/>
      <c r="M752" s="1"/>
      <c r="O752" s="1"/>
      <c r="P752" s="1"/>
      <c r="Q752" s="1"/>
      <c r="R752" s="1"/>
      <c r="S752" s="1"/>
      <c r="T752" s="1"/>
      <c r="U752" s="1"/>
      <c r="V752" s="1"/>
      <c r="W752" s="1"/>
      <c r="X752" s="1"/>
      <c r="Y752" s="1"/>
      <c r="Z752" s="1"/>
      <c r="AA752" s="1"/>
      <c r="AB752" s="1"/>
      <c r="AC752" s="1"/>
    </row>
    <row r="753" spans="1:29" x14ac:dyDescent="0.3">
      <c r="A753" s="1"/>
      <c r="B753" s="1"/>
      <c r="C753" s="1"/>
      <c r="D753" s="3"/>
      <c r="E753" s="1"/>
      <c r="F753" s="1"/>
      <c r="G753" s="1"/>
      <c r="H753" s="1"/>
      <c r="I753" s="1"/>
      <c r="J753" s="1"/>
      <c r="K753" s="1"/>
      <c r="L753" s="1"/>
      <c r="M753" s="1"/>
      <c r="O753" s="1"/>
      <c r="P753" s="1"/>
      <c r="Q753" s="1"/>
      <c r="R753" s="1"/>
      <c r="S753" s="1"/>
      <c r="T753" s="1"/>
      <c r="U753" s="1"/>
      <c r="V753" s="1"/>
      <c r="W753" s="1"/>
      <c r="X753" s="1"/>
      <c r="Y753" s="1"/>
      <c r="Z753" s="1"/>
      <c r="AA753" s="1"/>
      <c r="AB753" s="1"/>
      <c r="AC753" s="1"/>
    </row>
    <row r="754" spans="1:29" x14ac:dyDescent="0.3">
      <c r="A754" s="1"/>
      <c r="B754" s="1"/>
      <c r="C754" s="1"/>
      <c r="D754" s="3"/>
      <c r="E754" s="1"/>
      <c r="F754" s="1"/>
      <c r="G754" s="1"/>
      <c r="H754" s="1"/>
      <c r="I754" s="1"/>
      <c r="J754" s="1"/>
      <c r="K754" s="1"/>
      <c r="L754" s="1"/>
      <c r="M754" s="1"/>
      <c r="O754" s="1"/>
      <c r="P754" s="1"/>
      <c r="Q754" s="1"/>
      <c r="R754" s="1"/>
      <c r="S754" s="1"/>
      <c r="T754" s="1"/>
      <c r="U754" s="1"/>
      <c r="V754" s="1"/>
      <c r="W754" s="1"/>
      <c r="X754" s="1"/>
      <c r="Y754" s="1"/>
      <c r="Z754" s="1"/>
      <c r="AA754" s="1"/>
      <c r="AB754" s="1"/>
      <c r="AC754" s="1"/>
    </row>
    <row r="755" spans="1:29" x14ac:dyDescent="0.3">
      <c r="A755" s="1"/>
      <c r="B755" s="1"/>
      <c r="C755" s="1"/>
      <c r="D755" s="3"/>
      <c r="E755" s="1"/>
      <c r="F755" s="1"/>
      <c r="G755" s="1"/>
      <c r="H755" s="1"/>
      <c r="I755" s="1"/>
      <c r="J755" s="1"/>
      <c r="K755" s="1"/>
      <c r="L755" s="1"/>
      <c r="M755" s="1"/>
      <c r="O755" s="1"/>
      <c r="P755" s="1"/>
      <c r="Q755" s="1"/>
      <c r="R755" s="1"/>
      <c r="S755" s="1"/>
      <c r="T755" s="1"/>
      <c r="U755" s="1"/>
      <c r="V755" s="1"/>
      <c r="W755" s="1"/>
      <c r="X755" s="1"/>
      <c r="Y755" s="1"/>
      <c r="Z755" s="1"/>
      <c r="AA755" s="1"/>
      <c r="AB755" s="1"/>
      <c r="AC755" s="1"/>
    </row>
    <row r="756" spans="1:29" x14ac:dyDescent="0.3">
      <c r="A756" s="1"/>
      <c r="B756" s="1"/>
      <c r="C756" s="1"/>
      <c r="D756" s="3"/>
      <c r="E756" s="1"/>
      <c r="F756" s="1"/>
      <c r="G756" s="1"/>
      <c r="H756" s="1"/>
      <c r="I756" s="1"/>
      <c r="J756" s="1"/>
      <c r="K756" s="1"/>
      <c r="L756" s="1"/>
      <c r="M756" s="1"/>
      <c r="O756" s="1"/>
      <c r="P756" s="1"/>
      <c r="Q756" s="1"/>
      <c r="R756" s="1"/>
      <c r="S756" s="1"/>
      <c r="T756" s="1"/>
      <c r="U756" s="1"/>
      <c r="V756" s="1"/>
      <c r="W756" s="1"/>
      <c r="X756" s="1"/>
      <c r="Y756" s="1"/>
      <c r="Z756" s="1"/>
      <c r="AA756" s="1"/>
      <c r="AB756" s="1"/>
      <c r="AC756" s="1"/>
    </row>
    <row r="757" spans="1:29" x14ac:dyDescent="0.3">
      <c r="A757" s="1"/>
      <c r="B757" s="1"/>
      <c r="C757" s="1"/>
      <c r="D757" s="3"/>
      <c r="E757" s="1"/>
      <c r="F757" s="1"/>
      <c r="G757" s="1"/>
      <c r="H757" s="1"/>
      <c r="I757" s="1"/>
      <c r="J757" s="1"/>
      <c r="K757" s="1"/>
      <c r="L757" s="1"/>
      <c r="M757" s="1"/>
      <c r="O757" s="1"/>
      <c r="P757" s="1"/>
      <c r="Q757" s="1"/>
      <c r="R757" s="1"/>
      <c r="S757" s="1"/>
      <c r="T757" s="1"/>
      <c r="U757" s="1"/>
      <c r="V757" s="1"/>
      <c r="W757" s="1"/>
      <c r="X757" s="1"/>
      <c r="Y757" s="1"/>
      <c r="Z757" s="1"/>
      <c r="AA757" s="1"/>
      <c r="AB757" s="1"/>
      <c r="AC757" s="1"/>
    </row>
    <row r="758" spans="1:29" x14ac:dyDescent="0.3">
      <c r="A758" s="1"/>
      <c r="B758" s="1"/>
      <c r="C758" s="1"/>
      <c r="D758" s="3"/>
      <c r="E758" s="1"/>
      <c r="F758" s="1"/>
      <c r="G758" s="1"/>
      <c r="H758" s="1"/>
      <c r="I758" s="1"/>
      <c r="J758" s="1"/>
      <c r="K758" s="1"/>
      <c r="L758" s="1"/>
      <c r="M758" s="1"/>
      <c r="O758" s="1"/>
      <c r="P758" s="1"/>
      <c r="Q758" s="1"/>
      <c r="R758" s="1"/>
      <c r="S758" s="1"/>
      <c r="T758" s="1"/>
      <c r="U758" s="1"/>
      <c r="V758" s="1"/>
      <c r="W758" s="1"/>
      <c r="X758" s="1"/>
      <c r="Y758" s="1"/>
      <c r="Z758" s="1"/>
      <c r="AA758" s="1"/>
      <c r="AB758" s="1"/>
      <c r="AC758" s="1"/>
    </row>
    <row r="759" spans="1:29" x14ac:dyDescent="0.3">
      <c r="A759" s="1"/>
      <c r="B759" s="1"/>
      <c r="C759" s="1"/>
      <c r="D759" s="3"/>
      <c r="E759" s="1"/>
      <c r="F759" s="1"/>
      <c r="G759" s="1"/>
      <c r="H759" s="1"/>
      <c r="I759" s="1"/>
      <c r="J759" s="1"/>
      <c r="K759" s="1"/>
      <c r="L759" s="1"/>
      <c r="M759" s="1"/>
      <c r="O759" s="1"/>
      <c r="P759" s="1"/>
      <c r="Q759" s="1"/>
      <c r="R759" s="1"/>
      <c r="S759" s="1"/>
      <c r="T759" s="1"/>
      <c r="U759" s="1"/>
      <c r="V759" s="1"/>
      <c r="W759" s="1"/>
      <c r="X759" s="1"/>
      <c r="Y759" s="1"/>
      <c r="Z759" s="1"/>
      <c r="AA759" s="1"/>
      <c r="AB759" s="1"/>
      <c r="AC759" s="1"/>
    </row>
    <row r="760" spans="1:29" x14ac:dyDescent="0.3">
      <c r="A760" s="1"/>
      <c r="B760" s="1"/>
      <c r="C760" s="1"/>
      <c r="D760" s="3"/>
      <c r="E760" s="1"/>
      <c r="F760" s="1"/>
      <c r="G760" s="1"/>
      <c r="H760" s="1"/>
      <c r="I760" s="1"/>
      <c r="J760" s="1"/>
      <c r="K760" s="1"/>
      <c r="L760" s="1"/>
      <c r="M760" s="1"/>
      <c r="O760" s="1"/>
      <c r="P760" s="1"/>
      <c r="Q760" s="1"/>
      <c r="R760" s="1"/>
      <c r="S760" s="1"/>
      <c r="T760" s="1"/>
      <c r="U760" s="1"/>
      <c r="V760" s="1"/>
      <c r="W760" s="1"/>
      <c r="X760" s="1"/>
      <c r="Y760" s="1"/>
      <c r="Z760" s="1"/>
      <c r="AA760" s="1"/>
      <c r="AB760" s="1"/>
      <c r="AC760" s="1"/>
    </row>
    <row r="761" spans="1:29" x14ac:dyDescent="0.3">
      <c r="A761" s="1"/>
      <c r="B761" s="1"/>
      <c r="C761" s="1"/>
      <c r="D761" s="3"/>
      <c r="E761" s="1"/>
      <c r="F761" s="1"/>
      <c r="G761" s="1"/>
      <c r="H761" s="1"/>
      <c r="I761" s="1"/>
      <c r="J761" s="1"/>
      <c r="K761" s="1"/>
      <c r="L761" s="1"/>
      <c r="M761" s="1"/>
      <c r="O761" s="1"/>
      <c r="P761" s="1"/>
      <c r="Q761" s="1"/>
      <c r="R761" s="1"/>
      <c r="S761" s="1"/>
      <c r="T761" s="1"/>
      <c r="U761" s="1"/>
      <c r="V761" s="1"/>
      <c r="W761" s="1"/>
      <c r="X761" s="1"/>
      <c r="Y761" s="1"/>
      <c r="Z761" s="1"/>
      <c r="AA761" s="1"/>
      <c r="AB761" s="1"/>
      <c r="AC761" s="1"/>
    </row>
    <row r="762" spans="1:29" x14ac:dyDescent="0.3">
      <c r="A762" s="1"/>
      <c r="B762" s="1"/>
      <c r="C762" s="1"/>
      <c r="D762" s="3"/>
      <c r="E762" s="1"/>
      <c r="F762" s="1"/>
      <c r="G762" s="1"/>
      <c r="H762" s="1"/>
      <c r="I762" s="1"/>
      <c r="J762" s="1"/>
      <c r="K762" s="1"/>
      <c r="L762" s="1"/>
      <c r="M762" s="1"/>
      <c r="O762" s="1"/>
      <c r="P762" s="1"/>
      <c r="Q762" s="1"/>
      <c r="R762" s="1"/>
      <c r="S762" s="1"/>
      <c r="T762" s="1"/>
      <c r="U762" s="1"/>
      <c r="V762" s="1"/>
      <c r="W762" s="1"/>
      <c r="X762" s="1"/>
      <c r="Y762" s="1"/>
      <c r="Z762" s="1"/>
      <c r="AA762" s="1"/>
      <c r="AB762" s="1"/>
      <c r="AC762" s="1"/>
    </row>
    <row r="763" spans="1:29" x14ac:dyDescent="0.3">
      <c r="A763" s="1"/>
      <c r="B763" s="1"/>
      <c r="C763" s="1"/>
      <c r="D763" s="3"/>
      <c r="E763" s="1"/>
      <c r="F763" s="1"/>
      <c r="G763" s="1"/>
      <c r="H763" s="1"/>
      <c r="I763" s="1"/>
      <c r="J763" s="1"/>
      <c r="K763" s="1"/>
      <c r="L763" s="1"/>
      <c r="M763" s="1"/>
      <c r="O763" s="1"/>
      <c r="P763" s="1"/>
      <c r="Q763" s="1"/>
      <c r="R763" s="1"/>
      <c r="S763" s="1"/>
      <c r="T763" s="1"/>
      <c r="U763" s="1"/>
      <c r="V763" s="1"/>
      <c r="W763" s="1"/>
      <c r="X763" s="1"/>
      <c r="Y763" s="1"/>
      <c r="Z763" s="1"/>
      <c r="AA763" s="1"/>
      <c r="AB763" s="1"/>
      <c r="AC763" s="1"/>
    </row>
    <row r="764" spans="1:29" x14ac:dyDescent="0.3">
      <c r="A764" s="1"/>
      <c r="B764" s="1"/>
      <c r="C764" s="1"/>
      <c r="D764" s="3"/>
      <c r="E764" s="1"/>
      <c r="F764" s="1"/>
      <c r="G764" s="1"/>
      <c r="H764" s="1"/>
      <c r="I764" s="1"/>
      <c r="J764" s="1"/>
      <c r="K764" s="1"/>
      <c r="L764" s="1"/>
      <c r="M764" s="1"/>
      <c r="O764" s="1"/>
      <c r="P764" s="1"/>
      <c r="Q764" s="1"/>
      <c r="R764" s="1"/>
      <c r="S764" s="1"/>
      <c r="T764" s="1"/>
      <c r="U764" s="1"/>
      <c r="V764" s="1"/>
      <c r="W764" s="1"/>
      <c r="X764" s="1"/>
      <c r="Y764" s="1"/>
      <c r="Z764" s="1"/>
      <c r="AA764" s="1"/>
      <c r="AB764" s="1"/>
      <c r="AC764" s="1"/>
    </row>
    <row r="765" spans="1:29" x14ac:dyDescent="0.3">
      <c r="A765" s="1"/>
      <c r="B765" s="1"/>
      <c r="C765" s="1"/>
      <c r="D765" s="3"/>
      <c r="E765" s="1"/>
      <c r="F765" s="1"/>
      <c r="G765" s="1"/>
      <c r="H765" s="1"/>
      <c r="I765" s="1"/>
      <c r="J765" s="1"/>
      <c r="K765" s="1"/>
      <c r="L765" s="1"/>
      <c r="M765" s="1"/>
      <c r="O765" s="1"/>
      <c r="P765" s="1"/>
      <c r="Q765" s="1"/>
      <c r="R765" s="1"/>
      <c r="S765" s="1"/>
      <c r="T765" s="1"/>
      <c r="U765" s="1"/>
      <c r="V765" s="1"/>
      <c r="W765" s="1"/>
      <c r="X765" s="1"/>
      <c r="Y765" s="1"/>
      <c r="Z765" s="1"/>
      <c r="AA765" s="1"/>
      <c r="AB765" s="1"/>
      <c r="AC765" s="1"/>
    </row>
    <row r="766" spans="1:29" x14ac:dyDescent="0.3">
      <c r="A766" s="1"/>
      <c r="B766" s="1"/>
      <c r="C766" s="1"/>
      <c r="D766" s="3"/>
      <c r="E766" s="1"/>
      <c r="F766" s="1"/>
      <c r="G766" s="1"/>
      <c r="H766" s="1"/>
      <c r="I766" s="1"/>
      <c r="J766" s="1"/>
      <c r="K766" s="1"/>
      <c r="L766" s="1"/>
      <c r="M766" s="1"/>
      <c r="O766" s="1"/>
      <c r="P766" s="1"/>
      <c r="Q766" s="1"/>
      <c r="R766" s="1"/>
      <c r="S766" s="1"/>
      <c r="T766" s="1"/>
      <c r="U766" s="1"/>
      <c r="V766" s="1"/>
      <c r="W766" s="1"/>
      <c r="X766" s="1"/>
      <c r="Y766" s="1"/>
      <c r="Z766" s="1"/>
      <c r="AA766" s="1"/>
      <c r="AB766" s="1"/>
      <c r="AC766" s="1"/>
    </row>
    <row r="767" spans="1:29" x14ac:dyDescent="0.3">
      <c r="A767" s="1"/>
      <c r="B767" s="1"/>
      <c r="C767" s="1"/>
      <c r="D767" s="3"/>
      <c r="E767" s="1"/>
      <c r="F767" s="1"/>
      <c r="G767" s="1"/>
      <c r="H767" s="1"/>
      <c r="I767" s="1"/>
      <c r="J767" s="1"/>
      <c r="K767" s="1"/>
      <c r="L767" s="1"/>
      <c r="M767" s="1"/>
      <c r="O767" s="1"/>
      <c r="P767" s="1"/>
      <c r="Q767" s="1"/>
      <c r="R767" s="1"/>
      <c r="S767" s="1"/>
      <c r="T767" s="1"/>
      <c r="U767" s="1"/>
      <c r="V767" s="1"/>
      <c r="W767" s="1"/>
      <c r="X767" s="1"/>
      <c r="Y767" s="1"/>
      <c r="Z767" s="1"/>
      <c r="AA767" s="1"/>
      <c r="AB767" s="1"/>
      <c r="AC767" s="1"/>
    </row>
    <row r="768" spans="1:29" x14ac:dyDescent="0.3">
      <c r="A768" s="1"/>
      <c r="B768" s="1"/>
      <c r="C768" s="1"/>
      <c r="D768" s="3"/>
      <c r="E768" s="1"/>
      <c r="F768" s="1"/>
      <c r="G768" s="1"/>
      <c r="H768" s="1"/>
      <c r="I768" s="1"/>
      <c r="J768" s="1"/>
      <c r="K768" s="1"/>
      <c r="L768" s="1"/>
      <c r="M768" s="1"/>
      <c r="O768" s="1"/>
      <c r="P768" s="1"/>
      <c r="Q768" s="1"/>
      <c r="R768" s="1"/>
      <c r="S768" s="1"/>
      <c r="T768" s="1"/>
      <c r="U768" s="1"/>
      <c r="V768" s="1"/>
      <c r="W768" s="1"/>
      <c r="X768" s="1"/>
      <c r="Y768" s="1"/>
      <c r="Z768" s="1"/>
      <c r="AA768" s="1"/>
      <c r="AB768" s="1"/>
      <c r="AC768" s="1"/>
    </row>
    <row r="769" spans="1:29" x14ac:dyDescent="0.3">
      <c r="A769" s="1"/>
      <c r="B769" s="1"/>
      <c r="C769" s="1"/>
      <c r="D769" s="3"/>
      <c r="E769" s="1"/>
      <c r="F769" s="1"/>
      <c r="G769" s="1"/>
      <c r="H769" s="1"/>
      <c r="I769" s="1"/>
      <c r="J769" s="1"/>
      <c r="K769" s="1"/>
      <c r="L769" s="1"/>
      <c r="M769" s="1"/>
      <c r="O769" s="1"/>
      <c r="P769" s="1"/>
      <c r="Q769" s="1"/>
      <c r="R769" s="1"/>
      <c r="S769" s="1"/>
      <c r="T769" s="1"/>
      <c r="U769" s="1"/>
      <c r="V769" s="1"/>
      <c r="W769" s="1"/>
      <c r="X769" s="1"/>
      <c r="Y769" s="1"/>
      <c r="Z769" s="1"/>
      <c r="AA769" s="1"/>
      <c r="AB769" s="1"/>
      <c r="AC769" s="1"/>
    </row>
    <row r="770" spans="1:29" x14ac:dyDescent="0.3">
      <c r="A770" s="1"/>
      <c r="B770" s="1"/>
      <c r="C770" s="1"/>
      <c r="D770" s="3"/>
      <c r="E770" s="1"/>
      <c r="F770" s="1"/>
      <c r="G770" s="1"/>
      <c r="H770" s="1"/>
      <c r="I770" s="1"/>
      <c r="J770" s="1"/>
      <c r="K770" s="1"/>
      <c r="L770" s="1"/>
      <c r="M770" s="1"/>
      <c r="O770" s="1"/>
      <c r="P770" s="1"/>
      <c r="Q770" s="1"/>
      <c r="R770" s="1"/>
      <c r="S770" s="1"/>
      <c r="T770" s="1"/>
      <c r="U770" s="1"/>
      <c r="V770" s="1"/>
      <c r="W770" s="1"/>
      <c r="X770" s="1"/>
      <c r="Y770" s="1"/>
      <c r="Z770" s="1"/>
      <c r="AA770" s="1"/>
      <c r="AB770" s="1"/>
      <c r="AC770" s="1"/>
    </row>
    <row r="771" spans="1:29" x14ac:dyDescent="0.3">
      <c r="A771" s="1"/>
      <c r="B771" s="1"/>
      <c r="C771" s="1"/>
      <c r="D771" s="3"/>
      <c r="E771" s="1"/>
      <c r="F771" s="1"/>
      <c r="G771" s="1"/>
      <c r="H771" s="1"/>
      <c r="I771" s="1"/>
      <c r="J771" s="1"/>
      <c r="K771" s="1"/>
      <c r="L771" s="1"/>
      <c r="M771" s="1"/>
      <c r="O771" s="1"/>
      <c r="P771" s="1"/>
      <c r="Q771" s="1"/>
      <c r="R771" s="1"/>
      <c r="S771" s="1"/>
      <c r="T771" s="1"/>
      <c r="U771" s="1"/>
      <c r="V771" s="1"/>
      <c r="W771" s="1"/>
      <c r="X771" s="1"/>
      <c r="Y771" s="1"/>
      <c r="Z771" s="1"/>
      <c r="AA771" s="1"/>
      <c r="AB771" s="1"/>
      <c r="AC771" s="1"/>
    </row>
    <row r="772" spans="1:29" x14ac:dyDescent="0.3">
      <c r="A772" s="1"/>
      <c r="B772" s="1"/>
      <c r="C772" s="1"/>
      <c r="D772" s="3"/>
      <c r="E772" s="1"/>
      <c r="F772" s="1"/>
      <c r="G772" s="1"/>
      <c r="H772" s="1"/>
      <c r="I772" s="1"/>
      <c r="J772" s="1"/>
      <c r="K772" s="1"/>
      <c r="L772" s="1"/>
      <c r="M772" s="1"/>
      <c r="O772" s="1"/>
      <c r="P772" s="1"/>
      <c r="Q772" s="1"/>
      <c r="R772" s="1"/>
      <c r="S772" s="1"/>
      <c r="T772" s="1"/>
      <c r="U772" s="1"/>
      <c r="V772" s="1"/>
      <c r="W772" s="1"/>
      <c r="X772" s="1"/>
      <c r="Y772" s="1"/>
      <c r="Z772" s="1"/>
      <c r="AA772" s="1"/>
      <c r="AB772" s="1"/>
      <c r="AC772" s="1"/>
    </row>
    <row r="773" spans="1:29" x14ac:dyDescent="0.3">
      <c r="A773" s="1"/>
      <c r="B773" s="1"/>
      <c r="C773" s="1"/>
      <c r="D773" s="3"/>
      <c r="E773" s="1"/>
      <c r="F773" s="1"/>
      <c r="G773" s="1"/>
      <c r="H773" s="1"/>
      <c r="I773" s="1"/>
      <c r="J773" s="1"/>
      <c r="K773" s="1"/>
      <c r="L773" s="1"/>
      <c r="M773" s="1"/>
      <c r="O773" s="1"/>
      <c r="P773" s="1"/>
      <c r="Q773" s="1"/>
      <c r="R773" s="1"/>
      <c r="S773" s="1"/>
      <c r="T773" s="1"/>
      <c r="U773" s="1"/>
      <c r="V773" s="1"/>
      <c r="W773" s="1"/>
      <c r="X773" s="1"/>
      <c r="Y773" s="1"/>
      <c r="Z773" s="1"/>
      <c r="AA773" s="1"/>
      <c r="AB773" s="1"/>
      <c r="AC773" s="1"/>
    </row>
    <row r="774" spans="1:29" x14ac:dyDescent="0.3">
      <c r="A774" s="1"/>
      <c r="B774" s="1"/>
      <c r="C774" s="1"/>
      <c r="D774" s="3"/>
      <c r="E774" s="1"/>
      <c r="F774" s="1"/>
      <c r="G774" s="1"/>
      <c r="H774" s="1"/>
      <c r="I774" s="1"/>
      <c r="J774" s="1"/>
      <c r="K774" s="1"/>
      <c r="L774" s="1"/>
      <c r="M774" s="1"/>
      <c r="O774" s="1"/>
      <c r="P774" s="1"/>
      <c r="Q774" s="1"/>
      <c r="R774" s="1"/>
      <c r="S774" s="1"/>
      <c r="T774" s="1"/>
      <c r="U774" s="1"/>
      <c r="V774" s="1"/>
      <c r="W774" s="1"/>
      <c r="X774" s="1"/>
      <c r="Y774" s="1"/>
      <c r="Z774" s="1"/>
      <c r="AA774" s="1"/>
      <c r="AB774" s="1"/>
      <c r="AC774" s="1"/>
    </row>
    <row r="775" spans="1:29" x14ac:dyDescent="0.3">
      <c r="A775" s="1"/>
      <c r="B775" s="1"/>
      <c r="C775" s="1"/>
      <c r="D775" s="3"/>
      <c r="E775" s="1"/>
      <c r="F775" s="1"/>
      <c r="G775" s="1"/>
      <c r="H775" s="1"/>
      <c r="I775" s="1"/>
      <c r="J775" s="1"/>
      <c r="K775" s="1"/>
      <c r="L775" s="1"/>
      <c r="M775" s="1"/>
      <c r="O775" s="1"/>
      <c r="P775" s="1"/>
      <c r="Q775" s="1"/>
      <c r="R775" s="1"/>
      <c r="S775" s="1"/>
      <c r="T775" s="1"/>
      <c r="U775" s="1"/>
      <c r="V775" s="1"/>
      <c r="W775" s="1"/>
      <c r="X775" s="1"/>
      <c r="Y775" s="1"/>
      <c r="Z775" s="1"/>
      <c r="AA775" s="1"/>
      <c r="AB775" s="1"/>
      <c r="AC775" s="1"/>
    </row>
    <row r="776" spans="1:29" x14ac:dyDescent="0.3">
      <c r="A776" s="1"/>
      <c r="B776" s="1"/>
      <c r="C776" s="1"/>
      <c r="D776" s="3"/>
      <c r="E776" s="1"/>
      <c r="F776" s="1"/>
      <c r="G776" s="1"/>
      <c r="H776" s="1"/>
      <c r="I776" s="1"/>
      <c r="J776" s="1"/>
      <c r="K776" s="1"/>
      <c r="L776" s="1"/>
      <c r="M776" s="1"/>
      <c r="O776" s="1"/>
      <c r="P776" s="1"/>
      <c r="Q776" s="1"/>
      <c r="R776" s="1"/>
      <c r="S776" s="1"/>
      <c r="T776" s="1"/>
      <c r="U776" s="1"/>
      <c r="V776" s="1"/>
      <c r="W776" s="1"/>
      <c r="X776" s="1"/>
      <c r="Y776" s="1"/>
      <c r="Z776" s="1"/>
      <c r="AA776" s="1"/>
      <c r="AB776" s="1"/>
      <c r="AC776" s="1"/>
    </row>
    <row r="777" spans="1:29" x14ac:dyDescent="0.3">
      <c r="A777" s="1"/>
      <c r="B777" s="1"/>
      <c r="C777" s="1"/>
      <c r="D777" s="3"/>
      <c r="E777" s="1"/>
      <c r="F777" s="1"/>
      <c r="G777" s="1"/>
      <c r="H777" s="1"/>
      <c r="I777" s="1"/>
      <c r="J777" s="1"/>
      <c r="K777" s="1"/>
      <c r="L777" s="1"/>
      <c r="M777" s="1"/>
      <c r="O777" s="1"/>
      <c r="P777" s="1"/>
      <c r="Q777" s="1"/>
      <c r="R777" s="1"/>
      <c r="S777" s="1"/>
      <c r="T777" s="1"/>
      <c r="U777" s="1"/>
      <c r="V777" s="1"/>
      <c r="W777" s="1"/>
      <c r="X777" s="1"/>
      <c r="Y777" s="1"/>
      <c r="Z777" s="1"/>
      <c r="AA777" s="1"/>
      <c r="AB777" s="1"/>
      <c r="AC777" s="1"/>
    </row>
    <row r="778" spans="1:29" x14ac:dyDescent="0.3">
      <c r="A778" s="1"/>
      <c r="B778" s="1"/>
      <c r="C778" s="1"/>
      <c r="D778" s="3"/>
      <c r="E778" s="1"/>
      <c r="F778" s="1"/>
      <c r="G778" s="1"/>
      <c r="H778" s="1"/>
      <c r="I778" s="1"/>
      <c r="J778" s="1"/>
      <c r="K778" s="1"/>
      <c r="L778" s="1"/>
      <c r="M778" s="1"/>
      <c r="O778" s="1"/>
      <c r="P778" s="1"/>
      <c r="Q778" s="1"/>
      <c r="R778" s="1"/>
      <c r="S778" s="1"/>
      <c r="T778" s="1"/>
      <c r="U778" s="1"/>
      <c r="V778" s="1"/>
      <c r="W778" s="1"/>
      <c r="X778" s="1"/>
      <c r="Y778" s="1"/>
      <c r="Z778" s="1"/>
      <c r="AA778" s="1"/>
      <c r="AB778" s="1"/>
      <c r="AC778" s="1"/>
    </row>
    <row r="779" spans="1:29" x14ac:dyDescent="0.3">
      <c r="A779" s="1"/>
      <c r="B779" s="1"/>
      <c r="C779" s="1"/>
      <c r="D779" s="3"/>
      <c r="E779" s="1"/>
      <c r="F779" s="1"/>
      <c r="G779" s="1"/>
      <c r="H779" s="1"/>
      <c r="I779" s="1"/>
      <c r="J779" s="1"/>
      <c r="K779" s="1"/>
      <c r="L779" s="1"/>
      <c r="M779" s="1"/>
      <c r="O779" s="1"/>
      <c r="P779" s="1"/>
      <c r="Q779" s="1"/>
      <c r="R779" s="1"/>
      <c r="S779" s="1"/>
      <c r="T779" s="1"/>
      <c r="U779" s="1"/>
      <c r="V779" s="1"/>
      <c r="W779" s="1"/>
      <c r="X779" s="1"/>
      <c r="Y779" s="1"/>
      <c r="Z779" s="1"/>
      <c r="AA779" s="1"/>
      <c r="AB779" s="1"/>
      <c r="AC779" s="1"/>
    </row>
    <row r="780" spans="1:29" x14ac:dyDescent="0.3">
      <c r="A780" s="1"/>
      <c r="B780" s="1"/>
      <c r="C780" s="1"/>
      <c r="D780" s="3"/>
      <c r="E780" s="1"/>
      <c r="F780" s="1"/>
      <c r="G780" s="1"/>
      <c r="H780" s="1"/>
      <c r="I780" s="1"/>
      <c r="J780" s="1"/>
      <c r="K780" s="1"/>
      <c r="L780" s="1"/>
      <c r="M780" s="1"/>
      <c r="O780" s="1"/>
      <c r="P780" s="1"/>
      <c r="Q780" s="1"/>
      <c r="R780" s="1"/>
      <c r="S780" s="1"/>
      <c r="T780" s="1"/>
      <c r="U780" s="1"/>
      <c r="V780" s="1"/>
      <c r="W780" s="1"/>
      <c r="X780" s="1"/>
      <c r="Y780" s="1"/>
      <c r="Z780" s="1"/>
      <c r="AA780" s="1"/>
      <c r="AB780" s="1"/>
      <c r="AC780" s="1"/>
    </row>
    <row r="781" spans="1:29" x14ac:dyDescent="0.3">
      <c r="A781" s="1"/>
      <c r="B781" s="1"/>
      <c r="C781" s="1"/>
      <c r="D781" s="3"/>
      <c r="E781" s="1"/>
      <c r="F781" s="1"/>
      <c r="G781" s="1"/>
      <c r="H781" s="1"/>
      <c r="I781" s="1"/>
      <c r="J781" s="1"/>
      <c r="K781" s="1"/>
      <c r="L781" s="1"/>
      <c r="M781" s="1"/>
      <c r="O781" s="1"/>
      <c r="P781" s="1"/>
      <c r="Q781" s="1"/>
      <c r="R781" s="1"/>
      <c r="S781" s="1"/>
      <c r="T781" s="1"/>
      <c r="U781" s="1"/>
      <c r="V781" s="1"/>
      <c r="W781" s="1"/>
      <c r="X781" s="1"/>
      <c r="Y781" s="1"/>
      <c r="Z781" s="1"/>
      <c r="AA781" s="1"/>
      <c r="AB781" s="1"/>
      <c r="AC781" s="1"/>
    </row>
    <row r="782" spans="1:29" x14ac:dyDescent="0.3">
      <c r="A782" s="1"/>
      <c r="B782" s="1"/>
      <c r="C782" s="1"/>
      <c r="D782" s="3"/>
      <c r="E782" s="1"/>
      <c r="F782" s="1"/>
      <c r="G782" s="1"/>
      <c r="H782" s="1"/>
      <c r="I782" s="1"/>
      <c r="J782" s="1"/>
      <c r="K782" s="1"/>
      <c r="L782" s="1"/>
      <c r="M782" s="1"/>
      <c r="O782" s="1"/>
      <c r="P782" s="1"/>
      <c r="Q782" s="1"/>
      <c r="R782" s="1"/>
      <c r="S782" s="1"/>
      <c r="T782" s="1"/>
      <c r="U782" s="1"/>
      <c r="V782" s="1"/>
      <c r="W782" s="1"/>
      <c r="X782" s="1"/>
      <c r="Y782" s="1"/>
      <c r="Z782" s="1"/>
      <c r="AA782" s="1"/>
      <c r="AB782" s="1"/>
      <c r="AC782" s="1"/>
    </row>
    <row r="783" spans="1:29" x14ac:dyDescent="0.3">
      <c r="A783" s="1"/>
      <c r="B783" s="1"/>
      <c r="C783" s="1"/>
      <c r="D783" s="3"/>
      <c r="E783" s="1"/>
      <c r="F783" s="1"/>
      <c r="G783" s="1"/>
      <c r="H783" s="1"/>
      <c r="I783" s="1"/>
      <c r="J783" s="1"/>
      <c r="K783" s="1"/>
      <c r="L783" s="1"/>
      <c r="M783" s="1"/>
      <c r="O783" s="1"/>
      <c r="P783" s="1"/>
      <c r="Q783" s="1"/>
      <c r="R783" s="1"/>
      <c r="S783" s="1"/>
      <c r="T783" s="1"/>
      <c r="U783" s="1"/>
      <c r="V783" s="1"/>
      <c r="W783" s="1"/>
      <c r="X783" s="1"/>
      <c r="Y783" s="1"/>
      <c r="Z783" s="1"/>
      <c r="AA783" s="1"/>
      <c r="AB783" s="1"/>
      <c r="AC783" s="1"/>
    </row>
    <row r="784" spans="1:29" x14ac:dyDescent="0.3">
      <c r="A784" s="1"/>
      <c r="B784" s="1"/>
      <c r="C784" s="1"/>
      <c r="D784" s="3"/>
      <c r="E784" s="1"/>
      <c r="F784" s="1"/>
      <c r="G784" s="1"/>
      <c r="H784" s="1"/>
      <c r="I784" s="1"/>
      <c r="J784" s="1"/>
      <c r="K784" s="1"/>
      <c r="L784" s="1"/>
      <c r="M784" s="1"/>
      <c r="O784" s="1"/>
      <c r="P784" s="1"/>
      <c r="Q784" s="1"/>
      <c r="R784" s="1"/>
      <c r="S784" s="1"/>
      <c r="T784" s="1"/>
      <c r="U784" s="1"/>
      <c r="V784" s="1"/>
      <c r="W784" s="1"/>
      <c r="X784" s="1"/>
      <c r="Y784" s="1"/>
      <c r="Z784" s="1"/>
      <c r="AA784" s="1"/>
      <c r="AB784" s="1"/>
      <c r="AC784" s="1"/>
    </row>
    <row r="785" spans="1:29" x14ac:dyDescent="0.3">
      <c r="A785" s="1"/>
      <c r="B785" s="1"/>
      <c r="C785" s="1"/>
      <c r="D785" s="3"/>
      <c r="E785" s="1"/>
      <c r="F785" s="1"/>
      <c r="G785" s="1"/>
      <c r="H785" s="1"/>
      <c r="I785" s="1"/>
      <c r="J785" s="1"/>
      <c r="K785" s="1"/>
      <c r="L785" s="1"/>
      <c r="M785" s="1"/>
      <c r="O785" s="1"/>
      <c r="P785" s="1"/>
      <c r="Q785" s="1"/>
      <c r="R785" s="1"/>
      <c r="S785" s="1"/>
      <c r="T785" s="1"/>
      <c r="U785" s="1"/>
      <c r="V785" s="1"/>
      <c r="W785" s="1"/>
      <c r="X785" s="1"/>
      <c r="Y785" s="1"/>
      <c r="Z785" s="1"/>
      <c r="AA785" s="1"/>
      <c r="AB785" s="1"/>
      <c r="AC785" s="1"/>
    </row>
    <row r="786" spans="1:29" x14ac:dyDescent="0.3">
      <c r="A786" s="1"/>
      <c r="B786" s="1"/>
      <c r="C786" s="1"/>
      <c r="D786" s="3"/>
      <c r="E786" s="1"/>
      <c r="F786" s="1"/>
      <c r="G786" s="1"/>
      <c r="H786" s="1"/>
      <c r="I786" s="1"/>
      <c r="J786" s="1"/>
      <c r="K786" s="1"/>
      <c r="L786" s="1"/>
      <c r="M786" s="1"/>
      <c r="O786" s="1"/>
      <c r="P786" s="1"/>
      <c r="Q786" s="1"/>
      <c r="R786" s="1"/>
      <c r="S786" s="1"/>
      <c r="T786" s="1"/>
      <c r="U786" s="1"/>
      <c r="V786" s="1"/>
      <c r="W786" s="1"/>
      <c r="X786" s="1"/>
      <c r="Y786" s="1"/>
      <c r="Z786" s="1"/>
      <c r="AA786" s="1"/>
      <c r="AB786" s="1"/>
      <c r="AC786" s="1"/>
    </row>
    <row r="787" spans="1:29" x14ac:dyDescent="0.3">
      <c r="A787" s="1"/>
      <c r="B787" s="1"/>
      <c r="C787" s="1"/>
      <c r="D787" s="3"/>
      <c r="E787" s="1"/>
      <c r="F787" s="1"/>
      <c r="G787" s="1"/>
      <c r="H787" s="1"/>
      <c r="I787" s="1"/>
      <c r="J787" s="1"/>
      <c r="K787" s="1"/>
      <c r="L787" s="1"/>
      <c r="M787" s="1"/>
      <c r="O787" s="1"/>
      <c r="P787" s="1"/>
      <c r="Q787" s="1"/>
      <c r="R787" s="1"/>
      <c r="S787" s="1"/>
      <c r="T787" s="1"/>
      <c r="U787" s="1"/>
      <c r="V787" s="1"/>
      <c r="W787" s="1"/>
      <c r="X787" s="1"/>
      <c r="Y787" s="1"/>
      <c r="Z787" s="1"/>
      <c r="AA787" s="1"/>
      <c r="AB787" s="1"/>
      <c r="AC787" s="1"/>
    </row>
    <row r="788" spans="1:29" x14ac:dyDescent="0.3">
      <c r="A788" s="1"/>
      <c r="B788" s="1"/>
      <c r="C788" s="1"/>
      <c r="D788" s="3"/>
      <c r="E788" s="1"/>
      <c r="F788" s="1"/>
      <c r="G788" s="1"/>
      <c r="H788" s="1"/>
      <c r="I788" s="1"/>
      <c r="J788" s="1"/>
      <c r="K788" s="1"/>
      <c r="L788" s="1"/>
      <c r="M788" s="1"/>
      <c r="O788" s="1"/>
      <c r="P788" s="1"/>
      <c r="Q788" s="1"/>
      <c r="R788" s="1"/>
      <c r="S788" s="1"/>
      <c r="T788" s="1"/>
      <c r="U788" s="1"/>
      <c r="V788" s="1"/>
      <c r="W788" s="1"/>
      <c r="X788" s="1"/>
      <c r="Y788" s="1"/>
      <c r="Z788" s="1"/>
      <c r="AA788" s="1"/>
      <c r="AB788" s="1"/>
      <c r="AC788" s="1"/>
    </row>
    <row r="789" spans="1:29" x14ac:dyDescent="0.3">
      <c r="A789" s="1"/>
      <c r="B789" s="1"/>
      <c r="C789" s="1"/>
      <c r="D789" s="3"/>
      <c r="E789" s="1"/>
      <c r="F789" s="1"/>
      <c r="G789" s="1"/>
      <c r="H789" s="1"/>
      <c r="I789" s="1"/>
      <c r="J789" s="1"/>
      <c r="K789" s="1"/>
      <c r="L789" s="1"/>
      <c r="M789" s="1"/>
      <c r="O789" s="1"/>
      <c r="P789" s="1"/>
      <c r="Q789" s="1"/>
      <c r="R789" s="1"/>
      <c r="S789" s="1"/>
      <c r="T789" s="1"/>
      <c r="U789" s="1"/>
      <c r="V789" s="1"/>
      <c r="W789" s="1"/>
      <c r="X789" s="1"/>
      <c r="Y789" s="1"/>
      <c r="Z789" s="1"/>
      <c r="AA789" s="1"/>
      <c r="AB789" s="1"/>
      <c r="AC789" s="1"/>
    </row>
    <row r="790" spans="1:29" x14ac:dyDescent="0.3">
      <c r="A790" s="1"/>
      <c r="B790" s="1"/>
      <c r="C790" s="1"/>
      <c r="D790" s="3"/>
      <c r="E790" s="1"/>
      <c r="F790" s="1"/>
      <c r="G790" s="1"/>
      <c r="H790" s="1"/>
      <c r="I790" s="1"/>
      <c r="J790" s="1"/>
      <c r="K790" s="1"/>
      <c r="L790" s="1"/>
      <c r="M790" s="1"/>
      <c r="O790" s="1"/>
      <c r="P790" s="1"/>
      <c r="Q790" s="1"/>
      <c r="R790" s="1"/>
      <c r="S790" s="1"/>
      <c r="T790" s="1"/>
      <c r="U790" s="1"/>
      <c r="V790" s="1"/>
      <c r="W790" s="1"/>
      <c r="X790" s="1"/>
      <c r="Y790" s="1"/>
      <c r="Z790" s="1"/>
      <c r="AA790" s="1"/>
      <c r="AB790" s="1"/>
      <c r="AC790" s="1"/>
    </row>
    <row r="791" spans="1:29" x14ac:dyDescent="0.3">
      <c r="A791" s="1"/>
      <c r="B791" s="1"/>
      <c r="C791" s="1"/>
      <c r="D791" s="3"/>
      <c r="E791" s="1"/>
      <c r="F791" s="1"/>
      <c r="G791" s="1"/>
      <c r="H791" s="1"/>
      <c r="I791" s="1"/>
      <c r="J791" s="1"/>
      <c r="K791" s="1"/>
      <c r="L791" s="1"/>
      <c r="M791" s="1"/>
      <c r="O791" s="1"/>
      <c r="P791" s="1"/>
      <c r="Q791" s="1"/>
      <c r="R791" s="1"/>
      <c r="S791" s="1"/>
      <c r="T791" s="1"/>
      <c r="U791" s="1"/>
      <c r="V791" s="1"/>
      <c r="W791" s="1"/>
      <c r="X791" s="1"/>
      <c r="Y791" s="1"/>
      <c r="Z791" s="1"/>
      <c r="AA791" s="1"/>
      <c r="AB791" s="1"/>
      <c r="AC791" s="1"/>
    </row>
    <row r="792" spans="1:29" x14ac:dyDescent="0.3">
      <c r="A792" s="1"/>
      <c r="B792" s="1"/>
      <c r="C792" s="1"/>
      <c r="D792" s="3"/>
      <c r="E792" s="1"/>
      <c r="F792" s="1"/>
      <c r="G792" s="1"/>
      <c r="H792" s="1"/>
      <c r="I792" s="1"/>
      <c r="J792" s="1"/>
      <c r="K792" s="1"/>
      <c r="L792" s="1"/>
      <c r="M792" s="1"/>
      <c r="O792" s="1"/>
      <c r="P792" s="1"/>
      <c r="Q792" s="1"/>
      <c r="R792" s="1"/>
      <c r="S792" s="1"/>
      <c r="T792" s="1"/>
      <c r="U792" s="1"/>
      <c r="V792" s="1"/>
      <c r="W792" s="1"/>
      <c r="X792" s="1"/>
      <c r="Y792" s="1"/>
      <c r="Z792" s="1"/>
      <c r="AA792" s="1"/>
      <c r="AB792" s="1"/>
      <c r="AC792" s="1"/>
    </row>
    <row r="793" spans="1:29" x14ac:dyDescent="0.3">
      <c r="A793" s="1"/>
      <c r="B793" s="1"/>
      <c r="C793" s="1"/>
      <c r="D793" s="3"/>
      <c r="E793" s="1"/>
      <c r="F793" s="1"/>
      <c r="G793" s="1"/>
      <c r="H793" s="1"/>
      <c r="I793" s="1"/>
      <c r="J793" s="1"/>
      <c r="K793" s="1"/>
      <c r="L793" s="1"/>
      <c r="M793" s="1"/>
      <c r="O793" s="1"/>
      <c r="P793" s="1"/>
      <c r="Q793" s="1"/>
      <c r="R793" s="1"/>
      <c r="S793" s="1"/>
      <c r="T793" s="1"/>
      <c r="U793" s="1"/>
      <c r="V793" s="1"/>
      <c r="W793" s="1"/>
      <c r="X793" s="1"/>
      <c r="Y793" s="1"/>
      <c r="Z793" s="1"/>
      <c r="AA793" s="1"/>
      <c r="AB793" s="1"/>
      <c r="AC793" s="1"/>
    </row>
    <row r="794" spans="1:29" x14ac:dyDescent="0.3">
      <c r="A794" s="1"/>
      <c r="B794" s="1"/>
      <c r="C794" s="1"/>
      <c r="D794" s="3"/>
      <c r="E794" s="1"/>
      <c r="F794" s="1"/>
      <c r="G794" s="1"/>
      <c r="H794" s="1"/>
      <c r="I794" s="1"/>
      <c r="J794" s="1"/>
      <c r="K794" s="1"/>
      <c r="L794" s="1"/>
      <c r="M794" s="1"/>
      <c r="O794" s="1"/>
      <c r="P794" s="1"/>
      <c r="Q794" s="1"/>
      <c r="R794" s="1"/>
      <c r="S794" s="1"/>
      <c r="T794" s="1"/>
      <c r="U794" s="1"/>
      <c r="V794" s="1"/>
      <c r="W794" s="1"/>
      <c r="X794" s="1"/>
      <c r="Y794" s="1"/>
      <c r="Z794" s="1"/>
      <c r="AA794" s="1"/>
      <c r="AB794" s="1"/>
      <c r="AC794" s="1"/>
    </row>
    <row r="795" spans="1:29" x14ac:dyDescent="0.3">
      <c r="A795" s="1"/>
      <c r="B795" s="1"/>
      <c r="C795" s="1"/>
      <c r="D795" s="3"/>
      <c r="E795" s="1"/>
      <c r="F795" s="1"/>
      <c r="G795" s="1"/>
      <c r="H795" s="1"/>
      <c r="I795" s="1"/>
      <c r="J795" s="1"/>
      <c r="K795" s="1"/>
      <c r="L795" s="1"/>
      <c r="M795" s="1"/>
      <c r="O795" s="1"/>
      <c r="P795" s="1"/>
      <c r="Q795" s="1"/>
      <c r="R795" s="1"/>
      <c r="S795" s="1"/>
      <c r="T795" s="1"/>
      <c r="U795" s="1"/>
      <c r="V795" s="1"/>
      <c r="W795" s="1"/>
      <c r="X795" s="1"/>
      <c r="Y795" s="1"/>
      <c r="Z795" s="1"/>
      <c r="AA795" s="1"/>
      <c r="AB795" s="1"/>
      <c r="AC795" s="1"/>
    </row>
    <row r="796" spans="1:29" x14ac:dyDescent="0.3">
      <c r="A796" s="1"/>
      <c r="B796" s="1"/>
      <c r="C796" s="1"/>
      <c r="D796" s="3"/>
      <c r="E796" s="1"/>
      <c r="F796" s="1"/>
      <c r="G796" s="1"/>
      <c r="H796" s="1"/>
      <c r="I796" s="1"/>
      <c r="J796" s="1"/>
      <c r="K796" s="1"/>
      <c r="L796" s="1"/>
      <c r="M796" s="1"/>
      <c r="O796" s="1"/>
      <c r="P796" s="1"/>
      <c r="Q796" s="1"/>
      <c r="R796" s="1"/>
      <c r="S796" s="1"/>
      <c r="T796" s="1"/>
      <c r="U796" s="1"/>
      <c r="V796" s="1"/>
      <c r="W796" s="1"/>
      <c r="X796" s="1"/>
      <c r="Y796" s="1"/>
      <c r="Z796" s="1"/>
      <c r="AA796" s="1"/>
      <c r="AB796" s="1"/>
      <c r="AC796" s="1"/>
    </row>
    <row r="797" spans="1:29" x14ac:dyDescent="0.3">
      <c r="A797" s="1"/>
      <c r="B797" s="1"/>
      <c r="C797" s="1"/>
      <c r="D797" s="3"/>
      <c r="E797" s="1"/>
      <c r="F797" s="1"/>
      <c r="G797" s="1"/>
      <c r="H797" s="1"/>
      <c r="I797" s="1"/>
      <c r="J797" s="1"/>
      <c r="K797" s="1"/>
      <c r="L797" s="1"/>
      <c r="M797" s="1"/>
      <c r="O797" s="1"/>
      <c r="P797" s="1"/>
      <c r="Q797" s="1"/>
      <c r="R797" s="1"/>
      <c r="S797" s="1"/>
      <c r="T797" s="1"/>
      <c r="U797" s="1"/>
      <c r="V797" s="1"/>
      <c r="W797" s="1"/>
      <c r="X797" s="1"/>
      <c r="Y797" s="1"/>
      <c r="Z797" s="1"/>
      <c r="AA797" s="1"/>
      <c r="AB797" s="1"/>
      <c r="AC797" s="1"/>
    </row>
    <row r="798" spans="1:29" x14ac:dyDescent="0.3">
      <c r="A798" s="1"/>
      <c r="B798" s="1"/>
      <c r="C798" s="1"/>
      <c r="D798" s="3"/>
      <c r="E798" s="1"/>
      <c r="F798" s="1"/>
      <c r="G798" s="1"/>
      <c r="H798" s="1"/>
      <c r="I798" s="1"/>
      <c r="J798" s="1"/>
      <c r="K798" s="1"/>
      <c r="L798" s="1"/>
      <c r="M798" s="1"/>
      <c r="O798" s="1"/>
      <c r="P798" s="1"/>
      <c r="Q798" s="1"/>
      <c r="R798" s="1"/>
      <c r="S798" s="1"/>
      <c r="T798" s="1"/>
      <c r="U798" s="1"/>
      <c r="V798" s="1"/>
      <c r="W798" s="1"/>
      <c r="X798" s="1"/>
      <c r="Y798" s="1"/>
      <c r="Z798" s="1"/>
      <c r="AA798" s="1"/>
      <c r="AB798" s="1"/>
      <c r="AC798" s="1"/>
    </row>
    <row r="799" spans="1:29" x14ac:dyDescent="0.3">
      <c r="A799" s="1"/>
      <c r="B799" s="1"/>
      <c r="C799" s="1"/>
      <c r="D799" s="3"/>
      <c r="E799" s="1"/>
      <c r="F799" s="1"/>
      <c r="G799" s="1"/>
      <c r="H799" s="1"/>
      <c r="I799" s="1"/>
      <c r="J799" s="1"/>
      <c r="K799" s="1"/>
      <c r="L799" s="1"/>
      <c r="M799" s="1"/>
      <c r="O799" s="1"/>
      <c r="P799" s="1"/>
      <c r="Q799" s="1"/>
      <c r="R799" s="1"/>
      <c r="S799" s="1"/>
      <c r="T799" s="1"/>
      <c r="U799" s="1"/>
      <c r="V799" s="1"/>
      <c r="W799" s="1"/>
      <c r="X799" s="1"/>
      <c r="Y799" s="1"/>
      <c r="Z799" s="1"/>
      <c r="AA799" s="1"/>
      <c r="AB799" s="1"/>
      <c r="AC799" s="1"/>
    </row>
    <row r="800" spans="1:29" x14ac:dyDescent="0.3">
      <c r="A800" s="1"/>
      <c r="B800" s="1"/>
      <c r="C800" s="1"/>
      <c r="D800" s="3"/>
      <c r="E800" s="1"/>
      <c r="F800" s="1"/>
      <c r="G800" s="1"/>
      <c r="H800" s="1"/>
      <c r="I800" s="1"/>
      <c r="J800" s="1"/>
      <c r="K800" s="1"/>
      <c r="L800" s="1"/>
      <c r="M800" s="1"/>
      <c r="O800" s="1"/>
      <c r="P800" s="1"/>
      <c r="Q800" s="1"/>
      <c r="R800" s="1"/>
      <c r="S800" s="1"/>
      <c r="T800" s="1"/>
      <c r="U800" s="1"/>
      <c r="V800" s="1"/>
      <c r="W800" s="1"/>
      <c r="X800" s="1"/>
      <c r="Y800" s="1"/>
      <c r="Z800" s="1"/>
      <c r="AA800" s="1"/>
      <c r="AB800" s="1"/>
      <c r="AC800" s="1"/>
    </row>
    <row r="801" spans="1:29" x14ac:dyDescent="0.3">
      <c r="A801" s="1"/>
      <c r="B801" s="1"/>
      <c r="C801" s="1"/>
      <c r="D801" s="3"/>
      <c r="E801" s="1"/>
      <c r="F801" s="1"/>
      <c r="G801" s="1"/>
      <c r="H801" s="1"/>
      <c r="I801" s="1"/>
      <c r="J801" s="1"/>
      <c r="K801" s="1"/>
      <c r="L801" s="1"/>
      <c r="M801" s="1"/>
      <c r="O801" s="1"/>
      <c r="P801" s="1"/>
      <c r="Q801" s="1"/>
      <c r="R801" s="1"/>
      <c r="S801" s="1"/>
      <c r="T801" s="1"/>
      <c r="U801" s="1"/>
      <c r="V801" s="1"/>
      <c r="W801" s="1"/>
      <c r="X801" s="1"/>
      <c r="Y801" s="1"/>
      <c r="Z801" s="1"/>
      <c r="AA801" s="1"/>
      <c r="AB801" s="1"/>
      <c r="AC801" s="1"/>
    </row>
    <row r="802" spans="1:29" x14ac:dyDescent="0.3">
      <c r="A802" s="1"/>
      <c r="B802" s="1"/>
      <c r="C802" s="1"/>
      <c r="D802" s="3"/>
      <c r="E802" s="1"/>
      <c r="F802" s="1"/>
      <c r="G802" s="1"/>
      <c r="H802" s="1"/>
      <c r="I802" s="1"/>
      <c r="J802" s="1"/>
      <c r="K802" s="1"/>
      <c r="L802" s="1"/>
      <c r="M802" s="1"/>
      <c r="O802" s="1"/>
      <c r="P802" s="1"/>
      <c r="Q802" s="1"/>
      <c r="R802" s="1"/>
      <c r="S802" s="1"/>
      <c r="T802" s="1"/>
      <c r="U802" s="1"/>
      <c r="V802" s="1"/>
      <c r="W802" s="1"/>
      <c r="X802" s="1"/>
      <c r="Y802" s="1"/>
      <c r="Z802" s="1"/>
      <c r="AA802" s="1"/>
      <c r="AB802" s="1"/>
      <c r="AC802" s="1"/>
    </row>
    <row r="803" spans="1:29" x14ac:dyDescent="0.3">
      <c r="A803" s="1"/>
      <c r="B803" s="1"/>
      <c r="C803" s="1"/>
      <c r="D803" s="3"/>
      <c r="E803" s="1"/>
      <c r="F803" s="1"/>
      <c r="G803" s="1"/>
      <c r="H803" s="1"/>
      <c r="I803" s="1"/>
      <c r="J803" s="1"/>
      <c r="K803" s="1"/>
      <c r="L803" s="1"/>
      <c r="M803" s="1"/>
      <c r="O803" s="1"/>
      <c r="P803" s="1"/>
      <c r="Q803" s="1"/>
      <c r="R803" s="1"/>
      <c r="S803" s="1"/>
      <c r="T803" s="1"/>
      <c r="U803" s="1"/>
      <c r="V803" s="1"/>
      <c r="W803" s="1"/>
      <c r="X803" s="1"/>
      <c r="Y803" s="1"/>
      <c r="Z803" s="1"/>
      <c r="AA803" s="1"/>
      <c r="AB803" s="1"/>
      <c r="AC803" s="1"/>
    </row>
    <row r="804" spans="1:29" x14ac:dyDescent="0.3">
      <c r="A804" s="1"/>
      <c r="B804" s="1"/>
      <c r="C804" s="1"/>
      <c r="D804" s="3"/>
      <c r="E804" s="1"/>
      <c r="F804" s="1"/>
      <c r="G804" s="1"/>
      <c r="H804" s="1"/>
      <c r="I804" s="1"/>
      <c r="J804" s="1"/>
      <c r="K804" s="1"/>
      <c r="L804" s="1"/>
      <c r="M804" s="1"/>
      <c r="O804" s="1"/>
      <c r="P804" s="1"/>
      <c r="Q804" s="1"/>
      <c r="R804" s="1"/>
      <c r="S804" s="1"/>
      <c r="T804" s="1"/>
      <c r="U804" s="1"/>
      <c r="V804" s="1"/>
      <c r="W804" s="1"/>
      <c r="X804" s="1"/>
      <c r="Y804" s="1"/>
      <c r="Z804" s="1"/>
      <c r="AA804" s="1"/>
      <c r="AB804" s="1"/>
      <c r="AC804" s="1"/>
    </row>
    <row r="805" spans="1:29" x14ac:dyDescent="0.3">
      <c r="A805" s="1"/>
      <c r="B805" s="1"/>
      <c r="C805" s="1"/>
      <c r="D805" s="3"/>
      <c r="E805" s="1"/>
      <c r="F805" s="1"/>
      <c r="G805" s="1"/>
      <c r="H805" s="1"/>
      <c r="I805" s="1"/>
      <c r="J805" s="1"/>
      <c r="K805" s="1"/>
      <c r="L805" s="1"/>
      <c r="M805" s="1"/>
      <c r="O805" s="1"/>
      <c r="P805" s="1"/>
      <c r="Q805" s="1"/>
      <c r="R805" s="1"/>
      <c r="S805" s="1"/>
      <c r="T805" s="1"/>
      <c r="U805" s="1"/>
      <c r="V805" s="1"/>
      <c r="W805" s="1"/>
      <c r="X805" s="1"/>
      <c r="Y805" s="1"/>
      <c r="Z805" s="1"/>
      <c r="AA805" s="1"/>
      <c r="AB805" s="1"/>
      <c r="AC805" s="1"/>
    </row>
    <row r="806" spans="1:29" x14ac:dyDescent="0.3">
      <c r="A806" s="1"/>
      <c r="B806" s="1"/>
      <c r="C806" s="1"/>
      <c r="D806" s="3"/>
      <c r="E806" s="1"/>
      <c r="F806" s="1"/>
      <c r="G806" s="1"/>
      <c r="H806" s="1"/>
      <c r="I806" s="1"/>
      <c r="J806" s="1"/>
      <c r="K806" s="1"/>
      <c r="L806" s="1"/>
      <c r="M806" s="1"/>
      <c r="O806" s="1"/>
      <c r="P806" s="1"/>
      <c r="Q806" s="1"/>
      <c r="R806" s="1"/>
      <c r="S806" s="1"/>
      <c r="T806" s="1"/>
      <c r="U806" s="1"/>
      <c r="V806" s="1"/>
      <c r="W806" s="1"/>
      <c r="X806" s="1"/>
      <c r="Y806" s="1"/>
      <c r="Z806" s="1"/>
      <c r="AA806" s="1"/>
      <c r="AB806" s="1"/>
      <c r="AC806" s="1"/>
    </row>
    <row r="807" spans="1:29" x14ac:dyDescent="0.3">
      <c r="A807" s="1"/>
      <c r="B807" s="1"/>
      <c r="C807" s="1"/>
      <c r="D807" s="3"/>
      <c r="E807" s="1"/>
      <c r="F807" s="1"/>
      <c r="G807" s="1"/>
      <c r="H807" s="1"/>
      <c r="I807" s="1"/>
      <c r="J807" s="1"/>
      <c r="K807" s="1"/>
      <c r="L807" s="1"/>
      <c r="M807" s="1"/>
      <c r="O807" s="1"/>
      <c r="P807" s="1"/>
      <c r="Q807" s="1"/>
      <c r="R807" s="1"/>
      <c r="S807" s="1"/>
      <c r="T807" s="1"/>
      <c r="U807" s="1"/>
      <c r="V807" s="1"/>
      <c r="W807" s="1"/>
      <c r="X807" s="1"/>
      <c r="Y807" s="1"/>
      <c r="Z807" s="1"/>
      <c r="AA807" s="1"/>
      <c r="AB807" s="1"/>
      <c r="AC807" s="1"/>
    </row>
    <row r="808" spans="1:29" x14ac:dyDescent="0.3">
      <c r="A808" s="1"/>
      <c r="B808" s="1"/>
      <c r="C808" s="1"/>
      <c r="D808" s="3"/>
      <c r="E808" s="1"/>
      <c r="F808" s="1"/>
      <c r="G808" s="1"/>
      <c r="H808" s="1"/>
      <c r="I808" s="1"/>
      <c r="J808" s="1"/>
      <c r="K808" s="1"/>
      <c r="L808" s="1"/>
      <c r="M808" s="1"/>
      <c r="O808" s="1"/>
      <c r="P808" s="1"/>
      <c r="Q808" s="1"/>
      <c r="R808" s="1"/>
      <c r="S808" s="1"/>
      <c r="T808" s="1"/>
      <c r="U808" s="1"/>
      <c r="V808" s="1"/>
      <c r="W808" s="1"/>
      <c r="X808" s="1"/>
      <c r="Y808" s="1"/>
      <c r="Z808" s="1"/>
      <c r="AA808" s="1"/>
      <c r="AB808" s="1"/>
      <c r="AC808" s="1"/>
    </row>
    <row r="809" spans="1:29" x14ac:dyDescent="0.3">
      <c r="A809" s="1"/>
      <c r="B809" s="1"/>
      <c r="C809" s="1"/>
      <c r="D809" s="3"/>
      <c r="E809" s="1"/>
      <c r="F809" s="1"/>
      <c r="G809" s="1"/>
      <c r="H809" s="1"/>
      <c r="I809" s="1"/>
      <c r="J809" s="1"/>
      <c r="K809" s="1"/>
      <c r="L809" s="1"/>
      <c r="M809" s="1"/>
      <c r="O809" s="1"/>
      <c r="P809" s="1"/>
      <c r="Q809" s="1"/>
      <c r="R809" s="1"/>
      <c r="S809" s="1"/>
      <c r="T809" s="1"/>
      <c r="U809" s="1"/>
      <c r="V809" s="1"/>
      <c r="W809" s="1"/>
      <c r="X809" s="1"/>
      <c r="Y809" s="1"/>
      <c r="Z809" s="1"/>
      <c r="AA809" s="1"/>
      <c r="AB809" s="1"/>
      <c r="AC809" s="1"/>
    </row>
    <row r="810" spans="1:29" x14ac:dyDescent="0.3">
      <c r="A810" s="1"/>
      <c r="B810" s="1"/>
      <c r="C810" s="1"/>
      <c r="D810" s="3"/>
      <c r="E810" s="1"/>
      <c r="F810" s="1"/>
      <c r="G810" s="1"/>
      <c r="H810" s="1"/>
      <c r="I810" s="1"/>
      <c r="J810" s="1"/>
      <c r="K810" s="1"/>
      <c r="L810" s="1"/>
      <c r="M810" s="1"/>
      <c r="O810" s="1"/>
      <c r="P810" s="1"/>
      <c r="Q810" s="1"/>
      <c r="R810" s="1"/>
      <c r="S810" s="1"/>
      <c r="T810" s="1"/>
      <c r="U810" s="1"/>
      <c r="V810" s="1"/>
      <c r="W810" s="1"/>
      <c r="X810" s="1"/>
      <c r="Y810" s="1"/>
      <c r="Z810" s="1"/>
      <c r="AA810" s="1"/>
      <c r="AB810" s="1"/>
      <c r="AC810" s="1"/>
    </row>
    <row r="811" spans="1:29" x14ac:dyDescent="0.3">
      <c r="A811" s="1"/>
      <c r="B811" s="1"/>
      <c r="C811" s="1"/>
      <c r="D811" s="3"/>
      <c r="E811" s="1"/>
      <c r="F811" s="1"/>
      <c r="G811" s="1"/>
      <c r="H811" s="1"/>
      <c r="I811" s="1"/>
      <c r="J811" s="1"/>
      <c r="K811" s="1"/>
      <c r="L811" s="1"/>
      <c r="M811" s="1"/>
      <c r="O811" s="1"/>
      <c r="P811" s="1"/>
      <c r="Q811" s="1"/>
      <c r="R811" s="1"/>
      <c r="S811" s="1"/>
      <c r="T811" s="1"/>
      <c r="U811" s="1"/>
      <c r="V811" s="1"/>
      <c r="W811" s="1"/>
      <c r="X811" s="1"/>
      <c r="Y811" s="1"/>
      <c r="Z811" s="1"/>
      <c r="AA811" s="1"/>
      <c r="AB811" s="1"/>
      <c r="AC811" s="1"/>
    </row>
    <row r="812" spans="1:29" x14ac:dyDescent="0.3">
      <c r="A812" s="1"/>
      <c r="B812" s="1"/>
      <c r="C812" s="1"/>
      <c r="D812" s="3"/>
      <c r="E812" s="1"/>
      <c r="F812" s="1"/>
      <c r="G812" s="1"/>
      <c r="H812" s="1"/>
      <c r="I812" s="1"/>
      <c r="J812" s="1"/>
      <c r="K812" s="1"/>
      <c r="L812" s="1"/>
      <c r="M812" s="1"/>
      <c r="O812" s="1"/>
      <c r="P812" s="1"/>
      <c r="Q812" s="1"/>
      <c r="R812" s="1"/>
      <c r="S812" s="1"/>
      <c r="T812" s="1"/>
      <c r="U812" s="1"/>
      <c r="V812" s="1"/>
      <c r="W812" s="1"/>
      <c r="X812" s="1"/>
      <c r="Y812" s="1"/>
      <c r="Z812" s="1"/>
      <c r="AA812" s="1"/>
      <c r="AB812" s="1"/>
      <c r="AC812" s="1"/>
    </row>
    <row r="813" spans="1:29" x14ac:dyDescent="0.3">
      <c r="A813" s="1"/>
      <c r="B813" s="1"/>
      <c r="C813" s="1"/>
      <c r="D813" s="3"/>
      <c r="E813" s="1"/>
      <c r="F813" s="1"/>
      <c r="G813" s="1"/>
      <c r="H813" s="1"/>
      <c r="I813" s="1"/>
      <c r="J813" s="1"/>
      <c r="K813" s="1"/>
      <c r="L813" s="1"/>
      <c r="M813" s="1"/>
      <c r="O813" s="1"/>
      <c r="P813" s="1"/>
      <c r="Q813" s="1"/>
      <c r="R813" s="1"/>
      <c r="S813" s="1"/>
      <c r="T813" s="1"/>
      <c r="U813" s="1"/>
      <c r="V813" s="1"/>
      <c r="W813" s="1"/>
      <c r="X813" s="1"/>
      <c r="Y813" s="1"/>
      <c r="Z813" s="1"/>
      <c r="AA813" s="1"/>
      <c r="AB813" s="1"/>
      <c r="AC813" s="1"/>
    </row>
    <row r="814" spans="1:29" x14ac:dyDescent="0.3">
      <c r="A814" s="1"/>
      <c r="B814" s="1"/>
      <c r="C814" s="1"/>
      <c r="D814" s="3"/>
      <c r="E814" s="1"/>
      <c r="F814" s="1"/>
      <c r="G814" s="1"/>
      <c r="H814" s="1"/>
      <c r="I814" s="1"/>
      <c r="J814" s="1"/>
      <c r="K814" s="1"/>
      <c r="L814" s="1"/>
      <c r="M814" s="1"/>
      <c r="O814" s="1"/>
      <c r="P814" s="1"/>
      <c r="Q814" s="1"/>
      <c r="R814" s="1"/>
      <c r="S814" s="1"/>
      <c r="T814" s="1"/>
      <c r="U814" s="1"/>
      <c r="V814" s="1"/>
      <c r="W814" s="1"/>
      <c r="X814" s="1"/>
      <c r="Y814" s="1"/>
      <c r="Z814" s="1"/>
      <c r="AA814" s="1"/>
      <c r="AB814" s="1"/>
      <c r="AC814" s="1"/>
    </row>
    <row r="815" spans="1:29" x14ac:dyDescent="0.3">
      <c r="A815" s="1"/>
      <c r="B815" s="1"/>
      <c r="C815" s="1"/>
      <c r="D815" s="3"/>
      <c r="E815" s="1"/>
      <c r="F815" s="1"/>
      <c r="G815" s="1"/>
      <c r="H815" s="1"/>
      <c r="I815" s="1"/>
      <c r="J815" s="1"/>
      <c r="K815" s="1"/>
      <c r="L815" s="1"/>
      <c r="M815" s="1"/>
      <c r="O815" s="1"/>
      <c r="P815" s="1"/>
      <c r="Q815" s="1"/>
      <c r="R815" s="1"/>
      <c r="S815" s="1"/>
      <c r="T815" s="1"/>
      <c r="U815" s="1"/>
      <c r="V815" s="1"/>
      <c r="W815" s="1"/>
      <c r="X815" s="1"/>
      <c r="Y815" s="1"/>
      <c r="Z815" s="1"/>
      <c r="AA815" s="1"/>
      <c r="AB815" s="1"/>
      <c r="AC815" s="1"/>
    </row>
    <row r="816" spans="1:29" x14ac:dyDescent="0.3">
      <c r="A816" s="1"/>
      <c r="B816" s="1"/>
      <c r="C816" s="1"/>
      <c r="D816" s="3"/>
      <c r="E816" s="1"/>
      <c r="F816" s="1"/>
      <c r="G816" s="1"/>
      <c r="H816" s="1"/>
      <c r="I816" s="1"/>
      <c r="J816" s="1"/>
      <c r="K816" s="1"/>
      <c r="L816" s="1"/>
      <c r="M816" s="1"/>
      <c r="O816" s="1"/>
      <c r="P816" s="1"/>
      <c r="Q816" s="1"/>
      <c r="R816" s="1"/>
      <c r="S816" s="1"/>
      <c r="T816" s="1"/>
      <c r="U816" s="1"/>
      <c r="V816" s="1"/>
      <c r="W816" s="1"/>
      <c r="X816" s="1"/>
      <c r="Y816" s="1"/>
      <c r="Z816" s="1"/>
      <c r="AA816" s="1"/>
      <c r="AB816" s="1"/>
      <c r="AC816" s="1"/>
    </row>
    <row r="817" spans="1:29" x14ac:dyDescent="0.3">
      <c r="A817" s="1"/>
      <c r="B817" s="1"/>
      <c r="C817" s="1"/>
      <c r="D817" s="3"/>
      <c r="E817" s="1"/>
      <c r="F817" s="1"/>
      <c r="G817" s="1"/>
      <c r="H817" s="1"/>
      <c r="I817" s="1"/>
      <c r="J817" s="1"/>
      <c r="K817" s="1"/>
      <c r="L817" s="1"/>
      <c r="M817" s="1"/>
      <c r="O817" s="1"/>
      <c r="P817" s="1"/>
      <c r="Q817" s="1"/>
      <c r="R817" s="1"/>
      <c r="S817" s="1"/>
      <c r="T817" s="1"/>
      <c r="U817" s="1"/>
      <c r="V817" s="1"/>
      <c r="W817" s="1"/>
      <c r="X817" s="1"/>
      <c r="Y817" s="1"/>
      <c r="Z817" s="1"/>
      <c r="AA817" s="1"/>
      <c r="AB817" s="1"/>
      <c r="AC817" s="1"/>
    </row>
    <row r="818" spans="1:29" x14ac:dyDescent="0.3">
      <c r="A818" s="1"/>
      <c r="B818" s="1"/>
      <c r="C818" s="1"/>
      <c r="D818" s="3"/>
      <c r="E818" s="1"/>
      <c r="F818" s="1"/>
      <c r="G818" s="1"/>
      <c r="H818" s="1"/>
      <c r="I818" s="1"/>
      <c r="J818" s="1"/>
      <c r="K818" s="1"/>
      <c r="L818" s="1"/>
      <c r="M818" s="1"/>
      <c r="O818" s="1"/>
      <c r="P818" s="1"/>
      <c r="Q818" s="1"/>
      <c r="R818" s="1"/>
      <c r="S818" s="1"/>
      <c r="T818" s="1"/>
      <c r="U818" s="1"/>
      <c r="V818" s="1"/>
      <c r="W818" s="1"/>
      <c r="X818" s="1"/>
      <c r="Y818" s="1"/>
      <c r="Z818" s="1"/>
      <c r="AA818" s="1"/>
      <c r="AB818" s="1"/>
      <c r="AC818" s="1"/>
    </row>
    <row r="819" spans="1:29" x14ac:dyDescent="0.3">
      <c r="A819" s="1"/>
      <c r="B819" s="1"/>
      <c r="C819" s="1"/>
      <c r="D819" s="3"/>
      <c r="E819" s="1"/>
      <c r="F819" s="1"/>
      <c r="G819" s="1"/>
      <c r="H819" s="1"/>
      <c r="I819" s="1"/>
      <c r="J819" s="1"/>
      <c r="K819" s="1"/>
      <c r="L819" s="1"/>
      <c r="M819" s="1"/>
      <c r="O819" s="1"/>
      <c r="P819" s="1"/>
      <c r="Q819" s="1"/>
      <c r="R819" s="1"/>
      <c r="S819" s="1"/>
      <c r="T819" s="1"/>
      <c r="U819" s="1"/>
      <c r="V819" s="1"/>
      <c r="W819" s="1"/>
      <c r="X819" s="1"/>
      <c r="Y819" s="1"/>
      <c r="Z819" s="1"/>
      <c r="AA819" s="1"/>
      <c r="AB819" s="1"/>
      <c r="AC819" s="1"/>
    </row>
    <row r="820" spans="1:29" x14ac:dyDescent="0.3">
      <c r="A820" s="1"/>
      <c r="B820" s="1"/>
      <c r="C820" s="1"/>
      <c r="D820" s="3"/>
      <c r="E820" s="1"/>
      <c r="F820" s="1"/>
      <c r="G820" s="1"/>
      <c r="H820" s="1"/>
      <c r="I820" s="1"/>
      <c r="J820" s="1"/>
      <c r="K820" s="1"/>
      <c r="L820" s="1"/>
      <c r="M820" s="1"/>
      <c r="O820" s="1"/>
      <c r="P820" s="1"/>
      <c r="Q820" s="1"/>
      <c r="R820" s="1"/>
      <c r="S820" s="1"/>
      <c r="T820" s="1"/>
      <c r="U820" s="1"/>
      <c r="V820" s="1"/>
      <c r="W820" s="1"/>
      <c r="X820" s="1"/>
      <c r="Y820" s="1"/>
      <c r="Z820" s="1"/>
      <c r="AA820" s="1"/>
      <c r="AB820" s="1"/>
      <c r="AC820" s="1"/>
    </row>
    <row r="821" spans="1:29" x14ac:dyDescent="0.3">
      <c r="A821" s="1"/>
      <c r="B821" s="1"/>
      <c r="C821" s="1"/>
      <c r="D821" s="3"/>
      <c r="E821" s="1"/>
      <c r="F821" s="1"/>
      <c r="G821" s="1"/>
      <c r="H821" s="1"/>
      <c r="I821" s="1"/>
      <c r="J821" s="1"/>
      <c r="K821" s="1"/>
      <c r="L821" s="1"/>
      <c r="M821" s="1"/>
      <c r="O821" s="1"/>
      <c r="P821" s="1"/>
      <c r="Q821" s="1"/>
      <c r="R821" s="1"/>
      <c r="S821" s="1"/>
      <c r="T821" s="1"/>
      <c r="U821" s="1"/>
      <c r="V821" s="1"/>
      <c r="W821" s="1"/>
      <c r="X821" s="1"/>
      <c r="Y821" s="1"/>
      <c r="Z821" s="1"/>
      <c r="AA821" s="1"/>
      <c r="AB821" s="1"/>
      <c r="AC821" s="1"/>
    </row>
    <row r="822" spans="1:29" x14ac:dyDescent="0.3">
      <c r="A822" s="1"/>
      <c r="B822" s="1"/>
      <c r="C822" s="1"/>
      <c r="D822" s="3"/>
      <c r="E822" s="1"/>
      <c r="F822" s="1"/>
      <c r="G822" s="1"/>
      <c r="H822" s="1"/>
      <c r="I822" s="1"/>
      <c r="J822" s="1"/>
      <c r="K822" s="1"/>
      <c r="L822" s="1"/>
      <c r="M822" s="1"/>
      <c r="O822" s="1"/>
      <c r="P822" s="1"/>
      <c r="Q822" s="1"/>
      <c r="R822" s="1"/>
      <c r="S822" s="1"/>
      <c r="T822" s="1"/>
      <c r="U822" s="1"/>
      <c r="V822" s="1"/>
      <c r="W822" s="1"/>
      <c r="X822" s="1"/>
      <c r="Y822" s="1"/>
      <c r="Z822" s="1"/>
      <c r="AA822" s="1"/>
      <c r="AB822" s="1"/>
      <c r="AC822" s="1"/>
    </row>
    <row r="823" spans="1:29" x14ac:dyDescent="0.3">
      <c r="A823" s="1"/>
      <c r="B823" s="1"/>
      <c r="C823" s="1"/>
      <c r="D823" s="3"/>
      <c r="E823" s="1"/>
      <c r="F823" s="1"/>
      <c r="G823" s="1"/>
      <c r="H823" s="1"/>
      <c r="I823" s="1"/>
      <c r="J823" s="1"/>
      <c r="K823" s="1"/>
      <c r="L823" s="1"/>
      <c r="M823" s="1"/>
      <c r="O823" s="1"/>
      <c r="P823" s="1"/>
      <c r="Q823" s="1"/>
      <c r="R823" s="1"/>
      <c r="S823" s="1"/>
      <c r="T823" s="1"/>
      <c r="U823" s="1"/>
      <c r="V823" s="1"/>
      <c r="W823" s="1"/>
      <c r="X823" s="1"/>
      <c r="Y823" s="1"/>
      <c r="Z823" s="1"/>
      <c r="AA823" s="1"/>
      <c r="AB823" s="1"/>
      <c r="AC823" s="1"/>
    </row>
    <row r="824" spans="1:29" x14ac:dyDescent="0.3">
      <c r="A824" s="1"/>
      <c r="B824" s="1"/>
      <c r="C824" s="1"/>
      <c r="D824" s="3"/>
      <c r="E824" s="1"/>
      <c r="F824" s="1"/>
      <c r="G824" s="1"/>
      <c r="H824" s="1"/>
      <c r="I824" s="1"/>
      <c r="J824" s="1"/>
      <c r="K824" s="1"/>
      <c r="L824" s="1"/>
      <c r="M824" s="1"/>
      <c r="O824" s="1"/>
      <c r="P824" s="1"/>
      <c r="Q824" s="1"/>
      <c r="R824" s="1"/>
      <c r="S824" s="1"/>
      <c r="T824" s="1"/>
      <c r="U824" s="1"/>
      <c r="V824" s="1"/>
      <c r="W824" s="1"/>
      <c r="X824" s="1"/>
      <c r="Y824" s="1"/>
      <c r="Z824" s="1"/>
      <c r="AA824" s="1"/>
      <c r="AB824" s="1"/>
      <c r="AC824" s="1"/>
    </row>
    <row r="825" spans="1:29" x14ac:dyDescent="0.3">
      <c r="A825" s="1"/>
      <c r="B825" s="1"/>
      <c r="C825" s="1"/>
      <c r="D825" s="3"/>
      <c r="E825" s="1"/>
      <c r="F825" s="1"/>
      <c r="G825" s="1"/>
      <c r="H825" s="1"/>
      <c r="I825" s="1"/>
      <c r="J825" s="1"/>
      <c r="K825" s="1"/>
      <c r="L825" s="1"/>
      <c r="M825" s="1"/>
      <c r="O825" s="1"/>
      <c r="P825" s="1"/>
      <c r="Q825" s="1"/>
      <c r="R825" s="1"/>
      <c r="S825" s="1"/>
      <c r="T825" s="1"/>
      <c r="U825" s="1"/>
      <c r="V825" s="1"/>
      <c r="W825" s="1"/>
      <c r="X825" s="1"/>
      <c r="Y825" s="1"/>
      <c r="Z825" s="1"/>
      <c r="AA825" s="1"/>
      <c r="AB825" s="1"/>
      <c r="AC825" s="1"/>
    </row>
    <row r="826" spans="1:29" x14ac:dyDescent="0.3">
      <c r="A826" s="1"/>
      <c r="B826" s="1"/>
      <c r="C826" s="1"/>
      <c r="D826" s="3"/>
      <c r="E826" s="1"/>
      <c r="F826" s="1"/>
      <c r="G826" s="1"/>
      <c r="H826" s="1"/>
      <c r="I826" s="1"/>
      <c r="J826" s="1"/>
      <c r="K826" s="1"/>
      <c r="L826" s="1"/>
      <c r="M826" s="1"/>
      <c r="O826" s="1"/>
      <c r="P826" s="1"/>
      <c r="Q826" s="1"/>
      <c r="R826" s="1"/>
      <c r="S826" s="1"/>
      <c r="T826" s="1"/>
      <c r="U826" s="1"/>
      <c r="V826" s="1"/>
      <c r="W826" s="1"/>
      <c r="X826" s="1"/>
      <c r="Y826" s="1"/>
      <c r="Z826" s="1"/>
      <c r="AA826" s="1"/>
      <c r="AB826" s="1"/>
      <c r="AC826" s="1"/>
    </row>
    <row r="827" spans="1:29" x14ac:dyDescent="0.3">
      <c r="A827" s="1"/>
      <c r="B827" s="1"/>
      <c r="C827" s="1"/>
      <c r="D827" s="3"/>
      <c r="E827" s="1"/>
      <c r="F827" s="1"/>
      <c r="G827" s="1"/>
      <c r="H827" s="1"/>
      <c r="I827" s="1"/>
      <c r="J827" s="1"/>
      <c r="K827" s="1"/>
      <c r="L827" s="1"/>
      <c r="M827" s="1"/>
      <c r="O827" s="1"/>
      <c r="P827" s="1"/>
      <c r="Q827" s="1"/>
      <c r="R827" s="1"/>
      <c r="S827" s="1"/>
      <c r="T827" s="1"/>
      <c r="U827" s="1"/>
      <c r="V827" s="1"/>
      <c r="W827" s="1"/>
      <c r="X827" s="1"/>
      <c r="Y827" s="1"/>
      <c r="Z827" s="1"/>
      <c r="AA827" s="1"/>
      <c r="AB827" s="1"/>
      <c r="AC827" s="1"/>
    </row>
    <row r="828" spans="1:29" x14ac:dyDescent="0.3">
      <c r="A828" s="1"/>
      <c r="B828" s="1"/>
      <c r="C828" s="1"/>
      <c r="D828" s="3"/>
      <c r="E828" s="1"/>
      <c r="F828" s="1"/>
      <c r="G828" s="1"/>
      <c r="H828" s="1"/>
      <c r="I828" s="1"/>
      <c r="J828" s="1"/>
      <c r="K828" s="1"/>
      <c r="L828" s="1"/>
      <c r="M828" s="1"/>
      <c r="O828" s="1"/>
      <c r="P828" s="1"/>
      <c r="Q828" s="1"/>
      <c r="R828" s="1"/>
      <c r="S828" s="1"/>
      <c r="T828" s="1"/>
      <c r="U828" s="1"/>
      <c r="V828" s="1"/>
      <c r="W828" s="1"/>
      <c r="X828" s="1"/>
      <c r="Y828" s="1"/>
      <c r="Z828" s="1"/>
      <c r="AA828" s="1"/>
      <c r="AB828" s="1"/>
      <c r="AC828" s="1"/>
    </row>
    <row r="829" spans="1:29" x14ac:dyDescent="0.3">
      <c r="A829" s="1"/>
      <c r="B829" s="1"/>
      <c r="C829" s="1"/>
      <c r="D829" s="3"/>
      <c r="E829" s="1"/>
      <c r="F829" s="1"/>
      <c r="G829" s="1"/>
      <c r="H829" s="1"/>
      <c r="I829" s="1"/>
      <c r="J829" s="1"/>
      <c r="K829" s="1"/>
      <c r="L829" s="1"/>
      <c r="M829" s="1"/>
      <c r="O829" s="1"/>
      <c r="P829" s="1"/>
      <c r="Q829" s="1"/>
      <c r="R829" s="1"/>
      <c r="S829" s="1"/>
      <c r="T829" s="1"/>
      <c r="U829" s="1"/>
      <c r="V829" s="1"/>
      <c r="W829" s="1"/>
      <c r="X829" s="1"/>
      <c r="Y829" s="1"/>
      <c r="Z829" s="1"/>
      <c r="AA829" s="1"/>
      <c r="AB829" s="1"/>
      <c r="AC829" s="1"/>
    </row>
    <row r="830" spans="1:29" x14ac:dyDescent="0.3">
      <c r="A830" s="1"/>
      <c r="B830" s="1"/>
      <c r="C830" s="1"/>
      <c r="D830" s="3"/>
      <c r="E830" s="1"/>
      <c r="F830" s="1"/>
      <c r="G830" s="1"/>
      <c r="H830" s="1"/>
      <c r="I830" s="1"/>
      <c r="J830" s="1"/>
      <c r="K830" s="1"/>
      <c r="L830" s="1"/>
      <c r="M830" s="1"/>
      <c r="O830" s="1"/>
      <c r="P830" s="1"/>
      <c r="Q830" s="1"/>
      <c r="R830" s="1"/>
      <c r="S830" s="1"/>
      <c r="T830" s="1"/>
      <c r="U830" s="1"/>
      <c r="V830" s="1"/>
      <c r="W830" s="1"/>
      <c r="X830" s="1"/>
      <c r="Y830" s="1"/>
      <c r="Z830" s="1"/>
      <c r="AA830" s="1"/>
      <c r="AB830" s="1"/>
      <c r="AC830" s="1"/>
    </row>
    <row r="831" spans="1:29" x14ac:dyDescent="0.3">
      <c r="A831" s="1"/>
      <c r="B831" s="1"/>
      <c r="C831" s="1"/>
      <c r="D831" s="3"/>
      <c r="E831" s="1"/>
      <c r="F831" s="1"/>
      <c r="G831" s="1"/>
      <c r="H831" s="1"/>
      <c r="I831" s="1"/>
      <c r="J831" s="1"/>
      <c r="K831" s="1"/>
      <c r="L831" s="1"/>
      <c r="M831" s="1"/>
      <c r="O831" s="1"/>
      <c r="P831" s="1"/>
      <c r="Q831" s="1"/>
      <c r="R831" s="1"/>
      <c r="S831" s="1"/>
      <c r="T831" s="1"/>
      <c r="U831" s="1"/>
      <c r="V831" s="1"/>
      <c r="W831" s="1"/>
      <c r="X831" s="1"/>
      <c r="Y831" s="1"/>
      <c r="Z831" s="1"/>
      <c r="AA831" s="1"/>
      <c r="AB831" s="1"/>
      <c r="AC831" s="1"/>
    </row>
    <row r="832" spans="1:29" x14ac:dyDescent="0.3">
      <c r="A832" s="1"/>
      <c r="B832" s="1"/>
      <c r="C832" s="1"/>
      <c r="D832" s="3"/>
      <c r="E832" s="1"/>
      <c r="F832" s="1"/>
      <c r="G832" s="1"/>
      <c r="H832" s="1"/>
      <c r="I832" s="1"/>
      <c r="J832" s="1"/>
      <c r="K832" s="1"/>
      <c r="L832" s="1"/>
      <c r="M832" s="1"/>
      <c r="O832" s="1"/>
      <c r="P832" s="1"/>
      <c r="Q832" s="1"/>
      <c r="R832" s="1"/>
      <c r="S832" s="1"/>
      <c r="T832" s="1"/>
      <c r="U832" s="1"/>
      <c r="V832" s="1"/>
      <c r="W832" s="1"/>
      <c r="X832" s="1"/>
      <c r="Y832" s="1"/>
      <c r="Z832" s="1"/>
      <c r="AA832" s="1"/>
      <c r="AB832" s="1"/>
      <c r="AC832" s="1"/>
    </row>
    <row r="833" spans="1:29" x14ac:dyDescent="0.3">
      <c r="A833" s="1"/>
      <c r="B833" s="1"/>
      <c r="C833" s="1"/>
      <c r="D833" s="3"/>
      <c r="E833" s="1"/>
      <c r="F833" s="1"/>
      <c r="G833" s="1"/>
      <c r="H833" s="1"/>
      <c r="I833" s="1"/>
      <c r="J833" s="1"/>
      <c r="K833" s="1"/>
      <c r="L833" s="1"/>
      <c r="M833" s="1"/>
      <c r="O833" s="1"/>
      <c r="P833" s="1"/>
      <c r="Q833" s="1"/>
      <c r="R833" s="1"/>
      <c r="S833" s="1"/>
      <c r="T833" s="1"/>
      <c r="U833" s="1"/>
      <c r="V833" s="1"/>
      <c r="W833" s="1"/>
      <c r="X833" s="1"/>
      <c r="Y833" s="1"/>
      <c r="Z833" s="1"/>
      <c r="AA833" s="1"/>
      <c r="AB833" s="1"/>
      <c r="AC833" s="1"/>
    </row>
    <row r="834" spans="1:29" x14ac:dyDescent="0.3">
      <c r="A834" s="1"/>
      <c r="B834" s="1"/>
      <c r="C834" s="1"/>
      <c r="D834" s="3"/>
      <c r="E834" s="1"/>
      <c r="F834" s="1"/>
      <c r="G834" s="1"/>
      <c r="H834" s="1"/>
      <c r="I834" s="1"/>
      <c r="J834" s="1"/>
      <c r="K834" s="1"/>
      <c r="L834" s="1"/>
      <c r="M834" s="1"/>
      <c r="O834" s="1"/>
      <c r="P834" s="1"/>
      <c r="Q834" s="1"/>
      <c r="R834" s="1"/>
      <c r="S834" s="1"/>
      <c r="T834" s="1"/>
      <c r="U834" s="1"/>
      <c r="V834" s="1"/>
      <c r="W834" s="1"/>
      <c r="X834" s="1"/>
      <c r="Y834" s="1"/>
      <c r="Z834" s="1"/>
      <c r="AA834" s="1"/>
      <c r="AB834" s="1"/>
      <c r="AC834" s="1"/>
    </row>
    <row r="835" spans="1:29" x14ac:dyDescent="0.3">
      <c r="A835" s="1"/>
      <c r="B835" s="1"/>
      <c r="C835" s="1"/>
      <c r="D835" s="3"/>
      <c r="E835" s="1"/>
      <c r="F835" s="1"/>
      <c r="G835" s="1"/>
      <c r="H835" s="1"/>
      <c r="I835" s="1"/>
      <c r="J835" s="1"/>
      <c r="K835" s="1"/>
      <c r="L835" s="1"/>
      <c r="M835" s="1"/>
      <c r="O835" s="1"/>
      <c r="P835" s="1"/>
      <c r="Q835" s="1"/>
      <c r="R835" s="1"/>
      <c r="S835" s="1"/>
      <c r="T835" s="1"/>
      <c r="U835" s="1"/>
      <c r="V835" s="1"/>
      <c r="W835" s="1"/>
      <c r="X835" s="1"/>
      <c r="Y835" s="1"/>
      <c r="Z835" s="1"/>
      <c r="AA835" s="1"/>
      <c r="AB835" s="1"/>
      <c r="AC835" s="1"/>
    </row>
    <row r="836" spans="1:29" x14ac:dyDescent="0.3">
      <c r="A836" s="1"/>
      <c r="B836" s="1"/>
      <c r="C836" s="1"/>
      <c r="D836" s="3"/>
      <c r="E836" s="1"/>
      <c r="F836" s="1"/>
      <c r="G836" s="1"/>
      <c r="H836" s="1"/>
      <c r="I836" s="1"/>
      <c r="J836" s="1"/>
      <c r="K836" s="1"/>
      <c r="L836" s="1"/>
      <c r="M836" s="1"/>
      <c r="O836" s="1"/>
      <c r="P836" s="1"/>
      <c r="Q836" s="1"/>
      <c r="R836" s="1"/>
      <c r="S836" s="1"/>
      <c r="T836" s="1"/>
      <c r="U836" s="1"/>
      <c r="V836" s="1"/>
      <c r="W836" s="1"/>
      <c r="X836" s="1"/>
      <c r="Y836" s="1"/>
      <c r="Z836" s="1"/>
      <c r="AA836" s="1"/>
      <c r="AB836" s="1"/>
      <c r="AC836" s="1"/>
    </row>
    <row r="837" spans="1:29" x14ac:dyDescent="0.3">
      <c r="A837" s="1"/>
      <c r="B837" s="1"/>
      <c r="C837" s="1"/>
      <c r="D837" s="3"/>
      <c r="E837" s="1"/>
      <c r="F837" s="1"/>
      <c r="G837" s="1"/>
      <c r="H837" s="1"/>
      <c r="I837" s="1"/>
      <c r="J837" s="1"/>
      <c r="K837" s="1"/>
      <c r="L837" s="1"/>
      <c r="M837" s="1"/>
      <c r="O837" s="1"/>
      <c r="P837" s="1"/>
      <c r="Q837" s="1"/>
      <c r="R837" s="1"/>
      <c r="S837" s="1"/>
      <c r="T837" s="1"/>
      <c r="U837" s="1"/>
      <c r="V837" s="1"/>
      <c r="W837" s="1"/>
      <c r="X837" s="1"/>
      <c r="Y837" s="1"/>
      <c r="Z837" s="1"/>
      <c r="AA837" s="1"/>
      <c r="AB837" s="1"/>
      <c r="AC837" s="1"/>
    </row>
    <row r="838" spans="1:29" x14ac:dyDescent="0.3">
      <c r="A838" s="1"/>
      <c r="B838" s="1"/>
      <c r="C838" s="1"/>
      <c r="D838" s="3"/>
      <c r="E838" s="1"/>
      <c r="F838" s="1"/>
      <c r="G838" s="1"/>
      <c r="H838" s="1"/>
      <c r="I838" s="1"/>
      <c r="J838" s="1"/>
      <c r="K838" s="1"/>
      <c r="L838" s="1"/>
      <c r="M838" s="1"/>
      <c r="O838" s="1"/>
      <c r="P838" s="1"/>
      <c r="Q838" s="1"/>
      <c r="R838" s="1"/>
      <c r="S838" s="1"/>
      <c r="T838" s="1"/>
      <c r="U838" s="1"/>
      <c r="V838" s="1"/>
      <c r="W838" s="1"/>
      <c r="X838" s="1"/>
      <c r="Y838" s="1"/>
      <c r="Z838" s="1"/>
      <c r="AA838" s="1"/>
      <c r="AB838" s="1"/>
      <c r="AC838" s="1"/>
    </row>
    <row r="839" spans="1:29" x14ac:dyDescent="0.3">
      <c r="A839" s="1"/>
      <c r="B839" s="1"/>
      <c r="C839" s="1"/>
      <c r="D839" s="3"/>
      <c r="E839" s="1"/>
      <c r="F839" s="1"/>
      <c r="G839" s="1"/>
      <c r="H839" s="1"/>
      <c r="I839" s="1"/>
      <c r="J839" s="1"/>
      <c r="K839" s="1"/>
      <c r="L839" s="1"/>
      <c r="M839" s="1"/>
      <c r="O839" s="1"/>
      <c r="P839" s="1"/>
      <c r="Q839" s="1"/>
      <c r="R839" s="1"/>
      <c r="S839" s="1"/>
      <c r="T839" s="1"/>
      <c r="U839" s="1"/>
      <c r="V839" s="1"/>
      <c r="W839" s="1"/>
      <c r="X839" s="1"/>
      <c r="Y839" s="1"/>
      <c r="Z839" s="1"/>
      <c r="AA839" s="1"/>
      <c r="AB839" s="1"/>
      <c r="AC839" s="1"/>
    </row>
    <row r="840" spans="1:29" x14ac:dyDescent="0.3">
      <c r="A840" s="1"/>
      <c r="B840" s="1"/>
      <c r="C840" s="1"/>
      <c r="D840" s="3"/>
      <c r="E840" s="1"/>
      <c r="F840" s="1"/>
      <c r="G840" s="1"/>
      <c r="H840" s="1"/>
      <c r="I840" s="1"/>
      <c r="J840" s="1"/>
      <c r="K840" s="1"/>
      <c r="L840" s="1"/>
      <c r="M840" s="1"/>
      <c r="O840" s="1"/>
      <c r="P840" s="1"/>
      <c r="Q840" s="1"/>
      <c r="R840" s="1"/>
      <c r="S840" s="1"/>
      <c r="T840" s="1"/>
      <c r="U840" s="1"/>
      <c r="V840" s="1"/>
      <c r="W840" s="1"/>
      <c r="X840" s="1"/>
      <c r="Y840" s="1"/>
      <c r="Z840" s="1"/>
      <c r="AA840" s="1"/>
      <c r="AB840" s="1"/>
      <c r="AC840" s="1"/>
    </row>
    <row r="841" spans="1:29" x14ac:dyDescent="0.3">
      <c r="A841" s="1"/>
      <c r="B841" s="1"/>
      <c r="C841" s="1"/>
      <c r="D841" s="3"/>
      <c r="E841" s="1"/>
      <c r="F841" s="1"/>
      <c r="G841" s="1"/>
      <c r="H841" s="1"/>
      <c r="I841" s="1"/>
      <c r="J841" s="1"/>
      <c r="K841" s="1"/>
      <c r="L841" s="1"/>
      <c r="M841" s="1"/>
      <c r="O841" s="1"/>
      <c r="P841" s="1"/>
      <c r="Q841" s="1"/>
      <c r="R841" s="1"/>
      <c r="S841" s="1"/>
      <c r="T841" s="1"/>
      <c r="U841" s="1"/>
      <c r="V841" s="1"/>
      <c r="W841" s="1"/>
      <c r="X841" s="1"/>
      <c r="Y841" s="1"/>
      <c r="Z841" s="1"/>
      <c r="AA841" s="1"/>
      <c r="AB841" s="1"/>
      <c r="AC841" s="1"/>
    </row>
    <row r="842" spans="1:29" x14ac:dyDescent="0.3">
      <c r="A842" s="1"/>
      <c r="B842" s="1"/>
      <c r="C842" s="1"/>
      <c r="D842" s="3"/>
      <c r="E842" s="1"/>
      <c r="F842" s="1"/>
      <c r="G842" s="1"/>
      <c r="H842" s="1"/>
      <c r="I842" s="1"/>
      <c r="J842" s="1"/>
      <c r="K842" s="1"/>
      <c r="L842" s="1"/>
      <c r="M842" s="1"/>
      <c r="O842" s="1"/>
      <c r="P842" s="1"/>
      <c r="Q842" s="1"/>
      <c r="R842" s="1"/>
      <c r="S842" s="1"/>
      <c r="T842" s="1"/>
      <c r="U842" s="1"/>
      <c r="V842" s="1"/>
      <c r="W842" s="1"/>
      <c r="X842" s="1"/>
      <c r="Y842" s="1"/>
      <c r="Z842" s="1"/>
      <c r="AA842" s="1"/>
      <c r="AB842" s="1"/>
      <c r="AC842" s="1"/>
    </row>
    <row r="843" spans="1:29" x14ac:dyDescent="0.3">
      <c r="A843" s="1"/>
      <c r="B843" s="1"/>
      <c r="C843" s="1"/>
      <c r="D843" s="3"/>
      <c r="E843" s="1"/>
      <c r="F843" s="1"/>
      <c r="G843" s="1"/>
      <c r="H843" s="1"/>
      <c r="I843" s="1"/>
      <c r="J843" s="1"/>
      <c r="K843" s="1"/>
      <c r="L843" s="1"/>
      <c r="M843" s="1"/>
      <c r="O843" s="1"/>
      <c r="P843" s="1"/>
      <c r="Q843" s="1"/>
      <c r="R843" s="1"/>
      <c r="S843" s="1"/>
      <c r="T843" s="1"/>
      <c r="U843" s="1"/>
      <c r="V843" s="1"/>
      <c r="W843" s="1"/>
      <c r="X843" s="1"/>
      <c r="Y843" s="1"/>
      <c r="Z843" s="1"/>
      <c r="AA843" s="1"/>
      <c r="AB843" s="1"/>
      <c r="AC843" s="1"/>
    </row>
    <row r="844" spans="1:29" x14ac:dyDescent="0.3">
      <c r="A844" s="1"/>
      <c r="B844" s="1"/>
      <c r="C844" s="1"/>
      <c r="D844" s="3"/>
      <c r="E844" s="1"/>
      <c r="F844" s="1"/>
      <c r="G844" s="1"/>
      <c r="H844" s="1"/>
      <c r="I844" s="1"/>
      <c r="J844" s="1"/>
      <c r="K844" s="1"/>
      <c r="L844" s="1"/>
      <c r="M844" s="1"/>
      <c r="O844" s="1"/>
      <c r="P844" s="1"/>
      <c r="Q844" s="1"/>
      <c r="R844" s="1"/>
      <c r="S844" s="1"/>
      <c r="T844" s="1"/>
      <c r="U844" s="1"/>
      <c r="V844" s="1"/>
      <c r="W844" s="1"/>
      <c r="X844" s="1"/>
      <c r="Y844" s="1"/>
      <c r="Z844" s="1"/>
      <c r="AA844" s="1"/>
      <c r="AB844" s="1"/>
      <c r="AC844" s="1"/>
    </row>
    <row r="845" spans="1:29" x14ac:dyDescent="0.3">
      <c r="A845" s="1"/>
      <c r="B845" s="1"/>
      <c r="C845" s="1"/>
      <c r="D845" s="3"/>
      <c r="E845" s="1"/>
      <c r="F845" s="1"/>
      <c r="G845" s="1"/>
      <c r="H845" s="1"/>
      <c r="I845" s="1"/>
      <c r="J845" s="1"/>
      <c r="K845" s="1"/>
      <c r="L845" s="1"/>
      <c r="M845" s="1"/>
      <c r="O845" s="1"/>
      <c r="P845" s="1"/>
      <c r="Q845" s="1"/>
      <c r="R845" s="1"/>
      <c r="S845" s="1"/>
      <c r="T845" s="1"/>
      <c r="U845" s="1"/>
      <c r="V845" s="1"/>
      <c r="W845" s="1"/>
      <c r="X845" s="1"/>
      <c r="Y845" s="1"/>
      <c r="Z845" s="1"/>
      <c r="AA845" s="1"/>
      <c r="AB845" s="1"/>
      <c r="AC845" s="1"/>
    </row>
    <row r="846" spans="1:29" x14ac:dyDescent="0.3">
      <c r="A846" s="1"/>
      <c r="B846" s="1"/>
      <c r="C846" s="1"/>
      <c r="D846" s="3"/>
      <c r="E846" s="1"/>
      <c r="F846" s="1"/>
      <c r="G846" s="1"/>
      <c r="H846" s="1"/>
      <c r="I846" s="1"/>
      <c r="J846" s="1"/>
      <c r="K846" s="1"/>
      <c r="L846" s="1"/>
      <c r="M846" s="1"/>
      <c r="O846" s="1"/>
      <c r="P846" s="1"/>
      <c r="Q846" s="1"/>
      <c r="R846" s="1"/>
      <c r="S846" s="1"/>
      <c r="T846" s="1"/>
      <c r="U846" s="1"/>
      <c r="V846" s="1"/>
      <c r="W846" s="1"/>
      <c r="X846" s="1"/>
      <c r="Y846" s="1"/>
      <c r="Z846" s="1"/>
      <c r="AA846" s="1"/>
      <c r="AB846" s="1"/>
      <c r="AC846" s="1"/>
    </row>
    <row r="847" spans="1:29" x14ac:dyDescent="0.3">
      <c r="A847" s="1"/>
      <c r="B847" s="1"/>
      <c r="C847" s="1"/>
      <c r="D847" s="3"/>
      <c r="E847" s="1"/>
      <c r="F847" s="1"/>
      <c r="G847" s="1"/>
      <c r="H847" s="1"/>
      <c r="I847" s="1"/>
      <c r="J847" s="1"/>
      <c r="K847" s="1"/>
      <c r="L847" s="1"/>
      <c r="M847" s="1"/>
      <c r="O847" s="1"/>
      <c r="P847" s="1"/>
      <c r="Q847" s="1"/>
      <c r="R847" s="1"/>
      <c r="S847" s="1"/>
      <c r="T847" s="1"/>
      <c r="U847" s="1"/>
      <c r="V847" s="1"/>
      <c r="W847" s="1"/>
      <c r="X847" s="1"/>
      <c r="Y847" s="1"/>
      <c r="Z847" s="1"/>
      <c r="AA847" s="1"/>
      <c r="AB847" s="1"/>
      <c r="AC847" s="1"/>
    </row>
    <row r="848" spans="1:29" x14ac:dyDescent="0.3">
      <c r="A848" s="1"/>
      <c r="B848" s="1"/>
      <c r="C848" s="1"/>
      <c r="D848" s="3"/>
      <c r="E848" s="1"/>
      <c r="F848" s="1"/>
      <c r="G848" s="1"/>
      <c r="H848" s="1"/>
      <c r="I848" s="1"/>
      <c r="J848" s="1"/>
      <c r="K848" s="1"/>
      <c r="L848" s="1"/>
      <c r="M848" s="1"/>
      <c r="O848" s="1"/>
      <c r="P848" s="1"/>
      <c r="Q848" s="1"/>
      <c r="R848" s="1"/>
      <c r="S848" s="1"/>
      <c r="T848" s="1"/>
      <c r="U848" s="1"/>
      <c r="V848" s="1"/>
      <c r="W848" s="1"/>
      <c r="X848" s="1"/>
      <c r="Y848" s="1"/>
      <c r="Z848" s="1"/>
      <c r="AA848" s="1"/>
      <c r="AB848" s="1"/>
      <c r="AC848" s="1"/>
    </row>
    <row r="849" spans="1:29" x14ac:dyDescent="0.3">
      <c r="A849" s="1"/>
      <c r="B849" s="1"/>
      <c r="C849" s="1"/>
      <c r="D849" s="3"/>
      <c r="E849" s="1"/>
      <c r="F849" s="1"/>
      <c r="G849" s="1"/>
      <c r="H849" s="1"/>
      <c r="I849" s="1"/>
      <c r="J849" s="1"/>
      <c r="K849" s="1"/>
      <c r="L849" s="1"/>
      <c r="M849" s="1"/>
      <c r="O849" s="1"/>
      <c r="P849" s="1"/>
      <c r="Q849" s="1"/>
      <c r="R849" s="1"/>
      <c r="S849" s="1"/>
      <c r="T849" s="1"/>
      <c r="U849" s="1"/>
      <c r="V849" s="1"/>
      <c r="W849" s="1"/>
      <c r="X849" s="1"/>
      <c r="Y849" s="1"/>
      <c r="Z849" s="1"/>
      <c r="AA849" s="1"/>
      <c r="AB849" s="1"/>
      <c r="AC849" s="1"/>
    </row>
    <row r="850" spans="1:29" x14ac:dyDescent="0.3">
      <c r="A850" s="1"/>
      <c r="B850" s="1"/>
      <c r="C850" s="1"/>
      <c r="D850" s="3"/>
      <c r="E850" s="1"/>
      <c r="F850" s="1"/>
      <c r="G850" s="1"/>
      <c r="H850" s="1"/>
      <c r="I850" s="1"/>
      <c r="J850" s="1"/>
      <c r="K850" s="1"/>
      <c r="L850" s="1"/>
      <c r="M850" s="1"/>
      <c r="O850" s="1"/>
      <c r="P850" s="1"/>
      <c r="Q850" s="1"/>
      <c r="R850" s="1"/>
      <c r="S850" s="1"/>
      <c r="T850" s="1"/>
      <c r="U850" s="1"/>
      <c r="V850" s="1"/>
      <c r="W850" s="1"/>
      <c r="X850" s="1"/>
      <c r="Y850" s="1"/>
      <c r="Z850" s="1"/>
      <c r="AA850" s="1"/>
      <c r="AB850" s="1"/>
      <c r="AC850" s="1"/>
    </row>
    <row r="851" spans="1:29" x14ac:dyDescent="0.3">
      <c r="A851" s="1"/>
      <c r="B851" s="1"/>
      <c r="C851" s="1"/>
      <c r="D851" s="3"/>
      <c r="E851" s="1"/>
      <c r="F851" s="1"/>
      <c r="G851" s="1"/>
      <c r="H851" s="1"/>
      <c r="I851" s="1"/>
      <c r="J851" s="1"/>
      <c r="K851" s="1"/>
      <c r="L851" s="1"/>
      <c r="M851" s="1"/>
      <c r="O851" s="1"/>
      <c r="P851" s="1"/>
      <c r="Q851" s="1"/>
      <c r="R851" s="1"/>
      <c r="S851" s="1"/>
      <c r="T851" s="1"/>
      <c r="U851" s="1"/>
      <c r="V851" s="1"/>
      <c r="W851" s="1"/>
      <c r="X851" s="1"/>
      <c r="Y851" s="1"/>
      <c r="Z851" s="1"/>
      <c r="AA851" s="1"/>
      <c r="AB851" s="1"/>
      <c r="AC851" s="1"/>
    </row>
    <row r="852" spans="1:29" x14ac:dyDescent="0.3">
      <c r="A852" s="1"/>
      <c r="B852" s="1"/>
      <c r="C852" s="1"/>
      <c r="D852" s="3"/>
      <c r="E852" s="1"/>
      <c r="F852" s="1"/>
      <c r="G852" s="1"/>
      <c r="H852" s="1"/>
      <c r="I852" s="1"/>
      <c r="J852" s="1"/>
      <c r="K852" s="1"/>
      <c r="L852" s="1"/>
      <c r="M852" s="1"/>
      <c r="O852" s="1"/>
      <c r="P852" s="1"/>
      <c r="Q852" s="1"/>
      <c r="R852" s="1"/>
      <c r="S852" s="1"/>
      <c r="T852" s="1"/>
      <c r="U852" s="1"/>
      <c r="V852" s="1"/>
      <c r="W852" s="1"/>
      <c r="X852" s="1"/>
      <c r="Y852" s="1"/>
      <c r="Z852" s="1"/>
      <c r="AA852" s="1"/>
      <c r="AB852" s="1"/>
      <c r="AC852" s="1"/>
    </row>
    <row r="853" spans="1:29" x14ac:dyDescent="0.3">
      <c r="A853" s="1"/>
      <c r="B853" s="1"/>
      <c r="C853" s="1"/>
      <c r="D853" s="3"/>
      <c r="E853" s="1"/>
      <c r="F853" s="1"/>
      <c r="G853" s="1"/>
      <c r="H853" s="1"/>
      <c r="I853" s="1"/>
      <c r="J853" s="1"/>
      <c r="K853" s="1"/>
      <c r="L853" s="1"/>
      <c r="M853" s="1"/>
      <c r="O853" s="1"/>
      <c r="P853" s="1"/>
      <c r="Q853" s="1"/>
      <c r="R853" s="1"/>
      <c r="S853" s="1"/>
      <c r="T853" s="1"/>
      <c r="U853" s="1"/>
      <c r="V853" s="1"/>
      <c r="W853" s="1"/>
      <c r="X853" s="1"/>
      <c r="Y853" s="1"/>
      <c r="Z853" s="1"/>
      <c r="AA853" s="1"/>
      <c r="AB853" s="1"/>
      <c r="AC853" s="1"/>
    </row>
    <row r="854" spans="1:29" x14ac:dyDescent="0.3">
      <c r="A854" s="1"/>
      <c r="B854" s="1"/>
      <c r="C854" s="1"/>
      <c r="D854" s="3"/>
      <c r="E854" s="1"/>
      <c r="F854" s="1"/>
      <c r="G854" s="1"/>
      <c r="H854" s="1"/>
      <c r="I854" s="1"/>
      <c r="J854" s="1"/>
      <c r="K854" s="1"/>
      <c r="L854" s="1"/>
      <c r="M854" s="1"/>
      <c r="O854" s="1"/>
      <c r="P854" s="1"/>
      <c r="Q854" s="1"/>
      <c r="R854" s="1"/>
      <c r="S854" s="1"/>
      <c r="T854" s="1"/>
      <c r="U854" s="1"/>
      <c r="V854" s="1"/>
      <c r="W854" s="1"/>
      <c r="X854" s="1"/>
      <c r="Y854" s="1"/>
      <c r="Z854" s="1"/>
      <c r="AA854" s="1"/>
      <c r="AB854" s="1"/>
      <c r="AC854" s="1"/>
    </row>
    <row r="855" spans="1:29" x14ac:dyDescent="0.3">
      <c r="A855" s="1"/>
      <c r="B855" s="1"/>
      <c r="C855" s="1"/>
      <c r="D855" s="3"/>
      <c r="E855" s="1"/>
      <c r="F855" s="1"/>
      <c r="G855" s="1"/>
      <c r="H855" s="1"/>
      <c r="I855" s="1"/>
      <c r="J855" s="1"/>
      <c r="K855" s="1"/>
      <c r="L855" s="1"/>
      <c r="M855" s="1"/>
      <c r="O855" s="1"/>
      <c r="P855" s="1"/>
      <c r="Q855" s="1"/>
      <c r="R855" s="1"/>
      <c r="S855" s="1"/>
      <c r="T855" s="1"/>
      <c r="U855" s="1"/>
      <c r="V855" s="1"/>
      <c r="W855" s="1"/>
      <c r="X855" s="1"/>
      <c r="Y855" s="1"/>
      <c r="Z855" s="1"/>
      <c r="AA855" s="1"/>
      <c r="AB855" s="1"/>
      <c r="AC855" s="1"/>
    </row>
    <row r="856" spans="1:29" x14ac:dyDescent="0.3">
      <c r="A856" s="1"/>
      <c r="B856" s="1"/>
      <c r="C856" s="1"/>
      <c r="D856" s="3"/>
      <c r="E856" s="1"/>
      <c r="F856" s="1"/>
      <c r="G856" s="1"/>
      <c r="H856" s="1"/>
      <c r="I856" s="1"/>
      <c r="J856" s="1"/>
      <c r="K856" s="1"/>
      <c r="L856" s="1"/>
      <c r="M856" s="1"/>
      <c r="O856" s="1"/>
      <c r="P856" s="1"/>
      <c r="Q856" s="1"/>
      <c r="R856" s="1"/>
      <c r="S856" s="1"/>
      <c r="T856" s="1"/>
      <c r="U856" s="1"/>
      <c r="V856" s="1"/>
      <c r="W856" s="1"/>
      <c r="X856" s="1"/>
      <c r="Y856" s="1"/>
      <c r="Z856" s="1"/>
      <c r="AA856" s="1"/>
      <c r="AB856" s="1"/>
      <c r="AC856" s="1"/>
    </row>
    <row r="857" spans="1:29" x14ac:dyDescent="0.3">
      <c r="A857" s="1"/>
      <c r="B857" s="1"/>
      <c r="C857" s="1"/>
      <c r="D857" s="3"/>
      <c r="E857" s="1"/>
      <c r="F857" s="1"/>
      <c r="G857" s="1"/>
      <c r="H857" s="1"/>
      <c r="I857" s="1"/>
      <c r="J857" s="1"/>
      <c r="K857" s="1"/>
      <c r="L857" s="1"/>
      <c r="M857" s="1"/>
      <c r="O857" s="1"/>
      <c r="P857" s="1"/>
      <c r="Q857" s="1"/>
      <c r="R857" s="1"/>
      <c r="S857" s="1"/>
      <c r="T857" s="1"/>
      <c r="U857" s="1"/>
      <c r="V857" s="1"/>
      <c r="W857" s="1"/>
      <c r="X857" s="1"/>
      <c r="Y857" s="1"/>
      <c r="Z857" s="1"/>
      <c r="AA857" s="1"/>
      <c r="AB857" s="1"/>
      <c r="AC857" s="1"/>
    </row>
    <row r="858" spans="1:29" x14ac:dyDescent="0.3">
      <c r="A858" s="1"/>
      <c r="B858" s="1"/>
      <c r="C858" s="1"/>
      <c r="D858" s="3"/>
      <c r="E858" s="1"/>
      <c r="F858" s="1"/>
      <c r="G858" s="1"/>
      <c r="H858" s="1"/>
      <c r="I858" s="1"/>
      <c r="J858" s="1"/>
      <c r="K858" s="1"/>
      <c r="L858" s="1"/>
      <c r="M858" s="1"/>
      <c r="O858" s="1"/>
      <c r="P858" s="1"/>
      <c r="Q858" s="1"/>
      <c r="R858" s="1"/>
      <c r="S858" s="1"/>
      <c r="T858" s="1"/>
      <c r="U858" s="1"/>
      <c r="V858" s="1"/>
      <c r="W858" s="1"/>
      <c r="X858" s="1"/>
      <c r="Y858" s="1"/>
      <c r="Z858" s="1"/>
      <c r="AA858" s="1"/>
      <c r="AB858" s="1"/>
      <c r="AC858" s="1"/>
    </row>
    <row r="859" spans="1:29" x14ac:dyDescent="0.3">
      <c r="A859" s="1"/>
      <c r="B859" s="1"/>
      <c r="C859" s="1"/>
      <c r="D859" s="3"/>
      <c r="E859" s="1"/>
      <c r="F859" s="1"/>
      <c r="G859" s="1"/>
      <c r="H859" s="1"/>
      <c r="I859" s="1"/>
      <c r="J859" s="1"/>
      <c r="K859" s="1"/>
      <c r="L859" s="1"/>
      <c r="M859" s="1"/>
      <c r="O859" s="1"/>
      <c r="P859" s="1"/>
      <c r="Q859" s="1"/>
      <c r="R859" s="1"/>
      <c r="S859" s="1"/>
      <c r="T859" s="1"/>
      <c r="U859" s="1"/>
      <c r="V859" s="1"/>
      <c r="W859" s="1"/>
      <c r="X859" s="1"/>
      <c r="Y859" s="1"/>
      <c r="Z859" s="1"/>
      <c r="AA859" s="1"/>
      <c r="AB859" s="1"/>
      <c r="AC859" s="1"/>
    </row>
    <row r="860" spans="1:29" x14ac:dyDescent="0.3">
      <c r="A860" s="1"/>
      <c r="B860" s="1"/>
      <c r="C860" s="1"/>
      <c r="D860" s="3"/>
      <c r="E860" s="1"/>
      <c r="F860" s="1"/>
      <c r="G860" s="1"/>
      <c r="H860" s="1"/>
      <c r="I860" s="1"/>
      <c r="J860" s="1"/>
      <c r="K860" s="1"/>
      <c r="L860" s="1"/>
      <c r="M860" s="1"/>
      <c r="O860" s="1"/>
      <c r="P860" s="1"/>
      <c r="Q860" s="1"/>
      <c r="R860" s="1"/>
      <c r="S860" s="1"/>
      <c r="T860" s="1"/>
      <c r="U860" s="1"/>
      <c r="V860" s="1"/>
      <c r="W860" s="1"/>
      <c r="X860" s="1"/>
      <c r="Y860" s="1"/>
      <c r="Z860" s="1"/>
      <c r="AA860" s="1"/>
      <c r="AB860" s="1"/>
      <c r="AC860" s="1"/>
    </row>
    <row r="861" spans="1:29" x14ac:dyDescent="0.3">
      <c r="A861" s="1"/>
      <c r="B861" s="1"/>
      <c r="C861" s="1"/>
      <c r="D861" s="3"/>
      <c r="E861" s="1"/>
      <c r="F861" s="1"/>
      <c r="G861" s="1"/>
      <c r="H861" s="1"/>
      <c r="I861" s="1"/>
      <c r="J861" s="1"/>
      <c r="K861" s="1"/>
      <c r="L861" s="1"/>
      <c r="M861" s="1"/>
      <c r="O861" s="1"/>
      <c r="P861" s="1"/>
      <c r="Q861" s="1"/>
      <c r="R861" s="1"/>
      <c r="S861" s="1"/>
      <c r="T861" s="1"/>
      <c r="U861" s="1"/>
      <c r="V861" s="1"/>
      <c r="W861" s="1"/>
      <c r="X861" s="1"/>
      <c r="Y861" s="1"/>
      <c r="Z861" s="1"/>
      <c r="AA861" s="1"/>
      <c r="AB861" s="1"/>
      <c r="AC861" s="1"/>
    </row>
    <row r="862" spans="1:29" x14ac:dyDescent="0.3">
      <c r="A862" s="1"/>
      <c r="B862" s="1"/>
      <c r="C862" s="1"/>
      <c r="D862" s="3"/>
      <c r="E862" s="1"/>
      <c r="F862" s="1"/>
      <c r="G862" s="1"/>
      <c r="H862" s="1"/>
      <c r="I862" s="1"/>
      <c r="J862" s="1"/>
      <c r="K862" s="1"/>
      <c r="L862" s="1"/>
      <c r="M862" s="1"/>
      <c r="O862" s="1"/>
      <c r="P862" s="1"/>
      <c r="Q862" s="1"/>
      <c r="R862" s="1"/>
      <c r="S862" s="1"/>
      <c r="T862" s="1"/>
      <c r="U862" s="1"/>
      <c r="V862" s="1"/>
      <c r="W862" s="1"/>
      <c r="X862" s="1"/>
      <c r="Y862" s="1"/>
      <c r="Z862" s="1"/>
      <c r="AA862" s="1"/>
      <c r="AB862" s="1"/>
      <c r="AC862" s="1"/>
    </row>
    <row r="863" spans="1:29" x14ac:dyDescent="0.3">
      <c r="A863" s="1"/>
      <c r="B863" s="1"/>
      <c r="C863" s="1"/>
      <c r="D863" s="3"/>
      <c r="E863" s="1"/>
      <c r="F863" s="1"/>
      <c r="G863" s="1"/>
      <c r="H863" s="1"/>
      <c r="I863" s="1"/>
      <c r="J863" s="1"/>
      <c r="K863" s="1"/>
      <c r="L863" s="1"/>
      <c r="M863" s="1"/>
      <c r="O863" s="1"/>
      <c r="P863" s="1"/>
      <c r="Q863" s="1"/>
      <c r="R863" s="1"/>
      <c r="S863" s="1"/>
      <c r="T863" s="1"/>
      <c r="U863" s="1"/>
      <c r="V863" s="1"/>
      <c r="W863" s="1"/>
      <c r="X863" s="1"/>
      <c r="Y863" s="1"/>
      <c r="Z863" s="1"/>
      <c r="AA863" s="1"/>
      <c r="AB863" s="1"/>
      <c r="AC863" s="1"/>
    </row>
    <row r="864" spans="1:29" x14ac:dyDescent="0.3">
      <c r="A864" s="1"/>
      <c r="B864" s="1"/>
      <c r="C864" s="1"/>
      <c r="D864" s="3"/>
      <c r="E864" s="1"/>
      <c r="F864" s="1"/>
      <c r="G864" s="1"/>
      <c r="H864" s="1"/>
      <c r="I864" s="1"/>
      <c r="J864" s="1"/>
      <c r="K864" s="1"/>
      <c r="L864" s="1"/>
      <c r="M864" s="1"/>
      <c r="O864" s="1"/>
      <c r="P864" s="1"/>
      <c r="Q864" s="1"/>
      <c r="R864" s="1"/>
      <c r="S864" s="1"/>
      <c r="T864" s="1"/>
      <c r="U864" s="1"/>
      <c r="V864" s="1"/>
      <c r="W864" s="1"/>
      <c r="X864" s="1"/>
      <c r="Y864" s="1"/>
      <c r="Z864" s="1"/>
      <c r="AA864" s="1"/>
      <c r="AB864" s="1"/>
      <c r="AC864" s="1"/>
    </row>
    <row r="865" spans="1:29" x14ac:dyDescent="0.3">
      <c r="A865" s="1"/>
      <c r="B865" s="1"/>
      <c r="C865" s="1"/>
      <c r="D865" s="3"/>
      <c r="E865" s="1"/>
      <c r="F865" s="1"/>
      <c r="G865" s="1"/>
      <c r="H865" s="1"/>
      <c r="I865" s="1"/>
      <c r="J865" s="1"/>
      <c r="K865" s="1"/>
      <c r="L865" s="1"/>
      <c r="M865" s="1"/>
      <c r="O865" s="1"/>
      <c r="P865" s="1"/>
      <c r="Q865" s="1"/>
      <c r="R865" s="1"/>
      <c r="S865" s="1"/>
      <c r="T865" s="1"/>
      <c r="U865" s="1"/>
      <c r="V865" s="1"/>
      <c r="W865" s="1"/>
      <c r="X865" s="1"/>
      <c r="Y865" s="1"/>
      <c r="Z865" s="1"/>
      <c r="AA865" s="1"/>
      <c r="AB865" s="1"/>
      <c r="AC865" s="1"/>
    </row>
    <row r="866" spans="1:29" x14ac:dyDescent="0.3">
      <c r="A866" s="1"/>
      <c r="B866" s="1"/>
      <c r="C866" s="1"/>
      <c r="D866" s="3"/>
      <c r="E866" s="1"/>
      <c r="F866" s="1"/>
      <c r="G866" s="1"/>
      <c r="H866" s="1"/>
      <c r="I866" s="1"/>
      <c r="J866" s="1"/>
      <c r="K866" s="1"/>
      <c r="L866" s="1"/>
      <c r="M866" s="1"/>
      <c r="O866" s="1"/>
      <c r="P866" s="1"/>
      <c r="Q866" s="1"/>
      <c r="R866" s="1"/>
      <c r="S866" s="1"/>
      <c r="T866" s="1"/>
      <c r="U866" s="1"/>
      <c r="V866" s="1"/>
      <c r="W866" s="1"/>
      <c r="X866" s="1"/>
      <c r="Y866" s="1"/>
      <c r="Z866" s="1"/>
      <c r="AA866" s="1"/>
      <c r="AB866" s="1"/>
      <c r="AC866" s="1"/>
    </row>
    <row r="867" spans="1:29" x14ac:dyDescent="0.3">
      <c r="A867" s="1"/>
      <c r="B867" s="1"/>
      <c r="C867" s="1"/>
      <c r="D867" s="3"/>
      <c r="E867" s="1"/>
      <c r="F867" s="1"/>
      <c r="G867" s="1"/>
      <c r="H867" s="1"/>
      <c r="I867" s="1"/>
      <c r="J867" s="1"/>
      <c r="K867" s="1"/>
      <c r="L867" s="1"/>
      <c r="M867" s="1"/>
      <c r="O867" s="1"/>
      <c r="P867" s="1"/>
      <c r="Q867" s="1"/>
      <c r="R867" s="1"/>
      <c r="S867" s="1"/>
      <c r="T867" s="1"/>
      <c r="U867" s="1"/>
      <c r="V867" s="1"/>
      <c r="W867" s="1"/>
      <c r="X867" s="1"/>
      <c r="Y867" s="1"/>
      <c r="Z867" s="1"/>
      <c r="AA867" s="1"/>
      <c r="AB867" s="1"/>
      <c r="AC867" s="1"/>
    </row>
    <row r="868" spans="1:29" x14ac:dyDescent="0.3">
      <c r="A868" s="1"/>
      <c r="B868" s="1"/>
      <c r="C868" s="1"/>
      <c r="D868" s="3"/>
      <c r="E868" s="1"/>
      <c r="F868" s="1"/>
      <c r="G868" s="1"/>
      <c r="H868" s="1"/>
      <c r="I868" s="1"/>
      <c r="J868" s="1"/>
      <c r="K868" s="1"/>
      <c r="L868" s="1"/>
      <c r="M868" s="1"/>
      <c r="O868" s="1"/>
      <c r="P868" s="1"/>
      <c r="Q868" s="1"/>
      <c r="R868" s="1"/>
      <c r="S868" s="1"/>
      <c r="T868" s="1"/>
      <c r="U868" s="1"/>
      <c r="V868" s="1"/>
      <c r="W868" s="1"/>
      <c r="X868" s="1"/>
      <c r="Y868" s="1"/>
      <c r="Z868" s="1"/>
      <c r="AA868" s="1"/>
      <c r="AB868" s="1"/>
      <c r="AC868" s="1"/>
    </row>
    <row r="869" spans="1:29" x14ac:dyDescent="0.3">
      <c r="A869" s="1"/>
      <c r="B869" s="1"/>
      <c r="C869" s="1"/>
      <c r="D869" s="3"/>
      <c r="E869" s="1"/>
      <c r="F869" s="1"/>
      <c r="G869" s="1"/>
      <c r="H869" s="1"/>
      <c r="I869" s="1"/>
      <c r="J869" s="1"/>
      <c r="K869" s="1"/>
      <c r="L869" s="1"/>
      <c r="M869" s="1"/>
      <c r="O869" s="1"/>
      <c r="P869" s="1"/>
      <c r="Q869" s="1"/>
      <c r="R869" s="1"/>
      <c r="S869" s="1"/>
      <c r="T869" s="1"/>
      <c r="U869" s="1"/>
      <c r="V869" s="1"/>
      <c r="W869" s="1"/>
      <c r="X869" s="1"/>
      <c r="Y869" s="1"/>
      <c r="Z869" s="1"/>
      <c r="AA869" s="1"/>
      <c r="AB869" s="1"/>
      <c r="AC869" s="1"/>
    </row>
    <row r="870" spans="1:29" x14ac:dyDescent="0.3">
      <c r="A870" s="1"/>
      <c r="B870" s="1"/>
      <c r="C870" s="1"/>
      <c r="D870" s="3"/>
      <c r="E870" s="1"/>
      <c r="F870" s="1"/>
      <c r="G870" s="1"/>
      <c r="H870" s="1"/>
      <c r="I870" s="1"/>
      <c r="J870" s="1"/>
      <c r="K870" s="1"/>
      <c r="L870" s="1"/>
      <c r="M870" s="1"/>
      <c r="O870" s="1"/>
      <c r="P870" s="1"/>
      <c r="Q870" s="1"/>
      <c r="R870" s="1"/>
      <c r="S870" s="1"/>
      <c r="T870" s="1"/>
      <c r="U870" s="1"/>
      <c r="V870" s="1"/>
      <c r="W870" s="1"/>
      <c r="X870" s="1"/>
      <c r="Y870" s="1"/>
      <c r="Z870" s="1"/>
      <c r="AA870" s="1"/>
      <c r="AB870" s="1"/>
      <c r="AC870" s="1"/>
    </row>
    <row r="871" spans="1:29" x14ac:dyDescent="0.3">
      <c r="A871" s="1"/>
      <c r="B871" s="1"/>
      <c r="C871" s="1"/>
      <c r="D871" s="3"/>
      <c r="E871" s="1"/>
      <c r="F871" s="1"/>
      <c r="G871" s="1"/>
      <c r="H871" s="1"/>
      <c r="I871" s="1"/>
      <c r="J871" s="1"/>
      <c r="K871" s="1"/>
      <c r="L871" s="1"/>
      <c r="M871" s="1"/>
      <c r="O871" s="1"/>
      <c r="P871" s="1"/>
      <c r="Q871" s="1"/>
      <c r="R871" s="1"/>
      <c r="S871" s="1"/>
      <c r="T871" s="1"/>
      <c r="U871" s="1"/>
      <c r="V871" s="1"/>
      <c r="W871" s="1"/>
      <c r="X871" s="1"/>
      <c r="Y871" s="1"/>
      <c r="Z871" s="1"/>
      <c r="AA871" s="1"/>
      <c r="AB871" s="1"/>
      <c r="AC871" s="1"/>
    </row>
    <row r="872" spans="1:29" x14ac:dyDescent="0.3">
      <c r="A872" s="1"/>
      <c r="B872" s="1"/>
      <c r="C872" s="1"/>
      <c r="D872" s="3"/>
      <c r="E872" s="1"/>
      <c r="F872" s="1"/>
      <c r="G872" s="1"/>
      <c r="H872" s="1"/>
      <c r="I872" s="1"/>
      <c r="J872" s="1"/>
      <c r="K872" s="1"/>
      <c r="L872" s="1"/>
      <c r="M872" s="1"/>
      <c r="O872" s="1"/>
      <c r="P872" s="1"/>
      <c r="Q872" s="1"/>
      <c r="R872" s="1"/>
      <c r="S872" s="1"/>
      <c r="T872" s="1"/>
      <c r="U872" s="1"/>
      <c r="V872" s="1"/>
      <c r="W872" s="1"/>
      <c r="X872" s="1"/>
      <c r="Y872" s="1"/>
      <c r="Z872" s="1"/>
      <c r="AA872" s="1"/>
      <c r="AB872" s="1"/>
      <c r="AC872" s="1"/>
    </row>
    <row r="873" spans="1:29" x14ac:dyDescent="0.3">
      <c r="A873" s="1"/>
      <c r="B873" s="1"/>
      <c r="C873" s="1"/>
      <c r="D873" s="3"/>
      <c r="E873" s="1"/>
      <c r="F873" s="1"/>
      <c r="G873" s="1"/>
      <c r="H873" s="1"/>
      <c r="I873" s="1"/>
      <c r="J873" s="1"/>
      <c r="K873" s="1"/>
      <c r="L873" s="1"/>
      <c r="M873" s="1"/>
      <c r="O873" s="1"/>
      <c r="P873" s="1"/>
      <c r="Q873" s="1"/>
      <c r="R873" s="1"/>
      <c r="S873" s="1"/>
      <c r="T873" s="1"/>
      <c r="U873" s="1"/>
      <c r="V873" s="1"/>
      <c r="W873" s="1"/>
      <c r="X873" s="1"/>
      <c r="Y873" s="1"/>
      <c r="Z873" s="1"/>
      <c r="AA873" s="1"/>
      <c r="AB873" s="1"/>
      <c r="AC873" s="1"/>
    </row>
    <row r="874" spans="1:29" x14ac:dyDescent="0.3">
      <c r="A874" s="1"/>
      <c r="B874" s="1"/>
      <c r="C874" s="1"/>
      <c r="D874" s="3"/>
      <c r="E874" s="1"/>
      <c r="F874" s="1"/>
      <c r="G874" s="1"/>
      <c r="H874" s="1"/>
      <c r="I874" s="1"/>
      <c r="J874" s="1"/>
      <c r="K874" s="1"/>
      <c r="L874" s="1"/>
      <c r="M874" s="1"/>
      <c r="O874" s="1"/>
      <c r="P874" s="1"/>
      <c r="Q874" s="1"/>
      <c r="R874" s="1"/>
      <c r="S874" s="1"/>
      <c r="T874" s="1"/>
      <c r="U874" s="1"/>
      <c r="V874" s="1"/>
      <c r="W874" s="1"/>
      <c r="X874" s="1"/>
      <c r="Y874" s="1"/>
      <c r="Z874" s="1"/>
      <c r="AA874" s="1"/>
      <c r="AB874" s="1"/>
      <c r="AC874" s="1"/>
    </row>
    <row r="875" spans="1:29" x14ac:dyDescent="0.3">
      <c r="A875" s="1"/>
      <c r="B875" s="1"/>
      <c r="C875" s="1"/>
      <c r="D875" s="3"/>
      <c r="E875" s="1"/>
      <c r="F875" s="1"/>
      <c r="G875" s="1"/>
      <c r="H875" s="1"/>
      <c r="I875" s="1"/>
      <c r="J875" s="1"/>
      <c r="K875" s="1"/>
      <c r="L875" s="1"/>
      <c r="M875" s="1"/>
      <c r="O875" s="1"/>
      <c r="P875" s="1"/>
      <c r="Q875" s="1"/>
      <c r="R875" s="1"/>
      <c r="S875" s="1"/>
      <c r="T875" s="1"/>
      <c r="U875" s="1"/>
      <c r="V875" s="1"/>
      <c r="W875" s="1"/>
      <c r="X875" s="1"/>
      <c r="Y875" s="1"/>
      <c r="Z875" s="1"/>
      <c r="AA875" s="1"/>
      <c r="AB875" s="1"/>
      <c r="AC875" s="1"/>
    </row>
    <row r="876" spans="1:29" x14ac:dyDescent="0.3">
      <c r="A876" s="1"/>
      <c r="B876" s="1"/>
      <c r="C876" s="1"/>
      <c r="D876" s="3"/>
      <c r="E876" s="1"/>
      <c r="F876" s="1"/>
      <c r="G876" s="1"/>
      <c r="H876" s="1"/>
      <c r="I876" s="1"/>
      <c r="J876" s="1"/>
      <c r="K876" s="1"/>
      <c r="L876" s="1"/>
      <c r="M876" s="1"/>
      <c r="O876" s="1"/>
      <c r="P876" s="1"/>
      <c r="Q876" s="1"/>
      <c r="R876" s="1"/>
      <c r="S876" s="1"/>
      <c r="T876" s="1"/>
      <c r="U876" s="1"/>
      <c r="V876" s="1"/>
      <c r="W876" s="1"/>
      <c r="X876" s="1"/>
      <c r="Y876" s="1"/>
      <c r="Z876" s="1"/>
      <c r="AA876" s="1"/>
      <c r="AB876" s="1"/>
      <c r="AC876" s="1"/>
    </row>
    <row r="877" spans="1:29" x14ac:dyDescent="0.3">
      <c r="A877" s="1"/>
      <c r="B877" s="1"/>
      <c r="C877" s="1"/>
      <c r="D877" s="3"/>
      <c r="E877" s="1"/>
      <c r="F877" s="1"/>
      <c r="G877" s="1"/>
      <c r="H877" s="1"/>
      <c r="I877" s="1"/>
      <c r="J877" s="1"/>
      <c r="K877" s="1"/>
      <c r="L877" s="1"/>
      <c r="M877" s="1"/>
      <c r="O877" s="1"/>
      <c r="P877" s="1"/>
      <c r="Q877" s="1"/>
      <c r="R877" s="1"/>
      <c r="S877" s="1"/>
      <c r="T877" s="1"/>
      <c r="U877" s="1"/>
      <c r="V877" s="1"/>
      <c r="W877" s="1"/>
      <c r="X877" s="1"/>
      <c r="Y877" s="1"/>
      <c r="Z877" s="1"/>
      <c r="AA877" s="1"/>
      <c r="AB877" s="1"/>
      <c r="AC877" s="1"/>
    </row>
    <row r="878" spans="1:29" x14ac:dyDescent="0.3">
      <c r="A878" s="1"/>
      <c r="B878" s="1"/>
      <c r="C878" s="1"/>
      <c r="D878" s="3"/>
      <c r="E878" s="1"/>
      <c r="F878" s="1"/>
      <c r="G878" s="1"/>
      <c r="H878" s="1"/>
      <c r="I878" s="1"/>
      <c r="J878" s="1"/>
      <c r="K878" s="1"/>
      <c r="L878" s="1"/>
      <c r="M878" s="1"/>
      <c r="O878" s="1"/>
      <c r="P878" s="1"/>
      <c r="Q878" s="1"/>
      <c r="R878" s="1"/>
      <c r="S878" s="1"/>
      <c r="T878" s="1"/>
      <c r="U878" s="1"/>
      <c r="V878" s="1"/>
      <c r="W878" s="1"/>
      <c r="X878" s="1"/>
      <c r="Y878" s="1"/>
      <c r="Z878" s="1"/>
      <c r="AA878" s="1"/>
      <c r="AB878" s="1"/>
      <c r="AC878" s="1"/>
    </row>
    <row r="879" spans="1:29" x14ac:dyDescent="0.3">
      <c r="A879" s="1"/>
      <c r="B879" s="1"/>
      <c r="C879" s="1"/>
      <c r="D879" s="3"/>
      <c r="E879" s="1"/>
      <c r="F879" s="1"/>
      <c r="G879" s="1"/>
      <c r="H879" s="1"/>
      <c r="I879" s="1"/>
      <c r="J879" s="1"/>
      <c r="K879" s="1"/>
      <c r="L879" s="1"/>
      <c r="M879" s="1"/>
      <c r="O879" s="1"/>
      <c r="P879" s="1"/>
      <c r="Q879" s="1"/>
      <c r="R879" s="1"/>
      <c r="S879" s="1"/>
      <c r="T879" s="1"/>
      <c r="U879" s="1"/>
      <c r="V879" s="1"/>
      <c r="W879" s="1"/>
      <c r="X879" s="1"/>
      <c r="Y879" s="1"/>
      <c r="Z879" s="1"/>
      <c r="AA879" s="1"/>
      <c r="AB879" s="1"/>
      <c r="AC879" s="1"/>
    </row>
    <row r="880" spans="1:29" x14ac:dyDescent="0.3">
      <c r="A880" s="1"/>
      <c r="B880" s="1"/>
      <c r="C880" s="1"/>
      <c r="D880" s="3"/>
      <c r="E880" s="1"/>
      <c r="F880" s="1"/>
      <c r="G880" s="1"/>
      <c r="H880" s="1"/>
      <c r="I880" s="1"/>
      <c r="J880" s="1"/>
      <c r="K880" s="1"/>
      <c r="L880" s="1"/>
      <c r="M880" s="1"/>
      <c r="O880" s="1"/>
      <c r="P880" s="1"/>
      <c r="Q880" s="1"/>
      <c r="R880" s="1"/>
      <c r="S880" s="1"/>
      <c r="T880" s="1"/>
      <c r="U880" s="1"/>
      <c r="V880" s="1"/>
      <c r="W880" s="1"/>
      <c r="X880" s="1"/>
      <c r="Y880" s="1"/>
      <c r="Z880" s="1"/>
      <c r="AA880" s="1"/>
      <c r="AB880" s="1"/>
      <c r="AC880" s="1"/>
    </row>
    <row r="881" spans="1:29" x14ac:dyDescent="0.3">
      <c r="A881" s="1"/>
      <c r="B881" s="1"/>
      <c r="C881" s="1"/>
      <c r="D881" s="3"/>
      <c r="E881" s="1"/>
      <c r="F881" s="1"/>
      <c r="G881" s="1"/>
      <c r="H881" s="1"/>
      <c r="I881" s="1"/>
      <c r="J881" s="1"/>
      <c r="K881" s="1"/>
      <c r="L881" s="1"/>
      <c r="M881" s="1"/>
      <c r="O881" s="1"/>
      <c r="P881" s="1"/>
      <c r="Q881" s="1"/>
      <c r="R881" s="1"/>
      <c r="S881" s="1"/>
      <c r="T881" s="1"/>
      <c r="U881" s="1"/>
      <c r="V881" s="1"/>
      <c r="W881" s="1"/>
      <c r="X881" s="1"/>
      <c r="Y881" s="1"/>
      <c r="Z881" s="1"/>
      <c r="AA881" s="1"/>
      <c r="AB881" s="1"/>
      <c r="AC881" s="1"/>
    </row>
    <row r="882" spans="1:29" x14ac:dyDescent="0.3">
      <c r="A882" s="1"/>
      <c r="B882" s="1"/>
      <c r="C882" s="1"/>
      <c r="D882" s="3"/>
      <c r="E882" s="1"/>
      <c r="F882" s="1"/>
      <c r="G882" s="1"/>
      <c r="H882" s="1"/>
      <c r="I882" s="1"/>
      <c r="J882" s="1"/>
      <c r="K882" s="1"/>
      <c r="L882" s="1"/>
      <c r="M882" s="1"/>
      <c r="O882" s="1"/>
      <c r="P882" s="1"/>
      <c r="Q882" s="1"/>
      <c r="R882" s="1"/>
      <c r="S882" s="1"/>
      <c r="T882" s="1"/>
      <c r="U882" s="1"/>
      <c r="V882" s="1"/>
      <c r="W882" s="1"/>
      <c r="X882" s="1"/>
      <c r="Y882" s="1"/>
      <c r="Z882" s="1"/>
      <c r="AA882" s="1"/>
      <c r="AB882" s="1"/>
      <c r="AC882" s="1"/>
    </row>
    <row r="883" spans="1:29" x14ac:dyDescent="0.3">
      <c r="A883" s="1"/>
      <c r="B883" s="1"/>
      <c r="C883" s="1"/>
      <c r="D883" s="3"/>
      <c r="E883" s="1"/>
      <c r="F883" s="1"/>
      <c r="G883" s="1"/>
      <c r="H883" s="1"/>
      <c r="I883" s="1"/>
      <c r="J883" s="1"/>
      <c r="K883" s="1"/>
      <c r="L883" s="1"/>
      <c r="M883" s="1"/>
      <c r="O883" s="1"/>
      <c r="P883" s="1"/>
      <c r="Q883" s="1"/>
      <c r="R883" s="1"/>
      <c r="S883" s="1"/>
      <c r="T883" s="1"/>
      <c r="U883" s="1"/>
      <c r="V883" s="1"/>
      <c r="W883" s="1"/>
      <c r="X883" s="1"/>
      <c r="Y883" s="1"/>
      <c r="Z883" s="1"/>
      <c r="AA883" s="1"/>
      <c r="AB883" s="1"/>
      <c r="AC883" s="1"/>
    </row>
    <row r="884" spans="1:29" x14ac:dyDescent="0.3">
      <c r="A884" s="1"/>
      <c r="B884" s="1"/>
      <c r="C884" s="1"/>
      <c r="D884" s="3"/>
      <c r="E884" s="1"/>
      <c r="F884" s="1"/>
      <c r="G884" s="1"/>
      <c r="H884" s="1"/>
      <c r="I884" s="1"/>
      <c r="J884" s="1"/>
      <c r="K884" s="1"/>
      <c r="L884" s="1"/>
      <c r="M884" s="1"/>
      <c r="O884" s="1"/>
      <c r="P884" s="1"/>
      <c r="Q884" s="1"/>
      <c r="R884" s="1"/>
      <c r="S884" s="1"/>
      <c r="T884" s="1"/>
      <c r="U884" s="1"/>
      <c r="V884" s="1"/>
      <c r="W884" s="1"/>
      <c r="X884" s="1"/>
      <c r="Y884" s="1"/>
      <c r="Z884" s="1"/>
      <c r="AA884" s="1"/>
      <c r="AB884" s="1"/>
      <c r="AC884" s="1"/>
    </row>
    <row r="885" spans="1:29" x14ac:dyDescent="0.3">
      <c r="A885" s="1"/>
      <c r="B885" s="1"/>
      <c r="C885" s="1"/>
      <c r="D885" s="3"/>
      <c r="E885" s="1"/>
      <c r="F885" s="1"/>
      <c r="G885" s="1"/>
      <c r="H885" s="1"/>
      <c r="I885" s="1"/>
      <c r="J885" s="1"/>
      <c r="K885" s="1"/>
      <c r="L885" s="1"/>
      <c r="M885" s="1"/>
      <c r="O885" s="1"/>
      <c r="P885" s="1"/>
      <c r="Q885" s="1"/>
      <c r="R885" s="1"/>
      <c r="S885" s="1"/>
      <c r="T885" s="1"/>
      <c r="U885" s="1"/>
      <c r="V885" s="1"/>
      <c r="W885" s="1"/>
      <c r="X885" s="1"/>
      <c r="Y885" s="1"/>
      <c r="Z885" s="1"/>
      <c r="AA885" s="1"/>
      <c r="AB885" s="1"/>
      <c r="AC885" s="1"/>
    </row>
    <row r="886" spans="1:29" x14ac:dyDescent="0.3">
      <c r="A886" s="1"/>
      <c r="B886" s="1"/>
      <c r="C886" s="1"/>
      <c r="D886" s="3"/>
      <c r="E886" s="1"/>
      <c r="F886" s="1"/>
      <c r="G886" s="1"/>
      <c r="H886" s="1"/>
      <c r="I886" s="1"/>
      <c r="J886" s="1"/>
      <c r="K886" s="1"/>
      <c r="L886" s="1"/>
      <c r="M886" s="1"/>
      <c r="O886" s="1"/>
      <c r="P886" s="1"/>
      <c r="Q886" s="1"/>
      <c r="R886" s="1"/>
      <c r="S886" s="1"/>
      <c r="T886" s="1"/>
      <c r="U886" s="1"/>
      <c r="V886" s="1"/>
      <c r="W886" s="1"/>
      <c r="X886" s="1"/>
      <c r="Y886" s="1"/>
      <c r="Z886" s="1"/>
      <c r="AA886" s="1"/>
      <c r="AB886" s="1"/>
      <c r="AC886" s="1"/>
    </row>
    <row r="887" spans="1:29" x14ac:dyDescent="0.3">
      <c r="A887" s="1"/>
      <c r="B887" s="1"/>
      <c r="C887" s="1"/>
      <c r="D887" s="3"/>
      <c r="E887" s="1"/>
      <c r="F887" s="1"/>
      <c r="G887" s="1"/>
      <c r="H887" s="1"/>
      <c r="I887" s="1"/>
      <c r="J887" s="1"/>
      <c r="K887" s="1"/>
      <c r="L887" s="1"/>
      <c r="M887" s="1"/>
      <c r="O887" s="1"/>
      <c r="P887" s="1"/>
      <c r="Q887" s="1"/>
      <c r="R887" s="1"/>
      <c r="S887" s="1"/>
      <c r="T887" s="1"/>
      <c r="U887" s="1"/>
      <c r="V887" s="1"/>
      <c r="W887" s="1"/>
      <c r="X887" s="1"/>
      <c r="Y887" s="1"/>
      <c r="Z887" s="1"/>
      <c r="AA887" s="1"/>
      <c r="AB887" s="1"/>
      <c r="AC887" s="1"/>
    </row>
    <row r="888" spans="1:29" x14ac:dyDescent="0.3">
      <c r="A888" s="1"/>
      <c r="B888" s="1"/>
      <c r="C888" s="1"/>
      <c r="D888" s="3"/>
      <c r="E888" s="1"/>
      <c r="F888" s="1"/>
      <c r="G888" s="1"/>
      <c r="H888" s="1"/>
      <c r="I888" s="1"/>
      <c r="J888" s="1"/>
      <c r="K888" s="1"/>
      <c r="L888" s="1"/>
      <c r="M888" s="1"/>
      <c r="O888" s="1"/>
      <c r="P888" s="1"/>
      <c r="Q888" s="1"/>
      <c r="R888" s="1"/>
      <c r="S888" s="1"/>
      <c r="T888" s="1"/>
      <c r="U888" s="1"/>
      <c r="V888" s="1"/>
      <c r="W888" s="1"/>
      <c r="X888" s="1"/>
      <c r="Y888" s="1"/>
      <c r="Z888" s="1"/>
      <c r="AA888" s="1"/>
      <c r="AB888" s="1"/>
      <c r="AC888" s="1"/>
    </row>
    <row r="889" spans="1:29" x14ac:dyDescent="0.3">
      <c r="A889" s="1"/>
      <c r="B889" s="1"/>
      <c r="C889" s="1"/>
      <c r="D889" s="3"/>
      <c r="E889" s="1"/>
      <c r="F889" s="1"/>
      <c r="G889" s="1"/>
      <c r="H889" s="1"/>
      <c r="I889" s="1"/>
      <c r="J889" s="1"/>
      <c r="K889" s="1"/>
      <c r="L889" s="1"/>
      <c r="M889" s="1"/>
      <c r="O889" s="1"/>
      <c r="P889" s="1"/>
      <c r="Q889" s="1"/>
      <c r="R889" s="1"/>
      <c r="S889" s="1"/>
      <c r="T889" s="1"/>
      <c r="U889" s="1"/>
      <c r="V889" s="1"/>
      <c r="W889" s="1"/>
      <c r="X889" s="1"/>
      <c r="Y889" s="1"/>
      <c r="Z889" s="1"/>
      <c r="AA889" s="1"/>
      <c r="AB889" s="1"/>
      <c r="AC889" s="1"/>
    </row>
    <row r="890" spans="1:29" x14ac:dyDescent="0.3">
      <c r="A890" s="1"/>
      <c r="B890" s="1"/>
      <c r="C890" s="1"/>
      <c r="D890" s="3"/>
      <c r="E890" s="1"/>
      <c r="F890" s="1"/>
      <c r="G890" s="1"/>
      <c r="H890" s="1"/>
      <c r="I890" s="1"/>
      <c r="J890" s="1"/>
      <c r="K890" s="1"/>
      <c r="L890" s="1"/>
      <c r="M890" s="1"/>
      <c r="O890" s="1"/>
      <c r="P890" s="1"/>
      <c r="Q890" s="1"/>
      <c r="R890" s="1"/>
      <c r="S890" s="1"/>
      <c r="T890" s="1"/>
      <c r="U890" s="1"/>
      <c r="V890" s="1"/>
      <c r="W890" s="1"/>
      <c r="X890" s="1"/>
      <c r="Y890" s="1"/>
      <c r="Z890" s="1"/>
      <c r="AA890" s="1"/>
      <c r="AB890" s="1"/>
      <c r="AC890" s="1"/>
    </row>
    <row r="891" spans="1:29" x14ac:dyDescent="0.3">
      <c r="A891" s="1"/>
      <c r="B891" s="1"/>
      <c r="C891" s="1"/>
      <c r="D891" s="3"/>
      <c r="E891" s="1"/>
      <c r="F891" s="1"/>
      <c r="G891" s="1"/>
      <c r="H891" s="1"/>
      <c r="I891" s="1"/>
      <c r="J891" s="1"/>
      <c r="K891" s="1"/>
      <c r="L891" s="1"/>
      <c r="M891" s="1"/>
      <c r="O891" s="1"/>
      <c r="P891" s="1"/>
      <c r="Q891" s="1"/>
      <c r="R891" s="1"/>
      <c r="S891" s="1"/>
      <c r="T891" s="1"/>
      <c r="U891" s="1"/>
      <c r="V891" s="1"/>
      <c r="W891" s="1"/>
      <c r="X891" s="1"/>
      <c r="Y891" s="1"/>
      <c r="Z891" s="1"/>
      <c r="AA891" s="1"/>
      <c r="AB891" s="1"/>
      <c r="AC891" s="1"/>
    </row>
    <row r="892" spans="1:29" x14ac:dyDescent="0.3">
      <c r="A892" s="1"/>
      <c r="B892" s="1"/>
      <c r="C892" s="1"/>
      <c r="D892" s="3"/>
      <c r="E892" s="1"/>
      <c r="F892" s="1"/>
      <c r="G892" s="1"/>
      <c r="H892" s="1"/>
      <c r="I892" s="1"/>
      <c r="J892" s="1"/>
      <c r="K892" s="1"/>
      <c r="L892" s="1"/>
      <c r="M892" s="1"/>
      <c r="O892" s="1"/>
      <c r="P892" s="1"/>
      <c r="Q892" s="1"/>
      <c r="R892" s="1"/>
      <c r="S892" s="1"/>
      <c r="T892" s="1"/>
      <c r="U892" s="1"/>
      <c r="V892" s="1"/>
      <c r="W892" s="1"/>
      <c r="X892" s="1"/>
      <c r="Y892" s="1"/>
      <c r="Z892" s="1"/>
      <c r="AA892" s="1"/>
      <c r="AB892" s="1"/>
      <c r="AC892" s="1"/>
    </row>
    <row r="893" spans="1:29" x14ac:dyDescent="0.3">
      <c r="A893" s="1"/>
      <c r="B893" s="1"/>
      <c r="C893" s="1"/>
      <c r="D893" s="3"/>
      <c r="E893" s="1"/>
      <c r="F893" s="1"/>
      <c r="G893" s="1"/>
      <c r="H893" s="1"/>
      <c r="I893" s="1"/>
      <c r="J893" s="1"/>
      <c r="K893" s="1"/>
      <c r="L893" s="1"/>
      <c r="M893" s="1"/>
      <c r="O893" s="1"/>
      <c r="P893" s="1"/>
      <c r="Q893" s="1"/>
      <c r="R893" s="1"/>
      <c r="S893" s="1"/>
      <c r="T893" s="1"/>
      <c r="U893" s="1"/>
      <c r="V893" s="1"/>
      <c r="W893" s="1"/>
      <c r="X893" s="1"/>
      <c r="Y893" s="1"/>
      <c r="Z893" s="1"/>
      <c r="AA893" s="1"/>
      <c r="AB893" s="1"/>
      <c r="AC893" s="1"/>
    </row>
    <row r="894" spans="1:29" x14ac:dyDescent="0.3">
      <c r="A894" s="1"/>
      <c r="B894" s="1"/>
      <c r="C894" s="1"/>
      <c r="D894" s="3"/>
      <c r="E894" s="1"/>
      <c r="F894" s="1"/>
      <c r="G894" s="1"/>
      <c r="H894" s="1"/>
      <c r="I894" s="1"/>
      <c r="J894" s="1"/>
      <c r="K894" s="1"/>
      <c r="L894" s="1"/>
      <c r="M894" s="1"/>
      <c r="O894" s="1"/>
      <c r="P894" s="1"/>
      <c r="Q894" s="1"/>
      <c r="R894" s="1"/>
      <c r="S894" s="1"/>
      <c r="T894" s="1"/>
      <c r="U894" s="1"/>
      <c r="V894" s="1"/>
      <c r="W894" s="1"/>
      <c r="X894" s="1"/>
      <c r="Y894" s="1"/>
      <c r="Z894" s="1"/>
      <c r="AA894" s="1"/>
      <c r="AB894" s="1"/>
      <c r="AC894" s="1"/>
    </row>
    <row r="895" spans="1:29" x14ac:dyDescent="0.3">
      <c r="A895" s="1"/>
      <c r="B895" s="1"/>
      <c r="C895" s="1"/>
      <c r="D895" s="3"/>
      <c r="E895" s="1"/>
      <c r="F895" s="1"/>
      <c r="G895" s="1"/>
      <c r="H895" s="1"/>
      <c r="I895" s="1"/>
      <c r="J895" s="1"/>
      <c r="K895" s="1"/>
      <c r="L895" s="1"/>
      <c r="M895" s="1"/>
      <c r="O895" s="1"/>
      <c r="P895" s="1"/>
      <c r="Q895" s="1"/>
      <c r="R895" s="1"/>
      <c r="S895" s="1"/>
      <c r="T895" s="1"/>
      <c r="U895" s="1"/>
      <c r="V895" s="1"/>
      <c r="W895" s="1"/>
      <c r="X895" s="1"/>
      <c r="Y895" s="1"/>
      <c r="Z895" s="1"/>
      <c r="AA895" s="1"/>
      <c r="AB895" s="1"/>
      <c r="AC895" s="1"/>
    </row>
    <row r="896" spans="1:29" x14ac:dyDescent="0.3">
      <c r="A896" s="1"/>
      <c r="B896" s="1"/>
      <c r="C896" s="1"/>
      <c r="D896" s="3"/>
      <c r="E896" s="1"/>
      <c r="F896" s="1"/>
      <c r="G896" s="1"/>
      <c r="H896" s="1"/>
      <c r="I896" s="1"/>
      <c r="J896" s="1"/>
      <c r="K896" s="1"/>
      <c r="L896" s="1"/>
      <c r="M896" s="1"/>
      <c r="O896" s="1"/>
      <c r="P896" s="1"/>
      <c r="Q896" s="1"/>
      <c r="R896" s="1"/>
      <c r="S896" s="1"/>
      <c r="T896" s="1"/>
      <c r="U896" s="1"/>
      <c r="V896" s="1"/>
      <c r="W896" s="1"/>
      <c r="X896" s="1"/>
      <c r="Y896" s="1"/>
      <c r="Z896" s="1"/>
      <c r="AA896" s="1"/>
      <c r="AB896" s="1"/>
      <c r="AC896" s="1"/>
    </row>
    <row r="897" spans="1:29" x14ac:dyDescent="0.3">
      <c r="A897" s="1"/>
      <c r="B897" s="1"/>
      <c r="C897" s="1"/>
      <c r="D897" s="3"/>
      <c r="E897" s="1"/>
      <c r="F897" s="1"/>
      <c r="G897" s="1"/>
      <c r="H897" s="1"/>
      <c r="I897" s="1"/>
      <c r="J897" s="1"/>
      <c r="K897" s="1"/>
      <c r="L897" s="1"/>
      <c r="M897" s="1"/>
      <c r="O897" s="1"/>
      <c r="P897" s="1"/>
      <c r="Q897" s="1"/>
      <c r="R897" s="1"/>
      <c r="S897" s="1"/>
      <c r="T897" s="1"/>
      <c r="U897" s="1"/>
      <c r="V897" s="1"/>
      <c r="W897" s="1"/>
      <c r="X897" s="1"/>
      <c r="Y897" s="1"/>
      <c r="Z897" s="1"/>
      <c r="AA897" s="1"/>
      <c r="AB897" s="1"/>
      <c r="AC897" s="1"/>
    </row>
    <row r="898" spans="1:29" x14ac:dyDescent="0.3">
      <c r="A898" s="1"/>
      <c r="B898" s="1"/>
      <c r="C898" s="1"/>
      <c r="D898" s="3"/>
      <c r="E898" s="1"/>
      <c r="F898" s="1"/>
      <c r="G898" s="1"/>
      <c r="H898" s="1"/>
      <c r="I898" s="1"/>
      <c r="J898" s="1"/>
      <c r="K898" s="1"/>
      <c r="L898" s="1"/>
      <c r="M898" s="1"/>
      <c r="O898" s="1"/>
      <c r="P898" s="1"/>
      <c r="Q898" s="1"/>
      <c r="R898" s="1"/>
      <c r="S898" s="1"/>
      <c r="T898" s="1"/>
      <c r="U898" s="1"/>
      <c r="V898" s="1"/>
      <c r="W898" s="1"/>
      <c r="X898" s="1"/>
      <c r="Y898" s="1"/>
      <c r="Z898" s="1"/>
      <c r="AA898" s="1"/>
      <c r="AB898" s="1"/>
      <c r="AC898" s="1"/>
    </row>
    <row r="899" spans="1:29" x14ac:dyDescent="0.3">
      <c r="A899" s="1"/>
      <c r="B899" s="1"/>
      <c r="C899" s="1"/>
      <c r="D899" s="3"/>
      <c r="E899" s="1"/>
      <c r="F899" s="1"/>
      <c r="G899" s="1"/>
      <c r="H899" s="1"/>
      <c r="I899" s="1"/>
      <c r="J899" s="1"/>
      <c r="K899" s="1"/>
      <c r="L899" s="1"/>
      <c r="M899" s="1"/>
      <c r="O899" s="1"/>
      <c r="P899" s="1"/>
      <c r="Q899" s="1"/>
      <c r="R899" s="1"/>
      <c r="S899" s="1"/>
      <c r="T899" s="1"/>
      <c r="U899" s="1"/>
      <c r="V899" s="1"/>
      <c r="W899" s="1"/>
      <c r="X899" s="1"/>
      <c r="Y899" s="1"/>
      <c r="Z899" s="1"/>
      <c r="AA899" s="1"/>
      <c r="AB899" s="1"/>
      <c r="AC899" s="1"/>
    </row>
    <row r="900" spans="1:29" x14ac:dyDescent="0.3">
      <c r="A900" s="1"/>
      <c r="B900" s="1"/>
      <c r="C900" s="1"/>
      <c r="D900" s="3"/>
      <c r="E900" s="1"/>
      <c r="F900" s="1"/>
      <c r="G900" s="1"/>
      <c r="H900" s="1"/>
      <c r="I900" s="1"/>
      <c r="J900" s="1"/>
      <c r="K900" s="1"/>
      <c r="L900" s="1"/>
      <c r="M900" s="1"/>
      <c r="O900" s="1"/>
      <c r="P900" s="1"/>
      <c r="Q900" s="1"/>
      <c r="R900" s="1"/>
      <c r="S900" s="1"/>
      <c r="T900" s="1"/>
      <c r="U900" s="1"/>
      <c r="V900" s="1"/>
      <c r="W900" s="1"/>
      <c r="X900" s="1"/>
      <c r="Y900" s="1"/>
      <c r="Z900" s="1"/>
      <c r="AA900" s="1"/>
      <c r="AB900" s="1"/>
      <c r="AC900" s="1"/>
    </row>
    <row r="901" spans="1:29" x14ac:dyDescent="0.3">
      <c r="A901" s="1"/>
      <c r="B901" s="1"/>
      <c r="C901" s="1"/>
      <c r="D901" s="3"/>
      <c r="E901" s="1"/>
      <c r="F901" s="1"/>
      <c r="G901" s="1"/>
      <c r="H901" s="1"/>
      <c r="I901" s="1"/>
      <c r="J901" s="1"/>
      <c r="K901" s="1"/>
      <c r="L901" s="1"/>
      <c r="M901" s="1"/>
      <c r="O901" s="1"/>
      <c r="P901" s="1"/>
      <c r="Q901" s="1"/>
      <c r="R901" s="1"/>
      <c r="S901" s="1"/>
      <c r="T901" s="1"/>
      <c r="U901" s="1"/>
      <c r="V901" s="1"/>
      <c r="W901" s="1"/>
      <c r="X901" s="1"/>
      <c r="Y901" s="1"/>
      <c r="Z901" s="1"/>
      <c r="AA901" s="1"/>
      <c r="AB901" s="1"/>
      <c r="AC901" s="1"/>
    </row>
    <row r="902" spans="1:29" x14ac:dyDescent="0.3">
      <c r="A902" s="1"/>
      <c r="B902" s="1"/>
      <c r="C902" s="1"/>
      <c r="D902" s="3"/>
      <c r="E902" s="1"/>
      <c r="F902" s="1"/>
      <c r="G902" s="1"/>
      <c r="H902" s="1"/>
      <c r="I902" s="1"/>
      <c r="J902" s="1"/>
      <c r="K902" s="1"/>
      <c r="L902" s="1"/>
      <c r="M902" s="1"/>
      <c r="O902" s="1"/>
      <c r="P902" s="1"/>
      <c r="Q902" s="1"/>
      <c r="R902" s="1"/>
      <c r="S902" s="1"/>
      <c r="T902" s="1"/>
      <c r="U902" s="1"/>
      <c r="V902" s="1"/>
      <c r="W902" s="1"/>
      <c r="X902" s="1"/>
      <c r="Y902" s="1"/>
      <c r="Z902" s="1"/>
      <c r="AA902" s="1"/>
      <c r="AB902" s="1"/>
      <c r="AC902" s="1"/>
    </row>
    <row r="903" spans="1:29" x14ac:dyDescent="0.3">
      <c r="A903" s="1"/>
      <c r="B903" s="1"/>
      <c r="C903" s="1"/>
      <c r="D903" s="3"/>
      <c r="E903" s="1"/>
      <c r="F903" s="1"/>
      <c r="G903" s="1"/>
      <c r="H903" s="1"/>
      <c r="I903" s="1"/>
      <c r="J903" s="1"/>
      <c r="K903" s="1"/>
      <c r="L903" s="1"/>
      <c r="M903" s="1"/>
      <c r="O903" s="1"/>
      <c r="P903" s="1"/>
      <c r="Q903" s="1"/>
      <c r="R903" s="1"/>
      <c r="S903" s="1"/>
      <c r="T903" s="1"/>
      <c r="U903" s="1"/>
      <c r="V903" s="1"/>
      <c r="W903" s="1"/>
      <c r="X903" s="1"/>
      <c r="Y903" s="1"/>
      <c r="Z903" s="1"/>
      <c r="AA903" s="1"/>
      <c r="AB903" s="1"/>
      <c r="AC903" s="1"/>
    </row>
    <row r="904" spans="1:29" x14ac:dyDescent="0.3">
      <c r="A904" s="1"/>
      <c r="B904" s="1"/>
      <c r="C904" s="1"/>
      <c r="D904" s="3"/>
      <c r="E904" s="1"/>
      <c r="F904" s="1"/>
      <c r="G904" s="1"/>
      <c r="H904" s="1"/>
      <c r="I904" s="1"/>
      <c r="J904" s="1"/>
      <c r="K904" s="1"/>
      <c r="L904" s="1"/>
      <c r="M904" s="1"/>
      <c r="O904" s="1"/>
      <c r="P904" s="1"/>
      <c r="Q904" s="1"/>
      <c r="R904" s="1"/>
      <c r="S904" s="1"/>
      <c r="T904" s="1"/>
      <c r="U904" s="1"/>
      <c r="V904" s="1"/>
      <c r="W904" s="1"/>
      <c r="X904" s="1"/>
      <c r="Y904" s="1"/>
      <c r="Z904" s="1"/>
      <c r="AA904" s="1"/>
      <c r="AB904" s="1"/>
      <c r="AC904" s="1"/>
    </row>
    <row r="905" spans="1:29" x14ac:dyDescent="0.3">
      <c r="A905" s="1"/>
      <c r="B905" s="1"/>
      <c r="C905" s="1"/>
      <c r="D905" s="3"/>
      <c r="E905" s="1"/>
      <c r="F905" s="1"/>
      <c r="G905" s="1"/>
      <c r="H905" s="1"/>
      <c r="I905" s="1"/>
      <c r="J905" s="1"/>
      <c r="K905" s="1"/>
      <c r="L905" s="1"/>
      <c r="M905" s="1"/>
      <c r="O905" s="1"/>
      <c r="P905" s="1"/>
      <c r="Q905" s="1"/>
      <c r="R905" s="1"/>
      <c r="S905" s="1"/>
      <c r="T905" s="1"/>
      <c r="U905" s="1"/>
      <c r="V905" s="1"/>
      <c r="W905" s="1"/>
      <c r="X905" s="1"/>
      <c r="Y905" s="1"/>
      <c r="Z905" s="1"/>
      <c r="AA905" s="1"/>
      <c r="AB905" s="1"/>
      <c r="AC905" s="1"/>
    </row>
    <row r="906" spans="1:29" x14ac:dyDescent="0.3">
      <c r="A906" s="1"/>
      <c r="B906" s="1"/>
      <c r="C906" s="1"/>
      <c r="D906" s="3"/>
      <c r="E906" s="1"/>
      <c r="F906" s="1"/>
      <c r="G906" s="1"/>
      <c r="H906" s="1"/>
      <c r="I906" s="1"/>
      <c r="J906" s="1"/>
      <c r="K906" s="1"/>
      <c r="L906" s="1"/>
      <c r="M906" s="1"/>
      <c r="O906" s="1"/>
      <c r="P906" s="1"/>
      <c r="Q906" s="1"/>
      <c r="R906" s="1"/>
      <c r="S906" s="1"/>
      <c r="T906" s="1"/>
      <c r="U906" s="1"/>
      <c r="V906" s="1"/>
      <c r="W906" s="1"/>
      <c r="X906" s="1"/>
      <c r="Y906" s="1"/>
      <c r="Z906" s="1"/>
      <c r="AA906" s="1"/>
      <c r="AB906" s="1"/>
      <c r="AC906" s="1"/>
    </row>
    <row r="907" spans="1:29" x14ac:dyDescent="0.3">
      <c r="A907" s="1"/>
      <c r="B907" s="1"/>
      <c r="C907" s="1"/>
      <c r="D907" s="3"/>
      <c r="E907" s="1"/>
      <c r="F907" s="1"/>
      <c r="G907" s="1"/>
      <c r="H907" s="1"/>
      <c r="I907" s="1"/>
      <c r="J907" s="1"/>
      <c r="K907" s="1"/>
      <c r="L907" s="1"/>
      <c r="M907" s="1"/>
      <c r="O907" s="1"/>
      <c r="P907" s="1"/>
      <c r="Q907" s="1"/>
      <c r="R907" s="1"/>
      <c r="S907" s="1"/>
      <c r="T907" s="1"/>
      <c r="U907" s="1"/>
      <c r="V907" s="1"/>
      <c r="W907" s="1"/>
      <c r="X907" s="1"/>
      <c r="Y907" s="1"/>
      <c r="Z907" s="1"/>
      <c r="AA907" s="1"/>
      <c r="AB907" s="1"/>
      <c r="AC907" s="1"/>
    </row>
    <row r="908" spans="1:29" x14ac:dyDescent="0.3">
      <c r="A908" s="1"/>
      <c r="B908" s="1"/>
      <c r="C908" s="1"/>
      <c r="D908" s="3"/>
      <c r="E908" s="1"/>
      <c r="F908" s="1"/>
      <c r="G908" s="1"/>
      <c r="H908" s="1"/>
      <c r="I908" s="1"/>
      <c r="J908" s="1"/>
      <c r="K908" s="1"/>
      <c r="L908" s="1"/>
      <c r="M908" s="1"/>
      <c r="O908" s="1"/>
      <c r="P908" s="1"/>
      <c r="Q908" s="1"/>
      <c r="R908" s="1"/>
      <c r="S908" s="1"/>
      <c r="T908" s="1"/>
      <c r="U908" s="1"/>
      <c r="V908" s="1"/>
      <c r="W908" s="1"/>
      <c r="X908" s="1"/>
      <c r="Y908" s="1"/>
      <c r="Z908" s="1"/>
      <c r="AA908" s="1"/>
      <c r="AB908" s="1"/>
      <c r="AC908" s="1"/>
    </row>
    <row r="909" spans="1:29" x14ac:dyDescent="0.3">
      <c r="A909" s="1"/>
      <c r="B909" s="1"/>
      <c r="C909" s="1"/>
      <c r="D909" s="3"/>
      <c r="E909" s="1"/>
      <c r="F909" s="1"/>
      <c r="G909" s="1"/>
      <c r="H909" s="1"/>
      <c r="I909" s="1"/>
      <c r="J909" s="1"/>
      <c r="K909" s="1"/>
      <c r="L909" s="1"/>
      <c r="M909" s="1"/>
      <c r="O909" s="1"/>
      <c r="P909" s="1"/>
      <c r="Q909" s="1"/>
      <c r="R909" s="1"/>
      <c r="S909" s="1"/>
      <c r="T909" s="1"/>
      <c r="U909" s="1"/>
      <c r="V909" s="1"/>
      <c r="W909" s="1"/>
      <c r="X909" s="1"/>
      <c r="Y909" s="1"/>
      <c r="Z909" s="1"/>
      <c r="AA909" s="1"/>
      <c r="AB909" s="1"/>
      <c r="AC909" s="1"/>
    </row>
    <row r="910" spans="1:29" x14ac:dyDescent="0.3">
      <c r="A910" s="1"/>
      <c r="B910" s="1"/>
      <c r="C910" s="1"/>
      <c r="D910" s="3"/>
      <c r="E910" s="1"/>
      <c r="F910" s="1"/>
      <c r="G910" s="1"/>
      <c r="H910" s="1"/>
      <c r="I910" s="1"/>
      <c r="J910" s="1"/>
      <c r="K910" s="1"/>
      <c r="L910" s="1"/>
      <c r="M910" s="1"/>
      <c r="O910" s="1"/>
      <c r="P910" s="1"/>
      <c r="Q910" s="1"/>
      <c r="R910" s="1"/>
      <c r="S910" s="1"/>
      <c r="T910" s="1"/>
      <c r="U910" s="1"/>
      <c r="V910" s="1"/>
      <c r="W910" s="1"/>
      <c r="X910" s="1"/>
      <c r="Y910" s="1"/>
      <c r="Z910" s="1"/>
      <c r="AA910" s="1"/>
      <c r="AB910" s="1"/>
      <c r="AC910" s="1"/>
    </row>
    <row r="911" spans="1:29" x14ac:dyDescent="0.3">
      <c r="A911" s="1"/>
      <c r="B911" s="1"/>
      <c r="C911" s="1"/>
      <c r="D911" s="3"/>
      <c r="E911" s="1"/>
      <c r="F911" s="1"/>
      <c r="G911" s="1"/>
      <c r="H911" s="1"/>
      <c r="I911" s="1"/>
      <c r="J911" s="1"/>
      <c r="K911" s="1"/>
      <c r="L911" s="1"/>
      <c r="M911" s="1"/>
      <c r="O911" s="1"/>
      <c r="P911" s="1"/>
      <c r="Q911" s="1"/>
      <c r="R911" s="1"/>
      <c r="S911" s="1"/>
      <c r="T911" s="1"/>
      <c r="U911" s="1"/>
      <c r="V911" s="1"/>
      <c r="W911" s="1"/>
      <c r="X911" s="1"/>
      <c r="Y911" s="1"/>
      <c r="Z911" s="1"/>
      <c r="AA911" s="1"/>
      <c r="AB911" s="1"/>
      <c r="AC911" s="1"/>
    </row>
    <row r="912" spans="1:29" x14ac:dyDescent="0.3">
      <c r="A912" s="1"/>
      <c r="B912" s="1"/>
      <c r="C912" s="1"/>
      <c r="D912" s="3"/>
      <c r="E912" s="1"/>
      <c r="F912" s="1"/>
      <c r="G912" s="1"/>
      <c r="H912" s="1"/>
      <c r="I912" s="1"/>
      <c r="J912" s="1"/>
      <c r="K912" s="1"/>
      <c r="L912" s="1"/>
      <c r="M912" s="1"/>
      <c r="O912" s="1"/>
      <c r="P912" s="1"/>
      <c r="Q912" s="1"/>
      <c r="R912" s="1"/>
      <c r="S912" s="1"/>
      <c r="T912" s="1"/>
      <c r="U912" s="1"/>
      <c r="V912" s="1"/>
      <c r="W912" s="1"/>
      <c r="X912" s="1"/>
      <c r="Y912" s="1"/>
      <c r="Z912" s="1"/>
      <c r="AA912" s="1"/>
      <c r="AB912" s="1"/>
      <c r="AC912" s="1"/>
    </row>
    <row r="913" spans="1:29" x14ac:dyDescent="0.3">
      <c r="A913" s="1"/>
      <c r="B913" s="1"/>
      <c r="C913" s="1"/>
      <c r="D913" s="3"/>
      <c r="E913" s="1"/>
      <c r="F913" s="1"/>
      <c r="G913" s="1"/>
      <c r="H913" s="1"/>
      <c r="I913" s="1"/>
      <c r="J913" s="1"/>
      <c r="K913" s="1"/>
      <c r="L913" s="1"/>
      <c r="M913" s="1"/>
      <c r="O913" s="1"/>
      <c r="P913" s="1"/>
      <c r="Q913" s="1"/>
      <c r="R913" s="1"/>
      <c r="S913" s="1"/>
      <c r="T913" s="1"/>
      <c r="U913" s="1"/>
      <c r="V913" s="1"/>
      <c r="W913" s="1"/>
      <c r="X913" s="1"/>
      <c r="Y913" s="1"/>
      <c r="Z913" s="1"/>
      <c r="AA913" s="1"/>
      <c r="AB913" s="1"/>
      <c r="AC913" s="1"/>
    </row>
    <row r="914" spans="1:29" x14ac:dyDescent="0.3">
      <c r="A914" s="1"/>
      <c r="B914" s="1"/>
      <c r="C914" s="1"/>
      <c r="D914" s="3"/>
      <c r="E914" s="1"/>
      <c r="F914" s="1"/>
      <c r="G914" s="1"/>
      <c r="H914" s="1"/>
      <c r="I914" s="1"/>
      <c r="J914" s="1"/>
      <c r="K914" s="1"/>
      <c r="L914" s="1"/>
      <c r="M914" s="1"/>
      <c r="O914" s="1"/>
      <c r="P914" s="1"/>
      <c r="Q914" s="1"/>
      <c r="R914" s="1"/>
      <c r="S914" s="1"/>
      <c r="T914" s="1"/>
      <c r="U914" s="1"/>
      <c r="V914" s="1"/>
      <c r="W914" s="1"/>
      <c r="X914" s="1"/>
      <c r="Y914" s="1"/>
      <c r="Z914" s="1"/>
      <c r="AA914" s="1"/>
      <c r="AB914" s="1"/>
      <c r="AC914" s="1"/>
    </row>
    <row r="915" spans="1:29" x14ac:dyDescent="0.3">
      <c r="A915" s="1"/>
      <c r="B915" s="1"/>
      <c r="C915" s="1"/>
      <c r="D915" s="3"/>
      <c r="E915" s="1"/>
      <c r="F915" s="1"/>
      <c r="G915" s="1"/>
      <c r="H915" s="1"/>
      <c r="I915" s="1"/>
      <c r="J915" s="1"/>
      <c r="K915" s="1"/>
      <c r="L915" s="1"/>
      <c r="M915" s="1"/>
      <c r="O915" s="1"/>
      <c r="P915" s="1"/>
      <c r="Q915" s="1"/>
      <c r="R915" s="1"/>
      <c r="S915" s="1"/>
      <c r="T915" s="1"/>
      <c r="U915" s="1"/>
      <c r="V915" s="1"/>
      <c r="W915" s="1"/>
      <c r="X915" s="1"/>
      <c r="Y915" s="1"/>
      <c r="Z915" s="1"/>
      <c r="AA915" s="1"/>
      <c r="AB915" s="1"/>
      <c r="AC915" s="1"/>
    </row>
    <row r="916" spans="1:29" x14ac:dyDescent="0.3">
      <c r="A916" s="1"/>
      <c r="B916" s="1"/>
      <c r="C916" s="1"/>
      <c r="D916" s="3"/>
      <c r="E916" s="1"/>
      <c r="F916" s="1"/>
      <c r="G916" s="1"/>
      <c r="H916" s="1"/>
      <c r="I916" s="1"/>
      <c r="J916" s="1"/>
      <c r="K916" s="1"/>
      <c r="L916" s="1"/>
      <c r="M916" s="1"/>
      <c r="O916" s="1"/>
      <c r="P916" s="1"/>
      <c r="Q916" s="1"/>
      <c r="R916" s="1"/>
      <c r="S916" s="1"/>
      <c r="T916" s="1"/>
      <c r="U916" s="1"/>
      <c r="V916" s="1"/>
      <c r="W916" s="1"/>
      <c r="X916" s="1"/>
      <c r="Y916" s="1"/>
      <c r="Z916" s="1"/>
      <c r="AA916" s="1"/>
      <c r="AB916" s="1"/>
      <c r="AC916" s="1"/>
    </row>
    <row r="917" spans="1:29" x14ac:dyDescent="0.3">
      <c r="A917" s="1"/>
      <c r="B917" s="1"/>
      <c r="C917" s="1"/>
      <c r="D917" s="3"/>
      <c r="E917" s="1"/>
      <c r="F917" s="1"/>
      <c r="G917" s="1"/>
      <c r="H917" s="1"/>
      <c r="I917" s="1"/>
      <c r="J917" s="1"/>
      <c r="K917" s="1"/>
      <c r="L917" s="1"/>
      <c r="M917" s="1"/>
      <c r="O917" s="1"/>
      <c r="P917" s="1"/>
      <c r="Q917" s="1"/>
      <c r="R917" s="1"/>
      <c r="S917" s="1"/>
      <c r="T917" s="1"/>
      <c r="U917" s="1"/>
      <c r="V917" s="1"/>
      <c r="W917" s="1"/>
      <c r="X917" s="1"/>
      <c r="Y917" s="1"/>
      <c r="Z917" s="1"/>
      <c r="AA917" s="1"/>
      <c r="AB917" s="1"/>
      <c r="AC917" s="1"/>
    </row>
    <row r="918" spans="1:29" x14ac:dyDescent="0.3">
      <c r="A918" s="1"/>
      <c r="B918" s="1"/>
      <c r="C918" s="1"/>
      <c r="D918" s="3"/>
      <c r="E918" s="1"/>
      <c r="F918" s="1"/>
      <c r="G918" s="1"/>
      <c r="H918" s="1"/>
      <c r="I918" s="1"/>
      <c r="J918" s="1"/>
      <c r="K918" s="1"/>
      <c r="L918" s="1"/>
      <c r="M918" s="1"/>
      <c r="O918" s="1"/>
      <c r="P918" s="1"/>
      <c r="Q918" s="1"/>
      <c r="R918" s="1"/>
      <c r="S918" s="1"/>
      <c r="T918" s="1"/>
      <c r="U918" s="1"/>
      <c r="V918" s="1"/>
      <c r="W918" s="1"/>
      <c r="X918" s="1"/>
      <c r="Y918" s="1"/>
      <c r="Z918" s="1"/>
      <c r="AA918" s="1"/>
      <c r="AB918" s="1"/>
      <c r="AC918" s="1"/>
    </row>
    <row r="919" spans="1:29" x14ac:dyDescent="0.3">
      <c r="A919" s="1"/>
      <c r="B919" s="1"/>
      <c r="C919" s="1"/>
      <c r="D919" s="3"/>
      <c r="E919" s="1"/>
      <c r="F919" s="1"/>
      <c r="G919" s="1"/>
      <c r="H919" s="1"/>
      <c r="I919" s="1"/>
      <c r="J919" s="1"/>
      <c r="K919" s="1"/>
      <c r="L919" s="1"/>
      <c r="M919" s="1"/>
      <c r="O919" s="1"/>
      <c r="P919" s="1"/>
      <c r="Q919" s="1"/>
      <c r="R919" s="1"/>
      <c r="S919" s="1"/>
      <c r="T919" s="1"/>
      <c r="U919" s="1"/>
      <c r="V919" s="1"/>
      <c r="W919" s="1"/>
      <c r="X919" s="1"/>
      <c r="Y919" s="1"/>
      <c r="Z919" s="1"/>
      <c r="AA919" s="1"/>
      <c r="AB919" s="1"/>
      <c r="AC919" s="1"/>
    </row>
    <row r="920" spans="1:29" x14ac:dyDescent="0.3">
      <c r="A920" s="1"/>
      <c r="B920" s="1"/>
      <c r="C920" s="1"/>
      <c r="D920" s="3"/>
      <c r="E920" s="1"/>
      <c r="F920" s="1"/>
      <c r="G920" s="1"/>
      <c r="H920" s="1"/>
      <c r="I920" s="1"/>
      <c r="J920" s="1"/>
      <c r="K920" s="1"/>
      <c r="L920" s="1"/>
      <c r="M920" s="1"/>
      <c r="O920" s="1"/>
      <c r="P920" s="1"/>
      <c r="Q920" s="1"/>
      <c r="R920" s="1"/>
      <c r="S920" s="1"/>
      <c r="T920" s="1"/>
      <c r="U920" s="1"/>
      <c r="V920" s="1"/>
      <c r="W920" s="1"/>
      <c r="X920" s="1"/>
      <c r="Y920" s="1"/>
      <c r="Z920" s="1"/>
      <c r="AA920" s="1"/>
      <c r="AB920" s="1"/>
      <c r="AC920" s="1"/>
    </row>
    <row r="921" spans="1:29" x14ac:dyDescent="0.3">
      <c r="A921" s="1"/>
      <c r="B921" s="1"/>
      <c r="C921" s="1"/>
      <c r="D921" s="3"/>
      <c r="E921" s="1"/>
      <c r="F921" s="1"/>
      <c r="G921" s="1"/>
      <c r="H921" s="1"/>
      <c r="I921" s="1"/>
      <c r="J921" s="1"/>
      <c r="K921" s="1"/>
      <c r="L921" s="1"/>
      <c r="M921" s="1"/>
      <c r="O921" s="1"/>
      <c r="P921" s="1"/>
      <c r="Q921" s="1"/>
      <c r="R921" s="1"/>
      <c r="S921" s="1"/>
      <c r="T921" s="1"/>
      <c r="U921" s="1"/>
      <c r="V921" s="1"/>
      <c r="W921" s="1"/>
      <c r="X921" s="1"/>
      <c r="Y921" s="1"/>
      <c r="Z921" s="1"/>
      <c r="AA921" s="1"/>
      <c r="AB921" s="1"/>
      <c r="AC921" s="1"/>
    </row>
    <row r="922" spans="1:29" x14ac:dyDescent="0.3">
      <c r="A922" s="1"/>
      <c r="B922" s="1"/>
      <c r="C922" s="1"/>
      <c r="D922" s="3"/>
      <c r="E922" s="1"/>
      <c r="F922" s="1"/>
      <c r="G922" s="1"/>
      <c r="H922" s="1"/>
      <c r="I922" s="1"/>
      <c r="J922" s="1"/>
      <c r="K922" s="1"/>
      <c r="L922" s="1"/>
      <c r="M922" s="1"/>
      <c r="O922" s="1"/>
      <c r="P922" s="1"/>
      <c r="Q922" s="1"/>
      <c r="R922" s="1"/>
      <c r="S922" s="1"/>
      <c r="T922" s="1"/>
      <c r="U922" s="1"/>
      <c r="V922" s="1"/>
      <c r="W922" s="1"/>
      <c r="X922" s="1"/>
      <c r="Y922" s="1"/>
      <c r="Z922" s="1"/>
      <c r="AA922" s="1"/>
      <c r="AB922" s="1"/>
      <c r="AC922" s="1"/>
    </row>
    <row r="923" spans="1:29" x14ac:dyDescent="0.3">
      <c r="A923" s="1"/>
      <c r="B923" s="1"/>
      <c r="C923" s="1"/>
      <c r="D923" s="3"/>
      <c r="E923" s="1"/>
      <c r="F923" s="1"/>
      <c r="G923" s="1"/>
      <c r="H923" s="1"/>
      <c r="I923" s="1"/>
      <c r="J923" s="1"/>
      <c r="K923" s="1"/>
      <c r="L923" s="1"/>
      <c r="M923" s="1"/>
      <c r="O923" s="1"/>
      <c r="P923" s="1"/>
      <c r="Q923" s="1"/>
      <c r="R923" s="1"/>
      <c r="S923" s="1"/>
      <c r="T923" s="1"/>
      <c r="U923" s="1"/>
      <c r="V923" s="1"/>
      <c r="W923" s="1"/>
      <c r="X923" s="1"/>
      <c r="Y923" s="1"/>
      <c r="Z923" s="1"/>
      <c r="AA923" s="1"/>
      <c r="AB923" s="1"/>
      <c r="AC923" s="1"/>
    </row>
    <row r="924" spans="1:29" x14ac:dyDescent="0.3">
      <c r="A924" s="1"/>
      <c r="B924" s="1"/>
      <c r="C924" s="1"/>
      <c r="D924" s="3"/>
      <c r="E924" s="1"/>
      <c r="F924" s="1"/>
      <c r="G924" s="1"/>
      <c r="H924" s="1"/>
      <c r="I924" s="1"/>
      <c r="J924" s="1"/>
      <c r="K924" s="1"/>
      <c r="L924" s="1"/>
      <c r="M924" s="1"/>
      <c r="O924" s="1"/>
      <c r="P924" s="1"/>
      <c r="Q924" s="1"/>
      <c r="R924" s="1"/>
      <c r="S924" s="1"/>
      <c r="T924" s="1"/>
      <c r="U924" s="1"/>
      <c r="V924" s="1"/>
      <c r="W924" s="1"/>
      <c r="X924" s="1"/>
      <c r="Y924" s="1"/>
      <c r="Z924" s="1"/>
      <c r="AA924" s="1"/>
      <c r="AB924" s="1"/>
      <c r="AC924" s="1"/>
    </row>
    <row r="925" spans="1:29" x14ac:dyDescent="0.3">
      <c r="A925" s="1"/>
      <c r="B925" s="1"/>
      <c r="C925" s="1"/>
      <c r="D925" s="3"/>
      <c r="E925" s="1"/>
      <c r="F925" s="1"/>
      <c r="G925" s="1"/>
      <c r="H925" s="1"/>
      <c r="I925" s="1"/>
      <c r="J925" s="1"/>
      <c r="K925" s="1"/>
      <c r="L925" s="1"/>
      <c r="M925" s="1"/>
      <c r="O925" s="1"/>
      <c r="P925" s="1"/>
      <c r="Q925" s="1"/>
      <c r="R925" s="1"/>
      <c r="S925" s="1"/>
      <c r="T925" s="1"/>
      <c r="U925" s="1"/>
      <c r="V925" s="1"/>
      <c r="W925" s="1"/>
      <c r="X925" s="1"/>
      <c r="Y925" s="1"/>
      <c r="Z925" s="1"/>
      <c r="AA925" s="1"/>
      <c r="AB925" s="1"/>
      <c r="AC925" s="1"/>
    </row>
    <row r="926" spans="1:29" x14ac:dyDescent="0.3">
      <c r="A926" s="1"/>
      <c r="B926" s="1"/>
      <c r="C926" s="1"/>
      <c r="D926" s="3"/>
      <c r="E926" s="1"/>
      <c r="F926" s="1"/>
      <c r="G926" s="1"/>
      <c r="H926" s="1"/>
      <c r="I926" s="1"/>
      <c r="J926" s="1"/>
      <c r="K926" s="1"/>
      <c r="L926" s="1"/>
      <c r="M926" s="1"/>
      <c r="O926" s="1"/>
      <c r="P926" s="1"/>
      <c r="Q926" s="1"/>
      <c r="R926" s="1"/>
      <c r="S926" s="1"/>
      <c r="T926" s="1"/>
      <c r="U926" s="1"/>
      <c r="V926" s="1"/>
      <c r="W926" s="1"/>
      <c r="X926" s="1"/>
      <c r="Y926" s="1"/>
      <c r="Z926" s="1"/>
      <c r="AA926" s="1"/>
      <c r="AB926" s="1"/>
      <c r="AC926" s="1"/>
    </row>
    <row r="927" spans="1:29" x14ac:dyDescent="0.3">
      <c r="A927" s="1"/>
      <c r="B927" s="1"/>
      <c r="C927" s="1"/>
      <c r="D927" s="3"/>
      <c r="E927" s="1"/>
      <c r="F927" s="1"/>
      <c r="G927" s="1"/>
      <c r="H927" s="1"/>
      <c r="I927" s="1"/>
      <c r="J927" s="1"/>
      <c r="K927" s="1"/>
      <c r="L927" s="1"/>
      <c r="M927" s="1"/>
      <c r="O927" s="1"/>
      <c r="P927" s="1"/>
      <c r="Q927" s="1"/>
      <c r="R927" s="1"/>
      <c r="S927" s="1"/>
      <c r="T927" s="1"/>
      <c r="U927" s="1"/>
      <c r="V927" s="1"/>
      <c r="W927" s="1"/>
      <c r="X927" s="1"/>
      <c r="Y927" s="1"/>
      <c r="Z927" s="1"/>
      <c r="AA927" s="1"/>
      <c r="AB927" s="1"/>
      <c r="AC927" s="1"/>
    </row>
    <row r="928" spans="1:29" x14ac:dyDescent="0.3">
      <c r="A928" s="1"/>
      <c r="B928" s="1"/>
      <c r="C928" s="1"/>
      <c r="D928" s="3"/>
      <c r="E928" s="1"/>
      <c r="F928" s="1"/>
      <c r="G928" s="1"/>
      <c r="H928" s="1"/>
      <c r="I928" s="1"/>
      <c r="J928" s="1"/>
      <c r="K928" s="1"/>
      <c r="L928" s="1"/>
      <c r="M928" s="1"/>
      <c r="O928" s="1"/>
      <c r="P928" s="1"/>
      <c r="Q928" s="1"/>
      <c r="R928" s="1"/>
      <c r="S928" s="1"/>
      <c r="T928" s="1"/>
      <c r="U928" s="1"/>
      <c r="V928" s="1"/>
      <c r="W928" s="1"/>
      <c r="X928" s="1"/>
      <c r="Y928" s="1"/>
      <c r="Z928" s="1"/>
      <c r="AA928" s="1"/>
      <c r="AB928" s="1"/>
      <c r="AC928" s="1"/>
    </row>
    <row r="929" spans="1:29" x14ac:dyDescent="0.3">
      <c r="A929" s="1"/>
      <c r="B929" s="1"/>
      <c r="C929" s="1"/>
      <c r="D929" s="3"/>
      <c r="E929" s="1"/>
      <c r="F929" s="1"/>
      <c r="G929" s="1"/>
      <c r="H929" s="1"/>
      <c r="I929" s="1"/>
      <c r="J929" s="1"/>
      <c r="K929" s="1"/>
      <c r="L929" s="1"/>
      <c r="M929" s="1"/>
      <c r="O929" s="1"/>
      <c r="P929" s="1"/>
      <c r="Q929" s="1"/>
      <c r="R929" s="1"/>
      <c r="S929" s="1"/>
      <c r="T929" s="1"/>
      <c r="U929" s="1"/>
      <c r="V929" s="1"/>
      <c r="W929" s="1"/>
      <c r="X929" s="1"/>
      <c r="Y929" s="1"/>
      <c r="Z929" s="1"/>
      <c r="AA929" s="1"/>
      <c r="AB929" s="1"/>
      <c r="AC929" s="1"/>
    </row>
    <row r="930" spans="1:29" x14ac:dyDescent="0.3">
      <c r="A930" s="1"/>
      <c r="B930" s="1"/>
      <c r="C930" s="1"/>
      <c r="D930" s="3"/>
      <c r="E930" s="1"/>
      <c r="F930" s="1"/>
      <c r="G930" s="1"/>
      <c r="H930" s="1"/>
      <c r="I930" s="1"/>
      <c r="J930" s="1"/>
      <c r="K930" s="1"/>
      <c r="L930" s="1"/>
      <c r="M930" s="1"/>
      <c r="O930" s="1"/>
      <c r="P930" s="1"/>
      <c r="Q930" s="1"/>
      <c r="R930" s="1"/>
      <c r="S930" s="1"/>
      <c r="T930" s="1"/>
      <c r="U930" s="1"/>
      <c r="V930" s="1"/>
      <c r="W930" s="1"/>
      <c r="X930" s="1"/>
      <c r="Y930" s="1"/>
      <c r="Z930" s="1"/>
      <c r="AA930" s="1"/>
      <c r="AB930" s="1"/>
      <c r="AC930" s="1"/>
    </row>
    <row r="931" spans="1:29" x14ac:dyDescent="0.3">
      <c r="A931" s="1"/>
      <c r="B931" s="1"/>
      <c r="C931" s="1"/>
      <c r="D931" s="3"/>
      <c r="E931" s="1"/>
      <c r="F931" s="1"/>
      <c r="G931" s="1"/>
      <c r="H931" s="1"/>
      <c r="I931" s="1"/>
      <c r="J931" s="1"/>
      <c r="K931" s="1"/>
      <c r="L931" s="1"/>
      <c r="M931" s="1"/>
      <c r="O931" s="1"/>
      <c r="P931" s="1"/>
      <c r="Q931" s="1"/>
      <c r="R931" s="1"/>
      <c r="S931" s="1"/>
      <c r="T931" s="1"/>
      <c r="U931" s="1"/>
      <c r="V931" s="1"/>
      <c r="W931" s="1"/>
      <c r="X931" s="1"/>
      <c r="Y931" s="1"/>
      <c r="Z931" s="1"/>
      <c r="AA931" s="1"/>
      <c r="AB931" s="1"/>
      <c r="AC931" s="1"/>
    </row>
    <row r="932" spans="1:29" x14ac:dyDescent="0.3">
      <c r="A932" s="1"/>
      <c r="B932" s="1"/>
      <c r="C932" s="1"/>
      <c r="D932" s="3"/>
      <c r="E932" s="1"/>
      <c r="F932" s="1"/>
      <c r="G932" s="1"/>
      <c r="H932" s="1"/>
      <c r="I932" s="1"/>
      <c r="J932" s="1"/>
      <c r="K932" s="1"/>
      <c r="L932" s="1"/>
      <c r="M932" s="1"/>
      <c r="O932" s="1"/>
      <c r="P932" s="1"/>
      <c r="Q932" s="1"/>
      <c r="R932" s="1"/>
      <c r="S932" s="1"/>
      <c r="T932" s="1"/>
      <c r="U932" s="1"/>
      <c r="V932" s="1"/>
      <c r="W932" s="1"/>
      <c r="X932" s="1"/>
      <c r="Y932" s="1"/>
      <c r="Z932" s="1"/>
      <c r="AA932" s="1"/>
      <c r="AB932" s="1"/>
      <c r="AC932" s="1"/>
    </row>
    <row r="933" spans="1:29" x14ac:dyDescent="0.3">
      <c r="A933" s="1"/>
      <c r="B933" s="1"/>
      <c r="C933" s="1"/>
      <c r="D933" s="3"/>
      <c r="E933" s="1"/>
      <c r="F933" s="1"/>
      <c r="G933" s="1"/>
      <c r="H933" s="1"/>
      <c r="I933" s="1"/>
      <c r="J933" s="1"/>
      <c r="K933" s="1"/>
      <c r="L933" s="1"/>
      <c r="M933" s="1"/>
      <c r="O933" s="1"/>
      <c r="P933" s="1"/>
      <c r="Q933" s="1"/>
      <c r="R933" s="1"/>
      <c r="S933" s="1"/>
      <c r="T933" s="1"/>
      <c r="U933" s="1"/>
      <c r="V933" s="1"/>
      <c r="W933" s="1"/>
      <c r="X933" s="1"/>
      <c r="Y933" s="1"/>
      <c r="Z933" s="1"/>
      <c r="AA933" s="1"/>
      <c r="AB933" s="1"/>
      <c r="AC933" s="1"/>
    </row>
    <row r="934" spans="1:29" x14ac:dyDescent="0.3">
      <c r="A934" s="1"/>
      <c r="B934" s="1"/>
      <c r="C934" s="1"/>
      <c r="D934" s="3"/>
      <c r="E934" s="1"/>
      <c r="F934" s="1"/>
      <c r="G934" s="1"/>
      <c r="H934" s="1"/>
      <c r="I934" s="1"/>
      <c r="J934" s="1"/>
      <c r="K934" s="1"/>
      <c r="L934" s="1"/>
      <c r="M934" s="1"/>
      <c r="O934" s="1"/>
      <c r="P934" s="1"/>
      <c r="Q934" s="1"/>
      <c r="R934" s="1"/>
      <c r="S934" s="1"/>
      <c r="T934" s="1"/>
      <c r="U934" s="1"/>
      <c r="V934" s="1"/>
      <c r="W934" s="1"/>
      <c r="X934" s="1"/>
      <c r="Y934" s="1"/>
      <c r="Z934" s="1"/>
      <c r="AA934" s="1"/>
      <c r="AB934" s="1"/>
      <c r="AC934" s="1"/>
    </row>
    <row r="935" spans="1:29" x14ac:dyDescent="0.3">
      <c r="A935" s="1"/>
      <c r="B935" s="1"/>
      <c r="C935" s="1"/>
      <c r="D935" s="3"/>
      <c r="E935" s="1"/>
      <c r="F935" s="1"/>
      <c r="G935" s="1"/>
      <c r="H935" s="1"/>
      <c r="I935" s="1"/>
      <c r="J935" s="1"/>
      <c r="K935" s="1"/>
      <c r="L935" s="1"/>
      <c r="M935" s="1"/>
      <c r="O935" s="1"/>
      <c r="P935" s="1"/>
      <c r="Q935" s="1"/>
      <c r="R935" s="1"/>
      <c r="S935" s="1"/>
      <c r="T935" s="1"/>
      <c r="U935" s="1"/>
      <c r="V935" s="1"/>
      <c r="W935" s="1"/>
      <c r="X935" s="1"/>
      <c r="Y935" s="1"/>
      <c r="Z935" s="1"/>
      <c r="AA935" s="1"/>
      <c r="AB935" s="1"/>
      <c r="AC935" s="1"/>
    </row>
    <row r="936" spans="1:29" x14ac:dyDescent="0.3">
      <c r="A936" s="1"/>
      <c r="B936" s="1"/>
      <c r="C936" s="1"/>
      <c r="D936" s="3"/>
      <c r="E936" s="1"/>
      <c r="F936" s="1"/>
      <c r="G936" s="1"/>
      <c r="H936" s="1"/>
      <c r="I936" s="1"/>
      <c r="J936" s="1"/>
      <c r="K936" s="1"/>
      <c r="L936" s="1"/>
      <c r="M936" s="1"/>
      <c r="O936" s="1"/>
      <c r="P936" s="1"/>
      <c r="Q936" s="1"/>
      <c r="R936" s="1"/>
      <c r="S936" s="1"/>
      <c r="T936" s="1"/>
      <c r="U936" s="1"/>
      <c r="V936" s="1"/>
      <c r="W936" s="1"/>
      <c r="X936" s="1"/>
      <c r="Y936" s="1"/>
      <c r="Z936" s="1"/>
      <c r="AA936" s="1"/>
      <c r="AB936" s="1"/>
      <c r="AC936" s="1"/>
    </row>
    <row r="937" spans="1:29" x14ac:dyDescent="0.3">
      <c r="A937" s="1"/>
      <c r="B937" s="1"/>
      <c r="C937" s="1"/>
      <c r="D937" s="3"/>
      <c r="E937" s="1"/>
      <c r="F937" s="1"/>
      <c r="G937" s="1"/>
      <c r="H937" s="1"/>
      <c r="I937" s="1"/>
      <c r="J937" s="1"/>
      <c r="K937" s="1"/>
      <c r="L937" s="1"/>
      <c r="M937" s="1"/>
      <c r="O937" s="1"/>
      <c r="P937" s="1"/>
      <c r="Q937" s="1"/>
      <c r="R937" s="1"/>
      <c r="S937" s="1"/>
      <c r="T937" s="1"/>
      <c r="U937" s="1"/>
      <c r="V937" s="1"/>
      <c r="W937" s="1"/>
      <c r="X937" s="1"/>
      <c r="Y937" s="1"/>
      <c r="Z937" s="1"/>
      <c r="AA937" s="1"/>
      <c r="AB937" s="1"/>
      <c r="AC937" s="1"/>
    </row>
    <row r="938" spans="1:29" x14ac:dyDescent="0.3">
      <c r="A938" s="1"/>
      <c r="B938" s="1"/>
      <c r="C938" s="1"/>
      <c r="D938" s="3"/>
      <c r="E938" s="1"/>
      <c r="F938" s="1"/>
      <c r="G938" s="1"/>
      <c r="H938" s="1"/>
      <c r="I938" s="1"/>
      <c r="J938" s="1"/>
      <c r="K938" s="1"/>
      <c r="L938" s="1"/>
      <c r="M938" s="1"/>
      <c r="O938" s="1"/>
      <c r="P938" s="1"/>
      <c r="Q938" s="1"/>
      <c r="R938" s="1"/>
      <c r="S938" s="1"/>
      <c r="T938" s="1"/>
      <c r="U938" s="1"/>
      <c r="V938" s="1"/>
      <c r="W938" s="1"/>
      <c r="X938" s="1"/>
      <c r="Y938" s="1"/>
      <c r="Z938" s="1"/>
      <c r="AA938" s="1"/>
      <c r="AB938" s="1"/>
      <c r="AC938" s="1"/>
    </row>
    <row r="939" spans="1:29" x14ac:dyDescent="0.3">
      <c r="A939" s="1"/>
      <c r="B939" s="1"/>
      <c r="C939" s="1"/>
      <c r="D939" s="3"/>
      <c r="E939" s="1"/>
      <c r="F939" s="1"/>
      <c r="G939" s="1"/>
      <c r="H939" s="1"/>
      <c r="I939" s="1"/>
      <c r="J939" s="1"/>
      <c r="K939" s="1"/>
      <c r="L939" s="1"/>
      <c r="M939" s="1"/>
      <c r="O939" s="1"/>
      <c r="P939" s="1"/>
      <c r="Q939" s="1"/>
      <c r="R939" s="1"/>
      <c r="S939" s="1"/>
      <c r="T939" s="1"/>
      <c r="U939" s="1"/>
      <c r="V939" s="1"/>
      <c r="W939" s="1"/>
      <c r="X939" s="1"/>
      <c r="Y939" s="1"/>
      <c r="Z939" s="1"/>
      <c r="AA939" s="1"/>
      <c r="AB939" s="1"/>
      <c r="AC939" s="1"/>
    </row>
    <row r="940" spans="1:29" x14ac:dyDescent="0.3">
      <c r="A940" s="1"/>
      <c r="B940" s="1"/>
      <c r="C940" s="1"/>
      <c r="D940" s="3"/>
      <c r="E940" s="1"/>
      <c r="F940" s="1"/>
      <c r="G940" s="1"/>
      <c r="H940" s="1"/>
      <c r="I940" s="1"/>
      <c r="J940" s="1"/>
      <c r="K940" s="1"/>
      <c r="L940" s="1"/>
      <c r="M940" s="1"/>
      <c r="O940" s="1"/>
      <c r="P940" s="1"/>
      <c r="Q940" s="1"/>
      <c r="R940" s="1"/>
      <c r="S940" s="1"/>
      <c r="T940" s="1"/>
      <c r="U940" s="1"/>
      <c r="V940" s="1"/>
      <c r="W940" s="1"/>
      <c r="X940" s="1"/>
      <c r="Y940" s="1"/>
      <c r="Z940" s="1"/>
      <c r="AA940" s="1"/>
      <c r="AB940" s="1"/>
      <c r="AC940" s="1"/>
    </row>
    <row r="941" spans="1:29" x14ac:dyDescent="0.3">
      <c r="A941" s="1"/>
      <c r="B941" s="1"/>
      <c r="C941" s="1"/>
      <c r="D941" s="3"/>
      <c r="E941" s="1"/>
      <c r="F941" s="1"/>
      <c r="G941" s="1"/>
      <c r="H941" s="1"/>
      <c r="I941" s="1"/>
      <c r="J941" s="1"/>
      <c r="K941" s="1"/>
      <c r="L941" s="1"/>
      <c r="M941" s="1"/>
      <c r="O941" s="1"/>
      <c r="P941" s="1"/>
      <c r="Q941" s="1"/>
      <c r="R941" s="1"/>
      <c r="S941" s="1"/>
      <c r="T941" s="1"/>
      <c r="U941" s="1"/>
      <c r="V941" s="1"/>
      <c r="W941" s="1"/>
      <c r="X941" s="1"/>
      <c r="Y941" s="1"/>
      <c r="Z941" s="1"/>
      <c r="AA941" s="1"/>
      <c r="AB941" s="1"/>
      <c r="AC941" s="1"/>
    </row>
    <row r="942" spans="1:29" x14ac:dyDescent="0.3">
      <c r="A942" s="1"/>
      <c r="B942" s="1"/>
      <c r="C942" s="1"/>
      <c r="D942" s="3"/>
      <c r="E942" s="1"/>
      <c r="F942" s="1"/>
      <c r="G942" s="1"/>
      <c r="H942" s="1"/>
      <c r="I942" s="1"/>
      <c r="J942" s="1"/>
      <c r="K942" s="1"/>
      <c r="L942" s="1"/>
      <c r="M942" s="1"/>
      <c r="O942" s="1"/>
      <c r="P942" s="1"/>
      <c r="Q942" s="1"/>
      <c r="R942" s="1"/>
      <c r="S942" s="1"/>
      <c r="T942" s="1"/>
      <c r="U942" s="1"/>
      <c r="V942" s="1"/>
      <c r="W942" s="1"/>
      <c r="X942" s="1"/>
      <c r="Y942" s="1"/>
      <c r="Z942" s="1"/>
      <c r="AA942" s="1"/>
      <c r="AB942" s="1"/>
      <c r="AC942" s="1"/>
    </row>
    <row r="943" spans="1:29" x14ac:dyDescent="0.3">
      <c r="A943" s="1"/>
      <c r="B943" s="1"/>
      <c r="C943" s="1"/>
      <c r="D943" s="3"/>
      <c r="E943" s="1"/>
      <c r="F943" s="1"/>
      <c r="G943" s="1"/>
      <c r="H943" s="1"/>
      <c r="I943" s="1"/>
      <c r="J943" s="1"/>
      <c r="K943" s="1"/>
      <c r="L943" s="1"/>
      <c r="M943" s="1"/>
      <c r="O943" s="1"/>
      <c r="P943" s="1"/>
      <c r="Q943" s="1"/>
      <c r="R943" s="1"/>
      <c r="S943" s="1"/>
      <c r="T943" s="1"/>
      <c r="U943" s="1"/>
      <c r="V943" s="1"/>
      <c r="W943" s="1"/>
      <c r="X943" s="1"/>
      <c r="Y943" s="1"/>
      <c r="Z943" s="1"/>
      <c r="AA943" s="1"/>
      <c r="AB943" s="1"/>
      <c r="AC943" s="1"/>
    </row>
    <row r="944" spans="1:29" x14ac:dyDescent="0.3">
      <c r="A944" s="1"/>
      <c r="B944" s="1"/>
      <c r="C944" s="1"/>
      <c r="D944" s="3"/>
      <c r="E944" s="1"/>
      <c r="F944" s="1"/>
      <c r="G944" s="1"/>
      <c r="H944" s="1"/>
      <c r="I944" s="1"/>
      <c r="J944" s="1"/>
      <c r="K944" s="1"/>
      <c r="L944" s="1"/>
      <c r="M944" s="1"/>
      <c r="O944" s="1"/>
      <c r="P944" s="1"/>
      <c r="Q944" s="1"/>
      <c r="R944" s="1"/>
      <c r="S944" s="1"/>
      <c r="T944" s="1"/>
      <c r="U944" s="1"/>
      <c r="V944" s="1"/>
      <c r="W944" s="1"/>
      <c r="X944" s="1"/>
      <c r="Y944" s="1"/>
      <c r="Z944" s="1"/>
      <c r="AA944" s="1"/>
      <c r="AB944" s="1"/>
      <c r="AC944" s="1"/>
    </row>
    <row r="945" spans="1:29" x14ac:dyDescent="0.3">
      <c r="A945" s="1"/>
      <c r="B945" s="1"/>
      <c r="C945" s="1"/>
      <c r="D945" s="3"/>
      <c r="E945" s="1"/>
      <c r="F945" s="1"/>
      <c r="G945" s="1"/>
      <c r="H945" s="1"/>
      <c r="I945" s="1"/>
      <c r="J945" s="1"/>
      <c r="K945" s="1"/>
      <c r="L945" s="1"/>
      <c r="M945" s="1"/>
      <c r="O945" s="1"/>
      <c r="P945" s="1"/>
      <c r="Q945" s="1"/>
      <c r="R945" s="1"/>
      <c r="S945" s="1"/>
      <c r="T945" s="1"/>
      <c r="U945" s="1"/>
      <c r="V945" s="1"/>
      <c r="W945" s="1"/>
      <c r="X945" s="1"/>
      <c r="Y945" s="1"/>
      <c r="Z945" s="1"/>
      <c r="AA945" s="1"/>
      <c r="AB945" s="1"/>
      <c r="AC945" s="1"/>
    </row>
    <row r="946" spans="1:29" x14ac:dyDescent="0.3">
      <c r="A946" s="1"/>
      <c r="B946" s="1"/>
      <c r="C946" s="1"/>
      <c r="D946" s="3"/>
      <c r="E946" s="1"/>
      <c r="F946" s="1"/>
      <c r="G946" s="1"/>
      <c r="H946" s="1"/>
      <c r="I946" s="1"/>
      <c r="J946" s="1"/>
      <c r="K946" s="1"/>
      <c r="L946" s="1"/>
      <c r="M946" s="1"/>
      <c r="O946" s="1"/>
      <c r="P946" s="1"/>
      <c r="Q946" s="1"/>
      <c r="R946" s="1"/>
      <c r="S946" s="1"/>
      <c r="T946" s="1"/>
      <c r="U946" s="1"/>
      <c r="V946" s="1"/>
      <c r="W946" s="1"/>
      <c r="X946" s="1"/>
      <c r="Y946" s="1"/>
      <c r="Z946" s="1"/>
      <c r="AA946" s="1"/>
      <c r="AB946" s="1"/>
      <c r="AC946" s="1"/>
    </row>
    <row r="947" spans="1:29" x14ac:dyDescent="0.3">
      <c r="A947" s="1"/>
      <c r="B947" s="1"/>
      <c r="C947" s="1"/>
      <c r="D947" s="3"/>
      <c r="E947" s="1"/>
      <c r="F947" s="1"/>
      <c r="G947" s="1"/>
      <c r="H947" s="1"/>
      <c r="I947" s="1"/>
      <c r="J947" s="1"/>
      <c r="K947" s="1"/>
      <c r="L947" s="1"/>
      <c r="M947" s="1"/>
      <c r="O947" s="1"/>
      <c r="P947" s="1"/>
      <c r="Q947" s="1"/>
      <c r="R947" s="1"/>
      <c r="S947" s="1"/>
      <c r="T947" s="1"/>
      <c r="U947" s="1"/>
      <c r="V947" s="1"/>
      <c r="W947" s="1"/>
      <c r="X947" s="1"/>
      <c r="Y947" s="1"/>
      <c r="Z947" s="1"/>
      <c r="AA947" s="1"/>
      <c r="AB947" s="1"/>
      <c r="AC947" s="1"/>
    </row>
    <row r="948" spans="1:29" x14ac:dyDescent="0.3">
      <c r="A948" s="1"/>
      <c r="B948" s="1"/>
      <c r="C948" s="1"/>
      <c r="D948" s="3"/>
      <c r="E948" s="1"/>
      <c r="F948" s="1"/>
      <c r="G948" s="1"/>
      <c r="H948" s="1"/>
      <c r="I948" s="1"/>
      <c r="J948" s="1"/>
      <c r="K948" s="1"/>
      <c r="L948" s="1"/>
      <c r="M948" s="1"/>
      <c r="O948" s="1"/>
      <c r="P948" s="1"/>
      <c r="Q948" s="1"/>
      <c r="R948" s="1"/>
      <c r="S948" s="1"/>
      <c r="T948" s="1"/>
      <c r="U948" s="1"/>
      <c r="V948" s="1"/>
      <c r="W948" s="1"/>
      <c r="X948" s="1"/>
      <c r="Y948" s="1"/>
      <c r="Z948" s="1"/>
      <c r="AA948" s="1"/>
      <c r="AB948" s="1"/>
      <c r="AC948" s="1"/>
    </row>
    <row r="949" spans="1:29" x14ac:dyDescent="0.3">
      <c r="A949" s="1"/>
      <c r="B949" s="1"/>
      <c r="C949" s="1"/>
      <c r="D949" s="3"/>
      <c r="E949" s="1"/>
      <c r="F949" s="1"/>
      <c r="G949" s="1"/>
      <c r="H949" s="1"/>
      <c r="I949" s="1"/>
      <c r="J949" s="1"/>
      <c r="K949" s="1"/>
      <c r="L949" s="1"/>
      <c r="M949" s="1"/>
      <c r="O949" s="1"/>
      <c r="P949" s="1"/>
      <c r="Q949" s="1"/>
      <c r="R949" s="1"/>
      <c r="S949" s="1"/>
      <c r="T949" s="1"/>
      <c r="U949" s="1"/>
      <c r="V949" s="1"/>
      <c r="W949" s="1"/>
      <c r="X949" s="1"/>
      <c r="Y949" s="1"/>
      <c r="Z949" s="1"/>
      <c r="AA949" s="1"/>
      <c r="AB949" s="1"/>
      <c r="AC949" s="1"/>
    </row>
    <row r="950" spans="1:29" x14ac:dyDescent="0.3">
      <c r="A950" s="1"/>
      <c r="B950" s="1"/>
      <c r="C950" s="1"/>
      <c r="D950" s="3"/>
      <c r="E950" s="1"/>
      <c r="F950" s="1"/>
      <c r="G950" s="1"/>
      <c r="H950" s="1"/>
      <c r="I950" s="1"/>
      <c r="J950" s="1"/>
      <c r="K950" s="1"/>
      <c r="L950" s="1"/>
      <c r="M950" s="1"/>
      <c r="O950" s="1"/>
      <c r="P950" s="1"/>
      <c r="Q950" s="1"/>
      <c r="R950" s="1"/>
      <c r="S950" s="1"/>
      <c r="T950" s="1"/>
      <c r="U950" s="1"/>
      <c r="V950" s="1"/>
      <c r="W950" s="1"/>
      <c r="X950" s="1"/>
      <c r="Y950" s="1"/>
      <c r="Z950" s="1"/>
      <c r="AA950" s="1"/>
      <c r="AB950" s="1"/>
      <c r="AC950" s="1"/>
    </row>
    <row r="951" spans="1:29" x14ac:dyDescent="0.3">
      <c r="A951" s="1"/>
      <c r="B951" s="1"/>
      <c r="C951" s="1"/>
      <c r="D951" s="3"/>
      <c r="E951" s="1"/>
      <c r="F951" s="1"/>
      <c r="G951" s="1"/>
      <c r="H951" s="1"/>
      <c r="I951" s="1"/>
      <c r="J951" s="1"/>
      <c r="K951" s="1"/>
      <c r="L951" s="1"/>
      <c r="M951" s="1"/>
      <c r="O951" s="1"/>
      <c r="P951" s="1"/>
      <c r="Q951" s="1"/>
      <c r="R951" s="1"/>
      <c r="S951" s="1"/>
      <c r="T951" s="1"/>
      <c r="U951" s="1"/>
      <c r="V951" s="1"/>
      <c r="W951" s="1"/>
      <c r="X951" s="1"/>
      <c r="Y951" s="1"/>
      <c r="Z951" s="1"/>
      <c r="AA951" s="1"/>
      <c r="AB951" s="1"/>
      <c r="AC951" s="1"/>
    </row>
    <row r="952" spans="1:29" x14ac:dyDescent="0.3">
      <c r="A952" s="1"/>
      <c r="B952" s="1"/>
      <c r="C952" s="1"/>
      <c r="D952" s="3"/>
      <c r="E952" s="1"/>
      <c r="F952" s="1"/>
      <c r="G952" s="1"/>
      <c r="H952" s="1"/>
      <c r="I952" s="1"/>
      <c r="J952" s="1"/>
      <c r="K952" s="1"/>
      <c r="L952" s="1"/>
      <c r="M952" s="1"/>
      <c r="O952" s="1"/>
      <c r="P952" s="1"/>
      <c r="Q952" s="1"/>
      <c r="R952" s="1"/>
      <c r="S952" s="1"/>
      <c r="T952" s="1"/>
      <c r="U952" s="1"/>
      <c r="V952" s="1"/>
      <c r="W952" s="1"/>
      <c r="X952" s="1"/>
      <c r="Y952" s="1"/>
      <c r="Z952" s="1"/>
      <c r="AA952" s="1"/>
      <c r="AB952" s="1"/>
      <c r="AC952" s="1"/>
    </row>
    <row r="953" spans="1:29" x14ac:dyDescent="0.3">
      <c r="A953" s="1"/>
      <c r="B953" s="1"/>
      <c r="C953" s="1"/>
      <c r="D953" s="3"/>
      <c r="E953" s="1"/>
      <c r="F953" s="1"/>
      <c r="G953" s="1"/>
      <c r="H953" s="1"/>
      <c r="I953" s="1"/>
      <c r="J953" s="1"/>
      <c r="K953" s="1"/>
      <c r="L953" s="1"/>
      <c r="M953" s="1"/>
      <c r="O953" s="1"/>
      <c r="P953" s="1"/>
      <c r="Q953" s="1"/>
      <c r="R953" s="1"/>
      <c r="S953" s="1"/>
      <c r="T953" s="1"/>
      <c r="U953" s="1"/>
      <c r="V953" s="1"/>
      <c r="W953" s="1"/>
      <c r="X953" s="1"/>
      <c r="Y953" s="1"/>
      <c r="Z953" s="1"/>
      <c r="AA953" s="1"/>
      <c r="AB953" s="1"/>
      <c r="AC953" s="1"/>
    </row>
    <row r="954" spans="1:29" x14ac:dyDescent="0.3">
      <c r="A954" s="1"/>
      <c r="B954" s="1"/>
      <c r="C954" s="1"/>
      <c r="D954" s="3"/>
      <c r="E954" s="1"/>
      <c r="F954" s="1"/>
      <c r="G954" s="1"/>
      <c r="H954" s="1"/>
      <c r="I954" s="1"/>
      <c r="J954" s="1"/>
      <c r="K954" s="1"/>
      <c r="L954" s="1"/>
      <c r="M954" s="1"/>
      <c r="O954" s="1"/>
      <c r="P954" s="1"/>
      <c r="Q954" s="1"/>
      <c r="R954" s="1"/>
      <c r="S954" s="1"/>
      <c r="T954" s="1"/>
      <c r="U954" s="1"/>
      <c r="V954" s="1"/>
      <c r="W954" s="1"/>
      <c r="X954" s="1"/>
      <c r="Y954" s="1"/>
      <c r="Z954" s="1"/>
      <c r="AA954" s="1"/>
      <c r="AB954" s="1"/>
      <c r="AC954" s="1"/>
    </row>
    <row r="955" spans="1:29" x14ac:dyDescent="0.3">
      <c r="A955" s="1"/>
      <c r="B955" s="1"/>
      <c r="C955" s="1"/>
      <c r="D955" s="3"/>
      <c r="E955" s="1"/>
      <c r="F955" s="1"/>
      <c r="G955" s="1"/>
      <c r="H955" s="1"/>
      <c r="I955" s="1"/>
      <c r="J955" s="1"/>
      <c r="K955" s="1"/>
      <c r="L955" s="1"/>
      <c r="M955" s="1"/>
      <c r="O955" s="1"/>
      <c r="P955" s="1"/>
      <c r="Q955" s="1"/>
      <c r="R955" s="1"/>
      <c r="S955" s="1"/>
      <c r="T955" s="1"/>
      <c r="U955" s="1"/>
      <c r="V955" s="1"/>
      <c r="W955" s="1"/>
      <c r="X955" s="1"/>
      <c r="Y955" s="1"/>
      <c r="Z955" s="1"/>
      <c r="AA955" s="1"/>
      <c r="AB955" s="1"/>
      <c r="AC955" s="1"/>
    </row>
    <row r="956" spans="1:29" x14ac:dyDescent="0.3">
      <c r="A956" s="1"/>
      <c r="B956" s="1"/>
      <c r="C956" s="1"/>
      <c r="D956" s="3"/>
      <c r="E956" s="1"/>
      <c r="F956" s="1"/>
      <c r="G956" s="1"/>
      <c r="H956" s="1"/>
      <c r="I956" s="1"/>
      <c r="J956" s="1"/>
      <c r="K956" s="1"/>
      <c r="L956" s="1"/>
      <c r="M956" s="1"/>
      <c r="O956" s="1"/>
      <c r="P956" s="1"/>
      <c r="Q956" s="1"/>
      <c r="R956" s="1"/>
      <c r="S956" s="1"/>
      <c r="T956" s="1"/>
      <c r="U956" s="1"/>
      <c r="V956" s="1"/>
      <c r="W956" s="1"/>
      <c r="X956" s="1"/>
      <c r="Y956" s="1"/>
      <c r="Z956" s="1"/>
      <c r="AA956" s="1"/>
      <c r="AB956" s="1"/>
      <c r="AC956" s="1"/>
    </row>
    <row r="957" spans="1:29" x14ac:dyDescent="0.3">
      <c r="A957" s="1"/>
      <c r="B957" s="1"/>
      <c r="C957" s="1"/>
      <c r="D957" s="3"/>
      <c r="E957" s="1"/>
      <c r="F957" s="1"/>
      <c r="G957" s="1"/>
      <c r="H957" s="1"/>
      <c r="I957" s="1"/>
      <c r="J957" s="1"/>
      <c r="K957" s="1"/>
      <c r="L957" s="1"/>
      <c r="M957" s="1"/>
      <c r="O957" s="1"/>
      <c r="P957" s="1"/>
      <c r="Q957" s="1"/>
      <c r="R957" s="1"/>
      <c r="S957" s="1"/>
      <c r="T957" s="1"/>
      <c r="U957" s="1"/>
      <c r="V957" s="1"/>
      <c r="W957" s="1"/>
      <c r="X957" s="1"/>
      <c r="Y957" s="1"/>
      <c r="Z957" s="1"/>
      <c r="AA957" s="1"/>
      <c r="AB957" s="1"/>
      <c r="AC957" s="1"/>
    </row>
    <row r="958" spans="1:29" x14ac:dyDescent="0.3">
      <c r="A958" s="1"/>
      <c r="B958" s="1"/>
      <c r="C958" s="1"/>
      <c r="D958" s="3"/>
      <c r="E958" s="1"/>
      <c r="F958" s="1"/>
      <c r="G958" s="1"/>
      <c r="H958" s="1"/>
      <c r="I958" s="1"/>
      <c r="J958" s="1"/>
      <c r="K958" s="1"/>
      <c r="L958" s="1"/>
      <c r="M958" s="1"/>
      <c r="O958" s="1"/>
      <c r="P958" s="1"/>
      <c r="Q958" s="1"/>
      <c r="R958" s="1"/>
      <c r="S958" s="1"/>
      <c r="T958" s="1"/>
      <c r="U958" s="1"/>
      <c r="V958" s="1"/>
      <c r="W958" s="1"/>
      <c r="X958" s="1"/>
      <c r="Y958" s="1"/>
      <c r="Z958" s="1"/>
      <c r="AA958" s="1"/>
      <c r="AB958" s="1"/>
      <c r="AC958" s="1"/>
    </row>
    <row r="959" spans="1:29" x14ac:dyDescent="0.3">
      <c r="A959" s="1"/>
      <c r="B959" s="1"/>
      <c r="C959" s="1"/>
      <c r="D959" s="3"/>
      <c r="E959" s="1"/>
      <c r="F959" s="1"/>
      <c r="G959" s="1"/>
      <c r="H959" s="1"/>
      <c r="I959" s="1"/>
      <c r="J959" s="1"/>
      <c r="K959" s="1"/>
      <c r="L959" s="1"/>
      <c r="M959" s="1"/>
      <c r="O959" s="1"/>
      <c r="P959" s="1"/>
      <c r="Q959" s="1"/>
      <c r="R959" s="1"/>
      <c r="S959" s="1"/>
      <c r="T959" s="1"/>
      <c r="U959" s="1"/>
      <c r="V959" s="1"/>
      <c r="W959" s="1"/>
      <c r="X959" s="1"/>
      <c r="Y959" s="1"/>
      <c r="Z959" s="1"/>
      <c r="AA959" s="1"/>
      <c r="AB959" s="1"/>
      <c r="AC959" s="1"/>
    </row>
    <row r="960" spans="1:29" x14ac:dyDescent="0.3">
      <c r="A960" s="1"/>
      <c r="B960" s="1"/>
      <c r="C960" s="1"/>
      <c r="D960" s="3"/>
      <c r="E960" s="1"/>
      <c r="F960" s="1"/>
      <c r="G960" s="1"/>
      <c r="H960" s="1"/>
      <c r="I960" s="1"/>
      <c r="J960" s="1"/>
      <c r="K960" s="1"/>
      <c r="L960" s="1"/>
      <c r="M960" s="1"/>
      <c r="O960" s="1"/>
      <c r="P960" s="1"/>
      <c r="Q960" s="1"/>
      <c r="R960" s="1"/>
      <c r="S960" s="1"/>
      <c r="T960" s="1"/>
      <c r="U960" s="1"/>
      <c r="V960" s="1"/>
      <c r="W960" s="1"/>
      <c r="X960" s="1"/>
      <c r="Y960" s="1"/>
      <c r="Z960" s="1"/>
      <c r="AA960" s="1"/>
      <c r="AB960" s="1"/>
      <c r="AC960" s="1"/>
    </row>
    <row r="961" spans="1:29" x14ac:dyDescent="0.3">
      <c r="A961" s="1"/>
      <c r="B961" s="1"/>
      <c r="C961" s="1"/>
      <c r="D961" s="3"/>
      <c r="E961" s="1"/>
      <c r="F961" s="1"/>
      <c r="G961" s="1"/>
      <c r="H961" s="1"/>
      <c r="I961" s="1"/>
      <c r="J961" s="1"/>
      <c r="K961" s="1"/>
      <c r="L961" s="1"/>
      <c r="M961" s="1"/>
      <c r="O961" s="1"/>
      <c r="P961" s="1"/>
      <c r="Q961" s="1"/>
      <c r="R961" s="1"/>
      <c r="S961" s="1"/>
      <c r="T961" s="1"/>
      <c r="U961" s="1"/>
      <c r="V961" s="1"/>
      <c r="W961" s="1"/>
      <c r="X961" s="1"/>
      <c r="Y961" s="1"/>
      <c r="Z961" s="1"/>
      <c r="AA961" s="1"/>
      <c r="AB961" s="1"/>
      <c r="AC961" s="1"/>
    </row>
    <row r="962" spans="1:29" x14ac:dyDescent="0.3">
      <c r="A962" s="1"/>
      <c r="B962" s="1"/>
      <c r="C962" s="1"/>
      <c r="D962" s="3"/>
      <c r="E962" s="1"/>
      <c r="F962" s="1"/>
      <c r="G962" s="1"/>
      <c r="H962" s="1"/>
      <c r="I962" s="1"/>
      <c r="J962" s="1"/>
      <c r="K962" s="1"/>
      <c r="L962" s="1"/>
      <c r="M962" s="1"/>
      <c r="O962" s="1"/>
      <c r="P962" s="1"/>
      <c r="Q962" s="1"/>
      <c r="R962" s="1"/>
      <c r="S962" s="1"/>
      <c r="T962" s="1"/>
      <c r="U962" s="1"/>
      <c r="V962" s="1"/>
      <c r="W962" s="1"/>
      <c r="X962" s="1"/>
      <c r="Y962" s="1"/>
      <c r="Z962" s="1"/>
      <c r="AA962" s="1"/>
      <c r="AB962" s="1"/>
      <c r="AC962" s="1"/>
    </row>
    <row r="963" spans="1:29" x14ac:dyDescent="0.3">
      <c r="A963" s="1"/>
      <c r="B963" s="1"/>
      <c r="C963" s="1"/>
      <c r="D963" s="3"/>
      <c r="E963" s="1"/>
      <c r="F963" s="1"/>
      <c r="G963" s="1"/>
      <c r="H963" s="1"/>
      <c r="I963" s="1"/>
      <c r="J963" s="1"/>
      <c r="K963" s="1"/>
      <c r="L963" s="1"/>
      <c r="M963" s="1"/>
      <c r="O963" s="1"/>
      <c r="P963" s="1"/>
      <c r="Q963" s="1"/>
      <c r="R963" s="1"/>
      <c r="S963" s="1"/>
      <c r="T963" s="1"/>
      <c r="U963" s="1"/>
      <c r="V963" s="1"/>
      <c r="W963" s="1"/>
      <c r="X963" s="1"/>
      <c r="Y963" s="1"/>
      <c r="Z963" s="1"/>
      <c r="AA963" s="1"/>
      <c r="AB963" s="1"/>
      <c r="AC963" s="1"/>
    </row>
    <row r="964" spans="1:29" x14ac:dyDescent="0.3">
      <c r="A964" s="1"/>
      <c r="B964" s="1"/>
      <c r="C964" s="1"/>
      <c r="D964" s="3"/>
      <c r="E964" s="1"/>
      <c r="F964" s="1"/>
      <c r="G964" s="1"/>
      <c r="H964" s="1"/>
      <c r="I964" s="1"/>
      <c r="J964" s="1"/>
      <c r="K964" s="1"/>
      <c r="L964" s="1"/>
      <c r="M964" s="1"/>
      <c r="O964" s="1"/>
      <c r="P964" s="1"/>
      <c r="Q964" s="1"/>
      <c r="R964" s="1"/>
      <c r="S964" s="1"/>
      <c r="T964" s="1"/>
      <c r="U964" s="1"/>
      <c r="V964" s="1"/>
      <c r="W964" s="1"/>
      <c r="X964" s="1"/>
      <c r="Y964" s="1"/>
      <c r="Z964" s="1"/>
      <c r="AA964" s="1"/>
      <c r="AB964" s="1"/>
      <c r="AC964" s="1"/>
    </row>
    <row r="965" spans="1:29" x14ac:dyDescent="0.3">
      <c r="A965" s="1"/>
      <c r="B965" s="1"/>
      <c r="C965" s="1"/>
      <c r="D965" s="3"/>
      <c r="E965" s="1"/>
      <c r="F965" s="1"/>
      <c r="G965" s="1"/>
      <c r="H965" s="1"/>
      <c r="I965" s="1"/>
      <c r="J965" s="1"/>
      <c r="K965" s="1"/>
      <c r="L965" s="1"/>
      <c r="M965" s="1"/>
      <c r="O965" s="1"/>
      <c r="P965" s="1"/>
      <c r="Q965" s="1"/>
      <c r="R965" s="1"/>
      <c r="S965" s="1"/>
      <c r="T965" s="1"/>
      <c r="U965" s="1"/>
      <c r="V965" s="1"/>
      <c r="W965" s="1"/>
      <c r="X965" s="1"/>
      <c r="Y965" s="1"/>
      <c r="Z965" s="1"/>
      <c r="AA965" s="1"/>
      <c r="AB965" s="1"/>
      <c r="AC965" s="1"/>
    </row>
    <row r="966" spans="1:29" x14ac:dyDescent="0.3">
      <c r="A966" s="1"/>
      <c r="B966" s="1"/>
      <c r="C966" s="1"/>
      <c r="D966" s="3"/>
      <c r="E966" s="1"/>
      <c r="F966" s="1"/>
      <c r="G966" s="1"/>
      <c r="H966" s="1"/>
      <c r="I966" s="1"/>
      <c r="J966" s="1"/>
      <c r="K966" s="1"/>
      <c r="L966" s="1"/>
      <c r="M966" s="1"/>
      <c r="O966" s="1"/>
      <c r="P966" s="1"/>
      <c r="Q966" s="1"/>
      <c r="R966" s="1"/>
      <c r="S966" s="1"/>
      <c r="T966" s="1"/>
      <c r="U966" s="1"/>
      <c r="V966" s="1"/>
      <c r="W966" s="1"/>
      <c r="X966" s="1"/>
      <c r="Y966" s="1"/>
      <c r="Z966" s="1"/>
      <c r="AA966" s="1"/>
      <c r="AB966" s="1"/>
      <c r="AC966" s="1"/>
    </row>
    <row r="967" spans="1:29" x14ac:dyDescent="0.3">
      <c r="A967" s="1"/>
      <c r="B967" s="1"/>
      <c r="C967" s="1"/>
      <c r="D967" s="3"/>
      <c r="E967" s="1"/>
      <c r="F967" s="1"/>
      <c r="G967" s="1"/>
      <c r="H967" s="1"/>
      <c r="I967" s="1"/>
      <c r="J967" s="1"/>
      <c r="K967" s="1"/>
      <c r="L967" s="1"/>
      <c r="M967" s="1"/>
      <c r="O967" s="1"/>
      <c r="P967" s="1"/>
      <c r="Q967" s="1"/>
      <c r="R967" s="1"/>
      <c r="S967" s="1"/>
      <c r="T967" s="1"/>
      <c r="U967" s="1"/>
      <c r="V967" s="1"/>
      <c r="W967" s="1"/>
      <c r="X967" s="1"/>
      <c r="Y967" s="1"/>
      <c r="Z967" s="1"/>
      <c r="AA967" s="1"/>
      <c r="AB967" s="1"/>
      <c r="AC967" s="1"/>
    </row>
    <row r="968" spans="1:29" x14ac:dyDescent="0.3">
      <c r="A968" s="1"/>
      <c r="B968" s="1"/>
      <c r="C968" s="1"/>
      <c r="D968" s="3"/>
      <c r="E968" s="1"/>
      <c r="F968" s="1"/>
      <c r="G968" s="1"/>
      <c r="H968" s="1"/>
      <c r="I968" s="1"/>
      <c r="J968" s="1"/>
      <c r="K968" s="1"/>
      <c r="L968" s="1"/>
      <c r="M968" s="1"/>
      <c r="O968" s="1"/>
      <c r="P968" s="1"/>
      <c r="Q968" s="1"/>
      <c r="R968" s="1"/>
      <c r="S968" s="1"/>
      <c r="T968" s="1"/>
      <c r="U968" s="1"/>
      <c r="V968" s="1"/>
      <c r="W968" s="1"/>
      <c r="X968" s="1"/>
      <c r="Y968" s="1"/>
      <c r="Z968" s="1"/>
      <c r="AA968" s="1"/>
      <c r="AB968" s="1"/>
      <c r="AC968" s="1"/>
    </row>
    <row r="969" spans="1:29" x14ac:dyDescent="0.3">
      <c r="A969" s="1"/>
      <c r="B969" s="1"/>
      <c r="C969" s="1"/>
      <c r="D969" s="3"/>
      <c r="E969" s="1"/>
      <c r="F969" s="1"/>
      <c r="G969" s="1"/>
      <c r="H969" s="1"/>
      <c r="I969" s="1"/>
      <c r="J969" s="1"/>
      <c r="K969" s="1"/>
      <c r="L969" s="1"/>
      <c r="M969" s="1"/>
      <c r="O969" s="1"/>
      <c r="P969" s="1"/>
      <c r="Q969" s="1"/>
      <c r="R969" s="1"/>
      <c r="S969" s="1"/>
      <c r="T969" s="1"/>
      <c r="U969" s="1"/>
      <c r="V969" s="1"/>
      <c r="W969" s="1"/>
      <c r="X969" s="1"/>
      <c r="Y969" s="1"/>
      <c r="Z969" s="1"/>
      <c r="AA969" s="1"/>
      <c r="AB969" s="1"/>
      <c r="AC969" s="1"/>
    </row>
    <row r="970" spans="1:29" x14ac:dyDescent="0.3">
      <c r="A970" s="1"/>
      <c r="B970" s="1"/>
      <c r="C970" s="1"/>
      <c r="D970" s="3"/>
      <c r="E970" s="1"/>
      <c r="F970" s="1"/>
      <c r="G970" s="1"/>
      <c r="H970" s="1"/>
      <c r="I970" s="1"/>
      <c r="J970" s="1"/>
      <c r="K970" s="1"/>
      <c r="L970" s="1"/>
      <c r="M970" s="1"/>
      <c r="O970" s="1"/>
      <c r="P970" s="1"/>
      <c r="Q970" s="1"/>
      <c r="R970" s="1"/>
      <c r="S970" s="1"/>
      <c r="T970" s="1"/>
      <c r="U970" s="1"/>
      <c r="V970" s="1"/>
      <c r="W970" s="1"/>
      <c r="X970" s="1"/>
      <c r="Y970" s="1"/>
      <c r="Z970" s="1"/>
      <c r="AA970" s="1"/>
      <c r="AB970" s="1"/>
      <c r="AC970" s="1"/>
    </row>
    <row r="971" spans="1:29" x14ac:dyDescent="0.3">
      <c r="A971" s="1"/>
      <c r="B971" s="1"/>
      <c r="C971" s="1"/>
      <c r="D971" s="3"/>
      <c r="E971" s="1"/>
      <c r="F971" s="1"/>
      <c r="G971" s="1"/>
      <c r="H971" s="1"/>
      <c r="I971" s="1"/>
      <c r="J971" s="1"/>
      <c r="K971" s="1"/>
      <c r="L971" s="1"/>
      <c r="M971" s="1"/>
      <c r="O971" s="1"/>
      <c r="P971" s="1"/>
      <c r="Q971" s="1"/>
      <c r="R971" s="1"/>
      <c r="S971" s="1"/>
      <c r="T971" s="1"/>
      <c r="U971" s="1"/>
      <c r="V971" s="1"/>
      <c r="W971" s="1"/>
      <c r="X971" s="1"/>
      <c r="Y971" s="1"/>
      <c r="Z971" s="1"/>
      <c r="AA971" s="1"/>
      <c r="AB971" s="1"/>
      <c r="AC971" s="1"/>
    </row>
    <row r="972" spans="1:29" x14ac:dyDescent="0.3">
      <c r="A972" s="1"/>
      <c r="B972" s="1"/>
      <c r="C972" s="1"/>
      <c r="D972" s="3"/>
      <c r="E972" s="1"/>
      <c r="F972" s="1"/>
      <c r="G972" s="1"/>
      <c r="H972" s="1"/>
      <c r="I972" s="1"/>
      <c r="J972" s="1"/>
      <c r="K972" s="1"/>
      <c r="L972" s="1"/>
      <c r="M972" s="1"/>
      <c r="O972" s="1"/>
      <c r="P972" s="1"/>
      <c r="Q972" s="1"/>
      <c r="R972" s="1"/>
      <c r="S972" s="1"/>
      <c r="T972" s="1"/>
      <c r="U972" s="1"/>
      <c r="V972" s="1"/>
      <c r="W972" s="1"/>
      <c r="X972" s="1"/>
      <c r="Y972" s="1"/>
      <c r="Z972" s="1"/>
      <c r="AA972" s="1"/>
      <c r="AB972" s="1"/>
      <c r="AC972" s="1"/>
    </row>
    <row r="973" spans="1:29" x14ac:dyDescent="0.3">
      <c r="A973" s="1"/>
      <c r="B973" s="1"/>
      <c r="C973" s="1"/>
      <c r="D973" s="3"/>
      <c r="E973" s="1"/>
      <c r="F973" s="1"/>
      <c r="G973" s="1"/>
      <c r="H973" s="1"/>
      <c r="I973" s="1"/>
      <c r="J973" s="1"/>
      <c r="K973" s="1"/>
      <c r="L973" s="1"/>
      <c r="M973" s="1"/>
      <c r="O973" s="1"/>
      <c r="P973" s="1"/>
      <c r="Q973" s="1"/>
      <c r="R973" s="1"/>
      <c r="S973" s="1"/>
      <c r="T973" s="1"/>
      <c r="U973" s="1"/>
      <c r="V973" s="1"/>
      <c r="W973" s="1"/>
      <c r="X973" s="1"/>
      <c r="Y973" s="1"/>
      <c r="Z973" s="1"/>
      <c r="AA973" s="1"/>
      <c r="AB973" s="1"/>
      <c r="AC973" s="1"/>
    </row>
    <row r="974" spans="1:29" x14ac:dyDescent="0.3">
      <c r="A974" s="1"/>
      <c r="B974" s="1"/>
      <c r="C974" s="1"/>
      <c r="D974" s="3"/>
      <c r="E974" s="1"/>
      <c r="F974" s="1"/>
      <c r="G974" s="1"/>
      <c r="H974" s="1"/>
      <c r="I974" s="1"/>
      <c r="J974" s="1"/>
      <c r="K974" s="1"/>
      <c r="L974" s="1"/>
      <c r="M974" s="1"/>
      <c r="O974" s="1"/>
      <c r="P974" s="1"/>
      <c r="Q974" s="1"/>
      <c r="R974" s="1"/>
      <c r="S974" s="1"/>
      <c r="T974" s="1"/>
      <c r="U974" s="1"/>
      <c r="V974" s="1"/>
      <c r="W974" s="1"/>
      <c r="X974" s="1"/>
      <c r="Y974" s="1"/>
      <c r="Z974" s="1"/>
      <c r="AA974" s="1"/>
      <c r="AB974" s="1"/>
      <c r="AC974" s="1"/>
    </row>
    <row r="975" spans="1:29" x14ac:dyDescent="0.3">
      <c r="A975" s="1"/>
      <c r="B975" s="1"/>
      <c r="C975" s="1"/>
      <c r="D975" s="3"/>
      <c r="E975" s="1"/>
      <c r="F975" s="1"/>
      <c r="G975" s="1"/>
      <c r="H975" s="1"/>
      <c r="I975" s="1"/>
      <c r="J975" s="1"/>
      <c r="K975" s="1"/>
      <c r="L975" s="1"/>
      <c r="M975" s="1"/>
      <c r="O975" s="1"/>
      <c r="P975" s="1"/>
      <c r="Q975" s="1"/>
      <c r="R975" s="1"/>
      <c r="S975" s="1"/>
      <c r="T975" s="1"/>
      <c r="U975" s="1"/>
      <c r="V975" s="1"/>
      <c r="W975" s="1"/>
      <c r="X975" s="1"/>
      <c r="Y975" s="1"/>
      <c r="Z975" s="1"/>
      <c r="AA975" s="1"/>
      <c r="AB975" s="1"/>
      <c r="AC975" s="1"/>
    </row>
    <row r="976" spans="1:29" x14ac:dyDescent="0.3">
      <c r="A976" s="1"/>
      <c r="B976" s="1"/>
      <c r="C976" s="1"/>
      <c r="D976" s="3"/>
      <c r="E976" s="1"/>
      <c r="F976" s="1"/>
      <c r="G976" s="1"/>
      <c r="H976" s="1"/>
      <c r="I976" s="1"/>
      <c r="J976" s="1"/>
      <c r="K976" s="1"/>
      <c r="L976" s="1"/>
      <c r="M976" s="1"/>
      <c r="O976" s="1"/>
      <c r="P976" s="1"/>
      <c r="Q976" s="1"/>
      <c r="R976" s="1"/>
      <c r="S976" s="1"/>
      <c r="T976" s="1"/>
      <c r="U976" s="1"/>
      <c r="V976" s="1"/>
      <c r="W976" s="1"/>
      <c r="X976" s="1"/>
      <c r="Y976" s="1"/>
      <c r="Z976" s="1"/>
      <c r="AA976" s="1"/>
      <c r="AB976" s="1"/>
      <c r="AC976" s="1"/>
    </row>
    <row r="977" spans="1:29" x14ac:dyDescent="0.3">
      <c r="A977" s="1"/>
      <c r="B977" s="1"/>
      <c r="C977" s="1"/>
      <c r="D977" s="3"/>
      <c r="E977" s="1"/>
      <c r="F977" s="1"/>
      <c r="G977" s="1"/>
      <c r="H977" s="1"/>
      <c r="I977" s="1"/>
      <c r="J977" s="1"/>
      <c r="K977" s="1"/>
      <c r="L977" s="1"/>
      <c r="M977" s="1"/>
      <c r="O977" s="1"/>
      <c r="P977" s="1"/>
      <c r="Q977" s="1"/>
      <c r="R977" s="1"/>
      <c r="S977" s="1"/>
      <c r="T977" s="1"/>
      <c r="U977" s="1"/>
      <c r="V977" s="1"/>
      <c r="W977" s="1"/>
      <c r="X977" s="1"/>
      <c r="Y977" s="1"/>
      <c r="Z977" s="1"/>
      <c r="AA977" s="1"/>
      <c r="AB977" s="1"/>
      <c r="AC977" s="1"/>
    </row>
    <row r="978" spans="1:29" x14ac:dyDescent="0.3">
      <c r="A978" s="1"/>
      <c r="B978" s="1"/>
      <c r="C978" s="1"/>
      <c r="D978" s="3"/>
      <c r="E978" s="1"/>
      <c r="F978" s="1"/>
      <c r="G978" s="1"/>
      <c r="H978" s="1"/>
      <c r="I978" s="1"/>
      <c r="J978" s="1"/>
      <c r="K978" s="1"/>
      <c r="L978" s="1"/>
      <c r="M978" s="1"/>
      <c r="O978" s="1"/>
      <c r="P978" s="1"/>
      <c r="Q978" s="1"/>
      <c r="R978" s="1"/>
      <c r="S978" s="1"/>
      <c r="T978" s="1"/>
      <c r="U978" s="1"/>
      <c r="V978" s="1"/>
      <c r="W978" s="1"/>
      <c r="X978" s="1"/>
      <c r="Y978" s="1"/>
      <c r="Z978" s="1"/>
      <c r="AA978" s="1"/>
      <c r="AB978" s="1"/>
      <c r="AC978" s="1"/>
    </row>
    <row r="979" spans="1:29" x14ac:dyDescent="0.3">
      <c r="A979" s="1"/>
      <c r="B979" s="1"/>
      <c r="C979" s="1"/>
      <c r="D979" s="3"/>
      <c r="E979" s="1"/>
      <c r="F979" s="1"/>
      <c r="G979" s="1"/>
      <c r="H979" s="1"/>
      <c r="I979" s="1"/>
      <c r="J979" s="1"/>
      <c r="K979" s="1"/>
      <c r="L979" s="1"/>
      <c r="M979" s="1"/>
      <c r="O979" s="1"/>
      <c r="P979" s="1"/>
      <c r="Q979" s="1"/>
      <c r="R979" s="1"/>
      <c r="S979" s="1"/>
      <c r="T979" s="1"/>
      <c r="U979" s="1"/>
      <c r="V979" s="1"/>
      <c r="W979" s="1"/>
      <c r="X979" s="1"/>
      <c r="Y979" s="1"/>
      <c r="Z979" s="1"/>
      <c r="AA979" s="1"/>
      <c r="AB979" s="1"/>
      <c r="AC979" s="1"/>
    </row>
    <row r="980" spans="1:29" x14ac:dyDescent="0.3">
      <c r="A980" s="1"/>
      <c r="B980" s="1"/>
      <c r="C980" s="1"/>
      <c r="D980" s="3"/>
      <c r="E980" s="1"/>
      <c r="F980" s="1"/>
      <c r="G980" s="1"/>
      <c r="H980" s="1"/>
      <c r="I980" s="1"/>
      <c r="J980" s="1"/>
      <c r="K980" s="1"/>
      <c r="L980" s="1"/>
      <c r="M980" s="1"/>
      <c r="O980" s="1"/>
      <c r="P980" s="1"/>
      <c r="Q980" s="1"/>
      <c r="R980" s="1"/>
      <c r="S980" s="1"/>
      <c r="T980" s="1"/>
      <c r="U980" s="1"/>
      <c r="V980" s="1"/>
      <c r="W980" s="1"/>
      <c r="X980" s="1"/>
      <c r="Y980" s="1"/>
      <c r="Z980" s="1"/>
      <c r="AA980" s="1"/>
      <c r="AB980" s="1"/>
      <c r="AC980" s="1"/>
    </row>
    <row r="981" spans="1:29" x14ac:dyDescent="0.3">
      <c r="A981" s="1"/>
      <c r="B981" s="1"/>
      <c r="C981" s="1"/>
      <c r="D981" s="3"/>
      <c r="E981" s="1"/>
      <c r="F981" s="1"/>
      <c r="G981" s="1"/>
      <c r="H981" s="1"/>
      <c r="I981" s="1"/>
      <c r="J981" s="1"/>
      <c r="K981" s="1"/>
      <c r="L981" s="1"/>
      <c r="M981" s="1"/>
      <c r="O981" s="1"/>
      <c r="P981" s="1"/>
      <c r="Q981" s="1"/>
      <c r="R981" s="1"/>
      <c r="S981" s="1"/>
      <c r="T981" s="1"/>
      <c r="U981" s="1"/>
      <c r="V981" s="1"/>
      <c r="W981" s="1"/>
      <c r="X981" s="1"/>
      <c r="Y981" s="1"/>
      <c r="Z981" s="1"/>
      <c r="AA981" s="1"/>
      <c r="AB981" s="1"/>
      <c r="AC981" s="1"/>
    </row>
    <row r="982" spans="1:29" x14ac:dyDescent="0.3">
      <c r="A982" s="1"/>
      <c r="B982" s="1"/>
      <c r="C982" s="1"/>
      <c r="D982" s="3"/>
      <c r="E982" s="1"/>
      <c r="F982" s="1"/>
      <c r="G982" s="1"/>
      <c r="H982" s="1"/>
      <c r="I982" s="1"/>
      <c r="J982" s="1"/>
      <c r="K982" s="1"/>
      <c r="L982" s="1"/>
      <c r="M982" s="1"/>
      <c r="O982" s="1"/>
      <c r="P982" s="1"/>
      <c r="Q982" s="1"/>
      <c r="R982" s="1"/>
      <c r="S982" s="1"/>
      <c r="T982" s="1"/>
      <c r="U982" s="1"/>
      <c r="V982" s="1"/>
      <c r="W982" s="1"/>
      <c r="X982" s="1"/>
      <c r="Y982" s="1"/>
      <c r="Z982" s="1"/>
      <c r="AA982" s="1"/>
      <c r="AB982" s="1"/>
      <c r="AC982" s="1"/>
    </row>
    <row r="983" spans="1:29" x14ac:dyDescent="0.3">
      <c r="A983" s="1"/>
      <c r="B983" s="1"/>
      <c r="C983" s="1"/>
      <c r="D983" s="3"/>
      <c r="E983" s="1"/>
      <c r="F983" s="1"/>
      <c r="G983" s="1"/>
      <c r="H983" s="1"/>
      <c r="I983" s="1"/>
      <c r="J983" s="1"/>
      <c r="K983" s="1"/>
      <c r="L983" s="1"/>
      <c r="M983" s="1"/>
      <c r="O983" s="1"/>
      <c r="P983" s="1"/>
      <c r="Q983" s="1"/>
      <c r="R983" s="1"/>
      <c r="S983" s="1"/>
      <c r="T983" s="1"/>
      <c r="U983" s="1"/>
      <c r="V983" s="1"/>
      <c r="W983" s="1"/>
      <c r="X983" s="1"/>
      <c r="Y983" s="1"/>
      <c r="Z983" s="1"/>
      <c r="AA983" s="1"/>
      <c r="AB983" s="1"/>
      <c r="AC983" s="1"/>
    </row>
    <row r="984" spans="1:29" x14ac:dyDescent="0.3">
      <c r="A984" s="1"/>
      <c r="B984" s="1"/>
      <c r="C984" s="1"/>
      <c r="D984" s="3"/>
      <c r="E984" s="1"/>
      <c r="F984" s="1"/>
      <c r="G984" s="1"/>
      <c r="H984" s="1"/>
      <c r="I984" s="1"/>
      <c r="J984" s="1"/>
      <c r="K984" s="1"/>
      <c r="L984" s="1"/>
      <c r="M984" s="1"/>
      <c r="O984" s="1"/>
      <c r="P984" s="1"/>
      <c r="Q984" s="1"/>
      <c r="R984" s="1"/>
      <c r="S984" s="1"/>
      <c r="T984" s="1"/>
      <c r="U984" s="1"/>
      <c r="V984" s="1"/>
      <c r="W984" s="1"/>
      <c r="X984" s="1"/>
      <c r="Y984" s="1"/>
      <c r="Z984" s="1"/>
      <c r="AA984" s="1"/>
      <c r="AB984" s="1"/>
      <c r="AC984" s="1"/>
    </row>
    <row r="985" spans="1:29" x14ac:dyDescent="0.3">
      <c r="A985" s="1"/>
      <c r="B985" s="1"/>
      <c r="C985" s="1"/>
      <c r="D985" s="3"/>
      <c r="E985" s="1"/>
      <c r="F985" s="1"/>
      <c r="G985" s="1"/>
      <c r="H985" s="1"/>
      <c r="I985" s="1"/>
      <c r="J985" s="1"/>
      <c r="K985" s="1"/>
      <c r="L985" s="1"/>
      <c r="M985" s="1"/>
      <c r="O985" s="1"/>
      <c r="P985" s="1"/>
      <c r="Q985" s="1"/>
      <c r="R985" s="1"/>
      <c r="S985" s="1"/>
      <c r="T985" s="1"/>
      <c r="U985" s="1"/>
      <c r="V985" s="1"/>
      <c r="W985" s="1"/>
      <c r="X985" s="1"/>
      <c r="Y985" s="1"/>
      <c r="Z985" s="1"/>
      <c r="AA985" s="1"/>
      <c r="AB985" s="1"/>
      <c r="AC985" s="1"/>
    </row>
    <row r="986" spans="1:29" x14ac:dyDescent="0.3">
      <c r="A986" s="1"/>
      <c r="B986" s="1"/>
      <c r="C986" s="1"/>
      <c r="D986" s="3"/>
      <c r="E986" s="1"/>
      <c r="F986" s="1"/>
      <c r="G986" s="1"/>
      <c r="H986" s="1"/>
      <c r="I986" s="1"/>
      <c r="J986" s="1"/>
      <c r="K986" s="1"/>
      <c r="L986" s="1"/>
      <c r="M986" s="1"/>
      <c r="O986" s="1"/>
      <c r="P986" s="1"/>
      <c r="Q986" s="1"/>
      <c r="R986" s="1"/>
      <c r="S986" s="1"/>
      <c r="T986" s="1"/>
      <c r="U986" s="1"/>
      <c r="V986" s="1"/>
      <c r="W986" s="1"/>
      <c r="X986" s="1"/>
      <c r="Y986" s="1"/>
      <c r="Z986" s="1"/>
      <c r="AA986" s="1"/>
      <c r="AB986" s="1"/>
      <c r="AC986" s="1"/>
    </row>
    <row r="987" spans="1:29" x14ac:dyDescent="0.3">
      <c r="A987" s="1"/>
      <c r="B987" s="1"/>
      <c r="C987" s="1"/>
      <c r="D987" s="3"/>
      <c r="E987" s="1"/>
      <c r="F987" s="1"/>
      <c r="G987" s="1"/>
      <c r="H987" s="1"/>
      <c r="I987" s="1"/>
      <c r="J987" s="1"/>
      <c r="K987" s="1"/>
      <c r="L987" s="1"/>
      <c r="M987" s="1"/>
      <c r="O987" s="1"/>
      <c r="P987" s="1"/>
      <c r="Q987" s="1"/>
      <c r="R987" s="1"/>
      <c r="S987" s="1"/>
      <c r="T987" s="1"/>
      <c r="U987" s="1"/>
      <c r="V987" s="1"/>
      <c r="W987" s="1"/>
      <c r="X987" s="1"/>
      <c r="Y987" s="1"/>
      <c r="Z987" s="1"/>
      <c r="AA987" s="1"/>
      <c r="AB987" s="1"/>
      <c r="AC987" s="1"/>
    </row>
    <row r="988" spans="1:29" x14ac:dyDescent="0.3">
      <c r="A988" s="1"/>
      <c r="B988" s="1"/>
      <c r="C988" s="1"/>
      <c r="D988" s="3"/>
      <c r="E988" s="1"/>
      <c r="F988" s="1"/>
      <c r="G988" s="1"/>
      <c r="H988" s="1"/>
      <c r="I988" s="1"/>
      <c r="J988" s="1"/>
      <c r="K988" s="1"/>
      <c r="L988" s="1"/>
      <c r="M988" s="1"/>
      <c r="O988" s="1"/>
      <c r="P988" s="1"/>
      <c r="Q988" s="1"/>
      <c r="R988" s="1"/>
      <c r="S988" s="1"/>
      <c r="T988" s="1"/>
      <c r="U988" s="1"/>
      <c r="V988" s="1"/>
      <c r="W988" s="1"/>
      <c r="X988" s="1"/>
      <c r="Y988" s="1"/>
      <c r="Z988" s="1"/>
      <c r="AA988" s="1"/>
      <c r="AB988" s="1"/>
      <c r="AC988" s="1"/>
    </row>
    <row r="989" spans="1:29" x14ac:dyDescent="0.3">
      <c r="A989" s="1"/>
      <c r="B989" s="1"/>
      <c r="C989" s="1"/>
      <c r="D989" s="3"/>
      <c r="E989" s="1"/>
      <c r="F989" s="1"/>
      <c r="G989" s="1"/>
      <c r="H989" s="1"/>
      <c r="I989" s="1"/>
      <c r="J989" s="1"/>
      <c r="K989" s="1"/>
      <c r="L989" s="1"/>
      <c r="M989" s="1"/>
      <c r="O989" s="1"/>
      <c r="P989" s="1"/>
      <c r="Q989" s="1"/>
      <c r="R989" s="1"/>
      <c r="S989" s="1"/>
      <c r="T989" s="1"/>
      <c r="U989" s="1"/>
      <c r="V989" s="1"/>
      <c r="W989" s="1"/>
      <c r="X989" s="1"/>
      <c r="Y989" s="1"/>
      <c r="Z989" s="1"/>
      <c r="AA989" s="1"/>
      <c r="AB989" s="1"/>
      <c r="AC989" s="1"/>
    </row>
    <row r="990" spans="1:29" x14ac:dyDescent="0.3">
      <c r="A990" s="1"/>
      <c r="B990" s="1"/>
      <c r="C990" s="1"/>
      <c r="D990" s="3"/>
      <c r="E990" s="1"/>
      <c r="F990" s="1"/>
      <c r="G990" s="1"/>
      <c r="H990" s="1"/>
      <c r="I990" s="1"/>
      <c r="J990" s="1"/>
      <c r="K990" s="1"/>
      <c r="L990" s="1"/>
      <c r="M990" s="1"/>
      <c r="O990" s="1"/>
      <c r="P990" s="1"/>
      <c r="Q990" s="1"/>
      <c r="R990" s="1"/>
      <c r="S990" s="1"/>
      <c r="T990" s="1"/>
      <c r="U990" s="1"/>
      <c r="V990" s="1"/>
      <c r="W990" s="1"/>
      <c r="X990" s="1"/>
      <c r="Y990" s="1"/>
      <c r="Z990" s="1"/>
      <c r="AA990" s="1"/>
      <c r="AB990" s="1"/>
      <c r="AC990" s="1"/>
    </row>
    <row r="991" spans="1:29" x14ac:dyDescent="0.3">
      <c r="A991" s="1"/>
      <c r="B991" s="1"/>
      <c r="C991" s="1"/>
      <c r="D991" s="3"/>
      <c r="E991" s="1"/>
      <c r="F991" s="1"/>
      <c r="G991" s="1"/>
      <c r="H991" s="1"/>
      <c r="I991" s="1"/>
      <c r="J991" s="1"/>
      <c r="K991" s="1"/>
      <c r="L991" s="1"/>
      <c r="M991" s="1"/>
      <c r="O991" s="1"/>
      <c r="P991" s="1"/>
      <c r="Q991" s="1"/>
      <c r="R991" s="1"/>
      <c r="S991" s="1"/>
      <c r="T991" s="1"/>
      <c r="U991" s="1"/>
      <c r="V991" s="1"/>
      <c r="W991" s="1"/>
      <c r="X991" s="1"/>
      <c r="Y991" s="1"/>
      <c r="Z991" s="1"/>
      <c r="AA991" s="1"/>
      <c r="AB991" s="1"/>
      <c r="AC991" s="1"/>
    </row>
    <row r="992" spans="1:29" x14ac:dyDescent="0.3">
      <c r="A992" s="1"/>
      <c r="B992" s="1"/>
      <c r="C992" s="1"/>
      <c r="D992" s="3"/>
      <c r="E992" s="1"/>
      <c r="F992" s="1"/>
      <c r="G992" s="1"/>
      <c r="H992" s="1"/>
      <c r="I992" s="1"/>
      <c r="J992" s="1"/>
      <c r="K992" s="1"/>
      <c r="L992" s="1"/>
      <c r="M992" s="1"/>
      <c r="O992" s="1"/>
      <c r="P992" s="1"/>
      <c r="Q992" s="1"/>
      <c r="R992" s="1"/>
      <c r="S992" s="1"/>
      <c r="T992" s="1"/>
      <c r="U992" s="1"/>
      <c r="V992" s="1"/>
      <c r="W992" s="1"/>
      <c r="X992" s="1"/>
      <c r="Y992" s="1"/>
      <c r="Z992" s="1"/>
      <c r="AA992" s="1"/>
      <c r="AB992" s="1"/>
      <c r="AC992" s="1"/>
    </row>
    <row r="993" spans="1:29" x14ac:dyDescent="0.3">
      <c r="A993" s="1"/>
      <c r="B993" s="1"/>
      <c r="C993" s="1"/>
      <c r="D993" s="3"/>
      <c r="E993" s="1"/>
      <c r="F993" s="1"/>
      <c r="G993" s="1"/>
      <c r="H993" s="1"/>
      <c r="I993" s="1"/>
      <c r="J993" s="1"/>
      <c r="K993" s="1"/>
      <c r="L993" s="1"/>
      <c r="M993" s="1"/>
      <c r="O993" s="1"/>
      <c r="P993" s="1"/>
      <c r="Q993" s="1"/>
      <c r="R993" s="1"/>
      <c r="S993" s="1"/>
      <c r="T993" s="1"/>
      <c r="U993" s="1"/>
      <c r="V993" s="1"/>
      <c r="W993" s="1"/>
      <c r="X993" s="1"/>
      <c r="Y993" s="1"/>
      <c r="Z993" s="1"/>
      <c r="AA993" s="1"/>
      <c r="AB993" s="1"/>
      <c r="AC993" s="1"/>
    </row>
    <row r="994" spans="1:29" x14ac:dyDescent="0.3">
      <c r="A994" s="1"/>
      <c r="B994" s="1"/>
      <c r="C994" s="1"/>
      <c r="D994" s="3"/>
      <c r="E994" s="1"/>
      <c r="F994" s="1"/>
      <c r="G994" s="1"/>
      <c r="H994" s="1"/>
      <c r="I994" s="1"/>
      <c r="J994" s="1"/>
      <c r="K994" s="1"/>
      <c r="L994" s="1"/>
      <c r="M994" s="1"/>
      <c r="O994" s="1"/>
      <c r="P994" s="1"/>
      <c r="Q994" s="1"/>
      <c r="R994" s="1"/>
      <c r="S994" s="1"/>
      <c r="T994" s="1"/>
      <c r="U994" s="1"/>
      <c r="V994" s="1"/>
      <c r="W994" s="1"/>
      <c r="X994" s="1"/>
      <c r="Y994" s="1"/>
      <c r="Z994" s="1"/>
      <c r="AA994" s="1"/>
      <c r="AB994" s="1"/>
      <c r="AC994" s="1"/>
    </row>
    <row r="995" spans="1:29" x14ac:dyDescent="0.3">
      <c r="A995" s="1"/>
      <c r="B995" s="1"/>
      <c r="C995" s="1"/>
      <c r="D995" s="3"/>
      <c r="E995" s="1"/>
      <c r="F995" s="1"/>
      <c r="G995" s="1"/>
      <c r="H995" s="1"/>
      <c r="I995" s="1"/>
      <c r="J995" s="1"/>
      <c r="K995" s="1"/>
      <c r="L995" s="1"/>
      <c r="M995" s="1"/>
      <c r="O995" s="1"/>
      <c r="P995" s="1"/>
      <c r="Q995" s="1"/>
      <c r="R995" s="1"/>
      <c r="S995" s="1"/>
      <c r="T995" s="1"/>
      <c r="U995" s="1"/>
      <c r="V995" s="1"/>
      <c r="W995" s="1"/>
      <c r="X995" s="1"/>
      <c r="Y995" s="1"/>
      <c r="Z995" s="1"/>
      <c r="AA995" s="1"/>
      <c r="AB995" s="1"/>
      <c r="AC995" s="1"/>
    </row>
    <row r="996" spans="1:29" x14ac:dyDescent="0.3">
      <c r="A996" s="1"/>
      <c r="B996" s="1"/>
      <c r="C996" s="1"/>
      <c r="D996" s="3"/>
      <c r="E996" s="1"/>
      <c r="F996" s="1"/>
      <c r="G996" s="1"/>
      <c r="H996" s="1"/>
      <c r="I996" s="1"/>
      <c r="J996" s="1"/>
      <c r="K996" s="1"/>
      <c r="L996" s="1"/>
      <c r="M996" s="1"/>
      <c r="O996" s="1"/>
      <c r="P996" s="1"/>
      <c r="Q996" s="1"/>
      <c r="R996" s="1"/>
      <c r="S996" s="1"/>
      <c r="T996" s="1"/>
      <c r="U996" s="1"/>
      <c r="V996" s="1"/>
      <c r="W996" s="1"/>
      <c r="X996" s="1"/>
      <c r="Y996" s="1"/>
      <c r="Z996" s="1"/>
      <c r="AA996" s="1"/>
      <c r="AB996" s="1"/>
      <c r="AC996" s="1"/>
    </row>
    <row r="997" spans="1:29" x14ac:dyDescent="0.3">
      <c r="A997" s="1"/>
      <c r="B997" s="1"/>
      <c r="C997" s="1"/>
      <c r="D997" s="3"/>
      <c r="E997" s="1"/>
      <c r="F997" s="1"/>
      <c r="G997" s="1"/>
      <c r="H997" s="1"/>
      <c r="I997" s="1"/>
      <c r="J997" s="1"/>
      <c r="K997" s="1"/>
      <c r="L997" s="1"/>
      <c r="M997" s="1"/>
      <c r="O997" s="1"/>
      <c r="P997" s="1"/>
      <c r="Q997" s="1"/>
      <c r="R997" s="1"/>
      <c r="S997" s="1"/>
      <c r="T997" s="1"/>
      <c r="U997" s="1"/>
      <c r="V997" s="1"/>
      <c r="W997" s="1"/>
      <c r="X997" s="1"/>
      <c r="Y997" s="1"/>
      <c r="Z997" s="1"/>
      <c r="AA997" s="1"/>
      <c r="AB997" s="1"/>
      <c r="AC997" s="1"/>
    </row>
    <row r="998" spans="1:29" x14ac:dyDescent="0.3">
      <c r="A998" s="1"/>
      <c r="B998" s="1"/>
      <c r="C998" s="1"/>
      <c r="D998" s="3"/>
      <c r="E998" s="1"/>
      <c r="F998" s="1"/>
      <c r="G998" s="1"/>
      <c r="H998" s="1"/>
      <c r="I998" s="1"/>
      <c r="J998" s="1"/>
      <c r="K998" s="1"/>
      <c r="L998" s="1"/>
      <c r="M998" s="1"/>
      <c r="O998" s="1"/>
      <c r="P998" s="1"/>
      <c r="Q998" s="1"/>
      <c r="R998" s="1"/>
      <c r="S998" s="1"/>
      <c r="T998" s="1"/>
      <c r="U998" s="1"/>
      <c r="V998" s="1"/>
      <c r="W998" s="1"/>
      <c r="X998" s="1"/>
      <c r="Y998" s="1"/>
      <c r="Z998" s="1"/>
      <c r="AA998" s="1"/>
      <c r="AB998" s="1"/>
      <c r="AC998" s="1"/>
    </row>
    <row r="999" spans="1:29" x14ac:dyDescent="0.3">
      <c r="A999" s="1"/>
      <c r="B999" s="1"/>
      <c r="C999" s="1"/>
      <c r="D999" s="3"/>
      <c r="E999" s="1"/>
      <c r="F999" s="1"/>
      <c r="G999" s="1"/>
      <c r="H999" s="1"/>
      <c r="I999" s="1"/>
      <c r="J999" s="1"/>
      <c r="K999" s="1"/>
      <c r="L999" s="1"/>
      <c r="M999" s="1"/>
      <c r="O999" s="1"/>
      <c r="P999" s="1"/>
      <c r="Q999" s="1"/>
      <c r="R999" s="1"/>
      <c r="S999" s="1"/>
      <c r="T999" s="1"/>
      <c r="U999" s="1"/>
      <c r="V999" s="1"/>
      <c r="W999" s="1"/>
      <c r="X999" s="1"/>
      <c r="Y999" s="1"/>
      <c r="Z999" s="1"/>
      <c r="AA999" s="1"/>
      <c r="AB999" s="1"/>
      <c r="AC999" s="1"/>
    </row>
    <row r="1000" spans="1:29" x14ac:dyDescent="0.3">
      <c r="A1000" s="1"/>
      <c r="B1000" s="1"/>
      <c r="C1000" s="1"/>
      <c r="D1000" s="3"/>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row>
    <row r="1001" spans="1:29" x14ac:dyDescent="0.3">
      <c r="A1001" s="1"/>
      <c r="B1001" s="1"/>
      <c r="C1001" s="1"/>
      <c r="D1001" s="3"/>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row>
    <row r="1002" spans="1:29" x14ac:dyDescent="0.3">
      <c r="A1002" s="1"/>
      <c r="B1002" s="1"/>
      <c r="C1002" s="1"/>
      <c r="D1002" s="3"/>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row>
    <row r="1003" spans="1:29" x14ac:dyDescent="0.3">
      <c r="A1003" s="1"/>
      <c r="B1003" s="1"/>
      <c r="C1003" s="1"/>
      <c r="D1003" s="3"/>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row>
    <row r="1004" spans="1:29" x14ac:dyDescent="0.3">
      <c r="A1004" s="1"/>
      <c r="B1004" s="1"/>
      <c r="C1004" s="1"/>
      <c r="D1004" s="3"/>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row>
    <row r="1005" spans="1:29" x14ac:dyDescent="0.3">
      <c r="A1005" s="1"/>
      <c r="B1005" s="1"/>
      <c r="C1005" s="1"/>
      <c r="D1005" s="3"/>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row>
    <row r="1006" spans="1:29" x14ac:dyDescent="0.3">
      <c r="A1006" s="1"/>
      <c r="B1006" s="1"/>
      <c r="C1006" s="1"/>
      <c r="D1006" s="3"/>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row>
    <row r="1007" spans="1:29" x14ac:dyDescent="0.3">
      <c r="A1007" s="1"/>
      <c r="B1007" s="1"/>
      <c r="C1007" s="1"/>
      <c r="D1007" s="3"/>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row>
    <row r="1008" spans="1:29" x14ac:dyDescent="0.3">
      <c r="A1008" s="1"/>
      <c r="B1008" s="1"/>
      <c r="C1008" s="1"/>
      <c r="D1008" s="3"/>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row>
    <row r="1009" spans="1:29" x14ac:dyDescent="0.3">
      <c r="A1009" s="1"/>
      <c r="B1009" s="1"/>
      <c r="C1009" s="1"/>
      <c r="D1009" s="3"/>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row>
    <row r="1010" spans="1:29" x14ac:dyDescent="0.3">
      <c r="A1010" s="1"/>
      <c r="B1010" s="1"/>
      <c r="C1010" s="1"/>
      <c r="D1010" s="3"/>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row>
    <row r="1011" spans="1:29" x14ac:dyDescent="0.3">
      <c r="A1011" s="1"/>
      <c r="B1011" s="1"/>
      <c r="C1011" s="1"/>
      <c r="D1011" s="3"/>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row>
    <row r="1012" spans="1:29" x14ac:dyDescent="0.3">
      <c r="A1012" s="1"/>
      <c r="B1012" s="1"/>
      <c r="C1012" s="1"/>
      <c r="D1012" s="3"/>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row>
    <row r="1013" spans="1:29" x14ac:dyDescent="0.3">
      <c r="A1013" s="1"/>
      <c r="B1013" s="1"/>
      <c r="C1013" s="1"/>
      <c r="D1013" s="3"/>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row>
    <row r="1014" spans="1:29" x14ac:dyDescent="0.3">
      <c r="A1014" s="1"/>
      <c r="B1014" s="1"/>
      <c r="C1014" s="1"/>
      <c r="D1014" s="3"/>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row>
    <row r="1015" spans="1:29" x14ac:dyDescent="0.3">
      <c r="A1015" s="1"/>
      <c r="B1015" s="1"/>
      <c r="C1015" s="1"/>
      <c r="D1015" s="3"/>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row>
    <row r="1016" spans="1:29" x14ac:dyDescent="0.3">
      <c r="A1016" s="1"/>
      <c r="B1016" s="1"/>
      <c r="C1016" s="1"/>
      <c r="D1016" s="3"/>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row>
    <row r="1017" spans="1:29" x14ac:dyDescent="0.3">
      <c r="A1017" s="1"/>
      <c r="B1017" s="1"/>
      <c r="C1017" s="1"/>
      <c r="D1017" s="3"/>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row>
    <row r="1018" spans="1:29" x14ac:dyDescent="0.3">
      <c r="A1018" s="1"/>
      <c r="B1018" s="1"/>
      <c r="C1018" s="1"/>
      <c r="D1018" s="3"/>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row>
    <row r="1019" spans="1:29" x14ac:dyDescent="0.3">
      <c r="A1019" s="1"/>
      <c r="B1019" s="1"/>
      <c r="C1019" s="1"/>
      <c r="D1019" s="3"/>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row>
    <row r="1020" spans="1:29" x14ac:dyDescent="0.3">
      <c r="A1020" s="1"/>
      <c r="B1020" s="1"/>
      <c r="C1020" s="1"/>
      <c r="D1020" s="3"/>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row>
    <row r="1021" spans="1:29" x14ac:dyDescent="0.3">
      <c r="A1021" s="1"/>
      <c r="B1021" s="1"/>
      <c r="C1021" s="1"/>
      <c r="D1021" s="3"/>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row>
    <row r="1022" spans="1:29" x14ac:dyDescent="0.3">
      <c r="A1022" s="1"/>
      <c r="B1022" s="1"/>
      <c r="C1022" s="1"/>
      <c r="D1022" s="3"/>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row>
    <row r="1023" spans="1:29" x14ac:dyDescent="0.3">
      <c r="A1023" s="1"/>
      <c r="B1023" s="1"/>
      <c r="C1023" s="1"/>
      <c r="D1023" s="3"/>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row>
    <row r="1024" spans="1:29" x14ac:dyDescent="0.3">
      <c r="A1024" s="1"/>
      <c r="B1024" s="1"/>
      <c r="C1024" s="1"/>
      <c r="D1024" s="3"/>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row>
    <row r="1025" spans="1:29" x14ac:dyDescent="0.3">
      <c r="A1025" s="1"/>
      <c r="B1025" s="1"/>
      <c r="C1025" s="1"/>
      <c r="D1025" s="3"/>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row>
    <row r="1026" spans="1:29" x14ac:dyDescent="0.3">
      <c r="A1026" s="1"/>
      <c r="B1026" s="1"/>
      <c r="C1026" s="1"/>
      <c r="D1026" s="3"/>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row>
    <row r="1027" spans="1:29" x14ac:dyDescent="0.3">
      <c r="A1027" s="1"/>
      <c r="B1027" s="1"/>
      <c r="C1027" s="1"/>
      <c r="D1027" s="3"/>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row>
    <row r="1028" spans="1:29" x14ac:dyDescent="0.3">
      <c r="A1028" s="1"/>
      <c r="B1028" s="1"/>
      <c r="C1028" s="1"/>
      <c r="D1028" s="3"/>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row>
    <row r="1029" spans="1:29" x14ac:dyDescent="0.3">
      <c r="A1029" s="1"/>
      <c r="B1029" s="1"/>
      <c r="C1029" s="1"/>
      <c r="D1029" s="3"/>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row>
    <row r="1030" spans="1:29" x14ac:dyDescent="0.3">
      <c r="A1030" s="1"/>
      <c r="B1030" s="1"/>
      <c r="C1030" s="1"/>
      <c r="D1030" s="3"/>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row>
    <row r="1031" spans="1:29" x14ac:dyDescent="0.3">
      <c r="A1031" s="1"/>
      <c r="B1031" s="1"/>
      <c r="C1031" s="1"/>
      <c r="D1031" s="3"/>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row>
    <row r="1032" spans="1:29" x14ac:dyDescent="0.3">
      <c r="A1032" s="1"/>
      <c r="B1032" s="1"/>
      <c r="C1032" s="1"/>
      <c r="D1032" s="3"/>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row>
    <row r="1033" spans="1:29" x14ac:dyDescent="0.3">
      <c r="A1033" s="1"/>
      <c r="B1033" s="1"/>
      <c r="C1033" s="1"/>
      <c r="D1033" s="3"/>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row>
    <row r="1034" spans="1:29" x14ac:dyDescent="0.3">
      <c r="A1034" s="1"/>
      <c r="B1034" s="1"/>
      <c r="C1034" s="1"/>
      <c r="D1034" s="3"/>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row>
    <row r="1035" spans="1:29" x14ac:dyDescent="0.3">
      <c r="A1035" s="1"/>
      <c r="B1035" s="1"/>
      <c r="C1035" s="1"/>
      <c r="D1035" s="3"/>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row>
    <row r="1036" spans="1:29" x14ac:dyDescent="0.3">
      <c r="A1036" s="1"/>
      <c r="B1036" s="1"/>
      <c r="C1036" s="1"/>
      <c r="D1036" s="3"/>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row>
    <row r="1037" spans="1:29" x14ac:dyDescent="0.3">
      <c r="A1037" s="1"/>
      <c r="B1037" s="1"/>
      <c r="C1037" s="1"/>
      <c r="D1037" s="3"/>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row>
    <row r="1038" spans="1:29" x14ac:dyDescent="0.3">
      <c r="A1038" s="1"/>
      <c r="B1038" s="1"/>
      <c r="C1038" s="1"/>
      <c r="D1038" s="3"/>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row>
    <row r="1039" spans="1:29" x14ac:dyDescent="0.3">
      <c r="A1039" s="1"/>
      <c r="B1039" s="1"/>
      <c r="C1039" s="1"/>
      <c r="D1039" s="3"/>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row>
    <row r="1040" spans="1:29" x14ac:dyDescent="0.3">
      <c r="A1040" s="1"/>
      <c r="B1040" s="1"/>
      <c r="C1040" s="1"/>
      <c r="D1040" s="3"/>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row>
    <row r="1041" spans="1:29" x14ac:dyDescent="0.3">
      <c r="A1041" s="1"/>
      <c r="B1041" s="1"/>
      <c r="C1041" s="1"/>
      <c r="D1041" s="3"/>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row>
    <row r="1042" spans="1:29" x14ac:dyDescent="0.3">
      <c r="A1042" s="1"/>
      <c r="B1042" s="1"/>
      <c r="C1042" s="1"/>
      <c r="D1042" s="3"/>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row>
    <row r="1043" spans="1:29" x14ac:dyDescent="0.3">
      <c r="A1043" s="1"/>
      <c r="B1043" s="1"/>
      <c r="C1043" s="1"/>
      <c r="D1043" s="3"/>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row>
    <row r="1044" spans="1:29" x14ac:dyDescent="0.3">
      <c r="A1044" s="1"/>
      <c r="B1044" s="1"/>
      <c r="C1044" s="1"/>
      <c r="D1044" s="3"/>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row>
    <row r="1045" spans="1:29" x14ac:dyDescent="0.3">
      <c r="A1045" s="1"/>
      <c r="B1045" s="1"/>
      <c r="C1045" s="1"/>
      <c r="D1045" s="3"/>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row>
    <row r="1046" spans="1:29" x14ac:dyDescent="0.3">
      <c r="A1046" s="1"/>
      <c r="B1046" s="1"/>
      <c r="C1046" s="1"/>
      <c r="D1046" s="3"/>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row>
    <row r="1047" spans="1:29" x14ac:dyDescent="0.3">
      <c r="A1047" s="1"/>
      <c r="B1047" s="1"/>
      <c r="C1047" s="1"/>
      <c r="D1047" s="3"/>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row>
    <row r="1048" spans="1:29" x14ac:dyDescent="0.3">
      <c r="A1048" s="1"/>
      <c r="B1048" s="1"/>
      <c r="C1048" s="1"/>
      <c r="D1048" s="3"/>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row>
    <row r="1049" spans="1:29" x14ac:dyDescent="0.3">
      <c r="A1049" s="1"/>
      <c r="B1049" s="1"/>
      <c r="C1049" s="1"/>
      <c r="D1049" s="3"/>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row>
    <row r="1050" spans="1:29" x14ac:dyDescent="0.3">
      <c r="A1050" s="1"/>
      <c r="B1050" s="1"/>
      <c r="C1050" s="1"/>
      <c r="D1050" s="3"/>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row>
    <row r="1051" spans="1:29" x14ac:dyDescent="0.3">
      <c r="A1051" s="1"/>
      <c r="B1051" s="1"/>
      <c r="C1051" s="1"/>
      <c r="D1051" s="3"/>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row>
    <row r="1052" spans="1:29" x14ac:dyDescent="0.3">
      <c r="A1052" s="1"/>
      <c r="B1052" s="1"/>
      <c r="C1052" s="1"/>
      <c r="D1052" s="3"/>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row>
    <row r="1053" spans="1:29" x14ac:dyDescent="0.3">
      <c r="A1053" s="1"/>
      <c r="B1053" s="1"/>
      <c r="C1053" s="1"/>
      <c r="D1053" s="3"/>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row>
    <row r="1054" spans="1:29" x14ac:dyDescent="0.3">
      <c r="A1054" s="1"/>
      <c r="B1054" s="1"/>
      <c r="C1054" s="1"/>
      <c r="D1054" s="3"/>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row>
    <row r="1055" spans="1:29" x14ac:dyDescent="0.3">
      <c r="A1055" s="1"/>
      <c r="B1055" s="1"/>
      <c r="C1055" s="1"/>
      <c r="D1055" s="3"/>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row>
    <row r="1056" spans="1:29" x14ac:dyDescent="0.3">
      <c r="A1056" s="1"/>
      <c r="B1056" s="1"/>
      <c r="C1056" s="1"/>
      <c r="D1056" s="3"/>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row>
    <row r="1057" spans="1:29" x14ac:dyDescent="0.3">
      <c r="A1057" s="1"/>
      <c r="B1057" s="1"/>
      <c r="C1057" s="1"/>
      <c r="D1057" s="3"/>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row>
    <row r="1058" spans="1:29" x14ac:dyDescent="0.3">
      <c r="A1058" s="1"/>
      <c r="B1058" s="1"/>
      <c r="C1058" s="1"/>
      <c r="D1058" s="3"/>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row>
    <row r="1059" spans="1:29" x14ac:dyDescent="0.3">
      <c r="A1059" s="1"/>
      <c r="B1059" s="1"/>
      <c r="C1059" s="1"/>
      <c r="D1059" s="3"/>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row>
    <row r="1060" spans="1:29" x14ac:dyDescent="0.3">
      <c r="A1060" s="1"/>
      <c r="B1060" s="1"/>
      <c r="C1060" s="1"/>
      <c r="D1060" s="3"/>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row>
    <row r="1061" spans="1:29" x14ac:dyDescent="0.3">
      <c r="A1061" s="1"/>
      <c r="B1061" s="1"/>
      <c r="C1061" s="1"/>
      <c r="D1061" s="3"/>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row>
    <row r="1062" spans="1:29" x14ac:dyDescent="0.3">
      <c r="A1062" s="1"/>
      <c r="B1062" s="1"/>
      <c r="C1062" s="1"/>
      <c r="D1062" s="3"/>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row>
    <row r="1063" spans="1:29" x14ac:dyDescent="0.3">
      <c r="A1063" s="1"/>
      <c r="B1063" s="1"/>
      <c r="C1063" s="1"/>
      <c r="D1063" s="3"/>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row>
    <row r="1064" spans="1:29" x14ac:dyDescent="0.3">
      <c r="A1064" s="1"/>
      <c r="B1064" s="1"/>
      <c r="C1064" s="1"/>
      <c r="D1064" s="3"/>
      <c r="E1064" s="1"/>
      <c r="F1064" s="1"/>
      <c r="G1064" s="1"/>
      <c r="H1064" s="1"/>
      <c r="I1064" s="1"/>
      <c r="J1064" s="1"/>
      <c r="K1064" s="1"/>
      <c r="L1064" s="1"/>
      <c r="M1064" s="1"/>
      <c r="O1064" s="1"/>
      <c r="P1064" s="1"/>
      <c r="Q1064" s="1"/>
      <c r="R1064" s="1"/>
      <c r="S1064" s="1"/>
      <c r="T1064" s="1"/>
      <c r="U1064" s="1"/>
      <c r="V1064" s="1"/>
      <c r="W1064" s="1"/>
      <c r="X1064" s="1"/>
      <c r="Y1064" s="1"/>
      <c r="Z1064" s="1"/>
      <c r="AA1064" s="1"/>
      <c r="AB1064" s="1"/>
      <c r="AC1064" s="1"/>
    </row>
    <row r="1065" spans="1:29" x14ac:dyDescent="0.3">
      <c r="A1065" s="1"/>
      <c r="B1065" s="1"/>
      <c r="C1065" s="1"/>
      <c r="D1065" s="3"/>
      <c r="E1065" s="1"/>
      <c r="F1065" s="1"/>
      <c r="G1065" s="1"/>
      <c r="H1065" s="1"/>
      <c r="I1065" s="1"/>
      <c r="J1065" s="1"/>
      <c r="K1065" s="1"/>
      <c r="L1065" s="1"/>
      <c r="M1065" s="1"/>
      <c r="O1065" s="1"/>
      <c r="P1065" s="1"/>
      <c r="Q1065" s="1"/>
      <c r="R1065" s="1"/>
      <c r="S1065" s="1"/>
      <c r="T1065" s="1"/>
      <c r="U1065" s="1"/>
      <c r="V1065" s="1"/>
      <c r="W1065" s="1"/>
      <c r="X1065" s="1"/>
      <c r="Y1065" s="1"/>
      <c r="Z1065" s="1"/>
      <c r="AA1065" s="1"/>
      <c r="AB1065" s="1"/>
      <c r="AC1065" s="1"/>
    </row>
    <row r="1066" spans="1:29" x14ac:dyDescent="0.3">
      <c r="A1066" s="1"/>
      <c r="B1066" s="1"/>
      <c r="C1066" s="1"/>
      <c r="D1066" s="3"/>
      <c r="E1066" s="1"/>
      <c r="F1066" s="1"/>
      <c r="G1066" s="1"/>
      <c r="H1066" s="1"/>
      <c r="I1066" s="1"/>
      <c r="J1066" s="1"/>
      <c r="K1066" s="1"/>
      <c r="L1066" s="1"/>
      <c r="M1066" s="1"/>
      <c r="O1066" s="1"/>
      <c r="P1066" s="1"/>
      <c r="Q1066" s="1"/>
      <c r="R1066" s="1"/>
      <c r="S1066" s="1"/>
      <c r="T1066" s="1"/>
      <c r="U1066" s="1"/>
      <c r="V1066" s="1"/>
      <c r="W1066" s="1"/>
      <c r="X1066" s="1"/>
      <c r="Y1066" s="1"/>
      <c r="Z1066" s="1"/>
      <c r="AA1066" s="1"/>
      <c r="AB1066" s="1"/>
      <c r="AC1066" s="1"/>
    </row>
    <row r="1067" spans="1:29" x14ac:dyDescent="0.3">
      <c r="A1067" s="1"/>
      <c r="B1067" s="1"/>
      <c r="C1067" s="1"/>
      <c r="D1067" s="3"/>
      <c r="E1067" s="1"/>
      <c r="F1067" s="1"/>
      <c r="G1067" s="1"/>
      <c r="H1067" s="1"/>
      <c r="I1067" s="1"/>
      <c r="J1067" s="1"/>
      <c r="K1067" s="1"/>
      <c r="L1067" s="1"/>
      <c r="M1067" s="1"/>
      <c r="O1067" s="1"/>
      <c r="P1067" s="1"/>
      <c r="Q1067" s="1"/>
      <c r="R1067" s="1"/>
      <c r="S1067" s="1"/>
      <c r="T1067" s="1"/>
      <c r="U1067" s="1"/>
      <c r="V1067" s="1"/>
      <c r="W1067" s="1"/>
      <c r="X1067" s="1"/>
      <c r="Y1067" s="1"/>
      <c r="Z1067" s="1"/>
      <c r="AA1067" s="1"/>
      <c r="AB1067" s="1"/>
      <c r="AC1067" s="1"/>
    </row>
    <row r="1068" spans="1:29" x14ac:dyDescent="0.3">
      <c r="A1068" s="1"/>
      <c r="B1068" s="1"/>
      <c r="C1068" s="1"/>
      <c r="D1068" s="3"/>
      <c r="E1068" s="1"/>
      <c r="F1068" s="1"/>
      <c r="G1068" s="1"/>
      <c r="H1068" s="1"/>
      <c r="I1068" s="1"/>
      <c r="J1068" s="1"/>
      <c r="K1068" s="1"/>
      <c r="L1068" s="1"/>
      <c r="M1068" s="1"/>
      <c r="O1068" s="1"/>
      <c r="P1068" s="1"/>
      <c r="Q1068" s="1"/>
      <c r="R1068" s="1"/>
      <c r="S1068" s="1"/>
      <c r="T1068" s="1"/>
      <c r="U1068" s="1"/>
      <c r="V1068" s="1"/>
      <c r="W1068" s="1"/>
      <c r="X1068" s="1"/>
      <c r="Y1068" s="1"/>
      <c r="Z1068" s="1"/>
      <c r="AA1068" s="1"/>
      <c r="AB1068" s="1"/>
      <c r="AC1068" s="1"/>
    </row>
    <row r="1069" spans="1:29" x14ac:dyDescent="0.3">
      <c r="A1069" s="1"/>
      <c r="B1069" s="1"/>
      <c r="C1069" s="1"/>
      <c r="D1069" s="3"/>
      <c r="E1069" s="1"/>
      <c r="F1069" s="1"/>
      <c r="G1069" s="1"/>
      <c r="H1069" s="1"/>
      <c r="I1069" s="1"/>
      <c r="J1069" s="1"/>
      <c r="K1069" s="1"/>
      <c r="L1069" s="1"/>
      <c r="M1069" s="1"/>
      <c r="O1069" s="1"/>
      <c r="P1069" s="1"/>
      <c r="Q1069" s="1"/>
      <c r="R1069" s="1"/>
      <c r="S1069" s="1"/>
      <c r="T1069" s="1"/>
      <c r="U1069" s="1"/>
      <c r="V1069" s="1"/>
      <c r="W1069" s="1"/>
      <c r="X1069" s="1"/>
      <c r="Y1069" s="1"/>
      <c r="Z1069" s="1"/>
      <c r="AA1069" s="1"/>
      <c r="AB1069" s="1"/>
      <c r="AC1069" s="1"/>
    </row>
    <row r="1070" spans="1:29" x14ac:dyDescent="0.3">
      <c r="A1070" s="1"/>
      <c r="B1070" s="1"/>
      <c r="C1070" s="1"/>
      <c r="D1070" s="3"/>
      <c r="E1070" s="1"/>
      <c r="F1070" s="1"/>
      <c r="G1070" s="1"/>
      <c r="H1070" s="1"/>
      <c r="I1070" s="1"/>
      <c r="J1070" s="1"/>
      <c r="K1070" s="1"/>
      <c r="L1070" s="1"/>
      <c r="M1070" s="1"/>
      <c r="O1070" s="1"/>
      <c r="P1070" s="1"/>
      <c r="Q1070" s="1"/>
      <c r="R1070" s="1"/>
      <c r="S1070" s="1"/>
      <c r="T1070" s="1"/>
      <c r="U1070" s="1"/>
      <c r="V1070" s="1"/>
      <c r="W1070" s="1"/>
      <c r="X1070" s="1"/>
      <c r="Y1070" s="1"/>
      <c r="Z1070" s="1"/>
      <c r="AA1070" s="1"/>
      <c r="AB1070" s="1"/>
      <c r="AC1070" s="1"/>
    </row>
    <row r="1071" spans="1:29" x14ac:dyDescent="0.3">
      <c r="A1071" s="1"/>
      <c r="B1071" s="1"/>
      <c r="C1071" s="1"/>
      <c r="D1071" s="3"/>
      <c r="E1071" s="1"/>
      <c r="F1071" s="1"/>
      <c r="G1071" s="1"/>
      <c r="H1071" s="1"/>
      <c r="I1071" s="1"/>
      <c r="J1071" s="1"/>
      <c r="K1071" s="1"/>
      <c r="L1071" s="1"/>
      <c r="M1071" s="1"/>
      <c r="O1071" s="1"/>
      <c r="P1071" s="1"/>
      <c r="Q1071" s="1"/>
      <c r="R1071" s="1"/>
      <c r="S1071" s="1"/>
      <c r="T1071" s="1"/>
      <c r="U1071" s="1"/>
      <c r="V1071" s="1"/>
      <c r="W1071" s="1"/>
      <c r="X1071" s="1"/>
      <c r="Y1071" s="1"/>
      <c r="Z1071" s="1"/>
      <c r="AA1071" s="1"/>
      <c r="AB1071" s="1"/>
      <c r="AC1071" s="1"/>
    </row>
    <row r="1072" spans="1:29" x14ac:dyDescent="0.3">
      <c r="A1072" s="1"/>
      <c r="B1072" s="1"/>
      <c r="C1072" s="1"/>
      <c r="D1072" s="3"/>
      <c r="E1072" s="1"/>
      <c r="F1072" s="1"/>
      <c r="G1072" s="1"/>
      <c r="H1072" s="1"/>
      <c r="I1072" s="1"/>
      <c r="J1072" s="1"/>
      <c r="K1072" s="1"/>
      <c r="L1072" s="1"/>
      <c r="M1072" s="1"/>
      <c r="O1072" s="1"/>
      <c r="P1072" s="1"/>
      <c r="Q1072" s="1"/>
      <c r="R1072" s="1"/>
      <c r="S1072" s="1"/>
      <c r="T1072" s="1"/>
      <c r="U1072" s="1"/>
      <c r="V1072" s="1"/>
      <c r="W1072" s="1"/>
      <c r="X1072" s="1"/>
      <c r="Y1072" s="1"/>
      <c r="Z1072" s="1"/>
      <c r="AA1072" s="1"/>
      <c r="AB1072" s="1"/>
      <c r="AC1072" s="1"/>
    </row>
    <row r="1073" spans="1:29" x14ac:dyDescent="0.3">
      <c r="A1073" s="1"/>
      <c r="B1073" s="1"/>
      <c r="C1073" s="1"/>
      <c r="D1073" s="3"/>
      <c r="E1073" s="1"/>
      <c r="F1073" s="1"/>
      <c r="G1073" s="1"/>
      <c r="H1073" s="1"/>
      <c r="I1073" s="1"/>
      <c r="J1073" s="1"/>
      <c r="K1073" s="1"/>
      <c r="L1073" s="1"/>
      <c r="M1073" s="1"/>
      <c r="O1073" s="1"/>
      <c r="P1073" s="1"/>
      <c r="Q1073" s="1"/>
      <c r="R1073" s="1"/>
      <c r="S1073" s="1"/>
      <c r="T1073" s="1"/>
      <c r="U1073" s="1"/>
      <c r="V1073" s="1"/>
      <c r="W1073" s="1"/>
      <c r="X1073" s="1"/>
      <c r="Y1073" s="1"/>
      <c r="Z1073" s="1"/>
      <c r="AA1073" s="1"/>
      <c r="AB1073" s="1"/>
      <c r="AC1073" s="1"/>
    </row>
    <row r="1074" spans="1:29" x14ac:dyDescent="0.3">
      <c r="A1074" s="1"/>
      <c r="B1074" s="1"/>
      <c r="C1074" s="1"/>
      <c r="D1074" s="3"/>
      <c r="E1074" s="1"/>
      <c r="F1074" s="1"/>
      <c r="G1074" s="1"/>
      <c r="H1074" s="1"/>
      <c r="I1074" s="1"/>
      <c r="J1074" s="1"/>
      <c r="K1074" s="1"/>
      <c r="L1074" s="1"/>
      <c r="M1074" s="1"/>
      <c r="O1074" s="1"/>
      <c r="P1074" s="1"/>
      <c r="Q1074" s="1"/>
      <c r="R1074" s="1"/>
      <c r="S1074" s="1"/>
      <c r="T1074" s="1"/>
      <c r="U1074" s="1"/>
      <c r="V1074" s="1"/>
      <c r="W1074" s="1"/>
      <c r="X1074" s="1"/>
      <c r="Y1074" s="1"/>
      <c r="Z1074" s="1"/>
      <c r="AA1074" s="1"/>
      <c r="AB1074" s="1"/>
      <c r="AC1074" s="1"/>
    </row>
    <row r="1075" spans="1:29" x14ac:dyDescent="0.3">
      <c r="A1075" s="1"/>
      <c r="B1075" s="1"/>
      <c r="C1075" s="1"/>
      <c r="D1075" s="3"/>
      <c r="E1075" s="1"/>
      <c r="F1075" s="1"/>
      <c r="G1075" s="1"/>
      <c r="H1075" s="1"/>
      <c r="I1075" s="1"/>
      <c r="J1075" s="1"/>
      <c r="K1075" s="1"/>
      <c r="L1075" s="1"/>
      <c r="M1075" s="1"/>
      <c r="O1075" s="1"/>
      <c r="P1075" s="1"/>
      <c r="Q1075" s="1"/>
      <c r="R1075" s="1"/>
      <c r="S1075" s="1"/>
      <c r="T1075" s="1"/>
      <c r="U1075" s="1"/>
      <c r="V1075" s="1"/>
      <c r="W1075" s="1"/>
      <c r="X1075" s="1"/>
      <c r="Y1075" s="1"/>
      <c r="Z1075" s="1"/>
      <c r="AA1075" s="1"/>
      <c r="AB1075" s="1"/>
      <c r="AC1075" s="1"/>
    </row>
    <row r="1076" spans="1:29" x14ac:dyDescent="0.3">
      <c r="A1076" s="1"/>
      <c r="B1076" s="1"/>
      <c r="C1076" s="1"/>
      <c r="D1076" s="3"/>
      <c r="E1076" s="1"/>
      <c r="F1076" s="1"/>
      <c r="G1076" s="1"/>
      <c r="H1076" s="1"/>
      <c r="I1076" s="1"/>
      <c r="J1076" s="1"/>
      <c r="K1076" s="1"/>
      <c r="L1076" s="1"/>
      <c r="M1076" s="1"/>
      <c r="O1076" s="1"/>
      <c r="P1076" s="1"/>
      <c r="Q1076" s="1"/>
      <c r="R1076" s="1"/>
      <c r="S1076" s="1"/>
      <c r="T1076" s="1"/>
      <c r="U1076" s="1"/>
      <c r="V1076" s="1"/>
      <c r="W1076" s="1"/>
      <c r="X1076" s="1"/>
      <c r="Y1076" s="1"/>
      <c r="Z1076" s="1"/>
      <c r="AA1076" s="1"/>
      <c r="AB1076" s="1"/>
      <c r="AC1076" s="1"/>
    </row>
    <row r="1077" spans="1:29" x14ac:dyDescent="0.3">
      <c r="A1077" s="1"/>
      <c r="B1077" s="1"/>
      <c r="C1077" s="1"/>
      <c r="D1077" s="3"/>
      <c r="E1077" s="1"/>
      <c r="F1077" s="1"/>
      <c r="G1077" s="1"/>
      <c r="H1077" s="1"/>
      <c r="I1077" s="1"/>
      <c r="J1077" s="1"/>
      <c r="K1077" s="1"/>
      <c r="L1077" s="1"/>
      <c r="M1077" s="1"/>
      <c r="O1077" s="1"/>
      <c r="P1077" s="1"/>
      <c r="Q1077" s="1"/>
      <c r="R1077" s="1"/>
      <c r="S1077" s="1"/>
      <c r="T1077" s="1"/>
      <c r="U1077" s="1"/>
      <c r="V1077" s="1"/>
      <c r="W1077" s="1"/>
      <c r="X1077" s="1"/>
      <c r="Y1077" s="1"/>
      <c r="Z1077" s="1"/>
      <c r="AA1077" s="1"/>
      <c r="AB1077" s="1"/>
      <c r="AC1077" s="1"/>
    </row>
    <row r="1078" spans="1:29" x14ac:dyDescent="0.3">
      <c r="A1078" s="1"/>
      <c r="B1078" s="1"/>
      <c r="C1078" s="1"/>
      <c r="D1078" s="3"/>
      <c r="E1078" s="1"/>
      <c r="F1078" s="1"/>
      <c r="G1078" s="1"/>
      <c r="H1078" s="1"/>
      <c r="I1078" s="1"/>
      <c r="J1078" s="1"/>
      <c r="K1078" s="1"/>
      <c r="L1078" s="1"/>
      <c r="M1078" s="1"/>
      <c r="O1078" s="1"/>
      <c r="P1078" s="1"/>
      <c r="Q1078" s="1"/>
      <c r="R1078" s="1"/>
      <c r="S1078" s="1"/>
      <c r="T1078" s="1"/>
      <c r="U1078" s="1"/>
      <c r="V1078" s="1"/>
      <c r="W1078" s="1"/>
      <c r="X1078" s="1"/>
      <c r="Y1078" s="1"/>
      <c r="Z1078" s="1"/>
      <c r="AA1078" s="1"/>
      <c r="AB1078" s="1"/>
      <c r="AC1078" s="1"/>
    </row>
    <row r="1079" spans="1:29" x14ac:dyDescent="0.3">
      <c r="A1079" s="1"/>
      <c r="B1079" s="1"/>
      <c r="C1079" s="1"/>
      <c r="D1079" s="3"/>
      <c r="E1079" s="1"/>
      <c r="F1079" s="1"/>
      <c r="G1079" s="1"/>
      <c r="H1079" s="1"/>
      <c r="I1079" s="1"/>
      <c r="J1079" s="1"/>
      <c r="K1079" s="1"/>
      <c r="L1079" s="1"/>
      <c r="M1079" s="1"/>
      <c r="O1079" s="1"/>
      <c r="P1079" s="1"/>
      <c r="Q1079" s="1"/>
      <c r="R1079" s="1"/>
      <c r="S1079" s="1"/>
      <c r="T1079" s="1"/>
      <c r="U1079" s="1"/>
      <c r="V1079" s="1"/>
      <c r="W1079" s="1"/>
      <c r="X1079" s="1"/>
      <c r="Y1079" s="1"/>
      <c r="Z1079" s="1"/>
      <c r="AA1079" s="1"/>
      <c r="AB1079" s="1"/>
      <c r="AC1079" s="1"/>
    </row>
    <row r="1080" spans="1:29" x14ac:dyDescent="0.3">
      <c r="A1080" s="1"/>
      <c r="B1080" s="1"/>
      <c r="C1080" s="1"/>
      <c r="D1080" s="3"/>
      <c r="E1080" s="1"/>
      <c r="F1080" s="1"/>
      <c r="G1080" s="1"/>
      <c r="H1080" s="1"/>
      <c r="I1080" s="1"/>
      <c r="J1080" s="1"/>
      <c r="K1080" s="1"/>
      <c r="L1080" s="1"/>
      <c r="M1080" s="1"/>
      <c r="O1080" s="1"/>
      <c r="P1080" s="1"/>
      <c r="Q1080" s="1"/>
      <c r="R1080" s="1"/>
      <c r="S1080" s="1"/>
      <c r="T1080" s="1"/>
      <c r="U1080" s="1"/>
      <c r="V1080" s="1"/>
      <c r="W1080" s="1"/>
      <c r="X1080" s="1"/>
      <c r="Y1080" s="1"/>
      <c r="Z1080" s="1"/>
      <c r="AA1080" s="1"/>
      <c r="AB1080" s="1"/>
      <c r="AC1080" s="1"/>
    </row>
    <row r="1081" spans="1:29" x14ac:dyDescent="0.3">
      <c r="A1081" s="1"/>
      <c r="B1081" s="1"/>
      <c r="C1081" s="1"/>
      <c r="D1081" s="3"/>
      <c r="E1081" s="1"/>
      <c r="F1081" s="1"/>
      <c r="G1081" s="1"/>
      <c r="H1081" s="1"/>
      <c r="I1081" s="1"/>
      <c r="J1081" s="1"/>
      <c r="K1081" s="1"/>
      <c r="L1081" s="1"/>
      <c r="M1081" s="1"/>
      <c r="O1081" s="1"/>
      <c r="P1081" s="1"/>
      <c r="Q1081" s="1"/>
      <c r="R1081" s="1"/>
      <c r="S1081" s="1"/>
      <c r="T1081" s="1"/>
      <c r="U1081" s="1"/>
      <c r="V1081" s="1"/>
      <c r="W1081" s="1"/>
      <c r="X1081" s="1"/>
      <c r="Y1081" s="1"/>
      <c r="Z1081" s="1"/>
      <c r="AA1081" s="1"/>
      <c r="AB1081" s="1"/>
      <c r="AC1081" s="1"/>
    </row>
    <row r="1082" spans="1:29" x14ac:dyDescent="0.3">
      <c r="A1082" s="1"/>
      <c r="B1082" s="1"/>
      <c r="C1082" s="1"/>
      <c r="D1082" s="3"/>
      <c r="E1082" s="1"/>
      <c r="F1082" s="1"/>
      <c r="G1082" s="1"/>
      <c r="H1082" s="1"/>
      <c r="I1082" s="1"/>
      <c r="J1082" s="1"/>
      <c r="K1082" s="1"/>
      <c r="L1082" s="1"/>
      <c r="M1082" s="1"/>
      <c r="O1082" s="1"/>
      <c r="P1082" s="1"/>
      <c r="Q1082" s="1"/>
      <c r="R1082" s="1"/>
      <c r="S1082" s="1"/>
      <c r="T1082" s="1"/>
      <c r="U1082" s="1"/>
      <c r="V1082" s="1"/>
      <c r="W1082" s="1"/>
      <c r="X1082" s="1"/>
      <c r="Y1082" s="1"/>
      <c r="Z1082" s="1"/>
      <c r="AA1082" s="1"/>
      <c r="AB1082" s="1"/>
      <c r="AC1082" s="1"/>
    </row>
    <row r="1083" spans="1:29" x14ac:dyDescent="0.3">
      <c r="A1083" s="1"/>
      <c r="B1083" s="1"/>
      <c r="C1083" s="1"/>
      <c r="D1083" s="3"/>
      <c r="E1083" s="1"/>
      <c r="F1083" s="1"/>
      <c r="G1083" s="1"/>
      <c r="H1083" s="1"/>
      <c r="I1083" s="1"/>
      <c r="J1083" s="1"/>
      <c r="K1083" s="1"/>
      <c r="L1083" s="1"/>
      <c r="M1083" s="1"/>
      <c r="O1083" s="1"/>
      <c r="P1083" s="1"/>
      <c r="Q1083" s="1"/>
      <c r="R1083" s="1"/>
      <c r="S1083" s="1"/>
      <c r="T1083" s="1"/>
      <c r="U1083" s="1"/>
      <c r="V1083" s="1"/>
      <c r="W1083" s="1"/>
      <c r="X1083" s="1"/>
      <c r="Y1083" s="1"/>
      <c r="Z1083" s="1"/>
      <c r="AA1083" s="1"/>
      <c r="AB1083" s="1"/>
      <c r="AC1083" s="1"/>
    </row>
    <row r="1084" spans="1:29" x14ac:dyDescent="0.3">
      <c r="A1084" s="1"/>
      <c r="B1084" s="1"/>
      <c r="C1084" s="1"/>
      <c r="D1084" s="3"/>
      <c r="E1084" s="1"/>
      <c r="F1084" s="1"/>
      <c r="G1084" s="1"/>
      <c r="H1084" s="1"/>
      <c r="I1084" s="1"/>
      <c r="J1084" s="1"/>
      <c r="K1084" s="1"/>
      <c r="L1084" s="1"/>
      <c r="M1084" s="1"/>
      <c r="O1084" s="1"/>
      <c r="P1084" s="1"/>
      <c r="Q1084" s="1"/>
      <c r="R1084" s="1"/>
      <c r="S1084" s="1"/>
      <c r="T1084" s="1"/>
      <c r="U1084" s="1"/>
      <c r="V1084" s="1"/>
      <c r="W1084" s="1"/>
      <c r="X1084" s="1"/>
      <c r="Y1084" s="1"/>
      <c r="Z1084" s="1"/>
      <c r="AA1084" s="1"/>
      <c r="AB1084" s="1"/>
      <c r="AC1084" s="1"/>
    </row>
    <row r="1085" spans="1:29" x14ac:dyDescent="0.3">
      <c r="A1085" s="1"/>
      <c r="B1085" s="1"/>
      <c r="C1085" s="1"/>
      <c r="D1085" s="3"/>
      <c r="E1085" s="1"/>
      <c r="F1085" s="1"/>
      <c r="G1085" s="1"/>
      <c r="H1085" s="1"/>
      <c r="I1085" s="1"/>
      <c r="J1085" s="1"/>
      <c r="K1085" s="1"/>
      <c r="L1085" s="1"/>
      <c r="M1085" s="1"/>
      <c r="O1085" s="1"/>
      <c r="P1085" s="1"/>
      <c r="Q1085" s="1"/>
      <c r="R1085" s="1"/>
      <c r="S1085" s="1"/>
      <c r="T1085" s="1"/>
      <c r="U1085" s="1"/>
      <c r="V1085" s="1"/>
      <c r="W1085" s="1"/>
      <c r="X1085" s="1"/>
      <c r="Y1085" s="1"/>
      <c r="Z1085" s="1"/>
      <c r="AA1085" s="1"/>
      <c r="AB1085" s="1"/>
      <c r="AC1085" s="1"/>
    </row>
    <row r="1086" spans="1:29" x14ac:dyDescent="0.3">
      <c r="A1086" s="1"/>
      <c r="B1086" s="1"/>
      <c r="C1086" s="1"/>
      <c r="D1086" s="3"/>
      <c r="E1086" s="1"/>
      <c r="F1086" s="1"/>
      <c r="G1086" s="1"/>
      <c r="H1086" s="1"/>
      <c r="I1086" s="1"/>
      <c r="J1086" s="1"/>
      <c r="K1086" s="1"/>
      <c r="L1086" s="1"/>
      <c r="M1086" s="1"/>
      <c r="O1086" s="1"/>
      <c r="P1086" s="1"/>
      <c r="Q1086" s="1"/>
      <c r="R1086" s="1"/>
      <c r="S1086" s="1"/>
      <c r="T1086" s="1"/>
      <c r="U1086" s="1"/>
      <c r="V1086" s="1"/>
      <c r="W1086" s="1"/>
      <c r="X1086" s="1"/>
      <c r="Y1086" s="1"/>
      <c r="Z1086" s="1"/>
      <c r="AA1086" s="1"/>
      <c r="AB1086" s="1"/>
      <c r="AC1086" s="1"/>
    </row>
    <row r="1087" spans="1:29" x14ac:dyDescent="0.3">
      <c r="A1087" s="1"/>
      <c r="B1087" s="1"/>
      <c r="C1087" s="1"/>
      <c r="D1087" s="3"/>
      <c r="E1087" s="1"/>
      <c r="F1087" s="1"/>
      <c r="G1087" s="1"/>
      <c r="H1087" s="1"/>
      <c r="I1087" s="1"/>
      <c r="J1087" s="1"/>
      <c r="K1087" s="1"/>
      <c r="L1087" s="1"/>
      <c r="M1087" s="1"/>
      <c r="O1087" s="1"/>
      <c r="P1087" s="1"/>
      <c r="Q1087" s="1"/>
      <c r="R1087" s="1"/>
      <c r="S1087" s="1"/>
      <c r="T1087" s="1"/>
      <c r="U1087" s="1"/>
      <c r="V1087" s="1"/>
      <c r="W1087" s="1"/>
      <c r="X1087" s="1"/>
      <c r="Y1087" s="1"/>
      <c r="Z1087" s="1"/>
      <c r="AA1087" s="1"/>
      <c r="AB1087" s="1"/>
      <c r="AC1087" s="1"/>
    </row>
    <row r="1088" spans="1:29" x14ac:dyDescent="0.3">
      <c r="A1088" s="1"/>
      <c r="B1088" s="1"/>
      <c r="C1088" s="1"/>
      <c r="D1088" s="3"/>
      <c r="E1088" s="1"/>
      <c r="F1088" s="1"/>
      <c r="G1088" s="1"/>
      <c r="H1088" s="1"/>
      <c r="I1088" s="1"/>
      <c r="J1088" s="1"/>
      <c r="K1088" s="1"/>
      <c r="L1088" s="1"/>
      <c r="M1088" s="1"/>
      <c r="O1088" s="1"/>
      <c r="P1088" s="1"/>
      <c r="Q1088" s="1"/>
      <c r="R1088" s="1"/>
      <c r="S1088" s="1"/>
      <c r="T1088" s="1"/>
      <c r="U1088" s="1"/>
      <c r="V1088" s="1"/>
      <c r="W1088" s="1"/>
      <c r="X1088" s="1"/>
      <c r="Y1088" s="1"/>
      <c r="Z1088" s="1"/>
      <c r="AA1088" s="1"/>
      <c r="AB1088" s="1"/>
      <c r="AC1088" s="1"/>
    </row>
    <row r="1089" spans="1:29" x14ac:dyDescent="0.3">
      <c r="A1089" s="1"/>
      <c r="B1089" s="1"/>
      <c r="C1089" s="1"/>
      <c r="D1089" s="3"/>
      <c r="E1089" s="1"/>
      <c r="F1089" s="1"/>
      <c r="G1089" s="1"/>
      <c r="H1089" s="1"/>
      <c r="I1089" s="1"/>
      <c r="J1089" s="1"/>
      <c r="K1089" s="1"/>
      <c r="L1089" s="1"/>
      <c r="M1089" s="1"/>
      <c r="O1089" s="1"/>
      <c r="P1089" s="1"/>
      <c r="Q1089" s="1"/>
      <c r="R1089" s="1"/>
      <c r="S1089" s="1"/>
      <c r="T1089" s="1"/>
      <c r="U1089" s="1"/>
      <c r="V1089" s="1"/>
      <c r="W1089" s="1"/>
      <c r="X1089" s="1"/>
      <c r="Y1089" s="1"/>
      <c r="Z1089" s="1"/>
      <c r="AA1089" s="1"/>
      <c r="AB1089" s="1"/>
      <c r="AC1089" s="1"/>
    </row>
    <row r="1090" spans="1:29" x14ac:dyDescent="0.3">
      <c r="A1090" s="1"/>
      <c r="B1090" s="1"/>
      <c r="C1090" s="1"/>
      <c r="D1090" s="3"/>
      <c r="E1090" s="1"/>
      <c r="F1090" s="1"/>
      <c r="G1090" s="1"/>
      <c r="H1090" s="1"/>
      <c r="I1090" s="1"/>
      <c r="J1090" s="1"/>
      <c r="K1090" s="1"/>
      <c r="L1090" s="1"/>
      <c r="M1090" s="1"/>
      <c r="O1090" s="1"/>
      <c r="P1090" s="1"/>
      <c r="Q1090" s="1"/>
      <c r="R1090" s="1"/>
      <c r="S1090" s="1"/>
      <c r="T1090" s="1"/>
      <c r="U1090" s="1"/>
      <c r="V1090" s="1"/>
      <c r="W1090" s="1"/>
      <c r="X1090" s="1"/>
      <c r="Y1090" s="1"/>
      <c r="Z1090" s="1"/>
      <c r="AA1090" s="1"/>
      <c r="AB1090" s="1"/>
      <c r="AC1090" s="1"/>
    </row>
    <row r="1091" spans="1:29" x14ac:dyDescent="0.3">
      <c r="A1091" s="1"/>
      <c r="B1091" s="1"/>
      <c r="C1091" s="1"/>
      <c r="D1091" s="3"/>
      <c r="E1091" s="1"/>
      <c r="F1091" s="1"/>
      <c r="G1091" s="1"/>
      <c r="H1091" s="1"/>
      <c r="I1091" s="1"/>
      <c r="J1091" s="1"/>
      <c r="K1091" s="1"/>
      <c r="L1091" s="1"/>
      <c r="M1091" s="1"/>
      <c r="O1091" s="1"/>
      <c r="P1091" s="1"/>
      <c r="Q1091" s="1"/>
      <c r="R1091" s="1"/>
      <c r="S1091" s="1"/>
      <c r="T1091" s="1"/>
      <c r="U1091" s="1"/>
      <c r="V1091" s="1"/>
      <c r="W1091" s="1"/>
      <c r="X1091" s="1"/>
      <c r="Y1091" s="1"/>
      <c r="Z1091" s="1"/>
      <c r="AA1091" s="1"/>
      <c r="AB1091" s="1"/>
      <c r="AC1091" s="1"/>
    </row>
    <row r="1092" spans="1:29" x14ac:dyDescent="0.3">
      <c r="A1092" s="1"/>
      <c r="B1092" s="1"/>
      <c r="C1092" s="1"/>
      <c r="D1092" s="3"/>
      <c r="E1092" s="1"/>
      <c r="F1092" s="1"/>
      <c r="G1092" s="1"/>
      <c r="H1092" s="1"/>
      <c r="I1092" s="1"/>
      <c r="J1092" s="1"/>
      <c r="K1092" s="1"/>
      <c r="L1092" s="1"/>
      <c r="M1092" s="1"/>
      <c r="O1092" s="1"/>
      <c r="P1092" s="1"/>
      <c r="Q1092" s="1"/>
      <c r="R1092" s="1"/>
      <c r="S1092" s="1"/>
      <c r="T1092" s="1"/>
      <c r="U1092" s="1"/>
      <c r="V1092" s="1"/>
      <c r="W1092" s="1"/>
      <c r="X1092" s="1"/>
      <c r="Y1092" s="1"/>
      <c r="Z1092" s="1"/>
      <c r="AA1092" s="1"/>
      <c r="AB1092" s="1"/>
      <c r="AC1092" s="1"/>
    </row>
    <row r="1093" spans="1:29" x14ac:dyDescent="0.3">
      <c r="A1093" s="1"/>
      <c r="B1093" s="1"/>
      <c r="C1093" s="1"/>
      <c r="D1093" s="3"/>
      <c r="E1093" s="1"/>
      <c r="F1093" s="1"/>
      <c r="G1093" s="1"/>
      <c r="H1093" s="1"/>
      <c r="I1093" s="1"/>
      <c r="J1093" s="1"/>
      <c r="K1093" s="1"/>
      <c r="L1093" s="1"/>
      <c r="M1093" s="1"/>
      <c r="O1093" s="1"/>
      <c r="P1093" s="1"/>
      <c r="Q1093" s="1"/>
      <c r="R1093" s="1"/>
      <c r="S1093" s="1"/>
      <c r="T1093" s="1"/>
      <c r="U1093" s="1"/>
      <c r="V1093" s="1"/>
      <c r="W1093" s="1"/>
      <c r="X1093" s="1"/>
      <c r="Y1093" s="1"/>
      <c r="Z1093" s="1"/>
      <c r="AA1093" s="1"/>
      <c r="AB1093" s="1"/>
      <c r="AC1093" s="1"/>
    </row>
    <row r="1094" spans="1:29" x14ac:dyDescent="0.3">
      <c r="A1094" s="1"/>
      <c r="B1094" s="1"/>
      <c r="C1094" s="1"/>
      <c r="D1094" s="3"/>
      <c r="E1094" s="1"/>
      <c r="F1094" s="1"/>
      <c r="G1094" s="1"/>
      <c r="H1094" s="1"/>
      <c r="I1094" s="1"/>
      <c r="J1094" s="1"/>
      <c r="K1094" s="1"/>
      <c r="L1094" s="1"/>
      <c r="M1094" s="1"/>
      <c r="O1094" s="1"/>
      <c r="P1094" s="1"/>
      <c r="Q1094" s="1"/>
      <c r="R1094" s="1"/>
      <c r="S1094" s="1"/>
      <c r="T1094" s="1"/>
      <c r="U1094" s="1"/>
      <c r="V1094" s="1"/>
      <c r="W1094" s="1"/>
      <c r="X1094" s="1"/>
      <c r="Y1094" s="1"/>
      <c r="Z1094" s="1"/>
      <c r="AA1094" s="1"/>
      <c r="AB1094" s="1"/>
      <c r="AC1094" s="1"/>
    </row>
    <row r="1095" spans="1:29" x14ac:dyDescent="0.3">
      <c r="A1095" s="1"/>
      <c r="B1095" s="1"/>
      <c r="C1095" s="1"/>
      <c r="D1095" s="3"/>
      <c r="E1095" s="1"/>
      <c r="F1095" s="1"/>
      <c r="G1095" s="1"/>
      <c r="H1095" s="1"/>
      <c r="I1095" s="1"/>
      <c r="J1095" s="1"/>
      <c r="K1095" s="1"/>
      <c r="L1095" s="1"/>
      <c r="M1095" s="1"/>
      <c r="O1095" s="1"/>
      <c r="P1095" s="1"/>
      <c r="Q1095" s="1"/>
      <c r="R1095" s="1"/>
      <c r="S1095" s="1"/>
      <c r="T1095" s="1"/>
      <c r="U1095" s="1"/>
      <c r="V1095" s="1"/>
      <c r="W1095" s="1"/>
      <c r="X1095" s="1"/>
      <c r="Y1095" s="1"/>
      <c r="Z1095" s="1"/>
      <c r="AA1095" s="1"/>
      <c r="AB1095" s="1"/>
      <c r="AC1095" s="1"/>
    </row>
    <row r="1096" spans="1:29" x14ac:dyDescent="0.3">
      <c r="A1096" s="1"/>
      <c r="B1096" s="1"/>
      <c r="C1096" s="1"/>
      <c r="D1096" s="3"/>
      <c r="E1096" s="1"/>
      <c r="F1096" s="1"/>
      <c r="G1096" s="1"/>
      <c r="H1096" s="1"/>
      <c r="I1096" s="1"/>
      <c r="J1096" s="1"/>
      <c r="K1096" s="1"/>
      <c r="L1096" s="1"/>
      <c r="M1096" s="1"/>
      <c r="O1096" s="1"/>
      <c r="P1096" s="1"/>
      <c r="Q1096" s="1"/>
      <c r="R1096" s="1"/>
      <c r="S1096" s="1"/>
      <c r="T1096" s="1"/>
      <c r="U1096" s="1"/>
      <c r="V1096" s="1"/>
      <c r="W1096" s="1"/>
      <c r="X1096" s="1"/>
      <c r="Y1096" s="1"/>
      <c r="Z1096" s="1"/>
      <c r="AA1096" s="1"/>
      <c r="AB1096" s="1"/>
      <c r="AC1096" s="1"/>
    </row>
    <row r="1097" spans="1:29" x14ac:dyDescent="0.3">
      <c r="A1097" s="1"/>
      <c r="B1097" s="1"/>
      <c r="C1097" s="1"/>
      <c r="D1097" s="3"/>
      <c r="E1097" s="1"/>
      <c r="F1097" s="1"/>
      <c r="G1097" s="1"/>
      <c r="H1097" s="1"/>
      <c r="I1097" s="1"/>
      <c r="J1097" s="1"/>
      <c r="K1097" s="1"/>
      <c r="L1097" s="1"/>
      <c r="M1097" s="1"/>
      <c r="O1097" s="1"/>
      <c r="P1097" s="1"/>
      <c r="Q1097" s="1"/>
      <c r="R1097" s="1"/>
      <c r="S1097" s="1"/>
      <c r="T1097" s="1"/>
      <c r="U1097" s="1"/>
      <c r="V1097" s="1"/>
      <c r="W1097" s="1"/>
      <c r="X1097" s="1"/>
      <c r="Y1097" s="1"/>
      <c r="Z1097" s="1"/>
      <c r="AA1097" s="1"/>
      <c r="AB1097" s="1"/>
      <c r="AC1097" s="1"/>
    </row>
    <row r="1098" spans="1:29" x14ac:dyDescent="0.3">
      <c r="A1098" s="1"/>
      <c r="B1098" s="1"/>
      <c r="C1098" s="1"/>
      <c r="D1098" s="3"/>
      <c r="E1098" s="1"/>
      <c r="F1098" s="1"/>
      <c r="G1098" s="1"/>
      <c r="H1098" s="1"/>
      <c r="I1098" s="1"/>
      <c r="J1098" s="1"/>
      <c r="K1098" s="1"/>
      <c r="L1098" s="1"/>
      <c r="M1098" s="1"/>
      <c r="O1098" s="1"/>
      <c r="P1098" s="1"/>
      <c r="Q1098" s="1"/>
      <c r="R1098" s="1"/>
      <c r="S1098" s="1"/>
      <c r="T1098" s="1"/>
      <c r="U1098" s="1"/>
      <c r="V1098" s="1"/>
      <c r="W1098" s="1"/>
      <c r="X1098" s="1"/>
      <c r="Y1098" s="1"/>
      <c r="Z1098" s="1"/>
      <c r="AA1098" s="1"/>
      <c r="AB1098" s="1"/>
      <c r="AC1098" s="1"/>
    </row>
    <row r="1099" spans="1:29" x14ac:dyDescent="0.3">
      <c r="A1099" s="1"/>
      <c r="B1099" s="1"/>
      <c r="C1099" s="1"/>
      <c r="D1099" s="3"/>
      <c r="E1099" s="1"/>
      <c r="F1099" s="1"/>
      <c r="G1099" s="1"/>
      <c r="H1099" s="1"/>
      <c r="I1099" s="1"/>
      <c r="J1099" s="1"/>
      <c r="K1099" s="1"/>
      <c r="L1099" s="1"/>
      <c r="M1099" s="1"/>
      <c r="O1099" s="1"/>
      <c r="P1099" s="1"/>
      <c r="Q1099" s="1"/>
      <c r="R1099" s="1"/>
      <c r="S1099" s="1"/>
      <c r="T1099" s="1"/>
      <c r="U1099" s="1"/>
      <c r="V1099" s="1"/>
      <c r="W1099" s="1"/>
      <c r="X1099" s="1"/>
      <c r="Y1099" s="1"/>
      <c r="Z1099" s="1"/>
      <c r="AA1099" s="1"/>
      <c r="AB1099" s="1"/>
      <c r="AC1099" s="1"/>
    </row>
    <row r="1100" spans="1:29" x14ac:dyDescent="0.3">
      <c r="A1100" s="1"/>
      <c r="B1100" s="1"/>
      <c r="C1100" s="1"/>
      <c r="D1100" s="3"/>
      <c r="E1100" s="1"/>
      <c r="F1100" s="1"/>
      <c r="G1100" s="1"/>
      <c r="H1100" s="1"/>
      <c r="I1100" s="1"/>
      <c r="J1100" s="1"/>
      <c r="K1100" s="1"/>
      <c r="L1100" s="1"/>
      <c r="M1100" s="1"/>
      <c r="O1100" s="1"/>
      <c r="P1100" s="1"/>
      <c r="Q1100" s="1"/>
      <c r="R1100" s="1"/>
      <c r="S1100" s="1"/>
      <c r="T1100" s="1"/>
      <c r="U1100" s="1"/>
      <c r="V1100" s="1"/>
      <c r="W1100" s="1"/>
      <c r="X1100" s="1"/>
      <c r="Y1100" s="1"/>
      <c r="Z1100" s="1"/>
      <c r="AA1100" s="1"/>
      <c r="AB1100" s="1"/>
      <c r="AC1100" s="1"/>
    </row>
    <row r="1101" spans="1:29" x14ac:dyDescent="0.3">
      <c r="A1101" s="1"/>
      <c r="B1101" s="1"/>
      <c r="C1101" s="1"/>
      <c r="D1101" s="3"/>
      <c r="E1101" s="1"/>
      <c r="F1101" s="1"/>
      <c r="G1101" s="1"/>
      <c r="H1101" s="1"/>
      <c r="I1101" s="1"/>
      <c r="J1101" s="1"/>
      <c r="K1101" s="1"/>
      <c r="L1101" s="1"/>
      <c r="M1101" s="1"/>
      <c r="O1101" s="1"/>
      <c r="P1101" s="1"/>
      <c r="Q1101" s="1"/>
      <c r="R1101" s="1"/>
      <c r="S1101" s="1"/>
      <c r="T1101" s="1"/>
      <c r="U1101" s="1"/>
      <c r="V1101" s="1"/>
      <c r="W1101" s="1"/>
      <c r="X1101" s="1"/>
      <c r="Y1101" s="1"/>
      <c r="Z1101" s="1"/>
      <c r="AA1101" s="1"/>
      <c r="AB1101" s="1"/>
      <c r="AC1101" s="1"/>
    </row>
    <row r="1102" spans="1:29" x14ac:dyDescent="0.3">
      <c r="A1102" s="1"/>
      <c r="B1102" s="1"/>
      <c r="C1102" s="1"/>
      <c r="D1102" s="3"/>
      <c r="E1102" s="1"/>
      <c r="F1102" s="1"/>
      <c r="G1102" s="1"/>
      <c r="H1102" s="1"/>
      <c r="I1102" s="1"/>
      <c r="J1102" s="1"/>
      <c r="K1102" s="1"/>
      <c r="L1102" s="1"/>
      <c r="M1102" s="1"/>
      <c r="O1102" s="1"/>
      <c r="P1102" s="1"/>
      <c r="Q1102" s="1"/>
      <c r="R1102" s="1"/>
      <c r="S1102" s="1"/>
      <c r="T1102" s="1"/>
      <c r="U1102" s="1"/>
      <c r="V1102" s="1"/>
      <c r="W1102" s="1"/>
      <c r="X1102" s="1"/>
      <c r="Y1102" s="1"/>
      <c r="Z1102" s="1"/>
      <c r="AA1102" s="1"/>
      <c r="AB1102" s="1"/>
      <c r="AC1102" s="1"/>
    </row>
    <row r="1103" spans="1:29" x14ac:dyDescent="0.3">
      <c r="A1103" s="1"/>
      <c r="B1103" s="1"/>
      <c r="C1103" s="1"/>
      <c r="D1103" s="3"/>
      <c r="E1103" s="1"/>
      <c r="F1103" s="1"/>
      <c r="G1103" s="1"/>
      <c r="H1103" s="1"/>
      <c r="I1103" s="1"/>
      <c r="J1103" s="1"/>
      <c r="K1103" s="1"/>
      <c r="L1103" s="1"/>
      <c r="M1103" s="1"/>
      <c r="O1103" s="1"/>
      <c r="P1103" s="1"/>
      <c r="Q1103" s="1"/>
      <c r="R1103" s="1"/>
      <c r="S1103" s="1"/>
      <c r="T1103" s="1"/>
      <c r="U1103" s="1"/>
      <c r="V1103" s="1"/>
      <c r="W1103" s="1"/>
      <c r="X1103" s="1"/>
      <c r="Y1103" s="1"/>
      <c r="Z1103" s="1"/>
      <c r="AA1103" s="1"/>
      <c r="AB1103" s="1"/>
      <c r="AC1103" s="1"/>
    </row>
    <row r="1104" spans="1:29" x14ac:dyDescent="0.3">
      <c r="A1104" s="1"/>
      <c r="B1104" s="1"/>
      <c r="C1104" s="1"/>
      <c r="D1104" s="3"/>
      <c r="E1104" s="1"/>
      <c r="F1104" s="1"/>
      <c r="G1104" s="1"/>
      <c r="H1104" s="1"/>
      <c r="I1104" s="1"/>
      <c r="J1104" s="1"/>
      <c r="K1104" s="1"/>
      <c r="L1104" s="1"/>
      <c r="M1104" s="1"/>
      <c r="O1104" s="1"/>
      <c r="P1104" s="1"/>
      <c r="Q1104" s="1"/>
      <c r="R1104" s="1"/>
      <c r="S1104" s="1"/>
      <c r="T1104" s="1"/>
      <c r="U1104" s="1"/>
      <c r="V1104" s="1"/>
      <c r="W1104" s="1"/>
      <c r="X1104" s="1"/>
      <c r="Y1104" s="1"/>
      <c r="Z1104" s="1"/>
      <c r="AA1104" s="1"/>
      <c r="AB1104" s="1"/>
      <c r="AC1104" s="1"/>
    </row>
    <row r="1105" spans="1:29" x14ac:dyDescent="0.3">
      <c r="A1105" s="1"/>
      <c r="B1105" s="1"/>
      <c r="C1105" s="1"/>
      <c r="D1105" s="3"/>
      <c r="E1105" s="1"/>
      <c r="F1105" s="1"/>
      <c r="G1105" s="1"/>
      <c r="H1105" s="1"/>
      <c r="I1105" s="1"/>
      <c r="J1105" s="1"/>
      <c r="K1105" s="1"/>
      <c r="L1105" s="1"/>
      <c r="M1105" s="1"/>
      <c r="O1105" s="1"/>
      <c r="P1105" s="1"/>
      <c r="Q1105" s="1"/>
      <c r="R1105" s="1"/>
      <c r="S1105" s="1"/>
      <c r="T1105" s="1"/>
      <c r="U1105" s="1"/>
      <c r="V1105" s="1"/>
      <c r="W1105" s="1"/>
      <c r="X1105" s="1"/>
      <c r="Y1105" s="1"/>
      <c r="Z1105" s="1"/>
      <c r="AA1105" s="1"/>
      <c r="AB1105" s="1"/>
      <c r="AC1105" s="1"/>
    </row>
    <row r="1106" spans="1:29" x14ac:dyDescent="0.3">
      <c r="A1106" s="1"/>
      <c r="B1106" s="1"/>
      <c r="C1106" s="1"/>
      <c r="D1106" s="3"/>
      <c r="E1106" s="1"/>
      <c r="F1106" s="1"/>
      <c r="G1106" s="1"/>
      <c r="H1106" s="1"/>
      <c r="I1106" s="1"/>
      <c r="J1106" s="1"/>
      <c r="K1106" s="1"/>
      <c r="L1106" s="1"/>
      <c r="M1106" s="1"/>
      <c r="O1106" s="1"/>
      <c r="P1106" s="1"/>
      <c r="Q1106" s="1"/>
      <c r="R1106" s="1"/>
      <c r="S1106" s="1"/>
      <c r="T1106" s="1"/>
      <c r="U1106" s="1"/>
      <c r="V1106" s="1"/>
      <c r="W1106" s="1"/>
      <c r="X1106" s="1"/>
      <c r="Y1106" s="1"/>
      <c r="Z1106" s="1"/>
      <c r="AA1106" s="1"/>
      <c r="AB1106" s="1"/>
      <c r="AC1106" s="1"/>
    </row>
    <row r="1107" spans="1:29" x14ac:dyDescent="0.3">
      <c r="A1107" s="1"/>
      <c r="B1107" s="1"/>
      <c r="C1107" s="1"/>
      <c r="D1107" s="3"/>
      <c r="E1107" s="1"/>
      <c r="F1107" s="1"/>
      <c r="G1107" s="1"/>
      <c r="H1107" s="1"/>
      <c r="I1107" s="1"/>
      <c r="J1107" s="1"/>
      <c r="K1107" s="1"/>
      <c r="L1107" s="1"/>
      <c r="M1107" s="1"/>
      <c r="O1107" s="1"/>
      <c r="P1107" s="1"/>
      <c r="Q1107" s="1"/>
      <c r="R1107" s="1"/>
      <c r="S1107" s="1"/>
      <c r="T1107" s="1"/>
      <c r="U1107" s="1"/>
      <c r="V1107" s="1"/>
      <c r="W1107" s="1"/>
      <c r="X1107" s="1"/>
      <c r="Y1107" s="1"/>
      <c r="Z1107" s="1"/>
      <c r="AA1107" s="1"/>
      <c r="AB1107" s="1"/>
      <c r="AC1107" s="1"/>
    </row>
    <row r="1108" spans="1:29" x14ac:dyDescent="0.3">
      <c r="A1108" s="1"/>
      <c r="B1108" s="1"/>
      <c r="C1108" s="1"/>
      <c r="D1108" s="3"/>
      <c r="E1108" s="1"/>
      <c r="F1108" s="1"/>
      <c r="G1108" s="1"/>
      <c r="H1108" s="1"/>
      <c r="I1108" s="1"/>
      <c r="J1108" s="1"/>
      <c r="K1108" s="1"/>
      <c r="L1108" s="1"/>
      <c r="M1108" s="1"/>
      <c r="O1108" s="1"/>
      <c r="P1108" s="1"/>
      <c r="Q1108" s="1"/>
      <c r="R1108" s="1"/>
      <c r="S1108" s="1"/>
      <c r="T1108" s="1"/>
      <c r="U1108" s="1"/>
      <c r="V1108" s="1"/>
      <c r="W1108" s="1"/>
      <c r="X1108" s="1"/>
      <c r="Y1108" s="1"/>
      <c r="Z1108" s="1"/>
      <c r="AA1108" s="1"/>
      <c r="AB1108" s="1"/>
      <c r="AC1108" s="1"/>
    </row>
    <row r="1109" spans="1:29" x14ac:dyDescent="0.3">
      <c r="A1109" s="1"/>
      <c r="B1109" s="1"/>
      <c r="C1109" s="1"/>
      <c r="D1109" s="3"/>
      <c r="E1109" s="1"/>
      <c r="F1109" s="1"/>
      <c r="G1109" s="1"/>
      <c r="H1109" s="1"/>
      <c r="I1109" s="1"/>
      <c r="J1109" s="1"/>
      <c r="K1109" s="1"/>
      <c r="L1109" s="1"/>
      <c r="M1109" s="1"/>
      <c r="O1109" s="1"/>
      <c r="P1109" s="1"/>
      <c r="Q1109" s="1"/>
      <c r="R1109" s="1"/>
      <c r="S1109" s="1"/>
      <c r="T1109" s="1"/>
      <c r="U1109" s="1"/>
      <c r="V1109" s="1"/>
      <c r="W1109" s="1"/>
      <c r="X1109" s="1"/>
      <c r="Y1109" s="1"/>
      <c r="Z1109" s="1"/>
      <c r="AA1109" s="1"/>
      <c r="AB1109" s="1"/>
      <c r="AC1109" s="1"/>
    </row>
    <row r="1110" spans="1:29" x14ac:dyDescent="0.3">
      <c r="A1110" s="1"/>
      <c r="B1110" s="1"/>
      <c r="C1110" s="1"/>
      <c r="D1110" s="3"/>
      <c r="E1110" s="1"/>
      <c r="F1110" s="1"/>
      <c r="G1110" s="1"/>
      <c r="H1110" s="1"/>
      <c r="I1110" s="1"/>
      <c r="J1110" s="1"/>
      <c r="K1110" s="1"/>
      <c r="L1110" s="1"/>
      <c r="M1110" s="1"/>
      <c r="O1110" s="1"/>
      <c r="P1110" s="1"/>
      <c r="Q1110" s="1"/>
      <c r="R1110" s="1"/>
      <c r="S1110" s="1"/>
      <c r="T1110" s="1"/>
      <c r="U1110" s="1"/>
      <c r="V1110" s="1"/>
      <c r="W1110" s="1"/>
      <c r="X1110" s="1"/>
      <c r="Y1110" s="1"/>
      <c r="Z1110" s="1"/>
      <c r="AA1110" s="1"/>
      <c r="AB1110" s="1"/>
      <c r="AC1110" s="1"/>
    </row>
    <row r="1111" spans="1:29" x14ac:dyDescent="0.3">
      <c r="A1111" s="1"/>
      <c r="B1111" s="1"/>
      <c r="C1111" s="1"/>
      <c r="D1111" s="3"/>
      <c r="E1111" s="1"/>
      <c r="F1111" s="1"/>
      <c r="G1111" s="1"/>
      <c r="H1111" s="1"/>
      <c r="I1111" s="1"/>
      <c r="J1111" s="1"/>
      <c r="K1111" s="1"/>
      <c r="L1111" s="1"/>
      <c r="M1111" s="1"/>
      <c r="O1111" s="1"/>
      <c r="P1111" s="1"/>
      <c r="Q1111" s="1"/>
      <c r="R1111" s="1"/>
      <c r="S1111" s="1"/>
      <c r="T1111" s="1"/>
      <c r="U1111" s="1"/>
      <c r="V1111" s="1"/>
      <c r="W1111" s="1"/>
      <c r="X1111" s="1"/>
      <c r="Y1111" s="1"/>
      <c r="Z1111" s="1"/>
      <c r="AA1111" s="1"/>
      <c r="AB1111" s="1"/>
      <c r="AC1111" s="1"/>
    </row>
    <row r="1112" spans="1:29" x14ac:dyDescent="0.3">
      <c r="A1112" s="1"/>
      <c r="B1112" s="1"/>
      <c r="C1112" s="1"/>
      <c r="D1112" s="3"/>
      <c r="E1112" s="1"/>
      <c r="F1112" s="1"/>
      <c r="G1112" s="1"/>
      <c r="H1112" s="1"/>
      <c r="I1112" s="1"/>
      <c r="J1112" s="1"/>
      <c r="K1112" s="1"/>
      <c r="L1112" s="1"/>
      <c r="M1112" s="1"/>
      <c r="O1112" s="1"/>
      <c r="P1112" s="1"/>
      <c r="Q1112" s="1"/>
      <c r="R1112" s="1"/>
      <c r="S1112" s="1"/>
      <c r="T1112" s="1"/>
      <c r="U1112" s="1"/>
      <c r="V1112" s="1"/>
      <c r="W1112" s="1"/>
      <c r="X1112" s="1"/>
      <c r="Y1112" s="1"/>
      <c r="Z1112" s="1"/>
      <c r="AA1112" s="1"/>
      <c r="AB1112" s="1"/>
      <c r="AC1112" s="1"/>
    </row>
    <row r="1113" spans="1:29" x14ac:dyDescent="0.3">
      <c r="A1113" s="1"/>
      <c r="B1113" s="1"/>
      <c r="C1113" s="1"/>
      <c r="D1113" s="3"/>
      <c r="E1113" s="1"/>
      <c r="F1113" s="1"/>
      <c r="G1113" s="1"/>
      <c r="H1113" s="1"/>
      <c r="I1113" s="1"/>
      <c r="J1113" s="1"/>
      <c r="K1113" s="1"/>
      <c r="L1113" s="1"/>
      <c r="M1113" s="1"/>
      <c r="O1113" s="1"/>
      <c r="P1113" s="1"/>
      <c r="Q1113" s="1"/>
      <c r="R1113" s="1"/>
      <c r="S1113" s="1"/>
      <c r="T1113" s="1"/>
      <c r="U1113" s="1"/>
      <c r="V1113" s="1"/>
      <c r="W1113" s="1"/>
      <c r="X1113" s="1"/>
      <c r="Y1113" s="1"/>
      <c r="Z1113" s="1"/>
      <c r="AA1113" s="1"/>
      <c r="AB1113" s="1"/>
      <c r="AC1113" s="1"/>
    </row>
    <row r="1114" spans="1:29" x14ac:dyDescent="0.3">
      <c r="A1114" s="1"/>
      <c r="B1114" s="1"/>
      <c r="C1114" s="1"/>
      <c r="D1114" s="3"/>
      <c r="E1114" s="1"/>
      <c r="F1114" s="1"/>
      <c r="G1114" s="1"/>
      <c r="H1114" s="1"/>
      <c r="I1114" s="1"/>
      <c r="J1114" s="1"/>
      <c r="K1114" s="1"/>
      <c r="L1114" s="1"/>
      <c r="M1114" s="1"/>
      <c r="O1114" s="1"/>
      <c r="P1114" s="1"/>
      <c r="Q1114" s="1"/>
      <c r="R1114" s="1"/>
      <c r="S1114" s="1"/>
      <c r="T1114" s="1"/>
      <c r="U1114" s="1"/>
      <c r="V1114" s="1"/>
      <c r="W1114" s="1"/>
      <c r="X1114" s="1"/>
      <c r="Y1114" s="1"/>
      <c r="Z1114" s="1"/>
      <c r="AA1114" s="1"/>
      <c r="AB1114" s="1"/>
      <c r="AC1114" s="1"/>
    </row>
    <row r="1115" spans="1:29" x14ac:dyDescent="0.3">
      <c r="A1115" s="1"/>
      <c r="B1115" s="1"/>
      <c r="C1115" s="1"/>
      <c r="D1115" s="3"/>
      <c r="E1115" s="1"/>
      <c r="F1115" s="1"/>
      <c r="G1115" s="1"/>
      <c r="H1115" s="1"/>
      <c r="I1115" s="1"/>
      <c r="J1115" s="1"/>
      <c r="K1115" s="1"/>
      <c r="L1115" s="1"/>
      <c r="M1115" s="1"/>
      <c r="O1115" s="1"/>
      <c r="P1115" s="1"/>
      <c r="Q1115" s="1"/>
      <c r="R1115" s="1"/>
      <c r="S1115" s="1"/>
      <c r="T1115" s="1"/>
      <c r="U1115" s="1"/>
      <c r="V1115" s="1"/>
      <c r="W1115" s="1"/>
      <c r="X1115" s="1"/>
      <c r="Y1115" s="1"/>
      <c r="Z1115" s="1"/>
      <c r="AA1115" s="1"/>
      <c r="AB1115" s="1"/>
      <c r="AC1115" s="1"/>
    </row>
    <row r="1116" spans="1:29" x14ac:dyDescent="0.3">
      <c r="A1116" s="1"/>
      <c r="B1116" s="1"/>
      <c r="C1116" s="1"/>
      <c r="D1116" s="3"/>
      <c r="E1116" s="1"/>
      <c r="F1116" s="1"/>
      <c r="G1116" s="1"/>
      <c r="H1116" s="1"/>
      <c r="I1116" s="1"/>
      <c r="J1116" s="1"/>
      <c r="K1116" s="1"/>
      <c r="L1116" s="1"/>
      <c r="M1116" s="1"/>
      <c r="O1116" s="1"/>
      <c r="P1116" s="1"/>
      <c r="Q1116" s="1"/>
      <c r="R1116" s="1"/>
      <c r="S1116" s="1"/>
      <c r="T1116" s="1"/>
      <c r="U1116" s="1"/>
      <c r="V1116" s="1"/>
      <c r="W1116" s="1"/>
      <c r="X1116" s="1"/>
      <c r="Y1116" s="1"/>
      <c r="Z1116" s="1"/>
      <c r="AA1116" s="1"/>
      <c r="AB1116" s="1"/>
      <c r="AC1116" s="1"/>
    </row>
    <row r="1117" spans="1:29" x14ac:dyDescent="0.3">
      <c r="A1117" s="1"/>
      <c r="B1117" s="1"/>
      <c r="C1117" s="1"/>
      <c r="D1117" s="3"/>
      <c r="E1117" s="1"/>
      <c r="F1117" s="1"/>
      <c r="G1117" s="1"/>
      <c r="H1117" s="1"/>
      <c r="I1117" s="1"/>
      <c r="J1117" s="1"/>
      <c r="K1117" s="1"/>
      <c r="L1117" s="1"/>
      <c r="M1117" s="1"/>
      <c r="O1117" s="1"/>
      <c r="P1117" s="1"/>
      <c r="Q1117" s="1"/>
      <c r="R1117" s="1"/>
      <c r="S1117" s="1"/>
      <c r="T1117" s="1"/>
      <c r="U1117" s="1"/>
      <c r="V1117" s="1"/>
      <c r="W1117" s="1"/>
      <c r="X1117" s="1"/>
      <c r="Y1117" s="1"/>
      <c r="Z1117" s="1"/>
      <c r="AA1117" s="1"/>
      <c r="AB1117" s="1"/>
      <c r="AC1117" s="1"/>
    </row>
    <row r="1118" spans="1:29" x14ac:dyDescent="0.3">
      <c r="A1118" s="1"/>
      <c r="B1118" s="1"/>
      <c r="C1118" s="1"/>
      <c r="D1118" s="3"/>
      <c r="E1118" s="1"/>
      <c r="F1118" s="1"/>
      <c r="G1118" s="1"/>
      <c r="H1118" s="1"/>
      <c r="I1118" s="1"/>
      <c r="J1118" s="1"/>
      <c r="K1118" s="1"/>
      <c r="L1118" s="1"/>
      <c r="M1118" s="1"/>
      <c r="O1118" s="1"/>
      <c r="P1118" s="1"/>
      <c r="Q1118" s="1"/>
      <c r="R1118" s="1"/>
      <c r="S1118" s="1"/>
      <c r="T1118" s="1"/>
      <c r="U1118" s="1"/>
      <c r="V1118" s="1"/>
      <c r="W1118" s="1"/>
      <c r="X1118" s="1"/>
      <c r="Y1118" s="1"/>
      <c r="Z1118" s="1"/>
      <c r="AA1118" s="1"/>
      <c r="AB1118" s="1"/>
      <c r="AC1118" s="1"/>
    </row>
    <row r="1119" spans="1:29" x14ac:dyDescent="0.3">
      <c r="A1119" s="1"/>
      <c r="B1119" s="1"/>
      <c r="C1119" s="1"/>
      <c r="D1119" s="3"/>
      <c r="E1119" s="1"/>
      <c r="F1119" s="1"/>
      <c r="G1119" s="1"/>
      <c r="H1119" s="1"/>
      <c r="I1119" s="1"/>
      <c r="J1119" s="1"/>
      <c r="K1119" s="1"/>
      <c r="L1119" s="1"/>
      <c r="M1119" s="1"/>
      <c r="O1119" s="1"/>
      <c r="P1119" s="1"/>
      <c r="Q1119" s="1"/>
      <c r="R1119" s="1"/>
      <c r="S1119" s="1"/>
      <c r="T1119" s="1"/>
      <c r="U1119" s="1"/>
      <c r="V1119" s="1"/>
      <c r="W1119" s="1"/>
      <c r="X1119" s="1"/>
      <c r="Y1119" s="1"/>
      <c r="Z1119" s="1"/>
      <c r="AA1119" s="1"/>
      <c r="AB1119" s="1"/>
      <c r="AC1119" s="1"/>
    </row>
    <row r="1120" spans="1:29" x14ac:dyDescent="0.3">
      <c r="A1120" s="1"/>
      <c r="B1120" s="1"/>
      <c r="C1120" s="1"/>
      <c r="D1120" s="3"/>
      <c r="E1120" s="1"/>
      <c r="F1120" s="1"/>
      <c r="G1120" s="1"/>
      <c r="H1120" s="1"/>
      <c r="I1120" s="1"/>
      <c r="J1120" s="1"/>
      <c r="K1120" s="1"/>
      <c r="L1120" s="1"/>
      <c r="M1120" s="1"/>
      <c r="O1120" s="1"/>
      <c r="P1120" s="1"/>
      <c r="Q1120" s="1"/>
      <c r="R1120" s="1"/>
      <c r="S1120" s="1"/>
      <c r="T1120" s="1"/>
      <c r="U1120" s="1"/>
      <c r="V1120" s="1"/>
      <c r="W1120" s="1"/>
      <c r="X1120" s="1"/>
      <c r="Y1120" s="1"/>
      <c r="Z1120" s="1"/>
      <c r="AA1120" s="1"/>
      <c r="AB1120" s="1"/>
      <c r="AC1120" s="1"/>
    </row>
    <row r="1121" spans="1:29" x14ac:dyDescent="0.3">
      <c r="A1121" s="1"/>
      <c r="B1121" s="1"/>
      <c r="C1121" s="1"/>
      <c r="D1121" s="3"/>
      <c r="E1121" s="1"/>
      <c r="F1121" s="1"/>
      <c r="G1121" s="1"/>
      <c r="H1121" s="1"/>
      <c r="I1121" s="1"/>
      <c r="J1121" s="1"/>
      <c r="K1121" s="1"/>
      <c r="L1121" s="1"/>
      <c r="M1121" s="1"/>
      <c r="O1121" s="1"/>
      <c r="P1121" s="1"/>
      <c r="Q1121" s="1"/>
      <c r="R1121" s="1"/>
      <c r="S1121" s="1"/>
      <c r="T1121" s="1"/>
      <c r="U1121" s="1"/>
      <c r="V1121" s="1"/>
      <c r="W1121" s="1"/>
      <c r="X1121" s="1"/>
      <c r="Y1121" s="1"/>
      <c r="Z1121" s="1"/>
      <c r="AA1121" s="1"/>
      <c r="AB1121" s="1"/>
      <c r="AC1121" s="1"/>
    </row>
    <row r="1122" spans="1:29" x14ac:dyDescent="0.3">
      <c r="A1122" s="1"/>
      <c r="B1122" s="1"/>
      <c r="C1122" s="1"/>
      <c r="D1122" s="3"/>
      <c r="E1122" s="1"/>
      <c r="F1122" s="1"/>
      <c r="G1122" s="1"/>
      <c r="H1122" s="1"/>
      <c r="I1122" s="1"/>
      <c r="J1122" s="1"/>
      <c r="K1122" s="1"/>
      <c r="L1122" s="1"/>
      <c r="M1122" s="1"/>
      <c r="O1122" s="1"/>
      <c r="P1122" s="1"/>
      <c r="Q1122" s="1"/>
      <c r="R1122" s="1"/>
      <c r="S1122" s="1"/>
      <c r="T1122" s="1"/>
      <c r="U1122" s="1"/>
      <c r="V1122" s="1"/>
      <c r="W1122" s="1"/>
      <c r="X1122" s="1"/>
      <c r="Y1122" s="1"/>
      <c r="Z1122" s="1"/>
      <c r="AA1122" s="1"/>
      <c r="AB1122" s="1"/>
      <c r="AC1122" s="1"/>
    </row>
    <row r="1123" spans="1:29" x14ac:dyDescent="0.3">
      <c r="A1123" s="1"/>
      <c r="B1123" s="1"/>
      <c r="C1123" s="1"/>
      <c r="D1123" s="3"/>
      <c r="E1123" s="1"/>
      <c r="F1123" s="1"/>
      <c r="G1123" s="1"/>
      <c r="H1123" s="1"/>
      <c r="I1123" s="1"/>
      <c r="J1123" s="1"/>
      <c r="K1123" s="1"/>
      <c r="L1123" s="1"/>
      <c r="M1123" s="1"/>
      <c r="O1123" s="1"/>
      <c r="P1123" s="1"/>
      <c r="Q1123" s="1"/>
      <c r="R1123" s="1"/>
      <c r="S1123" s="1"/>
      <c r="T1123" s="1"/>
      <c r="U1123" s="1"/>
      <c r="V1123" s="1"/>
      <c r="W1123" s="1"/>
      <c r="X1123" s="1"/>
      <c r="Y1123" s="1"/>
      <c r="Z1123" s="1"/>
      <c r="AA1123" s="1"/>
      <c r="AB1123" s="1"/>
      <c r="AC1123" s="1"/>
    </row>
    <row r="1124" spans="1:29" x14ac:dyDescent="0.3">
      <c r="A1124" s="1"/>
      <c r="B1124" s="1"/>
      <c r="C1124" s="1"/>
      <c r="D1124" s="3"/>
      <c r="E1124" s="1"/>
      <c r="F1124" s="1"/>
      <c r="G1124" s="1"/>
      <c r="H1124" s="1"/>
      <c r="I1124" s="1"/>
      <c r="J1124" s="1"/>
      <c r="K1124" s="1"/>
      <c r="L1124" s="1"/>
      <c r="M1124" s="1"/>
      <c r="O1124" s="1"/>
      <c r="P1124" s="1"/>
      <c r="Q1124" s="1"/>
      <c r="R1124" s="1"/>
      <c r="S1124" s="1"/>
      <c r="T1124" s="1"/>
      <c r="U1124" s="1"/>
      <c r="V1124" s="1"/>
      <c r="W1124" s="1"/>
      <c r="X1124" s="1"/>
      <c r="Y1124" s="1"/>
      <c r="Z1124" s="1"/>
      <c r="AA1124" s="1"/>
      <c r="AB1124" s="1"/>
      <c r="AC1124" s="1"/>
    </row>
    <row r="1125" spans="1:29" x14ac:dyDescent="0.3">
      <c r="A1125" s="1"/>
      <c r="B1125" s="1"/>
      <c r="C1125" s="1"/>
      <c r="D1125" s="3"/>
      <c r="E1125" s="1"/>
      <c r="F1125" s="1"/>
      <c r="G1125" s="1"/>
      <c r="H1125" s="1"/>
      <c r="I1125" s="1"/>
      <c r="J1125" s="1"/>
      <c r="K1125" s="1"/>
      <c r="L1125" s="1"/>
      <c r="M1125" s="1"/>
      <c r="O1125" s="1"/>
      <c r="P1125" s="1"/>
      <c r="Q1125" s="1"/>
      <c r="R1125" s="1"/>
      <c r="S1125" s="1"/>
      <c r="T1125" s="1"/>
      <c r="U1125" s="1"/>
      <c r="V1125" s="1"/>
      <c r="W1125" s="1"/>
      <c r="X1125" s="1"/>
      <c r="Y1125" s="1"/>
      <c r="Z1125" s="1"/>
      <c r="AA1125" s="1"/>
      <c r="AB1125" s="1"/>
      <c r="AC1125" s="1"/>
    </row>
    <row r="1126" spans="1:29" x14ac:dyDescent="0.3">
      <c r="A1126" s="1"/>
      <c r="B1126" s="1"/>
      <c r="C1126" s="1"/>
      <c r="D1126" s="3"/>
      <c r="E1126" s="1"/>
      <c r="F1126" s="1"/>
      <c r="G1126" s="1"/>
      <c r="H1126" s="1"/>
      <c r="I1126" s="1"/>
      <c r="J1126" s="1"/>
      <c r="K1126" s="1"/>
      <c r="L1126" s="1"/>
      <c r="M1126" s="1"/>
      <c r="O1126" s="1"/>
      <c r="P1126" s="1"/>
      <c r="Q1126" s="1"/>
      <c r="R1126" s="1"/>
      <c r="S1126" s="1"/>
      <c r="T1126" s="1"/>
      <c r="U1126" s="1"/>
      <c r="V1126" s="1"/>
      <c r="W1126" s="1"/>
      <c r="X1126" s="1"/>
      <c r="Y1126" s="1"/>
      <c r="Z1126" s="1"/>
      <c r="AA1126" s="1"/>
      <c r="AB1126" s="1"/>
      <c r="AC1126" s="1"/>
    </row>
    <row r="1127" spans="1:29" x14ac:dyDescent="0.3">
      <c r="A1127" s="1"/>
      <c r="B1127" s="1"/>
      <c r="C1127" s="1"/>
      <c r="D1127" s="3"/>
      <c r="E1127" s="1"/>
      <c r="F1127" s="1"/>
      <c r="G1127" s="1"/>
      <c r="H1127" s="1"/>
      <c r="I1127" s="1"/>
      <c r="J1127" s="1"/>
      <c r="K1127" s="1"/>
      <c r="L1127" s="1"/>
      <c r="M1127" s="1"/>
      <c r="O1127" s="1"/>
      <c r="P1127" s="1"/>
      <c r="Q1127" s="1"/>
      <c r="R1127" s="1"/>
      <c r="S1127" s="1"/>
      <c r="T1127" s="1"/>
      <c r="U1127" s="1"/>
      <c r="V1127" s="1"/>
      <c r="W1127" s="1"/>
      <c r="X1127" s="1"/>
      <c r="Y1127" s="1"/>
      <c r="Z1127" s="1"/>
      <c r="AA1127" s="1"/>
      <c r="AB1127" s="1"/>
      <c r="AC1127" s="1"/>
    </row>
    <row r="1128" spans="1:29" x14ac:dyDescent="0.3">
      <c r="A1128" s="1"/>
      <c r="B1128" s="1"/>
      <c r="C1128" s="1"/>
      <c r="D1128" s="3"/>
      <c r="E1128" s="1"/>
      <c r="F1128" s="1"/>
      <c r="G1128" s="1"/>
      <c r="H1128" s="1"/>
      <c r="I1128" s="1"/>
      <c r="J1128" s="1"/>
      <c r="K1128" s="1"/>
      <c r="L1128" s="1"/>
      <c r="M1128" s="1"/>
      <c r="O1128" s="1"/>
      <c r="P1128" s="1"/>
      <c r="Q1128" s="1"/>
      <c r="R1128" s="1"/>
      <c r="S1128" s="1"/>
      <c r="T1128" s="1"/>
      <c r="U1128" s="1"/>
      <c r="V1128" s="1"/>
      <c r="W1128" s="1"/>
      <c r="X1128" s="1"/>
      <c r="Y1128" s="1"/>
      <c r="Z1128" s="1"/>
      <c r="AA1128" s="1"/>
      <c r="AB1128" s="1"/>
      <c r="AC1128" s="1"/>
    </row>
    <row r="1129" spans="1:29" x14ac:dyDescent="0.3">
      <c r="A1129" s="1"/>
      <c r="B1129" s="1"/>
      <c r="C1129" s="1"/>
      <c r="D1129" s="3"/>
      <c r="E1129" s="1"/>
      <c r="F1129" s="1"/>
      <c r="G1129" s="1"/>
      <c r="H1129" s="1"/>
      <c r="I1129" s="1"/>
      <c r="J1129" s="1"/>
      <c r="K1129" s="1"/>
      <c r="L1129" s="1"/>
      <c r="M1129" s="1"/>
      <c r="O1129" s="1"/>
      <c r="P1129" s="1"/>
      <c r="Q1129" s="1"/>
      <c r="R1129" s="1"/>
      <c r="S1129" s="1"/>
      <c r="T1129" s="1"/>
      <c r="U1129" s="1"/>
      <c r="V1129" s="1"/>
      <c r="W1129" s="1"/>
      <c r="X1129" s="1"/>
      <c r="Y1129" s="1"/>
      <c r="Z1129" s="1"/>
      <c r="AA1129" s="1"/>
      <c r="AB1129" s="1"/>
      <c r="AC1129" s="1"/>
    </row>
    <row r="1130" spans="1:29" x14ac:dyDescent="0.3">
      <c r="A1130" s="1"/>
      <c r="B1130" s="1"/>
      <c r="C1130" s="1"/>
      <c r="D1130" s="3"/>
      <c r="E1130" s="1"/>
      <c r="F1130" s="1"/>
      <c r="G1130" s="1"/>
      <c r="H1130" s="1"/>
      <c r="I1130" s="1"/>
      <c r="J1130" s="1"/>
      <c r="K1130" s="1"/>
      <c r="L1130" s="1"/>
      <c r="M1130" s="1"/>
      <c r="O1130" s="1"/>
      <c r="P1130" s="1"/>
      <c r="Q1130" s="1"/>
      <c r="R1130" s="1"/>
      <c r="S1130" s="1"/>
      <c r="T1130" s="1"/>
      <c r="U1130" s="1"/>
      <c r="V1130" s="1"/>
      <c r="W1130" s="1"/>
      <c r="X1130" s="1"/>
      <c r="Y1130" s="1"/>
      <c r="Z1130" s="1"/>
      <c r="AA1130" s="1"/>
      <c r="AB1130" s="1"/>
      <c r="AC1130" s="1"/>
    </row>
    <row r="1131" spans="1:29" x14ac:dyDescent="0.3">
      <c r="A1131" s="1"/>
      <c r="B1131" s="1"/>
      <c r="C1131" s="1"/>
      <c r="D1131" s="3"/>
      <c r="E1131" s="1"/>
      <c r="F1131" s="1"/>
      <c r="G1131" s="1"/>
      <c r="H1131" s="1"/>
      <c r="I1131" s="1"/>
      <c r="J1131" s="1"/>
      <c r="K1131" s="1"/>
      <c r="L1131" s="1"/>
      <c r="M1131" s="1"/>
      <c r="O1131" s="1"/>
      <c r="P1131" s="1"/>
      <c r="Q1131" s="1"/>
      <c r="R1131" s="1"/>
      <c r="S1131" s="1"/>
      <c r="T1131" s="1"/>
      <c r="U1131" s="1"/>
      <c r="V1131" s="1"/>
      <c r="W1131" s="1"/>
      <c r="X1131" s="1"/>
      <c r="Y1131" s="1"/>
      <c r="Z1131" s="1"/>
      <c r="AA1131" s="1"/>
      <c r="AB1131" s="1"/>
      <c r="AC1131" s="1"/>
    </row>
    <row r="1132" spans="1:29" x14ac:dyDescent="0.3">
      <c r="A1132" s="1"/>
      <c r="B1132" s="1"/>
      <c r="C1132" s="1"/>
      <c r="D1132" s="3"/>
      <c r="E1132" s="1"/>
      <c r="F1132" s="1"/>
      <c r="G1132" s="1"/>
      <c r="H1132" s="1"/>
      <c r="I1132" s="1"/>
      <c r="J1132" s="1"/>
      <c r="K1132" s="1"/>
      <c r="L1132" s="1"/>
      <c r="M1132" s="1"/>
      <c r="O1132" s="1"/>
      <c r="P1132" s="1"/>
      <c r="Q1132" s="1"/>
      <c r="R1132" s="1"/>
      <c r="S1132" s="1"/>
      <c r="T1132" s="1"/>
      <c r="U1132" s="1"/>
      <c r="V1132" s="1"/>
      <c r="W1132" s="1"/>
      <c r="X1132" s="1"/>
      <c r="Y1132" s="1"/>
      <c r="Z1132" s="1"/>
      <c r="AA1132" s="1"/>
      <c r="AB1132" s="1"/>
      <c r="AC1132" s="1"/>
    </row>
    <row r="1133" spans="1:29" x14ac:dyDescent="0.3">
      <c r="A1133" s="1"/>
      <c r="B1133" s="1"/>
      <c r="C1133" s="1"/>
      <c r="D1133" s="3"/>
      <c r="E1133" s="1"/>
      <c r="F1133" s="1"/>
      <c r="G1133" s="1"/>
      <c r="H1133" s="1"/>
      <c r="I1133" s="1"/>
      <c r="J1133" s="1"/>
      <c r="K1133" s="1"/>
      <c r="L1133" s="1"/>
      <c r="M1133" s="1"/>
      <c r="O1133" s="1"/>
      <c r="P1133" s="1"/>
      <c r="Q1133" s="1"/>
      <c r="R1133" s="1"/>
      <c r="S1133" s="1"/>
      <c r="T1133" s="1"/>
      <c r="U1133" s="1"/>
      <c r="V1133" s="1"/>
      <c r="W1133" s="1"/>
      <c r="X1133" s="1"/>
      <c r="Y1133" s="1"/>
      <c r="Z1133" s="1"/>
      <c r="AA1133" s="1"/>
      <c r="AB1133" s="1"/>
      <c r="AC1133" s="1"/>
    </row>
    <row r="1134" spans="1:29" x14ac:dyDescent="0.3">
      <c r="A1134" s="1"/>
      <c r="B1134" s="1"/>
      <c r="C1134" s="1"/>
      <c r="D1134" s="3"/>
      <c r="E1134" s="1"/>
      <c r="F1134" s="1"/>
      <c r="G1134" s="1"/>
      <c r="H1134" s="1"/>
      <c r="I1134" s="1"/>
      <c r="J1134" s="1"/>
      <c r="K1134" s="1"/>
      <c r="L1134" s="1"/>
      <c r="M1134" s="1"/>
      <c r="O1134" s="1"/>
      <c r="P1134" s="1"/>
      <c r="Q1134" s="1"/>
      <c r="R1134" s="1"/>
      <c r="S1134" s="1"/>
      <c r="T1134" s="1"/>
      <c r="U1134" s="1"/>
      <c r="V1134" s="1"/>
      <c r="W1134" s="1"/>
      <c r="X1134" s="1"/>
      <c r="Y1134" s="1"/>
      <c r="Z1134" s="1"/>
      <c r="AA1134" s="1"/>
      <c r="AB1134" s="1"/>
      <c r="AC1134" s="1"/>
    </row>
    <row r="1135" spans="1:29" x14ac:dyDescent="0.3">
      <c r="A1135" s="1"/>
      <c r="B1135" s="1"/>
      <c r="C1135" s="1"/>
      <c r="D1135" s="3"/>
      <c r="E1135" s="1"/>
      <c r="F1135" s="1"/>
      <c r="G1135" s="1"/>
      <c r="H1135" s="1"/>
      <c r="I1135" s="1"/>
      <c r="J1135" s="1"/>
      <c r="K1135" s="1"/>
      <c r="L1135" s="1"/>
      <c r="M1135" s="1"/>
      <c r="O1135" s="1"/>
      <c r="P1135" s="1"/>
      <c r="Q1135" s="1"/>
      <c r="R1135" s="1"/>
      <c r="S1135" s="1"/>
      <c r="T1135" s="1"/>
      <c r="U1135" s="1"/>
      <c r="V1135" s="1"/>
      <c r="W1135" s="1"/>
      <c r="X1135" s="1"/>
      <c r="Y1135" s="1"/>
      <c r="Z1135" s="1"/>
      <c r="AA1135" s="1"/>
      <c r="AB1135" s="1"/>
      <c r="AC1135" s="1"/>
    </row>
    <row r="1136" spans="1:29" x14ac:dyDescent="0.3">
      <c r="A1136" s="1"/>
      <c r="B1136" s="1"/>
      <c r="C1136" s="1"/>
      <c r="D1136" s="3"/>
      <c r="E1136" s="1"/>
      <c r="F1136" s="1"/>
      <c r="G1136" s="1"/>
      <c r="H1136" s="1"/>
      <c r="I1136" s="1"/>
      <c r="J1136" s="1"/>
      <c r="K1136" s="1"/>
      <c r="L1136" s="1"/>
      <c r="M1136" s="1"/>
      <c r="O1136" s="1"/>
      <c r="P1136" s="1"/>
      <c r="Q1136" s="1"/>
      <c r="R1136" s="1"/>
      <c r="S1136" s="1"/>
      <c r="T1136" s="1"/>
      <c r="U1136" s="1"/>
      <c r="V1136" s="1"/>
      <c r="W1136" s="1"/>
      <c r="X1136" s="1"/>
      <c r="Y1136" s="1"/>
      <c r="Z1136" s="1"/>
      <c r="AA1136" s="1"/>
      <c r="AB1136" s="1"/>
      <c r="AC1136" s="1"/>
    </row>
    <row r="1137" spans="1:29" x14ac:dyDescent="0.3">
      <c r="A1137" s="1"/>
      <c r="B1137" s="1"/>
      <c r="C1137" s="1"/>
      <c r="D1137" s="3"/>
      <c r="E1137" s="1"/>
      <c r="F1137" s="1"/>
      <c r="G1137" s="1"/>
      <c r="H1137" s="1"/>
      <c r="I1137" s="1"/>
      <c r="J1137" s="1"/>
      <c r="K1137" s="1"/>
      <c r="L1137" s="1"/>
      <c r="M1137" s="1"/>
      <c r="O1137" s="1"/>
      <c r="P1137" s="1"/>
      <c r="Q1137" s="1"/>
      <c r="R1137" s="1"/>
      <c r="S1137" s="1"/>
      <c r="T1137" s="1"/>
      <c r="U1137" s="1"/>
      <c r="V1137" s="1"/>
      <c r="W1137" s="1"/>
      <c r="X1137" s="1"/>
      <c r="Y1137" s="1"/>
      <c r="Z1137" s="1"/>
      <c r="AA1137" s="1"/>
      <c r="AB1137" s="1"/>
      <c r="AC1137" s="1"/>
    </row>
    <row r="1138" spans="1:29" x14ac:dyDescent="0.3">
      <c r="A1138" s="1"/>
      <c r="B1138" s="1"/>
      <c r="C1138" s="1"/>
      <c r="D1138" s="3"/>
      <c r="E1138" s="1"/>
      <c r="F1138" s="1"/>
      <c r="G1138" s="1"/>
      <c r="H1138" s="1"/>
      <c r="I1138" s="1"/>
      <c r="J1138" s="1"/>
      <c r="K1138" s="1"/>
      <c r="L1138" s="1"/>
      <c r="M1138" s="1"/>
      <c r="O1138" s="1"/>
      <c r="P1138" s="1"/>
      <c r="Q1138" s="1"/>
      <c r="R1138" s="1"/>
      <c r="S1138" s="1"/>
      <c r="T1138" s="1"/>
      <c r="U1138" s="1"/>
      <c r="V1138" s="1"/>
      <c r="W1138" s="1"/>
      <c r="X1138" s="1"/>
      <c r="Y1138" s="1"/>
      <c r="Z1138" s="1"/>
      <c r="AA1138" s="1"/>
      <c r="AB1138" s="1"/>
      <c r="AC1138" s="1"/>
    </row>
    <row r="1139" spans="1:29" x14ac:dyDescent="0.3">
      <c r="A1139" s="1"/>
      <c r="B1139" s="1"/>
      <c r="C1139" s="1"/>
      <c r="D1139" s="3"/>
      <c r="E1139" s="1"/>
      <c r="F1139" s="1"/>
      <c r="G1139" s="1"/>
      <c r="H1139" s="1"/>
      <c r="I1139" s="1"/>
      <c r="J1139" s="1"/>
      <c r="K1139" s="1"/>
      <c r="L1139" s="1"/>
      <c r="M1139" s="1"/>
      <c r="O1139" s="1"/>
      <c r="P1139" s="1"/>
      <c r="Q1139" s="1"/>
      <c r="R1139" s="1"/>
      <c r="S1139" s="1"/>
      <c r="T1139" s="1"/>
      <c r="U1139" s="1"/>
      <c r="V1139" s="1"/>
      <c r="W1139" s="1"/>
      <c r="X1139" s="1"/>
      <c r="Y1139" s="1"/>
      <c r="Z1139" s="1"/>
      <c r="AA1139" s="1"/>
      <c r="AB1139" s="1"/>
      <c r="AC1139" s="1"/>
    </row>
    <row r="1140" spans="1:29" x14ac:dyDescent="0.3">
      <c r="A1140" s="1"/>
      <c r="B1140" s="1"/>
      <c r="C1140" s="1"/>
      <c r="D1140" s="3"/>
      <c r="E1140" s="1"/>
      <c r="F1140" s="1"/>
      <c r="G1140" s="1"/>
      <c r="H1140" s="1"/>
      <c r="I1140" s="1"/>
      <c r="J1140" s="1"/>
      <c r="K1140" s="1"/>
      <c r="L1140" s="1"/>
      <c r="M1140" s="1"/>
      <c r="O1140" s="1"/>
      <c r="P1140" s="1"/>
      <c r="Q1140" s="1"/>
      <c r="R1140" s="1"/>
      <c r="S1140" s="1"/>
      <c r="T1140" s="1"/>
      <c r="U1140" s="1"/>
      <c r="V1140" s="1"/>
      <c r="W1140" s="1"/>
      <c r="X1140" s="1"/>
      <c r="Y1140" s="1"/>
      <c r="Z1140" s="1"/>
      <c r="AA1140" s="1"/>
      <c r="AB1140" s="1"/>
      <c r="AC1140" s="1"/>
    </row>
    <row r="1141" spans="1:29" x14ac:dyDescent="0.3">
      <c r="A1141" s="1"/>
      <c r="B1141" s="1"/>
      <c r="C1141" s="1"/>
      <c r="D1141" s="3"/>
      <c r="E1141" s="1"/>
      <c r="F1141" s="1"/>
      <c r="G1141" s="1"/>
      <c r="H1141" s="1"/>
      <c r="I1141" s="1"/>
      <c r="J1141" s="1"/>
      <c r="K1141" s="1"/>
      <c r="L1141" s="1"/>
      <c r="M1141" s="1"/>
      <c r="O1141" s="1"/>
      <c r="P1141" s="1"/>
      <c r="Q1141" s="1"/>
      <c r="R1141" s="1"/>
      <c r="S1141" s="1"/>
      <c r="T1141" s="1"/>
      <c r="U1141" s="1"/>
      <c r="V1141" s="1"/>
      <c r="W1141" s="1"/>
      <c r="X1141" s="1"/>
      <c r="Y1141" s="1"/>
      <c r="Z1141" s="1"/>
      <c r="AA1141" s="1"/>
      <c r="AB1141" s="1"/>
      <c r="AC1141" s="1"/>
    </row>
    <row r="1142" spans="1:29" x14ac:dyDescent="0.3">
      <c r="A1142" s="1"/>
      <c r="B1142" s="1"/>
      <c r="C1142" s="1"/>
      <c r="D1142" s="3"/>
      <c r="E1142" s="1"/>
      <c r="F1142" s="1"/>
      <c r="G1142" s="1"/>
      <c r="H1142" s="1"/>
      <c r="I1142" s="1"/>
      <c r="J1142" s="1"/>
      <c r="K1142" s="1"/>
      <c r="L1142" s="1"/>
      <c r="M1142" s="1"/>
      <c r="O1142" s="1"/>
      <c r="P1142" s="1"/>
      <c r="Q1142" s="1"/>
      <c r="R1142" s="1"/>
      <c r="S1142" s="1"/>
      <c r="T1142" s="1"/>
      <c r="U1142" s="1"/>
      <c r="V1142" s="1"/>
      <c r="W1142" s="1"/>
      <c r="X1142" s="1"/>
      <c r="Y1142" s="1"/>
      <c r="Z1142" s="1"/>
      <c r="AA1142" s="1"/>
      <c r="AB1142" s="1"/>
      <c r="AC1142" s="1"/>
    </row>
    <row r="1143" spans="1:29" x14ac:dyDescent="0.3">
      <c r="A1143" s="1"/>
      <c r="B1143" s="1"/>
      <c r="C1143" s="1"/>
      <c r="D1143" s="3"/>
      <c r="E1143" s="1"/>
      <c r="F1143" s="1"/>
      <c r="G1143" s="1"/>
      <c r="H1143" s="1"/>
      <c r="I1143" s="1"/>
      <c r="J1143" s="1"/>
      <c r="K1143" s="1"/>
      <c r="L1143" s="1"/>
      <c r="M1143" s="1"/>
      <c r="O1143" s="1"/>
      <c r="P1143" s="1"/>
      <c r="Q1143" s="1"/>
      <c r="R1143" s="1"/>
      <c r="S1143" s="1"/>
      <c r="T1143" s="1"/>
      <c r="U1143" s="1"/>
      <c r="V1143" s="1"/>
      <c r="W1143" s="1"/>
      <c r="X1143" s="1"/>
      <c r="Y1143" s="1"/>
      <c r="Z1143" s="1"/>
      <c r="AA1143" s="1"/>
      <c r="AB1143" s="1"/>
      <c r="AC1143" s="1"/>
    </row>
    <row r="1144" spans="1:29" x14ac:dyDescent="0.3">
      <c r="A1144" s="1"/>
      <c r="B1144" s="1"/>
      <c r="C1144" s="1"/>
      <c r="D1144" s="3"/>
      <c r="E1144" s="1"/>
      <c r="F1144" s="1"/>
      <c r="G1144" s="1"/>
      <c r="H1144" s="1"/>
      <c r="I1144" s="1"/>
      <c r="J1144" s="1"/>
      <c r="K1144" s="1"/>
      <c r="L1144" s="1"/>
      <c r="M1144" s="1"/>
      <c r="O1144" s="1"/>
      <c r="P1144" s="1"/>
      <c r="Q1144" s="1"/>
      <c r="R1144" s="1"/>
      <c r="S1144" s="1"/>
      <c r="T1144" s="1"/>
      <c r="U1144" s="1"/>
      <c r="V1144" s="1"/>
      <c r="W1144" s="1"/>
      <c r="X1144" s="1"/>
      <c r="Y1144" s="1"/>
      <c r="Z1144" s="1"/>
      <c r="AA1144" s="1"/>
      <c r="AB1144" s="1"/>
      <c r="AC1144" s="1"/>
    </row>
    <row r="1145" spans="1:29" x14ac:dyDescent="0.3">
      <c r="A1145" s="1"/>
      <c r="B1145" s="1"/>
      <c r="C1145" s="1"/>
      <c r="D1145" s="3"/>
      <c r="E1145" s="1"/>
      <c r="F1145" s="1"/>
      <c r="G1145" s="1"/>
      <c r="H1145" s="1"/>
      <c r="I1145" s="1"/>
      <c r="J1145" s="1"/>
      <c r="K1145" s="1"/>
      <c r="L1145" s="1"/>
      <c r="M1145" s="1"/>
      <c r="O1145" s="1"/>
      <c r="P1145" s="1"/>
      <c r="Q1145" s="1"/>
      <c r="R1145" s="1"/>
      <c r="S1145" s="1"/>
      <c r="T1145" s="1"/>
      <c r="U1145" s="1"/>
      <c r="V1145" s="1"/>
      <c r="W1145" s="1"/>
      <c r="X1145" s="1"/>
      <c r="Y1145" s="1"/>
      <c r="Z1145" s="1"/>
      <c r="AA1145" s="1"/>
      <c r="AB1145" s="1"/>
      <c r="AC1145" s="1"/>
    </row>
    <row r="1146" spans="1:29" x14ac:dyDescent="0.3">
      <c r="A1146" s="1"/>
      <c r="B1146" s="1"/>
      <c r="C1146" s="1"/>
      <c r="D1146" s="3"/>
      <c r="E1146" s="1"/>
      <c r="F1146" s="1"/>
      <c r="G1146" s="1"/>
      <c r="H1146" s="1"/>
      <c r="I1146" s="1"/>
      <c r="J1146" s="1"/>
      <c r="K1146" s="1"/>
      <c r="L1146" s="1"/>
      <c r="M1146" s="1"/>
      <c r="O1146" s="1"/>
      <c r="P1146" s="1"/>
      <c r="Q1146" s="1"/>
      <c r="R1146" s="1"/>
      <c r="S1146" s="1"/>
      <c r="T1146" s="1"/>
      <c r="U1146" s="1"/>
      <c r="V1146" s="1"/>
      <c r="W1146" s="1"/>
      <c r="X1146" s="1"/>
      <c r="Y1146" s="1"/>
      <c r="Z1146" s="1"/>
      <c r="AA1146" s="1"/>
      <c r="AB1146" s="1"/>
      <c r="AC1146" s="1"/>
    </row>
    <row r="1147" spans="1:29" x14ac:dyDescent="0.3">
      <c r="A1147" s="1"/>
      <c r="B1147" s="1"/>
      <c r="C1147" s="1"/>
      <c r="D1147" s="3"/>
      <c r="E1147" s="1"/>
      <c r="F1147" s="1"/>
      <c r="G1147" s="1"/>
      <c r="H1147" s="1"/>
      <c r="I1147" s="1"/>
      <c r="J1147" s="1"/>
      <c r="K1147" s="1"/>
      <c r="L1147" s="1"/>
      <c r="M1147" s="1"/>
      <c r="O1147" s="1"/>
      <c r="P1147" s="1"/>
      <c r="Q1147" s="1"/>
      <c r="R1147" s="1"/>
      <c r="S1147" s="1"/>
      <c r="T1147" s="1"/>
      <c r="U1147" s="1"/>
      <c r="V1147" s="1"/>
      <c r="W1147" s="1"/>
      <c r="X1147" s="1"/>
      <c r="Y1147" s="1"/>
      <c r="Z1147" s="1"/>
      <c r="AA1147" s="1"/>
      <c r="AB1147" s="1"/>
      <c r="AC1147" s="1"/>
    </row>
    <row r="1148" spans="1:29" x14ac:dyDescent="0.3">
      <c r="A1148" s="1"/>
      <c r="B1148" s="1"/>
      <c r="C1148" s="1"/>
      <c r="D1148" s="3"/>
      <c r="E1148" s="1"/>
      <c r="F1148" s="1"/>
      <c r="G1148" s="1"/>
      <c r="H1148" s="1"/>
      <c r="I1148" s="1"/>
      <c r="J1148" s="1"/>
      <c r="K1148" s="1"/>
      <c r="L1148" s="1"/>
      <c r="M1148" s="1"/>
      <c r="O1148" s="1"/>
      <c r="P1148" s="1"/>
      <c r="Q1148" s="1"/>
      <c r="R1148" s="1"/>
      <c r="S1148" s="1"/>
      <c r="T1148" s="1"/>
      <c r="U1148" s="1"/>
      <c r="V1148" s="1"/>
      <c r="W1148" s="1"/>
      <c r="X1148" s="1"/>
      <c r="Y1148" s="1"/>
      <c r="Z1148" s="1"/>
      <c r="AA1148" s="1"/>
      <c r="AB1148" s="1"/>
      <c r="AC1148" s="1"/>
    </row>
    <row r="1149" spans="1:29" x14ac:dyDescent="0.3">
      <c r="A1149" s="1"/>
      <c r="B1149" s="1"/>
      <c r="C1149" s="1"/>
      <c r="D1149" s="3"/>
      <c r="E1149" s="1"/>
      <c r="F1149" s="1"/>
      <c r="G1149" s="1"/>
      <c r="H1149" s="1"/>
      <c r="I1149" s="1"/>
      <c r="J1149" s="1"/>
      <c r="K1149" s="1"/>
      <c r="L1149" s="1"/>
      <c r="M1149" s="1"/>
      <c r="O1149" s="1"/>
      <c r="P1149" s="1"/>
      <c r="Q1149" s="1"/>
      <c r="R1149" s="1"/>
      <c r="S1149" s="1"/>
      <c r="T1149" s="1"/>
      <c r="U1149" s="1"/>
      <c r="V1149" s="1"/>
      <c r="W1149" s="1"/>
      <c r="X1149" s="1"/>
      <c r="Y1149" s="1"/>
      <c r="Z1149" s="1"/>
      <c r="AA1149" s="1"/>
      <c r="AB1149" s="1"/>
      <c r="AC1149" s="1"/>
    </row>
    <row r="1150" spans="1:29" x14ac:dyDescent="0.3">
      <c r="A1150" s="1"/>
      <c r="B1150" s="1"/>
      <c r="C1150" s="1"/>
      <c r="D1150" s="3"/>
      <c r="E1150" s="1"/>
      <c r="F1150" s="1"/>
      <c r="G1150" s="1"/>
      <c r="H1150" s="1"/>
      <c r="I1150" s="1"/>
      <c r="J1150" s="1"/>
      <c r="K1150" s="1"/>
      <c r="L1150" s="1"/>
      <c r="M1150" s="1"/>
      <c r="O1150" s="1"/>
      <c r="P1150" s="1"/>
      <c r="Q1150" s="1"/>
      <c r="R1150" s="1"/>
      <c r="S1150" s="1"/>
      <c r="T1150" s="1"/>
      <c r="U1150" s="1"/>
      <c r="V1150" s="1"/>
      <c r="W1150" s="1"/>
      <c r="X1150" s="1"/>
      <c r="Y1150" s="1"/>
      <c r="Z1150" s="1"/>
      <c r="AA1150" s="1"/>
      <c r="AB1150" s="1"/>
      <c r="AC1150" s="1"/>
    </row>
    <row r="1151" spans="1:29" x14ac:dyDescent="0.3">
      <c r="A1151" s="1"/>
      <c r="B1151" s="1"/>
      <c r="C1151" s="1"/>
      <c r="D1151" s="3"/>
      <c r="E1151" s="1"/>
      <c r="F1151" s="1"/>
      <c r="G1151" s="1"/>
      <c r="H1151" s="1"/>
      <c r="I1151" s="1"/>
      <c r="J1151" s="1"/>
      <c r="K1151" s="1"/>
      <c r="L1151" s="1"/>
      <c r="M1151" s="1"/>
      <c r="O1151" s="1"/>
      <c r="P1151" s="1"/>
      <c r="Q1151" s="1"/>
      <c r="R1151" s="1"/>
      <c r="S1151" s="1"/>
      <c r="T1151" s="1"/>
      <c r="U1151" s="1"/>
      <c r="V1151" s="1"/>
      <c r="W1151" s="1"/>
      <c r="X1151" s="1"/>
      <c r="Y1151" s="1"/>
      <c r="Z1151" s="1"/>
      <c r="AA1151" s="1"/>
      <c r="AB1151" s="1"/>
      <c r="AC1151" s="1"/>
    </row>
    <row r="1152" spans="1:29" x14ac:dyDescent="0.3">
      <c r="A1152" s="1"/>
      <c r="B1152" s="1"/>
      <c r="C1152" s="1"/>
      <c r="D1152" s="3"/>
      <c r="E1152" s="1"/>
      <c r="F1152" s="1"/>
      <c r="G1152" s="1"/>
      <c r="H1152" s="1"/>
      <c r="I1152" s="1"/>
      <c r="J1152" s="1"/>
      <c r="K1152" s="1"/>
      <c r="L1152" s="1"/>
      <c r="M1152" s="1"/>
      <c r="O1152" s="1"/>
      <c r="P1152" s="1"/>
      <c r="Q1152" s="1"/>
      <c r="R1152" s="1"/>
      <c r="S1152" s="1"/>
      <c r="T1152" s="1"/>
      <c r="U1152" s="1"/>
      <c r="V1152" s="1"/>
      <c r="W1152" s="1"/>
      <c r="X1152" s="1"/>
      <c r="Y1152" s="1"/>
      <c r="Z1152" s="1"/>
      <c r="AA1152" s="1"/>
      <c r="AB1152" s="1"/>
      <c r="AC1152" s="1"/>
    </row>
    <row r="1153" spans="1:29" x14ac:dyDescent="0.3">
      <c r="A1153" s="1"/>
      <c r="B1153" s="1"/>
      <c r="C1153" s="1"/>
      <c r="D1153" s="3"/>
      <c r="E1153" s="1"/>
      <c r="F1153" s="1"/>
      <c r="G1153" s="1"/>
      <c r="H1153" s="1"/>
      <c r="I1153" s="1"/>
      <c r="J1153" s="1"/>
      <c r="K1153" s="1"/>
      <c r="L1153" s="1"/>
      <c r="M1153" s="1"/>
      <c r="O1153" s="1"/>
      <c r="P1153" s="1"/>
      <c r="Q1153" s="1"/>
      <c r="R1153" s="1"/>
      <c r="S1153" s="1"/>
      <c r="T1153" s="1"/>
      <c r="U1153" s="1"/>
      <c r="V1153" s="1"/>
      <c r="W1153" s="1"/>
      <c r="X1153" s="1"/>
      <c r="Y1153" s="1"/>
      <c r="Z1153" s="1"/>
      <c r="AA1153" s="1"/>
      <c r="AB1153" s="1"/>
      <c r="AC1153" s="1"/>
    </row>
    <row r="1154" spans="1:29" x14ac:dyDescent="0.3">
      <c r="A1154" s="1"/>
      <c r="B1154" s="1"/>
      <c r="C1154" s="1"/>
      <c r="D1154" s="3"/>
      <c r="E1154" s="1"/>
      <c r="F1154" s="1"/>
      <c r="G1154" s="1"/>
      <c r="H1154" s="1"/>
      <c r="I1154" s="1"/>
      <c r="J1154" s="1"/>
      <c r="K1154" s="1"/>
      <c r="L1154" s="1"/>
      <c r="M1154" s="1"/>
      <c r="O1154" s="1"/>
      <c r="P1154" s="1"/>
      <c r="Q1154" s="1"/>
      <c r="R1154" s="1"/>
      <c r="S1154" s="1"/>
      <c r="T1154" s="1"/>
      <c r="U1154" s="1"/>
      <c r="V1154" s="1"/>
      <c r="W1154" s="1"/>
      <c r="X1154" s="1"/>
      <c r="Y1154" s="1"/>
      <c r="Z1154" s="1"/>
      <c r="AA1154" s="1"/>
      <c r="AB1154" s="1"/>
      <c r="AC1154" s="1"/>
    </row>
    <row r="1155" spans="1:29" x14ac:dyDescent="0.3">
      <c r="A1155" s="1"/>
      <c r="B1155" s="1"/>
      <c r="C1155" s="1"/>
      <c r="D1155" s="3"/>
      <c r="E1155" s="1"/>
      <c r="F1155" s="1"/>
      <c r="G1155" s="1"/>
      <c r="H1155" s="1"/>
      <c r="I1155" s="1"/>
      <c r="J1155" s="1"/>
      <c r="K1155" s="1"/>
      <c r="L1155" s="1"/>
      <c r="M1155" s="1"/>
      <c r="O1155" s="1"/>
      <c r="P1155" s="1"/>
      <c r="Q1155" s="1"/>
      <c r="R1155" s="1"/>
      <c r="S1155" s="1"/>
      <c r="T1155" s="1"/>
      <c r="U1155" s="1"/>
      <c r="V1155" s="1"/>
      <c r="W1155" s="1"/>
      <c r="X1155" s="1"/>
      <c r="Y1155" s="1"/>
      <c r="Z1155" s="1"/>
      <c r="AA1155" s="1"/>
      <c r="AB1155" s="1"/>
      <c r="AC1155" s="1"/>
    </row>
    <row r="1156" spans="1:29" x14ac:dyDescent="0.3">
      <c r="A1156" s="1"/>
      <c r="B1156" s="1"/>
      <c r="C1156" s="1"/>
      <c r="D1156" s="3"/>
      <c r="E1156" s="1"/>
      <c r="F1156" s="1"/>
      <c r="G1156" s="1"/>
      <c r="H1156" s="1"/>
      <c r="I1156" s="1"/>
      <c r="J1156" s="1"/>
      <c r="K1156" s="1"/>
      <c r="L1156" s="1"/>
      <c r="M1156" s="1"/>
      <c r="O1156" s="1"/>
      <c r="P1156" s="1"/>
      <c r="Q1156" s="1"/>
      <c r="R1156" s="1"/>
      <c r="S1156" s="1"/>
      <c r="T1156" s="1"/>
      <c r="U1156" s="1"/>
      <c r="V1156" s="1"/>
      <c r="W1156" s="1"/>
      <c r="X1156" s="1"/>
      <c r="Y1156" s="1"/>
      <c r="Z1156" s="1"/>
      <c r="AA1156" s="1"/>
      <c r="AB1156" s="1"/>
      <c r="AC1156" s="1"/>
    </row>
    <row r="1157" spans="1:29" x14ac:dyDescent="0.3">
      <c r="A1157" s="1"/>
      <c r="B1157" s="1"/>
      <c r="C1157" s="1"/>
      <c r="D1157" s="3"/>
      <c r="E1157" s="1"/>
      <c r="F1157" s="1"/>
      <c r="G1157" s="1"/>
      <c r="H1157" s="1"/>
      <c r="I1157" s="1"/>
      <c r="J1157" s="1"/>
      <c r="K1157" s="1"/>
      <c r="L1157" s="1"/>
      <c r="M1157" s="1"/>
      <c r="O1157" s="1"/>
      <c r="P1157" s="1"/>
      <c r="Q1157" s="1"/>
      <c r="R1157" s="1"/>
      <c r="S1157" s="1"/>
      <c r="T1157" s="1"/>
      <c r="U1157" s="1"/>
      <c r="V1157" s="1"/>
      <c r="W1157" s="1"/>
      <c r="X1157" s="1"/>
      <c r="Y1157" s="1"/>
      <c r="Z1157" s="1"/>
      <c r="AA1157" s="1"/>
      <c r="AB1157" s="1"/>
      <c r="AC1157" s="1"/>
    </row>
    <row r="1158" spans="1:29" x14ac:dyDescent="0.3">
      <c r="A1158" s="1"/>
      <c r="B1158" s="1"/>
      <c r="C1158" s="1"/>
      <c r="D1158" s="3"/>
      <c r="E1158" s="1"/>
      <c r="F1158" s="1"/>
      <c r="G1158" s="1"/>
      <c r="H1158" s="1"/>
      <c r="I1158" s="1"/>
      <c r="J1158" s="1"/>
      <c r="K1158" s="1"/>
      <c r="L1158" s="1"/>
      <c r="M1158" s="1"/>
      <c r="O1158" s="1"/>
      <c r="P1158" s="1"/>
      <c r="Q1158" s="1"/>
      <c r="R1158" s="1"/>
      <c r="S1158" s="1"/>
      <c r="T1158" s="1"/>
      <c r="U1158" s="1"/>
      <c r="V1158" s="1"/>
      <c r="W1158" s="1"/>
      <c r="X1158" s="1"/>
      <c r="Y1158" s="1"/>
      <c r="Z1158" s="1"/>
      <c r="AA1158" s="1"/>
      <c r="AB1158" s="1"/>
      <c r="AC1158" s="1"/>
    </row>
    <row r="1159" spans="1:29" x14ac:dyDescent="0.3">
      <c r="A1159" s="1"/>
      <c r="B1159" s="1"/>
      <c r="C1159" s="1"/>
      <c r="D1159" s="3"/>
      <c r="E1159" s="1"/>
      <c r="F1159" s="1"/>
      <c r="G1159" s="1"/>
      <c r="H1159" s="1"/>
      <c r="I1159" s="1"/>
      <c r="J1159" s="1"/>
      <c r="K1159" s="1"/>
      <c r="L1159" s="1"/>
      <c r="M1159" s="1"/>
      <c r="O1159" s="1"/>
      <c r="P1159" s="1"/>
      <c r="Q1159" s="1"/>
      <c r="R1159" s="1"/>
      <c r="S1159" s="1"/>
      <c r="T1159" s="1"/>
      <c r="U1159" s="1"/>
      <c r="V1159" s="1"/>
      <c r="W1159" s="1"/>
      <c r="X1159" s="1"/>
      <c r="Y1159" s="1"/>
      <c r="Z1159" s="1"/>
      <c r="AA1159" s="1"/>
      <c r="AB1159" s="1"/>
      <c r="AC1159" s="1"/>
    </row>
    <row r="1160" spans="1:29" x14ac:dyDescent="0.3">
      <c r="A1160" s="1"/>
      <c r="B1160" s="1"/>
      <c r="C1160" s="1"/>
      <c r="D1160" s="3"/>
      <c r="E1160" s="1"/>
      <c r="F1160" s="1"/>
      <c r="G1160" s="1"/>
      <c r="H1160" s="1"/>
      <c r="I1160" s="1"/>
      <c r="J1160" s="1"/>
      <c r="K1160" s="1"/>
      <c r="L1160" s="1"/>
      <c r="M1160" s="1"/>
      <c r="O1160" s="1"/>
      <c r="P1160" s="1"/>
      <c r="Q1160" s="1"/>
      <c r="R1160" s="1"/>
      <c r="S1160" s="1"/>
      <c r="T1160" s="1"/>
      <c r="U1160" s="1"/>
      <c r="V1160" s="1"/>
      <c r="W1160" s="1"/>
      <c r="X1160" s="1"/>
      <c r="Y1160" s="1"/>
      <c r="Z1160" s="1"/>
      <c r="AA1160" s="1"/>
      <c r="AB1160" s="1"/>
      <c r="AC1160" s="1"/>
    </row>
    <row r="1161" spans="1:29" x14ac:dyDescent="0.3">
      <c r="A1161" s="1"/>
      <c r="B1161" s="1"/>
      <c r="C1161" s="1"/>
      <c r="D1161" s="3"/>
      <c r="E1161" s="1"/>
      <c r="F1161" s="1"/>
      <c r="G1161" s="1"/>
      <c r="H1161" s="1"/>
      <c r="I1161" s="1"/>
      <c r="J1161" s="1"/>
      <c r="K1161" s="1"/>
      <c r="L1161" s="1"/>
      <c r="M1161" s="1"/>
      <c r="O1161" s="1"/>
      <c r="P1161" s="1"/>
      <c r="Q1161" s="1"/>
      <c r="R1161" s="1"/>
      <c r="S1161" s="1"/>
      <c r="T1161" s="1"/>
      <c r="U1161" s="1"/>
      <c r="V1161" s="1"/>
      <c r="W1161" s="1"/>
      <c r="X1161" s="1"/>
      <c r="Y1161" s="1"/>
      <c r="Z1161" s="1"/>
      <c r="AA1161" s="1"/>
      <c r="AB1161" s="1"/>
      <c r="AC1161" s="1"/>
    </row>
    <row r="1162" spans="1:29" x14ac:dyDescent="0.3">
      <c r="A1162" s="1"/>
      <c r="B1162" s="1"/>
      <c r="C1162" s="1"/>
      <c r="D1162" s="3"/>
      <c r="E1162" s="1"/>
      <c r="F1162" s="1"/>
      <c r="G1162" s="1"/>
      <c r="H1162" s="1"/>
      <c r="I1162" s="1"/>
      <c r="J1162" s="1"/>
      <c r="K1162" s="1"/>
      <c r="L1162" s="1"/>
      <c r="M1162" s="1"/>
      <c r="O1162" s="1"/>
      <c r="P1162" s="1"/>
      <c r="Q1162" s="1"/>
      <c r="R1162" s="1"/>
      <c r="S1162" s="1"/>
      <c r="T1162" s="1"/>
      <c r="U1162" s="1"/>
      <c r="V1162" s="1"/>
      <c r="W1162" s="1"/>
      <c r="X1162" s="1"/>
      <c r="Y1162" s="1"/>
      <c r="Z1162" s="1"/>
      <c r="AA1162" s="1"/>
      <c r="AB1162" s="1"/>
      <c r="AC1162" s="1"/>
    </row>
    <row r="1163" spans="1:29" x14ac:dyDescent="0.3">
      <c r="A1163" s="1"/>
      <c r="B1163" s="1"/>
      <c r="C1163" s="1"/>
      <c r="D1163" s="3"/>
      <c r="E1163" s="1"/>
      <c r="F1163" s="1"/>
      <c r="G1163" s="1"/>
      <c r="H1163" s="1"/>
      <c r="I1163" s="1"/>
      <c r="J1163" s="1"/>
      <c r="K1163" s="1"/>
      <c r="L1163" s="1"/>
      <c r="M1163" s="1"/>
      <c r="O1163" s="1"/>
      <c r="P1163" s="1"/>
      <c r="Q1163" s="1"/>
      <c r="R1163" s="1"/>
      <c r="S1163" s="1"/>
      <c r="T1163" s="1"/>
      <c r="U1163" s="1"/>
      <c r="V1163" s="1"/>
      <c r="W1163" s="1"/>
      <c r="X1163" s="1"/>
      <c r="Y1163" s="1"/>
      <c r="Z1163" s="1"/>
      <c r="AA1163" s="1"/>
      <c r="AB1163" s="1"/>
      <c r="AC1163" s="1"/>
    </row>
    <row r="1164" spans="1:29" x14ac:dyDescent="0.3">
      <c r="A1164" s="1"/>
      <c r="B1164" s="1"/>
      <c r="C1164" s="1"/>
      <c r="D1164" s="3"/>
      <c r="E1164" s="1"/>
      <c r="F1164" s="1"/>
      <c r="G1164" s="1"/>
      <c r="H1164" s="1"/>
      <c r="I1164" s="1"/>
      <c r="J1164" s="1"/>
      <c r="K1164" s="1"/>
      <c r="L1164" s="1"/>
      <c r="M1164" s="1"/>
      <c r="O1164" s="1"/>
      <c r="P1164" s="1"/>
      <c r="Q1164" s="1"/>
      <c r="R1164" s="1"/>
      <c r="S1164" s="1"/>
      <c r="T1164" s="1"/>
      <c r="U1164" s="1"/>
      <c r="V1164" s="1"/>
      <c r="W1164" s="1"/>
      <c r="X1164" s="1"/>
      <c r="Y1164" s="1"/>
      <c r="Z1164" s="1"/>
      <c r="AA1164" s="1"/>
      <c r="AB1164" s="1"/>
      <c r="AC1164" s="1"/>
    </row>
    <row r="1165" spans="1:29" x14ac:dyDescent="0.3">
      <c r="A1165" s="1"/>
      <c r="B1165" s="1"/>
      <c r="C1165" s="1"/>
      <c r="D1165" s="3"/>
      <c r="E1165" s="1"/>
      <c r="F1165" s="1"/>
      <c r="G1165" s="1"/>
      <c r="H1165" s="1"/>
      <c r="I1165" s="1"/>
      <c r="J1165" s="1"/>
      <c r="K1165" s="1"/>
      <c r="L1165" s="1"/>
      <c r="M1165" s="1"/>
      <c r="O1165" s="1"/>
      <c r="P1165" s="1"/>
      <c r="Q1165" s="1"/>
      <c r="R1165" s="1"/>
      <c r="S1165" s="1"/>
      <c r="T1165" s="1"/>
      <c r="U1165" s="1"/>
      <c r="V1165" s="1"/>
      <c r="W1165" s="1"/>
      <c r="X1165" s="1"/>
      <c r="Y1165" s="1"/>
      <c r="Z1165" s="1"/>
      <c r="AA1165" s="1"/>
      <c r="AB1165" s="1"/>
      <c r="AC1165" s="1"/>
    </row>
    <row r="1166" spans="1:29" x14ac:dyDescent="0.3">
      <c r="A1166" s="1"/>
      <c r="B1166" s="1"/>
      <c r="C1166" s="1"/>
      <c r="D1166" s="3"/>
      <c r="E1166" s="1"/>
      <c r="F1166" s="1"/>
      <c r="G1166" s="1"/>
      <c r="H1166" s="1"/>
      <c r="I1166" s="1"/>
      <c r="J1166" s="1"/>
      <c r="K1166" s="1"/>
      <c r="L1166" s="1"/>
      <c r="M1166" s="1"/>
      <c r="O1166" s="1"/>
      <c r="P1166" s="1"/>
      <c r="Q1166" s="1"/>
      <c r="R1166" s="1"/>
      <c r="S1166" s="1"/>
      <c r="T1166" s="1"/>
      <c r="U1166" s="1"/>
      <c r="V1166" s="1"/>
      <c r="W1166" s="1"/>
      <c r="X1166" s="1"/>
      <c r="Y1166" s="1"/>
      <c r="Z1166" s="1"/>
      <c r="AA1166" s="1"/>
      <c r="AB1166" s="1"/>
      <c r="AC1166" s="1"/>
    </row>
    <row r="1167" spans="1:29" x14ac:dyDescent="0.3">
      <c r="A1167" s="1"/>
      <c r="B1167" s="1"/>
      <c r="C1167" s="1"/>
      <c r="D1167" s="3"/>
      <c r="E1167" s="1"/>
      <c r="F1167" s="1"/>
      <c r="G1167" s="1"/>
      <c r="H1167" s="1"/>
      <c r="I1167" s="1"/>
      <c r="J1167" s="1"/>
      <c r="K1167" s="1"/>
      <c r="L1167" s="1"/>
      <c r="M1167" s="1"/>
      <c r="O1167" s="1"/>
      <c r="P1167" s="1"/>
      <c r="Q1167" s="1"/>
      <c r="R1167" s="1"/>
      <c r="S1167" s="1"/>
      <c r="T1167" s="1"/>
      <c r="U1167" s="1"/>
      <c r="V1167" s="1"/>
      <c r="W1167" s="1"/>
      <c r="X1167" s="1"/>
      <c r="Y1167" s="1"/>
      <c r="Z1167" s="1"/>
      <c r="AA1167" s="1"/>
      <c r="AB1167" s="1"/>
      <c r="AC1167" s="1"/>
    </row>
    <row r="1168" spans="1:29" x14ac:dyDescent="0.3">
      <c r="A1168" s="1"/>
      <c r="B1168" s="1"/>
      <c r="C1168" s="1"/>
      <c r="D1168" s="3"/>
      <c r="E1168" s="1"/>
      <c r="F1168" s="1"/>
      <c r="G1168" s="1"/>
      <c r="H1168" s="1"/>
      <c r="I1168" s="1"/>
      <c r="J1168" s="1"/>
      <c r="K1168" s="1"/>
      <c r="L1168" s="1"/>
      <c r="M1168" s="1"/>
      <c r="O1168" s="1"/>
      <c r="P1168" s="1"/>
      <c r="Q1168" s="1"/>
      <c r="R1168" s="1"/>
      <c r="S1168" s="1"/>
      <c r="T1168" s="1"/>
      <c r="U1168" s="1"/>
      <c r="V1168" s="1"/>
      <c r="W1168" s="1"/>
      <c r="X1168" s="1"/>
      <c r="Y1168" s="1"/>
      <c r="Z1168" s="1"/>
      <c r="AA1168" s="1"/>
      <c r="AB1168" s="1"/>
      <c r="AC1168" s="1"/>
    </row>
    <row r="1169" spans="1:29" x14ac:dyDescent="0.3">
      <c r="A1169" s="1"/>
      <c r="B1169" s="1"/>
      <c r="C1169" s="1"/>
      <c r="D1169" s="3"/>
      <c r="E1169" s="1"/>
      <c r="F1169" s="1"/>
      <c r="G1169" s="1"/>
      <c r="H1169" s="1"/>
      <c r="I1169" s="1"/>
      <c r="J1169" s="1"/>
      <c r="K1169" s="1"/>
      <c r="L1169" s="1"/>
      <c r="M1169" s="1"/>
      <c r="O1169" s="1"/>
      <c r="P1169" s="1"/>
      <c r="Q1169" s="1"/>
      <c r="R1169" s="1"/>
      <c r="S1169" s="1"/>
      <c r="T1169" s="1"/>
      <c r="U1169" s="1"/>
      <c r="V1169" s="1"/>
      <c r="W1169" s="1"/>
      <c r="X1169" s="1"/>
      <c r="Y1169" s="1"/>
      <c r="Z1169" s="1"/>
      <c r="AA1169" s="1"/>
      <c r="AB1169" s="1"/>
      <c r="AC1169" s="1"/>
    </row>
    <row r="1170" spans="1:29" x14ac:dyDescent="0.3">
      <c r="A1170" s="1"/>
      <c r="B1170" s="1"/>
      <c r="C1170" s="1"/>
      <c r="D1170" s="3"/>
      <c r="E1170" s="1"/>
      <c r="F1170" s="1"/>
      <c r="G1170" s="1"/>
      <c r="H1170" s="1"/>
      <c r="I1170" s="1"/>
      <c r="J1170" s="1"/>
      <c r="K1170" s="1"/>
      <c r="L1170" s="1"/>
      <c r="M1170" s="1"/>
      <c r="O1170" s="1"/>
      <c r="P1170" s="1"/>
      <c r="Q1170" s="1"/>
      <c r="R1170" s="1"/>
      <c r="S1170" s="1"/>
      <c r="T1170" s="1"/>
      <c r="U1170" s="1"/>
      <c r="V1170" s="1"/>
      <c r="W1170" s="1"/>
      <c r="X1170" s="1"/>
      <c r="Y1170" s="1"/>
      <c r="Z1170" s="1"/>
      <c r="AA1170" s="1"/>
      <c r="AB1170" s="1"/>
      <c r="AC1170" s="1"/>
    </row>
    <row r="1171" spans="1:29" x14ac:dyDescent="0.3">
      <c r="A1171" s="1"/>
      <c r="B1171" s="1"/>
      <c r="C1171" s="1"/>
      <c r="D1171" s="3"/>
      <c r="E1171" s="1"/>
      <c r="F1171" s="1"/>
      <c r="G1171" s="1"/>
      <c r="H1171" s="1"/>
      <c r="I1171" s="1"/>
      <c r="J1171" s="1"/>
      <c r="K1171" s="1"/>
      <c r="L1171" s="1"/>
      <c r="M1171" s="1"/>
      <c r="O1171" s="1"/>
      <c r="P1171" s="1"/>
      <c r="Q1171" s="1"/>
      <c r="R1171" s="1"/>
      <c r="S1171" s="1"/>
      <c r="T1171" s="1"/>
      <c r="U1171" s="1"/>
      <c r="V1171" s="1"/>
      <c r="W1171" s="1"/>
      <c r="X1171" s="1"/>
      <c r="Y1171" s="1"/>
      <c r="Z1171" s="1"/>
      <c r="AA1171" s="1"/>
      <c r="AB1171" s="1"/>
      <c r="AC1171" s="1"/>
    </row>
    <row r="1172" spans="1:29" x14ac:dyDescent="0.3">
      <c r="A1172" s="1"/>
      <c r="B1172" s="1"/>
      <c r="C1172" s="1"/>
      <c r="D1172" s="3"/>
      <c r="E1172" s="1"/>
      <c r="F1172" s="1"/>
      <c r="G1172" s="1"/>
      <c r="H1172" s="1"/>
      <c r="I1172" s="1"/>
      <c r="J1172" s="1"/>
      <c r="K1172" s="1"/>
      <c r="L1172" s="1"/>
      <c r="M1172" s="1"/>
      <c r="O1172" s="1"/>
      <c r="P1172" s="1"/>
      <c r="Q1172" s="1"/>
      <c r="R1172" s="1"/>
      <c r="S1172" s="1"/>
      <c r="T1172" s="1"/>
      <c r="U1172" s="1"/>
      <c r="V1172" s="1"/>
      <c r="W1172" s="1"/>
      <c r="X1172" s="1"/>
      <c r="Y1172" s="1"/>
      <c r="Z1172" s="1"/>
      <c r="AA1172" s="1"/>
      <c r="AB1172" s="1"/>
      <c r="AC1172" s="1"/>
    </row>
    <row r="1173" spans="1:29" x14ac:dyDescent="0.3">
      <c r="A1173" s="1"/>
      <c r="B1173" s="1"/>
      <c r="C1173" s="1"/>
      <c r="D1173" s="3"/>
      <c r="E1173" s="1"/>
      <c r="F1173" s="1"/>
      <c r="G1173" s="1"/>
      <c r="H1173" s="1"/>
      <c r="I1173" s="1"/>
      <c r="J1173" s="1"/>
      <c r="K1173" s="1"/>
      <c r="L1173" s="1"/>
      <c r="M1173" s="1"/>
      <c r="O1173" s="1"/>
      <c r="P1173" s="1"/>
      <c r="Q1173" s="1"/>
      <c r="R1173" s="1"/>
      <c r="S1173" s="1"/>
      <c r="T1173" s="1"/>
      <c r="U1173" s="1"/>
      <c r="V1173" s="1"/>
      <c r="W1173" s="1"/>
      <c r="X1173" s="1"/>
      <c r="Y1173" s="1"/>
      <c r="Z1173" s="1"/>
      <c r="AA1173" s="1"/>
      <c r="AB1173" s="1"/>
      <c r="AC1173" s="1"/>
    </row>
    <row r="1174" spans="1:29" x14ac:dyDescent="0.3">
      <c r="A1174" s="1"/>
      <c r="B1174" s="1"/>
      <c r="C1174" s="1"/>
      <c r="D1174" s="3"/>
      <c r="E1174" s="1"/>
      <c r="F1174" s="1"/>
      <c r="G1174" s="1"/>
      <c r="H1174" s="1"/>
      <c r="I1174" s="1"/>
      <c r="J1174" s="1"/>
      <c r="K1174" s="1"/>
      <c r="L1174" s="1"/>
      <c r="M1174" s="1"/>
      <c r="O1174" s="1"/>
      <c r="P1174" s="1"/>
      <c r="Q1174" s="1"/>
      <c r="R1174" s="1"/>
      <c r="S1174" s="1"/>
      <c r="T1174" s="1"/>
      <c r="U1174" s="1"/>
      <c r="V1174" s="1"/>
      <c r="W1174" s="1"/>
      <c r="X1174" s="1"/>
      <c r="Y1174" s="1"/>
      <c r="Z1174" s="1"/>
      <c r="AA1174" s="1"/>
      <c r="AB1174" s="1"/>
      <c r="AC1174" s="1"/>
    </row>
    <row r="1175" spans="1:29" x14ac:dyDescent="0.3">
      <c r="A1175" s="1"/>
      <c r="B1175" s="1"/>
      <c r="C1175" s="1"/>
      <c r="D1175" s="3"/>
      <c r="E1175" s="1"/>
      <c r="F1175" s="1"/>
      <c r="G1175" s="1"/>
      <c r="H1175" s="1"/>
      <c r="I1175" s="1"/>
      <c r="J1175" s="1"/>
      <c r="K1175" s="1"/>
      <c r="L1175" s="1"/>
      <c r="M1175" s="1"/>
      <c r="O1175" s="1"/>
      <c r="P1175" s="1"/>
      <c r="Q1175" s="1"/>
      <c r="R1175" s="1"/>
      <c r="S1175" s="1"/>
      <c r="T1175" s="1"/>
      <c r="U1175" s="1"/>
      <c r="V1175" s="1"/>
      <c r="W1175" s="1"/>
      <c r="X1175" s="1"/>
      <c r="Y1175" s="1"/>
      <c r="Z1175" s="1"/>
      <c r="AA1175" s="1"/>
      <c r="AB1175" s="1"/>
      <c r="AC1175" s="1"/>
    </row>
    <row r="1176" spans="1:29" x14ac:dyDescent="0.3">
      <c r="A1176" s="1"/>
      <c r="B1176" s="1"/>
      <c r="C1176" s="1"/>
      <c r="D1176" s="3"/>
      <c r="E1176" s="1"/>
      <c r="F1176" s="1"/>
      <c r="G1176" s="1"/>
      <c r="H1176" s="1"/>
      <c r="I1176" s="1"/>
      <c r="J1176" s="1"/>
      <c r="K1176" s="1"/>
      <c r="L1176" s="1"/>
      <c r="M1176" s="1"/>
      <c r="O1176" s="1"/>
      <c r="P1176" s="1"/>
      <c r="Q1176" s="1"/>
      <c r="R1176" s="1"/>
      <c r="S1176" s="1"/>
      <c r="T1176" s="1"/>
      <c r="U1176" s="1"/>
      <c r="V1176" s="1"/>
      <c r="W1176" s="1"/>
      <c r="X1176" s="1"/>
      <c r="Y1176" s="1"/>
      <c r="Z1176" s="1"/>
      <c r="AA1176" s="1"/>
      <c r="AB1176" s="1"/>
      <c r="AC1176" s="1"/>
    </row>
    <row r="1177" spans="1:29" x14ac:dyDescent="0.3">
      <c r="A1177" s="1"/>
      <c r="B1177" s="1"/>
      <c r="C1177" s="1"/>
      <c r="D1177" s="3"/>
      <c r="E1177" s="1"/>
      <c r="F1177" s="1"/>
      <c r="G1177" s="1"/>
      <c r="H1177" s="1"/>
      <c r="I1177" s="1"/>
      <c r="J1177" s="1"/>
      <c r="K1177" s="1"/>
      <c r="L1177" s="1"/>
      <c r="M1177" s="1"/>
      <c r="O1177" s="1"/>
      <c r="P1177" s="1"/>
      <c r="Q1177" s="1"/>
      <c r="R1177" s="1"/>
      <c r="S1177" s="1"/>
      <c r="T1177" s="1"/>
      <c r="U1177" s="1"/>
      <c r="V1177" s="1"/>
      <c r="W1177" s="1"/>
      <c r="X1177" s="1"/>
      <c r="Y1177" s="1"/>
      <c r="Z1177" s="1"/>
      <c r="AA1177" s="1"/>
      <c r="AB1177" s="1"/>
      <c r="AC1177" s="1"/>
    </row>
    <row r="1178" spans="1:29" x14ac:dyDescent="0.3">
      <c r="A1178" s="1"/>
      <c r="B1178" s="1"/>
      <c r="C1178" s="1"/>
      <c r="D1178" s="3"/>
      <c r="E1178" s="1"/>
      <c r="F1178" s="1"/>
      <c r="G1178" s="1"/>
      <c r="H1178" s="1"/>
      <c r="I1178" s="1"/>
      <c r="J1178" s="1"/>
      <c r="K1178" s="1"/>
      <c r="L1178" s="1"/>
      <c r="M1178" s="1"/>
      <c r="O1178" s="1"/>
      <c r="P1178" s="1"/>
      <c r="Q1178" s="1"/>
      <c r="R1178" s="1"/>
      <c r="S1178" s="1"/>
      <c r="T1178" s="1"/>
      <c r="U1178" s="1"/>
      <c r="V1178" s="1"/>
      <c r="W1178" s="1"/>
      <c r="X1178" s="1"/>
      <c r="Y1178" s="1"/>
      <c r="Z1178" s="1"/>
      <c r="AA1178" s="1"/>
      <c r="AB1178" s="1"/>
      <c r="AC1178" s="1"/>
    </row>
    <row r="1179" spans="1:29" x14ac:dyDescent="0.3">
      <c r="A1179" s="1"/>
      <c r="B1179" s="1"/>
      <c r="C1179" s="1"/>
      <c r="D1179" s="3"/>
      <c r="E1179" s="1"/>
      <c r="F1179" s="1"/>
      <c r="G1179" s="1"/>
      <c r="H1179" s="1"/>
      <c r="I1179" s="1"/>
      <c r="J1179" s="1"/>
      <c r="K1179" s="1"/>
      <c r="L1179" s="1"/>
      <c r="M1179" s="1"/>
      <c r="O1179" s="1"/>
      <c r="P1179" s="1"/>
      <c r="Q1179" s="1"/>
      <c r="R1179" s="1"/>
      <c r="S1179" s="1"/>
      <c r="T1179" s="1"/>
      <c r="U1179" s="1"/>
      <c r="V1179" s="1"/>
      <c r="W1179" s="1"/>
      <c r="X1179" s="1"/>
      <c r="Y1179" s="1"/>
      <c r="Z1179" s="1"/>
      <c r="AA1179" s="1"/>
      <c r="AB1179" s="1"/>
      <c r="AC1179" s="1"/>
    </row>
    <row r="1180" spans="1:29" x14ac:dyDescent="0.3">
      <c r="A1180" s="1"/>
      <c r="B1180" s="1"/>
      <c r="C1180" s="1"/>
      <c r="D1180" s="3"/>
      <c r="E1180" s="1"/>
      <c r="F1180" s="1"/>
      <c r="G1180" s="1"/>
      <c r="H1180" s="1"/>
      <c r="I1180" s="1"/>
      <c r="J1180" s="1"/>
      <c r="K1180" s="1"/>
      <c r="L1180" s="1"/>
      <c r="M1180" s="1"/>
      <c r="O1180" s="1"/>
      <c r="P1180" s="1"/>
      <c r="Q1180" s="1"/>
      <c r="R1180" s="1"/>
      <c r="S1180" s="1"/>
      <c r="T1180" s="1"/>
      <c r="U1180" s="1"/>
      <c r="V1180" s="1"/>
      <c r="W1180" s="1"/>
      <c r="X1180" s="1"/>
      <c r="Y1180" s="1"/>
      <c r="Z1180" s="1"/>
      <c r="AA1180" s="1"/>
      <c r="AB1180" s="1"/>
      <c r="AC1180" s="1"/>
    </row>
    <row r="1181" spans="1:29" x14ac:dyDescent="0.3">
      <c r="A1181" s="1"/>
      <c r="B1181" s="1"/>
      <c r="C1181" s="1"/>
      <c r="D1181" s="3"/>
      <c r="E1181" s="1"/>
      <c r="F1181" s="1"/>
      <c r="G1181" s="1"/>
      <c r="H1181" s="1"/>
      <c r="I1181" s="1"/>
      <c r="J1181" s="1"/>
      <c r="K1181" s="1"/>
      <c r="L1181" s="1"/>
      <c r="M1181" s="1"/>
      <c r="O1181" s="1"/>
      <c r="P1181" s="1"/>
      <c r="Q1181" s="1"/>
      <c r="R1181" s="1"/>
      <c r="S1181" s="1"/>
      <c r="T1181" s="1"/>
      <c r="U1181" s="1"/>
      <c r="V1181" s="1"/>
      <c r="W1181" s="1"/>
      <c r="X1181" s="1"/>
      <c r="Y1181" s="1"/>
      <c r="Z1181" s="1"/>
      <c r="AA1181" s="1"/>
      <c r="AB1181" s="1"/>
      <c r="AC1181" s="1"/>
    </row>
    <row r="1182" spans="1:29" x14ac:dyDescent="0.3">
      <c r="A1182" s="1"/>
      <c r="B1182" s="1"/>
      <c r="C1182" s="1"/>
      <c r="D1182" s="3"/>
      <c r="E1182" s="1"/>
      <c r="F1182" s="1"/>
      <c r="G1182" s="1"/>
      <c r="H1182" s="1"/>
      <c r="I1182" s="1"/>
      <c r="J1182" s="1"/>
      <c r="K1182" s="1"/>
      <c r="L1182" s="1"/>
      <c r="M1182" s="1"/>
      <c r="O1182" s="1"/>
      <c r="P1182" s="1"/>
      <c r="Q1182" s="1"/>
      <c r="R1182" s="1"/>
      <c r="S1182" s="1"/>
      <c r="T1182" s="1"/>
      <c r="U1182" s="1"/>
      <c r="V1182" s="1"/>
      <c r="W1182" s="1"/>
      <c r="X1182" s="1"/>
      <c r="Y1182" s="1"/>
      <c r="Z1182" s="1"/>
      <c r="AA1182" s="1"/>
      <c r="AB1182" s="1"/>
      <c r="AC1182" s="1"/>
    </row>
    <row r="1183" spans="1:29" x14ac:dyDescent="0.3">
      <c r="A1183" s="1"/>
      <c r="B1183" s="1"/>
      <c r="C1183" s="1"/>
      <c r="D1183" s="3"/>
      <c r="E1183" s="1"/>
      <c r="F1183" s="1"/>
      <c r="G1183" s="1"/>
      <c r="H1183" s="1"/>
      <c r="I1183" s="1"/>
      <c r="J1183" s="1"/>
      <c r="K1183" s="1"/>
      <c r="L1183" s="1"/>
      <c r="M1183" s="1"/>
      <c r="O1183" s="1"/>
      <c r="P1183" s="1"/>
      <c r="Q1183" s="1"/>
      <c r="R1183" s="1"/>
      <c r="S1183" s="1"/>
      <c r="T1183" s="1"/>
      <c r="U1183" s="1"/>
      <c r="V1183" s="1"/>
      <c r="W1183" s="1"/>
      <c r="X1183" s="1"/>
      <c r="Y1183" s="1"/>
      <c r="Z1183" s="1"/>
      <c r="AA1183" s="1"/>
      <c r="AB1183" s="1"/>
      <c r="AC1183" s="1"/>
    </row>
    <row r="1184" spans="1:29" x14ac:dyDescent="0.3">
      <c r="A1184" s="1"/>
      <c r="B1184" s="1"/>
      <c r="C1184" s="1"/>
      <c r="D1184" s="3"/>
      <c r="E1184" s="1"/>
      <c r="F1184" s="1"/>
      <c r="G1184" s="1"/>
      <c r="H1184" s="1"/>
      <c r="I1184" s="1"/>
      <c r="J1184" s="1"/>
      <c r="K1184" s="1"/>
      <c r="L1184" s="1"/>
      <c r="M1184" s="1"/>
      <c r="O1184" s="1"/>
      <c r="P1184" s="1"/>
      <c r="Q1184" s="1"/>
      <c r="R1184" s="1"/>
      <c r="S1184" s="1"/>
      <c r="T1184" s="1"/>
      <c r="U1184" s="1"/>
      <c r="V1184" s="1"/>
      <c r="W1184" s="1"/>
      <c r="X1184" s="1"/>
      <c r="Y1184" s="1"/>
      <c r="Z1184" s="1"/>
      <c r="AA1184" s="1"/>
      <c r="AB1184" s="1"/>
      <c r="AC1184" s="1"/>
    </row>
    <row r="1185" spans="1:29" x14ac:dyDescent="0.3">
      <c r="A1185" s="1"/>
      <c r="B1185" s="1"/>
      <c r="C1185" s="1"/>
      <c r="D1185" s="3"/>
      <c r="E1185" s="1"/>
      <c r="F1185" s="1"/>
      <c r="G1185" s="1"/>
      <c r="H1185" s="1"/>
      <c r="I1185" s="1"/>
      <c r="J1185" s="1"/>
      <c r="K1185" s="1"/>
      <c r="L1185" s="1"/>
      <c r="M1185" s="1"/>
      <c r="O1185" s="1"/>
      <c r="P1185" s="1"/>
      <c r="Q1185" s="1"/>
      <c r="R1185" s="1"/>
      <c r="S1185" s="1"/>
      <c r="T1185" s="1"/>
      <c r="U1185" s="1"/>
      <c r="V1185" s="1"/>
      <c r="W1185" s="1"/>
      <c r="X1185" s="1"/>
      <c r="Y1185" s="1"/>
      <c r="Z1185" s="1"/>
      <c r="AA1185" s="1"/>
      <c r="AB1185" s="1"/>
      <c r="AC1185" s="1"/>
    </row>
    <row r="1186" spans="1:29" x14ac:dyDescent="0.3">
      <c r="A1186" s="1"/>
      <c r="B1186" s="1"/>
      <c r="C1186" s="1"/>
      <c r="D1186" s="3"/>
      <c r="E1186" s="1"/>
      <c r="F1186" s="1"/>
      <c r="G1186" s="1"/>
      <c r="H1186" s="1"/>
      <c r="I1186" s="1"/>
      <c r="J1186" s="1"/>
      <c r="K1186" s="1"/>
      <c r="L1186" s="1"/>
      <c r="M1186" s="1"/>
      <c r="O1186" s="1"/>
      <c r="P1186" s="1"/>
      <c r="Q1186" s="1"/>
      <c r="R1186" s="1"/>
      <c r="S1186" s="1"/>
      <c r="T1186" s="1"/>
      <c r="U1186" s="1"/>
      <c r="V1186" s="1"/>
      <c r="W1186" s="1"/>
      <c r="X1186" s="1"/>
      <c r="Y1186" s="1"/>
      <c r="Z1186" s="1"/>
      <c r="AA1186" s="1"/>
      <c r="AB1186" s="1"/>
      <c r="AC1186" s="1"/>
    </row>
    <row r="1187" spans="1:29" x14ac:dyDescent="0.3">
      <c r="A1187" s="1"/>
      <c r="B1187" s="1"/>
      <c r="C1187" s="1"/>
      <c r="D1187" s="3"/>
      <c r="E1187" s="1"/>
      <c r="F1187" s="1"/>
      <c r="G1187" s="1"/>
      <c r="H1187" s="1"/>
      <c r="I1187" s="1"/>
      <c r="J1187" s="1"/>
      <c r="K1187" s="1"/>
      <c r="L1187" s="1"/>
      <c r="M1187" s="1"/>
      <c r="O1187" s="1"/>
      <c r="P1187" s="1"/>
      <c r="Q1187" s="1"/>
      <c r="R1187" s="1"/>
      <c r="S1187" s="1"/>
      <c r="T1187" s="1"/>
      <c r="U1187" s="1"/>
      <c r="V1187" s="1"/>
      <c r="W1187" s="1"/>
      <c r="X1187" s="1"/>
      <c r="Y1187" s="1"/>
      <c r="Z1187" s="1"/>
      <c r="AA1187" s="1"/>
      <c r="AB1187" s="1"/>
      <c r="AC1187" s="1"/>
    </row>
    <row r="1188" spans="1:29" x14ac:dyDescent="0.3">
      <c r="A1188" s="1"/>
      <c r="B1188" s="1"/>
      <c r="C1188" s="1"/>
      <c r="D1188" s="3"/>
      <c r="E1188" s="1"/>
      <c r="F1188" s="1"/>
      <c r="G1188" s="1"/>
      <c r="H1188" s="1"/>
      <c r="I1188" s="1"/>
      <c r="J1188" s="1"/>
      <c r="K1188" s="1"/>
      <c r="L1188" s="1"/>
      <c r="M1188" s="1"/>
      <c r="O1188" s="1"/>
      <c r="P1188" s="1"/>
      <c r="Q1188" s="1"/>
      <c r="R1188" s="1"/>
      <c r="S1188" s="1"/>
      <c r="T1188" s="1"/>
      <c r="U1188" s="1"/>
      <c r="V1188" s="1"/>
      <c r="W1188" s="1"/>
      <c r="X1188" s="1"/>
      <c r="Y1188" s="1"/>
      <c r="Z1188" s="1"/>
      <c r="AA1188" s="1"/>
      <c r="AB1188" s="1"/>
      <c r="AC1188" s="1"/>
    </row>
    <row r="1189" spans="1:29" x14ac:dyDescent="0.3">
      <c r="A1189" s="1"/>
      <c r="B1189" s="1"/>
      <c r="C1189" s="1"/>
      <c r="D1189" s="3"/>
      <c r="E1189" s="1"/>
      <c r="F1189" s="1"/>
      <c r="G1189" s="1"/>
      <c r="H1189" s="1"/>
      <c r="I1189" s="1"/>
      <c r="J1189" s="1"/>
      <c r="K1189" s="1"/>
      <c r="L1189" s="1"/>
      <c r="M1189" s="1"/>
      <c r="O1189" s="1"/>
      <c r="P1189" s="1"/>
      <c r="Q1189" s="1"/>
      <c r="R1189" s="1"/>
      <c r="S1189" s="1"/>
      <c r="T1189" s="1"/>
      <c r="U1189" s="1"/>
      <c r="V1189" s="1"/>
      <c r="W1189" s="1"/>
      <c r="X1189" s="1"/>
      <c r="Y1189" s="1"/>
      <c r="Z1189" s="1"/>
      <c r="AA1189" s="1"/>
      <c r="AB1189" s="1"/>
      <c r="AC1189" s="1"/>
    </row>
    <row r="1190" spans="1:29" x14ac:dyDescent="0.3">
      <c r="A1190" s="1"/>
      <c r="B1190" s="1"/>
      <c r="C1190" s="1"/>
      <c r="D1190" s="3"/>
      <c r="E1190" s="1"/>
      <c r="F1190" s="1"/>
      <c r="G1190" s="1"/>
      <c r="H1190" s="1"/>
      <c r="I1190" s="1"/>
      <c r="J1190" s="1"/>
      <c r="K1190" s="1"/>
      <c r="L1190" s="1"/>
      <c r="M1190" s="1"/>
      <c r="O1190" s="1"/>
      <c r="P1190" s="1"/>
      <c r="Q1190" s="1"/>
      <c r="R1190" s="1"/>
      <c r="S1190" s="1"/>
      <c r="T1190" s="1"/>
      <c r="U1190" s="1"/>
      <c r="V1190" s="1"/>
      <c r="W1190" s="1"/>
      <c r="X1190" s="1"/>
      <c r="Y1190" s="1"/>
      <c r="Z1190" s="1"/>
      <c r="AA1190" s="1"/>
      <c r="AB1190" s="1"/>
      <c r="AC1190" s="1"/>
    </row>
    <row r="1191" spans="1:29" x14ac:dyDescent="0.3">
      <c r="A1191" s="1"/>
      <c r="B1191" s="1"/>
      <c r="C1191" s="1"/>
      <c r="D1191" s="3"/>
      <c r="E1191" s="1"/>
      <c r="F1191" s="1"/>
      <c r="G1191" s="1"/>
      <c r="H1191" s="1"/>
      <c r="I1191" s="1"/>
      <c r="J1191" s="1"/>
      <c r="K1191" s="1"/>
      <c r="L1191" s="1"/>
      <c r="M1191" s="1"/>
      <c r="O1191" s="1"/>
      <c r="P1191" s="1"/>
      <c r="Q1191" s="1"/>
      <c r="R1191" s="1"/>
      <c r="S1191" s="1"/>
      <c r="T1191" s="1"/>
      <c r="U1191" s="1"/>
      <c r="V1191" s="1"/>
      <c r="W1191" s="1"/>
      <c r="X1191" s="1"/>
      <c r="Y1191" s="1"/>
      <c r="Z1191" s="1"/>
      <c r="AA1191" s="1"/>
      <c r="AB1191" s="1"/>
      <c r="AC1191" s="1"/>
    </row>
    <row r="1192" spans="1:29" x14ac:dyDescent="0.3">
      <c r="A1192" s="1"/>
      <c r="B1192" s="1"/>
      <c r="C1192" s="1"/>
      <c r="D1192" s="3"/>
      <c r="E1192" s="1"/>
      <c r="F1192" s="1"/>
      <c r="G1192" s="1"/>
      <c r="H1192" s="1"/>
      <c r="I1192" s="1"/>
      <c r="J1192" s="1"/>
      <c r="K1192" s="1"/>
      <c r="L1192" s="1"/>
      <c r="M1192" s="1"/>
      <c r="O1192" s="1"/>
      <c r="P1192" s="1"/>
      <c r="Q1192" s="1"/>
      <c r="R1192" s="1"/>
      <c r="S1192" s="1"/>
      <c r="T1192" s="1"/>
      <c r="U1192" s="1"/>
      <c r="V1192" s="1"/>
      <c r="W1192" s="1"/>
      <c r="X1192" s="1"/>
      <c r="Y1192" s="1"/>
      <c r="Z1192" s="1"/>
      <c r="AA1192" s="1"/>
      <c r="AB1192" s="1"/>
      <c r="AC1192" s="1"/>
    </row>
    <row r="1193" spans="1:29" x14ac:dyDescent="0.3">
      <c r="A1193" s="1"/>
      <c r="B1193" s="1"/>
      <c r="C1193" s="1"/>
      <c r="D1193" s="3"/>
      <c r="E1193" s="1"/>
      <c r="F1193" s="1"/>
      <c r="G1193" s="1"/>
      <c r="H1193" s="1"/>
      <c r="I1193" s="1"/>
      <c r="J1193" s="1"/>
      <c r="K1193" s="1"/>
      <c r="L1193" s="1"/>
      <c r="M1193" s="1"/>
      <c r="O1193" s="1"/>
      <c r="P1193" s="1"/>
      <c r="Q1193" s="1"/>
      <c r="R1193" s="1"/>
      <c r="S1193" s="1"/>
      <c r="T1193" s="1"/>
      <c r="U1193" s="1"/>
      <c r="V1193" s="1"/>
      <c r="W1193" s="1"/>
      <c r="X1193" s="1"/>
      <c r="Y1193" s="1"/>
      <c r="Z1193" s="1"/>
      <c r="AA1193" s="1"/>
      <c r="AB1193" s="1"/>
      <c r="AC1193" s="1"/>
    </row>
    <row r="1194" spans="1:29" x14ac:dyDescent="0.3">
      <c r="A1194" s="1"/>
      <c r="B1194" s="1"/>
      <c r="C1194" s="1"/>
      <c r="D1194" s="3"/>
      <c r="E1194" s="1"/>
      <c r="F1194" s="1"/>
      <c r="G1194" s="1"/>
      <c r="H1194" s="1"/>
      <c r="I1194" s="1"/>
      <c r="J1194" s="1"/>
      <c r="K1194" s="1"/>
      <c r="L1194" s="1"/>
      <c r="M1194" s="1"/>
      <c r="O1194" s="1"/>
      <c r="P1194" s="1"/>
      <c r="Q1194" s="1"/>
      <c r="R1194" s="1"/>
      <c r="S1194" s="1"/>
      <c r="T1194" s="1"/>
      <c r="U1194" s="1"/>
      <c r="V1194" s="1"/>
      <c r="W1194" s="1"/>
      <c r="X1194" s="1"/>
      <c r="Y1194" s="1"/>
      <c r="Z1194" s="1"/>
      <c r="AA1194" s="1"/>
      <c r="AB1194" s="1"/>
      <c r="AC1194" s="1"/>
    </row>
    <row r="1195" spans="1:29" x14ac:dyDescent="0.3">
      <c r="A1195" s="1"/>
      <c r="B1195" s="1"/>
      <c r="C1195" s="1"/>
      <c r="D1195" s="3"/>
      <c r="E1195" s="1"/>
      <c r="F1195" s="1"/>
      <c r="G1195" s="1"/>
      <c r="H1195" s="1"/>
      <c r="I1195" s="1"/>
      <c r="J1195" s="1"/>
      <c r="K1195" s="1"/>
      <c r="L1195" s="1"/>
      <c r="M1195" s="1"/>
      <c r="O1195" s="1"/>
      <c r="P1195" s="1"/>
      <c r="Q1195" s="1"/>
      <c r="R1195" s="1"/>
      <c r="S1195" s="1"/>
      <c r="T1195" s="1"/>
      <c r="U1195" s="1"/>
      <c r="V1195" s="1"/>
      <c r="W1195" s="1"/>
      <c r="X1195" s="1"/>
      <c r="Y1195" s="1"/>
      <c r="Z1195" s="1"/>
      <c r="AA1195" s="1"/>
      <c r="AB1195" s="1"/>
      <c r="AC1195" s="1"/>
    </row>
    <row r="1196" spans="1:29" x14ac:dyDescent="0.3">
      <c r="A1196" s="1"/>
      <c r="B1196" s="1"/>
      <c r="C1196" s="1"/>
      <c r="D1196" s="3"/>
      <c r="E1196" s="1"/>
      <c r="F1196" s="1"/>
      <c r="G1196" s="1"/>
      <c r="H1196" s="1"/>
      <c r="I1196" s="1"/>
      <c r="J1196" s="1"/>
      <c r="K1196" s="1"/>
      <c r="L1196" s="1"/>
      <c r="M1196" s="1"/>
      <c r="O1196" s="1"/>
      <c r="P1196" s="1"/>
      <c r="Q1196" s="1"/>
      <c r="R1196" s="1"/>
      <c r="S1196" s="1"/>
      <c r="T1196" s="1"/>
      <c r="U1196" s="1"/>
      <c r="V1196" s="1"/>
      <c r="W1196" s="1"/>
      <c r="X1196" s="1"/>
      <c r="Y1196" s="1"/>
      <c r="Z1196" s="1"/>
      <c r="AA1196" s="1"/>
      <c r="AB1196" s="1"/>
      <c r="AC1196" s="1"/>
    </row>
    <row r="1197" spans="1:29" x14ac:dyDescent="0.3">
      <c r="A1197" s="1"/>
      <c r="B1197" s="1"/>
      <c r="C1197" s="1"/>
      <c r="D1197" s="3"/>
      <c r="E1197" s="1"/>
      <c r="F1197" s="1"/>
      <c r="G1197" s="1"/>
      <c r="H1197" s="1"/>
      <c r="I1197" s="1"/>
      <c r="J1197" s="1"/>
      <c r="K1197" s="1"/>
      <c r="L1197" s="1"/>
      <c r="M1197" s="1"/>
      <c r="O1197" s="1"/>
      <c r="P1197" s="1"/>
      <c r="Q1197" s="1"/>
      <c r="R1197" s="1"/>
      <c r="S1197" s="1"/>
      <c r="T1197" s="1"/>
      <c r="U1197" s="1"/>
      <c r="V1197" s="1"/>
      <c r="W1197" s="1"/>
      <c r="X1197" s="1"/>
      <c r="Y1197" s="1"/>
      <c r="Z1197" s="1"/>
      <c r="AA1197" s="1"/>
      <c r="AB1197" s="1"/>
      <c r="AC1197" s="1"/>
    </row>
    <row r="1198" spans="1:29" x14ac:dyDescent="0.3">
      <c r="A1198" s="1"/>
      <c r="B1198" s="1"/>
      <c r="C1198" s="1"/>
      <c r="D1198" s="3"/>
      <c r="E1198" s="1"/>
      <c r="F1198" s="1"/>
      <c r="G1198" s="1"/>
      <c r="H1198" s="1"/>
      <c r="I1198" s="1"/>
      <c r="J1198" s="1"/>
      <c r="K1198" s="1"/>
      <c r="L1198" s="1"/>
      <c r="M1198" s="1"/>
      <c r="O1198" s="1"/>
      <c r="P1198" s="1"/>
      <c r="Q1198" s="1"/>
      <c r="R1198" s="1"/>
      <c r="S1198" s="1"/>
      <c r="T1198" s="1"/>
      <c r="U1198" s="1"/>
      <c r="V1198" s="1"/>
      <c r="W1198" s="1"/>
      <c r="X1198" s="1"/>
      <c r="Y1198" s="1"/>
      <c r="Z1198" s="1"/>
      <c r="AA1198" s="1"/>
      <c r="AB1198" s="1"/>
      <c r="AC1198" s="1"/>
    </row>
    <row r="1199" spans="1:29" x14ac:dyDescent="0.3">
      <c r="A1199" s="1"/>
      <c r="B1199" s="1"/>
      <c r="C1199" s="1"/>
      <c r="D1199" s="3"/>
      <c r="E1199" s="1"/>
      <c r="F1199" s="1"/>
      <c r="G1199" s="1"/>
      <c r="H1199" s="1"/>
      <c r="I1199" s="1"/>
      <c r="J1199" s="1"/>
      <c r="K1199" s="1"/>
      <c r="L1199" s="1"/>
      <c r="M1199" s="1"/>
      <c r="O1199" s="1"/>
      <c r="P1199" s="1"/>
      <c r="Q1199" s="1"/>
      <c r="R1199" s="1"/>
      <c r="S1199" s="1"/>
      <c r="T1199" s="1"/>
      <c r="U1199" s="1"/>
      <c r="V1199" s="1"/>
      <c r="W1199" s="1"/>
      <c r="X1199" s="1"/>
      <c r="Y1199" s="1"/>
      <c r="Z1199" s="1"/>
      <c r="AA1199" s="1"/>
      <c r="AB1199" s="1"/>
      <c r="AC1199" s="1"/>
    </row>
    <row r="1200" spans="1:29" x14ac:dyDescent="0.3">
      <c r="A1200" s="1"/>
      <c r="B1200" s="1"/>
      <c r="C1200" s="1"/>
      <c r="D1200" s="3"/>
      <c r="E1200" s="1"/>
      <c r="F1200" s="1"/>
      <c r="G1200" s="1"/>
      <c r="H1200" s="1"/>
      <c r="I1200" s="1"/>
      <c r="J1200" s="1"/>
      <c r="K1200" s="1"/>
      <c r="L1200" s="1"/>
      <c r="M1200" s="1"/>
      <c r="O1200" s="1"/>
      <c r="P1200" s="1"/>
      <c r="Q1200" s="1"/>
      <c r="R1200" s="1"/>
      <c r="S1200" s="1"/>
      <c r="T1200" s="1"/>
      <c r="U1200" s="1"/>
      <c r="V1200" s="1"/>
      <c r="W1200" s="1"/>
      <c r="X1200" s="1"/>
      <c r="Y1200" s="1"/>
      <c r="Z1200" s="1"/>
      <c r="AA1200" s="1"/>
      <c r="AB1200" s="1"/>
      <c r="AC1200" s="1"/>
    </row>
    <row r="1201" spans="1:29" x14ac:dyDescent="0.3">
      <c r="A1201" s="1"/>
      <c r="B1201" s="1"/>
      <c r="C1201" s="1"/>
      <c r="D1201" s="3"/>
      <c r="E1201" s="1"/>
      <c r="F1201" s="1"/>
      <c r="G1201" s="1"/>
      <c r="H1201" s="1"/>
      <c r="I1201" s="1"/>
      <c r="J1201" s="1"/>
      <c r="K1201" s="1"/>
      <c r="L1201" s="1"/>
      <c r="M1201" s="1"/>
      <c r="O1201" s="1"/>
      <c r="P1201" s="1"/>
      <c r="Q1201" s="1"/>
      <c r="R1201" s="1"/>
      <c r="S1201" s="1"/>
      <c r="T1201" s="1"/>
      <c r="U1201" s="1"/>
      <c r="V1201" s="1"/>
      <c r="W1201" s="1"/>
      <c r="X1201" s="1"/>
      <c r="Y1201" s="1"/>
      <c r="Z1201" s="1"/>
      <c r="AA1201" s="1"/>
      <c r="AB1201" s="1"/>
      <c r="AC1201" s="1"/>
    </row>
    <row r="1202" spans="1:29" x14ac:dyDescent="0.3">
      <c r="A1202" s="1"/>
      <c r="B1202" s="1"/>
      <c r="C1202" s="1"/>
      <c r="D1202" s="3"/>
      <c r="E1202" s="1"/>
      <c r="F1202" s="1"/>
      <c r="G1202" s="1"/>
      <c r="H1202" s="1"/>
      <c r="I1202" s="1"/>
      <c r="J1202" s="1"/>
      <c r="K1202" s="1"/>
      <c r="L1202" s="1"/>
      <c r="M1202" s="1"/>
      <c r="O1202" s="1"/>
      <c r="P1202" s="1"/>
      <c r="Q1202" s="1"/>
      <c r="R1202" s="1"/>
      <c r="S1202" s="1"/>
      <c r="T1202" s="1"/>
      <c r="U1202" s="1"/>
      <c r="V1202" s="1"/>
      <c r="W1202" s="1"/>
      <c r="X1202" s="1"/>
      <c r="Y1202" s="1"/>
      <c r="Z1202" s="1"/>
      <c r="AA1202" s="1"/>
      <c r="AB1202" s="1"/>
      <c r="AC1202" s="1"/>
    </row>
    <row r="1203" spans="1:29" x14ac:dyDescent="0.3">
      <c r="A1203" s="1"/>
      <c r="B1203" s="1"/>
      <c r="C1203" s="1"/>
      <c r="D1203" s="3"/>
      <c r="E1203" s="1"/>
      <c r="F1203" s="1"/>
      <c r="G1203" s="1"/>
      <c r="H1203" s="1"/>
      <c r="I1203" s="1"/>
      <c r="J1203" s="1"/>
      <c r="K1203" s="1"/>
      <c r="L1203" s="1"/>
      <c r="M1203" s="1"/>
      <c r="O1203" s="1"/>
      <c r="P1203" s="1"/>
      <c r="Q1203" s="1"/>
      <c r="R1203" s="1"/>
      <c r="S1203" s="1"/>
      <c r="T1203" s="1"/>
      <c r="U1203" s="1"/>
      <c r="V1203" s="1"/>
      <c r="W1203" s="1"/>
      <c r="X1203" s="1"/>
      <c r="Y1203" s="1"/>
      <c r="Z1203" s="1"/>
      <c r="AA1203" s="1"/>
      <c r="AB1203" s="1"/>
      <c r="AC1203" s="1"/>
    </row>
    <row r="1204" spans="1:29" x14ac:dyDescent="0.3">
      <c r="A1204" s="1"/>
      <c r="B1204" s="1"/>
      <c r="C1204" s="1"/>
      <c r="D1204" s="3"/>
      <c r="E1204" s="1"/>
      <c r="F1204" s="1"/>
      <c r="G1204" s="1"/>
      <c r="H1204" s="1"/>
      <c r="I1204" s="1"/>
      <c r="J1204" s="1"/>
      <c r="K1204" s="1"/>
      <c r="L1204" s="1"/>
      <c r="M1204" s="1"/>
      <c r="O1204" s="1"/>
      <c r="P1204" s="1"/>
      <c r="Q1204" s="1"/>
      <c r="R1204" s="1"/>
      <c r="S1204" s="1"/>
      <c r="T1204" s="1"/>
      <c r="U1204" s="1"/>
      <c r="V1204" s="1"/>
      <c r="W1204" s="1"/>
      <c r="X1204" s="1"/>
      <c r="Y1204" s="1"/>
      <c r="Z1204" s="1"/>
      <c r="AA1204" s="1"/>
      <c r="AB1204" s="1"/>
      <c r="AC1204" s="1"/>
    </row>
    <row r="1205" spans="1:29" x14ac:dyDescent="0.3">
      <c r="A1205" s="1"/>
      <c r="B1205" s="1"/>
      <c r="C1205" s="1"/>
      <c r="D1205" s="3"/>
      <c r="E1205" s="1"/>
      <c r="F1205" s="1"/>
      <c r="G1205" s="1"/>
      <c r="H1205" s="1"/>
      <c r="I1205" s="1"/>
      <c r="J1205" s="1"/>
      <c r="K1205" s="1"/>
      <c r="L1205" s="1"/>
      <c r="M1205" s="1"/>
      <c r="O1205" s="1"/>
      <c r="P1205" s="1"/>
      <c r="Q1205" s="1"/>
      <c r="R1205" s="1"/>
      <c r="S1205" s="1"/>
      <c r="T1205" s="1"/>
      <c r="U1205" s="1"/>
      <c r="V1205" s="1"/>
      <c r="W1205" s="1"/>
      <c r="X1205" s="1"/>
      <c r="Y1205" s="1"/>
      <c r="Z1205" s="1"/>
      <c r="AA1205" s="1"/>
      <c r="AB1205" s="1"/>
      <c r="AC1205" s="1"/>
    </row>
    <row r="1206" spans="1:29" x14ac:dyDescent="0.3">
      <c r="A1206" s="1"/>
      <c r="B1206" s="1"/>
      <c r="C1206" s="1"/>
      <c r="D1206" s="3"/>
      <c r="E1206" s="1"/>
      <c r="F1206" s="1"/>
      <c r="G1206" s="1"/>
      <c r="H1206" s="1"/>
      <c r="I1206" s="1"/>
      <c r="J1206" s="1"/>
      <c r="K1206" s="1"/>
      <c r="L1206" s="1"/>
      <c r="M1206" s="1"/>
      <c r="O1206" s="1"/>
      <c r="P1206" s="1"/>
      <c r="Q1206" s="1"/>
      <c r="R1206" s="1"/>
      <c r="S1206" s="1"/>
      <c r="T1206" s="1"/>
      <c r="U1206" s="1"/>
      <c r="V1206" s="1"/>
      <c r="W1206" s="1"/>
      <c r="X1206" s="1"/>
      <c r="Y1206" s="1"/>
      <c r="Z1206" s="1"/>
      <c r="AA1206" s="1"/>
      <c r="AB1206" s="1"/>
      <c r="AC1206" s="1"/>
    </row>
    <row r="1207" spans="1:29" x14ac:dyDescent="0.3">
      <c r="A1207" s="1"/>
      <c r="B1207" s="1"/>
      <c r="C1207" s="1"/>
      <c r="D1207" s="3"/>
      <c r="E1207" s="1"/>
      <c r="F1207" s="1"/>
      <c r="G1207" s="1"/>
      <c r="H1207" s="1"/>
      <c r="I1207" s="1"/>
      <c r="J1207" s="1"/>
      <c r="K1207" s="1"/>
      <c r="L1207" s="1"/>
      <c r="M1207" s="1"/>
      <c r="O1207" s="1"/>
      <c r="P1207" s="1"/>
      <c r="Q1207" s="1"/>
      <c r="R1207" s="1"/>
      <c r="S1207" s="1"/>
      <c r="T1207" s="1"/>
      <c r="U1207" s="1"/>
      <c r="V1207" s="1"/>
      <c r="W1207" s="1"/>
      <c r="X1207" s="1"/>
      <c r="Y1207" s="1"/>
      <c r="Z1207" s="1"/>
      <c r="AA1207" s="1"/>
      <c r="AB1207" s="1"/>
      <c r="AC1207" s="1"/>
    </row>
    <row r="1208" spans="1:29" x14ac:dyDescent="0.3">
      <c r="A1208" s="1"/>
      <c r="B1208" s="1"/>
      <c r="C1208" s="1"/>
      <c r="D1208" s="3"/>
      <c r="E1208" s="1"/>
      <c r="F1208" s="1"/>
      <c r="G1208" s="1"/>
      <c r="H1208" s="1"/>
      <c r="I1208" s="1"/>
      <c r="J1208" s="1"/>
      <c r="K1208" s="1"/>
      <c r="L1208" s="1"/>
      <c r="M1208" s="1"/>
      <c r="O1208" s="1"/>
      <c r="P1208" s="1"/>
      <c r="Q1208" s="1"/>
      <c r="R1208" s="1"/>
      <c r="S1208" s="1"/>
      <c r="T1208" s="1"/>
      <c r="U1208" s="1"/>
      <c r="V1208" s="1"/>
      <c r="W1208" s="1"/>
      <c r="X1208" s="1"/>
      <c r="Y1208" s="1"/>
      <c r="Z1208" s="1"/>
      <c r="AA1208" s="1"/>
      <c r="AB1208" s="1"/>
      <c r="AC1208" s="1"/>
    </row>
    <row r="1209" spans="1:29" x14ac:dyDescent="0.3">
      <c r="A1209" s="1"/>
      <c r="B1209" s="1"/>
      <c r="C1209" s="1"/>
      <c r="D1209" s="3"/>
      <c r="E1209" s="1"/>
      <c r="F1209" s="1"/>
      <c r="G1209" s="1"/>
      <c r="H1209" s="1"/>
      <c r="I1209" s="1"/>
      <c r="J1209" s="1"/>
      <c r="K1209" s="1"/>
      <c r="L1209" s="1"/>
      <c r="M1209" s="1"/>
      <c r="O1209" s="1"/>
      <c r="P1209" s="1"/>
      <c r="Q1209" s="1"/>
      <c r="R1209" s="1"/>
      <c r="S1209" s="1"/>
      <c r="T1209" s="1"/>
      <c r="U1209" s="1"/>
      <c r="V1209" s="1"/>
      <c r="W1209" s="1"/>
      <c r="X1209" s="1"/>
      <c r="Y1209" s="1"/>
      <c r="Z1209" s="1"/>
      <c r="AA1209" s="1"/>
      <c r="AB1209" s="1"/>
      <c r="AC1209" s="1"/>
    </row>
    <row r="1210" spans="1:29" x14ac:dyDescent="0.3">
      <c r="A1210" s="1"/>
      <c r="B1210" s="1"/>
      <c r="C1210" s="1"/>
      <c r="D1210" s="3"/>
      <c r="E1210" s="1"/>
      <c r="F1210" s="1"/>
      <c r="G1210" s="1"/>
      <c r="H1210" s="1"/>
      <c r="I1210" s="1"/>
      <c r="J1210" s="1"/>
      <c r="K1210" s="1"/>
      <c r="L1210" s="1"/>
      <c r="M1210" s="1"/>
      <c r="O1210" s="1"/>
      <c r="P1210" s="1"/>
      <c r="Q1210" s="1"/>
      <c r="R1210" s="1"/>
      <c r="S1210" s="1"/>
      <c r="T1210" s="1"/>
      <c r="U1210" s="1"/>
      <c r="V1210" s="1"/>
      <c r="W1210" s="1"/>
      <c r="X1210" s="1"/>
      <c r="Y1210" s="1"/>
      <c r="Z1210" s="1"/>
      <c r="AA1210" s="1"/>
      <c r="AB1210" s="1"/>
      <c r="AC1210" s="1"/>
    </row>
    <row r="1211" spans="1:29" x14ac:dyDescent="0.3">
      <c r="A1211" s="1"/>
      <c r="B1211" s="1"/>
      <c r="C1211" s="1"/>
      <c r="D1211" s="3"/>
      <c r="E1211" s="1"/>
      <c r="F1211" s="1"/>
      <c r="G1211" s="1"/>
      <c r="H1211" s="1"/>
      <c r="I1211" s="1"/>
      <c r="J1211" s="1"/>
      <c r="K1211" s="1"/>
      <c r="L1211" s="1"/>
      <c r="M1211" s="1"/>
      <c r="O1211" s="1"/>
      <c r="P1211" s="1"/>
      <c r="Q1211" s="1"/>
      <c r="R1211" s="1"/>
      <c r="S1211" s="1"/>
      <c r="T1211" s="1"/>
      <c r="U1211" s="1"/>
      <c r="V1211" s="1"/>
      <c r="W1211" s="1"/>
      <c r="X1211" s="1"/>
      <c r="Y1211" s="1"/>
      <c r="Z1211" s="1"/>
      <c r="AA1211" s="1"/>
      <c r="AB1211" s="1"/>
      <c r="AC1211" s="1"/>
    </row>
    <row r="1212" spans="1:29" x14ac:dyDescent="0.3">
      <c r="A1212" s="1"/>
      <c r="B1212" s="1"/>
      <c r="C1212" s="1"/>
      <c r="D1212" s="3"/>
      <c r="E1212" s="1"/>
      <c r="F1212" s="1"/>
      <c r="G1212" s="1"/>
      <c r="H1212" s="1"/>
      <c r="I1212" s="1"/>
      <c r="J1212" s="1"/>
      <c r="K1212" s="1"/>
      <c r="L1212" s="1"/>
      <c r="M1212" s="1"/>
      <c r="O1212" s="1"/>
      <c r="P1212" s="1"/>
      <c r="Q1212" s="1"/>
      <c r="R1212" s="1"/>
      <c r="S1212" s="1"/>
      <c r="T1212" s="1"/>
      <c r="U1212" s="1"/>
      <c r="V1212" s="1"/>
      <c r="W1212" s="1"/>
      <c r="X1212" s="1"/>
      <c r="Y1212" s="1"/>
      <c r="Z1212" s="1"/>
      <c r="AA1212" s="1"/>
      <c r="AB1212" s="1"/>
      <c r="AC1212" s="1"/>
    </row>
    <row r="1213" spans="1:29" x14ac:dyDescent="0.3">
      <c r="A1213" s="1"/>
      <c r="B1213" s="1"/>
      <c r="C1213" s="1"/>
      <c r="D1213" s="3"/>
      <c r="E1213" s="1"/>
      <c r="F1213" s="1"/>
      <c r="G1213" s="1"/>
      <c r="H1213" s="1"/>
      <c r="I1213" s="1"/>
      <c r="J1213" s="1"/>
      <c r="K1213" s="1"/>
      <c r="L1213" s="1"/>
      <c r="M1213" s="1"/>
      <c r="O1213" s="1"/>
      <c r="P1213" s="1"/>
      <c r="Q1213" s="1"/>
      <c r="R1213" s="1"/>
      <c r="S1213" s="1"/>
      <c r="T1213" s="1"/>
      <c r="U1213" s="1"/>
      <c r="V1213" s="1"/>
      <c r="W1213" s="1"/>
      <c r="X1213" s="1"/>
      <c r="Y1213" s="1"/>
      <c r="Z1213" s="1"/>
      <c r="AA1213" s="1"/>
      <c r="AB1213" s="1"/>
      <c r="AC1213" s="1"/>
    </row>
    <row r="1214" spans="1:29" x14ac:dyDescent="0.3">
      <c r="A1214" s="1"/>
      <c r="B1214" s="1"/>
      <c r="C1214" s="1"/>
      <c r="D1214" s="3"/>
      <c r="E1214" s="1"/>
      <c r="F1214" s="1"/>
      <c r="G1214" s="1"/>
      <c r="H1214" s="1"/>
      <c r="I1214" s="1"/>
      <c r="J1214" s="1"/>
      <c r="K1214" s="1"/>
      <c r="L1214" s="1"/>
      <c r="M1214" s="1"/>
      <c r="O1214" s="1"/>
      <c r="P1214" s="1"/>
      <c r="Q1214" s="1"/>
      <c r="R1214" s="1"/>
      <c r="S1214" s="1"/>
      <c r="T1214" s="1"/>
      <c r="U1214" s="1"/>
      <c r="V1214" s="1"/>
      <c r="W1214" s="1"/>
      <c r="X1214" s="1"/>
      <c r="Y1214" s="1"/>
      <c r="Z1214" s="1"/>
      <c r="AA1214" s="1"/>
      <c r="AB1214" s="1"/>
      <c r="AC1214" s="1"/>
    </row>
    <row r="1215" spans="1:29" x14ac:dyDescent="0.3">
      <c r="A1215" s="1"/>
      <c r="B1215" s="1"/>
      <c r="C1215" s="1"/>
      <c r="D1215" s="3"/>
      <c r="E1215" s="1"/>
      <c r="F1215" s="1"/>
      <c r="G1215" s="1"/>
      <c r="H1215" s="1"/>
      <c r="I1215" s="1"/>
      <c r="J1215" s="1"/>
      <c r="K1215" s="1"/>
      <c r="L1215" s="1"/>
      <c r="M1215" s="1"/>
      <c r="O1215" s="1"/>
      <c r="P1215" s="1"/>
      <c r="Q1215" s="1"/>
      <c r="R1215" s="1"/>
      <c r="S1215" s="1"/>
      <c r="T1215" s="1"/>
      <c r="U1215" s="1"/>
      <c r="V1215" s="1"/>
      <c r="W1215" s="1"/>
      <c r="X1215" s="1"/>
      <c r="Y1215" s="1"/>
      <c r="Z1215" s="1"/>
      <c r="AA1215" s="1"/>
      <c r="AB1215" s="1"/>
      <c r="AC1215" s="1"/>
    </row>
    <row r="1216" spans="1:29" x14ac:dyDescent="0.3">
      <c r="A1216" s="1"/>
      <c r="B1216" s="1"/>
      <c r="C1216" s="1"/>
      <c r="D1216" s="3"/>
      <c r="E1216" s="1"/>
      <c r="F1216" s="1"/>
      <c r="G1216" s="1"/>
      <c r="H1216" s="1"/>
      <c r="I1216" s="1"/>
      <c r="J1216" s="1"/>
      <c r="K1216" s="1"/>
      <c r="L1216" s="1"/>
      <c r="M1216" s="1"/>
      <c r="O1216" s="1"/>
      <c r="P1216" s="1"/>
      <c r="Q1216" s="1"/>
      <c r="R1216" s="1"/>
      <c r="S1216" s="1"/>
      <c r="T1216" s="1"/>
      <c r="U1216" s="1"/>
      <c r="V1216" s="1"/>
      <c r="W1216" s="1"/>
      <c r="X1216" s="1"/>
      <c r="Y1216" s="1"/>
      <c r="Z1216" s="1"/>
      <c r="AA1216" s="1"/>
      <c r="AB1216" s="1"/>
      <c r="AC1216" s="1"/>
    </row>
    <row r="1217" spans="1:29" x14ac:dyDescent="0.3">
      <c r="A1217" s="1"/>
      <c r="B1217" s="1"/>
      <c r="C1217" s="1"/>
      <c r="D1217" s="3"/>
      <c r="E1217" s="1"/>
      <c r="F1217" s="1"/>
      <c r="G1217" s="1"/>
      <c r="H1217" s="1"/>
      <c r="I1217" s="1"/>
      <c r="J1217" s="1"/>
      <c r="K1217" s="1"/>
      <c r="L1217" s="1"/>
      <c r="M1217" s="1"/>
      <c r="O1217" s="1"/>
      <c r="P1217" s="1"/>
      <c r="Q1217" s="1"/>
      <c r="R1217" s="1"/>
      <c r="S1217" s="1"/>
      <c r="T1217" s="1"/>
      <c r="U1217" s="1"/>
      <c r="V1217" s="1"/>
      <c r="W1217" s="1"/>
      <c r="X1217" s="1"/>
      <c r="Y1217" s="1"/>
      <c r="Z1217" s="1"/>
      <c r="AA1217" s="1"/>
      <c r="AB1217" s="1"/>
      <c r="AC1217" s="1"/>
    </row>
    <row r="1218" spans="1:29" x14ac:dyDescent="0.3">
      <c r="A1218" s="1"/>
      <c r="B1218" s="1"/>
      <c r="C1218" s="1"/>
      <c r="D1218" s="3"/>
      <c r="E1218" s="1"/>
      <c r="F1218" s="1"/>
      <c r="G1218" s="1"/>
      <c r="H1218" s="1"/>
      <c r="I1218" s="1"/>
      <c r="J1218" s="1"/>
      <c r="K1218" s="1"/>
      <c r="L1218" s="1"/>
      <c r="M1218" s="1"/>
      <c r="O1218" s="1"/>
      <c r="P1218" s="1"/>
      <c r="Q1218" s="1"/>
      <c r="R1218" s="1"/>
      <c r="S1218" s="1"/>
      <c r="T1218" s="1"/>
      <c r="U1218" s="1"/>
      <c r="V1218" s="1"/>
      <c r="W1218" s="1"/>
      <c r="X1218" s="1"/>
      <c r="Y1218" s="1"/>
      <c r="Z1218" s="1"/>
      <c r="AA1218" s="1"/>
      <c r="AB1218" s="1"/>
      <c r="AC1218" s="1"/>
    </row>
    <row r="1219" spans="1:29" x14ac:dyDescent="0.3">
      <c r="A1219" s="1"/>
      <c r="B1219" s="1"/>
      <c r="C1219" s="1"/>
      <c r="D1219" s="3"/>
      <c r="E1219" s="1"/>
      <c r="F1219" s="1"/>
      <c r="G1219" s="1"/>
      <c r="H1219" s="1"/>
      <c r="I1219" s="1"/>
      <c r="J1219" s="1"/>
      <c r="K1219" s="1"/>
      <c r="L1219" s="1"/>
      <c r="M1219" s="1"/>
      <c r="O1219" s="1"/>
      <c r="P1219" s="1"/>
      <c r="Q1219" s="1"/>
      <c r="R1219" s="1"/>
      <c r="S1219" s="1"/>
      <c r="T1219" s="1"/>
      <c r="U1219" s="1"/>
      <c r="V1219" s="1"/>
      <c r="W1219" s="1"/>
      <c r="X1219" s="1"/>
      <c r="Y1219" s="1"/>
      <c r="Z1219" s="1"/>
      <c r="AA1219" s="1"/>
      <c r="AB1219" s="1"/>
      <c r="AC1219" s="1"/>
    </row>
    <row r="1220" spans="1:29" x14ac:dyDescent="0.3">
      <c r="A1220" s="1"/>
      <c r="B1220" s="1"/>
      <c r="C1220" s="1"/>
      <c r="D1220" s="3"/>
      <c r="E1220" s="1"/>
      <c r="F1220" s="1"/>
      <c r="G1220" s="1"/>
      <c r="H1220" s="1"/>
      <c r="I1220" s="1"/>
      <c r="J1220" s="1"/>
      <c r="K1220" s="1"/>
      <c r="L1220" s="1"/>
      <c r="M1220" s="1"/>
      <c r="O1220" s="1"/>
      <c r="P1220" s="1"/>
      <c r="Q1220" s="1"/>
      <c r="R1220" s="1"/>
      <c r="S1220" s="1"/>
      <c r="T1220" s="1"/>
      <c r="U1220" s="1"/>
      <c r="V1220" s="1"/>
      <c r="W1220" s="1"/>
      <c r="X1220" s="1"/>
      <c r="Y1220" s="1"/>
      <c r="Z1220" s="1"/>
      <c r="AA1220" s="1"/>
      <c r="AB1220" s="1"/>
      <c r="AC1220" s="1"/>
    </row>
    <row r="1221" spans="1:29" x14ac:dyDescent="0.3">
      <c r="A1221" s="1"/>
      <c r="B1221" s="1"/>
      <c r="C1221" s="1"/>
      <c r="D1221" s="3"/>
      <c r="E1221" s="1"/>
      <c r="F1221" s="1"/>
      <c r="G1221" s="1"/>
      <c r="H1221" s="1"/>
      <c r="I1221" s="1"/>
      <c r="J1221" s="1"/>
      <c r="K1221" s="1"/>
      <c r="L1221" s="1"/>
      <c r="M1221" s="1"/>
      <c r="O1221" s="1"/>
      <c r="P1221" s="1"/>
      <c r="Q1221" s="1"/>
      <c r="R1221" s="1"/>
      <c r="S1221" s="1"/>
      <c r="T1221" s="1"/>
      <c r="U1221" s="1"/>
      <c r="V1221" s="1"/>
      <c r="W1221" s="1"/>
      <c r="X1221" s="1"/>
      <c r="Y1221" s="1"/>
      <c r="Z1221" s="1"/>
      <c r="AA1221" s="1"/>
      <c r="AB1221" s="1"/>
      <c r="AC1221" s="1"/>
    </row>
    <row r="1222" spans="1:29" x14ac:dyDescent="0.3">
      <c r="A1222" s="1"/>
      <c r="B1222" s="1"/>
      <c r="C1222" s="1"/>
      <c r="D1222" s="3"/>
      <c r="E1222" s="1"/>
      <c r="F1222" s="1"/>
      <c r="G1222" s="1"/>
      <c r="H1222" s="1"/>
      <c r="I1222" s="1"/>
      <c r="J1222" s="1"/>
      <c r="K1222" s="1"/>
      <c r="L1222" s="1"/>
      <c r="M1222" s="1"/>
      <c r="O1222" s="1"/>
      <c r="P1222" s="1"/>
      <c r="Q1222" s="1"/>
      <c r="R1222" s="1"/>
      <c r="S1222" s="1"/>
      <c r="T1222" s="1"/>
      <c r="U1222" s="1"/>
      <c r="V1222" s="1"/>
      <c r="W1222" s="1"/>
      <c r="X1222" s="1"/>
      <c r="Y1222" s="1"/>
      <c r="Z1222" s="1"/>
      <c r="AA1222" s="1"/>
      <c r="AB1222" s="1"/>
      <c r="AC1222" s="1"/>
    </row>
    <row r="1223" spans="1:29" x14ac:dyDescent="0.3">
      <c r="A1223" s="1"/>
      <c r="B1223" s="1"/>
      <c r="C1223" s="1"/>
      <c r="D1223" s="3"/>
      <c r="E1223" s="1"/>
      <c r="F1223" s="1"/>
      <c r="G1223" s="1"/>
      <c r="H1223" s="1"/>
      <c r="I1223" s="1"/>
      <c r="J1223" s="1"/>
      <c r="K1223" s="1"/>
      <c r="L1223" s="1"/>
      <c r="M1223" s="1"/>
      <c r="O1223" s="1"/>
      <c r="P1223" s="1"/>
      <c r="Q1223" s="1"/>
      <c r="R1223" s="1"/>
      <c r="S1223" s="1"/>
      <c r="T1223" s="1"/>
      <c r="U1223" s="1"/>
      <c r="V1223" s="1"/>
      <c r="W1223" s="1"/>
      <c r="X1223" s="1"/>
      <c r="Y1223" s="1"/>
      <c r="Z1223" s="1"/>
      <c r="AA1223" s="1"/>
      <c r="AB1223" s="1"/>
      <c r="AC1223" s="1"/>
    </row>
    <row r="1224" spans="1:29" x14ac:dyDescent="0.3">
      <c r="A1224" s="1"/>
      <c r="B1224" s="1"/>
      <c r="C1224" s="1"/>
      <c r="D1224" s="3"/>
      <c r="E1224" s="1"/>
      <c r="F1224" s="1"/>
      <c r="G1224" s="1"/>
      <c r="H1224" s="1"/>
      <c r="I1224" s="1"/>
      <c r="J1224" s="1"/>
      <c r="K1224" s="1"/>
      <c r="L1224" s="1"/>
      <c r="M1224" s="1"/>
      <c r="O1224" s="1"/>
      <c r="P1224" s="1"/>
      <c r="Q1224" s="1"/>
      <c r="R1224" s="1"/>
      <c r="S1224" s="1"/>
      <c r="T1224" s="1"/>
      <c r="U1224" s="1"/>
      <c r="V1224" s="1"/>
      <c r="W1224" s="1"/>
      <c r="X1224" s="1"/>
      <c r="Y1224" s="1"/>
      <c r="Z1224" s="1"/>
      <c r="AA1224" s="1"/>
      <c r="AB1224" s="1"/>
      <c r="AC1224" s="1"/>
    </row>
    <row r="1225" spans="1:29" x14ac:dyDescent="0.3">
      <c r="A1225" s="1"/>
      <c r="B1225" s="1"/>
      <c r="C1225" s="1"/>
      <c r="D1225" s="3"/>
      <c r="E1225" s="1"/>
      <c r="F1225" s="1"/>
      <c r="G1225" s="1"/>
      <c r="H1225" s="1"/>
      <c r="I1225" s="1"/>
      <c r="J1225" s="1"/>
      <c r="K1225" s="1"/>
      <c r="L1225" s="1"/>
      <c r="M1225" s="1"/>
      <c r="O1225" s="1"/>
      <c r="P1225" s="1"/>
      <c r="Q1225" s="1"/>
      <c r="R1225" s="1"/>
      <c r="S1225" s="1"/>
      <c r="T1225" s="1"/>
      <c r="U1225" s="1"/>
      <c r="V1225" s="1"/>
      <c r="W1225" s="1"/>
      <c r="X1225" s="1"/>
      <c r="Y1225" s="1"/>
      <c r="Z1225" s="1"/>
      <c r="AA1225" s="1"/>
      <c r="AB1225" s="1"/>
      <c r="AC1225" s="1"/>
    </row>
    <row r="1226" spans="1:29" x14ac:dyDescent="0.3">
      <c r="A1226" s="1"/>
      <c r="B1226" s="1"/>
      <c r="C1226" s="1"/>
      <c r="D1226" s="3"/>
      <c r="E1226" s="1"/>
      <c r="F1226" s="1"/>
      <c r="G1226" s="1"/>
      <c r="H1226" s="1"/>
      <c r="I1226" s="1"/>
      <c r="J1226" s="1"/>
      <c r="K1226" s="1"/>
      <c r="L1226" s="1"/>
      <c r="M1226" s="1"/>
      <c r="O1226" s="1"/>
      <c r="P1226" s="1"/>
      <c r="Q1226" s="1"/>
      <c r="R1226" s="1"/>
      <c r="S1226" s="1"/>
      <c r="T1226" s="1"/>
      <c r="U1226" s="1"/>
      <c r="V1226" s="1"/>
      <c r="W1226" s="1"/>
      <c r="X1226" s="1"/>
      <c r="Y1226" s="1"/>
      <c r="Z1226" s="1"/>
      <c r="AA1226" s="1"/>
      <c r="AB1226" s="1"/>
      <c r="AC1226" s="1"/>
    </row>
    <row r="1227" spans="1:29" x14ac:dyDescent="0.3">
      <c r="A1227" s="1"/>
      <c r="B1227" s="1"/>
      <c r="C1227" s="1"/>
      <c r="D1227" s="3"/>
      <c r="E1227" s="1"/>
      <c r="F1227" s="1"/>
      <c r="G1227" s="1"/>
      <c r="H1227" s="1"/>
      <c r="I1227" s="1"/>
      <c r="J1227" s="1"/>
      <c r="K1227" s="1"/>
      <c r="L1227" s="1"/>
      <c r="M1227" s="1"/>
      <c r="O1227" s="1"/>
      <c r="P1227" s="1"/>
      <c r="Q1227" s="1"/>
      <c r="R1227" s="1"/>
      <c r="S1227" s="1"/>
      <c r="T1227" s="1"/>
      <c r="U1227" s="1"/>
      <c r="V1227" s="1"/>
      <c r="W1227" s="1"/>
      <c r="X1227" s="1"/>
      <c r="Y1227" s="1"/>
      <c r="Z1227" s="1"/>
      <c r="AA1227" s="1"/>
      <c r="AB1227" s="1"/>
      <c r="AC1227" s="1"/>
    </row>
    <row r="1228" spans="1:29" x14ac:dyDescent="0.3">
      <c r="A1228" s="1"/>
      <c r="B1228" s="1"/>
      <c r="C1228" s="1"/>
      <c r="D1228" s="3"/>
      <c r="E1228" s="1"/>
      <c r="F1228" s="1"/>
      <c r="G1228" s="1"/>
      <c r="H1228" s="1"/>
      <c r="I1228" s="1"/>
      <c r="J1228" s="1"/>
      <c r="K1228" s="1"/>
      <c r="L1228" s="1"/>
      <c r="M1228" s="1"/>
      <c r="O1228" s="1"/>
      <c r="P1228" s="1"/>
      <c r="Q1228" s="1"/>
      <c r="R1228" s="1"/>
      <c r="S1228" s="1"/>
      <c r="T1228" s="1"/>
      <c r="U1228" s="1"/>
      <c r="V1228" s="1"/>
      <c r="W1228" s="1"/>
      <c r="X1228" s="1"/>
      <c r="Y1228" s="1"/>
      <c r="Z1228" s="1"/>
      <c r="AA1228" s="1"/>
      <c r="AB1228" s="1"/>
      <c r="AC1228" s="1"/>
    </row>
    <row r="1229" spans="1:29" x14ac:dyDescent="0.3">
      <c r="A1229" s="1"/>
      <c r="B1229" s="1"/>
      <c r="C1229" s="1"/>
      <c r="D1229" s="3"/>
      <c r="E1229" s="1"/>
      <c r="F1229" s="1"/>
      <c r="G1229" s="1"/>
      <c r="H1229" s="1"/>
      <c r="I1229" s="1"/>
      <c r="J1229" s="1"/>
      <c r="K1229" s="1"/>
      <c r="L1229" s="1"/>
      <c r="M1229" s="1"/>
      <c r="O1229" s="1"/>
      <c r="P1229" s="1"/>
      <c r="Q1229" s="1"/>
      <c r="R1229" s="1"/>
      <c r="S1229" s="1"/>
      <c r="T1229" s="1"/>
      <c r="U1229" s="1"/>
      <c r="V1229" s="1"/>
      <c r="W1229" s="1"/>
      <c r="X1229" s="1"/>
      <c r="Y1229" s="1"/>
      <c r="Z1229" s="1"/>
      <c r="AA1229" s="1"/>
      <c r="AB1229" s="1"/>
      <c r="AC1229" s="1"/>
    </row>
    <row r="1230" spans="1:29" x14ac:dyDescent="0.3">
      <c r="A1230" s="1"/>
      <c r="B1230" s="1"/>
      <c r="C1230" s="1"/>
      <c r="D1230" s="3"/>
      <c r="E1230" s="1"/>
      <c r="F1230" s="1"/>
      <c r="G1230" s="1"/>
      <c r="H1230" s="1"/>
      <c r="I1230" s="1"/>
      <c r="J1230" s="1"/>
      <c r="K1230" s="1"/>
      <c r="L1230" s="1"/>
      <c r="M1230" s="1"/>
      <c r="O1230" s="1"/>
      <c r="P1230" s="1"/>
      <c r="Q1230" s="1"/>
      <c r="R1230" s="1"/>
      <c r="S1230" s="1"/>
      <c r="T1230" s="1"/>
      <c r="U1230" s="1"/>
      <c r="V1230" s="1"/>
      <c r="W1230" s="1"/>
      <c r="X1230" s="1"/>
      <c r="Y1230" s="1"/>
      <c r="Z1230" s="1"/>
      <c r="AA1230" s="1"/>
      <c r="AB1230" s="1"/>
      <c r="AC1230" s="1"/>
    </row>
    <row r="1231" spans="1:29" x14ac:dyDescent="0.3">
      <c r="A1231" s="1"/>
      <c r="B1231" s="1"/>
      <c r="C1231" s="1"/>
      <c r="D1231" s="3"/>
      <c r="E1231" s="1"/>
      <c r="F1231" s="1"/>
      <c r="G1231" s="1"/>
      <c r="H1231" s="1"/>
      <c r="I1231" s="1"/>
      <c r="J1231" s="1"/>
      <c r="K1231" s="1"/>
      <c r="L1231" s="1"/>
      <c r="M1231" s="1"/>
      <c r="O1231" s="1"/>
      <c r="P1231" s="1"/>
      <c r="Q1231" s="1"/>
      <c r="R1231" s="1"/>
      <c r="S1231" s="1"/>
      <c r="T1231" s="1"/>
      <c r="U1231" s="1"/>
      <c r="V1231" s="1"/>
      <c r="W1231" s="1"/>
      <c r="X1231" s="1"/>
      <c r="Y1231" s="1"/>
      <c r="Z1231" s="1"/>
      <c r="AA1231" s="1"/>
      <c r="AB1231" s="1"/>
      <c r="AC1231" s="1"/>
    </row>
    <row r="1232" spans="1:29" x14ac:dyDescent="0.3">
      <c r="A1232" s="1"/>
      <c r="B1232" s="1"/>
      <c r="C1232" s="1"/>
      <c r="D1232" s="3"/>
      <c r="E1232" s="1"/>
      <c r="F1232" s="1"/>
      <c r="G1232" s="1"/>
      <c r="H1232" s="1"/>
      <c r="I1232" s="1"/>
      <c r="J1232" s="1"/>
      <c r="K1232" s="1"/>
      <c r="L1232" s="1"/>
      <c r="M1232" s="1"/>
      <c r="O1232" s="1"/>
      <c r="P1232" s="1"/>
      <c r="Q1232" s="1"/>
      <c r="R1232" s="1"/>
      <c r="S1232" s="1"/>
      <c r="T1232" s="1"/>
      <c r="U1232" s="1"/>
      <c r="V1232" s="1"/>
      <c r="W1232" s="1"/>
      <c r="X1232" s="1"/>
      <c r="Y1232" s="1"/>
      <c r="Z1232" s="1"/>
      <c r="AA1232" s="1"/>
      <c r="AB1232" s="1"/>
      <c r="AC1232" s="1"/>
    </row>
    <row r="1233" spans="1:29" x14ac:dyDescent="0.3">
      <c r="A1233" s="1"/>
      <c r="B1233" s="1"/>
      <c r="C1233" s="1"/>
      <c r="D1233" s="3"/>
      <c r="E1233" s="1"/>
      <c r="F1233" s="1"/>
      <c r="G1233" s="1"/>
      <c r="H1233" s="1"/>
      <c r="I1233" s="1"/>
      <c r="J1233" s="1"/>
      <c r="K1233" s="1"/>
      <c r="L1233" s="1"/>
      <c r="M1233" s="1"/>
      <c r="O1233" s="1"/>
      <c r="P1233" s="1"/>
      <c r="Q1233" s="1"/>
      <c r="R1233" s="1"/>
      <c r="S1233" s="1"/>
      <c r="T1233" s="1"/>
      <c r="U1233" s="1"/>
      <c r="V1233" s="1"/>
      <c r="W1233" s="1"/>
      <c r="X1233" s="1"/>
      <c r="Y1233" s="1"/>
      <c r="Z1233" s="1"/>
      <c r="AA1233" s="1"/>
      <c r="AB1233" s="1"/>
      <c r="AC1233" s="1"/>
    </row>
    <row r="1234" spans="1:29" x14ac:dyDescent="0.3">
      <c r="A1234" s="1"/>
      <c r="B1234" s="1"/>
      <c r="C1234" s="1"/>
      <c r="D1234" s="3"/>
      <c r="E1234" s="1"/>
      <c r="F1234" s="1"/>
      <c r="G1234" s="1"/>
      <c r="H1234" s="1"/>
      <c r="I1234" s="1"/>
      <c r="J1234" s="1"/>
      <c r="K1234" s="1"/>
      <c r="L1234" s="1"/>
      <c r="M1234" s="1"/>
      <c r="O1234" s="1"/>
      <c r="P1234" s="1"/>
      <c r="Q1234" s="1"/>
      <c r="R1234" s="1"/>
      <c r="S1234" s="1"/>
      <c r="T1234" s="1"/>
      <c r="U1234" s="1"/>
      <c r="V1234" s="1"/>
      <c r="W1234" s="1"/>
      <c r="X1234" s="1"/>
      <c r="Y1234" s="1"/>
      <c r="Z1234" s="1"/>
      <c r="AA1234" s="1"/>
      <c r="AB1234" s="1"/>
      <c r="AC1234" s="1"/>
    </row>
    <row r="1235" spans="1:29" x14ac:dyDescent="0.3">
      <c r="A1235" s="1"/>
      <c r="B1235" s="1"/>
      <c r="C1235" s="1"/>
      <c r="D1235" s="3"/>
      <c r="E1235" s="1"/>
      <c r="F1235" s="1"/>
      <c r="G1235" s="1"/>
      <c r="H1235" s="1"/>
      <c r="I1235" s="1"/>
      <c r="J1235" s="1"/>
      <c r="K1235" s="1"/>
      <c r="L1235" s="1"/>
      <c r="M1235" s="1"/>
      <c r="O1235" s="1"/>
      <c r="P1235" s="1"/>
      <c r="Q1235" s="1"/>
      <c r="R1235" s="1"/>
      <c r="S1235" s="1"/>
      <c r="T1235" s="1"/>
      <c r="U1235" s="1"/>
      <c r="V1235" s="1"/>
      <c r="W1235" s="1"/>
      <c r="X1235" s="1"/>
      <c r="Y1235" s="1"/>
      <c r="Z1235" s="1"/>
      <c r="AA1235" s="1"/>
      <c r="AB1235" s="1"/>
      <c r="AC1235" s="1"/>
    </row>
    <row r="1236" spans="1:29" x14ac:dyDescent="0.3">
      <c r="A1236" s="1"/>
      <c r="B1236" s="1"/>
      <c r="C1236" s="1"/>
      <c r="D1236" s="3"/>
      <c r="E1236" s="1"/>
      <c r="F1236" s="1"/>
      <c r="G1236" s="1"/>
      <c r="H1236" s="1"/>
      <c r="I1236" s="1"/>
      <c r="J1236" s="1"/>
      <c r="K1236" s="1"/>
      <c r="L1236" s="1"/>
      <c r="M1236" s="1"/>
      <c r="O1236" s="1"/>
      <c r="P1236" s="1"/>
      <c r="Q1236" s="1"/>
      <c r="R1236" s="1"/>
      <c r="S1236" s="1"/>
      <c r="T1236" s="1"/>
      <c r="U1236" s="1"/>
      <c r="V1236" s="1"/>
      <c r="W1236" s="1"/>
      <c r="X1236" s="1"/>
      <c r="Y1236" s="1"/>
      <c r="Z1236" s="1"/>
      <c r="AA1236" s="1"/>
      <c r="AB1236" s="1"/>
      <c r="AC1236" s="1"/>
    </row>
    <row r="1237" spans="1:29" x14ac:dyDescent="0.3">
      <c r="A1237" s="1"/>
      <c r="B1237" s="1"/>
      <c r="C1237" s="1"/>
      <c r="D1237" s="3"/>
      <c r="E1237" s="1"/>
      <c r="F1237" s="1"/>
      <c r="G1237" s="1"/>
      <c r="H1237" s="1"/>
      <c r="I1237" s="1"/>
      <c r="J1237" s="1"/>
      <c r="K1237" s="1"/>
      <c r="L1237" s="1"/>
      <c r="M1237" s="1"/>
      <c r="O1237" s="1"/>
      <c r="P1237" s="1"/>
      <c r="Q1237" s="1"/>
      <c r="R1237" s="1"/>
      <c r="S1237" s="1"/>
      <c r="T1237" s="1"/>
      <c r="U1237" s="1"/>
      <c r="V1237" s="1"/>
      <c r="W1237" s="1"/>
      <c r="X1237" s="1"/>
      <c r="Y1237" s="1"/>
      <c r="Z1237" s="1"/>
      <c r="AA1237" s="1"/>
      <c r="AB1237" s="1"/>
      <c r="AC1237" s="1"/>
    </row>
    <row r="1238" spans="1:29" x14ac:dyDescent="0.3">
      <c r="A1238" s="1"/>
      <c r="B1238" s="1"/>
      <c r="C1238" s="1"/>
      <c r="D1238" s="3"/>
      <c r="E1238" s="1"/>
      <c r="F1238" s="1"/>
      <c r="G1238" s="1"/>
      <c r="H1238" s="1"/>
      <c r="I1238" s="1"/>
      <c r="J1238" s="1"/>
      <c r="K1238" s="1"/>
      <c r="L1238" s="1"/>
      <c r="M1238" s="1"/>
      <c r="O1238" s="1"/>
      <c r="P1238" s="1"/>
      <c r="Q1238" s="1"/>
      <c r="R1238" s="1"/>
      <c r="S1238" s="1"/>
      <c r="T1238" s="1"/>
      <c r="U1238" s="1"/>
      <c r="V1238" s="1"/>
      <c r="W1238" s="1"/>
      <c r="X1238" s="1"/>
      <c r="Y1238" s="1"/>
      <c r="Z1238" s="1"/>
      <c r="AA1238" s="1"/>
      <c r="AB1238" s="1"/>
      <c r="AC1238" s="1"/>
    </row>
    <row r="1239" spans="1:29" x14ac:dyDescent="0.3">
      <c r="A1239" s="1"/>
      <c r="B1239" s="1"/>
      <c r="C1239" s="1"/>
      <c r="D1239" s="3"/>
      <c r="E1239" s="1"/>
      <c r="F1239" s="1"/>
      <c r="G1239" s="1"/>
      <c r="H1239" s="1"/>
      <c r="I1239" s="1"/>
      <c r="J1239" s="1"/>
      <c r="K1239" s="1"/>
      <c r="L1239" s="1"/>
      <c r="M1239" s="1"/>
      <c r="O1239" s="1"/>
      <c r="P1239" s="1"/>
      <c r="Q1239" s="1"/>
      <c r="R1239" s="1"/>
      <c r="S1239" s="1"/>
      <c r="T1239" s="1"/>
      <c r="U1239" s="1"/>
      <c r="V1239" s="1"/>
      <c r="W1239" s="1"/>
      <c r="X1239" s="1"/>
      <c r="Y1239" s="1"/>
      <c r="Z1239" s="1"/>
      <c r="AA1239" s="1"/>
      <c r="AB1239" s="1"/>
      <c r="AC1239" s="1"/>
    </row>
    <row r="1240" spans="1:29" x14ac:dyDescent="0.3">
      <c r="A1240" s="1"/>
      <c r="B1240" s="1"/>
      <c r="C1240" s="1"/>
      <c r="D1240" s="3"/>
      <c r="E1240" s="1"/>
      <c r="F1240" s="1"/>
      <c r="G1240" s="1"/>
      <c r="H1240" s="1"/>
      <c r="I1240" s="1"/>
      <c r="J1240" s="1"/>
      <c r="K1240" s="1"/>
      <c r="L1240" s="1"/>
      <c r="M1240" s="1"/>
      <c r="O1240" s="1"/>
      <c r="P1240" s="1"/>
      <c r="Q1240" s="1"/>
      <c r="R1240" s="1"/>
      <c r="S1240" s="1"/>
      <c r="T1240" s="1"/>
      <c r="U1240" s="1"/>
      <c r="V1240" s="1"/>
      <c r="W1240" s="1"/>
      <c r="X1240" s="1"/>
      <c r="Y1240" s="1"/>
      <c r="Z1240" s="1"/>
      <c r="AA1240" s="1"/>
      <c r="AB1240" s="1"/>
      <c r="AC1240" s="1"/>
    </row>
    <row r="1241" spans="1:29" x14ac:dyDescent="0.3">
      <c r="A1241" s="1"/>
      <c r="B1241" s="1"/>
      <c r="C1241" s="1"/>
      <c r="D1241" s="3"/>
      <c r="E1241" s="1"/>
      <c r="F1241" s="1"/>
      <c r="G1241" s="1"/>
      <c r="H1241" s="1"/>
      <c r="I1241" s="1"/>
      <c r="J1241" s="1"/>
      <c r="K1241" s="1"/>
      <c r="L1241" s="1"/>
      <c r="M1241" s="1"/>
      <c r="O1241" s="1"/>
      <c r="P1241" s="1"/>
      <c r="Q1241" s="1"/>
      <c r="R1241" s="1"/>
      <c r="S1241" s="1"/>
      <c r="T1241" s="1"/>
      <c r="U1241" s="1"/>
      <c r="V1241" s="1"/>
      <c r="W1241" s="1"/>
      <c r="X1241" s="1"/>
      <c r="Y1241" s="1"/>
      <c r="Z1241" s="1"/>
      <c r="AA1241" s="1"/>
      <c r="AB1241" s="1"/>
      <c r="AC1241" s="1"/>
    </row>
    <row r="1242" spans="1:29" x14ac:dyDescent="0.3">
      <c r="A1242" s="1"/>
      <c r="B1242" s="1"/>
      <c r="C1242" s="1"/>
      <c r="D1242" s="3"/>
      <c r="E1242" s="1"/>
      <c r="F1242" s="1"/>
      <c r="G1242" s="1"/>
      <c r="H1242" s="1"/>
      <c r="I1242" s="1"/>
      <c r="J1242" s="1"/>
      <c r="K1242" s="1"/>
      <c r="L1242" s="1"/>
      <c r="M1242" s="1"/>
      <c r="O1242" s="1"/>
      <c r="P1242" s="1"/>
      <c r="Q1242" s="1"/>
      <c r="R1242" s="1"/>
      <c r="S1242" s="1"/>
      <c r="T1242" s="1"/>
      <c r="U1242" s="1"/>
      <c r="V1242" s="1"/>
      <c r="W1242" s="1"/>
      <c r="X1242" s="1"/>
      <c r="Y1242" s="1"/>
      <c r="Z1242" s="1"/>
      <c r="AA1242" s="1"/>
      <c r="AB1242" s="1"/>
      <c r="AC1242" s="1"/>
    </row>
    <row r="1243" spans="1:29" x14ac:dyDescent="0.3">
      <c r="A1243" s="1"/>
      <c r="B1243" s="1"/>
      <c r="C1243" s="1"/>
      <c r="D1243" s="3"/>
      <c r="E1243" s="1"/>
      <c r="F1243" s="1"/>
      <c r="G1243" s="1"/>
      <c r="H1243" s="1"/>
      <c r="I1243" s="1"/>
      <c r="J1243" s="1"/>
      <c r="K1243" s="1"/>
      <c r="L1243" s="1"/>
      <c r="M1243" s="1"/>
      <c r="O1243" s="1"/>
      <c r="P1243" s="1"/>
      <c r="Q1243" s="1"/>
      <c r="R1243" s="1"/>
      <c r="S1243" s="1"/>
      <c r="T1243" s="1"/>
      <c r="U1243" s="1"/>
      <c r="V1243" s="1"/>
      <c r="W1243" s="1"/>
      <c r="X1243" s="1"/>
      <c r="Y1243" s="1"/>
      <c r="Z1243" s="1"/>
      <c r="AA1243" s="1"/>
      <c r="AB1243" s="1"/>
      <c r="AC1243" s="1"/>
    </row>
    <row r="1244" spans="1:29" x14ac:dyDescent="0.3">
      <c r="A1244" s="1"/>
      <c r="B1244" s="1"/>
      <c r="C1244" s="1"/>
      <c r="D1244" s="3"/>
      <c r="E1244" s="1"/>
      <c r="F1244" s="1"/>
      <c r="G1244" s="1"/>
      <c r="H1244" s="1"/>
      <c r="I1244" s="1"/>
      <c r="J1244" s="1"/>
      <c r="K1244" s="1"/>
      <c r="L1244" s="1"/>
      <c r="M1244" s="1"/>
      <c r="O1244" s="1"/>
      <c r="P1244" s="1"/>
      <c r="Q1244" s="1"/>
      <c r="R1244" s="1"/>
      <c r="S1244" s="1"/>
      <c r="T1244" s="1"/>
      <c r="U1244" s="1"/>
      <c r="V1244" s="1"/>
      <c r="W1244" s="1"/>
      <c r="X1244" s="1"/>
      <c r="Y1244" s="1"/>
      <c r="Z1244" s="1"/>
      <c r="AA1244" s="1"/>
      <c r="AB1244" s="1"/>
      <c r="AC1244" s="1"/>
    </row>
    <row r="1245" spans="1:29" x14ac:dyDescent="0.3">
      <c r="A1245" s="1"/>
      <c r="B1245" s="1"/>
      <c r="C1245" s="1"/>
      <c r="D1245" s="3"/>
      <c r="E1245" s="1"/>
      <c r="F1245" s="1"/>
      <c r="G1245" s="1"/>
      <c r="H1245" s="1"/>
      <c r="I1245" s="1"/>
      <c r="J1245" s="1"/>
      <c r="K1245" s="1"/>
      <c r="L1245" s="1"/>
      <c r="M1245" s="1"/>
      <c r="O1245" s="1"/>
      <c r="P1245" s="1"/>
      <c r="Q1245" s="1"/>
      <c r="R1245" s="1"/>
      <c r="S1245" s="1"/>
      <c r="T1245" s="1"/>
      <c r="U1245" s="1"/>
      <c r="V1245" s="1"/>
      <c r="W1245" s="1"/>
      <c r="X1245" s="1"/>
      <c r="Y1245" s="1"/>
      <c r="Z1245" s="1"/>
      <c r="AA1245" s="1"/>
      <c r="AB1245" s="1"/>
      <c r="AC1245" s="1"/>
    </row>
    <row r="1246" spans="1:29" x14ac:dyDescent="0.3">
      <c r="A1246" s="1"/>
      <c r="B1246" s="1"/>
      <c r="C1246" s="1"/>
      <c r="D1246" s="3"/>
      <c r="E1246" s="1"/>
      <c r="F1246" s="1"/>
      <c r="G1246" s="1"/>
      <c r="H1246" s="1"/>
      <c r="I1246" s="1"/>
      <c r="J1246" s="1"/>
      <c r="K1246" s="1"/>
      <c r="L1246" s="1"/>
      <c r="M1246" s="1"/>
      <c r="O1246" s="1"/>
      <c r="P1246" s="1"/>
      <c r="Q1246" s="1"/>
      <c r="R1246" s="1"/>
      <c r="S1246" s="1"/>
      <c r="T1246" s="1"/>
      <c r="U1246" s="1"/>
      <c r="V1246" s="1"/>
      <c r="W1246" s="1"/>
      <c r="X1246" s="1"/>
      <c r="Y1246" s="1"/>
      <c r="Z1246" s="1"/>
      <c r="AA1246" s="1"/>
      <c r="AB1246" s="1"/>
      <c r="AC1246" s="1"/>
    </row>
    <row r="1247" spans="1:29" x14ac:dyDescent="0.3">
      <c r="A1247" s="1"/>
      <c r="B1247" s="1"/>
      <c r="C1247" s="1"/>
      <c r="D1247" s="3"/>
      <c r="E1247" s="1"/>
      <c r="F1247" s="1"/>
      <c r="G1247" s="1"/>
      <c r="H1247" s="1"/>
      <c r="I1247" s="1"/>
      <c r="J1247" s="1"/>
      <c r="K1247" s="1"/>
      <c r="L1247" s="1"/>
      <c r="M1247" s="1"/>
      <c r="O1247" s="1"/>
      <c r="P1247" s="1"/>
      <c r="Q1247" s="1"/>
      <c r="R1247" s="1"/>
      <c r="S1247" s="1"/>
      <c r="T1247" s="1"/>
      <c r="U1247" s="1"/>
      <c r="V1247" s="1"/>
      <c r="W1247" s="1"/>
      <c r="X1247" s="1"/>
      <c r="Y1247" s="1"/>
      <c r="Z1247" s="1"/>
      <c r="AA1247" s="1"/>
      <c r="AB1247" s="1"/>
      <c r="AC1247" s="1"/>
    </row>
    <row r="1248" spans="1:29" x14ac:dyDescent="0.3">
      <c r="A1248" s="1"/>
      <c r="B1248" s="1"/>
      <c r="C1248" s="1"/>
      <c r="D1248" s="3"/>
      <c r="E1248" s="1"/>
      <c r="F1248" s="1"/>
      <c r="G1248" s="1"/>
      <c r="H1248" s="1"/>
      <c r="I1248" s="1"/>
      <c r="J1248" s="1"/>
      <c r="K1248" s="1"/>
      <c r="L1248" s="1"/>
      <c r="M1248" s="1"/>
      <c r="O1248" s="1"/>
      <c r="P1248" s="1"/>
      <c r="Q1248" s="1"/>
      <c r="R1248" s="1"/>
      <c r="S1248" s="1"/>
      <c r="T1248" s="1"/>
      <c r="U1248" s="1"/>
      <c r="V1248" s="1"/>
      <c r="W1248" s="1"/>
      <c r="X1248" s="1"/>
      <c r="Y1248" s="1"/>
      <c r="Z1248" s="1"/>
      <c r="AA1248" s="1"/>
      <c r="AB1248" s="1"/>
      <c r="AC1248" s="1"/>
    </row>
    <row r="1249" spans="1:29" x14ac:dyDescent="0.3">
      <c r="A1249" s="1"/>
      <c r="B1249" s="1"/>
      <c r="C1249" s="1"/>
      <c r="D1249" s="3"/>
      <c r="E1249" s="1"/>
      <c r="F1249" s="1"/>
      <c r="G1249" s="1"/>
      <c r="H1249" s="1"/>
      <c r="I1249" s="1"/>
      <c r="J1249" s="1"/>
      <c r="K1249" s="1"/>
      <c r="L1249" s="1"/>
      <c r="M1249" s="1"/>
      <c r="O1249" s="1"/>
      <c r="P1249" s="1"/>
      <c r="Q1249" s="1"/>
      <c r="R1249" s="1"/>
      <c r="S1249" s="1"/>
      <c r="T1249" s="1"/>
      <c r="U1249" s="1"/>
      <c r="V1249" s="1"/>
      <c r="W1249" s="1"/>
      <c r="X1249" s="1"/>
      <c r="Y1249" s="1"/>
      <c r="Z1249" s="1"/>
      <c r="AA1249" s="1"/>
      <c r="AB1249" s="1"/>
      <c r="AC1249" s="1"/>
    </row>
    <row r="1250" spans="1:29" x14ac:dyDescent="0.3">
      <c r="A1250" s="1"/>
      <c r="B1250" s="1"/>
      <c r="C1250" s="1"/>
      <c r="D1250" s="3"/>
      <c r="E1250" s="1"/>
      <c r="F1250" s="1"/>
      <c r="G1250" s="1"/>
      <c r="H1250" s="1"/>
      <c r="I1250" s="1"/>
      <c r="J1250" s="1"/>
      <c r="K1250" s="1"/>
      <c r="L1250" s="1"/>
      <c r="M1250" s="1"/>
      <c r="O1250" s="1"/>
      <c r="P1250" s="1"/>
      <c r="Q1250" s="1"/>
      <c r="R1250" s="1"/>
      <c r="S1250" s="1"/>
      <c r="T1250" s="1"/>
      <c r="U1250" s="1"/>
      <c r="V1250" s="1"/>
      <c r="W1250" s="1"/>
      <c r="X1250" s="1"/>
      <c r="Y1250" s="1"/>
      <c r="Z1250" s="1"/>
      <c r="AA1250" s="1"/>
      <c r="AB1250" s="1"/>
      <c r="AC1250" s="1"/>
    </row>
    <row r="1251" spans="1:29" x14ac:dyDescent="0.3">
      <c r="A1251" s="1"/>
      <c r="B1251" s="1"/>
      <c r="C1251" s="1"/>
      <c r="D1251" s="3"/>
      <c r="E1251" s="1"/>
      <c r="F1251" s="1"/>
      <c r="G1251" s="1"/>
      <c r="H1251" s="1"/>
      <c r="I1251" s="1"/>
      <c r="J1251" s="1"/>
      <c r="K1251" s="1"/>
      <c r="L1251" s="1"/>
      <c r="M1251" s="1"/>
      <c r="O1251" s="1"/>
      <c r="P1251" s="1"/>
      <c r="Q1251" s="1"/>
      <c r="R1251" s="1"/>
      <c r="S1251" s="1"/>
      <c r="T1251" s="1"/>
      <c r="U1251" s="1"/>
      <c r="V1251" s="1"/>
      <c r="W1251" s="1"/>
      <c r="X1251" s="1"/>
      <c r="Y1251" s="1"/>
      <c r="Z1251" s="1"/>
      <c r="AA1251" s="1"/>
      <c r="AB1251" s="1"/>
      <c r="AC1251" s="1"/>
    </row>
    <row r="1252" spans="1:29" x14ac:dyDescent="0.3">
      <c r="A1252" s="1"/>
      <c r="B1252" s="1"/>
      <c r="C1252" s="1"/>
      <c r="D1252" s="3"/>
      <c r="E1252" s="1"/>
      <c r="F1252" s="1"/>
      <c r="G1252" s="1"/>
      <c r="H1252" s="1"/>
      <c r="I1252" s="1"/>
      <c r="J1252" s="1"/>
      <c r="K1252" s="1"/>
      <c r="L1252" s="1"/>
      <c r="M1252" s="1"/>
      <c r="O1252" s="1"/>
      <c r="P1252" s="1"/>
      <c r="Q1252" s="1"/>
      <c r="R1252" s="1"/>
      <c r="S1252" s="1"/>
      <c r="T1252" s="1"/>
      <c r="U1252" s="1"/>
      <c r="V1252" s="1"/>
      <c r="W1252" s="1"/>
      <c r="X1252" s="1"/>
      <c r="Y1252" s="1"/>
      <c r="Z1252" s="1"/>
      <c r="AA1252" s="1"/>
      <c r="AB1252" s="1"/>
      <c r="AC1252" s="1"/>
    </row>
    <row r="1253" spans="1:29" x14ac:dyDescent="0.3">
      <c r="A1253" s="1"/>
      <c r="B1253" s="1"/>
      <c r="C1253" s="1"/>
      <c r="D1253" s="3"/>
      <c r="E1253" s="1"/>
      <c r="F1253" s="1"/>
      <c r="G1253" s="1"/>
      <c r="H1253" s="1"/>
      <c r="I1253" s="1"/>
      <c r="J1253" s="1"/>
      <c r="K1253" s="1"/>
      <c r="L1253" s="1"/>
      <c r="M1253" s="1"/>
      <c r="O1253" s="1"/>
      <c r="P1253" s="1"/>
      <c r="Q1253" s="1"/>
      <c r="R1253" s="1"/>
      <c r="S1253" s="1"/>
      <c r="T1253" s="1"/>
      <c r="U1253" s="1"/>
      <c r="V1253" s="1"/>
      <c r="W1253" s="1"/>
      <c r="X1253" s="1"/>
      <c r="Y1253" s="1"/>
      <c r="Z1253" s="1"/>
      <c r="AA1253" s="1"/>
      <c r="AB1253" s="1"/>
      <c r="AC1253" s="1"/>
    </row>
    <row r="1254" spans="1:29" x14ac:dyDescent="0.3">
      <c r="A1254" s="1"/>
      <c r="B1254" s="1"/>
      <c r="C1254" s="1"/>
      <c r="D1254" s="3"/>
      <c r="E1254" s="1"/>
      <c r="F1254" s="1"/>
      <c r="G1254" s="1"/>
      <c r="H1254" s="1"/>
      <c r="I1254" s="1"/>
      <c r="J1254" s="1"/>
      <c r="K1254" s="1"/>
      <c r="L1254" s="1"/>
      <c r="M1254" s="1"/>
      <c r="O1254" s="1"/>
      <c r="P1254" s="1"/>
      <c r="Q1254" s="1"/>
      <c r="R1254" s="1"/>
      <c r="S1254" s="1"/>
      <c r="T1254" s="1"/>
      <c r="U1254" s="1"/>
      <c r="V1254" s="1"/>
      <c r="W1254" s="1"/>
      <c r="X1254" s="1"/>
      <c r="Y1254" s="1"/>
      <c r="Z1254" s="1"/>
      <c r="AA1254" s="1"/>
      <c r="AB1254" s="1"/>
      <c r="AC1254" s="1"/>
    </row>
    <row r="1255" spans="1:29" x14ac:dyDescent="0.3">
      <c r="A1255" s="1"/>
      <c r="B1255" s="1"/>
      <c r="C1255" s="1"/>
      <c r="D1255" s="3"/>
      <c r="E1255" s="1"/>
      <c r="F1255" s="1"/>
      <c r="G1255" s="1"/>
      <c r="H1255" s="1"/>
      <c r="I1255" s="1"/>
      <c r="J1255" s="1"/>
      <c r="K1255" s="1"/>
      <c r="L1255" s="1"/>
      <c r="M1255" s="1"/>
      <c r="O1255" s="1"/>
      <c r="P1255" s="1"/>
      <c r="Q1255" s="1"/>
      <c r="R1255" s="1"/>
      <c r="S1255" s="1"/>
      <c r="T1255" s="1"/>
      <c r="U1255" s="1"/>
      <c r="V1255" s="1"/>
      <c r="W1255" s="1"/>
      <c r="X1255" s="1"/>
      <c r="Y1255" s="1"/>
      <c r="Z1255" s="1"/>
      <c r="AA1255" s="1"/>
      <c r="AB1255" s="1"/>
      <c r="AC1255" s="1"/>
    </row>
    <row r="1256" spans="1:29" x14ac:dyDescent="0.3">
      <c r="A1256" s="1"/>
      <c r="B1256" s="1"/>
      <c r="C1256" s="1"/>
      <c r="D1256" s="3"/>
      <c r="E1256" s="1"/>
      <c r="F1256" s="1"/>
      <c r="G1256" s="1"/>
      <c r="H1256" s="1"/>
      <c r="I1256" s="1"/>
      <c r="J1256" s="1"/>
      <c r="K1256" s="1"/>
      <c r="L1256" s="1"/>
      <c r="M1256" s="1"/>
      <c r="O1256" s="1"/>
      <c r="P1256" s="1"/>
      <c r="Q1256" s="1"/>
      <c r="R1256" s="1"/>
      <c r="S1256" s="1"/>
      <c r="T1256" s="1"/>
      <c r="U1256" s="1"/>
      <c r="V1256" s="1"/>
      <c r="W1256" s="1"/>
      <c r="X1256" s="1"/>
      <c r="Y1256" s="1"/>
      <c r="Z1256" s="1"/>
      <c r="AA1256" s="1"/>
      <c r="AB1256" s="1"/>
      <c r="AC1256" s="1"/>
    </row>
    <row r="1257" spans="1:29" x14ac:dyDescent="0.3">
      <c r="A1257" s="1"/>
      <c r="B1257" s="1"/>
      <c r="C1257" s="1"/>
      <c r="D1257" s="3"/>
      <c r="E1257" s="1"/>
      <c r="F1257" s="1"/>
      <c r="G1257" s="1"/>
      <c r="H1257" s="1"/>
      <c r="I1257" s="1"/>
      <c r="J1257" s="1"/>
      <c r="K1257" s="1"/>
      <c r="L1257" s="1"/>
      <c r="M1257" s="1"/>
      <c r="O1257" s="1"/>
      <c r="P1257" s="1"/>
      <c r="Q1257" s="1"/>
      <c r="R1257" s="1"/>
      <c r="S1257" s="1"/>
      <c r="T1257" s="1"/>
      <c r="U1257" s="1"/>
      <c r="V1257" s="1"/>
      <c r="W1257" s="1"/>
      <c r="X1257" s="1"/>
      <c r="Y1257" s="1"/>
      <c r="Z1257" s="1"/>
      <c r="AA1257" s="1"/>
      <c r="AB1257" s="1"/>
      <c r="AC1257" s="1"/>
    </row>
    <row r="1258" spans="1:29" x14ac:dyDescent="0.3">
      <c r="A1258" s="1"/>
      <c r="B1258" s="1"/>
      <c r="C1258" s="1"/>
      <c r="D1258" s="3"/>
      <c r="E1258" s="1"/>
      <c r="F1258" s="1"/>
      <c r="G1258" s="1"/>
      <c r="H1258" s="1"/>
      <c r="I1258" s="1"/>
      <c r="J1258" s="1"/>
      <c r="K1258" s="1"/>
      <c r="L1258" s="1"/>
      <c r="M1258" s="1"/>
      <c r="O1258" s="1"/>
      <c r="P1258" s="1"/>
      <c r="Q1258" s="1"/>
      <c r="R1258" s="1"/>
      <c r="S1258" s="1"/>
      <c r="T1258" s="1"/>
      <c r="U1258" s="1"/>
      <c r="V1258" s="1"/>
      <c r="W1258" s="1"/>
      <c r="X1258" s="1"/>
      <c r="Y1258" s="1"/>
      <c r="Z1258" s="1"/>
      <c r="AA1258" s="1"/>
      <c r="AB1258" s="1"/>
      <c r="AC1258" s="1"/>
    </row>
    <row r="1259" spans="1:29" x14ac:dyDescent="0.3">
      <c r="A1259" s="1"/>
      <c r="B1259" s="1"/>
      <c r="C1259" s="1"/>
      <c r="D1259" s="3"/>
      <c r="E1259" s="1"/>
      <c r="F1259" s="1"/>
      <c r="G1259" s="1"/>
      <c r="H1259" s="1"/>
      <c r="I1259" s="1"/>
      <c r="J1259" s="1"/>
      <c r="K1259" s="1"/>
      <c r="L1259" s="1"/>
      <c r="M1259" s="1"/>
      <c r="O1259" s="1"/>
      <c r="P1259" s="1"/>
      <c r="Q1259" s="1"/>
      <c r="R1259" s="1"/>
      <c r="S1259" s="1"/>
      <c r="T1259" s="1"/>
      <c r="U1259" s="1"/>
      <c r="V1259" s="1"/>
      <c r="W1259" s="1"/>
      <c r="X1259" s="1"/>
      <c r="Y1259" s="1"/>
      <c r="Z1259" s="1"/>
      <c r="AA1259" s="1"/>
      <c r="AB1259" s="1"/>
      <c r="AC1259" s="1"/>
    </row>
    <row r="1260" spans="1:29" x14ac:dyDescent="0.3">
      <c r="A1260" s="1"/>
      <c r="B1260" s="1"/>
      <c r="C1260" s="1"/>
      <c r="D1260" s="3"/>
      <c r="E1260" s="1"/>
      <c r="F1260" s="1"/>
      <c r="G1260" s="1"/>
      <c r="H1260" s="1"/>
      <c r="I1260" s="1"/>
      <c r="J1260" s="1"/>
      <c r="K1260" s="1"/>
      <c r="L1260" s="1"/>
      <c r="M1260" s="1"/>
      <c r="O1260" s="1"/>
      <c r="P1260" s="1"/>
      <c r="Q1260" s="1"/>
      <c r="R1260" s="1"/>
      <c r="S1260" s="1"/>
      <c r="T1260" s="1"/>
      <c r="U1260" s="1"/>
      <c r="V1260" s="1"/>
      <c r="W1260" s="1"/>
      <c r="X1260" s="1"/>
      <c r="Y1260" s="1"/>
      <c r="Z1260" s="1"/>
      <c r="AA1260" s="1"/>
      <c r="AB1260" s="1"/>
      <c r="AC1260" s="1"/>
    </row>
    <row r="1261" spans="1:29" x14ac:dyDescent="0.3">
      <c r="A1261" s="1"/>
      <c r="B1261" s="1"/>
      <c r="C1261" s="1"/>
      <c r="D1261" s="3"/>
      <c r="E1261" s="1"/>
      <c r="F1261" s="1"/>
      <c r="G1261" s="1"/>
      <c r="H1261" s="1"/>
      <c r="I1261" s="1"/>
      <c r="J1261" s="1"/>
      <c r="K1261" s="1"/>
      <c r="L1261" s="1"/>
      <c r="M1261" s="1"/>
      <c r="O1261" s="1"/>
      <c r="P1261" s="1"/>
      <c r="Q1261" s="1"/>
      <c r="R1261" s="1"/>
      <c r="S1261" s="1"/>
      <c r="T1261" s="1"/>
      <c r="U1261" s="1"/>
      <c r="V1261" s="1"/>
      <c r="W1261" s="1"/>
      <c r="X1261" s="1"/>
      <c r="Y1261" s="1"/>
      <c r="Z1261" s="1"/>
      <c r="AA1261" s="1"/>
      <c r="AB1261" s="1"/>
      <c r="AC1261" s="1"/>
    </row>
    <row r="1262" spans="1:29" x14ac:dyDescent="0.3">
      <c r="A1262" s="1"/>
      <c r="B1262" s="1"/>
      <c r="C1262" s="1"/>
      <c r="D1262" s="3"/>
      <c r="E1262" s="1"/>
      <c r="F1262" s="1"/>
      <c r="G1262" s="1"/>
      <c r="H1262" s="1"/>
      <c r="I1262" s="1"/>
      <c r="J1262" s="1"/>
      <c r="K1262" s="1"/>
      <c r="L1262" s="1"/>
      <c r="M1262" s="1"/>
      <c r="O1262" s="1"/>
      <c r="P1262" s="1"/>
      <c r="Q1262" s="1"/>
      <c r="R1262" s="1"/>
      <c r="S1262" s="1"/>
      <c r="T1262" s="1"/>
      <c r="U1262" s="1"/>
      <c r="V1262" s="1"/>
      <c r="W1262" s="1"/>
      <c r="X1262" s="1"/>
      <c r="Y1262" s="1"/>
      <c r="Z1262" s="1"/>
      <c r="AA1262" s="1"/>
      <c r="AB1262" s="1"/>
      <c r="AC1262" s="1"/>
    </row>
    <row r="1263" spans="1:29" x14ac:dyDescent="0.3">
      <c r="A1263" s="1"/>
      <c r="B1263" s="1"/>
      <c r="C1263" s="1"/>
      <c r="D1263" s="3"/>
      <c r="E1263" s="1"/>
      <c r="F1263" s="1"/>
      <c r="G1263" s="1"/>
      <c r="H1263" s="1"/>
      <c r="I1263" s="1"/>
      <c r="J1263" s="1"/>
      <c r="K1263" s="1"/>
      <c r="L1263" s="1"/>
      <c r="M1263" s="1"/>
      <c r="O1263" s="1"/>
      <c r="P1263" s="1"/>
      <c r="Q1263" s="1"/>
      <c r="R1263" s="1"/>
      <c r="S1263" s="1"/>
      <c r="T1263" s="1"/>
      <c r="U1263" s="1"/>
      <c r="V1263" s="1"/>
      <c r="W1263" s="1"/>
      <c r="X1263" s="1"/>
      <c r="Y1263" s="1"/>
      <c r="Z1263" s="1"/>
      <c r="AA1263" s="1"/>
      <c r="AB1263" s="1"/>
      <c r="AC1263" s="1"/>
    </row>
    <row r="1264" spans="1:29" x14ac:dyDescent="0.3">
      <c r="A1264" s="1"/>
      <c r="B1264" s="1"/>
      <c r="C1264" s="1"/>
      <c r="D1264" s="3"/>
      <c r="E1264" s="1"/>
      <c r="F1264" s="1"/>
      <c r="G1264" s="1"/>
      <c r="H1264" s="1"/>
      <c r="I1264" s="1"/>
      <c r="J1264" s="1"/>
      <c r="K1264" s="1"/>
      <c r="L1264" s="1"/>
      <c r="M1264" s="1"/>
      <c r="O1264" s="1"/>
      <c r="P1264" s="1"/>
      <c r="Q1264" s="1"/>
      <c r="R1264" s="1"/>
      <c r="S1264" s="1"/>
      <c r="T1264" s="1"/>
      <c r="U1264" s="1"/>
      <c r="V1264" s="1"/>
      <c r="W1264" s="1"/>
      <c r="X1264" s="1"/>
      <c r="Y1264" s="1"/>
      <c r="Z1264" s="1"/>
      <c r="AA1264" s="1"/>
      <c r="AB1264" s="1"/>
      <c r="AC1264" s="1"/>
    </row>
    <row r="1265" spans="1:29" x14ac:dyDescent="0.3">
      <c r="A1265" s="1"/>
      <c r="B1265" s="1"/>
      <c r="C1265" s="1"/>
      <c r="D1265" s="3"/>
      <c r="E1265" s="1"/>
      <c r="F1265" s="1"/>
      <c r="G1265" s="1"/>
      <c r="H1265" s="1"/>
      <c r="I1265" s="1"/>
      <c r="J1265" s="1"/>
      <c r="K1265" s="1"/>
      <c r="L1265" s="1"/>
      <c r="M1265" s="1"/>
      <c r="O1265" s="1"/>
      <c r="P1265" s="1"/>
      <c r="Q1265" s="1"/>
      <c r="R1265" s="1"/>
      <c r="S1265" s="1"/>
      <c r="T1265" s="1"/>
      <c r="U1265" s="1"/>
      <c r="V1265" s="1"/>
      <c r="W1265" s="1"/>
      <c r="X1265" s="1"/>
      <c r="Y1265" s="1"/>
      <c r="Z1265" s="1"/>
      <c r="AA1265" s="1"/>
      <c r="AB1265" s="1"/>
      <c r="AC1265" s="1"/>
    </row>
    <row r="1266" spans="1:29" x14ac:dyDescent="0.3">
      <c r="A1266" s="1"/>
      <c r="B1266" s="1"/>
      <c r="C1266" s="1"/>
      <c r="D1266" s="3"/>
      <c r="E1266" s="1"/>
      <c r="F1266" s="1"/>
      <c r="G1266" s="1"/>
      <c r="H1266" s="1"/>
      <c r="I1266" s="1"/>
      <c r="J1266" s="1"/>
      <c r="K1266" s="1"/>
      <c r="L1266" s="1"/>
      <c r="M1266" s="1"/>
      <c r="O1266" s="1"/>
      <c r="P1266" s="1"/>
      <c r="Q1266" s="1"/>
      <c r="R1266" s="1"/>
      <c r="S1266" s="1"/>
      <c r="T1266" s="1"/>
      <c r="U1266" s="1"/>
      <c r="V1266" s="1"/>
      <c r="W1266" s="1"/>
      <c r="X1266" s="1"/>
      <c r="Y1266" s="1"/>
      <c r="Z1266" s="1"/>
      <c r="AA1266" s="1"/>
      <c r="AB1266" s="1"/>
      <c r="AC1266" s="1"/>
    </row>
    <row r="1267" spans="1:29" x14ac:dyDescent="0.3">
      <c r="A1267" s="1"/>
      <c r="B1267" s="1"/>
      <c r="C1267" s="1"/>
      <c r="D1267" s="3"/>
      <c r="E1267" s="1"/>
      <c r="F1267" s="1"/>
      <c r="G1267" s="1"/>
      <c r="H1267" s="1"/>
      <c r="I1267" s="1"/>
      <c r="J1267" s="1"/>
      <c r="K1267" s="1"/>
      <c r="L1267" s="1"/>
      <c r="M1267" s="1"/>
      <c r="O1267" s="1"/>
      <c r="P1267" s="1"/>
      <c r="Q1267" s="1"/>
      <c r="R1267" s="1"/>
      <c r="S1267" s="1"/>
      <c r="T1267" s="1"/>
      <c r="U1267" s="1"/>
      <c r="V1267" s="1"/>
      <c r="W1267" s="1"/>
      <c r="X1267" s="1"/>
      <c r="Y1267" s="1"/>
      <c r="Z1267" s="1"/>
      <c r="AA1267" s="1"/>
      <c r="AB1267" s="1"/>
      <c r="AC1267" s="1"/>
    </row>
    <row r="1268" spans="1:29" x14ac:dyDescent="0.3">
      <c r="A1268" s="1"/>
      <c r="B1268" s="1"/>
      <c r="C1268" s="1"/>
      <c r="D1268" s="3"/>
      <c r="E1268" s="1"/>
      <c r="F1268" s="1"/>
      <c r="G1268" s="1"/>
      <c r="H1268" s="1"/>
      <c r="I1268" s="1"/>
      <c r="J1268" s="1"/>
      <c r="K1268" s="1"/>
      <c r="L1268" s="1"/>
      <c r="M1268" s="1"/>
      <c r="O1268" s="1"/>
      <c r="P1268" s="1"/>
      <c r="Q1268" s="1"/>
      <c r="R1268" s="1"/>
      <c r="S1268" s="1"/>
      <c r="T1268" s="1"/>
      <c r="U1268" s="1"/>
      <c r="V1268" s="1"/>
      <c r="W1268" s="1"/>
      <c r="X1268" s="1"/>
      <c r="Y1268" s="1"/>
      <c r="Z1268" s="1"/>
      <c r="AA1268" s="1"/>
      <c r="AB1268" s="1"/>
      <c r="AC1268" s="1"/>
    </row>
    <row r="1269" spans="1:29" x14ac:dyDescent="0.3">
      <c r="A1269" s="1"/>
      <c r="B1269" s="1"/>
      <c r="C1269" s="1"/>
      <c r="D1269" s="3"/>
      <c r="E1269" s="1"/>
      <c r="F1269" s="1"/>
      <c r="G1269" s="1"/>
      <c r="H1269" s="1"/>
      <c r="I1269" s="1"/>
      <c r="J1269" s="1"/>
      <c r="K1269" s="1"/>
      <c r="L1269" s="1"/>
      <c r="M1269" s="1"/>
      <c r="O1269" s="1"/>
      <c r="P1269" s="1"/>
      <c r="Q1269" s="1"/>
      <c r="R1269" s="1"/>
      <c r="S1269" s="1"/>
      <c r="T1269" s="1"/>
      <c r="U1269" s="1"/>
      <c r="V1269" s="1"/>
      <c r="W1269" s="1"/>
      <c r="X1269" s="1"/>
      <c r="Y1269" s="1"/>
      <c r="Z1269" s="1"/>
      <c r="AA1269" s="1"/>
      <c r="AB1269" s="1"/>
      <c r="AC1269" s="1"/>
    </row>
    <row r="1270" spans="1:29" x14ac:dyDescent="0.3">
      <c r="A1270" s="1"/>
      <c r="B1270" s="1"/>
      <c r="C1270" s="1"/>
      <c r="D1270" s="3"/>
      <c r="E1270" s="1"/>
      <c r="F1270" s="1"/>
      <c r="G1270" s="1"/>
      <c r="H1270" s="1"/>
      <c r="I1270" s="1"/>
      <c r="J1270" s="1"/>
      <c r="K1270" s="1"/>
      <c r="L1270" s="1"/>
      <c r="M1270" s="1"/>
      <c r="O1270" s="1"/>
      <c r="P1270" s="1"/>
      <c r="Q1270" s="1"/>
      <c r="R1270" s="1"/>
      <c r="S1270" s="1"/>
      <c r="T1270" s="1"/>
      <c r="U1270" s="1"/>
      <c r="V1270" s="1"/>
      <c r="W1270" s="1"/>
      <c r="X1270" s="1"/>
      <c r="Y1270" s="1"/>
      <c r="Z1270" s="1"/>
      <c r="AA1270" s="1"/>
      <c r="AB1270" s="1"/>
      <c r="AC1270" s="1"/>
    </row>
    <row r="1271" spans="1:29" x14ac:dyDescent="0.3">
      <c r="A1271" s="1"/>
      <c r="B1271" s="1"/>
      <c r="C1271" s="1"/>
      <c r="D1271" s="3"/>
      <c r="E1271" s="1"/>
      <c r="F1271" s="1"/>
      <c r="G1271" s="1"/>
      <c r="H1271" s="1"/>
      <c r="I1271" s="1"/>
      <c r="J1271" s="1"/>
      <c r="K1271" s="1"/>
      <c r="L1271" s="1"/>
      <c r="M1271" s="1"/>
      <c r="O1271" s="1"/>
      <c r="P1271" s="1"/>
      <c r="Q1271" s="1"/>
      <c r="R1271" s="1"/>
      <c r="S1271" s="1"/>
      <c r="T1271" s="1"/>
      <c r="U1271" s="1"/>
      <c r="V1271" s="1"/>
      <c r="W1271" s="1"/>
      <c r="X1271" s="1"/>
      <c r="Y1271" s="1"/>
      <c r="Z1271" s="1"/>
      <c r="AA1271" s="1"/>
      <c r="AB1271" s="1"/>
      <c r="AC1271" s="1"/>
    </row>
    <row r="1272" spans="1:29" x14ac:dyDescent="0.3">
      <c r="A1272" s="1"/>
      <c r="B1272" s="1"/>
      <c r="C1272" s="1"/>
      <c r="D1272" s="3"/>
      <c r="E1272" s="1"/>
      <c r="F1272" s="1"/>
      <c r="G1272" s="1"/>
      <c r="H1272" s="1"/>
      <c r="I1272" s="1"/>
      <c r="J1272" s="1"/>
      <c r="K1272" s="1"/>
      <c r="L1272" s="1"/>
      <c r="M1272" s="1"/>
      <c r="O1272" s="1"/>
      <c r="P1272" s="1"/>
      <c r="Q1272" s="1"/>
      <c r="R1272" s="1"/>
      <c r="S1272" s="1"/>
      <c r="T1272" s="1"/>
      <c r="U1272" s="1"/>
      <c r="V1272" s="1"/>
      <c r="W1272" s="1"/>
      <c r="X1272" s="1"/>
      <c r="Y1272" s="1"/>
      <c r="Z1272" s="1"/>
      <c r="AA1272" s="1"/>
      <c r="AB1272" s="1"/>
      <c r="AC1272" s="1"/>
    </row>
    <row r="1273" spans="1:29" x14ac:dyDescent="0.3">
      <c r="A1273" s="1"/>
      <c r="B1273" s="1"/>
      <c r="C1273" s="1"/>
      <c r="D1273" s="3"/>
      <c r="E1273" s="1"/>
      <c r="F1273" s="1"/>
      <c r="G1273" s="1"/>
      <c r="H1273" s="1"/>
      <c r="I1273" s="1"/>
      <c r="J1273" s="1"/>
      <c r="K1273" s="1"/>
      <c r="L1273" s="1"/>
      <c r="M1273" s="1"/>
      <c r="O1273" s="1"/>
      <c r="P1273" s="1"/>
      <c r="Q1273" s="1"/>
      <c r="R1273" s="1"/>
      <c r="S1273" s="1"/>
      <c r="T1273" s="1"/>
      <c r="U1273" s="1"/>
      <c r="V1273" s="1"/>
      <c r="W1273" s="1"/>
      <c r="X1273" s="1"/>
      <c r="Y1273" s="1"/>
      <c r="Z1273" s="1"/>
      <c r="AA1273" s="1"/>
      <c r="AB1273" s="1"/>
      <c r="AC1273" s="1"/>
    </row>
    <row r="1274" spans="1:29" x14ac:dyDescent="0.3">
      <c r="A1274" s="1"/>
      <c r="B1274" s="1"/>
      <c r="C1274" s="1"/>
      <c r="D1274" s="3"/>
      <c r="E1274" s="1"/>
      <c r="F1274" s="1"/>
      <c r="G1274" s="1"/>
      <c r="H1274" s="1"/>
      <c r="I1274" s="1"/>
      <c r="J1274" s="1"/>
      <c r="K1274" s="1"/>
      <c r="L1274" s="1"/>
      <c r="M1274" s="1"/>
      <c r="O1274" s="1"/>
      <c r="P1274" s="1"/>
      <c r="Q1274" s="1"/>
      <c r="R1274" s="1"/>
      <c r="S1274" s="1"/>
      <c r="T1274" s="1"/>
      <c r="U1274" s="1"/>
      <c r="V1274" s="1"/>
      <c r="W1274" s="1"/>
      <c r="X1274" s="1"/>
      <c r="Y1274" s="1"/>
      <c r="Z1274" s="1"/>
      <c r="AA1274" s="1"/>
      <c r="AB1274" s="1"/>
      <c r="AC1274" s="1"/>
    </row>
    <row r="1275" spans="1:29" x14ac:dyDescent="0.3">
      <c r="A1275" s="1"/>
      <c r="B1275" s="1"/>
      <c r="C1275" s="1"/>
      <c r="D1275" s="3"/>
      <c r="E1275" s="1"/>
      <c r="F1275" s="1"/>
      <c r="G1275" s="1"/>
      <c r="H1275" s="1"/>
      <c r="I1275" s="1"/>
      <c r="J1275" s="1"/>
      <c r="K1275" s="1"/>
      <c r="L1275" s="1"/>
      <c r="M1275" s="1"/>
      <c r="O1275" s="1"/>
      <c r="P1275" s="1"/>
      <c r="Q1275" s="1"/>
      <c r="R1275" s="1"/>
      <c r="S1275" s="1"/>
      <c r="T1275" s="1"/>
      <c r="U1275" s="1"/>
      <c r="V1275" s="1"/>
      <c r="W1275" s="1"/>
      <c r="X1275" s="1"/>
      <c r="Y1275" s="1"/>
      <c r="Z1275" s="1"/>
      <c r="AA1275" s="1"/>
      <c r="AB1275" s="1"/>
      <c r="AC1275" s="1"/>
    </row>
    <row r="1276" spans="1:29" x14ac:dyDescent="0.3">
      <c r="A1276" s="1"/>
      <c r="B1276" s="1"/>
      <c r="C1276" s="1"/>
      <c r="D1276" s="3"/>
      <c r="E1276" s="1"/>
      <c r="F1276" s="1"/>
      <c r="G1276" s="1"/>
      <c r="H1276" s="1"/>
      <c r="I1276" s="1"/>
      <c r="J1276" s="1"/>
      <c r="K1276" s="1"/>
      <c r="L1276" s="1"/>
      <c r="M1276" s="1"/>
      <c r="O1276" s="1"/>
      <c r="P1276" s="1"/>
      <c r="Q1276" s="1"/>
      <c r="R1276" s="1"/>
      <c r="S1276" s="1"/>
      <c r="T1276" s="1"/>
      <c r="U1276" s="1"/>
      <c r="V1276" s="1"/>
      <c r="W1276" s="1"/>
      <c r="X1276" s="1"/>
      <c r="Y1276" s="1"/>
      <c r="Z1276" s="1"/>
      <c r="AA1276" s="1"/>
      <c r="AB1276" s="1"/>
      <c r="AC1276" s="1"/>
    </row>
    <row r="1277" spans="1:29" x14ac:dyDescent="0.3">
      <c r="A1277" s="1"/>
      <c r="B1277" s="1"/>
      <c r="C1277" s="1"/>
      <c r="D1277" s="3"/>
      <c r="E1277" s="1"/>
      <c r="F1277" s="1"/>
      <c r="G1277" s="1"/>
      <c r="H1277" s="1"/>
      <c r="I1277" s="1"/>
      <c r="J1277" s="1"/>
      <c r="K1277" s="1"/>
      <c r="L1277" s="1"/>
      <c r="M1277" s="1"/>
      <c r="O1277" s="1"/>
      <c r="P1277" s="1"/>
      <c r="Q1277" s="1"/>
      <c r="R1277" s="1"/>
      <c r="S1277" s="1"/>
      <c r="T1277" s="1"/>
      <c r="U1277" s="1"/>
      <c r="V1277" s="1"/>
      <c r="W1277" s="1"/>
      <c r="X1277" s="1"/>
      <c r="Y1277" s="1"/>
      <c r="Z1277" s="1"/>
      <c r="AA1277" s="1"/>
      <c r="AB1277" s="1"/>
      <c r="AC1277" s="1"/>
    </row>
    <row r="1278" spans="1:29" x14ac:dyDescent="0.3">
      <c r="A1278" s="1"/>
      <c r="B1278" s="1"/>
      <c r="C1278" s="1"/>
      <c r="D1278" s="3"/>
      <c r="E1278" s="1"/>
      <c r="F1278" s="1"/>
      <c r="G1278" s="1"/>
      <c r="H1278" s="1"/>
      <c r="I1278" s="1"/>
      <c r="J1278" s="1"/>
      <c r="K1278" s="1"/>
      <c r="L1278" s="1"/>
      <c r="M1278" s="1"/>
      <c r="O1278" s="1"/>
      <c r="P1278" s="1"/>
      <c r="Q1278" s="1"/>
      <c r="R1278" s="1"/>
      <c r="S1278" s="1"/>
      <c r="T1278" s="1"/>
      <c r="U1278" s="1"/>
      <c r="V1278" s="1"/>
      <c r="W1278" s="1"/>
      <c r="X1278" s="1"/>
      <c r="Y1278" s="1"/>
      <c r="Z1278" s="1"/>
      <c r="AA1278" s="1"/>
      <c r="AB1278" s="1"/>
      <c r="AC1278" s="1"/>
    </row>
    <row r="1279" spans="1:29" x14ac:dyDescent="0.3">
      <c r="A1279" s="1"/>
      <c r="B1279" s="1"/>
      <c r="C1279" s="1"/>
      <c r="D1279" s="3"/>
      <c r="E1279" s="1"/>
      <c r="F1279" s="1"/>
      <c r="G1279" s="1"/>
      <c r="H1279" s="1"/>
      <c r="I1279" s="1"/>
      <c r="J1279" s="1"/>
      <c r="K1279" s="1"/>
      <c r="L1279" s="1"/>
      <c r="M1279" s="1"/>
      <c r="O1279" s="1"/>
      <c r="P1279" s="1"/>
      <c r="Q1279" s="1"/>
      <c r="R1279" s="1"/>
      <c r="S1279" s="1"/>
      <c r="T1279" s="1"/>
      <c r="U1279" s="1"/>
      <c r="V1279" s="1"/>
      <c r="W1279" s="1"/>
      <c r="X1279" s="1"/>
      <c r="Y1279" s="1"/>
      <c r="Z1279" s="1"/>
      <c r="AA1279" s="1"/>
      <c r="AB1279" s="1"/>
      <c r="AC1279" s="1"/>
    </row>
    <row r="1280" spans="1:29" x14ac:dyDescent="0.3">
      <c r="A1280" s="1"/>
      <c r="B1280" s="1"/>
      <c r="C1280" s="1"/>
      <c r="D1280" s="3"/>
      <c r="E1280" s="1"/>
      <c r="F1280" s="1"/>
      <c r="G1280" s="1"/>
      <c r="H1280" s="1"/>
      <c r="I1280" s="1"/>
      <c r="J1280" s="1"/>
      <c r="K1280" s="1"/>
      <c r="L1280" s="1"/>
      <c r="M1280" s="1"/>
      <c r="O1280" s="1"/>
      <c r="P1280" s="1"/>
      <c r="Q1280" s="1"/>
      <c r="R1280" s="1"/>
      <c r="S1280" s="1"/>
      <c r="T1280" s="1"/>
      <c r="U1280" s="1"/>
      <c r="V1280" s="1"/>
      <c r="W1280" s="1"/>
      <c r="X1280" s="1"/>
      <c r="Y1280" s="1"/>
      <c r="Z1280" s="1"/>
      <c r="AA1280" s="1"/>
      <c r="AB1280" s="1"/>
      <c r="AC1280" s="1"/>
    </row>
    <row r="1281" spans="1:29" x14ac:dyDescent="0.3">
      <c r="A1281" s="1"/>
      <c r="B1281" s="1"/>
      <c r="C1281" s="1"/>
      <c r="D1281" s="3"/>
      <c r="E1281" s="1"/>
      <c r="F1281" s="1"/>
      <c r="G1281" s="1"/>
      <c r="H1281" s="1"/>
      <c r="I1281" s="1"/>
      <c r="J1281" s="1"/>
      <c r="K1281" s="1"/>
      <c r="L1281" s="1"/>
      <c r="M1281" s="1"/>
      <c r="O1281" s="1"/>
      <c r="P1281" s="1"/>
      <c r="Q1281" s="1"/>
      <c r="R1281" s="1"/>
      <c r="S1281" s="1"/>
      <c r="T1281" s="1"/>
      <c r="U1281" s="1"/>
      <c r="V1281" s="1"/>
      <c r="W1281" s="1"/>
      <c r="X1281" s="1"/>
      <c r="Y1281" s="1"/>
      <c r="Z1281" s="1"/>
      <c r="AA1281" s="1"/>
      <c r="AB1281" s="1"/>
      <c r="AC1281" s="1"/>
    </row>
    <row r="1282" spans="1:29" x14ac:dyDescent="0.3">
      <c r="A1282" s="1"/>
      <c r="B1282" s="1"/>
      <c r="C1282" s="1"/>
      <c r="D1282" s="3"/>
      <c r="E1282" s="1"/>
      <c r="F1282" s="1"/>
      <c r="G1282" s="1"/>
      <c r="H1282" s="1"/>
      <c r="I1282" s="1"/>
      <c r="J1282" s="1"/>
      <c r="K1282" s="1"/>
      <c r="L1282" s="1"/>
      <c r="M1282" s="1"/>
      <c r="O1282" s="1"/>
      <c r="P1282" s="1"/>
      <c r="Q1282" s="1"/>
      <c r="R1282" s="1"/>
      <c r="S1282" s="1"/>
      <c r="T1282" s="1"/>
      <c r="U1282" s="1"/>
      <c r="V1282" s="1"/>
      <c r="W1282" s="1"/>
      <c r="X1282" s="1"/>
      <c r="Y1282" s="1"/>
      <c r="Z1282" s="1"/>
      <c r="AA1282" s="1"/>
      <c r="AB1282" s="1"/>
      <c r="AC1282" s="1"/>
    </row>
    <row r="1283" spans="1:29" x14ac:dyDescent="0.3">
      <c r="A1283" s="1"/>
      <c r="B1283" s="1"/>
      <c r="C1283" s="1"/>
      <c r="D1283" s="3"/>
      <c r="E1283" s="1"/>
      <c r="F1283" s="1"/>
      <c r="G1283" s="1"/>
      <c r="H1283" s="1"/>
      <c r="I1283" s="1"/>
      <c r="J1283" s="1"/>
      <c r="K1283" s="1"/>
      <c r="L1283" s="1"/>
      <c r="M1283" s="1"/>
      <c r="O1283" s="1"/>
      <c r="P1283" s="1"/>
      <c r="Q1283" s="1"/>
      <c r="R1283" s="1"/>
      <c r="S1283" s="1"/>
      <c r="T1283" s="1"/>
      <c r="U1283" s="1"/>
      <c r="V1283" s="1"/>
      <c r="W1283" s="1"/>
      <c r="X1283" s="1"/>
      <c r="Y1283" s="1"/>
      <c r="Z1283" s="1"/>
      <c r="AA1283" s="1"/>
      <c r="AB1283" s="1"/>
      <c r="AC1283" s="1"/>
    </row>
    <row r="1284" spans="1:29" x14ac:dyDescent="0.3">
      <c r="A1284" s="1"/>
      <c r="B1284" s="1"/>
      <c r="C1284" s="1"/>
      <c r="D1284" s="3"/>
      <c r="E1284" s="1"/>
      <c r="F1284" s="1"/>
      <c r="G1284" s="1"/>
      <c r="H1284" s="1"/>
      <c r="I1284" s="1"/>
      <c r="J1284" s="1"/>
      <c r="K1284" s="1"/>
      <c r="L1284" s="1"/>
      <c r="M1284" s="1"/>
      <c r="O1284" s="1"/>
      <c r="P1284" s="1"/>
      <c r="Q1284" s="1"/>
      <c r="R1284" s="1"/>
      <c r="S1284" s="1"/>
      <c r="T1284" s="1"/>
      <c r="U1284" s="1"/>
      <c r="V1284" s="1"/>
      <c r="W1284" s="1"/>
      <c r="X1284" s="1"/>
      <c r="Y1284" s="1"/>
      <c r="Z1284" s="1"/>
      <c r="AA1284" s="1"/>
      <c r="AB1284" s="1"/>
      <c r="AC1284" s="1"/>
    </row>
    <row r="1285" spans="1:29" x14ac:dyDescent="0.3">
      <c r="A1285" s="1"/>
      <c r="B1285" s="1"/>
      <c r="C1285" s="1"/>
      <c r="D1285" s="3"/>
      <c r="E1285" s="1"/>
      <c r="F1285" s="1"/>
      <c r="G1285" s="1"/>
      <c r="H1285" s="1"/>
      <c r="I1285" s="1"/>
      <c r="J1285" s="1"/>
      <c r="K1285" s="1"/>
      <c r="L1285" s="1"/>
      <c r="M1285" s="1"/>
      <c r="O1285" s="1"/>
      <c r="P1285" s="1"/>
      <c r="Q1285" s="1"/>
      <c r="R1285" s="1"/>
      <c r="S1285" s="1"/>
      <c r="T1285" s="1"/>
      <c r="U1285" s="1"/>
      <c r="V1285" s="1"/>
      <c r="W1285" s="1"/>
      <c r="X1285" s="1"/>
      <c r="Y1285" s="1"/>
      <c r="Z1285" s="1"/>
      <c r="AA1285" s="1"/>
      <c r="AB1285" s="1"/>
      <c r="AC1285" s="1"/>
    </row>
    <row r="1286" spans="1:29" x14ac:dyDescent="0.3">
      <c r="A1286" s="1"/>
      <c r="B1286" s="1"/>
      <c r="C1286" s="1"/>
      <c r="D1286" s="3"/>
      <c r="E1286" s="1"/>
      <c r="F1286" s="1"/>
      <c r="G1286" s="1"/>
      <c r="H1286" s="1"/>
      <c r="I1286" s="1"/>
      <c r="J1286" s="1"/>
      <c r="K1286" s="1"/>
      <c r="L1286" s="1"/>
      <c r="M1286" s="1"/>
      <c r="O1286" s="1"/>
      <c r="P1286" s="1"/>
      <c r="Q1286" s="1"/>
      <c r="R1286" s="1"/>
      <c r="S1286" s="1"/>
      <c r="T1286" s="1"/>
      <c r="U1286" s="1"/>
      <c r="V1286" s="1"/>
      <c r="W1286" s="1"/>
      <c r="X1286" s="1"/>
      <c r="Y1286" s="1"/>
      <c r="Z1286" s="1"/>
      <c r="AA1286" s="1"/>
      <c r="AB1286" s="1"/>
      <c r="AC1286" s="1"/>
    </row>
    <row r="1287" spans="1:29" x14ac:dyDescent="0.3">
      <c r="A1287" s="1"/>
      <c r="B1287" s="1"/>
      <c r="C1287" s="1"/>
      <c r="D1287" s="3"/>
      <c r="E1287" s="1"/>
      <c r="F1287" s="1"/>
      <c r="G1287" s="1"/>
      <c r="H1287" s="1"/>
      <c r="I1287" s="1"/>
      <c r="J1287" s="1"/>
      <c r="K1287" s="1"/>
      <c r="L1287" s="1"/>
      <c r="M1287" s="1"/>
      <c r="O1287" s="1"/>
      <c r="P1287" s="1"/>
      <c r="Q1287" s="1"/>
      <c r="R1287" s="1"/>
      <c r="S1287" s="1"/>
      <c r="T1287" s="1"/>
      <c r="U1287" s="1"/>
      <c r="V1287" s="1"/>
      <c r="W1287" s="1"/>
      <c r="X1287" s="1"/>
      <c r="Y1287" s="1"/>
      <c r="Z1287" s="1"/>
      <c r="AA1287" s="1"/>
      <c r="AB1287" s="1"/>
      <c r="AC1287" s="1"/>
    </row>
    <row r="1288" spans="1:29" x14ac:dyDescent="0.3">
      <c r="A1288" s="1"/>
      <c r="B1288" s="1"/>
      <c r="C1288" s="1"/>
      <c r="D1288" s="3"/>
      <c r="E1288" s="1"/>
      <c r="F1288" s="1"/>
      <c r="G1288" s="1"/>
      <c r="H1288" s="1"/>
      <c r="I1288" s="1"/>
      <c r="J1288" s="1"/>
      <c r="K1288" s="1"/>
      <c r="L1288" s="1"/>
      <c r="M1288" s="1"/>
      <c r="O1288" s="1"/>
      <c r="P1288" s="1"/>
      <c r="Q1288" s="1"/>
      <c r="R1288" s="1"/>
      <c r="S1288" s="1"/>
      <c r="T1288" s="1"/>
      <c r="U1288" s="1"/>
      <c r="V1288" s="1"/>
      <c r="W1288" s="1"/>
      <c r="X1288" s="1"/>
      <c r="Y1288" s="1"/>
      <c r="Z1288" s="1"/>
      <c r="AA1288" s="1"/>
      <c r="AB1288" s="1"/>
      <c r="AC1288" s="1"/>
    </row>
    <row r="1289" spans="1:29" x14ac:dyDescent="0.3">
      <c r="A1289" s="1"/>
      <c r="B1289" s="1"/>
      <c r="C1289" s="1"/>
      <c r="D1289" s="3"/>
      <c r="E1289" s="1"/>
      <c r="F1289" s="1"/>
      <c r="G1289" s="1"/>
      <c r="H1289" s="1"/>
      <c r="I1289" s="1"/>
      <c r="J1289" s="1"/>
      <c r="K1289" s="1"/>
      <c r="L1289" s="1"/>
      <c r="M1289" s="1"/>
      <c r="O1289" s="1"/>
      <c r="P1289" s="1"/>
      <c r="Q1289" s="1"/>
      <c r="R1289" s="1"/>
      <c r="S1289" s="1"/>
      <c r="T1289" s="1"/>
      <c r="U1289" s="1"/>
      <c r="V1289" s="1"/>
      <c r="W1289" s="1"/>
      <c r="X1289" s="1"/>
      <c r="Y1289" s="1"/>
      <c r="Z1289" s="1"/>
      <c r="AA1289" s="1"/>
      <c r="AB1289" s="1"/>
      <c r="AC1289" s="1"/>
    </row>
    <row r="1290" spans="1:29" x14ac:dyDescent="0.3">
      <c r="A1290" s="1"/>
      <c r="B1290" s="1"/>
      <c r="C1290" s="1"/>
      <c r="D1290" s="3"/>
      <c r="E1290" s="1"/>
      <c r="F1290" s="1"/>
      <c r="G1290" s="1"/>
      <c r="H1290" s="1"/>
      <c r="I1290" s="1"/>
      <c r="J1290" s="1"/>
      <c r="K1290" s="1"/>
      <c r="L1290" s="1"/>
      <c r="M1290" s="1"/>
      <c r="O1290" s="1"/>
      <c r="P1290" s="1"/>
      <c r="Q1290" s="1"/>
      <c r="R1290" s="1"/>
      <c r="S1290" s="1"/>
      <c r="T1290" s="1"/>
      <c r="U1290" s="1"/>
      <c r="V1290" s="1"/>
      <c r="W1290" s="1"/>
      <c r="X1290" s="1"/>
      <c r="Y1290" s="1"/>
      <c r="Z1290" s="1"/>
      <c r="AA1290" s="1"/>
      <c r="AB1290" s="1"/>
      <c r="AC1290" s="1"/>
    </row>
    <row r="1291" spans="1:29" x14ac:dyDescent="0.3">
      <c r="A1291" s="1"/>
      <c r="B1291" s="1"/>
      <c r="C1291" s="1"/>
      <c r="D1291" s="3"/>
      <c r="E1291" s="1"/>
      <c r="F1291" s="1"/>
      <c r="G1291" s="1"/>
      <c r="H1291" s="1"/>
      <c r="I1291" s="1"/>
      <c r="J1291" s="1"/>
      <c r="K1291" s="1"/>
      <c r="L1291" s="1"/>
      <c r="M1291" s="1"/>
      <c r="O1291" s="1"/>
      <c r="P1291" s="1"/>
      <c r="Q1291" s="1"/>
      <c r="R1291" s="1"/>
      <c r="S1291" s="1"/>
      <c r="T1291" s="1"/>
      <c r="U1291" s="1"/>
      <c r="V1291" s="1"/>
      <c r="W1291" s="1"/>
      <c r="X1291" s="1"/>
      <c r="Y1291" s="1"/>
      <c r="Z1291" s="1"/>
      <c r="AA1291" s="1"/>
      <c r="AB1291" s="1"/>
      <c r="AC1291" s="1"/>
    </row>
    <row r="1292" spans="1:29" x14ac:dyDescent="0.3">
      <c r="A1292" s="1"/>
      <c r="B1292" s="1"/>
      <c r="C1292" s="1"/>
      <c r="D1292" s="3"/>
      <c r="E1292" s="1"/>
      <c r="F1292" s="1"/>
      <c r="G1292" s="1"/>
      <c r="H1292" s="1"/>
      <c r="I1292" s="1"/>
      <c r="J1292" s="1"/>
      <c r="K1292" s="1"/>
      <c r="L1292" s="1"/>
      <c r="M1292" s="1"/>
      <c r="O1292" s="1"/>
      <c r="P1292" s="1"/>
      <c r="Q1292" s="1"/>
      <c r="R1292" s="1"/>
      <c r="S1292" s="1"/>
      <c r="T1292" s="1"/>
      <c r="U1292" s="1"/>
      <c r="V1292" s="1"/>
      <c r="W1292" s="1"/>
      <c r="X1292" s="1"/>
      <c r="Y1292" s="1"/>
      <c r="Z1292" s="1"/>
      <c r="AA1292" s="1"/>
      <c r="AB1292" s="1"/>
      <c r="AC1292" s="1"/>
    </row>
    <row r="1293" spans="1:29" x14ac:dyDescent="0.3">
      <c r="A1293" s="1"/>
      <c r="B1293" s="1"/>
      <c r="C1293" s="1"/>
      <c r="D1293" s="3"/>
      <c r="E1293" s="1"/>
      <c r="F1293" s="1"/>
      <c r="G1293" s="1"/>
      <c r="H1293" s="1"/>
      <c r="I1293" s="1"/>
      <c r="J1293" s="1"/>
      <c r="K1293" s="1"/>
      <c r="L1293" s="1"/>
      <c r="M1293" s="1"/>
      <c r="O1293" s="1"/>
      <c r="P1293" s="1"/>
      <c r="Q1293" s="1"/>
      <c r="R1293" s="1"/>
      <c r="S1293" s="1"/>
      <c r="T1293" s="1"/>
      <c r="U1293" s="1"/>
      <c r="V1293" s="1"/>
      <c r="W1293" s="1"/>
      <c r="X1293" s="1"/>
      <c r="Y1293" s="1"/>
      <c r="Z1293" s="1"/>
      <c r="AA1293" s="1"/>
      <c r="AB1293" s="1"/>
      <c r="AC1293" s="1"/>
    </row>
    <row r="1294" spans="1:29" x14ac:dyDescent="0.3">
      <c r="A1294" s="1"/>
      <c r="B1294" s="1"/>
      <c r="C1294" s="1"/>
      <c r="D1294" s="3"/>
      <c r="E1294" s="1"/>
      <c r="F1294" s="1"/>
      <c r="G1294" s="1"/>
      <c r="H1294" s="1"/>
      <c r="I1294" s="1"/>
      <c r="J1294" s="1"/>
      <c r="K1294" s="1"/>
      <c r="L1294" s="1"/>
      <c r="M1294" s="1"/>
      <c r="O1294" s="1"/>
      <c r="P1294" s="1"/>
      <c r="Q1294" s="1"/>
      <c r="R1294" s="1"/>
      <c r="S1294" s="1"/>
      <c r="T1294" s="1"/>
      <c r="U1294" s="1"/>
      <c r="V1294" s="1"/>
      <c r="W1294" s="1"/>
      <c r="X1294" s="1"/>
      <c r="Y1294" s="1"/>
      <c r="Z1294" s="1"/>
      <c r="AA1294" s="1"/>
      <c r="AB1294" s="1"/>
      <c r="AC1294" s="1"/>
    </row>
    <row r="1295" spans="1:29" x14ac:dyDescent="0.3">
      <c r="A1295" s="1"/>
      <c r="B1295" s="1"/>
      <c r="C1295" s="1"/>
      <c r="D1295" s="3"/>
      <c r="E1295" s="1"/>
      <c r="F1295" s="1"/>
      <c r="G1295" s="1"/>
      <c r="H1295" s="1"/>
      <c r="I1295" s="1"/>
      <c r="J1295" s="1"/>
      <c r="K1295" s="1"/>
      <c r="L1295" s="1"/>
      <c r="M1295" s="1"/>
      <c r="O1295" s="1"/>
      <c r="P1295" s="1"/>
      <c r="Q1295" s="1"/>
      <c r="R1295" s="1"/>
      <c r="S1295" s="1"/>
      <c r="T1295" s="1"/>
      <c r="U1295" s="1"/>
      <c r="V1295" s="1"/>
      <c r="W1295" s="1"/>
      <c r="X1295" s="1"/>
      <c r="Y1295" s="1"/>
      <c r="Z1295" s="1"/>
      <c r="AA1295" s="1"/>
      <c r="AB1295" s="1"/>
      <c r="AC1295" s="1"/>
    </row>
    <row r="1296" spans="1:29" x14ac:dyDescent="0.3">
      <c r="A1296" s="1"/>
      <c r="B1296" s="1"/>
      <c r="C1296" s="1"/>
      <c r="D1296" s="3"/>
      <c r="E1296" s="1"/>
      <c r="F1296" s="1"/>
      <c r="G1296" s="1"/>
      <c r="H1296" s="1"/>
      <c r="I1296" s="1"/>
      <c r="J1296" s="1"/>
      <c r="K1296" s="1"/>
      <c r="L1296" s="1"/>
      <c r="M1296" s="1"/>
      <c r="O1296" s="1"/>
      <c r="P1296" s="1"/>
      <c r="Q1296" s="1"/>
      <c r="R1296" s="1"/>
      <c r="S1296" s="1"/>
      <c r="T1296" s="1"/>
      <c r="U1296" s="1"/>
      <c r="V1296" s="1"/>
      <c r="W1296" s="1"/>
      <c r="X1296" s="1"/>
      <c r="Y1296" s="1"/>
      <c r="Z1296" s="1"/>
      <c r="AA1296" s="1"/>
      <c r="AB1296" s="1"/>
      <c r="AC1296" s="1"/>
    </row>
    <row r="1297" spans="1:29" x14ac:dyDescent="0.3">
      <c r="A1297" s="1"/>
      <c r="B1297" s="1"/>
      <c r="C1297" s="1"/>
      <c r="D1297" s="3"/>
      <c r="E1297" s="1"/>
      <c r="F1297" s="1"/>
      <c r="G1297" s="1"/>
      <c r="H1297" s="1"/>
      <c r="I1297" s="1"/>
      <c r="J1297" s="1"/>
      <c r="K1297" s="1"/>
      <c r="L1297" s="1"/>
      <c r="M1297" s="1"/>
      <c r="O1297" s="1"/>
      <c r="P1297" s="1"/>
      <c r="Q1297" s="1"/>
      <c r="R1297" s="1"/>
      <c r="S1297" s="1"/>
      <c r="T1297" s="1"/>
      <c r="U1297" s="1"/>
      <c r="V1297" s="1"/>
      <c r="W1297" s="1"/>
      <c r="X1297" s="1"/>
      <c r="Y1297" s="1"/>
      <c r="Z1297" s="1"/>
      <c r="AA1297" s="1"/>
      <c r="AB1297" s="1"/>
      <c r="AC1297" s="1"/>
    </row>
    <row r="1298" spans="1:29" x14ac:dyDescent="0.3">
      <c r="A1298" s="1"/>
      <c r="B1298" s="1"/>
      <c r="C1298" s="1"/>
      <c r="D1298" s="3"/>
      <c r="E1298" s="1"/>
      <c r="F1298" s="1"/>
      <c r="G1298" s="1"/>
      <c r="H1298" s="1"/>
      <c r="I1298" s="1"/>
      <c r="J1298" s="1"/>
      <c r="K1298" s="1"/>
      <c r="L1298" s="1"/>
      <c r="M1298" s="1"/>
      <c r="O1298" s="1"/>
      <c r="P1298" s="1"/>
      <c r="Q1298" s="1"/>
      <c r="R1298" s="1"/>
      <c r="S1298" s="1"/>
      <c r="T1298" s="1"/>
      <c r="U1298" s="1"/>
      <c r="V1298" s="1"/>
      <c r="W1298" s="1"/>
      <c r="X1298" s="1"/>
      <c r="Y1298" s="1"/>
      <c r="Z1298" s="1"/>
      <c r="AA1298" s="1"/>
      <c r="AB1298" s="1"/>
      <c r="AC1298" s="1"/>
    </row>
    <row r="1299" spans="1:29" x14ac:dyDescent="0.3">
      <c r="A1299" s="1"/>
      <c r="B1299" s="1"/>
      <c r="C1299" s="1"/>
      <c r="D1299" s="3"/>
      <c r="E1299" s="1"/>
      <c r="F1299" s="1"/>
      <c r="G1299" s="1"/>
      <c r="H1299" s="1"/>
      <c r="I1299" s="1"/>
      <c r="J1299" s="1"/>
      <c r="K1299" s="1"/>
      <c r="L1299" s="1"/>
      <c r="M1299" s="1"/>
      <c r="O1299" s="1"/>
      <c r="P1299" s="1"/>
      <c r="Q1299" s="1"/>
      <c r="R1299" s="1"/>
      <c r="S1299" s="1"/>
      <c r="T1299" s="1"/>
      <c r="U1299" s="1"/>
      <c r="V1299" s="1"/>
      <c r="W1299" s="1"/>
      <c r="X1299" s="1"/>
      <c r="Y1299" s="1"/>
      <c r="Z1299" s="1"/>
      <c r="AA1299" s="1"/>
      <c r="AB1299" s="1"/>
      <c r="AC1299" s="1"/>
    </row>
    <row r="1300" spans="1:29" x14ac:dyDescent="0.3">
      <c r="A1300" s="1"/>
      <c r="B1300" s="1"/>
      <c r="C1300" s="1"/>
      <c r="D1300" s="3"/>
      <c r="E1300" s="1"/>
      <c r="F1300" s="1"/>
      <c r="G1300" s="1"/>
      <c r="H1300" s="1"/>
      <c r="I1300" s="1"/>
      <c r="J1300" s="1"/>
      <c r="K1300" s="1"/>
      <c r="L1300" s="1"/>
      <c r="M1300" s="1"/>
      <c r="O1300" s="1"/>
      <c r="P1300" s="1"/>
      <c r="Q1300" s="1"/>
      <c r="R1300" s="1"/>
      <c r="S1300" s="1"/>
      <c r="T1300" s="1"/>
      <c r="U1300" s="1"/>
      <c r="V1300" s="1"/>
      <c r="W1300" s="1"/>
      <c r="X1300" s="1"/>
      <c r="Y1300" s="1"/>
      <c r="Z1300" s="1"/>
      <c r="AA1300" s="1"/>
      <c r="AB1300" s="1"/>
      <c r="AC1300" s="1"/>
    </row>
    <row r="1301" spans="1:29" x14ac:dyDescent="0.3">
      <c r="A1301" s="1"/>
      <c r="B1301" s="1"/>
      <c r="C1301" s="1"/>
      <c r="D1301" s="3"/>
      <c r="E1301" s="1"/>
      <c r="F1301" s="1"/>
      <c r="G1301" s="1"/>
      <c r="H1301" s="1"/>
      <c r="I1301" s="1"/>
      <c r="J1301" s="1"/>
      <c r="K1301" s="1"/>
      <c r="L1301" s="1"/>
      <c r="M1301" s="1"/>
      <c r="O1301" s="1"/>
      <c r="P1301" s="1"/>
      <c r="Q1301" s="1"/>
      <c r="R1301" s="1"/>
      <c r="S1301" s="1"/>
      <c r="T1301" s="1"/>
      <c r="U1301" s="1"/>
      <c r="V1301" s="1"/>
      <c r="W1301" s="1"/>
      <c r="X1301" s="1"/>
      <c r="Y1301" s="1"/>
      <c r="Z1301" s="1"/>
      <c r="AA1301" s="1"/>
      <c r="AB1301" s="1"/>
      <c r="AC1301" s="1"/>
    </row>
    <row r="1302" spans="1:29" x14ac:dyDescent="0.3">
      <c r="A1302" s="1"/>
      <c r="B1302" s="1"/>
      <c r="C1302" s="1"/>
      <c r="D1302" s="3"/>
      <c r="E1302" s="1"/>
      <c r="F1302" s="1"/>
      <c r="G1302" s="1"/>
      <c r="H1302" s="1"/>
      <c r="I1302" s="1"/>
      <c r="J1302" s="1"/>
      <c r="K1302" s="1"/>
      <c r="L1302" s="1"/>
      <c r="M1302" s="1"/>
      <c r="O1302" s="1"/>
      <c r="P1302" s="1"/>
      <c r="Q1302" s="1"/>
      <c r="R1302" s="1"/>
      <c r="S1302" s="1"/>
      <c r="T1302" s="1"/>
      <c r="U1302" s="1"/>
      <c r="V1302" s="1"/>
      <c r="W1302" s="1"/>
      <c r="X1302" s="1"/>
      <c r="Y1302" s="1"/>
      <c r="Z1302" s="1"/>
      <c r="AA1302" s="1"/>
      <c r="AB1302" s="1"/>
      <c r="AC1302" s="1"/>
    </row>
    <row r="1303" spans="1:29" x14ac:dyDescent="0.3">
      <c r="A1303" s="1"/>
      <c r="B1303" s="1"/>
      <c r="C1303" s="1"/>
      <c r="D1303" s="3"/>
      <c r="E1303" s="1"/>
      <c r="F1303" s="1"/>
      <c r="G1303" s="1"/>
      <c r="H1303" s="1"/>
      <c r="I1303" s="1"/>
      <c r="J1303" s="1"/>
      <c r="K1303" s="1"/>
      <c r="L1303" s="1"/>
      <c r="M1303" s="1"/>
      <c r="O1303" s="1"/>
      <c r="P1303" s="1"/>
      <c r="Q1303" s="1"/>
      <c r="R1303" s="1"/>
      <c r="S1303" s="1"/>
      <c r="T1303" s="1"/>
      <c r="U1303" s="1"/>
      <c r="V1303" s="1"/>
      <c r="W1303" s="1"/>
      <c r="X1303" s="1"/>
      <c r="Y1303" s="1"/>
      <c r="Z1303" s="1"/>
      <c r="AA1303" s="1"/>
      <c r="AB1303" s="1"/>
      <c r="AC1303" s="1"/>
    </row>
    <row r="1304" spans="1:29" x14ac:dyDescent="0.3">
      <c r="A1304" s="1"/>
      <c r="B1304" s="1"/>
      <c r="C1304" s="1"/>
      <c r="D1304" s="3"/>
      <c r="E1304" s="1"/>
      <c r="F1304" s="1"/>
      <c r="G1304" s="1"/>
      <c r="H1304" s="1"/>
      <c r="I1304" s="1"/>
      <c r="J1304" s="1"/>
      <c r="K1304" s="1"/>
      <c r="L1304" s="1"/>
      <c r="M1304" s="1"/>
      <c r="O1304" s="1"/>
      <c r="P1304" s="1"/>
      <c r="Q1304" s="1"/>
      <c r="R1304" s="1"/>
      <c r="S1304" s="1"/>
      <c r="T1304" s="1"/>
      <c r="U1304" s="1"/>
      <c r="V1304" s="1"/>
      <c r="W1304" s="1"/>
      <c r="X1304" s="1"/>
      <c r="Y1304" s="1"/>
      <c r="Z1304" s="1"/>
      <c r="AA1304" s="1"/>
      <c r="AB1304" s="1"/>
      <c r="AC1304" s="1"/>
    </row>
    <row r="1305" spans="1:29" x14ac:dyDescent="0.3">
      <c r="A1305" s="1"/>
      <c r="B1305" s="1"/>
      <c r="C1305" s="1"/>
      <c r="D1305" s="3"/>
      <c r="E1305" s="1"/>
      <c r="F1305" s="1"/>
      <c r="G1305" s="1"/>
      <c r="H1305" s="1"/>
      <c r="I1305" s="1"/>
      <c r="J1305" s="1"/>
      <c r="K1305" s="1"/>
      <c r="L1305" s="1"/>
      <c r="M1305" s="1"/>
      <c r="O1305" s="1"/>
      <c r="P1305" s="1"/>
      <c r="Q1305" s="1"/>
      <c r="R1305" s="1"/>
      <c r="S1305" s="1"/>
      <c r="T1305" s="1"/>
      <c r="U1305" s="1"/>
      <c r="V1305" s="1"/>
      <c r="W1305" s="1"/>
      <c r="X1305" s="1"/>
      <c r="Y1305" s="1"/>
      <c r="Z1305" s="1"/>
      <c r="AA1305" s="1"/>
      <c r="AB1305" s="1"/>
      <c r="AC1305" s="1"/>
    </row>
    <row r="1306" spans="1:29" x14ac:dyDescent="0.3">
      <c r="A1306" s="1"/>
      <c r="B1306" s="1"/>
      <c r="C1306" s="1"/>
      <c r="D1306" s="3"/>
      <c r="E1306" s="1"/>
      <c r="F1306" s="1"/>
      <c r="G1306" s="1"/>
      <c r="H1306" s="1"/>
      <c r="I1306" s="1"/>
      <c r="J1306" s="1"/>
      <c r="K1306" s="1"/>
      <c r="L1306" s="1"/>
      <c r="M1306" s="1"/>
      <c r="O1306" s="1"/>
      <c r="P1306" s="1"/>
      <c r="Q1306" s="1"/>
      <c r="R1306" s="1"/>
      <c r="S1306" s="1"/>
      <c r="T1306" s="1"/>
      <c r="U1306" s="1"/>
      <c r="V1306" s="1"/>
      <c r="W1306" s="1"/>
      <c r="X1306" s="1"/>
      <c r="Y1306" s="1"/>
      <c r="Z1306" s="1"/>
      <c r="AA1306" s="1"/>
      <c r="AB1306" s="1"/>
      <c r="AC1306" s="1"/>
    </row>
    <row r="1307" spans="1:29" x14ac:dyDescent="0.3">
      <c r="A1307" s="1"/>
      <c r="B1307" s="1"/>
      <c r="C1307" s="1"/>
      <c r="D1307" s="3"/>
      <c r="E1307" s="1"/>
      <c r="F1307" s="1"/>
      <c r="G1307" s="1"/>
      <c r="H1307" s="1"/>
      <c r="I1307" s="1"/>
      <c r="J1307" s="1"/>
      <c r="K1307" s="1"/>
      <c r="L1307" s="1"/>
      <c r="M1307" s="1"/>
      <c r="O1307" s="1"/>
      <c r="P1307" s="1"/>
      <c r="Q1307" s="1"/>
      <c r="R1307" s="1"/>
      <c r="S1307" s="1"/>
      <c r="T1307" s="1"/>
      <c r="U1307" s="1"/>
      <c r="V1307" s="1"/>
      <c r="W1307" s="1"/>
      <c r="X1307" s="1"/>
      <c r="Y1307" s="1"/>
      <c r="Z1307" s="1"/>
      <c r="AA1307" s="1"/>
      <c r="AB1307" s="1"/>
      <c r="AC1307" s="1"/>
    </row>
    <row r="1308" spans="1:29" x14ac:dyDescent="0.3">
      <c r="A1308" s="1"/>
      <c r="B1308" s="1"/>
      <c r="C1308" s="1"/>
      <c r="D1308" s="3"/>
      <c r="E1308" s="1"/>
      <c r="F1308" s="1"/>
      <c r="G1308" s="1"/>
      <c r="H1308" s="1"/>
      <c r="I1308" s="1"/>
      <c r="J1308" s="1"/>
      <c r="K1308" s="1"/>
      <c r="L1308" s="1"/>
      <c r="M1308" s="1"/>
      <c r="O1308" s="1"/>
      <c r="P1308" s="1"/>
      <c r="Q1308" s="1"/>
      <c r="R1308" s="1"/>
      <c r="S1308" s="1"/>
      <c r="T1308" s="1"/>
      <c r="U1308" s="1"/>
      <c r="V1308" s="1"/>
      <c r="W1308" s="1"/>
      <c r="X1308" s="1"/>
      <c r="Y1308" s="1"/>
      <c r="Z1308" s="1"/>
      <c r="AA1308" s="1"/>
      <c r="AB1308" s="1"/>
      <c r="AC1308" s="1"/>
    </row>
    <row r="1309" spans="1:29" x14ac:dyDescent="0.3">
      <c r="A1309" s="1"/>
      <c r="B1309" s="1"/>
      <c r="C1309" s="1"/>
      <c r="D1309" s="3"/>
      <c r="E1309" s="1"/>
      <c r="F1309" s="1"/>
      <c r="G1309" s="1"/>
      <c r="H1309" s="1"/>
      <c r="I1309" s="1"/>
      <c r="J1309" s="1"/>
      <c r="K1309" s="1"/>
      <c r="L1309" s="1"/>
      <c r="M1309" s="1"/>
      <c r="O1309" s="1"/>
      <c r="P1309" s="1"/>
      <c r="Q1309" s="1"/>
      <c r="R1309" s="1"/>
      <c r="S1309" s="1"/>
      <c r="T1309" s="1"/>
      <c r="U1309" s="1"/>
      <c r="V1309" s="1"/>
      <c r="W1309" s="1"/>
      <c r="X1309" s="1"/>
      <c r="Y1309" s="1"/>
      <c r="Z1309" s="1"/>
      <c r="AA1309" s="1"/>
      <c r="AB1309" s="1"/>
      <c r="AC1309" s="1"/>
    </row>
    <row r="1310" spans="1:29" x14ac:dyDescent="0.3">
      <c r="A1310" s="1"/>
      <c r="B1310" s="1"/>
      <c r="C1310" s="1"/>
      <c r="D1310" s="3"/>
      <c r="E1310" s="1"/>
      <c r="F1310" s="1"/>
      <c r="G1310" s="1"/>
      <c r="H1310" s="1"/>
      <c r="I1310" s="1"/>
      <c r="J1310" s="1"/>
      <c r="K1310" s="1"/>
      <c r="L1310" s="1"/>
      <c r="M1310" s="1"/>
      <c r="O1310" s="1"/>
      <c r="P1310" s="1"/>
      <c r="Q1310" s="1"/>
      <c r="R1310" s="1"/>
      <c r="S1310" s="1"/>
      <c r="T1310" s="1"/>
      <c r="U1310" s="1"/>
      <c r="V1310" s="1"/>
      <c r="W1310" s="1"/>
      <c r="X1310" s="1"/>
      <c r="Y1310" s="1"/>
      <c r="Z1310" s="1"/>
      <c r="AA1310" s="1"/>
      <c r="AB1310" s="1"/>
      <c r="AC1310" s="1"/>
    </row>
    <row r="1311" spans="1:29" x14ac:dyDescent="0.3">
      <c r="A1311" s="1"/>
      <c r="B1311" s="1"/>
      <c r="C1311" s="1"/>
      <c r="D1311" s="3"/>
      <c r="E1311" s="1"/>
      <c r="F1311" s="1"/>
      <c r="G1311" s="1"/>
      <c r="H1311" s="1"/>
      <c r="I1311" s="1"/>
      <c r="J1311" s="1"/>
      <c r="K1311" s="1"/>
      <c r="L1311" s="1"/>
      <c r="M1311" s="1"/>
      <c r="O1311" s="1"/>
      <c r="P1311" s="1"/>
      <c r="Q1311" s="1"/>
      <c r="R1311" s="1"/>
      <c r="S1311" s="1"/>
      <c r="T1311" s="1"/>
      <c r="U1311" s="1"/>
      <c r="V1311" s="1"/>
      <c r="W1311" s="1"/>
      <c r="X1311" s="1"/>
      <c r="Y1311" s="1"/>
      <c r="Z1311" s="1"/>
      <c r="AA1311" s="1"/>
      <c r="AB1311" s="1"/>
      <c r="AC1311" s="1"/>
    </row>
    <row r="1312" spans="1:29" x14ac:dyDescent="0.3">
      <c r="A1312" s="1"/>
      <c r="B1312" s="1"/>
      <c r="C1312" s="1"/>
      <c r="D1312" s="3"/>
      <c r="E1312" s="1"/>
      <c r="F1312" s="1"/>
      <c r="G1312" s="1"/>
      <c r="H1312" s="1"/>
      <c r="I1312" s="1"/>
      <c r="J1312" s="1"/>
      <c r="K1312" s="1"/>
      <c r="L1312" s="1"/>
      <c r="M1312" s="1"/>
      <c r="O1312" s="1"/>
      <c r="P1312" s="1"/>
      <c r="Q1312" s="1"/>
      <c r="R1312" s="1"/>
      <c r="S1312" s="1"/>
      <c r="T1312" s="1"/>
      <c r="U1312" s="1"/>
      <c r="V1312" s="1"/>
      <c r="W1312" s="1"/>
      <c r="X1312" s="1"/>
      <c r="Y1312" s="1"/>
      <c r="Z1312" s="1"/>
      <c r="AA1312" s="1"/>
      <c r="AB1312" s="1"/>
      <c r="AC1312" s="1"/>
    </row>
    <row r="1313" spans="1:29" x14ac:dyDescent="0.3">
      <c r="A1313" s="1"/>
      <c r="B1313" s="1"/>
      <c r="C1313" s="1"/>
      <c r="D1313" s="3"/>
      <c r="E1313" s="1"/>
      <c r="F1313" s="1"/>
      <c r="G1313" s="1"/>
      <c r="H1313" s="1"/>
      <c r="I1313" s="1"/>
      <c r="J1313" s="1"/>
      <c r="K1313" s="1"/>
      <c r="L1313" s="1"/>
      <c r="M1313" s="1"/>
      <c r="O1313" s="1"/>
      <c r="P1313" s="1"/>
      <c r="Q1313" s="1"/>
      <c r="R1313" s="1"/>
      <c r="S1313" s="1"/>
      <c r="T1313" s="1"/>
      <c r="U1313" s="1"/>
      <c r="V1313" s="1"/>
      <c r="W1313" s="1"/>
      <c r="X1313" s="1"/>
      <c r="Y1313" s="1"/>
      <c r="Z1313" s="1"/>
      <c r="AA1313" s="1"/>
      <c r="AB1313" s="1"/>
      <c r="AC1313" s="1"/>
    </row>
    <row r="1314" spans="1:29" x14ac:dyDescent="0.3">
      <c r="A1314" s="1"/>
      <c r="B1314" s="1"/>
      <c r="C1314" s="1"/>
      <c r="D1314" s="3"/>
      <c r="E1314" s="1"/>
      <c r="F1314" s="1"/>
      <c r="G1314" s="1"/>
      <c r="H1314" s="1"/>
      <c r="I1314" s="1"/>
      <c r="J1314" s="1"/>
      <c r="K1314" s="1"/>
      <c r="L1314" s="1"/>
      <c r="M1314" s="1"/>
      <c r="O1314" s="1"/>
      <c r="P1314" s="1"/>
      <c r="Q1314" s="1"/>
      <c r="R1314" s="1"/>
      <c r="S1314" s="1"/>
      <c r="T1314" s="1"/>
      <c r="U1314" s="1"/>
      <c r="V1314" s="1"/>
      <c r="W1314" s="1"/>
      <c r="X1314" s="1"/>
      <c r="Y1314" s="1"/>
      <c r="Z1314" s="1"/>
      <c r="AA1314" s="1"/>
      <c r="AB1314" s="1"/>
      <c r="AC1314" s="1"/>
    </row>
    <row r="1315" spans="1:29" x14ac:dyDescent="0.3">
      <c r="A1315" s="1"/>
      <c r="B1315" s="1"/>
      <c r="C1315" s="1"/>
      <c r="D1315" s="3"/>
      <c r="E1315" s="1"/>
      <c r="F1315" s="1"/>
      <c r="G1315" s="1"/>
      <c r="H1315" s="1"/>
      <c r="I1315" s="1"/>
      <c r="J1315" s="1"/>
      <c r="K1315" s="1"/>
      <c r="L1315" s="1"/>
      <c r="M1315" s="1"/>
      <c r="O1315" s="1"/>
      <c r="P1315" s="1"/>
      <c r="Q1315" s="1"/>
      <c r="R1315" s="1"/>
      <c r="S1315" s="1"/>
      <c r="T1315" s="1"/>
      <c r="U1315" s="1"/>
      <c r="V1315" s="1"/>
      <c r="W1315" s="1"/>
      <c r="X1315" s="1"/>
      <c r="Y1315" s="1"/>
      <c r="Z1315" s="1"/>
      <c r="AA1315" s="1"/>
      <c r="AB1315" s="1"/>
      <c r="AC1315" s="1"/>
    </row>
    <row r="1316" spans="1:29" x14ac:dyDescent="0.3">
      <c r="A1316" s="1"/>
      <c r="B1316" s="1"/>
      <c r="C1316" s="1"/>
      <c r="D1316" s="3"/>
      <c r="E1316" s="1"/>
      <c r="F1316" s="1"/>
      <c r="G1316" s="1"/>
      <c r="H1316" s="1"/>
      <c r="I1316" s="1"/>
      <c r="J1316" s="1"/>
      <c r="K1316" s="1"/>
      <c r="L1316" s="1"/>
      <c r="M1316" s="1"/>
      <c r="O1316" s="1"/>
      <c r="P1316" s="1"/>
      <c r="Q1316" s="1"/>
      <c r="R1316" s="1"/>
      <c r="S1316" s="1"/>
      <c r="T1316" s="1"/>
      <c r="U1316" s="1"/>
      <c r="V1316" s="1"/>
      <c r="W1316" s="1"/>
      <c r="X1316" s="1"/>
      <c r="Y1316" s="1"/>
      <c r="Z1316" s="1"/>
      <c r="AA1316" s="1"/>
      <c r="AB1316" s="1"/>
      <c r="AC1316" s="1"/>
    </row>
    <row r="1317" spans="1:29" x14ac:dyDescent="0.3">
      <c r="A1317" s="1"/>
      <c r="B1317" s="1"/>
      <c r="C1317" s="1"/>
      <c r="D1317" s="3"/>
      <c r="E1317" s="1"/>
      <c r="F1317" s="1"/>
      <c r="G1317" s="1"/>
      <c r="H1317" s="1"/>
      <c r="I1317" s="1"/>
      <c r="J1317" s="1"/>
      <c r="K1317" s="1"/>
      <c r="L1317" s="1"/>
      <c r="M1317" s="1"/>
      <c r="O1317" s="1"/>
      <c r="P1317" s="1"/>
      <c r="Q1317" s="1"/>
      <c r="R1317" s="1"/>
      <c r="S1317" s="1"/>
      <c r="T1317" s="1"/>
      <c r="U1317" s="1"/>
      <c r="V1317" s="1"/>
      <c r="W1317" s="1"/>
      <c r="X1317" s="1"/>
      <c r="Y1317" s="1"/>
      <c r="Z1317" s="1"/>
      <c r="AA1317" s="1"/>
      <c r="AB1317" s="1"/>
      <c r="AC1317" s="1"/>
    </row>
    <row r="1318" spans="1:29" x14ac:dyDescent="0.3">
      <c r="A1318" s="1"/>
      <c r="B1318" s="1"/>
      <c r="C1318" s="1"/>
      <c r="D1318" s="3"/>
      <c r="E1318" s="1"/>
      <c r="F1318" s="1"/>
      <c r="G1318" s="1"/>
      <c r="H1318" s="1"/>
      <c r="I1318" s="1"/>
      <c r="J1318" s="1"/>
      <c r="K1318" s="1"/>
      <c r="L1318" s="1"/>
      <c r="M1318" s="1"/>
      <c r="O1318" s="1"/>
      <c r="P1318" s="1"/>
      <c r="Q1318" s="1"/>
      <c r="R1318" s="1"/>
      <c r="S1318" s="1"/>
      <c r="T1318" s="1"/>
      <c r="U1318" s="1"/>
      <c r="V1318" s="1"/>
      <c r="W1318" s="1"/>
      <c r="X1318" s="1"/>
      <c r="Y1318" s="1"/>
      <c r="Z1318" s="1"/>
      <c r="AA1318" s="1"/>
      <c r="AB1318" s="1"/>
      <c r="AC1318" s="1"/>
    </row>
    <row r="1319" spans="1:29" x14ac:dyDescent="0.3">
      <c r="A1319" s="1"/>
      <c r="B1319" s="1"/>
      <c r="C1319" s="1"/>
      <c r="D1319" s="3"/>
      <c r="E1319" s="1"/>
      <c r="F1319" s="1"/>
      <c r="G1319" s="1"/>
      <c r="H1319" s="1"/>
      <c r="I1319" s="1"/>
      <c r="J1319" s="1"/>
      <c r="K1319" s="1"/>
      <c r="L1319" s="1"/>
      <c r="M1319" s="1"/>
      <c r="O1319" s="1"/>
      <c r="P1319" s="1"/>
      <c r="Q1319" s="1"/>
      <c r="R1319" s="1"/>
      <c r="S1319" s="1"/>
      <c r="T1319" s="1"/>
      <c r="U1319" s="1"/>
      <c r="V1319" s="1"/>
      <c r="W1319" s="1"/>
      <c r="X1319" s="1"/>
      <c r="Y1319" s="1"/>
      <c r="Z1319" s="1"/>
      <c r="AA1319" s="1"/>
      <c r="AB1319" s="1"/>
      <c r="AC1319" s="1"/>
    </row>
    <row r="1320" spans="1:29" x14ac:dyDescent="0.3">
      <c r="A1320" s="1"/>
      <c r="B1320" s="1"/>
      <c r="C1320" s="1"/>
      <c r="D1320" s="3"/>
      <c r="E1320" s="1"/>
      <c r="F1320" s="1"/>
      <c r="G1320" s="1"/>
      <c r="H1320" s="1"/>
      <c r="I1320" s="1"/>
      <c r="J1320" s="1"/>
      <c r="K1320" s="1"/>
      <c r="L1320" s="1"/>
      <c r="M1320" s="1"/>
      <c r="O1320" s="1"/>
      <c r="P1320" s="1"/>
      <c r="Q1320" s="1"/>
      <c r="R1320" s="1"/>
      <c r="S1320" s="1"/>
      <c r="T1320" s="1"/>
      <c r="U1320" s="1"/>
      <c r="V1320" s="1"/>
      <c r="W1320" s="1"/>
      <c r="X1320" s="1"/>
      <c r="Y1320" s="1"/>
      <c r="Z1320" s="1"/>
      <c r="AA1320" s="1"/>
      <c r="AB1320" s="1"/>
      <c r="AC1320" s="1"/>
    </row>
    <row r="1321" spans="1:29" x14ac:dyDescent="0.3">
      <c r="A1321" s="1"/>
      <c r="B1321" s="1"/>
      <c r="C1321" s="1"/>
      <c r="D1321" s="3"/>
      <c r="E1321" s="1"/>
      <c r="F1321" s="1"/>
      <c r="G1321" s="1"/>
      <c r="H1321" s="1"/>
      <c r="I1321" s="1"/>
      <c r="J1321" s="1"/>
      <c r="K1321" s="1"/>
      <c r="L1321" s="1"/>
      <c r="M1321" s="1"/>
      <c r="O1321" s="1"/>
      <c r="P1321" s="1"/>
      <c r="Q1321" s="1"/>
      <c r="R1321" s="1"/>
      <c r="S1321" s="1"/>
      <c r="T1321" s="1"/>
      <c r="U1321" s="1"/>
      <c r="V1321" s="1"/>
      <c r="W1321" s="1"/>
      <c r="X1321" s="1"/>
      <c r="Y1321" s="1"/>
      <c r="Z1321" s="1"/>
      <c r="AA1321" s="1"/>
      <c r="AB1321" s="1"/>
      <c r="AC1321" s="1"/>
    </row>
    <row r="1322" spans="1:29" x14ac:dyDescent="0.3">
      <c r="A1322" s="1"/>
      <c r="B1322" s="1"/>
      <c r="C1322" s="1"/>
      <c r="D1322" s="3"/>
      <c r="E1322" s="1"/>
      <c r="F1322" s="1"/>
      <c r="G1322" s="1"/>
      <c r="H1322" s="1"/>
      <c r="I1322" s="1"/>
      <c r="J1322" s="1"/>
      <c r="K1322" s="1"/>
      <c r="L1322" s="1"/>
      <c r="M1322" s="1"/>
      <c r="O1322" s="1"/>
      <c r="P1322" s="1"/>
      <c r="Q1322" s="1"/>
      <c r="R1322" s="1"/>
      <c r="S1322" s="1"/>
      <c r="T1322" s="1"/>
      <c r="U1322" s="1"/>
      <c r="V1322" s="1"/>
      <c r="W1322" s="1"/>
      <c r="X1322" s="1"/>
      <c r="Y1322" s="1"/>
      <c r="Z1322" s="1"/>
      <c r="AA1322" s="1"/>
      <c r="AB1322" s="1"/>
      <c r="AC1322" s="1"/>
    </row>
    <row r="1323" spans="1:29" x14ac:dyDescent="0.3">
      <c r="A1323" s="1"/>
      <c r="B1323" s="1"/>
      <c r="C1323" s="1"/>
      <c r="D1323" s="3"/>
      <c r="E1323" s="1"/>
      <c r="F1323" s="1"/>
      <c r="G1323" s="1"/>
      <c r="H1323" s="1"/>
      <c r="I1323" s="1"/>
      <c r="J1323" s="1"/>
      <c r="K1323" s="1"/>
      <c r="L1323" s="1"/>
      <c r="M1323" s="1"/>
      <c r="O1323" s="1"/>
      <c r="P1323" s="1"/>
      <c r="Q1323" s="1"/>
      <c r="R1323" s="1"/>
      <c r="S1323" s="1"/>
      <c r="T1323" s="1"/>
      <c r="U1323" s="1"/>
      <c r="V1323" s="1"/>
      <c r="W1323" s="1"/>
      <c r="X1323" s="1"/>
      <c r="Y1323" s="1"/>
      <c r="Z1323" s="1"/>
      <c r="AA1323" s="1"/>
      <c r="AB1323" s="1"/>
      <c r="AC1323" s="1"/>
    </row>
    <row r="1324" spans="1:29" x14ac:dyDescent="0.3">
      <c r="A1324" s="1"/>
      <c r="B1324" s="1"/>
      <c r="C1324" s="1"/>
      <c r="D1324" s="3"/>
      <c r="E1324" s="1"/>
      <c r="F1324" s="1"/>
      <c r="G1324" s="1"/>
      <c r="H1324" s="1"/>
      <c r="I1324" s="1"/>
      <c r="J1324" s="1"/>
      <c r="K1324" s="1"/>
      <c r="L1324" s="1"/>
      <c r="M1324" s="1"/>
      <c r="O1324" s="1"/>
      <c r="P1324" s="1"/>
      <c r="Q1324" s="1"/>
      <c r="R1324" s="1"/>
      <c r="S1324" s="1"/>
      <c r="T1324" s="1"/>
      <c r="U1324" s="1"/>
      <c r="V1324" s="1"/>
      <c r="W1324" s="1"/>
      <c r="X1324" s="1"/>
      <c r="Y1324" s="1"/>
      <c r="Z1324" s="1"/>
      <c r="AA1324" s="1"/>
      <c r="AB1324" s="1"/>
      <c r="AC1324" s="1"/>
    </row>
    <row r="1325" spans="1:29" x14ac:dyDescent="0.3">
      <c r="A1325" s="1"/>
      <c r="B1325" s="1"/>
      <c r="C1325" s="1"/>
      <c r="D1325" s="3"/>
      <c r="E1325" s="1"/>
      <c r="F1325" s="1"/>
      <c r="G1325" s="1"/>
      <c r="H1325" s="1"/>
      <c r="I1325" s="1"/>
      <c r="J1325" s="1"/>
      <c r="K1325" s="1"/>
      <c r="L1325" s="1"/>
      <c r="M1325" s="1"/>
      <c r="O1325" s="1"/>
      <c r="P1325" s="1"/>
      <c r="Q1325" s="1"/>
      <c r="R1325" s="1"/>
      <c r="S1325" s="1"/>
      <c r="T1325" s="1"/>
      <c r="U1325" s="1"/>
      <c r="V1325" s="1"/>
      <c r="W1325" s="1"/>
      <c r="X1325" s="1"/>
      <c r="Y1325" s="1"/>
      <c r="Z1325" s="1"/>
      <c r="AA1325" s="1"/>
      <c r="AB1325" s="1"/>
      <c r="AC1325" s="1"/>
    </row>
    <row r="1326" spans="1:29" x14ac:dyDescent="0.3">
      <c r="A1326" s="1"/>
      <c r="B1326" s="1"/>
      <c r="C1326" s="1"/>
      <c r="D1326" s="3"/>
      <c r="E1326" s="1"/>
      <c r="F1326" s="1"/>
      <c r="G1326" s="1"/>
      <c r="H1326" s="1"/>
      <c r="I1326" s="1"/>
      <c r="J1326" s="1"/>
      <c r="K1326" s="1"/>
      <c r="L1326" s="1"/>
      <c r="M1326" s="1"/>
      <c r="O1326" s="1"/>
      <c r="P1326" s="1"/>
      <c r="Q1326" s="1"/>
      <c r="R1326" s="1"/>
      <c r="S1326" s="1"/>
      <c r="T1326" s="1"/>
      <c r="U1326" s="1"/>
      <c r="V1326" s="1"/>
      <c r="W1326" s="1"/>
      <c r="X1326" s="1"/>
      <c r="Y1326" s="1"/>
      <c r="Z1326" s="1"/>
      <c r="AA1326" s="1"/>
      <c r="AB1326" s="1"/>
      <c r="AC1326" s="1"/>
    </row>
    <row r="1327" spans="1:29" x14ac:dyDescent="0.3">
      <c r="A1327" s="1"/>
      <c r="B1327" s="1"/>
      <c r="C1327" s="1"/>
      <c r="D1327" s="3"/>
      <c r="E1327" s="1"/>
      <c r="F1327" s="1"/>
      <c r="G1327" s="1"/>
      <c r="H1327" s="1"/>
      <c r="I1327" s="1"/>
      <c r="J1327" s="1"/>
      <c r="K1327" s="1"/>
      <c r="L1327" s="1"/>
      <c r="M1327" s="1"/>
      <c r="O1327" s="1"/>
      <c r="P1327" s="1"/>
      <c r="Q1327" s="1"/>
      <c r="R1327" s="1"/>
      <c r="S1327" s="1"/>
      <c r="T1327" s="1"/>
      <c r="U1327" s="1"/>
      <c r="V1327" s="1"/>
      <c r="W1327" s="1"/>
      <c r="X1327" s="1"/>
      <c r="Y1327" s="1"/>
      <c r="Z1327" s="1"/>
      <c r="AA1327" s="1"/>
      <c r="AB1327" s="1"/>
      <c r="AC1327" s="1"/>
    </row>
    <row r="1328" spans="1:29" x14ac:dyDescent="0.3">
      <c r="A1328" s="1"/>
      <c r="B1328" s="1"/>
      <c r="C1328" s="1"/>
      <c r="D1328" s="3"/>
      <c r="E1328" s="1"/>
      <c r="F1328" s="1"/>
      <c r="G1328" s="1"/>
      <c r="H1328" s="1"/>
      <c r="I1328" s="1"/>
      <c r="J1328" s="1"/>
      <c r="K1328" s="1"/>
      <c r="L1328" s="1"/>
      <c r="M1328" s="1"/>
      <c r="O1328" s="1"/>
      <c r="P1328" s="1"/>
      <c r="Q1328" s="1"/>
      <c r="R1328" s="1"/>
      <c r="S1328" s="1"/>
      <c r="T1328" s="1"/>
      <c r="U1328" s="1"/>
      <c r="V1328" s="1"/>
      <c r="W1328" s="1"/>
      <c r="X1328" s="1"/>
      <c r="Y1328" s="1"/>
      <c r="Z1328" s="1"/>
      <c r="AA1328" s="1"/>
      <c r="AB1328" s="1"/>
      <c r="AC1328" s="1"/>
    </row>
    <row r="1329" spans="1:29" x14ac:dyDescent="0.3">
      <c r="A1329" s="1"/>
      <c r="B1329" s="1"/>
      <c r="C1329" s="1"/>
      <c r="D1329" s="3"/>
      <c r="E1329" s="1"/>
      <c r="F1329" s="1"/>
      <c r="G1329" s="1"/>
      <c r="H1329" s="1"/>
      <c r="I1329" s="1"/>
      <c r="J1329" s="1"/>
      <c r="K1329" s="1"/>
      <c r="L1329" s="1"/>
      <c r="M1329" s="1"/>
      <c r="O1329" s="1"/>
      <c r="P1329" s="1"/>
      <c r="Q1329" s="1"/>
      <c r="R1329" s="1"/>
      <c r="S1329" s="1"/>
      <c r="T1329" s="1"/>
      <c r="U1329" s="1"/>
      <c r="V1329" s="1"/>
      <c r="W1329" s="1"/>
      <c r="X1329" s="1"/>
      <c r="Y1329" s="1"/>
      <c r="Z1329" s="1"/>
      <c r="AA1329" s="1"/>
      <c r="AB1329" s="1"/>
      <c r="AC1329" s="1"/>
    </row>
    <row r="1330" spans="1:29" x14ac:dyDescent="0.3">
      <c r="A1330" s="1"/>
      <c r="B1330" s="1"/>
      <c r="C1330" s="1"/>
      <c r="D1330" s="3"/>
      <c r="E1330" s="1"/>
      <c r="F1330" s="1"/>
      <c r="G1330" s="1"/>
      <c r="H1330" s="1"/>
      <c r="I1330" s="1"/>
      <c r="J1330" s="1"/>
      <c r="K1330" s="1"/>
      <c r="L1330" s="1"/>
      <c r="M1330" s="1"/>
      <c r="O1330" s="1"/>
      <c r="P1330" s="1"/>
      <c r="Q1330" s="1"/>
      <c r="R1330" s="1"/>
      <c r="S1330" s="1"/>
      <c r="T1330" s="1"/>
      <c r="U1330" s="1"/>
      <c r="V1330" s="1"/>
      <c r="W1330" s="1"/>
      <c r="X1330" s="1"/>
      <c r="Y1330" s="1"/>
      <c r="Z1330" s="1"/>
      <c r="AA1330" s="1"/>
      <c r="AB1330" s="1"/>
      <c r="AC1330" s="1"/>
    </row>
    <row r="1331" spans="1:29" x14ac:dyDescent="0.3">
      <c r="A1331" s="1"/>
      <c r="B1331" s="1"/>
      <c r="C1331" s="1"/>
      <c r="D1331" s="3"/>
      <c r="E1331" s="1"/>
      <c r="F1331" s="1"/>
      <c r="G1331" s="1"/>
      <c r="H1331" s="1"/>
      <c r="I1331" s="1"/>
      <c r="J1331" s="1"/>
      <c r="K1331" s="1"/>
      <c r="L1331" s="1"/>
      <c r="M1331" s="1"/>
      <c r="O1331" s="1"/>
      <c r="P1331" s="1"/>
      <c r="Q1331" s="1"/>
      <c r="R1331" s="1"/>
      <c r="S1331" s="1"/>
      <c r="T1331" s="1"/>
      <c r="U1331" s="1"/>
      <c r="V1331" s="1"/>
      <c r="W1331" s="1"/>
      <c r="X1331" s="1"/>
      <c r="Y1331" s="1"/>
      <c r="Z1331" s="1"/>
      <c r="AA1331" s="1"/>
      <c r="AB1331" s="1"/>
      <c r="AC1331" s="1"/>
    </row>
    <row r="1332" spans="1:29" x14ac:dyDescent="0.3">
      <c r="A1332" s="1"/>
      <c r="B1332" s="1"/>
      <c r="C1332" s="1"/>
      <c r="D1332" s="3"/>
      <c r="E1332" s="1"/>
      <c r="F1332" s="1"/>
      <c r="G1332" s="1"/>
      <c r="H1332" s="1"/>
      <c r="I1332" s="1"/>
      <c r="J1332" s="1"/>
      <c r="K1332" s="1"/>
      <c r="L1332" s="1"/>
      <c r="M1332" s="1"/>
      <c r="O1332" s="1"/>
      <c r="P1332" s="1"/>
      <c r="Q1332" s="1"/>
      <c r="R1332" s="1"/>
      <c r="S1332" s="1"/>
      <c r="T1332" s="1"/>
      <c r="U1332" s="1"/>
      <c r="V1332" s="1"/>
      <c r="W1332" s="1"/>
      <c r="X1332" s="1"/>
      <c r="Y1332" s="1"/>
      <c r="Z1332" s="1"/>
      <c r="AA1332" s="1"/>
      <c r="AB1332" s="1"/>
      <c r="AC1332" s="1"/>
    </row>
    <row r="1333" spans="1:29" x14ac:dyDescent="0.3">
      <c r="A1333" s="1"/>
      <c r="B1333" s="1"/>
      <c r="C1333" s="1"/>
      <c r="D1333" s="3"/>
      <c r="E1333" s="1"/>
      <c r="F1333" s="1"/>
      <c r="G1333" s="1"/>
      <c r="H1333" s="1"/>
      <c r="I1333" s="1"/>
      <c r="J1333" s="1"/>
      <c r="K1333" s="1"/>
      <c r="L1333" s="1"/>
      <c r="M1333" s="1"/>
      <c r="O1333" s="1"/>
      <c r="P1333" s="1"/>
      <c r="Q1333" s="1"/>
      <c r="R1333" s="1"/>
      <c r="S1333" s="1"/>
      <c r="T1333" s="1"/>
      <c r="U1333" s="1"/>
      <c r="V1333" s="1"/>
      <c r="W1333" s="1"/>
      <c r="X1333" s="1"/>
      <c r="Y1333" s="1"/>
      <c r="Z1333" s="1"/>
      <c r="AA1333" s="1"/>
      <c r="AB1333" s="1"/>
      <c r="AC1333" s="1"/>
    </row>
    <row r="1334" spans="1:29" x14ac:dyDescent="0.3">
      <c r="A1334" s="1"/>
      <c r="B1334" s="1"/>
      <c r="C1334" s="1"/>
      <c r="D1334" s="3"/>
      <c r="E1334" s="1"/>
      <c r="F1334" s="1"/>
      <c r="G1334" s="1"/>
      <c r="H1334" s="1"/>
      <c r="I1334" s="1"/>
      <c r="J1334" s="1"/>
      <c r="K1334" s="1"/>
      <c r="L1334" s="1"/>
      <c r="M1334" s="1"/>
      <c r="O1334" s="1"/>
      <c r="P1334" s="1"/>
      <c r="Q1334" s="1"/>
      <c r="R1334" s="1"/>
      <c r="S1334" s="1"/>
      <c r="T1334" s="1"/>
      <c r="U1334" s="1"/>
      <c r="V1334" s="1"/>
      <c r="W1334" s="1"/>
      <c r="X1334" s="1"/>
      <c r="Y1334" s="1"/>
      <c r="Z1334" s="1"/>
      <c r="AA1334" s="1"/>
      <c r="AB1334" s="1"/>
      <c r="AC1334" s="1"/>
    </row>
    <row r="1335" spans="1:29" x14ac:dyDescent="0.3">
      <c r="A1335" s="1"/>
      <c r="B1335" s="1"/>
      <c r="C1335" s="1"/>
      <c r="D1335" s="3"/>
      <c r="E1335" s="1"/>
      <c r="F1335" s="1"/>
      <c r="G1335" s="1"/>
      <c r="H1335" s="1"/>
      <c r="I1335" s="1"/>
      <c r="J1335" s="1"/>
      <c r="K1335" s="1"/>
      <c r="L1335" s="1"/>
      <c r="M1335" s="1"/>
      <c r="O1335" s="1"/>
      <c r="P1335" s="1"/>
      <c r="Q1335" s="1"/>
      <c r="R1335" s="1"/>
      <c r="S1335" s="1"/>
      <c r="T1335" s="1"/>
      <c r="U1335" s="1"/>
      <c r="V1335" s="1"/>
      <c r="W1335" s="1"/>
      <c r="X1335" s="1"/>
      <c r="Y1335" s="1"/>
      <c r="Z1335" s="1"/>
      <c r="AA1335" s="1"/>
      <c r="AB1335" s="1"/>
      <c r="AC1335" s="1"/>
    </row>
    <row r="1336" spans="1:29" x14ac:dyDescent="0.3">
      <c r="A1336" s="1"/>
      <c r="B1336" s="1"/>
      <c r="C1336" s="1"/>
      <c r="D1336" s="3"/>
      <c r="E1336" s="1"/>
      <c r="F1336" s="1"/>
      <c r="G1336" s="1"/>
      <c r="H1336" s="1"/>
      <c r="I1336" s="1"/>
      <c r="J1336" s="1"/>
      <c r="K1336" s="1"/>
      <c r="L1336" s="1"/>
      <c r="M1336" s="1"/>
      <c r="O1336" s="1"/>
      <c r="P1336" s="1"/>
      <c r="Q1336" s="1"/>
      <c r="R1336" s="1"/>
      <c r="S1336" s="1"/>
      <c r="T1336" s="1"/>
      <c r="U1336" s="1"/>
      <c r="V1336" s="1"/>
      <c r="W1336" s="1"/>
      <c r="X1336" s="1"/>
      <c r="Y1336" s="1"/>
      <c r="Z1336" s="1"/>
      <c r="AA1336" s="1"/>
      <c r="AB1336" s="1"/>
      <c r="AC1336" s="1"/>
    </row>
    <row r="1337" spans="1:29" x14ac:dyDescent="0.3">
      <c r="A1337" s="1"/>
      <c r="B1337" s="1"/>
      <c r="C1337" s="1"/>
      <c r="D1337" s="3"/>
      <c r="E1337" s="1"/>
      <c r="F1337" s="1"/>
      <c r="G1337" s="1"/>
      <c r="H1337" s="1"/>
      <c r="I1337" s="1"/>
      <c r="J1337" s="1"/>
      <c r="K1337" s="1"/>
      <c r="L1337" s="1"/>
      <c r="M1337" s="1"/>
      <c r="O1337" s="1"/>
      <c r="P1337" s="1"/>
      <c r="Q1337" s="1"/>
      <c r="R1337" s="1"/>
      <c r="S1337" s="1"/>
      <c r="T1337" s="1"/>
      <c r="U1337" s="1"/>
      <c r="V1337" s="1"/>
      <c r="W1337" s="1"/>
      <c r="X1337" s="1"/>
      <c r="Y1337" s="1"/>
      <c r="Z1337" s="1"/>
      <c r="AA1337" s="1"/>
      <c r="AB1337" s="1"/>
      <c r="AC1337" s="1"/>
    </row>
    <row r="1338" spans="1:29" x14ac:dyDescent="0.3">
      <c r="A1338" s="1"/>
      <c r="B1338" s="1"/>
      <c r="C1338" s="1"/>
      <c r="D1338" s="3"/>
      <c r="E1338" s="1"/>
      <c r="F1338" s="1"/>
      <c r="G1338" s="1"/>
      <c r="H1338" s="1"/>
      <c r="I1338" s="1"/>
      <c r="J1338" s="1"/>
      <c r="K1338" s="1"/>
      <c r="L1338" s="1"/>
      <c r="M1338" s="1"/>
      <c r="O1338" s="1"/>
      <c r="P1338" s="1"/>
      <c r="Q1338" s="1"/>
      <c r="R1338" s="1"/>
      <c r="S1338" s="1"/>
      <c r="T1338" s="1"/>
      <c r="U1338" s="1"/>
      <c r="V1338" s="1"/>
      <c r="W1338" s="1"/>
      <c r="X1338" s="1"/>
      <c r="Y1338" s="1"/>
      <c r="Z1338" s="1"/>
      <c r="AA1338" s="1"/>
      <c r="AB1338" s="1"/>
      <c r="AC1338" s="1"/>
    </row>
    <row r="1339" spans="1:29" x14ac:dyDescent="0.3">
      <c r="A1339" s="1"/>
      <c r="B1339" s="1"/>
      <c r="C1339" s="1"/>
      <c r="D1339" s="3"/>
      <c r="E1339" s="1"/>
      <c r="F1339" s="1"/>
      <c r="G1339" s="1"/>
      <c r="H1339" s="1"/>
      <c r="I1339" s="1"/>
      <c r="J1339" s="1"/>
      <c r="K1339" s="1"/>
      <c r="L1339" s="1"/>
      <c r="M1339" s="1"/>
      <c r="O1339" s="1"/>
      <c r="P1339" s="1"/>
      <c r="Q1339" s="1"/>
      <c r="R1339" s="1"/>
      <c r="S1339" s="1"/>
      <c r="T1339" s="1"/>
      <c r="U1339" s="1"/>
      <c r="V1339" s="1"/>
      <c r="W1339" s="1"/>
      <c r="X1339" s="1"/>
      <c r="Y1339" s="1"/>
      <c r="Z1339" s="1"/>
      <c r="AA1339" s="1"/>
      <c r="AB1339" s="1"/>
      <c r="AC1339" s="1"/>
    </row>
    <row r="1340" spans="1:29" x14ac:dyDescent="0.3">
      <c r="A1340" s="1"/>
      <c r="B1340" s="1"/>
      <c r="C1340" s="1"/>
      <c r="D1340" s="3"/>
      <c r="E1340" s="1"/>
      <c r="F1340" s="1"/>
      <c r="G1340" s="1"/>
      <c r="H1340" s="1"/>
      <c r="I1340" s="1"/>
      <c r="J1340" s="1"/>
      <c r="K1340" s="1"/>
      <c r="L1340" s="1"/>
      <c r="M1340" s="1"/>
      <c r="O1340" s="1"/>
      <c r="P1340" s="1"/>
      <c r="Q1340" s="1"/>
      <c r="R1340" s="1"/>
      <c r="S1340" s="1"/>
      <c r="T1340" s="1"/>
      <c r="U1340" s="1"/>
      <c r="V1340" s="1"/>
      <c r="W1340" s="1"/>
      <c r="X1340" s="1"/>
      <c r="Y1340" s="1"/>
      <c r="Z1340" s="1"/>
      <c r="AA1340" s="1"/>
      <c r="AB1340" s="1"/>
      <c r="AC1340" s="1"/>
    </row>
    <row r="1341" spans="1:29" x14ac:dyDescent="0.3">
      <c r="A1341" s="1"/>
      <c r="B1341" s="1"/>
      <c r="C1341" s="1"/>
      <c r="D1341" s="3"/>
      <c r="E1341" s="1"/>
      <c r="F1341" s="1"/>
      <c r="G1341" s="1"/>
      <c r="H1341" s="1"/>
      <c r="I1341" s="1"/>
      <c r="J1341" s="1"/>
      <c r="K1341" s="1"/>
      <c r="L1341" s="1"/>
      <c r="M1341" s="1"/>
      <c r="O1341" s="1"/>
      <c r="P1341" s="1"/>
      <c r="Q1341" s="1"/>
      <c r="R1341" s="1"/>
      <c r="S1341" s="1"/>
      <c r="T1341" s="1"/>
      <c r="U1341" s="1"/>
      <c r="V1341" s="1"/>
      <c r="W1341" s="1"/>
      <c r="X1341" s="1"/>
      <c r="Y1341" s="1"/>
      <c r="Z1341" s="1"/>
      <c r="AA1341" s="1"/>
      <c r="AB1341" s="1"/>
      <c r="AC1341" s="1"/>
    </row>
    <row r="1342" spans="1:29" x14ac:dyDescent="0.3">
      <c r="A1342" s="1"/>
      <c r="B1342" s="1"/>
      <c r="C1342" s="1"/>
      <c r="D1342" s="3"/>
      <c r="E1342" s="1"/>
      <c r="F1342" s="1"/>
      <c r="G1342" s="1"/>
      <c r="H1342" s="1"/>
      <c r="I1342" s="1"/>
      <c r="J1342" s="1"/>
      <c r="K1342" s="1"/>
      <c r="L1342" s="1"/>
      <c r="M1342" s="1"/>
      <c r="O1342" s="1"/>
      <c r="P1342" s="1"/>
      <c r="Q1342" s="1"/>
      <c r="R1342" s="1"/>
      <c r="S1342" s="1"/>
      <c r="T1342" s="1"/>
      <c r="U1342" s="1"/>
      <c r="V1342" s="1"/>
      <c r="W1342" s="1"/>
      <c r="X1342" s="1"/>
      <c r="Y1342" s="1"/>
      <c r="Z1342" s="1"/>
      <c r="AA1342" s="1"/>
      <c r="AB1342" s="1"/>
      <c r="AC1342" s="1"/>
    </row>
    <row r="1343" spans="1:29" x14ac:dyDescent="0.3">
      <c r="A1343" s="1"/>
      <c r="B1343" s="1"/>
      <c r="C1343" s="1"/>
      <c r="D1343" s="3"/>
      <c r="E1343" s="1"/>
      <c r="F1343" s="1"/>
      <c r="G1343" s="1"/>
      <c r="H1343" s="1"/>
      <c r="I1343" s="1"/>
      <c r="J1343" s="1"/>
      <c r="K1343" s="1"/>
      <c r="L1343" s="1"/>
      <c r="M1343" s="1"/>
      <c r="O1343" s="1"/>
      <c r="P1343" s="1"/>
      <c r="Q1343" s="1"/>
      <c r="R1343" s="1"/>
      <c r="S1343" s="1"/>
      <c r="T1343" s="1"/>
      <c r="U1343" s="1"/>
      <c r="V1343" s="1"/>
      <c r="W1343" s="1"/>
      <c r="X1343" s="1"/>
      <c r="Y1343" s="1"/>
      <c r="Z1343" s="1"/>
      <c r="AA1343" s="1"/>
      <c r="AB1343" s="1"/>
      <c r="AC1343" s="1"/>
    </row>
    <row r="1344" spans="1:29" x14ac:dyDescent="0.3">
      <c r="A1344" s="1"/>
      <c r="B1344" s="1"/>
      <c r="C1344" s="1"/>
      <c r="D1344" s="3"/>
      <c r="E1344" s="1"/>
      <c r="F1344" s="1"/>
      <c r="G1344" s="1"/>
      <c r="H1344" s="1"/>
      <c r="I1344" s="1"/>
      <c r="J1344" s="1"/>
      <c r="K1344" s="1"/>
      <c r="L1344" s="1"/>
      <c r="M1344" s="1"/>
      <c r="O1344" s="1"/>
      <c r="P1344" s="1"/>
      <c r="Q1344" s="1"/>
      <c r="R1344" s="1"/>
      <c r="S1344" s="1"/>
      <c r="T1344" s="1"/>
      <c r="U1344" s="1"/>
      <c r="V1344" s="1"/>
      <c r="W1344" s="1"/>
      <c r="X1344" s="1"/>
      <c r="Y1344" s="1"/>
      <c r="Z1344" s="1"/>
      <c r="AA1344" s="1"/>
      <c r="AB1344" s="1"/>
      <c r="AC1344" s="1"/>
    </row>
    <row r="1345" spans="1:29" x14ac:dyDescent="0.3">
      <c r="A1345" s="1"/>
      <c r="B1345" s="1"/>
      <c r="C1345" s="1"/>
      <c r="D1345" s="3"/>
      <c r="E1345" s="1"/>
      <c r="F1345" s="1"/>
      <c r="G1345" s="1"/>
      <c r="H1345" s="1"/>
      <c r="I1345" s="1"/>
      <c r="J1345" s="1"/>
      <c r="K1345" s="1"/>
      <c r="L1345" s="1"/>
      <c r="M1345" s="1"/>
      <c r="O1345" s="1"/>
      <c r="P1345" s="1"/>
      <c r="Q1345" s="1"/>
      <c r="R1345" s="1"/>
      <c r="S1345" s="1"/>
      <c r="T1345" s="1"/>
      <c r="U1345" s="1"/>
      <c r="V1345" s="1"/>
      <c r="W1345" s="1"/>
      <c r="X1345" s="1"/>
      <c r="Y1345" s="1"/>
      <c r="Z1345" s="1"/>
      <c r="AA1345" s="1"/>
      <c r="AB1345" s="1"/>
      <c r="AC1345" s="1"/>
    </row>
    <row r="1346" spans="1:29" x14ac:dyDescent="0.3">
      <c r="A1346" s="1"/>
      <c r="B1346" s="1"/>
      <c r="C1346" s="1"/>
      <c r="D1346" s="3"/>
      <c r="E1346" s="1"/>
      <c r="F1346" s="1"/>
      <c r="G1346" s="1"/>
      <c r="H1346" s="1"/>
      <c r="I1346" s="1"/>
      <c r="J1346" s="1"/>
      <c r="K1346" s="1"/>
      <c r="L1346" s="1"/>
      <c r="M1346" s="1"/>
      <c r="O1346" s="1"/>
      <c r="P1346" s="1"/>
      <c r="Q1346" s="1"/>
      <c r="R1346" s="1"/>
      <c r="S1346" s="1"/>
      <c r="T1346" s="1"/>
      <c r="U1346" s="1"/>
      <c r="V1346" s="1"/>
      <c r="W1346" s="1"/>
      <c r="X1346" s="1"/>
      <c r="Y1346" s="1"/>
      <c r="Z1346" s="1"/>
      <c r="AA1346" s="1"/>
      <c r="AB1346" s="1"/>
      <c r="AC1346" s="1"/>
    </row>
    <row r="1347" spans="1:29" x14ac:dyDescent="0.3">
      <c r="A1347" s="1"/>
      <c r="B1347" s="1"/>
      <c r="C1347" s="1"/>
      <c r="D1347" s="3"/>
      <c r="E1347" s="1"/>
      <c r="F1347" s="1"/>
      <c r="G1347" s="1"/>
      <c r="H1347" s="1"/>
      <c r="I1347" s="1"/>
      <c r="J1347" s="1"/>
      <c r="K1347" s="1"/>
      <c r="L1347" s="1"/>
      <c r="M1347" s="1"/>
      <c r="O1347" s="1"/>
      <c r="P1347" s="1"/>
      <c r="Q1347" s="1"/>
      <c r="R1347" s="1"/>
      <c r="S1347" s="1"/>
      <c r="T1347" s="1"/>
      <c r="U1347" s="1"/>
      <c r="V1347" s="1"/>
      <c r="W1347" s="1"/>
      <c r="X1347" s="1"/>
      <c r="Y1347" s="1"/>
      <c r="Z1347" s="1"/>
      <c r="AA1347" s="1"/>
      <c r="AB1347" s="1"/>
      <c r="AC1347" s="1"/>
    </row>
    <row r="1348" spans="1:29" x14ac:dyDescent="0.3">
      <c r="A1348" s="1"/>
      <c r="B1348" s="1"/>
      <c r="C1348" s="1"/>
      <c r="D1348" s="3"/>
      <c r="E1348" s="1"/>
      <c r="F1348" s="1"/>
      <c r="G1348" s="1"/>
      <c r="H1348" s="1"/>
      <c r="I1348" s="1"/>
      <c r="J1348" s="1"/>
      <c r="K1348" s="1"/>
      <c r="L1348" s="1"/>
      <c r="M1348" s="1"/>
      <c r="O1348" s="1"/>
      <c r="P1348" s="1"/>
      <c r="Q1348" s="1"/>
      <c r="R1348" s="1"/>
      <c r="S1348" s="1"/>
      <c r="T1348" s="1"/>
      <c r="U1348" s="1"/>
      <c r="V1348" s="1"/>
      <c r="W1348" s="1"/>
      <c r="X1348" s="1"/>
      <c r="Y1348" s="1"/>
      <c r="Z1348" s="1"/>
      <c r="AA1348" s="1"/>
      <c r="AB1348" s="1"/>
      <c r="AC1348" s="1"/>
    </row>
    <row r="1349" spans="1:29" x14ac:dyDescent="0.3">
      <c r="A1349" s="1"/>
      <c r="B1349" s="1"/>
      <c r="C1349" s="1"/>
      <c r="D1349" s="3"/>
      <c r="E1349" s="1"/>
      <c r="F1349" s="1"/>
      <c r="G1349" s="1"/>
      <c r="H1349" s="1"/>
      <c r="I1349" s="1"/>
      <c r="J1349" s="1"/>
      <c r="K1349" s="1"/>
      <c r="L1349" s="1"/>
      <c r="M1349" s="1"/>
      <c r="O1349" s="1"/>
      <c r="P1349" s="1"/>
      <c r="Q1349" s="1"/>
      <c r="R1349" s="1"/>
      <c r="S1349" s="1"/>
      <c r="T1349" s="1"/>
      <c r="U1349" s="1"/>
      <c r="V1349" s="1"/>
      <c r="W1349" s="1"/>
      <c r="X1349" s="1"/>
      <c r="Y1349" s="1"/>
      <c r="Z1349" s="1"/>
      <c r="AA1349" s="1"/>
      <c r="AB1349" s="1"/>
      <c r="AC1349" s="1"/>
    </row>
    <row r="1350" spans="1:29" x14ac:dyDescent="0.3">
      <c r="A1350" s="1"/>
      <c r="B1350" s="1"/>
      <c r="C1350" s="1"/>
      <c r="D1350" s="3"/>
      <c r="E1350" s="1"/>
      <c r="F1350" s="1"/>
      <c r="G1350" s="1"/>
      <c r="H1350" s="1"/>
      <c r="I1350" s="1"/>
      <c r="J1350" s="1"/>
      <c r="K1350" s="1"/>
      <c r="L1350" s="1"/>
      <c r="M1350" s="1"/>
      <c r="O1350" s="1"/>
      <c r="P1350" s="1"/>
      <c r="Q1350" s="1"/>
      <c r="R1350" s="1"/>
      <c r="S1350" s="1"/>
      <c r="T1350" s="1"/>
      <c r="U1350" s="1"/>
      <c r="V1350" s="1"/>
      <c r="W1350" s="1"/>
      <c r="X1350" s="1"/>
      <c r="Y1350" s="1"/>
      <c r="Z1350" s="1"/>
      <c r="AA1350" s="1"/>
      <c r="AB1350" s="1"/>
      <c r="AC1350" s="1"/>
    </row>
    <row r="1351" spans="1:29" x14ac:dyDescent="0.3">
      <c r="A1351" s="1"/>
      <c r="B1351" s="1"/>
      <c r="C1351" s="1"/>
      <c r="D1351" s="3"/>
      <c r="E1351" s="1"/>
      <c r="F1351" s="1"/>
      <c r="G1351" s="1"/>
      <c r="H1351" s="1"/>
      <c r="I1351" s="1"/>
      <c r="J1351" s="1"/>
      <c r="K1351" s="1"/>
      <c r="L1351" s="1"/>
      <c r="M1351" s="1"/>
      <c r="O1351" s="1"/>
      <c r="P1351" s="1"/>
      <c r="Q1351" s="1"/>
      <c r="R1351" s="1"/>
      <c r="S1351" s="1"/>
      <c r="T1351" s="1"/>
      <c r="U1351" s="1"/>
      <c r="V1351" s="1"/>
      <c r="W1351" s="1"/>
      <c r="X1351" s="1"/>
      <c r="Y1351" s="1"/>
      <c r="Z1351" s="1"/>
      <c r="AA1351" s="1"/>
      <c r="AB1351" s="1"/>
      <c r="AC1351" s="1"/>
    </row>
    <row r="1352" spans="1:29" x14ac:dyDescent="0.3">
      <c r="A1352" s="1"/>
      <c r="B1352" s="1"/>
      <c r="C1352" s="1"/>
      <c r="D1352" s="3"/>
      <c r="E1352" s="1"/>
      <c r="F1352" s="1"/>
      <c r="G1352" s="1"/>
      <c r="H1352" s="1"/>
      <c r="I1352" s="1"/>
      <c r="J1352" s="1"/>
      <c r="K1352" s="1"/>
      <c r="L1352" s="1"/>
      <c r="M1352" s="1"/>
      <c r="O1352" s="1"/>
      <c r="P1352" s="1"/>
      <c r="Q1352" s="1"/>
      <c r="R1352" s="1"/>
      <c r="S1352" s="1"/>
      <c r="T1352" s="1"/>
      <c r="U1352" s="1"/>
      <c r="V1352" s="1"/>
      <c r="W1352" s="1"/>
      <c r="X1352" s="1"/>
      <c r="Y1352" s="1"/>
      <c r="Z1352" s="1"/>
      <c r="AA1352" s="1"/>
      <c r="AB1352" s="1"/>
      <c r="AC1352" s="1"/>
    </row>
    <row r="1353" spans="1:29" x14ac:dyDescent="0.3">
      <c r="A1353" s="1"/>
      <c r="B1353" s="1"/>
      <c r="C1353" s="1"/>
      <c r="D1353" s="3"/>
      <c r="E1353" s="1"/>
      <c r="F1353" s="1"/>
      <c r="G1353" s="1"/>
      <c r="H1353" s="1"/>
      <c r="I1353" s="1"/>
      <c r="J1353" s="1"/>
      <c r="K1353" s="1"/>
      <c r="L1353" s="1"/>
      <c r="M1353" s="1"/>
      <c r="O1353" s="1"/>
      <c r="P1353" s="1"/>
      <c r="Q1353" s="1"/>
      <c r="R1353" s="1"/>
      <c r="S1353" s="1"/>
      <c r="T1353" s="1"/>
      <c r="U1353" s="1"/>
      <c r="V1353" s="1"/>
      <c r="W1353" s="1"/>
      <c r="X1353" s="1"/>
      <c r="Y1353" s="1"/>
      <c r="Z1353" s="1"/>
      <c r="AA1353" s="1"/>
      <c r="AB1353" s="1"/>
      <c r="AC1353" s="1"/>
    </row>
    <row r="1354" spans="1:29" x14ac:dyDescent="0.3">
      <c r="A1354" s="1"/>
      <c r="B1354" s="1"/>
      <c r="C1354" s="1"/>
      <c r="D1354" s="3"/>
      <c r="E1354" s="1"/>
      <c r="F1354" s="1"/>
      <c r="G1354" s="1"/>
      <c r="H1354" s="1"/>
      <c r="I1354" s="1"/>
      <c r="J1354" s="1"/>
      <c r="K1354" s="1"/>
      <c r="L1354" s="1"/>
      <c r="M1354" s="1"/>
      <c r="O1354" s="1"/>
      <c r="P1354" s="1"/>
      <c r="Q1354" s="1"/>
      <c r="R1354" s="1"/>
      <c r="S1354" s="1"/>
      <c r="T1354" s="1"/>
      <c r="U1354" s="1"/>
      <c r="V1354" s="1"/>
      <c r="W1354" s="1"/>
      <c r="X1354" s="1"/>
      <c r="Y1354" s="1"/>
      <c r="Z1354" s="1"/>
      <c r="AA1354" s="1"/>
      <c r="AB1354" s="1"/>
      <c r="AC1354" s="1"/>
    </row>
    <row r="1355" spans="1:29" x14ac:dyDescent="0.3">
      <c r="A1355" s="1"/>
      <c r="B1355" s="1"/>
      <c r="C1355" s="1"/>
      <c r="D1355" s="3"/>
      <c r="E1355" s="1"/>
      <c r="F1355" s="1"/>
      <c r="G1355" s="1"/>
      <c r="H1355" s="1"/>
      <c r="I1355" s="1"/>
      <c r="J1355" s="1"/>
      <c r="K1355" s="1"/>
      <c r="L1355" s="1"/>
      <c r="M1355" s="1"/>
      <c r="O1355" s="1"/>
      <c r="P1355" s="1"/>
      <c r="Q1355" s="1"/>
      <c r="R1355" s="1"/>
      <c r="S1355" s="1"/>
      <c r="T1355" s="1"/>
      <c r="U1355" s="1"/>
      <c r="V1355" s="1"/>
      <c r="W1355" s="1"/>
      <c r="X1355" s="1"/>
      <c r="Y1355" s="1"/>
      <c r="Z1355" s="1"/>
      <c r="AA1355" s="1"/>
      <c r="AB1355" s="1"/>
      <c r="AC1355" s="1"/>
    </row>
    <row r="1356" spans="1:29" x14ac:dyDescent="0.3">
      <c r="A1356" s="1"/>
      <c r="B1356" s="1"/>
      <c r="C1356" s="1"/>
      <c r="D1356" s="3"/>
      <c r="E1356" s="1"/>
      <c r="F1356" s="1"/>
      <c r="G1356" s="1"/>
      <c r="H1356" s="1"/>
      <c r="I1356" s="1"/>
      <c r="J1356" s="1"/>
      <c r="K1356" s="1"/>
      <c r="L1356" s="1"/>
      <c r="M1356" s="1"/>
      <c r="O1356" s="1"/>
      <c r="P1356" s="1"/>
      <c r="Q1356" s="1"/>
      <c r="R1356" s="1"/>
      <c r="S1356" s="1"/>
      <c r="T1356" s="1"/>
      <c r="U1356" s="1"/>
      <c r="V1356" s="1"/>
      <c r="W1356" s="1"/>
      <c r="X1356" s="1"/>
      <c r="Y1356" s="1"/>
      <c r="Z1356" s="1"/>
      <c r="AA1356" s="1"/>
      <c r="AB1356" s="1"/>
      <c r="AC1356" s="1"/>
    </row>
    <row r="1357" spans="1:29" x14ac:dyDescent="0.3">
      <c r="A1357" s="1"/>
      <c r="B1357" s="1"/>
      <c r="C1357" s="1"/>
      <c r="D1357" s="3"/>
      <c r="E1357" s="1"/>
      <c r="F1357" s="1"/>
      <c r="G1357" s="1"/>
      <c r="H1357" s="1"/>
      <c r="I1357" s="1"/>
      <c r="J1357" s="1"/>
      <c r="K1357" s="1"/>
      <c r="L1357" s="1"/>
      <c r="M1357" s="1"/>
      <c r="O1357" s="1"/>
      <c r="P1357" s="1"/>
      <c r="Q1357" s="1"/>
      <c r="R1357" s="1"/>
      <c r="S1357" s="1"/>
      <c r="T1357" s="1"/>
      <c r="U1357" s="1"/>
      <c r="V1357" s="1"/>
      <c r="W1357" s="1"/>
      <c r="X1357" s="1"/>
      <c r="Y1357" s="1"/>
      <c r="Z1357" s="1"/>
      <c r="AA1357" s="1"/>
      <c r="AB1357" s="1"/>
      <c r="AC1357" s="1"/>
    </row>
    <row r="1358" spans="1:29" x14ac:dyDescent="0.3">
      <c r="A1358" s="1"/>
      <c r="B1358" s="1"/>
      <c r="C1358" s="1"/>
      <c r="D1358" s="3"/>
      <c r="E1358" s="1"/>
      <c r="F1358" s="1"/>
      <c r="G1358" s="1"/>
      <c r="H1358" s="1"/>
      <c r="I1358" s="1"/>
      <c r="J1358" s="1"/>
      <c r="K1358" s="1"/>
      <c r="L1358" s="1"/>
      <c r="M1358" s="1"/>
      <c r="O1358" s="1"/>
      <c r="P1358" s="1"/>
      <c r="Q1358" s="1"/>
      <c r="R1358" s="1"/>
      <c r="S1358" s="1"/>
      <c r="T1358" s="1"/>
      <c r="U1358" s="1"/>
      <c r="V1358" s="1"/>
      <c r="W1358" s="1"/>
      <c r="X1358" s="1"/>
      <c r="Y1358" s="1"/>
      <c r="Z1358" s="1"/>
      <c r="AA1358" s="1"/>
      <c r="AB1358" s="1"/>
      <c r="AC1358" s="1"/>
    </row>
    <row r="1359" spans="1:29" x14ac:dyDescent="0.3">
      <c r="A1359" s="1"/>
      <c r="B1359" s="1"/>
      <c r="C1359" s="1"/>
      <c r="D1359" s="3"/>
      <c r="E1359" s="1"/>
      <c r="F1359" s="1"/>
      <c r="G1359" s="1"/>
      <c r="H1359" s="1"/>
      <c r="I1359" s="1"/>
      <c r="J1359" s="1"/>
      <c r="K1359" s="1"/>
      <c r="L1359" s="1"/>
      <c r="M1359" s="1"/>
      <c r="O1359" s="1"/>
      <c r="P1359" s="1"/>
      <c r="Q1359" s="1"/>
      <c r="R1359" s="1"/>
      <c r="S1359" s="1"/>
      <c r="T1359" s="1"/>
      <c r="U1359" s="1"/>
      <c r="V1359" s="1"/>
      <c r="W1359" s="1"/>
      <c r="X1359" s="1"/>
      <c r="Y1359" s="1"/>
      <c r="Z1359" s="1"/>
      <c r="AA1359" s="1"/>
      <c r="AB1359" s="1"/>
      <c r="AC1359" s="1"/>
    </row>
    <row r="1360" spans="1:29" x14ac:dyDescent="0.3">
      <c r="A1360" s="1"/>
      <c r="B1360" s="1"/>
      <c r="C1360" s="1"/>
      <c r="D1360" s="3"/>
      <c r="E1360" s="1"/>
      <c r="F1360" s="1"/>
      <c r="G1360" s="1"/>
      <c r="H1360" s="1"/>
      <c r="I1360" s="1"/>
      <c r="J1360" s="1"/>
      <c r="K1360" s="1"/>
      <c r="L1360" s="1"/>
      <c r="M1360" s="1"/>
      <c r="O1360" s="1"/>
      <c r="P1360" s="1"/>
      <c r="Q1360" s="1"/>
      <c r="R1360" s="1"/>
      <c r="S1360" s="1"/>
      <c r="T1360" s="1"/>
      <c r="U1360" s="1"/>
      <c r="V1360" s="1"/>
      <c r="W1360" s="1"/>
      <c r="X1360" s="1"/>
      <c r="Y1360" s="1"/>
      <c r="Z1360" s="1"/>
      <c r="AA1360" s="1"/>
      <c r="AB1360" s="1"/>
      <c r="AC1360" s="1"/>
    </row>
    <row r="1361" spans="1:29" x14ac:dyDescent="0.3">
      <c r="A1361" s="1"/>
      <c r="B1361" s="1"/>
      <c r="C1361" s="1"/>
      <c r="D1361" s="3"/>
      <c r="E1361" s="1"/>
      <c r="F1361" s="1"/>
      <c r="G1361" s="1"/>
      <c r="H1361" s="1"/>
      <c r="I1361" s="1"/>
      <c r="J1361" s="1"/>
      <c r="K1361" s="1"/>
      <c r="L1361" s="1"/>
      <c r="M1361" s="1"/>
      <c r="O1361" s="1"/>
      <c r="P1361" s="1"/>
      <c r="Q1361" s="1"/>
      <c r="R1361" s="1"/>
      <c r="S1361" s="1"/>
      <c r="T1361" s="1"/>
      <c r="U1361" s="1"/>
      <c r="V1361" s="1"/>
      <c r="W1361" s="1"/>
      <c r="X1361" s="1"/>
      <c r="Y1361" s="1"/>
      <c r="Z1361" s="1"/>
      <c r="AA1361" s="1"/>
      <c r="AB1361" s="1"/>
      <c r="AC1361" s="1"/>
    </row>
    <row r="1362" spans="1:29" x14ac:dyDescent="0.3">
      <c r="A1362" s="1"/>
      <c r="B1362" s="1"/>
      <c r="C1362" s="1"/>
      <c r="D1362" s="3"/>
      <c r="E1362" s="1"/>
      <c r="F1362" s="1"/>
      <c r="G1362" s="1"/>
      <c r="H1362" s="1"/>
      <c r="I1362" s="1"/>
      <c r="J1362" s="1"/>
      <c r="K1362" s="1"/>
      <c r="L1362" s="1"/>
      <c r="M1362" s="1"/>
      <c r="O1362" s="1"/>
      <c r="P1362" s="1"/>
      <c r="Q1362" s="1"/>
      <c r="R1362" s="1"/>
      <c r="S1362" s="1"/>
      <c r="T1362" s="1"/>
      <c r="U1362" s="1"/>
      <c r="V1362" s="1"/>
      <c r="W1362" s="1"/>
      <c r="X1362" s="1"/>
      <c r="Y1362" s="1"/>
      <c r="Z1362" s="1"/>
      <c r="AA1362" s="1"/>
      <c r="AB1362" s="1"/>
      <c r="AC1362" s="1"/>
    </row>
    <row r="1363" spans="1:29" x14ac:dyDescent="0.3">
      <c r="A1363" s="1"/>
      <c r="B1363" s="1"/>
      <c r="C1363" s="1"/>
      <c r="D1363" s="3"/>
      <c r="E1363" s="1"/>
      <c r="F1363" s="1"/>
      <c r="G1363" s="1"/>
      <c r="H1363" s="1"/>
      <c r="I1363" s="1"/>
      <c r="J1363" s="1"/>
      <c r="K1363" s="1"/>
      <c r="L1363" s="1"/>
      <c r="M1363" s="1"/>
      <c r="O1363" s="1"/>
      <c r="P1363" s="1"/>
      <c r="Q1363" s="1"/>
      <c r="R1363" s="1"/>
      <c r="S1363" s="1"/>
      <c r="T1363" s="1"/>
      <c r="U1363" s="1"/>
      <c r="V1363" s="1"/>
      <c r="W1363" s="1"/>
      <c r="X1363" s="1"/>
      <c r="Y1363" s="1"/>
      <c r="Z1363" s="1"/>
      <c r="AA1363" s="1"/>
      <c r="AB1363" s="1"/>
      <c r="AC1363" s="1"/>
    </row>
    <row r="1364" spans="1:29" x14ac:dyDescent="0.3">
      <c r="A1364" s="1"/>
      <c r="B1364" s="1"/>
      <c r="C1364" s="1"/>
      <c r="D1364" s="3"/>
      <c r="E1364" s="1"/>
      <c r="F1364" s="1"/>
      <c r="G1364" s="1"/>
      <c r="H1364" s="1"/>
      <c r="I1364" s="1"/>
      <c r="J1364" s="1"/>
      <c r="K1364" s="1"/>
      <c r="L1364" s="1"/>
      <c r="M1364" s="1"/>
      <c r="O1364" s="1"/>
      <c r="P1364" s="1"/>
      <c r="Q1364" s="1"/>
      <c r="R1364" s="1"/>
      <c r="S1364" s="1"/>
      <c r="T1364" s="1"/>
      <c r="U1364" s="1"/>
      <c r="V1364" s="1"/>
      <c r="W1364" s="1"/>
      <c r="X1364" s="1"/>
      <c r="Y1364" s="1"/>
      <c r="Z1364" s="1"/>
      <c r="AA1364" s="1"/>
      <c r="AB1364" s="1"/>
      <c r="AC1364" s="1"/>
    </row>
    <row r="1365" spans="1:29" x14ac:dyDescent="0.3">
      <c r="A1365" s="1"/>
      <c r="B1365" s="1"/>
      <c r="C1365" s="1"/>
      <c r="D1365" s="3"/>
      <c r="E1365" s="1"/>
      <c r="F1365" s="1"/>
      <c r="G1365" s="1"/>
      <c r="H1365" s="1"/>
      <c r="I1365" s="1"/>
      <c r="J1365" s="1"/>
      <c r="K1365" s="1"/>
      <c r="L1365" s="1"/>
      <c r="M1365" s="1"/>
      <c r="O1365" s="1"/>
      <c r="P1365" s="1"/>
      <c r="Q1365" s="1"/>
      <c r="R1365" s="1"/>
      <c r="S1365" s="1"/>
      <c r="T1365" s="1"/>
      <c r="U1365" s="1"/>
      <c r="V1365" s="1"/>
      <c r="W1365" s="1"/>
      <c r="X1365" s="1"/>
      <c r="Y1365" s="1"/>
      <c r="Z1365" s="1"/>
      <c r="AA1365" s="1"/>
      <c r="AB1365" s="1"/>
      <c r="AC1365" s="1"/>
    </row>
    <row r="1366" spans="1:29" x14ac:dyDescent="0.3">
      <c r="A1366" s="1"/>
      <c r="B1366" s="1"/>
      <c r="C1366" s="1"/>
      <c r="D1366" s="3"/>
      <c r="E1366" s="1"/>
      <c r="F1366" s="1"/>
      <c r="G1366" s="1"/>
      <c r="H1366" s="1"/>
      <c r="I1366" s="1"/>
      <c r="J1366" s="1"/>
      <c r="K1366" s="1"/>
      <c r="L1366" s="1"/>
      <c r="M1366" s="1"/>
      <c r="O1366" s="1"/>
      <c r="P1366" s="1"/>
      <c r="Q1366" s="1"/>
      <c r="R1366" s="1"/>
      <c r="S1366" s="1"/>
      <c r="T1366" s="1"/>
      <c r="U1366" s="1"/>
      <c r="V1366" s="1"/>
      <c r="W1366" s="1"/>
      <c r="X1366" s="1"/>
      <c r="Y1366" s="1"/>
      <c r="Z1366" s="1"/>
      <c r="AA1366" s="1"/>
      <c r="AB1366" s="1"/>
      <c r="AC1366" s="1"/>
    </row>
    <row r="1367" spans="1:29" x14ac:dyDescent="0.3">
      <c r="A1367" s="1"/>
      <c r="B1367" s="1"/>
      <c r="C1367" s="1"/>
      <c r="D1367" s="3"/>
      <c r="E1367" s="1"/>
      <c r="F1367" s="1"/>
      <c r="G1367" s="1"/>
      <c r="H1367" s="1"/>
      <c r="I1367" s="1"/>
      <c r="J1367" s="1"/>
      <c r="K1367" s="1"/>
      <c r="L1367" s="1"/>
      <c r="M1367" s="1"/>
      <c r="O1367" s="1"/>
      <c r="P1367" s="1"/>
      <c r="Q1367" s="1"/>
      <c r="R1367" s="1"/>
      <c r="S1367" s="1"/>
      <c r="T1367" s="1"/>
      <c r="U1367" s="1"/>
      <c r="V1367" s="1"/>
      <c r="W1367" s="1"/>
      <c r="X1367" s="1"/>
      <c r="Y1367" s="1"/>
      <c r="Z1367" s="1"/>
      <c r="AA1367" s="1"/>
      <c r="AB1367" s="1"/>
      <c r="AC1367" s="1"/>
    </row>
    <row r="1368" spans="1:29" x14ac:dyDescent="0.3">
      <c r="A1368" s="1"/>
      <c r="B1368" s="1"/>
      <c r="C1368" s="1"/>
      <c r="D1368" s="3"/>
      <c r="E1368" s="1"/>
      <c r="F1368" s="1"/>
      <c r="G1368" s="1"/>
      <c r="H1368" s="1"/>
      <c r="I1368" s="1"/>
      <c r="J1368" s="1"/>
      <c r="K1368" s="1"/>
      <c r="L1368" s="1"/>
      <c r="M1368" s="1"/>
      <c r="O1368" s="1"/>
      <c r="P1368" s="1"/>
      <c r="Q1368" s="1"/>
      <c r="R1368" s="1"/>
      <c r="S1368" s="1"/>
      <c r="T1368" s="1"/>
      <c r="U1368" s="1"/>
      <c r="V1368" s="1"/>
      <c r="W1368" s="1"/>
      <c r="X1368" s="1"/>
      <c r="Y1368" s="1"/>
      <c r="Z1368" s="1"/>
      <c r="AA1368" s="1"/>
      <c r="AB1368" s="1"/>
      <c r="AC1368" s="1"/>
    </row>
    <row r="1369" spans="1:29" x14ac:dyDescent="0.3">
      <c r="A1369" s="1"/>
      <c r="B1369" s="1"/>
      <c r="C1369" s="1"/>
      <c r="D1369" s="3"/>
      <c r="E1369" s="1"/>
      <c r="F1369" s="1"/>
      <c r="G1369" s="1"/>
      <c r="H1369" s="1"/>
      <c r="I1369" s="1"/>
      <c r="J1369" s="1"/>
      <c r="K1369" s="1"/>
      <c r="L1369" s="1"/>
      <c r="M1369" s="1"/>
      <c r="O1369" s="1"/>
      <c r="P1369" s="1"/>
      <c r="Q1369" s="1"/>
      <c r="R1369" s="1"/>
      <c r="S1369" s="1"/>
      <c r="T1369" s="1"/>
      <c r="U1369" s="1"/>
      <c r="V1369" s="1"/>
      <c r="W1369" s="1"/>
      <c r="X1369" s="1"/>
      <c r="Y1369" s="1"/>
      <c r="Z1369" s="1"/>
      <c r="AA1369" s="1"/>
      <c r="AB1369" s="1"/>
      <c r="AC1369" s="1"/>
    </row>
    <row r="1370" spans="1:29" x14ac:dyDescent="0.3">
      <c r="A1370" s="1"/>
      <c r="B1370" s="1"/>
      <c r="C1370" s="1"/>
      <c r="D1370" s="3"/>
      <c r="E1370" s="1"/>
      <c r="F1370" s="1"/>
      <c r="G1370" s="1"/>
      <c r="H1370" s="1"/>
      <c r="I1370" s="1"/>
      <c r="J1370" s="1"/>
      <c r="K1370" s="1"/>
      <c r="L1370" s="1"/>
      <c r="M1370" s="1"/>
      <c r="O1370" s="1"/>
      <c r="P1370" s="1"/>
      <c r="Q1370" s="1"/>
      <c r="R1370" s="1"/>
      <c r="S1370" s="1"/>
      <c r="T1370" s="1"/>
      <c r="U1370" s="1"/>
      <c r="V1370" s="1"/>
      <c r="W1370" s="1"/>
      <c r="X1370" s="1"/>
      <c r="Y1370" s="1"/>
      <c r="Z1370" s="1"/>
      <c r="AA1370" s="1"/>
      <c r="AB1370" s="1"/>
      <c r="AC1370" s="1"/>
    </row>
    <row r="1371" spans="1:29" x14ac:dyDescent="0.3">
      <c r="A1371" s="1"/>
      <c r="B1371" s="1"/>
      <c r="C1371" s="1"/>
      <c r="D1371" s="3"/>
      <c r="E1371" s="1"/>
      <c r="F1371" s="1"/>
      <c r="G1371" s="1"/>
      <c r="H1371" s="1"/>
      <c r="I1371" s="1"/>
      <c r="J1371" s="1"/>
      <c r="K1371" s="1"/>
      <c r="L1371" s="1"/>
      <c r="M1371" s="1"/>
      <c r="O1371" s="1"/>
      <c r="P1371" s="1"/>
      <c r="Q1371" s="1"/>
      <c r="R1371" s="1"/>
      <c r="S1371" s="1"/>
      <c r="T1371" s="1"/>
      <c r="U1371" s="1"/>
      <c r="V1371" s="1"/>
      <c r="W1371" s="1"/>
      <c r="X1371" s="1"/>
      <c r="Y1371" s="1"/>
      <c r="Z1371" s="1"/>
      <c r="AA1371" s="1"/>
      <c r="AB1371" s="1"/>
      <c r="AC1371" s="1"/>
    </row>
    <row r="1372" spans="1:29" x14ac:dyDescent="0.3">
      <c r="A1372" s="1"/>
      <c r="B1372" s="1"/>
      <c r="C1372" s="1"/>
      <c r="D1372" s="3"/>
      <c r="E1372" s="1"/>
      <c r="F1372" s="1"/>
      <c r="G1372" s="1"/>
      <c r="H1372" s="1"/>
      <c r="I1372" s="1"/>
      <c r="J1372" s="1"/>
      <c r="K1372" s="1"/>
      <c r="L1372" s="1"/>
      <c r="M1372" s="1"/>
      <c r="O1372" s="1"/>
      <c r="P1372" s="1"/>
      <c r="Q1372" s="1"/>
      <c r="R1372" s="1"/>
      <c r="S1372" s="1"/>
      <c r="T1372" s="1"/>
      <c r="U1372" s="1"/>
      <c r="V1372" s="1"/>
      <c r="W1372" s="1"/>
      <c r="X1372" s="1"/>
      <c r="Y1372" s="1"/>
      <c r="Z1372" s="1"/>
      <c r="AA1372" s="1"/>
      <c r="AB1372" s="1"/>
      <c r="AC1372" s="1"/>
    </row>
    <row r="1373" spans="1:29" x14ac:dyDescent="0.3">
      <c r="A1373" s="1"/>
      <c r="B1373" s="1"/>
      <c r="C1373" s="1"/>
      <c r="D1373" s="3"/>
      <c r="E1373" s="1"/>
      <c r="F1373" s="1"/>
      <c r="G1373" s="1"/>
      <c r="H1373" s="1"/>
      <c r="I1373" s="1"/>
      <c r="J1373" s="1"/>
      <c r="K1373" s="1"/>
      <c r="L1373" s="1"/>
      <c r="M1373" s="1"/>
      <c r="O1373" s="1"/>
      <c r="P1373" s="1"/>
      <c r="Q1373" s="1"/>
      <c r="R1373" s="1"/>
      <c r="S1373" s="1"/>
      <c r="T1373" s="1"/>
      <c r="U1373" s="1"/>
      <c r="V1373" s="1"/>
      <c r="W1373" s="1"/>
      <c r="X1373" s="1"/>
      <c r="Y1373" s="1"/>
      <c r="Z1373" s="1"/>
      <c r="AA1373" s="1"/>
      <c r="AB1373" s="1"/>
      <c r="AC1373" s="1"/>
    </row>
    <row r="1374" spans="1:29" x14ac:dyDescent="0.3">
      <c r="A1374" s="1"/>
      <c r="B1374" s="1"/>
      <c r="C1374" s="1"/>
      <c r="D1374" s="3"/>
      <c r="E1374" s="1"/>
      <c r="F1374" s="1"/>
      <c r="G1374" s="1"/>
      <c r="H1374" s="1"/>
      <c r="I1374" s="1"/>
      <c r="J1374" s="1"/>
      <c r="K1374" s="1"/>
      <c r="L1374" s="1"/>
      <c r="M1374" s="1"/>
      <c r="O1374" s="1"/>
      <c r="P1374" s="1"/>
      <c r="Q1374" s="1"/>
      <c r="R1374" s="1"/>
      <c r="S1374" s="1"/>
      <c r="T1374" s="1"/>
      <c r="U1374" s="1"/>
      <c r="V1374" s="1"/>
      <c r="W1374" s="1"/>
      <c r="X1374" s="1"/>
      <c r="Y1374" s="1"/>
      <c r="Z1374" s="1"/>
      <c r="AA1374" s="1"/>
      <c r="AB1374" s="1"/>
      <c r="AC1374" s="1"/>
    </row>
    <row r="1375" spans="1:29" x14ac:dyDescent="0.3">
      <c r="A1375" s="1"/>
      <c r="B1375" s="1"/>
      <c r="C1375" s="1"/>
      <c r="D1375" s="3"/>
      <c r="E1375" s="1"/>
      <c r="F1375" s="1"/>
      <c r="G1375" s="1"/>
      <c r="H1375" s="1"/>
      <c r="I1375" s="1"/>
      <c r="J1375" s="1"/>
      <c r="K1375" s="1"/>
      <c r="L1375" s="1"/>
      <c r="M1375" s="1"/>
      <c r="O1375" s="1"/>
      <c r="P1375" s="1"/>
      <c r="Q1375" s="1"/>
      <c r="R1375" s="1"/>
      <c r="S1375" s="1"/>
      <c r="T1375" s="1"/>
      <c r="U1375" s="1"/>
      <c r="V1375" s="1"/>
      <c r="W1375" s="1"/>
      <c r="X1375" s="1"/>
      <c r="Y1375" s="1"/>
      <c r="Z1375" s="1"/>
      <c r="AA1375" s="1"/>
      <c r="AB1375" s="1"/>
      <c r="AC1375" s="1"/>
    </row>
    <row r="1376" spans="1:29" x14ac:dyDescent="0.3">
      <c r="A1376" s="1"/>
      <c r="B1376" s="1"/>
      <c r="C1376" s="1"/>
      <c r="D1376" s="3"/>
      <c r="E1376" s="1"/>
      <c r="F1376" s="1"/>
      <c r="G1376" s="1"/>
      <c r="H1376" s="1"/>
      <c r="I1376" s="1"/>
      <c r="J1376" s="1"/>
      <c r="K1376" s="1"/>
      <c r="L1376" s="1"/>
      <c r="M1376" s="1"/>
      <c r="O1376" s="1"/>
      <c r="P1376" s="1"/>
      <c r="Q1376" s="1"/>
      <c r="R1376" s="1"/>
      <c r="S1376" s="1"/>
      <c r="T1376" s="1"/>
      <c r="U1376" s="1"/>
      <c r="V1376" s="1"/>
      <c r="W1376" s="1"/>
      <c r="X1376" s="1"/>
      <c r="Y1376" s="1"/>
      <c r="Z1376" s="1"/>
      <c r="AA1376" s="1"/>
      <c r="AB1376" s="1"/>
      <c r="AC1376" s="1"/>
    </row>
    <row r="1377" spans="1:29" x14ac:dyDescent="0.3">
      <c r="A1377" s="1"/>
      <c r="B1377" s="1"/>
      <c r="C1377" s="1"/>
      <c r="D1377" s="3"/>
      <c r="E1377" s="1"/>
      <c r="F1377" s="1"/>
      <c r="G1377" s="1"/>
      <c r="H1377" s="1"/>
      <c r="I1377" s="1"/>
      <c r="J1377" s="1"/>
      <c r="K1377" s="1"/>
      <c r="L1377" s="1"/>
      <c r="M1377" s="1"/>
      <c r="O1377" s="1"/>
      <c r="P1377" s="1"/>
      <c r="Q1377" s="1"/>
      <c r="R1377" s="1"/>
      <c r="S1377" s="1"/>
      <c r="T1377" s="1"/>
      <c r="U1377" s="1"/>
      <c r="V1377" s="1"/>
      <c r="W1377" s="1"/>
      <c r="X1377" s="1"/>
      <c r="Y1377" s="1"/>
      <c r="Z1377" s="1"/>
      <c r="AA1377" s="1"/>
      <c r="AB1377" s="1"/>
      <c r="AC1377" s="1"/>
    </row>
    <row r="1378" spans="1:29" x14ac:dyDescent="0.3">
      <c r="A1378" s="1"/>
      <c r="B1378" s="1"/>
      <c r="C1378" s="1"/>
      <c r="D1378" s="3"/>
      <c r="E1378" s="1"/>
      <c r="F1378" s="1"/>
      <c r="G1378" s="1"/>
      <c r="H1378" s="1"/>
      <c r="I1378" s="1"/>
      <c r="J1378" s="1"/>
      <c r="K1378" s="1"/>
      <c r="L1378" s="1"/>
      <c r="M1378" s="1"/>
      <c r="O1378" s="1"/>
      <c r="P1378" s="1"/>
      <c r="Q1378" s="1"/>
      <c r="R1378" s="1"/>
      <c r="S1378" s="1"/>
      <c r="T1378" s="1"/>
      <c r="U1378" s="1"/>
      <c r="V1378" s="1"/>
      <c r="W1378" s="1"/>
      <c r="X1378" s="1"/>
      <c r="Y1378" s="1"/>
      <c r="Z1378" s="1"/>
      <c r="AA1378" s="1"/>
      <c r="AB1378" s="1"/>
      <c r="AC1378" s="1"/>
    </row>
    <row r="1379" spans="1:29" x14ac:dyDescent="0.3">
      <c r="A1379" s="1"/>
      <c r="B1379" s="1"/>
      <c r="C1379" s="1"/>
      <c r="D1379" s="3"/>
      <c r="E1379" s="1"/>
      <c r="F1379" s="1"/>
      <c r="G1379" s="1"/>
      <c r="H1379" s="1"/>
      <c r="I1379" s="1"/>
      <c r="J1379" s="1"/>
      <c r="K1379" s="1"/>
      <c r="L1379" s="1"/>
      <c r="M1379" s="1"/>
      <c r="O1379" s="1"/>
      <c r="P1379" s="1"/>
      <c r="Q1379" s="1"/>
      <c r="R1379" s="1"/>
      <c r="S1379" s="1"/>
      <c r="T1379" s="1"/>
      <c r="U1379" s="1"/>
      <c r="V1379" s="1"/>
      <c r="W1379" s="1"/>
      <c r="X1379" s="1"/>
      <c r="Y1379" s="1"/>
      <c r="Z1379" s="1"/>
      <c r="AA1379" s="1"/>
      <c r="AB1379" s="1"/>
      <c r="AC1379" s="1"/>
    </row>
    <row r="1380" spans="1:29" x14ac:dyDescent="0.3">
      <c r="A1380" s="1"/>
      <c r="B1380" s="1"/>
      <c r="C1380" s="1"/>
      <c r="D1380" s="3"/>
      <c r="E1380" s="1"/>
      <c r="F1380" s="1"/>
      <c r="G1380" s="1"/>
      <c r="H1380" s="1"/>
      <c r="I1380" s="1"/>
      <c r="J1380" s="1"/>
      <c r="K1380" s="1"/>
      <c r="L1380" s="1"/>
      <c r="M1380" s="1"/>
      <c r="O1380" s="1"/>
      <c r="P1380" s="1"/>
      <c r="Q1380" s="1"/>
      <c r="R1380" s="1"/>
      <c r="S1380" s="1"/>
      <c r="T1380" s="1"/>
      <c r="U1380" s="1"/>
      <c r="V1380" s="1"/>
      <c r="W1380" s="1"/>
      <c r="X1380" s="1"/>
      <c r="Y1380" s="1"/>
      <c r="Z1380" s="1"/>
      <c r="AA1380" s="1"/>
      <c r="AB1380" s="1"/>
      <c r="AC1380" s="1"/>
    </row>
    <row r="1381" spans="1:29" x14ac:dyDescent="0.3">
      <c r="A1381" s="1"/>
      <c r="B1381" s="1"/>
      <c r="C1381" s="1"/>
      <c r="D1381" s="3"/>
      <c r="E1381" s="1"/>
      <c r="F1381" s="1"/>
      <c r="G1381" s="1"/>
      <c r="H1381" s="1"/>
      <c r="I1381" s="1"/>
      <c r="J1381" s="1"/>
      <c r="K1381" s="1"/>
      <c r="L1381" s="1"/>
      <c r="M1381" s="1"/>
      <c r="O1381" s="1"/>
      <c r="P1381" s="1"/>
      <c r="Q1381" s="1"/>
      <c r="R1381" s="1"/>
      <c r="S1381" s="1"/>
      <c r="T1381" s="1"/>
      <c r="U1381" s="1"/>
      <c r="V1381" s="1"/>
      <c r="W1381" s="1"/>
      <c r="X1381" s="1"/>
      <c r="Y1381" s="1"/>
      <c r="Z1381" s="1"/>
      <c r="AA1381" s="1"/>
      <c r="AB1381" s="1"/>
      <c r="AC1381" s="1"/>
    </row>
    <row r="1382" spans="1:29" x14ac:dyDescent="0.3">
      <c r="A1382" s="1"/>
      <c r="B1382" s="1"/>
      <c r="C1382" s="1"/>
      <c r="D1382" s="3"/>
      <c r="E1382" s="1"/>
      <c r="F1382" s="1"/>
      <c r="G1382" s="1"/>
      <c r="H1382" s="1"/>
      <c r="I1382" s="1"/>
      <c r="J1382" s="1"/>
      <c r="K1382" s="1"/>
      <c r="L1382" s="1"/>
      <c r="M1382" s="1"/>
      <c r="O1382" s="1"/>
      <c r="P1382" s="1"/>
      <c r="Q1382" s="1"/>
      <c r="R1382" s="1"/>
      <c r="S1382" s="1"/>
      <c r="T1382" s="1"/>
      <c r="U1382" s="1"/>
      <c r="V1382" s="1"/>
      <c r="W1382" s="1"/>
      <c r="X1382" s="1"/>
      <c r="Y1382" s="1"/>
      <c r="Z1382" s="1"/>
      <c r="AA1382" s="1"/>
      <c r="AB1382" s="1"/>
      <c r="AC1382" s="1"/>
    </row>
    <row r="1383" spans="1:29" x14ac:dyDescent="0.3">
      <c r="A1383" s="1"/>
      <c r="B1383" s="1"/>
      <c r="C1383" s="1"/>
      <c r="D1383" s="3"/>
      <c r="E1383" s="1"/>
      <c r="F1383" s="1"/>
      <c r="G1383" s="1"/>
      <c r="H1383" s="1"/>
      <c r="I1383" s="1"/>
      <c r="J1383" s="1"/>
      <c r="K1383" s="1"/>
      <c r="L1383" s="1"/>
      <c r="M1383" s="1"/>
      <c r="O1383" s="1"/>
      <c r="P1383" s="1"/>
      <c r="Q1383" s="1"/>
      <c r="R1383" s="1"/>
      <c r="S1383" s="1"/>
      <c r="T1383" s="1"/>
      <c r="U1383" s="1"/>
      <c r="V1383" s="1"/>
      <c r="W1383" s="1"/>
      <c r="X1383" s="1"/>
      <c r="Y1383" s="1"/>
      <c r="Z1383" s="1"/>
      <c r="AA1383" s="1"/>
      <c r="AB1383" s="1"/>
      <c r="AC1383" s="1"/>
    </row>
    <row r="1384" spans="1:29" x14ac:dyDescent="0.3">
      <c r="A1384" s="1"/>
      <c r="B1384" s="1"/>
      <c r="C1384" s="1"/>
      <c r="D1384" s="3"/>
      <c r="E1384" s="1"/>
      <c r="F1384" s="1"/>
      <c r="G1384" s="1"/>
      <c r="H1384" s="1"/>
      <c r="I1384" s="1"/>
      <c r="J1384" s="1"/>
      <c r="K1384" s="1"/>
      <c r="L1384" s="1"/>
      <c r="M1384" s="1"/>
      <c r="O1384" s="1"/>
      <c r="P1384" s="1"/>
      <c r="Q1384" s="1"/>
      <c r="R1384" s="1"/>
      <c r="S1384" s="1"/>
      <c r="T1384" s="1"/>
      <c r="U1384" s="1"/>
      <c r="V1384" s="1"/>
      <c r="W1384" s="1"/>
      <c r="X1384" s="1"/>
      <c r="Y1384" s="1"/>
      <c r="Z1384" s="1"/>
      <c r="AA1384" s="1"/>
      <c r="AB1384" s="1"/>
      <c r="AC1384" s="1"/>
    </row>
    <row r="1385" spans="1:29" x14ac:dyDescent="0.3">
      <c r="A1385" s="1"/>
      <c r="B1385" s="1"/>
      <c r="C1385" s="1"/>
      <c r="D1385" s="3"/>
      <c r="E1385" s="1"/>
      <c r="F1385" s="1"/>
      <c r="G1385" s="1"/>
      <c r="H1385" s="1"/>
      <c r="I1385" s="1"/>
      <c r="J1385" s="1"/>
      <c r="K1385" s="1"/>
      <c r="L1385" s="1"/>
      <c r="M1385" s="1"/>
      <c r="O1385" s="1"/>
      <c r="P1385" s="1"/>
      <c r="Q1385" s="1"/>
      <c r="R1385" s="1"/>
      <c r="S1385" s="1"/>
      <c r="T1385" s="1"/>
      <c r="U1385" s="1"/>
      <c r="V1385" s="1"/>
      <c r="W1385" s="1"/>
      <c r="X1385" s="1"/>
      <c r="Y1385" s="1"/>
      <c r="Z1385" s="1"/>
      <c r="AA1385" s="1"/>
      <c r="AB1385" s="1"/>
      <c r="AC1385" s="1"/>
    </row>
    <row r="1386" spans="1:29" x14ac:dyDescent="0.3">
      <c r="A1386" s="1"/>
      <c r="B1386" s="1"/>
      <c r="C1386" s="1"/>
      <c r="D1386" s="3"/>
      <c r="E1386" s="1"/>
      <c r="F1386" s="1"/>
      <c r="G1386" s="1"/>
      <c r="H1386" s="1"/>
      <c r="I1386" s="1"/>
      <c r="J1386" s="1"/>
      <c r="K1386" s="1"/>
      <c r="L1386" s="1"/>
      <c r="M1386" s="1"/>
      <c r="O1386" s="1"/>
      <c r="P1386" s="1"/>
      <c r="Q1386" s="1"/>
      <c r="R1386" s="1"/>
      <c r="S1386" s="1"/>
      <c r="T1386" s="1"/>
      <c r="U1386" s="1"/>
      <c r="V1386" s="1"/>
      <c r="W1386" s="1"/>
      <c r="X1386" s="1"/>
      <c r="Y1386" s="1"/>
      <c r="Z1386" s="1"/>
      <c r="AA1386" s="1"/>
      <c r="AB1386" s="1"/>
      <c r="AC1386" s="1"/>
    </row>
    <row r="1387" spans="1:29" x14ac:dyDescent="0.3">
      <c r="A1387" s="1"/>
      <c r="B1387" s="1"/>
      <c r="C1387" s="1"/>
      <c r="D1387" s="3"/>
      <c r="E1387" s="1"/>
      <c r="F1387" s="1"/>
      <c r="G1387" s="1"/>
      <c r="H1387" s="1"/>
      <c r="I1387" s="1"/>
      <c r="J1387" s="1"/>
      <c r="K1387" s="1"/>
      <c r="L1387" s="1"/>
      <c r="M1387" s="1"/>
      <c r="O1387" s="1"/>
      <c r="P1387" s="1"/>
      <c r="Q1387" s="1"/>
      <c r="R1387" s="1"/>
      <c r="S1387" s="1"/>
      <c r="T1387" s="1"/>
      <c r="U1387" s="1"/>
      <c r="V1387" s="1"/>
      <c r="W1387" s="1"/>
      <c r="X1387" s="1"/>
      <c r="Y1387" s="1"/>
      <c r="Z1387" s="1"/>
      <c r="AA1387" s="1"/>
      <c r="AB1387" s="1"/>
      <c r="AC1387" s="1"/>
    </row>
    <row r="1388" spans="1:29" x14ac:dyDescent="0.3">
      <c r="A1388" s="1"/>
      <c r="B1388" s="1"/>
      <c r="C1388" s="1"/>
      <c r="D1388" s="3"/>
      <c r="E1388" s="1"/>
      <c r="F1388" s="1"/>
      <c r="G1388" s="1"/>
      <c r="H1388" s="1"/>
      <c r="I1388" s="1"/>
      <c r="J1388" s="1"/>
      <c r="K1388" s="1"/>
      <c r="L1388" s="1"/>
      <c r="M1388" s="1"/>
      <c r="O1388" s="1"/>
      <c r="P1388" s="1"/>
      <c r="Q1388" s="1"/>
      <c r="R1388" s="1"/>
      <c r="S1388" s="1"/>
      <c r="T1388" s="1"/>
      <c r="U1388" s="1"/>
      <c r="V1388" s="1"/>
      <c r="W1388" s="1"/>
      <c r="X1388" s="1"/>
      <c r="Y1388" s="1"/>
      <c r="Z1388" s="1"/>
      <c r="AA1388" s="1"/>
      <c r="AB1388" s="1"/>
      <c r="AC1388" s="1"/>
    </row>
    <row r="1389" spans="1:29" x14ac:dyDescent="0.3">
      <c r="A1389" s="1"/>
      <c r="B1389" s="1"/>
      <c r="C1389" s="1"/>
      <c r="D1389" s="3"/>
      <c r="E1389" s="1"/>
      <c r="F1389" s="1"/>
      <c r="G1389" s="1"/>
      <c r="H1389" s="1"/>
      <c r="I1389" s="1"/>
      <c r="J1389" s="1"/>
      <c r="K1389" s="1"/>
      <c r="L1389" s="1"/>
      <c r="M1389" s="1"/>
      <c r="O1389" s="1"/>
      <c r="P1389" s="1"/>
      <c r="Q1389" s="1"/>
      <c r="R1389" s="1"/>
      <c r="S1389" s="1"/>
      <c r="T1389" s="1"/>
      <c r="U1389" s="1"/>
      <c r="V1389" s="1"/>
      <c r="W1389" s="1"/>
      <c r="X1389" s="1"/>
      <c r="Y1389" s="1"/>
      <c r="Z1389" s="1"/>
      <c r="AA1389" s="1"/>
      <c r="AB1389" s="1"/>
      <c r="AC1389" s="1"/>
    </row>
    <row r="1390" spans="1:29" x14ac:dyDescent="0.3">
      <c r="A1390" s="1"/>
      <c r="B1390" s="1"/>
      <c r="C1390" s="1"/>
      <c r="D1390" s="3"/>
      <c r="E1390" s="1"/>
      <c r="F1390" s="1"/>
      <c r="G1390" s="1"/>
      <c r="H1390" s="1"/>
      <c r="I1390" s="1"/>
      <c r="J1390" s="1"/>
      <c r="K1390" s="1"/>
      <c r="L1390" s="1"/>
      <c r="M1390" s="1"/>
      <c r="O1390" s="1"/>
      <c r="P1390" s="1"/>
      <c r="Q1390" s="1"/>
      <c r="R1390" s="1"/>
      <c r="S1390" s="1"/>
      <c r="T1390" s="1"/>
      <c r="U1390" s="1"/>
      <c r="V1390" s="1"/>
      <c r="W1390" s="1"/>
      <c r="X1390" s="1"/>
      <c r="Y1390" s="1"/>
      <c r="Z1390" s="1"/>
      <c r="AA1390" s="1"/>
      <c r="AB1390" s="1"/>
      <c r="AC1390" s="1"/>
    </row>
    <row r="1391" spans="1:29" x14ac:dyDescent="0.3">
      <c r="A1391" s="1"/>
      <c r="B1391" s="1"/>
      <c r="C1391" s="1"/>
      <c r="D1391" s="3"/>
      <c r="E1391" s="1"/>
      <c r="F1391" s="1"/>
      <c r="G1391" s="1"/>
      <c r="H1391" s="1"/>
      <c r="I1391" s="1"/>
      <c r="J1391" s="1"/>
      <c r="K1391" s="1"/>
      <c r="L1391" s="1"/>
      <c r="M1391" s="1"/>
      <c r="O1391" s="1"/>
      <c r="P1391" s="1"/>
      <c r="Q1391" s="1"/>
      <c r="R1391" s="1"/>
      <c r="S1391" s="1"/>
      <c r="T1391" s="1"/>
      <c r="U1391" s="1"/>
      <c r="V1391" s="1"/>
      <c r="W1391" s="1"/>
      <c r="X1391" s="1"/>
      <c r="Y1391" s="1"/>
      <c r="Z1391" s="1"/>
      <c r="AA1391" s="1"/>
      <c r="AB1391" s="1"/>
      <c r="AC1391" s="1"/>
    </row>
    <row r="1392" spans="1:29" x14ac:dyDescent="0.3">
      <c r="A1392" s="1"/>
      <c r="B1392" s="1"/>
      <c r="C1392" s="1"/>
      <c r="D1392" s="3"/>
      <c r="E1392" s="1"/>
      <c r="F1392" s="1"/>
      <c r="G1392" s="1"/>
      <c r="H1392" s="1"/>
      <c r="I1392" s="1"/>
      <c r="J1392" s="1"/>
      <c r="K1392" s="1"/>
      <c r="L1392" s="1"/>
      <c r="M1392" s="1"/>
      <c r="O1392" s="1"/>
      <c r="P1392" s="1"/>
      <c r="Q1392" s="1"/>
      <c r="R1392" s="1"/>
      <c r="S1392" s="1"/>
      <c r="T1392" s="1"/>
      <c r="U1392" s="1"/>
      <c r="V1392" s="1"/>
      <c r="W1392" s="1"/>
      <c r="X1392" s="1"/>
      <c r="Y1392" s="1"/>
      <c r="Z1392" s="1"/>
      <c r="AA1392" s="1"/>
      <c r="AB1392" s="1"/>
      <c r="AC1392" s="1"/>
    </row>
    <row r="1393" spans="1:29" x14ac:dyDescent="0.3">
      <c r="A1393" s="1"/>
      <c r="B1393" s="1"/>
      <c r="C1393" s="1"/>
      <c r="D1393" s="3"/>
      <c r="E1393" s="1"/>
      <c r="F1393" s="1"/>
      <c r="G1393" s="1"/>
      <c r="H1393" s="1"/>
      <c r="I1393" s="1"/>
      <c r="J1393" s="1"/>
      <c r="K1393" s="1"/>
      <c r="L1393" s="1"/>
      <c r="M1393" s="1"/>
      <c r="O1393" s="1"/>
      <c r="P1393" s="1"/>
      <c r="Q1393" s="1"/>
      <c r="R1393" s="1"/>
      <c r="S1393" s="1"/>
      <c r="T1393" s="1"/>
      <c r="U1393" s="1"/>
      <c r="V1393" s="1"/>
      <c r="W1393" s="1"/>
      <c r="X1393" s="1"/>
      <c r="Y1393" s="1"/>
      <c r="Z1393" s="1"/>
      <c r="AA1393" s="1"/>
      <c r="AB1393" s="1"/>
      <c r="AC1393" s="1"/>
    </row>
    <row r="1394" spans="1:29" x14ac:dyDescent="0.3">
      <c r="A1394" s="1"/>
      <c r="B1394" s="1"/>
      <c r="C1394" s="1"/>
      <c r="D1394" s="3"/>
      <c r="E1394" s="1"/>
      <c r="F1394" s="1"/>
      <c r="G1394" s="1"/>
      <c r="H1394" s="1"/>
      <c r="I1394" s="1"/>
      <c r="J1394" s="1"/>
      <c r="K1394" s="1"/>
      <c r="L1394" s="1"/>
      <c r="M1394" s="1"/>
      <c r="O1394" s="1"/>
      <c r="P1394" s="1"/>
      <c r="Q1394" s="1"/>
      <c r="R1394" s="1"/>
      <c r="S1394" s="1"/>
      <c r="T1394" s="1"/>
      <c r="U1394" s="1"/>
      <c r="V1394" s="1"/>
      <c r="W1394" s="1"/>
      <c r="X1394" s="1"/>
      <c r="Y1394" s="1"/>
      <c r="Z1394" s="1"/>
      <c r="AA1394" s="1"/>
      <c r="AB1394" s="1"/>
      <c r="AC1394" s="1"/>
    </row>
    <row r="1395" spans="1:29" x14ac:dyDescent="0.3">
      <c r="A1395" s="1"/>
      <c r="B1395" s="1"/>
      <c r="C1395" s="1"/>
      <c r="D1395" s="3"/>
      <c r="E1395" s="1"/>
      <c r="F1395" s="1"/>
      <c r="G1395" s="1"/>
      <c r="H1395" s="1"/>
      <c r="I1395" s="1"/>
      <c r="J1395" s="1"/>
      <c r="K1395" s="1"/>
      <c r="L1395" s="1"/>
      <c r="M1395" s="1"/>
      <c r="O1395" s="1"/>
      <c r="P1395" s="1"/>
      <c r="Q1395" s="1"/>
      <c r="R1395" s="1"/>
      <c r="S1395" s="1"/>
      <c r="T1395" s="1"/>
      <c r="U1395" s="1"/>
      <c r="V1395" s="1"/>
      <c r="W1395" s="1"/>
      <c r="X1395" s="1"/>
      <c r="Y1395" s="1"/>
      <c r="Z1395" s="1"/>
      <c r="AA1395" s="1"/>
      <c r="AB1395" s="1"/>
      <c r="AC1395" s="1"/>
    </row>
    <row r="1396" spans="1:29" x14ac:dyDescent="0.3">
      <c r="A1396" s="1"/>
      <c r="B1396" s="1"/>
      <c r="C1396" s="1"/>
      <c r="D1396" s="3"/>
      <c r="E1396" s="1"/>
      <c r="F1396" s="1"/>
      <c r="G1396" s="1"/>
      <c r="H1396" s="1"/>
      <c r="I1396" s="1"/>
      <c r="J1396" s="1"/>
      <c r="K1396" s="1"/>
      <c r="L1396" s="1"/>
      <c r="M1396" s="1"/>
      <c r="O1396" s="1"/>
      <c r="P1396" s="1"/>
      <c r="Q1396" s="1"/>
      <c r="R1396" s="1"/>
      <c r="S1396" s="1"/>
      <c r="T1396" s="1"/>
      <c r="U1396" s="1"/>
      <c r="V1396" s="1"/>
      <c r="W1396" s="1"/>
      <c r="X1396" s="1"/>
      <c r="Y1396" s="1"/>
      <c r="Z1396" s="1"/>
      <c r="AA1396" s="1"/>
      <c r="AB1396" s="1"/>
      <c r="AC1396" s="1"/>
    </row>
    <row r="1397" spans="1:29" x14ac:dyDescent="0.3">
      <c r="A1397" s="1"/>
      <c r="B1397" s="1"/>
      <c r="C1397" s="1"/>
      <c r="D1397" s="3"/>
      <c r="E1397" s="1"/>
      <c r="F1397" s="1"/>
      <c r="G1397" s="1"/>
      <c r="H1397" s="1"/>
      <c r="I1397" s="1"/>
      <c r="J1397" s="1"/>
      <c r="K1397" s="1"/>
      <c r="L1397" s="1"/>
      <c r="M1397" s="1"/>
      <c r="O1397" s="1"/>
      <c r="P1397" s="1"/>
      <c r="Q1397" s="1"/>
      <c r="R1397" s="1"/>
      <c r="S1397" s="1"/>
      <c r="T1397" s="1"/>
      <c r="U1397" s="1"/>
      <c r="V1397" s="1"/>
      <c r="W1397" s="1"/>
      <c r="X1397" s="1"/>
      <c r="Y1397" s="1"/>
      <c r="Z1397" s="1"/>
      <c r="AA1397" s="1"/>
      <c r="AB1397" s="1"/>
      <c r="AC1397" s="1"/>
    </row>
    <row r="1398" spans="1:29" x14ac:dyDescent="0.3">
      <c r="A1398" s="1"/>
      <c r="B1398" s="1"/>
      <c r="C1398" s="1"/>
      <c r="D1398" s="3"/>
      <c r="E1398" s="1"/>
      <c r="F1398" s="1"/>
      <c r="G1398" s="1"/>
      <c r="H1398" s="1"/>
      <c r="I1398" s="1"/>
      <c r="J1398" s="1"/>
      <c r="K1398" s="1"/>
      <c r="L1398" s="1"/>
      <c r="M1398" s="1"/>
      <c r="O1398" s="1"/>
      <c r="P1398" s="1"/>
      <c r="Q1398" s="1"/>
      <c r="R1398" s="1"/>
      <c r="S1398" s="1"/>
      <c r="T1398" s="1"/>
      <c r="U1398" s="1"/>
      <c r="V1398" s="1"/>
      <c r="W1398" s="1"/>
      <c r="X1398" s="1"/>
      <c r="Y1398" s="1"/>
      <c r="Z1398" s="1"/>
      <c r="AA1398" s="1"/>
      <c r="AB1398" s="1"/>
      <c r="AC1398" s="1"/>
    </row>
    <row r="1399" spans="1:29" x14ac:dyDescent="0.3">
      <c r="A1399" s="1"/>
      <c r="B1399" s="1"/>
      <c r="C1399" s="1"/>
      <c r="D1399" s="3"/>
      <c r="E1399" s="1"/>
      <c r="F1399" s="1"/>
      <c r="G1399" s="1"/>
      <c r="H1399" s="1"/>
      <c r="I1399" s="1"/>
      <c r="J1399" s="1"/>
      <c r="K1399" s="1"/>
      <c r="L1399" s="1"/>
      <c r="M1399" s="1"/>
      <c r="O1399" s="1"/>
      <c r="P1399" s="1"/>
      <c r="Q1399" s="1"/>
      <c r="R1399" s="1"/>
      <c r="S1399" s="1"/>
      <c r="T1399" s="1"/>
      <c r="U1399" s="1"/>
      <c r="V1399" s="1"/>
      <c r="W1399" s="1"/>
      <c r="X1399" s="1"/>
      <c r="Y1399" s="1"/>
      <c r="Z1399" s="1"/>
      <c r="AA1399" s="1"/>
      <c r="AB1399" s="1"/>
      <c r="AC1399" s="1"/>
    </row>
    <row r="1400" spans="1:29" x14ac:dyDescent="0.3">
      <c r="A1400" s="1"/>
      <c r="B1400" s="1"/>
      <c r="C1400" s="1"/>
      <c r="D1400" s="3"/>
      <c r="E1400" s="1"/>
      <c r="F1400" s="1"/>
      <c r="G1400" s="1"/>
      <c r="H1400" s="1"/>
      <c r="I1400" s="1"/>
      <c r="J1400" s="1"/>
      <c r="K1400" s="1"/>
      <c r="L1400" s="1"/>
      <c r="M1400" s="1"/>
      <c r="O1400" s="1"/>
      <c r="P1400" s="1"/>
      <c r="Q1400" s="1"/>
      <c r="R1400" s="1"/>
      <c r="S1400" s="1"/>
      <c r="T1400" s="1"/>
      <c r="U1400" s="1"/>
      <c r="V1400" s="1"/>
      <c r="W1400" s="1"/>
      <c r="X1400" s="1"/>
      <c r="Y1400" s="1"/>
      <c r="Z1400" s="1"/>
      <c r="AA1400" s="1"/>
      <c r="AB1400" s="1"/>
      <c r="AC1400" s="1"/>
    </row>
    <row r="1401" spans="1:29" x14ac:dyDescent="0.3">
      <c r="A1401" s="1"/>
      <c r="B1401" s="1"/>
      <c r="C1401" s="1"/>
      <c r="D1401" s="3"/>
      <c r="E1401" s="1"/>
      <c r="F1401" s="1"/>
      <c r="G1401" s="1"/>
      <c r="H1401" s="1"/>
      <c r="I1401" s="1"/>
      <c r="J1401" s="1"/>
      <c r="K1401" s="1"/>
      <c r="L1401" s="1"/>
      <c r="M1401" s="1"/>
      <c r="O1401" s="1"/>
      <c r="P1401" s="1"/>
      <c r="Q1401" s="1"/>
      <c r="R1401" s="1"/>
      <c r="S1401" s="1"/>
      <c r="T1401" s="1"/>
      <c r="U1401" s="1"/>
      <c r="V1401" s="1"/>
      <c r="W1401" s="1"/>
      <c r="X1401" s="1"/>
      <c r="Y1401" s="1"/>
      <c r="Z1401" s="1"/>
      <c r="AA1401" s="1"/>
      <c r="AB1401" s="1"/>
      <c r="AC1401" s="1"/>
    </row>
    <row r="1402" spans="1:29" x14ac:dyDescent="0.3">
      <c r="A1402" s="1"/>
      <c r="B1402" s="1"/>
      <c r="C1402" s="1"/>
      <c r="D1402" s="3"/>
      <c r="E1402" s="1"/>
      <c r="F1402" s="1"/>
      <c r="G1402" s="1"/>
      <c r="H1402" s="1"/>
      <c r="I1402" s="1"/>
      <c r="J1402" s="1"/>
      <c r="K1402" s="1"/>
      <c r="L1402" s="1"/>
      <c r="M1402" s="1"/>
      <c r="O1402" s="1"/>
      <c r="P1402" s="1"/>
      <c r="Q1402" s="1"/>
      <c r="R1402" s="1"/>
      <c r="S1402" s="1"/>
      <c r="T1402" s="1"/>
      <c r="U1402" s="1"/>
      <c r="V1402" s="1"/>
      <c r="W1402" s="1"/>
      <c r="X1402" s="1"/>
      <c r="Y1402" s="1"/>
      <c r="Z1402" s="1"/>
      <c r="AA1402" s="1"/>
      <c r="AB1402" s="1"/>
      <c r="AC1402" s="1"/>
    </row>
    <row r="1403" spans="1:29" x14ac:dyDescent="0.3">
      <c r="A1403" s="1"/>
      <c r="B1403" s="1"/>
      <c r="C1403" s="1"/>
      <c r="D1403" s="3"/>
      <c r="E1403" s="1"/>
      <c r="F1403" s="1"/>
      <c r="G1403" s="1"/>
      <c r="H1403" s="1"/>
      <c r="I1403" s="1"/>
      <c r="J1403" s="1"/>
      <c r="K1403" s="1"/>
      <c r="L1403" s="1"/>
      <c r="M1403" s="1"/>
      <c r="O1403" s="1"/>
      <c r="P1403" s="1"/>
      <c r="Q1403" s="1"/>
      <c r="R1403" s="1"/>
      <c r="S1403" s="1"/>
      <c r="T1403" s="1"/>
      <c r="U1403" s="1"/>
      <c r="V1403" s="1"/>
      <c r="W1403" s="1"/>
      <c r="X1403" s="1"/>
      <c r="Y1403" s="1"/>
      <c r="Z1403" s="1"/>
      <c r="AA1403" s="1"/>
      <c r="AB1403" s="1"/>
      <c r="AC1403" s="1"/>
    </row>
    <row r="1404" spans="1:29" x14ac:dyDescent="0.3">
      <c r="A1404" s="1"/>
      <c r="B1404" s="1"/>
      <c r="C1404" s="1"/>
      <c r="D1404" s="3"/>
      <c r="E1404" s="1"/>
      <c r="F1404" s="1"/>
      <c r="G1404" s="1"/>
      <c r="H1404" s="1"/>
      <c r="I1404" s="1"/>
      <c r="J1404" s="1"/>
      <c r="K1404" s="1"/>
      <c r="L1404" s="1"/>
      <c r="M1404" s="1"/>
      <c r="O1404" s="1"/>
      <c r="P1404" s="1"/>
      <c r="Q1404" s="1"/>
      <c r="R1404" s="1"/>
      <c r="S1404" s="1"/>
      <c r="T1404" s="1"/>
      <c r="U1404" s="1"/>
      <c r="V1404" s="1"/>
      <c r="W1404" s="1"/>
      <c r="X1404" s="1"/>
      <c r="Y1404" s="1"/>
      <c r="Z1404" s="1"/>
      <c r="AA1404" s="1"/>
      <c r="AB1404" s="1"/>
      <c r="AC1404" s="1"/>
    </row>
    <row r="1405" spans="1:29" x14ac:dyDescent="0.3">
      <c r="A1405" s="1"/>
      <c r="B1405" s="1"/>
      <c r="C1405" s="1"/>
      <c r="D1405" s="3"/>
      <c r="E1405" s="1"/>
      <c r="F1405" s="1"/>
      <c r="G1405" s="1"/>
      <c r="H1405" s="1"/>
      <c r="I1405" s="1"/>
      <c r="J1405" s="1"/>
      <c r="K1405" s="1"/>
      <c r="L1405" s="1"/>
      <c r="M1405" s="1"/>
      <c r="O1405" s="1"/>
      <c r="P1405" s="1"/>
      <c r="Q1405" s="1"/>
      <c r="R1405" s="1"/>
      <c r="S1405" s="1"/>
      <c r="T1405" s="1"/>
      <c r="U1405" s="1"/>
      <c r="V1405" s="1"/>
      <c r="W1405" s="1"/>
      <c r="X1405" s="1"/>
      <c r="Y1405" s="1"/>
      <c r="Z1405" s="1"/>
      <c r="AA1405" s="1"/>
      <c r="AB1405" s="1"/>
      <c r="AC1405" s="1"/>
    </row>
    <row r="1406" spans="1:29" x14ac:dyDescent="0.3">
      <c r="A1406" s="1"/>
      <c r="B1406" s="1"/>
      <c r="C1406" s="1"/>
      <c r="D1406" s="3"/>
      <c r="E1406" s="1"/>
      <c r="F1406" s="1"/>
      <c r="G1406" s="1"/>
      <c r="H1406" s="1"/>
      <c r="I1406" s="1"/>
      <c r="J1406" s="1"/>
      <c r="K1406" s="1"/>
      <c r="L1406" s="1"/>
      <c r="M1406" s="1"/>
      <c r="O1406" s="1"/>
      <c r="P1406" s="1"/>
      <c r="Q1406" s="1"/>
      <c r="R1406" s="1"/>
      <c r="S1406" s="1"/>
      <c r="T1406" s="1"/>
      <c r="U1406" s="1"/>
      <c r="V1406" s="1"/>
      <c r="W1406" s="1"/>
      <c r="X1406" s="1"/>
      <c r="Y1406" s="1"/>
      <c r="Z1406" s="1"/>
      <c r="AA1406" s="1"/>
      <c r="AB1406" s="1"/>
      <c r="AC1406" s="1"/>
    </row>
    <row r="1407" spans="1:29" x14ac:dyDescent="0.3">
      <c r="A1407" s="1"/>
      <c r="B1407" s="1"/>
      <c r="C1407" s="1"/>
      <c r="D1407" s="3"/>
      <c r="E1407" s="1"/>
      <c r="F1407" s="1"/>
      <c r="G1407" s="1"/>
      <c r="H1407" s="1"/>
      <c r="I1407" s="1"/>
      <c r="J1407" s="1"/>
      <c r="K1407" s="1"/>
      <c r="L1407" s="1"/>
      <c r="M1407" s="1"/>
      <c r="O1407" s="1"/>
      <c r="P1407" s="1"/>
      <c r="Q1407" s="1"/>
      <c r="R1407" s="1"/>
      <c r="S1407" s="1"/>
      <c r="T1407" s="1"/>
      <c r="U1407" s="1"/>
      <c r="V1407" s="1"/>
      <c r="W1407" s="1"/>
      <c r="X1407" s="1"/>
      <c r="Y1407" s="1"/>
      <c r="Z1407" s="1"/>
      <c r="AA1407" s="1"/>
      <c r="AB1407" s="1"/>
      <c r="AC1407" s="1"/>
    </row>
    <row r="1408" spans="1:29" x14ac:dyDescent="0.3">
      <c r="A1408" s="1"/>
      <c r="B1408" s="1"/>
      <c r="C1408" s="1"/>
      <c r="D1408" s="3"/>
      <c r="E1408" s="1"/>
      <c r="F1408" s="1"/>
      <c r="G1408" s="1"/>
      <c r="H1408" s="1"/>
      <c r="I1408" s="1"/>
      <c r="J1408" s="1"/>
      <c r="K1408" s="1"/>
      <c r="L1408" s="1"/>
      <c r="M1408" s="1"/>
      <c r="O1408" s="1"/>
      <c r="P1408" s="1"/>
      <c r="Q1408" s="1"/>
      <c r="R1408" s="1"/>
      <c r="S1408" s="1"/>
      <c r="T1408" s="1"/>
      <c r="U1408" s="1"/>
      <c r="V1408" s="1"/>
      <c r="W1408" s="1"/>
      <c r="X1408" s="1"/>
      <c r="Y1408" s="1"/>
      <c r="Z1408" s="1"/>
      <c r="AA1408" s="1"/>
      <c r="AB1408" s="1"/>
      <c r="AC1408" s="1"/>
    </row>
    <row r="1409" spans="1:29" x14ac:dyDescent="0.3">
      <c r="A1409" s="1"/>
      <c r="B1409" s="1"/>
      <c r="C1409" s="1"/>
      <c r="D1409" s="3"/>
      <c r="E1409" s="1"/>
      <c r="F1409" s="1"/>
      <c r="G1409" s="1"/>
      <c r="H1409" s="1"/>
      <c r="I1409" s="1"/>
      <c r="J1409" s="1"/>
      <c r="K1409" s="1"/>
      <c r="L1409" s="1"/>
      <c r="M1409" s="1"/>
      <c r="O1409" s="1"/>
      <c r="P1409" s="1"/>
      <c r="Q1409" s="1"/>
      <c r="R1409" s="1"/>
      <c r="S1409" s="1"/>
      <c r="T1409" s="1"/>
      <c r="U1409" s="1"/>
      <c r="V1409" s="1"/>
      <c r="W1409" s="1"/>
      <c r="X1409" s="1"/>
      <c r="Y1409" s="1"/>
      <c r="Z1409" s="1"/>
      <c r="AA1409" s="1"/>
      <c r="AB1409" s="1"/>
      <c r="AC1409" s="1"/>
    </row>
    <row r="1410" spans="1:29" x14ac:dyDescent="0.3">
      <c r="A1410" s="1"/>
      <c r="B1410" s="1"/>
      <c r="C1410" s="1"/>
      <c r="D1410" s="3"/>
      <c r="E1410" s="1"/>
      <c r="F1410" s="1"/>
      <c r="G1410" s="1"/>
      <c r="H1410" s="1"/>
      <c r="I1410" s="1"/>
      <c r="J1410" s="1"/>
      <c r="K1410" s="1"/>
      <c r="L1410" s="1"/>
      <c r="M1410" s="1"/>
      <c r="O1410" s="1"/>
      <c r="P1410" s="1"/>
      <c r="Q1410" s="1"/>
      <c r="R1410" s="1"/>
      <c r="S1410" s="1"/>
      <c r="T1410" s="1"/>
      <c r="U1410" s="1"/>
      <c r="V1410" s="1"/>
      <c r="W1410" s="1"/>
      <c r="X1410" s="1"/>
      <c r="Y1410" s="1"/>
      <c r="Z1410" s="1"/>
      <c r="AA1410" s="1"/>
      <c r="AB1410" s="1"/>
      <c r="AC1410" s="1"/>
    </row>
    <row r="1411" spans="1:29" x14ac:dyDescent="0.3">
      <c r="A1411" s="1"/>
      <c r="B1411" s="1"/>
      <c r="C1411" s="1"/>
      <c r="D1411" s="3"/>
      <c r="E1411" s="1"/>
      <c r="F1411" s="1"/>
      <c r="G1411" s="1"/>
      <c r="H1411" s="1"/>
      <c r="I1411" s="1"/>
      <c r="J1411" s="1"/>
      <c r="K1411" s="1"/>
      <c r="L1411" s="1"/>
      <c r="M1411" s="1"/>
      <c r="O1411" s="1"/>
      <c r="P1411" s="1"/>
      <c r="Q1411" s="1"/>
      <c r="R1411" s="1"/>
      <c r="S1411" s="1"/>
      <c r="T1411" s="1"/>
      <c r="U1411" s="1"/>
      <c r="V1411" s="1"/>
      <c r="W1411" s="1"/>
      <c r="X1411" s="1"/>
      <c r="Y1411" s="1"/>
      <c r="Z1411" s="1"/>
      <c r="AA1411" s="1"/>
      <c r="AB1411" s="1"/>
      <c r="AC1411" s="1"/>
    </row>
    <row r="1412" spans="1:29" x14ac:dyDescent="0.3">
      <c r="A1412" s="1"/>
      <c r="B1412" s="1"/>
      <c r="C1412" s="1"/>
      <c r="D1412" s="3"/>
      <c r="E1412" s="1"/>
      <c r="F1412" s="1"/>
      <c r="G1412" s="1"/>
      <c r="H1412" s="1"/>
      <c r="I1412" s="1"/>
      <c r="J1412" s="1"/>
      <c r="K1412" s="1"/>
      <c r="L1412" s="1"/>
      <c r="M1412" s="1"/>
      <c r="O1412" s="1"/>
      <c r="P1412" s="1"/>
      <c r="Q1412" s="1"/>
      <c r="R1412" s="1"/>
      <c r="S1412" s="1"/>
      <c r="T1412" s="1"/>
      <c r="U1412" s="1"/>
      <c r="V1412" s="1"/>
      <c r="W1412" s="1"/>
      <c r="X1412" s="1"/>
      <c r="Y1412" s="1"/>
      <c r="Z1412" s="1"/>
      <c r="AA1412" s="1"/>
      <c r="AB1412" s="1"/>
      <c r="AC1412" s="1"/>
    </row>
    <row r="1413" spans="1:29" x14ac:dyDescent="0.3">
      <c r="A1413" s="1"/>
      <c r="B1413" s="1"/>
      <c r="C1413" s="1"/>
      <c r="D1413" s="3"/>
      <c r="E1413" s="1"/>
      <c r="F1413" s="1"/>
      <c r="G1413" s="1"/>
      <c r="H1413" s="1"/>
      <c r="I1413" s="1"/>
      <c r="J1413" s="1"/>
      <c r="K1413" s="1"/>
      <c r="L1413" s="1"/>
      <c r="M1413" s="1"/>
      <c r="O1413" s="1"/>
      <c r="P1413" s="1"/>
      <c r="Q1413" s="1"/>
      <c r="R1413" s="1"/>
      <c r="S1413" s="1"/>
      <c r="T1413" s="1"/>
      <c r="U1413" s="1"/>
      <c r="V1413" s="1"/>
      <c r="W1413" s="1"/>
      <c r="X1413" s="1"/>
      <c r="Y1413" s="1"/>
      <c r="Z1413" s="1"/>
      <c r="AA1413" s="1"/>
      <c r="AB1413" s="1"/>
      <c r="AC1413" s="1"/>
    </row>
    <row r="1414" spans="1:29" x14ac:dyDescent="0.3">
      <c r="A1414" s="1"/>
      <c r="B1414" s="1"/>
      <c r="C1414" s="1"/>
      <c r="D1414" s="3"/>
      <c r="E1414" s="1"/>
      <c r="F1414" s="1"/>
      <c r="G1414" s="1"/>
      <c r="H1414" s="1"/>
      <c r="I1414" s="1"/>
      <c r="J1414" s="1"/>
      <c r="K1414" s="1"/>
      <c r="L1414" s="1"/>
      <c r="M1414" s="1"/>
      <c r="O1414" s="1"/>
      <c r="P1414" s="1"/>
      <c r="Q1414" s="1"/>
      <c r="R1414" s="1"/>
      <c r="S1414" s="1"/>
      <c r="T1414" s="1"/>
      <c r="U1414" s="1"/>
      <c r="V1414" s="1"/>
      <c r="W1414" s="1"/>
      <c r="X1414" s="1"/>
      <c r="Y1414" s="1"/>
      <c r="Z1414" s="1"/>
      <c r="AA1414" s="1"/>
      <c r="AB1414" s="1"/>
      <c r="AC1414" s="1"/>
    </row>
    <row r="1415" spans="1:29" x14ac:dyDescent="0.3">
      <c r="A1415" s="1"/>
      <c r="B1415" s="1"/>
      <c r="C1415" s="1"/>
      <c r="D1415" s="3"/>
      <c r="E1415" s="1"/>
      <c r="F1415" s="1"/>
      <c r="G1415" s="1"/>
      <c r="H1415" s="1"/>
      <c r="I1415" s="1"/>
      <c r="J1415" s="1"/>
      <c r="K1415" s="1"/>
      <c r="L1415" s="1"/>
      <c r="M1415" s="1"/>
      <c r="O1415" s="1"/>
      <c r="P1415" s="1"/>
      <c r="Q1415" s="1"/>
      <c r="R1415" s="1"/>
      <c r="S1415" s="1"/>
      <c r="T1415" s="1"/>
      <c r="U1415" s="1"/>
      <c r="V1415" s="1"/>
      <c r="W1415" s="1"/>
      <c r="X1415" s="1"/>
      <c r="Y1415" s="1"/>
      <c r="Z1415" s="1"/>
      <c r="AA1415" s="1"/>
      <c r="AB1415" s="1"/>
      <c r="AC1415" s="1"/>
    </row>
    <row r="1416" spans="1:29" x14ac:dyDescent="0.3">
      <c r="A1416" s="1"/>
      <c r="B1416" s="1"/>
      <c r="C1416" s="1"/>
      <c r="D1416" s="3"/>
      <c r="E1416" s="1"/>
      <c r="F1416" s="1"/>
      <c r="G1416" s="1"/>
      <c r="H1416" s="1"/>
      <c r="I1416" s="1"/>
      <c r="J1416" s="1"/>
      <c r="K1416" s="1"/>
      <c r="L1416" s="1"/>
      <c r="M1416" s="1"/>
      <c r="O1416" s="1"/>
      <c r="P1416" s="1"/>
      <c r="Q1416" s="1"/>
      <c r="R1416" s="1"/>
      <c r="S1416" s="1"/>
      <c r="T1416" s="1"/>
      <c r="U1416" s="1"/>
      <c r="V1416" s="1"/>
      <c r="W1416" s="1"/>
      <c r="X1416" s="1"/>
      <c r="Y1416" s="1"/>
      <c r="Z1416" s="1"/>
      <c r="AA1416" s="1"/>
      <c r="AB1416" s="1"/>
      <c r="AC1416" s="1"/>
    </row>
    <row r="1417" spans="1:29" x14ac:dyDescent="0.3">
      <c r="A1417" s="1"/>
      <c r="B1417" s="1"/>
      <c r="C1417" s="1"/>
      <c r="D1417" s="3"/>
      <c r="E1417" s="1"/>
      <c r="F1417" s="1"/>
      <c r="G1417" s="1"/>
      <c r="H1417" s="1"/>
      <c r="I1417" s="1"/>
      <c r="J1417" s="1"/>
      <c r="K1417" s="1"/>
      <c r="L1417" s="1"/>
      <c r="M1417" s="1"/>
      <c r="O1417" s="1"/>
      <c r="P1417" s="1"/>
      <c r="Q1417" s="1"/>
      <c r="R1417" s="1"/>
      <c r="S1417" s="1"/>
      <c r="T1417" s="1"/>
      <c r="U1417" s="1"/>
      <c r="V1417" s="1"/>
      <c r="W1417" s="1"/>
      <c r="X1417" s="1"/>
      <c r="Y1417" s="1"/>
      <c r="Z1417" s="1"/>
      <c r="AA1417" s="1"/>
      <c r="AB1417" s="1"/>
      <c r="AC1417" s="1"/>
    </row>
    <row r="1418" spans="1:29" x14ac:dyDescent="0.3">
      <c r="A1418" s="1"/>
      <c r="B1418" s="1"/>
      <c r="C1418" s="1"/>
      <c r="D1418" s="3"/>
      <c r="E1418" s="1"/>
      <c r="F1418" s="1"/>
      <c r="G1418" s="1"/>
      <c r="H1418" s="1"/>
      <c r="I1418" s="1"/>
      <c r="J1418" s="1"/>
      <c r="K1418" s="1"/>
      <c r="L1418" s="1"/>
      <c r="M1418" s="1"/>
      <c r="O1418" s="1"/>
      <c r="P1418" s="1"/>
      <c r="Q1418" s="1"/>
      <c r="R1418" s="1"/>
      <c r="S1418" s="1"/>
      <c r="T1418" s="1"/>
      <c r="U1418" s="1"/>
      <c r="V1418" s="1"/>
      <c r="W1418" s="1"/>
      <c r="X1418" s="1"/>
      <c r="Y1418" s="1"/>
      <c r="Z1418" s="1"/>
      <c r="AA1418" s="1"/>
      <c r="AB1418" s="1"/>
      <c r="AC1418" s="1"/>
    </row>
    <row r="1419" spans="1:29" x14ac:dyDescent="0.3">
      <c r="A1419" s="1"/>
      <c r="B1419" s="1"/>
      <c r="C1419" s="1"/>
      <c r="D1419" s="3"/>
      <c r="E1419" s="1"/>
      <c r="F1419" s="1"/>
      <c r="G1419" s="1"/>
      <c r="H1419" s="1"/>
      <c r="I1419" s="1"/>
      <c r="J1419" s="1"/>
      <c r="K1419" s="1"/>
      <c r="L1419" s="1"/>
      <c r="M1419" s="1"/>
      <c r="O1419" s="1"/>
      <c r="P1419" s="1"/>
      <c r="Q1419" s="1"/>
      <c r="R1419" s="1"/>
      <c r="S1419" s="1"/>
      <c r="T1419" s="1"/>
      <c r="U1419" s="1"/>
      <c r="V1419" s="1"/>
      <c r="W1419" s="1"/>
      <c r="X1419" s="1"/>
      <c r="Y1419" s="1"/>
      <c r="Z1419" s="1"/>
      <c r="AA1419" s="1"/>
      <c r="AB1419" s="1"/>
      <c r="AC1419" s="1"/>
    </row>
    <row r="1420" spans="1:29" x14ac:dyDescent="0.3">
      <c r="A1420" s="1"/>
      <c r="B1420" s="1"/>
      <c r="C1420" s="1"/>
      <c r="D1420" s="3"/>
      <c r="E1420" s="1"/>
      <c r="F1420" s="1"/>
      <c r="G1420" s="1"/>
      <c r="H1420" s="1"/>
      <c r="I1420" s="1"/>
      <c r="J1420" s="1"/>
      <c r="K1420" s="1"/>
      <c r="L1420" s="1"/>
      <c r="M1420" s="1"/>
      <c r="O1420" s="1"/>
      <c r="P1420" s="1"/>
      <c r="Q1420" s="1"/>
      <c r="R1420" s="1"/>
      <c r="S1420" s="1"/>
      <c r="T1420" s="1"/>
      <c r="U1420" s="1"/>
      <c r="V1420" s="1"/>
      <c r="W1420" s="1"/>
      <c r="X1420" s="1"/>
      <c r="Y1420" s="1"/>
      <c r="Z1420" s="1"/>
      <c r="AA1420" s="1"/>
      <c r="AB1420" s="1"/>
      <c r="AC1420" s="1"/>
    </row>
    <row r="1421" spans="1:29" x14ac:dyDescent="0.3">
      <c r="A1421" s="1"/>
      <c r="B1421" s="1"/>
      <c r="C1421" s="1"/>
      <c r="D1421" s="3"/>
      <c r="E1421" s="1"/>
      <c r="F1421" s="1"/>
      <c r="G1421" s="1"/>
      <c r="H1421" s="1"/>
      <c r="I1421" s="1"/>
      <c r="J1421" s="1"/>
      <c r="K1421" s="1"/>
      <c r="L1421" s="1"/>
      <c r="M1421" s="1"/>
      <c r="O1421" s="1"/>
      <c r="P1421" s="1"/>
      <c r="Q1421" s="1"/>
      <c r="R1421" s="1"/>
      <c r="S1421" s="1"/>
      <c r="T1421" s="1"/>
      <c r="U1421" s="1"/>
      <c r="V1421" s="1"/>
      <c r="W1421" s="1"/>
      <c r="X1421" s="1"/>
      <c r="Y1421" s="1"/>
      <c r="Z1421" s="1"/>
      <c r="AA1421" s="1"/>
      <c r="AB1421" s="1"/>
      <c r="AC1421" s="1"/>
    </row>
    <row r="1422" spans="1:29" x14ac:dyDescent="0.3">
      <c r="A1422" s="1"/>
      <c r="B1422" s="1"/>
      <c r="C1422" s="1"/>
      <c r="D1422" s="3"/>
      <c r="E1422" s="1"/>
      <c r="F1422" s="1"/>
      <c r="G1422" s="1"/>
      <c r="H1422" s="1"/>
      <c r="I1422" s="1"/>
      <c r="J1422" s="1"/>
      <c r="K1422" s="1"/>
      <c r="L1422" s="1"/>
      <c r="M1422" s="1"/>
      <c r="O1422" s="1"/>
      <c r="P1422" s="1"/>
      <c r="Q1422" s="1"/>
      <c r="R1422" s="1"/>
      <c r="S1422" s="1"/>
      <c r="T1422" s="1"/>
      <c r="U1422" s="1"/>
      <c r="V1422" s="1"/>
      <c r="W1422" s="1"/>
      <c r="X1422" s="1"/>
      <c r="Y1422" s="1"/>
      <c r="Z1422" s="1"/>
      <c r="AA1422" s="1"/>
      <c r="AB1422" s="1"/>
      <c r="AC1422" s="1"/>
    </row>
    <row r="1423" spans="1:29" x14ac:dyDescent="0.3">
      <c r="A1423" s="1"/>
      <c r="B1423" s="1"/>
      <c r="C1423" s="1"/>
      <c r="D1423" s="3"/>
      <c r="E1423" s="1"/>
      <c r="F1423" s="1"/>
      <c r="G1423" s="1"/>
      <c r="H1423" s="1"/>
      <c r="I1423" s="1"/>
      <c r="J1423" s="1"/>
      <c r="K1423" s="1"/>
      <c r="L1423" s="1"/>
      <c r="M1423" s="1"/>
      <c r="O1423" s="1"/>
      <c r="P1423" s="1"/>
      <c r="Q1423" s="1"/>
      <c r="R1423" s="1"/>
      <c r="S1423" s="1"/>
      <c r="T1423" s="1"/>
      <c r="U1423" s="1"/>
      <c r="V1423" s="1"/>
      <c r="W1423" s="1"/>
      <c r="X1423" s="1"/>
      <c r="Y1423" s="1"/>
      <c r="Z1423" s="1"/>
      <c r="AA1423" s="1"/>
      <c r="AB1423" s="1"/>
      <c r="AC1423" s="1"/>
    </row>
    <row r="1424" spans="1:29" x14ac:dyDescent="0.3">
      <c r="A1424" s="1"/>
      <c r="B1424" s="1"/>
      <c r="C1424" s="1"/>
      <c r="D1424" s="3"/>
      <c r="E1424" s="1"/>
      <c r="F1424" s="1"/>
      <c r="G1424" s="1"/>
      <c r="H1424" s="1"/>
      <c r="I1424" s="1"/>
      <c r="J1424" s="1"/>
      <c r="K1424" s="1"/>
      <c r="L1424" s="1"/>
      <c r="M1424" s="1"/>
      <c r="O1424" s="1"/>
      <c r="P1424" s="1"/>
      <c r="Q1424" s="1"/>
      <c r="R1424" s="1"/>
      <c r="S1424" s="1"/>
      <c r="T1424" s="1"/>
      <c r="U1424" s="1"/>
      <c r="V1424" s="1"/>
      <c r="W1424" s="1"/>
      <c r="X1424" s="1"/>
      <c r="Y1424" s="1"/>
      <c r="Z1424" s="1"/>
      <c r="AA1424" s="1"/>
      <c r="AB1424" s="1"/>
      <c r="AC1424" s="1"/>
    </row>
    <row r="1425" spans="1:29" x14ac:dyDescent="0.3">
      <c r="A1425" s="1"/>
      <c r="B1425" s="1"/>
      <c r="C1425" s="1"/>
      <c r="D1425" s="3"/>
      <c r="E1425" s="1"/>
      <c r="F1425" s="1"/>
      <c r="G1425" s="1"/>
      <c r="H1425" s="1"/>
      <c r="I1425" s="1"/>
      <c r="J1425" s="1"/>
      <c r="K1425" s="1"/>
      <c r="L1425" s="1"/>
      <c r="M1425" s="1"/>
      <c r="O1425" s="1"/>
      <c r="P1425" s="1"/>
      <c r="Q1425" s="1"/>
      <c r="R1425" s="1"/>
      <c r="S1425" s="1"/>
      <c r="T1425" s="1"/>
      <c r="U1425" s="1"/>
      <c r="V1425" s="1"/>
      <c r="W1425" s="1"/>
      <c r="X1425" s="1"/>
      <c r="Y1425" s="1"/>
      <c r="Z1425" s="1"/>
      <c r="AA1425" s="1"/>
      <c r="AB1425" s="1"/>
      <c r="AC1425" s="1"/>
    </row>
    <row r="1426" spans="1:29" x14ac:dyDescent="0.3">
      <c r="A1426" s="1"/>
      <c r="B1426" s="1"/>
      <c r="C1426" s="1"/>
      <c r="D1426" s="3"/>
      <c r="E1426" s="1"/>
      <c r="F1426" s="1"/>
      <c r="G1426" s="1"/>
      <c r="H1426" s="1"/>
      <c r="I1426" s="1"/>
      <c r="J1426" s="1"/>
      <c r="K1426" s="1"/>
      <c r="L1426" s="1"/>
      <c r="M1426" s="1"/>
      <c r="O1426" s="1"/>
      <c r="P1426" s="1"/>
      <c r="Q1426" s="1"/>
      <c r="R1426" s="1"/>
      <c r="S1426" s="1"/>
      <c r="T1426" s="1"/>
      <c r="U1426" s="1"/>
      <c r="V1426" s="1"/>
      <c r="W1426" s="1"/>
      <c r="X1426" s="1"/>
      <c r="Y1426" s="1"/>
      <c r="Z1426" s="1"/>
      <c r="AA1426" s="1"/>
      <c r="AB1426" s="1"/>
      <c r="AC1426" s="1"/>
    </row>
    <row r="1427" spans="1:29" x14ac:dyDescent="0.3">
      <c r="A1427" s="1"/>
      <c r="B1427" s="1"/>
      <c r="C1427" s="1"/>
      <c r="D1427" s="3"/>
      <c r="E1427" s="1"/>
      <c r="F1427" s="1"/>
      <c r="G1427" s="1"/>
      <c r="H1427" s="1"/>
      <c r="I1427" s="1"/>
      <c r="J1427" s="1"/>
      <c r="K1427" s="1"/>
      <c r="L1427" s="1"/>
      <c r="M1427" s="1"/>
      <c r="O1427" s="1"/>
      <c r="P1427" s="1"/>
      <c r="Q1427" s="1"/>
      <c r="R1427" s="1"/>
      <c r="S1427" s="1"/>
      <c r="T1427" s="1"/>
      <c r="U1427" s="1"/>
      <c r="V1427" s="1"/>
      <c r="W1427" s="1"/>
      <c r="X1427" s="1"/>
      <c r="Y1427" s="1"/>
      <c r="Z1427" s="1"/>
      <c r="AA1427" s="1"/>
      <c r="AB1427" s="1"/>
      <c r="AC1427" s="1"/>
    </row>
    <row r="1428" spans="1:29" x14ac:dyDescent="0.3">
      <c r="A1428" s="1"/>
      <c r="B1428" s="1"/>
      <c r="C1428" s="1"/>
      <c r="D1428" s="3"/>
      <c r="E1428" s="1"/>
      <c r="F1428" s="1"/>
      <c r="G1428" s="1"/>
      <c r="H1428" s="1"/>
      <c r="I1428" s="1"/>
      <c r="J1428" s="1"/>
      <c r="K1428" s="1"/>
      <c r="L1428" s="1"/>
      <c r="M1428" s="1"/>
      <c r="O1428" s="1"/>
      <c r="P1428" s="1"/>
      <c r="Q1428" s="1"/>
      <c r="R1428" s="1"/>
      <c r="S1428" s="1"/>
      <c r="T1428" s="1"/>
      <c r="U1428" s="1"/>
      <c r="V1428" s="1"/>
      <c r="W1428" s="1"/>
      <c r="X1428" s="1"/>
      <c r="Y1428" s="1"/>
      <c r="Z1428" s="1"/>
      <c r="AA1428" s="1"/>
      <c r="AB1428" s="1"/>
      <c r="AC1428" s="1"/>
    </row>
    <row r="1429" spans="1:29" x14ac:dyDescent="0.3">
      <c r="A1429" s="1"/>
      <c r="B1429" s="1"/>
      <c r="C1429" s="1"/>
      <c r="D1429" s="3"/>
      <c r="E1429" s="1"/>
      <c r="F1429" s="1"/>
      <c r="G1429" s="1"/>
      <c r="H1429" s="1"/>
      <c r="I1429" s="1"/>
      <c r="J1429" s="1"/>
      <c r="K1429" s="1"/>
      <c r="L1429" s="1"/>
      <c r="M1429" s="1"/>
      <c r="O1429" s="1"/>
      <c r="P1429" s="1"/>
      <c r="Q1429" s="1"/>
      <c r="R1429" s="1"/>
      <c r="S1429" s="1"/>
      <c r="T1429" s="1"/>
      <c r="U1429" s="1"/>
      <c r="V1429" s="1"/>
      <c r="W1429" s="1"/>
      <c r="X1429" s="1"/>
      <c r="Y1429" s="1"/>
      <c r="Z1429" s="1"/>
      <c r="AA1429" s="1"/>
      <c r="AB1429" s="1"/>
      <c r="AC1429" s="1"/>
    </row>
    <row r="1430" spans="1:29" x14ac:dyDescent="0.3">
      <c r="A1430" s="1"/>
      <c r="B1430" s="1"/>
      <c r="C1430" s="1"/>
      <c r="D1430" s="3"/>
      <c r="E1430" s="1"/>
      <c r="F1430" s="1"/>
      <c r="G1430" s="1"/>
      <c r="H1430" s="1"/>
      <c r="I1430" s="1"/>
      <c r="J1430" s="1"/>
      <c r="K1430" s="1"/>
      <c r="L1430" s="1"/>
      <c r="M1430" s="1"/>
      <c r="O1430" s="1"/>
      <c r="P1430" s="1"/>
      <c r="Q1430" s="1"/>
      <c r="R1430" s="1"/>
      <c r="S1430" s="1"/>
      <c r="T1430" s="1"/>
      <c r="U1430" s="1"/>
      <c r="V1430" s="1"/>
      <c r="W1430" s="1"/>
      <c r="X1430" s="1"/>
      <c r="Y1430" s="1"/>
      <c r="Z1430" s="1"/>
      <c r="AA1430" s="1"/>
      <c r="AB1430" s="1"/>
      <c r="AC1430" s="1"/>
    </row>
    <row r="1431" spans="1:29" x14ac:dyDescent="0.3">
      <c r="A1431" s="1"/>
      <c r="B1431" s="1"/>
      <c r="C1431" s="1"/>
      <c r="D1431" s="3"/>
      <c r="E1431" s="1"/>
      <c r="F1431" s="1"/>
      <c r="G1431" s="1"/>
      <c r="H1431" s="1"/>
      <c r="I1431" s="1"/>
      <c r="J1431" s="1"/>
      <c r="K1431" s="1"/>
      <c r="L1431" s="1"/>
      <c r="M1431" s="1"/>
      <c r="O1431" s="1"/>
      <c r="P1431" s="1"/>
      <c r="Q1431" s="1"/>
      <c r="R1431" s="1"/>
      <c r="S1431" s="1"/>
      <c r="T1431" s="1"/>
      <c r="U1431" s="1"/>
      <c r="V1431" s="1"/>
      <c r="W1431" s="1"/>
      <c r="X1431" s="1"/>
      <c r="Y1431" s="1"/>
      <c r="Z1431" s="1"/>
      <c r="AA1431" s="1"/>
      <c r="AB1431" s="1"/>
      <c r="AC1431" s="1"/>
    </row>
    <row r="1432" spans="1:29" x14ac:dyDescent="0.3">
      <c r="A1432" s="1"/>
      <c r="B1432" s="1"/>
      <c r="C1432" s="1"/>
      <c r="D1432" s="3"/>
      <c r="E1432" s="1"/>
      <c r="F1432" s="1"/>
      <c r="G1432" s="1"/>
      <c r="H1432" s="1"/>
      <c r="I1432" s="1"/>
      <c r="J1432" s="1"/>
      <c r="K1432" s="1"/>
      <c r="L1432" s="1"/>
      <c r="M1432" s="1"/>
      <c r="O1432" s="1"/>
      <c r="P1432" s="1"/>
      <c r="Q1432" s="1"/>
      <c r="R1432" s="1"/>
      <c r="S1432" s="1"/>
      <c r="T1432" s="1"/>
      <c r="U1432" s="1"/>
      <c r="V1432" s="1"/>
      <c r="W1432" s="1"/>
      <c r="X1432" s="1"/>
      <c r="Y1432" s="1"/>
      <c r="Z1432" s="1"/>
      <c r="AA1432" s="1"/>
      <c r="AB1432" s="1"/>
      <c r="AC1432" s="1"/>
    </row>
    <row r="1433" spans="1:29" x14ac:dyDescent="0.3">
      <c r="A1433" s="1"/>
      <c r="B1433" s="1"/>
      <c r="C1433" s="1"/>
      <c r="D1433" s="3"/>
      <c r="E1433" s="1"/>
      <c r="F1433" s="1"/>
      <c r="G1433" s="1"/>
      <c r="H1433" s="1"/>
      <c r="I1433" s="1"/>
      <c r="J1433" s="1"/>
      <c r="K1433" s="1"/>
      <c r="L1433" s="1"/>
      <c r="M1433" s="1"/>
      <c r="O1433" s="1"/>
      <c r="P1433" s="1"/>
      <c r="Q1433" s="1"/>
      <c r="R1433" s="1"/>
      <c r="S1433" s="1"/>
      <c r="T1433" s="1"/>
      <c r="U1433" s="1"/>
      <c r="V1433" s="1"/>
      <c r="W1433" s="1"/>
      <c r="X1433" s="1"/>
      <c r="Y1433" s="1"/>
      <c r="Z1433" s="1"/>
      <c r="AA1433" s="1"/>
      <c r="AB1433" s="1"/>
      <c r="AC1433" s="1"/>
    </row>
    <row r="1434" spans="1:29" x14ac:dyDescent="0.3">
      <c r="A1434" s="1"/>
      <c r="B1434" s="1"/>
      <c r="C1434" s="1"/>
      <c r="D1434" s="3"/>
      <c r="E1434" s="1"/>
      <c r="F1434" s="1"/>
      <c r="G1434" s="1"/>
      <c r="H1434" s="1"/>
      <c r="I1434" s="1"/>
      <c r="J1434" s="1"/>
      <c r="K1434" s="1"/>
      <c r="L1434" s="1"/>
      <c r="M1434" s="1"/>
      <c r="O1434" s="1"/>
      <c r="P1434" s="1"/>
      <c r="Q1434" s="1"/>
      <c r="R1434" s="1"/>
      <c r="S1434" s="1"/>
      <c r="T1434" s="1"/>
      <c r="U1434" s="1"/>
      <c r="V1434" s="1"/>
      <c r="W1434" s="1"/>
      <c r="X1434" s="1"/>
      <c r="Y1434" s="1"/>
      <c r="Z1434" s="1"/>
      <c r="AA1434" s="1"/>
      <c r="AB1434" s="1"/>
      <c r="AC1434" s="1"/>
    </row>
    <row r="1435" spans="1:29" x14ac:dyDescent="0.3">
      <c r="A1435" s="1"/>
      <c r="B1435" s="1"/>
      <c r="C1435" s="1"/>
      <c r="D1435" s="3"/>
      <c r="E1435" s="1"/>
      <c r="F1435" s="1"/>
      <c r="G1435" s="1"/>
      <c r="H1435" s="1"/>
      <c r="I1435" s="1"/>
      <c r="J1435" s="1"/>
      <c r="K1435" s="1"/>
      <c r="L1435" s="1"/>
      <c r="M1435" s="1"/>
      <c r="O1435" s="1"/>
      <c r="P1435" s="1"/>
      <c r="Q1435" s="1"/>
      <c r="R1435" s="1"/>
      <c r="S1435" s="1"/>
      <c r="T1435" s="1"/>
      <c r="U1435" s="1"/>
      <c r="V1435" s="1"/>
      <c r="W1435" s="1"/>
      <c r="X1435" s="1"/>
      <c r="Y1435" s="1"/>
      <c r="Z1435" s="1"/>
      <c r="AA1435" s="1"/>
      <c r="AB1435" s="1"/>
      <c r="AC1435" s="1"/>
    </row>
    <row r="1436" spans="1:29" x14ac:dyDescent="0.3">
      <c r="A1436" s="1"/>
      <c r="B1436" s="1"/>
      <c r="C1436" s="1"/>
      <c r="D1436" s="3"/>
      <c r="E1436" s="1"/>
      <c r="F1436" s="1"/>
      <c r="G1436" s="1"/>
      <c r="H1436" s="1"/>
      <c r="I1436" s="1"/>
      <c r="J1436" s="1"/>
      <c r="K1436" s="1"/>
      <c r="L1436" s="1"/>
      <c r="M1436" s="1"/>
      <c r="O1436" s="1"/>
      <c r="P1436" s="1"/>
      <c r="Q1436" s="1"/>
      <c r="R1436" s="1"/>
      <c r="S1436" s="1"/>
      <c r="T1436" s="1"/>
      <c r="U1436" s="1"/>
      <c r="V1436" s="1"/>
      <c r="W1436" s="1"/>
      <c r="X1436" s="1"/>
      <c r="Y1436" s="1"/>
      <c r="Z1436" s="1"/>
      <c r="AA1436" s="1"/>
      <c r="AB1436" s="1"/>
      <c r="AC1436" s="1"/>
    </row>
    <row r="1437" spans="1:29" x14ac:dyDescent="0.3">
      <c r="A1437" s="1"/>
      <c r="B1437" s="1"/>
      <c r="C1437" s="1"/>
      <c r="D1437" s="3"/>
      <c r="E1437" s="1"/>
      <c r="F1437" s="1"/>
      <c r="G1437" s="1"/>
      <c r="H1437" s="1"/>
      <c r="I1437" s="1"/>
      <c r="J1437" s="1"/>
      <c r="K1437" s="1"/>
      <c r="L1437" s="1"/>
      <c r="M1437" s="1"/>
      <c r="O1437" s="1"/>
      <c r="P1437" s="1"/>
      <c r="Q1437" s="1"/>
      <c r="R1437" s="1"/>
      <c r="S1437" s="1"/>
      <c r="T1437" s="1"/>
      <c r="U1437" s="1"/>
      <c r="V1437" s="1"/>
      <c r="W1437" s="1"/>
      <c r="X1437" s="1"/>
      <c r="Y1437" s="1"/>
      <c r="Z1437" s="1"/>
      <c r="AA1437" s="1"/>
      <c r="AB1437" s="1"/>
      <c r="AC1437" s="1"/>
    </row>
    <row r="1438" spans="1:29" x14ac:dyDescent="0.3">
      <c r="A1438" s="1"/>
      <c r="B1438" s="1"/>
      <c r="C1438" s="1"/>
      <c r="D1438" s="3"/>
      <c r="E1438" s="1"/>
      <c r="F1438" s="1"/>
      <c r="G1438" s="1"/>
      <c r="H1438" s="1"/>
      <c r="I1438" s="1"/>
      <c r="J1438" s="1"/>
      <c r="K1438" s="1"/>
      <c r="L1438" s="1"/>
      <c r="M1438" s="1"/>
      <c r="O1438" s="1"/>
      <c r="P1438" s="1"/>
      <c r="Q1438" s="1"/>
      <c r="R1438" s="1"/>
      <c r="S1438" s="1"/>
      <c r="T1438" s="1"/>
      <c r="U1438" s="1"/>
      <c r="V1438" s="1"/>
      <c r="W1438" s="1"/>
      <c r="X1438" s="1"/>
      <c r="Y1438" s="1"/>
      <c r="Z1438" s="1"/>
      <c r="AA1438" s="1"/>
      <c r="AB1438" s="1"/>
      <c r="AC1438" s="1"/>
    </row>
    <row r="1439" spans="1:29" x14ac:dyDescent="0.3">
      <c r="A1439" s="1"/>
      <c r="B1439" s="1"/>
      <c r="C1439" s="1"/>
      <c r="D1439" s="3"/>
      <c r="E1439" s="1"/>
      <c r="F1439" s="1"/>
      <c r="G1439" s="1"/>
      <c r="H1439" s="1"/>
      <c r="I1439" s="1"/>
      <c r="J1439" s="1"/>
      <c r="K1439" s="1"/>
      <c r="L1439" s="1"/>
      <c r="M1439" s="1"/>
      <c r="O1439" s="1"/>
      <c r="P1439" s="1"/>
      <c r="Q1439" s="1"/>
      <c r="R1439" s="1"/>
      <c r="S1439" s="1"/>
      <c r="T1439" s="1"/>
      <c r="U1439" s="1"/>
      <c r="V1439" s="1"/>
      <c r="W1439" s="1"/>
      <c r="X1439" s="1"/>
      <c r="Y1439" s="1"/>
      <c r="Z1439" s="1"/>
      <c r="AA1439" s="1"/>
      <c r="AB1439" s="1"/>
      <c r="AC1439" s="1"/>
    </row>
    <row r="1440" spans="1:29" x14ac:dyDescent="0.3">
      <c r="A1440" s="1"/>
      <c r="B1440" s="1"/>
      <c r="C1440" s="1"/>
      <c r="D1440" s="3"/>
      <c r="E1440" s="1"/>
      <c r="F1440" s="1"/>
      <c r="G1440" s="1"/>
      <c r="H1440" s="1"/>
      <c r="I1440" s="1"/>
      <c r="J1440" s="1"/>
      <c r="K1440" s="1"/>
      <c r="L1440" s="1"/>
      <c r="M1440" s="1"/>
      <c r="O1440" s="1"/>
      <c r="P1440" s="1"/>
      <c r="Q1440" s="1"/>
      <c r="R1440" s="1"/>
      <c r="S1440" s="1"/>
      <c r="T1440" s="1"/>
      <c r="U1440" s="1"/>
      <c r="V1440" s="1"/>
      <c r="W1440" s="1"/>
      <c r="X1440" s="1"/>
      <c r="Y1440" s="1"/>
      <c r="Z1440" s="1"/>
      <c r="AA1440" s="1"/>
      <c r="AB1440" s="1"/>
      <c r="AC1440" s="1"/>
    </row>
    <row r="1441" spans="1:29" x14ac:dyDescent="0.3">
      <c r="A1441" s="1"/>
      <c r="B1441" s="1"/>
      <c r="C1441" s="1"/>
      <c r="D1441" s="3"/>
      <c r="E1441" s="1"/>
      <c r="F1441" s="1"/>
      <c r="G1441" s="1"/>
      <c r="H1441" s="1"/>
      <c r="I1441" s="1"/>
      <c r="J1441" s="1"/>
      <c r="K1441" s="1"/>
      <c r="L1441" s="1"/>
      <c r="M1441" s="1"/>
      <c r="O1441" s="1"/>
      <c r="P1441" s="1"/>
      <c r="Q1441" s="1"/>
      <c r="R1441" s="1"/>
      <c r="S1441" s="1"/>
      <c r="T1441" s="1"/>
      <c r="U1441" s="1"/>
      <c r="V1441" s="1"/>
      <c r="W1441" s="1"/>
      <c r="X1441" s="1"/>
      <c r="Y1441" s="1"/>
      <c r="Z1441" s="1"/>
      <c r="AA1441" s="1"/>
      <c r="AB1441" s="1"/>
      <c r="AC1441" s="1"/>
    </row>
    <row r="1442" spans="1:29" x14ac:dyDescent="0.3">
      <c r="A1442" s="1"/>
      <c r="B1442" s="1"/>
      <c r="C1442" s="1"/>
      <c r="D1442" s="3"/>
      <c r="E1442" s="1"/>
      <c r="F1442" s="1"/>
      <c r="G1442" s="1"/>
      <c r="H1442" s="1"/>
      <c r="I1442" s="1"/>
      <c r="J1442" s="1"/>
      <c r="K1442" s="1"/>
      <c r="L1442" s="1"/>
      <c r="M1442" s="1"/>
      <c r="O1442" s="1"/>
      <c r="P1442" s="1"/>
      <c r="Q1442" s="1"/>
      <c r="R1442" s="1"/>
      <c r="S1442" s="1"/>
      <c r="T1442" s="1"/>
      <c r="U1442" s="1"/>
      <c r="V1442" s="1"/>
      <c r="W1442" s="1"/>
      <c r="X1442" s="1"/>
      <c r="Y1442" s="1"/>
      <c r="Z1442" s="1"/>
      <c r="AA1442" s="1"/>
      <c r="AB1442" s="1"/>
      <c r="AC1442" s="1"/>
    </row>
    <row r="1443" spans="1:29" x14ac:dyDescent="0.3">
      <c r="A1443" s="1"/>
      <c r="B1443" s="1"/>
      <c r="C1443" s="1"/>
      <c r="D1443" s="3"/>
      <c r="E1443" s="1"/>
      <c r="F1443" s="1"/>
      <c r="G1443" s="1"/>
      <c r="H1443" s="1"/>
      <c r="I1443" s="1"/>
      <c r="J1443" s="1"/>
      <c r="K1443" s="1"/>
      <c r="L1443" s="1"/>
      <c r="M1443" s="1"/>
      <c r="O1443" s="1"/>
      <c r="P1443" s="1"/>
      <c r="Q1443" s="1"/>
      <c r="R1443" s="1"/>
      <c r="S1443" s="1"/>
      <c r="T1443" s="1"/>
      <c r="U1443" s="1"/>
      <c r="V1443" s="1"/>
      <c r="W1443" s="1"/>
      <c r="X1443" s="1"/>
      <c r="Y1443" s="1"/>
      <c r="Z1443" s="1"/>
      <c r="AA1443" s="1"/>
      <c r="AB1443" s="1"/>
      <c r="AC1443" s="1"/>
    </row>
    <row r="1444" spans="1:29" x14ac:dyDescent="0.3">
      <c r="A1444" s="1"/>
      <c r="B1444" s="1"/>
      <c r="C1444" s="1"/>
      <c r="D1444" s="3"/>
      <c r="E1444" s="1"/>
      <c r="F1444" s="1"/>
      <c r="G1444" s="1"/>
      <c r="H1444" s="1"/>
      <c r="I1444" s="1"/>
      <c r="J1444" s="1"/>
      <c r="K1444" s="1"/>
      <c r="L1444" s="1"/>
      <c r="M1444" s="1"/>
      <c r="O1444" s="1"/>
      <c r="P1444" s="1"/>
      <c r="Q1444" s="1"/>
      <c r="R1444" s="1"/>
      <c r="S1444" s="1"/>
      <c r="T1444" s="1"/>
      <c r="U1444" s="1"/>
      <c r="V1444" s="1"/>
      <c r="W1444" s="1"/>
      <c r="X1444" s="1"/>
      <c r="Y1444" s="1"/>
      <c r="Z1444" s="1"/>
      <c r="AA1444" s="1"/>
      <c r="AB1444" s="1"/>
      <c r="AC1444" s="1"/>
    </row>
    <row r="1445" spans="1:29" x14ac:dyDescent="0.3">
      <c r="A1445" s="1"/>
      <c r="B1445" s="1"/>
      <c r="C1445" s="1"/>
      <c r="D1445" s="3"/>
      <c r="E1445" s="1"/>
      <c r="F1445" s="1"/>
      <c r="G1445" s="1"/>
      <c r="H1445" s="1"/>
      <c r="I1445" s="1"/>
      <c r="J1445" s="1"/>
      <c r="K1445" s="1"/>
      <c r="L1445" s="1"/>
      <c r="M1445" s="1"/>
      <c r="O1445" s="1"/>
      <c r="P1445" s="1"/>
      <c r="Q1445" s="1"/>
      <c r="R1445" s="1"/>
      <c r="S1445" s="1"/>
      <c r="T1445" s="1"/>
      <c r="U1445" s="1"/>
      <c r="V1445" s="1"/>
      <c r="W1445" s="1"/>
      <c r="X1445" s="1"/>
      <c r="Y1445" s="1"/>
      <c r="Z1445" s="1"/>
      <c r="AA1445" s="1"/>
      <c r="AB1445" s="1"/>
      <c r="AC1445" s="1"/>
    </row>
    <row r="1446" spans="1:29" x14ac:dyDescent="0.3">
      <c r="A1446" s="1"/>
      <c r="B1446" s="1"/>
      <c r="C1446" s="1"/>
      <c r="D1446" s="3"/>
      <c r="E1446" s="1"/>
      <c r="F1446" s="1"/>
      <c r="G1446" s="1"/>
      <c r="H1446" s="1"/>
      <c r="I1446" s="1"/>
      <c r="J1446" s="1"/>
      <c r="K1446" s="1"/>
      <c r="L1446" s="1"/>
      <c r="M1446" s="1"/>
      <c r="O1446" s="1"/>
      <c r="P1446" s="1"/>
      <c r="Q1446" s="1"/>
      <c r="R1446" s="1"/>
      <c r="S1446" s="1"/>
      <c r="T1446" s="1"/>
      <c r="U1446" s="1"/>
      <c r="V1446" s="1"/>
      <c r="W1446" s="1"/>
      <c r="X1446" s="1"/>
      <c r="Y1446" s="1"/>
      <c r="Z1446" s="1"/>
      <c r="AA1446" s="1"/>
      <c r="AB1446" s="1"/>
      <c r="AC1446" s="1"/>
    </row>
    <row r="1447" spans="1:29" x14ac:dyDescent="0.3">
      <c r="A1447" s="1"/>
      <c r="B1447" s="1"/>
      <c r="C1447" s="1"/>
      <c r="D1447" s="3"/>
      <c r="E1447" s="1"/>
      <c r="F1447" s="1"/>
      <c r="G1447" s="1"/>
      <c r="H1447" s="1"/>
      <c r="I1447" s="1"/>
      <c r="J1447" s="1"/>
      <c r="K1447" s="1"/>
      <c r="L1447" s="1"/>
      <c r="M1447" s="1"/>
      <c r="O1447" s="1"/>
      <c r="P1447" s="1"/>
      <c r="Q1447" s="1"/>
      <c r="R1447" s="1"/>
      <c r="S1447" s="1"/>
      <c r="T1447" s="1"/>
      <c r="U1447" s="1"/>
      <c r="V1447" s="1"/>
      <c r="W1447" s="1"/>
      <c r="X1447" s="1"/>
      <c r="Y1447" s="1"/>
      <c r="Z1447" s="1"/>
      <c r="AA1447" s="1"/>
      <c r="AB1447" s="1"/>
      <c r="AC1447" s="1"/>
    </row>
    <row r="1448" spans="1:29" x14ac:dyDescent="0.3">
      <c r="A1448" s="1"/>
      <c r="B1448" s="1"/>
      <c r="C1448" s="1"/>
      <c r="D1448" s="3"/>
      <c r="E1448" s="1"/>
      <c r="F1448" s="1"/>
      <c r="G1448" s="1"/>
      <c r="H1448" s="1"/>
      <c r="I1448" s="1"/>
      <c r="J1448" s="1"/>
      <c r="K1448" s="1"/>
      <c r="L1448" s="1"/>
      <c r="M1448" s="1"/>
      <c r="O1448" s="1"/>
      <c r="P1448" s="1"/>
      <c r="Q1448" s="1"/>
      <c r="R1448" s="1"/>
      <c r="S1448" s="1"/>
      <c r="T1448" s="1"/>
      <c r="U1448" s="1"/>
      <c r="V1448" s="1"/>
      <c r="W1448" s="1"/>
      <c r="X1448" s="1"/>
      <c r="Y1448" s="1"/>
      <c r="Z1448" s="1"/>
      <c r="AA1448" s="1"/>
      <c r="AB1448" s="1"/>
      <c r="AC1448" s="1"/>
    </row>
    <row r="1449" spans="1:29" x14ac:dyDescent="0.3">
      <c r="A1449" s="1"/>
      <c r="B1449" s="1"/>
      <c r="C1449" s="1"/>
      <c r="D1449" s="3"/>
      <c r="E1449" s="1"/>
      <c r="F1449" s="1"/>
      <c r="G1449" s="1"/>
      <c r="H1449" s="1"/>
      <c r="I1449" s="1"/>
      <c r="J1449" s="1"/>
      <c r="K1449" s="1"/>
      <c r="L1449" s="1"/>
      <c r="M1449" s="1"/>
      <c r="O1449" s="1"/>
      <c r="P1449" s="1"/>
      <c r="Q1449" s="1"/>
      <c r="R1449" s="1"/>
      <c r="S1449" s="1"/>
      <c r="T1449" s="1"/>
      <c r="U1449" s="1"/>
      <c r="V1449" s="1"/>
      <c r="W1449" s="1"/>
      <c r="X1449" s="1"/>
      <c r="Y1449" s="1"/>
      <c r="Z1449" s="1"/>
      <c r="AA1449" s="1"/>
      <c r="AB1449" s="1"/>
      <c r="AC1449" s="1"/>
    </row>
    <row r="1450" spans="1:29" x14ac:dyDescent="0.3">
      <c r="A1450" s="1"/>
      <c r="B1450" s="1"/>
      <c r="C1450" s="1"/>
      <c r="D1450" s="3"/>
      <c r="E1450" s="1"/>
      <c r="F1450" s="1"/>
      <c r="G1450" s="1"/>
      <c r="H1450" s="1"/>
      <c r="I1450" s="1"/>
      <c r="J1450" s="1"/>
      <c r="K1450" s="1"/>
      <c r="L1450" s="1"/>
      <c r="M1450" s="1"/>
      <c r="O1450" s="1"/>
      <c r="P1450" s="1"/>
      <c r="Q1450" s="1"/>
      <c r="R1450" s="1"/>
      <c r="S1450" s="1"/>
      <c r="T1450" s="1"/>
      <c r="U1450" s="1"/>
      <c r="V1450" s="1"/>
      <c r="W1450" s="1"/>
      <c r="X1450" s="1"/>
      <c r="Y1450" s="1"/>
      <c r="Z1450" s="1"/>
      <c r="AA1450" s="1"/>
      <c r="AB1450" s="1"/>
      <c r="AC1450" s="1"/>
    </row>
    <row r="1451" spans="1:29" x14ac:dyDescent="0.3">
      <c r="A1451" s="1"/>
      <c r="B1451" s="1"/>
      <c r="C1451" s="1"/>
      <c r="D1451" s="3"/>
      <c r="E1451" s="1"/>
      <c r="F1451" s="1"/>
      <c r="G1451" s="1"/>
      <c r="H1451" s="1"/>
      <c r="I1451" s="1"/>
      <c r="J1451" s="1"/>
      <c r="K1451" s="1"/>
      <c r="L1451" s="1"/>
      <c r="M1451" s="1"/>
      <c r="O1451" s="1"/>
      <c r="P1451" s="1"/>
      <c r="Q1451" s="1"/>
      <c r="R1451" s="1"/>
      <c r="S1451" s="1"/>
      <c r="T1451" s="1"/>
      <c r="U1451" s="1"/>
      <c r="V1451" s="1"/>
      <c r="W1451" s="1"/>
      <c r="X1451" s="1"/>
      <c r="Y1451" s="1"/>
      <c r="Z1451" s="1"/>
      <c r="AA1451" s="1"/>
      <c r="AB1451" s="1"/>
      <c r="AC1451" s="1"/>
    </row>
    <row r="1452" spans="1:29" x14ac:dyDescent="0.3">
      <c r="A1452" s="1"/>
      <c r="B1452" s="1"/>
      <c r="C1452" s="1"/>
      <c r="D1452" s="3"/>
      <c r="E1452" s="1"/>
      <c r="F1452" s="1"/>
      <c r="G1452" s="1"/>
      <c r="H1452" s="1"/>
      <c r="I1452" s="1"/>
      <c r="J1452" s="1"/>
      <c r="K1452" s="1"/>
      <c r="L1452" s="1"/>
      <c r="M1452" s="1"/>
      <c r="O1452" s="1"/>
      <c r="P1452" s="1"/>
      <c r="Q1452" s="1"/>
      <c r="R1452" s="1"/>
      <c r="S1452" s="1"/>
      <c r="T1452" s="1"/>
      <c r="U1452" s="1"/>
      <c r="V1452" s="1"/>
      <c r="W1452" s="1"/>
      <c r="X1452" s="1"/>
      <c r="Y1452" s="1"/>
      <c r="Z1452" s="1"/>
      <c r="AA1452" s="1"/>
      <c r="AB1452" s="1"/>
      <c r="AC1452" s="1"/>
    </row>
    <row r="1453" spans="1:29" x14ac:dyDescent="0.3">
      <c r="A1453" s="1"/>
      <c r="B1453" s="1"/>
      <c r="C1453" s="1"/>
      <c r="D1453" s="3"/>
      <c r="E1453" s="1"/>
      <c r="F1453" s="1"/>
      <c r="G1453" s="1"/>
      <c r="H1453" s="1"/>
      <c r="I1453" s="1"/>
      <c r="J1453" s="1"/>
      <c r="K1453" s="1"/>
      <c r="L1453" s="1"/>
      <c r="M1453" s="1"/>
      <c r="O1453" s="1"/>
      <c r="P1453" s="1"/>
      <c r="Q1453" s="1"/>
      <c r="R1453" s="1"/>
      <c r="S1453" s="1"/>
      <c r="T1453" s="1"/>
      <c r="U1453" s="1"/>
      <c r="V1453" s="1"/>
      <c r="W1453" s="1"/>
      <c r="X1453" s="1"/>
      <c r="Y1453" s="1"/>
      <c r="Z1453" s="1"/>
      <c r="AA1453" s="1"/>
      <c r="AB1453" s="1"/>
      <c r="AC1453" s="1"/>
    </row>
    <row r="1454" spans="1:29" x14ac:dyDescent="0.3">
      <c r="A1454" s="1"/>
      <c r="B1454" s="1"/>
      <c r="C1454" s="1"/>
      <c r="D1454" s="3"/>
      <c r="E1454" s="1"/>
      <c r="F1454" s="1"/>
      <c r="G1454" s="1"/>
      <c r="H1454" s="1"/>
      <c r="I1454" s="1"/>
      <c r="J1454" s="1"/>
      <c r="K1454" s="1"/>
      <c r="L1454" s="1"/>
      <c r="M1454" s="1"/>
      <c r="O1454" s="1"/>
      <c r="P1454" s="1"/>
      <c r="Q1454" s="1"/>
      <c r="R1454" s="1"/>
      <c r="S1454" s="1"/>
      <c r="T1454" s="1"/>
      <c r="U1454" s="1"/>
      <c r="V1454" s="1"/>
      <c r="W1454" s="1"/>
      <c r="X1454" s="1"/>
      <c r="Y1454" s="1"/>
      <c r="Z1454" s="1"/>
      <c r="AA1454" s="1"/>
      <c r="AB1454" s="1"/>
      <c r="AC1454" s="1"/>
    </row>
    <row r="1455" spans="1:29" x14ac:dyDescent="0.3">
      <c r="A1455" s="1"/>
      <c r="B1455" s="1"/>
      <c r="C1455" s="1"/>
      <c r="D1455" s="3"/>
      <c r="E1455" s="1"/>
      <c r="F1455" s="1"/>
      <c r="G1455" s="1"/>
      <c r="H1455" s="1"/>
      <c r="I1455" s="1"/>
      <c r="J1455" s="1"/>
      <c r="K1455" s="1"/>
      <c r="L1455" s="1"/>
      <c r="M1455" s="1"/>
      <c r="O1455" s="1"/>
      <c r="P1455" s="1"/>
      <c r="Q1455" s="1"/>
      <c r="R1455" s="1"/>
      <c r="S1455" s="1"/>
      <c r="T1455" s="1"/>
      <c r="U1455" s="1"/>
      <c r="V1455" s="1"/>
      <c r="W1455" s="1"/>
      <c r="X1455" s="1"/>
      <c r="Y1455" s="1"/>
      <c r="Z1455" s="1"/>
      <c r="AA1455" s="1"/>
      <c r="AB1455" s="1"/>
      <c r="AC1455" s="1"/>
    </row>
    <row r="1456" spans="1:29" x14ac:dyDescent="0.3">
      <c r="A1456" s="1"/>
      <c r="B1456" s="1"/>
      <c r="C1456" s="1"/>
      <c r="D1456" s="3"/>
      <c r="E1456" s="1"/>
      <c r="F1456" s="1"/>
      <c r="G1456" s="1"/>
      <c r="H1456" s="1"/>
      <c r="I1456" s="1"/>
      <c r="J1456" s="1"/>
      <c r="K1456" s="1"/>
      <c r="L1456" s="1"/>
      <c r="M1456" s="1"/>
      <c r="O1456" s="1"/>
      <c r="P1456" s="1"/>
      <c r="Q1456" s="1"/>
      <c r="R1456" s="1"/>
      <c r="S1456" s="1"/>
      <c r="T1456" s="1"/>
      <c r="U1456" s="1"/>
      <c r="V1456" s="1"/>
      <c r="W1456" s="1"/>
      <c r="X1456" s="1"/>
      <c r="Y1456" s="1"/>
      <c r="Z1456" s="1"/>
      <c r="AA1456" s="1"/>
      <c r="AB1456" s="1"/>
      <c r="AC1456" s="1"/>
    </row>
    <row r="1457" spans="1:29" x14ac:dyDescent="0.3">
      <c r="A1457" s="1"/>
      <c r="B1457" s="1"/>
      <c r="C1457" s="1"/>
      <c r="D1457" s="3"/>
      <c r="E1457" s="1"/>
      <c r="F1457" s="1"/>
      <c r="G1457" s="1"/>
      <c r="H1457" s="1"/>
      <c r="I1457" s="1"/>
      <c r="J1457" s="1"/>
      <c r="K1457" s="1"/>
      <c r="L1457" s="1"/>
      <c r="M1457" s="1"/>
      <c r="O1457" s="1"/>
      <c r="P1457" s="1"/>
      <c r="Q1457" s="1"/>
      <c r="R1457" s="1"/>
      <c r="S1457" s="1"/>
      <c r="T1457" s="1"/>
      <c r="U1457" s="1"/>
      <c r="V1457" s="1"/>
      <c r="W1457" s="1"/>
      <c r="X1457" s="1"/>
      <c r="Y1457" s="1"/>
      <c r="Z1457" s="1"/>
      <c r="AA1457" s="1"/>
      <c r="AB1457" s="1"/>
      <c r="AC1457" s="1"/>
    </row>
    <row r="1458" spans="1:29" x14ac:dyDescent="0.3">
      <c r="A1458" s="1"/>
      <c r="B1458" s="1"/>
      <c r="C1458" s="1"/>
      <c r="D1458" s="3"/>
      <c r="E1458" s="1"/>
      <c r="F1458" s="1"/>
      <c r="G1458" s="1"/>
      <c r="H1458" s="1"/>
      <c r="I1458" s="1"/>
      <c r="J1458" s="1"/>
      <c r="K1458" s="1"/>
      <c r="L1458" s="1"/>
      <c r="M1458" s="1"/>
      <c r="O1458" s="1"/>
      <c r="P1458" s="1"/>
      <c r="Q1458" s="1"/>
      <c r="R1458" s="1"/>
      <c r="S1458" s="1"/>
      <c r="T1458" s="1"/>
      <c r="U1458" s="1"/>
      <c r="V1458" s="1"/>
      <c r="W1458" s="1"/>
      <c r="X1458" s="1"/>
      <c r="Y1458" s="1"/>
      <c r="Z1458" s="1"/>
      <c r="AA1458" s="1"/>
      <c r="AB1458" s="1"/>
      <c r="AC1458" s="1"/>
    </row>
    <row r="1459" spans="1:29" x14ac:dyDescent="0.3">
      <c r="A1459" s="1"/>
      <c r="B1459" s="1"/>
      <c r="C1459" s="1"/>
      <c r="D1459" s="3"/>
      <c r="E1459" s="1"/>
      <c r="F1459" s="1"/>
      <c r="G1459" s="1"/>
      <c r="H1459" s="1"/>
      <c r="I1459" s="1"/>
      <c r="J1459" s="1"/>
      <c r="K1459" s="1"/>
      <c r="L1459" s="1"/>
      <c r="M1459" s="1"/>
      <c r="O1459" s="1"/>
      <c r="P1459" s="1"/>
      <c r="Q1459" s="1"/>
      <c r="R1459" s="1"/>
      <c r="S1459" s="1"/>
      <c r="T1459" s="1"/>
      <c r="U1459" s="1"/>
      <c r="V1459" s="1"/>
      <c r="W1459" s="1"/>
      <c r="X1459" s="1"/>
      <c r="Y1459" s="1"/>
      <c r="Z1459" s="1"/>
      <c r="AA1459" s="1"/>
      <c r="AB1459" s="1"/>
      <c r="AC1459" s="1"/>
    </row>
    <row r="1460" spans="1:29" x14ac:dyDescent="0.3">
      <c r="A1460" s="1"/>
      <c r="B1460" s="1"/>
      <c r="C1460" s="1"/>
      <c r="D1460" s="3"/>
      <c r="E1460" s="1"/>
      <c r="F1460" s="1"/>
      <c r="G1460" s="1"/>
      <c r="H1460" s="1"/>
      <c r="I1460" s="1"/>
      <c r="J1460" s="1"/>
      <c r="K1460" s="1"/>
      <c r="L1460" s="1"/>
      <c r="M1460" s="1"/>
      <c r="O1460" s="1"/>
      <c r="P1460" s="1"/>
      <c r="Q1460" s="1"/>
      <c r="R1460" s="1"/>
      <c r="S1460" s="1"/>
      <c r="T1460" s="1"/>
      <c r="U1460" s="1"/>
      <c r="V1460" s="1"/>
      <c r="W1460" s="1"/>
      <c r="X1460" s="1"/>
      <c r="Y1460" s="1"/>
      <c r="Z1460" s="1"/>
      <c r="AA1460" s="1"/>
      <c r="AB1460" s="1"/>
      <c r="AC1460" s="1"/>
    </row>
    <row r="1461" spans="1:29" x14ac:dyDescent="0.3">
      <c r="A1461" s="1"/>
      <c r="B1461" s="1"/>
      <c r="C1461" s="1"/>
      <c r="D1461" s="3"/>
      <c r="E1461" s="1"/>
      <c r="F1461" s="1"/>
      <c r="G1461" s="1"/>
      <c r="H1461" s="1"/>
      <c r="I1461" s="1"/>
      <c r="J1461" s="1"/>
      <c r="K1461" s="1"/>
      <c r="L1461" s="1"/>
      <c r="M1461" s="1"/>
      <c r="O1461" s="1"/>
      <c r="P1461" s="1"/>
      <c r="Q1461" s="1"/>
      <c r="R1461" s="1"/>
      <c r="S1461" s="1"/>
      <c r="T1461" s="1"/>
      <c r="U1461" s="1"/>
      <c r="V1461" s="1"/>
      <c r="W1461" s="1"/>
      <c r="X1461" s="1"/>
      <c r="Y1461" s="1"/>
      <c r="Z1461" s="1"/>
      <c r="AA1461" s="1"/>
      <c r="AB1461" s="1"/>
      <c r="AC1461" s="1"/>
    </row>
    <row r="1462" spans="1:29" x14ac:dyDescent="0.3">
      <c r="A1462" s="1"/>
      <c r="B1462" s="1"/>
      <c r="C1462" s="1"/>
      <c r="D1462" s="3"/>
      <c r="E1462" s="1"/>
      <c r="F1462" s="1"/>
      <c r="G1462" s="1"/>
      <c r="H1462" s="1"/>
      <c r="I1462" s="1"/>
      <c r="J1462" s="1"/>
      <c r="K1462" s="1"/>
      <c r="L1462" s="1"/>
      <c r="M1462" s="1"/>
      <c r="O1462" s="1"/>
      <c r="P1462" s="1"/>
      <c r="Q1462" s="1"/>
      <c r="R1462" s="1"/>
      <c r="S1462" s="1"/>
      <c r="T1462" s="1"/>
      <c r="U1462" s="1"/>
      <c r="V1462" s="1"/>
      <c r="W1462" s="1"/>
      <c r="X1462" s="1"/>
      <c r="Y1462" s="1"/>
      <c r="Z1462" s="1"/>
      <c r="AA1462" s="1"/>
      <c r="AB1462" s="1"/>
      <c r="AC1462" s="1"/>
    </row>
    <row r="1463" spans="1:29" x14ac:dyDescent="0.3">
      <c r="A1463" s="1"/>
      <c r="B1463" s="1"/>
      <c r="C1463" s="1"/>
      <c r="D1463" s="3"/>
      <c r="E1463" s="1"/>
      <c r="F1463" s="1"/>
      <c r="G1463" s="1"/>
      <c r="H1463" s="1"/>
      <c r="I1463" s="1"/>
      <c r="J1463" s="1"/>
      <c r="K1463" s="1"/>
      <c r="L1463" s="1"/>
      <c r="M1463" s="1"/>
      <c r="O1463" s="1"/>
      <c r="P1463" s="1"/>
      <c r="Q1463" s="1"/>
      <c r="R1463" s="1"/>
      <c r="S1463" s="1"/>
      <c r="T1463" s="1"/>
      <c r="U1463" s="1"/>
      <c r="V1463" s="1"/>
      <c r="W1463" s="1"/>
      <c r="X1463" s="1"/>
      <c r="Y1463" s="1"/>
      <c r="Z1463" s="1"/>
      <c r="AA1463" s="1"/>
      <c r="AB1463" s="1"/>
      <c r="AC1463" s="1"/>
    </row>
    <row r="1464" spans="1:29" x14ac:dyDescent="0.3">
      <c r="A1464" s="1"/>
      <c r="B1464" s="1"/>
      <c r="C1464" s="1"/>
      <c r="D1464" s="3"/>
      <c r="E1464" s="1"/>
      <c r="F1464" s="1"/>
      <c r="G1464" s="1"/>
      <c r="H1464" s="1"/>
      <c r="I1464" s="1"/>
      <c r="J1464" s="1"/>
      <c r="K1464" s="1"/>
      <c r="L1464" s="1"/>
      <c r="M1464" s="1"/>
      <c r="O1464" s="1"/>
      <c r="P1464" s="1"/>
      <c r="Q1464" s="1"/>
      <c r="R1464" s="1"/>
      <c r="S1464" s="1"/>
      <c r="T1464" s="1"/>
      <c r="U1464" s="1"/>
      <c r="V1464" s="1"/>
      <c r="W1464" s="1"/>
      <c r="X1464" s="1"/>
      <c r="Y1464" s="1"/>
      <c r="Z1464" s="1"/>
      <c r="AA1464" s="1"/>
      <c r="AB1464" s="1"/>
      <c r="AC1464" s="1"/>
    </row>
    <row r="1465" spans="1:29" x14ac:dyDescent="0.3">
      <c r="A1465" s="1"/>
      <c r="B1465" s="1"/>
      <c r="C1465" s="1"/>
      <c r="D1465" s="3"/>
      <c r="E1465" s="1"/>
      <c r="F1465" s="1"/>
      <c r="G1465" s="1"/>
      <c r="H1465" s="1"/>
      <c r="I1465" s="1"/>
      <c r="J1465" s="1"/>
      <c r="K1465" s="1"/>
      <c r="L1465" s="1"/>
      <c r="M1465" s="1"/>
      <c r="O1465" s="1"/>
      <c r="P1465" s="1"/>
      <c r="Q1465" s="1"/>
      <c r="R1465" s="1"/>
      <c r="S1465" s="1"/>
      <c r="T1465" s="1"/>
      <c r="U1465" s="1"/>
      <c r="V1465" s="1"/>
      <c r="W1465" s="1"/>
      <c r="X1465" s="1"/>
      <c r="Y1465" s="1"/>
      <c r="Z1465" s="1"/>
      <c r="AA1465" s="1"/>
      <c r="AB1465" s="1"/>
      <c r="AC1465" s="1"/>
    </row>
    <row r="1466" spans="1:29" x14ac:dyDescent="0.3">
      <c r="A1466" s="1"/>
      <c r="B1466" s="1"/>
      <c r="C1466" s="1"/>
      <c r="D1466" s="3"/>
      <c r="E1466" s="1"/>
      <c r="F1466" s="1"/>
      <c r="G1466" s="1"/>
      <c r="H1466" s="1"/>
      <c r="I1466" s="1"/>
      <c r="J1466" s="1"/>
      <c r="K1466" s="1"/>
      <c r="L1466" s="1"/>
      <c r="M1466" s="1"/>
      <c r="O1466" s="1"/>
      <c r="P1466" s="1"/>
      <c r="Q1466" s="1"/>
      <c r="R1466" s="1"/>
      <c r="S1466" s="1"/>
      <c r="T1466" s="1"/>
      <c r="U1466" s="1"/>
      <c r="V1466" s="1"/>
      <c r="W1466" s="1"/>
      <c r="X1466" s="1"/>
      <c r="Y1466" s="1"/>
      <c r="Z1466" s="1"/>
      <c r="AA1466" s="1"/>
      <c r="AB1466" s="1"/>
      <c r="AC1466" s="1"/>
    </row>
    <row r="1467" spans="1:29" x14ac:dyDescent="0.3">
      <c r="A1467" s="1"/>
      <c r="B1467" s="1"/>
      <c r="C1467" s="1"/>
      <c r="D1467" s="3"/>
      <c r="E1467" s="1"/>
      <c r="F1467" s="1"/>
      <c r="G1467" s="1"/>
      <c r="H1467" s="1"/>
      <c r="I1467" s="1"/>
      <c r="J1467" s="1"/>
      <c r="K1467" s="1"/>
      <c r="L1467" s="1"/>
      <c r="M1467" s="1"/>
      <c r="O1467" s="1"/>
      <c r="P1467" s="1"/>
      <c r="Q1467" s="1"/>
      <c r="R1467" s="1"/>
      <c r="S1467" s="1"/>
      <c r="T1467" s="1"/>
      <c r="U1467" s="1"/>
      <c r="V1467" s="1"/>
      <c r="W1467" s="1"/>
      <c r="X1467" s="1"/>
      <c r="Y1467" s="1"/>
      <c r="Z1467" s="1"/>
      <c r="AA1467" s="1"/>
      <c r="AB1467" s="1"/>
      <c r="AC1467" s="1"/>
    </row>
    <row r="1468" spans="1:29" x14ac:dyDescent="0.3">
      <c r="A1468" s="1"/>
      <c r="B1468" s="1"/>
      <c r="C1468" s="1"/>
      <c r="D1468" s="3"/>
      <c r="E1468" s="1"/>
      <c r="F1468" s="1"/>
      <c r="G1468" s="1"/>
      <c r="H1468" s="1"/>
      <c r="I1468" s="1"/>
      <c r="J1468" s="1"/>
      <c r="K1468" s="1"/>
      <c r="L1468" s="1"/>
      <c r="M1468" s="1"/>
      <c r="O1468" s="1"/>
      <c r="P1468" s="1"/>
      <c r="Q1468" s="1"/>
      <c r="R1468" s="1"/>
      <c r="S1468" s="1"/>
      <c r="T1468" s="1"/>
      <c r="U1468" s="1"/>
      <c r="V1468" s="1"/>
      <c r="W1468" s="1"/>
      <c r="X1468" s="1"/>
      <c r="Y1468" s="1"/>
      <c r="Z1468" s="1"/>
      <c r="AA1468" s="1"/>
      <c r="AB1468" s="1"/>
      <c r="AC1468" s="1"/>
    </row>
    <row r="1469" spans="1:29" x14ac:dyDescent="0.3">
      <c r="A1469" s="1"/>
      <c r="B1469" s="1"/>
      <c r="C1469" s="1"/>
      <c r="D1469" s="3"/>
      <c r="E1469" s="1"/>
      <c r="F1469" s="1"/>
      <c r="G1469" s="1"/>
      <c r="H1469" s="1"/>
      <c r="I1469" s="1"/>
      <c r="J1469" s="1"/>
      <c r="K1469" s="1"/>
      <c r="L1469" s="1"/>
      <c r="M1469" s="1"/>
      <c r="O1469" s="1"/>
      <c r="P1469" s="1"/>
      <c r="Q1469" s="1"/>
      <c r="R1469" s="1"/>
      <c r="S1469" s="1"/>
      <c r="T1469" s="1"/>
      <c r="U1469" s="1"/>
      <c r="V1469" s="1"/>
      <c r="W1469" s="1"/>
      <c r="X1469" s="1"/>
      <c r="Y1469" s="1"/>
      <c r="Z1469" s="1"/>
      <c r="AA1469" s="1"/>
      <c r="AB1469" s="1"/>
      <c r="AC1469" s="1"/>
    </row>
    <row r="1470" spans="1:29" x14ac:dyDescent="0.3">
      <c r="A1470" s="1"/>
      <c r="B1470" s="1"/>
      <c r="C1470" s="1"/>
      <c r="D1470" s="3"/>
      <c r="E1470" s="1"/>
      <c r="F1470" s="1"/>
      <c r="G1470" s="1"/>
      <c r="H1470" s="1"/>
      <c r="I1470" s="1"/>
      <c r="J1470" s="1"/>
      <c r="K1470" s="1"/>
      <c r="L1470" s="1"/>
      <c r="M1470" s="1"/>
      <c r="O1470" s="1"/>
      <c r="P1470" s="1"/>
      <c r="Q1470" s="1"/>
      <c r="R1470" s="1"/>
      <c r="S1470" s="1"/>
      <c r="T1470" s="1"/>
      <c r="U1470" s="1"/>
      <c r="V1470" s="1"/>
      <c r="W1470" s="1"/>
      <c r="X1470" s="1"/>
      <c r="Y1470" s="1"/>
      <c r="Z1470" s="1"/>
      <c r="AA1470" s="1"/>
      <c r="AB1470" s="1"/>
      <c r="AC1470" s="1"/>
    </row>
    <row r="1471" spans="1:29" x14ac:dyDescent="0.3">
      <c r="A1471" s="1"/>
      <c r="B1471" s="1"/>
      <c r="C1471" s="1"/>
      <c r="D1471" s="3"/>
      <c r="E1471" s="1"/>
      <c r="F1471" s="1"/>
      <c r="G1471" s="1"/>
      <c r="H1471" s="1"/>
      <c r="I1471" s="1"/>
      <c r="J1471" s="1"/>
      <c r="K1471" s="1"/>
      <c r="L1471" s="1"/>
      <c r="M1471" s="1"/>
      <c r="O1471" s="1"/>
      <c r="P1471" s="1"/>
      <c r="Q1471" s="1"/>
      <c r="R1471" s="1"/>
      <c r="S1471" s="1"/>
      <c r="T1471" s="1"/>
      <c r="U1471" s="1"/>
      <c r="V1471" s="1"/>
      <c r="W1471" s="1"/>
      <c r="X1471" s="1"/>
      <c r="Y1471" s="1"/>
      <c r="Z1471" s="1"/>
      <c r="AA1471" s="1"/>
      <c r="AB1471" s="1"/>
      <c r="AC1471" s="1"/>
    </row>
    <row r="1472" spans="1:29" x14ac:dyDescent="0.3">
      <c r="A1472" s="1"/>
      <c r="B1472" s="1"/>
      <c r="C1472" s="1"/>
      <c r="D1472" s="3"/>
      <c r="E1472" s="1"/>
      <c r="F1472" s="1"/>
      <c r="G1472" s="1"/>
      <c r="H1472" s="1"/>
      <c r="I1472" s="1"/>
      <c r="J1472" s="1"/>
      <c r="K1472" s="1"/>
      <c r="L1472" s="1"/>
      <c r="M1472" s="1"/>
      <c r="O1472" s="1"/>
      <c r="P1472" s="1"/>
      <c r="Q1472" s="1"/>
      <c r="R1472" s="1"/>
      <c r="S1472" s="1"/>
      <c r="T1472" s="1"/>
      <c r="U1472" s="1"/>
      <c r="V1472" s="1"/>
      <c r="W1472" s="1"/>
      <c r="X1472" s="1"/>
      <c r="Y1472" s="1"/>
      <c r="Z1472" s="1"/>
      <c r="AA1472" s="1"/>
      <c r="AB1472" s="1"/>
      <c r="AC1472" s="1"/>
    </row>
    <row r="1473" spans="1:29" x14ac:dyDescent="0.3">
      <c r="A1473" s="1"/>
      <c r="B1473" s="1"/>
      <c r="C1473" s="1"/>
      <c r="D1473" s="3"/>
      <c r="E1473" s="1"/>
      <c r="F1473" s="1"/>
      <c r="G1473" s="1"/>
      <c r="H1473" s="1"/>
      <c r="I1473" s="1"/>
      <c r="J1473" s="1"/>
      <c r="K1473" s="1"/>
      <c r="L1473" s="1"/>
      <c r="M1473" s="1"/>
      <c r="O1473" s="1"/>
      <c r="P1473" s="1"/>
      <c r="Q1473" s="1"/>
      <c r="R1473" s="1"/>
      <c r="S1473" s="1"/>
      <c r="T1473" s="1"/>
      <c r="U1473" s="1"/>
      <c r="V1473" s="1"/>
      <c r="W1473" s="1"/>
      <c r="X1473" s="1"/>
      <c r="Y1473" s="1"/>
      <c r="Z1473" s="1"/>
      <c r="AA1473" s="1"/>
      <c r="AB1473" s="1"/>
      <c r="AC1473" s="1"/>
    </row>
    <row r="1474" spans="1:29" x14ac:dyDescent="0.3">
      <c r="A1474" s="1"/>
      <c r="B1474" s="1"/>
      <c r="C1474" s="1"/>
      <c r="D1474" s="3"/>
      <c r="E1474" s="1"/>
      <c r="F1474" s="1"/>
      <c r="G1474" s="1"/>
      <c r="H1474" s="1"/>
      <c r="I1474" s="1"/>
      <c r="J1474" s="1"/>
      <c r="K1474" s="1"/>
      <c r="L1474" s="1"/>
      <c r="M1474" s="1"/>
      <c r="O1474" s="1"/>
      <c r="P1474" s="1"/>
      <c r="Q1474" s="1"/>
      <c r="R1474" s="1"/>
      <c r="S1474" s="1"/>
      <c r="T1474" s="1"/>
      <c r="U1474" s="1"/>
      <c r="V1474" s="1"/>
      <c r="W1474" s="1"/>
      <c r="X1474" s="1"/>
      <c r="Y1474" s="1"/>
      <c r="Z1474" s="1"/>
      <c r="AA1474" s="1"/>
      <c r="AB1474" s="1"/>
      <c r="AC1474" s="1"/>
    </row>
    <row r="1475" spans="1:29" x14ac:dyDescent="0.3">
      <c r="A1475" s="1"/>
      <c r="B1475" s="1"/>
      <c r="C1475" s="1"/>
      <c r="D1475" s="3"/>
      <c r="E1475" s="1"/>
      <c r="F1475" s="1"/>
      <c r="G1475" s="1"/>
      <c r="H1475" s="1"/>
      <c r="I1475" s="1"/>
      <c r="J1475" s="1"/>
      <c r="K1475" s="1"/>
      <c r="L1475" s="1"/>
      <c r="M1475" s="1"/>
      <c r="O1475" s="1"/>
      <c r="P1475" s="1"/>
      <c r="Q1475" s="1"/>
      <c r="R1475" s="1"/>
      <c r="S1475" s="1"/>
      <c r="T1475" s="1"/>
      <c r="U1475" s="1"/>
      <c r="V1475" s="1"/>
      <c r="W1475" s="1"/>
      <c r="X1475" s="1"/>
      <c r="Y1475" s="1"/>
      <c r="Z1475" s="1"/>
      <c r="AA1475" s="1"/>
      <c r="AB1475" s="1"/>
      <c r="AC1475" s="1"/>
    </row>
    <row r="1476" spans="1:29" x14ac:dyDescent="0.3">
      <c r="A1476" s="1"/>
      <c r="B1476" s="1"/>
      <c r="C1476" s="1"/>
      <c r="D1476" s="3"/>
      <c r="E1476" s="1"/>
      <c r="F1476" s="1"/>
      <c r="G1476" s="1"/>
      <c r="H1476" s="1"/>
      <c r="I1476" s="1"/>
      <c r="J1476" s="1"/>
      <c r="K1476" s="1"/>
      <c r="L1476" s="1"/>
      <c r="M1476" s="1"/>
      <c r="O1476" s="1"/>
      <c r="P1476" s="1"/>
      <c r="Q1476" s="1"/>
      <c r="R1476" s="1"/>
      <c r="S1476" s="1"/>
      <c r="T1476" s="1"/>
      <c r="U1476" s="1"/>
      <c r="V1476" s="1"/>
      <c r="W1476" s="1"/>
      <c r="X1476" s="1"/>
      <c r="Y1476" s="1"/>
      <c r="Z1476" s="1"/>
      <c r="AA1476" s="1"/>
      <c r="AB1476" s="1"/>
      <c r="AC1476" s="1"/>
    </row>
    <row r="1477" spans="1:29" x14ac:dyDescent="0.3">
      <c r="A1477" s="1"/>
      <c r="B1477" s="1"/>
      <c r="C1477" s="1"/>
      <c r="D1477" s="3"/>
      <c r="E1477" s="1"/>
      <c r="F1477" s="1"/>
      <c r="G1477" s="1"/>
      <c r="H1477" s="1"/>
      <c r="I1477" s="1"/>
      <c r="J1477" s="1"/>
      <c r="K1477" s="1"/>
      <c r="L1477" s="1"/>
      <c r="M1477" s="1"/>
      <c r="O1477" s="1"/>
      <c r="P1477" s="1"/>
      <c r="Q1477" s="1"/>
      <c r="R1477" s="1"/>
      <c r="S1477" s="1"/>
      <c r="T1477" s="1"/>
      <c r="U1477" s="1"/>
      <c r="V1477" s="1"/>
      <c r="W1477" s="1"/>
      <c r="X1477" s="1"/>
      <c r="Y1477" s="1"/>
      <c r="Z1477" s="1"/>
      <c r="AA1477" s="1"/>
      <c r="AB1477" s="1"/>
      <c r="AC1477" s="1"/>
    </row>
    <row r="1478" spans="1:29" x14ac:dyDescent="0.3">
      <c r="A1478" s="1"/>
      <c r="B1478" s="1"/>
      <c r="C1478" s="1"/>
      <c r="D1478" s="3"/>
      <c r="E1478" s="1"/>
      <c r="F1478" s="1"/>
      <c r="G1478" s="1"/>
      <c r="H1478" s="1"/>
      <c r="I1478" s="1"/>
      <c r="J1478" s="1"/>
      <c r="K1478" s="1"/>
      <c r="L1478" s="1"/>
      <c r="M1478" s="1"/>
      <c r="O1478" s="1"/>
      <c r="P1478" s="1"/>
      <c r="Q1478" s="1"/>
      <c r="R1478" s="1"/>
      <c r="S1478" s="1"/>
      <c r="T1478" s="1"/>
      <c r="U1478" s="1"/>
      <c r="V1478" s="1"/>
      <c r="W1478" s="1"/>
      <c r="X1478" s="1"/>
      <c r="Y1478" s="1"/>
      <c r="Z1478" s="1"/>
      <c r="AA1478" s="1"/>
      <c r="AB1478" s="1"/>
      <c r="AC1478" s="1"/>
    </row>
    <row r="1479" spans="1:29" x14ac:dyDescent="0.3">
      <c r="A1479" s="1"/>
      <c r="B1479" s="1"/>
      <c r="C1479" s="1"/>
      <c r="D1479" s="3"/>
      <c r="E1479" s="1"/>
      <c r="F1479" s="1"/>
      <c r="G1479" s="1"/>
      <c r="H1479" s="1"/>
      <c r="I1479" s="1"/>
      <c r="J1479" s="1"/>
      <c r="K1479" s="1"/>
      <c r="L1479" s="1"/>
      <c r="M1479" s="1"/>
      <c r="O1479" s="1"/>
      <c r="P1479" s="1"/>
      <c r="Q1479" s="1"/>
      <c r="R1479" s="1"/>
      <c r="S1479" s="1"/>
      <c r="T1479" s="1"/>
      <c r="U1479" s="1"/>
      <c r="V1479" s="1"/>
      <c r="W1479" s="1"/>
      <c r="X1479" s="1"/>
      <c r="Y1479" s="1"/>
      <c r="Z1479" s="1"/>
      <c r="AA1479" s="1"/>
      <c r="AB1479" s="1"/>
      <c r="AC1479" s="1"/>
    </row>
    <row r="1480" spans="1:29" x14ac:dyDescent="0.3">
      <c r="A1480" s="1"/>
      <c r="B1480" s="1"/>
      <c r="C1480" s="1"/>
      <c r="D1480" s="3"/>
      <c r="E1480" s="1"/>
      <c r="F1480" s="1"/>
      <c r="G1480" s="1"/>
      <c r="H1480" s="1"/>
      <c r="I1480" s="1"/>
      <c r="J1480" s="1"/>
      <c r="K1480" s="1"/>
      <c r="L1480" s="1"/>
      <c r="M1480" s="1"/>
      <c r="O1480" s="1"/>
      <c r="P1480" s="1"/>
      <c r="Q1480" s="1"/>
      <c r="R1480" s="1"/>
      <c r="S1480" s="1"/>
      <c r="T1480" s="1"/>
      <c r="U1480" s="1"/>
      <c r="V1480" s="1"/>
      <c r="W1480" s="1"/>
      <c r="X1480" s="1"/>
      <c r="Y1480" s="1"/>
      <c r="Z1480" s="1"/>
      <c r="AA1480" s="1"/>
      <c r="AB1480" s="1"/>
      <c r="AC1480" s="1"/>
    </row>
    <row r="1481" spans="1:29" x14ac:dyDescent="0.3">
      <c r="A1481" s="1"/>
      <c r="B1481" s="1"/>
      <c r="C1481" s="1"/>
      <c r="D1481" s="3"/>
      <c r="E1481" s="1"/>
      <c r="F1481" s="1"/>
      <c r="G1481" s="1"/>
      <c r="H1481" s="1"/>
      <c r="I1481" s="1"/>
      <c r="J1481" s="1"/>
      <c r="K1481" s="1"/>
      <c r="L1481" s="1"/>
      <c r="M1481" s="1"/>
      <c r="O1481" s="1"/>
      <c r="P1481" s="1"/>
      <c r="Q1481" s="1"/>
      <c r="R1481" s="1"/>
      <c r="S1481" s="1"/>
      <c r="T1481" s="1"/>
      <c r="U1481" s="1"/>
      <c r="V1481" s="1"/>
      <c r="W1481" s="1"/>
      <c r="X1481" s="1"/>
      <c r="Y1481" s="1"/>
      <c r="Z1481" s="1"/>
      <c r="AA1481" s="1"/>
      <c r="AB1481" s="1"/>
      <c r="AC1481" s="1"/>
    </row>
    <row r="1482" spans="1:29" x14ac:dyDescent="0.3">
      <c r="A1482" s="1"/>
      <c r="B1482" s="1"/>
      <c r="C1482" s="1"/>
      <c r="D1482" s="3"/>
      <c r="E1482" s="1"/>
      <c r="F1482" s="1"/>
      <c r="G1482" s="1"/>
      <c r="H1482" s="1"/>
      <c r="I1482" s="1"/>
      <c r="J1482" s="1"/>
      <c r="K1482" s="1"/>
      <c r="L1482" s="1"/>
      <c r="M1482" s="1"/>
      <c r="O1482" s="1"/>
      <c r="P1482" s="1"/>
      <c r="Q1482" s="1"/>
      <c r="R1482" s="1"/>
      <c r="S1482" s="1"/>
      <c r="T1482" s="1"/>
      <c r="U1482" s="1"/>
      <c r="V1482" s="1"/>
      <c r="W1482" s="1"/>
      <c r="X1482" s="1"/>
      <c r="Y1482" s="1"/>
      <c r="Z1482" s="1"/>
      <c r="AA1482" s="1"/>
      <c r="AB1482" s="1"/>
      <c r="AC1482" s="1"/>
    </row>
    <row r="1483" spans="1:29" x14ac:dyDescent="0.3">
      <c r="A1483" s="1"/>
      <c r="B1483" s="1"/>
      <c r="C1483" s="1"/>
      <c r="D1483" s="3"/>
      <c r="E1483" s="1"/>
      <c r="F1483" s="1"/>
      <c r="G1483" s="1"/>
      <c r="H1483" s="1"/>
      <c r="I1483" s="1"/>
      <c r="J1483" s="1"/>
      <c r="K1483" s="1"/>
      <c r="L1483" s="1"/>
      <c r="M1483" s="1"/>
      <c r="O1483" s="1"/>
      <c r="P1483" s="1"/>
      <c r="Q1483" s="1"/>
      <c r="R1483" s="1"/>
      <c r="S1483" s="1"/>
      <c r="T1483" s="1"/>
      <c r="U1483" s="1"/>
      <c r="V1483" s="1"/>
      <c r="W1483" s="1"/>
      <c r="X1483" s="1"/>
      <c r="Y1483" s="1"/>
      <c r="Z1483" s="1"/>
      <c r="AA1483" s="1"/>
      <c r="AB1483" s="1"/>
      <c r="AC1483" s="1"/>
    </row>
    <row r="1484" spans="1:29" x14ac:dyDescent="0.3">
      <c r="A1484" s="1"/>
      <c r="B1484" s="1"/>
      <c r="C1484" s="1"/>
      <c r="D1484" s="3"/>
      <c r="E1484" s="1"/>
      <c r="F1484" s="1"/>
      <c r="G1484" s="1"/>
      <c r="H1484" s="1"/>
      <c r="I1484" s="1"/>
      <c r="J1484" s="1"/>
      <c r="K1484" s="1"/>
      <c r="L1484" s="1"/>
      <c r="M1484" s="1"/>
      <c r="O1484" s="1"/>
      <c r="P1484" s="1"/>
      <c r="Q1484" s="1"/>
      <c r="R1484" s="1"/>
      <c r="S1484" s="1"/>
      <c r="T1484" s="1"/>
      <c r="U1484" s="1"/>
      <c r="V1484" s="1"/>
      <c r="W1484" s="1"/>
      <c r="X1484" s="1"/>
      <c r="Y1484" s="1"/>
      <c r="Z1484" s="1"/>
      <c r="AA1484" s="1"/>
      <c r="AB1484" s="1"/>
      <c r="AC1484" s="1"/>
    </row>
    <row r="1485" spans="1:29" x14ac:dyDescent="0.3">
      <c r="A1485" s="1"/>
      <c r="B1485" s="1"/>
      <c r="C1485" s="1"/>
      <c r="D1485" s="3"/>
      <c r="E1485" s="1"/>
      <c r="F1485" s="1"/>
      <c r="G1485" s="1"/>
      <c r="H1485" s="1"/>
      <c r="I1485" s="1"/>
      <c r="J1485" s="1"/>
      <c r="K1485" s="1"/>
      <c r="L1485" s="1"/>
      <c r="M1485" s="1"/>
      <c r="O1485" s="1"/>
      <c r="P1485" s="1"/>
      <c r="Q1485" s="1"/>
      <c r="R1485" s="1"/>
      <c r="S1485" s="1"/>
      <c r="T1485" s="1"/>
      <c r="U1485" s="1"/>
      <c r="V1485" s="1"/>
      <c r="W1485" s="1"/>
      <c r="X1485" s="1"/>
      <c r="Y1485" s="1"/>
      <c r="Z1485" s="1"/>
      <c r="AA1485" s="1"/>
      <c r="AB1485" s="1"/>
      <c r="AC1485" s="1"/>
    </row>
    <row r="1486" spans="1:29" x14ac:dyDescent="0.3">
      <c r="A1486" s="1"/>
      <c r="B1486" s="1"/>
      <c r="C1486" s="1"/>
      <c r="D1486" s="3"/>
      <c r="E1486" s="1"/>
      <c r="F1486" s="1"/>
      <c r="G1486" s="1"/>
      <c r="H1486" s="1"/>
      <c r="I1486" s="1"/>
      <c r="J1486" s="1"/>
      <c r="K1486" s="1"/>
      <c r="L1486" s="1"/>
      <c r="M1486" s="1"/>
      <c r="O1486" s="1"/>
      <c r="P1486" s="1"/>
      <c r="Q1486" s="1"/>
      <c r="R1486" s="1"/>
      <c r="S1486" s="1"/>
      <c r="T1486" s="1"/>
      <c r="U1486" s="1"/>
      <c r="V1486" s="1"/>
      <c r="W1486" s="1"/>
      <c r="X1486" s="1"/>
      <c r="Y1486" s="1"/>
      <c r="Z1486" s="1"/>
      <c r="AA1486" s="1"/>
      <c r="AB1486" s="1"/>
      <c r="AC1486" s="1"/>
    </row>
    <row r="1487" spans="1:29" x14ac:dyDescent="0.3">
      <c r="A1487" s="1"/>
      <c r="B1487" s="1"/>
      <c r="C1487" s="1"/>
      <c r="D1487" s="3"/>
      <c r="E1487" s="1"/>
      <c r="F1487" s="1"/>
      <c r="G1487" s="1"/>
      <c r="H1487" s="1"/>
      <c r="I1487" s="1"/>
      <c r="J1487" s="1"/>
      <c r="K1487" s="1"/>
      <c r="L1487" s="1"/>
      <c r="M1487" s="1"/>
      <c r="O1487" s="1"/>
      <c r="P1487" s="1"/>
      <c r="Q1487" s="1"/>
      <c r="R1487" s="1"/>
      <c r="S1487" s="1"/>
      <c r="T1487" s="1"/>
      <c r="U1487" s="1"/>
      <c r="V1487" s="1"/>
      <c r="W1487" s="1"/>
      <c r="X1487" s="1"/>
      <c r="Y1487" s="1"/>
      <c r="Z1487" s="1"/>
      <c r="AA1487" s="1"/>
      <c r="AB1487" s="1"/>
      <c r="AC1487" s="1"/>
    </row>
    <row r="1488" spans="1:29" x14ac:dyDescent="0.3">
      <c r="A1488" s="1"/>
      <c r="B1488" s="1"/>
      <c r="C1488" s="1"/>
      <c r="D1488" s="3"/>
      <c r="E1488" s="1"/>
      <c r="F1488" s="1"/>
      <c r="G1488" s="1"/>
      <c r="H1488" s="1"/>
      <c r="I1488" s="1"/>
      <c r="J1488" s="1"/>
      <c r="K1488" s="1"/>
      <c r="L1488" s="1"/>
      <c r="M1488" s="1"/>
      <c r="O1488" s="1"/>
      <c r="P1488" s="1"/>
      <c r="Q1488" s="1"/>
      <c r="R1488" s="1"/>
      <c r="S1488" s="1"/>
      <c r="T1488" s="1"/>
      <c r="U1488" s="1"/>
      <c r="V1488" s="1"/>
      <c r="W1488" s="1"/>
      <c r="X1488" s="1"/>
      <c r="Y1488" s="1"/>
      <c r="Z1488" s="1"/>
      <c r="AA1488" s="1"/>
      <c r="AB1488" s="1"/>
      <c r="AC1488" s="1"/>
    </row>
    <row r="1489" spans="1:29" x14ac:dyDescent="0.3">
      <c r="A1489" s="1"/>
      <c r="B1489" s="1"/>
      <c r="C1489" s="1"/>
      <c r="D1489" s="3"/>
      <c r="E1489" s="1"/>
      <c r="F1489" s="1"/>
      <c r="G1489" s="1"/>
      <c r="H1489" s="1"/>
      <c r="I1489" s="1"/>
      <c r="J1489" s="1"/>
      <c r="K1489" s="1"/>
      <c r="L1489" s="1"/>
      <c r="M1489" s="1"/>
      <c r="O1489" s="1"/>
      <c r="P1489" s="1"/>
      <c r="Q1489" s="1"/>
      <c r="R1489" s="1"/>
      <c r="S1489" s="1"/>
      <c r="T1489" s="1"/>
      <c r="U1489" s="1"/>
      <c r="V1489" s="1"/>
      <c r="W1489" s="1"/>
      <c r="X1489" s="1"/>
      <c r="Y1489" s="1"/>
      <c r="Z1489" s="1"/>
      <c r="AA1489" s="1"/>
      <c r="AB1489" s="1"/>
      <c r="AC1489" s="1"/>
    </row>
    <row r="1490" spans="1:29" x14ac:dyDescent="0.3">
      <c r="A1490" s="1"/>
      <c r="B1490" s="1"/>
      <c r="C1490" s="1"/>
      <c r="D1490" s="3"/>
      <c r="E1490" s="1"/>
      <c r="F1490" s="1"/>
      <c r="G1490" s="1"/>
      <c r="H1490" s="1"/>
      <c r="I1490" s="1"/>
      <c r="J1490" s="1"/>
      <c r="K1490" s="1"/>
      <c r="L1490" s="1"/>
      <c r="M1490" s="1"/>
      <c r="O1490" s="1"/>
      <c r="P1490" s="1"/>
      <c r="Q1490" s="1"/>
      <c r="R1490" s="1"/>
      <c r="S1490" s="1"/>
      <c r="T1490" s="1"/>
      <c r="U1490" s="1"/>
      <c r="V1490" s="1"/>
      <c r="W1490" s="1"/>
      <c r="X1490" s="1"/>
      <c r="Y1490" s="1"/>
      <c r="Z1490" s="1"/>
      <c r="AA1490" s="1"/>
      <c r="AB1490" s="1"/>
      <c r="AC1490" s="1"/>
    </row>
    <row r="1491" spans="1:29" x14ac:dyDescent="0.3">
      <c r="A1491" s="1"/>
      <c r="B1491" s="1"/>
      <c r="C1491" s="1"/>
      <c r="D1491" s="3"/>
      <c r="E1491" s="1"/>
      <c r="F1491" s="1"/>
      <c r="G1491" s="1"/>
      <c r="H1491" s="1"/>
      <c r="I1491" s="1"/>
      <c r="J1491" s="1"/>
      <c r="K1491" s="1"/>
      <c r="L1491" s="1"/>
      <c r="M1491" s="1"/>
      <c r="O1491" s="1"/>
      <c r="P1491" s="1"/>
      <c r="Q1491" s="1"/>
      <c r="R1491" s="1"/>
      <c r="S1491" s="1"/>
      <c r="T1491" s="1"/>
      <c r="U1491" s="1"/>
      <c r="V1491" s="1"/>
      <c r="W1491" s="1"/>
      <c r="X1491" s="1"/>
      <c r="Y1491" s="1"/>
      <c r="Z1491" s="1"/>
      <c r="AA1491" s="1"/>
      <c r="AB1491" s="1"/>
      <c r="AC1491" s="1"/>
    </row>
    <row r="1492" spans="1:29" x14ac:dyDescent="0.3">
      <c r="A1492" s="1"/>
      <c r="B1492" s="1"/>
      <c r="C1492" s="1"/>
      <c r="D1492" s="3"/>
      <c r="E1492" s="1"/>
      <c r="F1492" s="1"/>
      <c r="G1492" s="1"/>
      <c r="H1492" s="1"/>
      <c r="I1492" s="1"/>
      <c r="J1492" s="1"/>
      <c r="K1492" s="1"/>
      <c r="L1492" s="1"/>
      <c r="M1492" s="1"/>
      <c r="O1492" s="1"/>
      <c r="P1492" s="1"/>
      <c r="Q1492" s="1"/>
      <c r="R1492" s="1"/>
      <c r="S1492" s="1"/>
      <c r="T1492" s="1"/>
      <c r="U1492" s="1"/>
      <c r="V1492" s="1"/>
      <c r="W1492" s="1"/>
      <c r="X1492" s="1"/>
      <c r="Y1492" s="1"/>
      <c r="Z1492" s="1"/>
      <c r="AA1492" s="1"/>
      <c r="AB1492" s="1"/>
      <c r="AC1492" s="1"/>
    </row>
    <row r="1493" spans="1:29" x14ac:dyDescent="0.3">
      <c r="A1493" s="1"/>
      <c r="B1493" s="1"/>
      <c r="C1493" s="1"/>
      <c r="D1493" s="3"/>
      <c r="E1493" s="1"/>
      <c r="F1493" s="1"/>
      <c r="G1493" s="1"/>
      <c r="H1493" s="1"/>
      <c r="I1493" s="1"/>
      <c r="J1493" s="1"/>
      <c r="K1493" s="1"/>
      <c r="L1493" s="1"/>
      <c r="M1493" s="1"/>
      <c r="O1493" s="1"/>
      <c r="P1493" s="1"/>
      <c r="Q1493" s="1"/>
      <c r="R1493" s="1"/>
      <c r="S1493" s="1"/>
      <c r="T1493" s="1"/>
      <c r="U1493" s="1"/>
      <c r="V1493" s="1"/>
      <c r="W1493" s="1"/>
      <c r="X1493" s="1"/>
      <c r="Y1493" s="1"/>
      <c r="Z1493" s="1"/>
      <c r="AA1493" s="1"/>
      <c r="AB1493" s="1"/>
      <c r="AC1493" s="1"/>
    </row>
    <row r="1494" spans="1:29" x14ac:dyDescent="0.3">
      <c r="A1494" s="1"/>
      <c r="B1494" s="1"/>
      <c r="C1494" s="1"/>
      <c r="D1494" s="3"/>
      <c r="E1494" s="1"/>
      <c r="F1494" s="1"/>
      <c r="G1494" s="1"/>
      <c r="H1494" s="1"/>
      <c r="I1494" s="1"/>
      <c r="J1494" s="1"/>
      <c r="K1494" s="1"/>
      <c r="L1494" s="1"/>
      <c r="M1494" s="1"/>
      <c r="O1494" s="1"/>
      <c r="P1494" s="1"/>
      <c r="Q1494" s="1"/>
      <c r="R1494" s="1"/>
      <c r="S1494" s="1"/>
      <c r="T1494" s="1"/>
      <c r="U1494" s="1"/>
      <c r="V1494" s="1"/>
      <c r="W1494" s="1"/>
      <c r="X1494" s="1"/>
      <c r="Y1494" s="1"/>
      <c r="Z1494" s="1"/>
      <c r="AA1494" s="1"/>
      <c r="AB1494" s="1"/>
      <c r="AC1494" s="1"/>
    </row>
    <row r="1495" spans="1:29" x14ac:dyDescent="0.3">
      <c r="A1495" s="1"/>
      <c r="B1495" s="1"/>
      <c r="C1495" s="1"/>
      <c r="D1495" s="3"/>
      <c r="E1495" s="1"/>
      <c r="F1495" s="1"/>
      <c r="G1495" s="1"/>
      <c r="H1495" s="1"/>
      <c r="I1495" s="1"/>
      <c r="J1495" s="1"/>
      <c r="K1495" s="1"/>
      <c r="L1495" s="1"/>
      <c r="M1495" s="1"/>
      <c r="O1495" s="1"/>
      <c r="P1495" s="1"/>
      <c r="Q1495" s="1"/>
      <c r="R1495" s="1"/>
      <c r="S1495" s="1"/>
      <c r="T1495" s="1"/>
      <c r="U1495" s="1"/>
      <c r="V1495" s="1"/>
      <c r="W1495" s="1"/>
      <c r="X1495" s="1"/>
      <c r="Y1495" s="1"/>
      <c r="Z1495" s="1"/>
      <c r="AA1495" s="1"/>
      <c r="AB1495" s="1"/>
      <c r="AC1495" s="1"/>
    </row>
    <row r="1496" spans="1:29" x14ac:dyDescent="0.3">
      <c r="A1496" s="1"/>
      <c r="B1496" s="1"/>
      <c r="C1496" s="1"/>
      <c r="D1496" s="3"/>
      <c r="E1496" s="1"/>
      <c r="F1496" s="1"/>
      <c r="G1496" s="1"/>
      <c r="H1496" s="1"/>
      <c r="I1496" s="1"/>
      <c r="J1496" s="1"/>
      <c r="K1496" s="1"/>
      <c r="L1496" s="1"/>
      <c r="M1496" s="1"/>
      <c r="O1496" s="1"/>
      <c r="P1496" s="1"/>
      <c r="Q1496" s="1"/>
      <c r="R1496" s="1"/>
      <c r="S1496" s="1"/>
      <c r="T1496" s="1"/>
      <c r="U1496" s="1"/>
      <c r="V1496" s="1"/>
      <c r="W1496" s="1"/>
      <c r="X1496" s="1"/>
      <c r="Y1496" s="1"/>
      <c r="Z1496" s="1"/>
      <c r="AA1496" s="1"/>
      <c r="AB1496" s="1"/>
      <c r="AC1496" s="1"/>
    </row>
    <row r="1497" spans="1:29" x14ac:dyDescent="0.3">
      <c r="A1497" s="1"/>
      <c r="B1497" s="1"/>
      <c r="C1497" s="1"/>
      <c r="D1497" s="3"/>
      <c r="E1497" s="1"/>
      <c r="F1497" s="1"/>
      <c r="G1497" s="1"/>
      <c r="H1497" s="1"/>
      <c r="I1497" s="1"/>
      <c r="J1497" s="1"/>
      <c r="K1497" s="1"/>
      <c r="L1497" s="1"/>
      <c r="M1497" s="1"/>
      <c r="O1497" s="1"/>
      <c r="P1497" s="1"/>
      <c r="Q1497" s="1"/>
      <c r="R1497" s="1"/>
      <c r="S1497" s="1"/>
      <c r="T1497" s="1"/>
      <c r="U1497" s="1"/>
      <c r="V1497" s="1"/>
      <c r="W1497" s="1"/>
      <c r="X1497" s="1"/>
      <c r="Y1497" s="1"/>
      <c r="Z1497" s="1"/>
      <c r="AA1497" s="1"/>
      <c r="AB1497" s="1"/>
      <c r="AC1497" s="1"/>
    </row>
    <row r="1498" spans="1:29" x14ac:dyDescent="0.3">
      <c r="A1498" s="1"/>
      <c r="B1498" s="1"/>
      <c r="C1498" s="1"/>
      <c r="D1498" s="3"/>
      <c r="E1498" s="1"/>
      <c r="F1498" s="1"/>
      <c r="G1498" s="1"/>
      <c r="H1498" s="1"/>
      <c r="I1498" s="1"/>
      <c r="J1498" s="1"/>
      <c r="K1498" s="1"/>
      <c r="L1498" s="1"/>
      <c r="M1498" s="1"/>
      <c r="O1498" s="1"/>
      <c r="P1498" s="1"/>
      <c r="Q1498" s="1"/>
      <c r="R1498" s="1"/>
      <c r="S1498" s="1"/>
      <c r="T1498" s="1"/>
      <c r="U1498" s="1"/>
      <c r="V1498" s="1"/>
      <c r="W1498" s="1"/>
      <c r="X1498" s="1"/>
      <c r="Y1498" s="1"/>
      <c r="Z1498" s="1"/>
      <c r="AA1498" s="1"/>
      <c r="AB1498" s="1"/>
      <c r="AC1498" s="1"/>
    </row>
    <row r="1499" spans="1:29" x14ac:dyDescent="0.3">
      <c r="A1499" s="1"/>
      <c r="B1499" s="1"/>
      <c r="C1499" s="1"/>
      <c r="D1499" s="3"/>
      <c r="E1499" s="1"/>
      <c r="F1499" s="1"/>
      <c r="G1499" s="1"/>
      <c r="H1499" s="1"/>
      <c r="I1499" s="1"/>
      <c r="J1499" s="1"/>
      <c r="K1499" s="1"/>
      <c r="L1499" s="1"/>
      <c r="M1499" s="1"/>
      <c r="O1499" s="1"/>
      <c r="P1499" s="1"/>
      <c r="Q1499" s="1"/>
      <c r="R1499" s="1"/>
      <c r="S1499" s="1"/>
      <c r="T1499" s="1"/>
      <c r="U1499" s="1"/>
      <c r="V1499" s="1"/>
      <c r="W1499" s="1"/>
      <c r="X1499" s="1"/>
      <c r="Y1499" s="1"/>
      <c r="Z1499" s="1"/>
      <c r="AA1499" s="1"/>
      <c r="AB1499" s="1"/>
      <c r="AC1499" s="1"/>
    </row>
    <row r="1500" spans="1:29" x14ac:dyDescent="0.3">
      <c r="A1500" s="1"/>
      <c r="B1500" s="1"/>
      <c r="C1500" s="1"/>
      <c r="D1500" s="3"/>
      <c r="E1500" s="1"/>
      <c r="F1500" s="1"/>
      <c r="G1500" s="1"/>
      <c r="H1500" s="1"/>
      <c r="I1500" s="1"/>
      <c r="J1500" s="1"/>
      <c r="K1500" s="1"/>
      <c r="L1500" s="1"/>
      <c r="M1500" s="1"/>
      <c r="O1500" s="1"/>
      <c r="P1500" s="1"/>
      <c r="Q1500" s="1"/>
      <c r="R1500" s="1"/>
      <c r="S1500" s="1"/>
      <c r="T1500" s="1"/>
      <c r="U1500" s="1"/>
      <c r="V1500" s="1"/>
      <c r="W1500" s="1"/>
      <c r="X1500" s="1"/>
      <c r="Y1500" s="1"/>
      <c r="Z1500" s="1"/>
      <c r="AA1500" s="1"/>
      <c r="AB1500" s="1"/>
      <c r="AC1500" s="1"/>
    </row>
    <row r="1501" spans="1:29" x14ac:dyDescent="0.3">
      <c r="A1501" s="1"/>
      <c r="B1501" s="1"/>
      <c r="C1501" s="1"/>
      <c r="D1501" s="3"/>
      <c r="E1501" s="1"/>
      <c r="F1501" s="1"/>
      <c r="G1501" s="1"/>
      <c r="H1501" s="1"/>
      <c r="I1501" s="1"/>
      <c r="J1501" s="1"/>
      <c r="K1501" s="1"/>
      <c r="L1501" s="1"/>
      <c r="M1501" s="1"/>
      <c r="O1501" s="1"/>
      <c r="P1501" s="1"/>
      <c r="Q1501" s="1"/>
      <c r="R1501" s="1"/>
      <c r="S1501" s="1"/>
      <c r="T1501" s="1"/>
      <c r="U1501" s="1"/>
      <c r="V1501" s="1"/>
      <c r="W1501" s="1"/>
      <c r="X1501" s="1"/>
      <c r="Y1501" s="1"/>
      <c r="Z1501" s="1"/>
      <c r="AA1501" s="1"/>
      <c r="AB1501" s="1"/>
      <c r="AC1501" s="1"/>
    </row>
    <row r="1502" spans="1:29" x14ac:dyDescent="0.3">
      <c r="A1502" s="1"/>
      <c r="B1502" s="1"/>
      <c r="C1502" s="1"/>
      <c r="D1502" s="3"/>
      <c r="E1502" s="1"/>
      <c r="F1502" s="1"/>
      <c r="G1502" s="1"/>
      <c r="H1502" s="1"/>
      <c r="I1502" s="1"/>
      <c r="J1502" s="1"/>
      <c r="K1502" s="1"/>
      <c r="L1502" s="1"/>
      <c r="M1502" s="1"/>
      <c r="O1502" s="1"/>
      <c r="P1502" s="1"/>
      <c r="Q1502" s="1"/>
      <c r="R1502" s="1"/>
      <c r="S1502" s="1"/>
      <c r="T1502" s="1"/>
      <c r="U1502" s="1"/>
      <c r="V1502" s="1"/>
      <c r="W1502" s="1"/>
      <c r="X1502" s="1"/>
      <c r="Y1502" s="1"/>
      <c r="Z1502" s="1"/>
      <c r="AA1502" s="1"/>
      <c r="AB1502" s="1"/>
      <c r="AC1502" s="1"/>
    </row>
    <row r="1503" spans="1:29" x14ac:dyDescent="0.3">
      <c r="A1503" s="1"/>
      <c r="B1503" s="1"/>
      <c r="C1503" s="1"/>
      <c r="D1503" s="3"/>
      <c r="E1503" s="1"/>
      <c r="F1503" s="1"/>
      <c r="G1503" s="1"/>
      <c r="H1503" s="1"/>
      <c r="I1503" s="1"/>
      <c r="J1503" s="1"/>
      <c r="K1503" s="1"/>
      <c r="L1503" s="1"/>
      <c r="M1503" s="1"/>
      <c r="O1503" s="1"/>
      <c r="P1503" s="1"/>
      <c r="Q1503" s="1"/>
      <c r="R1503" s="1"/>
      <c r="S1503" s="1"/>
      <c r="T1503" s="1"/>
      <c r="U1503" s="1"/>
      <c r="V1503" s="1"/>
      <c r="W1503" s="1"/>
      <c r="X1503" s="1"/>
      <c r="Y1503" s="1"/>
      <c r="Z1503" s="1"/>
      <c r="AA1503" s="1"/>
      <c r="AB1503" s="1"/>
      <c r="AC1503" s="1"/>
    </row>
    <row r="1504" spans="1:29" x14ac:dyDescent="0.3">
      <c r="A1504" s="1"/>
      <c r="B1504" s="1"/>
      <c r="C1504" s="1"/>
      <c r="D1504" s="3"/>
      <c r="E1504" s="1"/>
      <c r="F1504" s="1"/>
      <c r="G1504" s="1"/>
      <c r="H1504" s="1"/>
      <c r="I1504" s="1"/>
      <c r="J1504" s="1"/>
      <c r="K1504" s="1"/>
      <c r="L1504" s="1"/>
      <c r="M1504" s="1"/>
      <c r="O1504" s="1"/>
      <c r="P1504" s="1"/>
      <c r="Q1504" s="1"/>
      <c r="R1504" s="1"/>
      <c r="S1504" s="1"/>
      <c r="T1504" s="1"/>
      <c r="U1504" s="1"/>
      <c r="V1504" s="1"/>
      <c r="W1504" s="1"/>
      <c r="X1504" s="1"/>
      <c r="Y1504" s="1"/>
      <c r="Z1504" s="1"/>
      <c r="AA1504" s="1"/>
      <c r="AB1504" s="1"/>
      <c r="AC1504" s="1"/>
    </row>
    <row r="1505" spans="1:29" x14ac:dyDescent="0.3">
      <c r="A1505" s="1"/>
      <c r="B1505" s="1"/>
      <c r="C1505" s="1"/>
      <c r="D1505" s="3"/>
      <c r="E1505" s="1"/>
      <c r="F1505" s="1"/>
      <c r="G1505" s="1"/>
      <c r="H1505" s="1"/>
      <c r="I1505" s="1"/>
      <c r="J1505" s="1"/>
      <c r="K1505" s="1"/>
      <c r="L1505" s="1"/>
      <c r="M1505" s="1"/>
      <c r="O1505" s="1"/>
      <c r="P1505" s="1"/>
      <c r="Q1505" s="1"/>
      <c r="R1505" s="1"/>
      <c r="S1505" s="1"/>
      <c r="T1505" s="1"/>
      <c r="U1505" s="1"/>
      <c r="V1505" s="1"/>
      <c r="W1505" s="1"/>
      <c r="X1505" s="1"/>
      <c r="Y1505" s="1"/>
      <c r="Z1505" s="1"/>
      <c r="AA1505" s="1"/>
      <c r="AB1505" s="1"/>
      <c r="AC1505" s="1"/>
    </row>
    <row r="1506" spans="1:29" x14ac:dyDescent="0.3">
      <c r="A1506" s="1"/>
      <c r="B1506" s="1"/>
      <c r="C1506" s="1"/>
      <c r="D1506" s="3"/>
      <c r="E1506" s="1"/>
      <c r="F1506" s="1"/>
      <c r="G1506" s="1"/>
      <c r="H1506" s="1"/>
      <c r="I1506" s="1"/>
      <c r="J1506" s="1"/>
      <c r="K1506" s="1"/>
      <c r="L1506" s="1"/>
      <c r="M1506" s="1"/>
      <c r="O1506" s="1"/>
      <c r="P1506" s="1"/>
      <c r="Q1506" s="1"/>
      <c r="R1506" s="1"/>
      <c r="S1506" s="1"/>
      <c r="T1506" s="1"/>
      <c r="U1506" s="1"/>
      <c r="V1506" s="1"/>
      <c r="W1506" s="1"/>
      <c r="X1506" s="1"/>
      <c r="Y1506" s="1"/>
      <c r="Z1506" s="1"/>
      <c r="AA1506" s="1"/>
      <c r="AB1506" s="1"/>
      <c r="AC1506" s="1"/>
    </row>
    <row r="1507" spans="1:29" x14ac:dyDescent="0.3">
      <c r="A1507" s="1"/>
      <c r="B1507" s="1"/>
      <c r="C1507" s="1"/>
      <c r="D1507" s="3"/>
      <c r="E1507" s="1"/>
      <c r="F1507" s="1"/>
      <c r="G1507" s="1"/>
      <c r="H1507" s="1"/>
      <c r="I1507" s="1"/>
      <c r="J1507" s="1"/>
      <c r="K1507" s="1"/>
      <c r="L1507" s="1"/>
      <c r="M1507" s="1"/>
      <c r="O1507" s="1"/>
      <c r="P1507" s="1"/>
      <c r="Q1507" s="1"/>
      <c r="R1507" s="1"/>
      <c r="S1507" s="1"/>
      <c r="T1507" s="1"/>
      <c r="U1507" s="1"/>
      <c r="V1507" s="1"/>
      <c r="W1507" s="1"/>
      <c r="X1507" s="1"/>
      <c r="Y1507" s="1"/>
      <c r="Z1507" s="1"/>
      <c r="AA1507" s="1"/>
      <c r="AB1507" s="1"/>
      <c r="AC1507" s="1"/>
    </row>
    <row r="1508" spans="1:29" x14ac:dyDescent="0.3">
      <c r="A1508" s="1"/>
      <c r="B1508" s="1"/>
      <c r="C1508" s="1"/>
      <c r="D1508" s="3"/>
      <c r="E1508" s="1"/>
      <c r="F1508" s="1"/>
      <c r="G1508" s="1"/>
      <c r="H1508" s="1"/>
      <c r="I1508" s="1"/>
      <c r="J1508" s="1"/>
      <c r="K1508" s="1"/>
      <c r="L1508" s="1"/>
      <c r="M1508" s="1"/>
      <c r="O1508" s="1"/>
      <c r="P1508" s="1"/>
      <c r="Q1508" s="1"/>
      <c r="R1508" s="1"/>
      <c r="S1508" s="1"/>
      <c r="T1508" s="1"/>
      <c r="U1508" s="1"/>
      <c r="V1508" s="1"/>
      <c r="W1508" s="1"/>
      <c r="X1508" s="1"/>
      <c r="Y1508" s="1"/>
      <c r="Z1508" s="1"/>
      <c r="AA1508" s="1"/>
      <c r="AB1508" s="1"/>
      <c r="AC1508" s="1"/>
    </row>
    <row r="1509" spans="1:29" x14ac:dyDescent="0.3">
      <c r="A1509" s="1"/>
      <c r="B1509" s="1"/>
      <c r="C1509" s="1"/>
      <c r="D1509" s="3"/>
      <c r="E1509" s="1"/>
      <c r="F1509" s="1"/>
      <c r="G1509" s="1"/>
      <c r="H1509" s="1"/>
      <c r="I1509" s="1"/>
      <c r="J1509" s="1"/>
      <c r="K1509" s="1"/>
      <c r="L1509" s="1"/>
      <c r="M1509" s="1"/>
      <c r="O1509" s="1"/>
      <c r="P1509" s="1"/>
      <c r="Q1509" s="1"/>
      <c r="R1509" s="1"/>
      <c r="S1509" s="1"/>
      <c r="T1509" s="1"/>
      <c r="U1509" s="1"/>
      <c r="V1509" s="1"/>
      <c r="W1509" s="1"/>
      <c r="X1509" s="1"/>
      <c r="Y1509" s="1"/>
      <c r="Z1509" s="1"/>
      <c r="AA1509" s="1"/>
      <c r="AB1509" s="1"/>
      <c r="AC1509" s="1"/>
    </row>
    <row r="1510" spans="1:29" x14ac:dyDescent="0.3">
      <c r="A1510" s="1"/>
      <c r="B1510" s="1"/>
      <c r="C1510" s="1"/>
      <c r="D1510" s="3"/>
      <c r="E1510" s="1"/>
      <c r="F1510" s="1"/>
      <c r="G1510" s="1"/>
      <c r="H1510" s="1"/>
      <c r="I1510" s="1"/>
      <c r="J1510" s="1"/>
      <c r="K1510" s="1"/>
      <c r="L1510" s="1"/>
      <c r="M1510" s="1"/>
      <c r="O1510" s="1"/>
      <c r="P1510" s="1"/>
      <c r="Q1510" s="1"/>
      <c r="R1510" s="1"/>
      <c r="S1510" s="1"/>
      <c r="T1510" s="1"/>
      <c r="U1510" s="1"/>
      <c r="V1510" s="1"/>
      <c r="W1510" s="1"/>
      <c r="X1510" s="1"/>
      <c r="Y1510" s="1"/>
      <c r="Z1510" s="1"/>
      <c r="AA1510" s="1"/>
      <c r="AB1510" s="1"/>
      <c r="AC1510" s="1"/>
    </row>
    <row r="1511" spans="1:29" x14ac:dyDescent="0.3">
      <c r="A1511" s="1"/>
      <c r="B1511" s="1"/>
      <c r="C1511" s="1"/>
      <c r="D1511" s="3"/>
      <c r="E1511" s="1"/>
      <c r="F1511" s="1"/>
      <c r="G1511" s="1"/>
      <c r="H1511" s="1"/>
      <c r="I1511" s="1"/>
      <c r="J1511" s="1"/>
      <c r="K1511" s="1"/>
      <c r="L1511" s="1"/>
      <c r="M1511" s="1"/>
      <c r="O1511" s="1"/>
      <c r="P1511" s="1"/>
      <c r="Q1511" s="1"/>
      <c r="R1511" s="1"/>
      <c r="S1511" s="1"/>
      <c r="T1511" s="1"/>
      <c r="U1511" s="1"/>
      <c r="V1511" s="1"/>
      <c r="W1511" s="1"/>
      <c r="X1511" s="1"/>
      <c r="Y1511" s="1"/>
      <c r="Z1511" s="1"/>
      <c r="AA1511" s="1"/>
      <c r="AB1511" s="1"/>
      <c r="AC1511" s="1"/>
    </row>
    <row r="1512" spans="1:29" x14ac:dyDescent="0.3">
      <c r="A1512" s="1"/>
      <c r="B1512" s="1"/>
      <c r="C1512" s="1"/>
      <c r="D1512" s="3"/>
      <c r="E1512" s="1"/>
      <c r="F1512" s="1"/>
      <c r="G1512" s="1"/>
      <c r="H1512" s="1"/>
      <c r="I1512" s="1"/>
      <c r="J1512" s="1"/>
      <c r="K1512" s="1"/>
      <c r="L1512" s="1"/>
      <c r="M1512" s="1"/>
      <c r="O1512" s="1"/>
      <c r="P1512" s="1"/>
      <c r="Q1512" s="1"/>
      <c r="R1512" s="1"/>
      <c r="S1512" s="1"/>
      <c r="T1512" s="1"/>
      <c r="U1512" s="1"/>
      <c r="V1512" s="1"/>
      <c r="W1512" s="1"/>
      <c r="X1512" s="1"/>
      <c r="Y1512" s="1"/>
      <c r="Z1512" s="1"/>
      <c r="AA1512" s="1"/>
      <c r="AB1512" s="1"/>
      <c r="AC1512" s="1"/>
    </row>
    <row r="1513" spans="1:29" x14ac:dyDescent="0.3">
      <c r="A1513" s="1"/>
      <c r="B1513" s="1"/>
      <c r="C1513" s="1"/>
      <c r="D1513" s="3"/>
      <c r="E1513" s="1"/>
      <c r="F1513" s="1"/>
      <c r="G1513" s="1"/>
      <c r="H1513" s="1"/>
      <c r="I1513" s="1"/>
      <c r="J1513" s="1"/>
      <c r="K1513" s="1"/>
      <c r="L1513" s="1"/>
      <c r="M1513" s="1"/>
      <c r="O1513" s="1"/>
      <c r="P1513" s="1"/>
      <c r="Q1513" s="1"/>
      <c r="R1513" s="1"/>
      <c r="S1513" s="1"/>
      <c r="T1513" s="1"/>
      <c r="U1513" s="1"/>
      <c r="V1513" s="1"/>
      <c r="W1513" s="1"/>
      <c r="X1513" s="1"/>
      <c r="Y1513" s="1"/>
      <c r="Z1513" s="1"/>
      <c r="AA1513" s="1"/>
      <c r="AB1513" s="1"/>
      <c r="AC1513" s="1"/>
    </row>
    <row r="1514" spans="1:29" x14ac:dyDescent="0.3">
      <c r="A1514" s="1"/>
      <c r="B1514" s="1"/>
      <c r="C1514" s="1"/>
      <c r="D1514" s="3"/>
      <c r="E1514" s="1"/>
      <c r="F1514" s="1"/>
      <c r="G1514" s="1"/>
      <c r="H1514" s="1"/>
      <c r="I1514" s="1"/>
      <c r="J1514" s="1"/>
      <c r="K1514" s="1"/>
      <c r="L1514" s="1"/>
      <c r="M1514" s="1"/>
      <c r="O1514" s="1"/>
      <c r="P1514" s="1"/>
      <c r="Q1514" s="1"/>
      <c r="R1514" s="1"/>
      <c r="S1514" s="1"/>
      <c r="T1514" s="1"/>
      <c r="U1514" s="1"/>
      <c r="V1514" s="1"/>
      <c r="W1514" s="1"/>
      <c r="X1514" s="1"/>
      <c r="Y1514" s="1"/>
      <c r="Z1514" s="1"/>
      <c r="AA1514" s="1"/>
      <c r="AB1514" s="1"/>
      <c r="AC1514" s="1"/>
    </row>
    <row r="1515" spans="1:29" x14ac:dyDescent="0.3">
      <c r="A1515" s="1"/>
      <c r="B1515" s="1"/>
      <c r="C1515" s="1"/>
      <c r="D1515" s="3"/>
      <c r="E1515" s="1"/>
      <c r="F1515" s="1"/>
      <c r="G1515" s="1"/>
      <c r="H1515" s="1"/>
      <c r="I1515" s="1"/>
      <c r="J1515" s="1"/>
      <c r="K1515" s="1"/>
      <c r="L1515" s="1"/>
      <c r="M1515" s="1"/>
      <c r="O1515" s="1"/>
      <c r="P1515" s="1"/>
      <c r="Q1515" s="1"/>
      <c r="R1515" s="1"/>
      <c r="S1515" s="1"/>
      <c r="T1515" s="1"/>
      <c r="U1515" s="1"/>
      <c r="V1515" s="1"/>
      <c r="W1515" s="1"/>
      <c r="X1515" s="1"/>
      <c r="Y1515" s="1"/>
      <c r="Z1515" s="1"/>
      <c r="AA1515" s="1"/>
      <c r="AB1515" s="1"/>
      <c r="AC1515" s="1"/>
    </row>
    <row r="1516" spans="1:29" x14ac:dyDescent="0.3">
      <c r="A1516" s="1"/>
      <c r="B1516" s="1"/>
      <c r="C1516" s="1"/>
      <c r="D1516" s="3"/>
      <c r="E1516" s="1"/>
      <c r="F1516" s="1"/>
      <c r="G1516" s="1"/>
      <c r="H1516" s="1"/>
      <c r="I1516" s="1"/>
      <c r="J1516" s="1"/>
      <c r="K1516" s="1"/>
      <c r="L1516" s="1"/>
      <c r="M1516" s="1"/>
      <c r="O1516" s="1"/>
      <c r="P1516" s="1"/>
      <c r="Q1516" s="1"/>
      <c r="R1516" s="1"/>
      <c r="S1516" s="1"/>
      <c r="T1516" s="1"/>
      <c r="U1516" s="1"/>
      <c r="V1516" s="1"/>
      <c r="W1516" s="1"/>
      <c r="X1516" s="1"/>
      <c r="Y1516" s="1"/>
      <c r="Z1516" s="1"/>
      <c r="AA1516" s="1"/>
      <c r="AB1516" s="1"/>
      <c r="AC1516" s="1"/>
    </row>
    <row r="1517" spans="1:29" x14ac:dyDescent="0.3">
      <c r="A1517" s="1"/>
      <c r="B1517" s="1"/>
      <c r="C1517" s="1"/>
      <c r="D1517" s="3"/>
      <c r="E1517" s="1"/>
      <c r="F1517" s="1"/>
      <c r="G1517" s="1"/>
      <c r="H1517" s="1"/>
      <c r="I1517" s="1"/>
      <c r="J1517" s="1"/>
      <c r="K1517" s="1"/>
      <c r="L1517" s="1"/>
      <c r="M1517" s="1"/>
      <c r="O1517" s="1"/>
      <c r="P1517" s="1"/>
      <c r="Q1517" s="1"/>
      <c r="R1517" s="1"/>
      <c r="S1517" s="1"/>
      <c r="T1517" s="1"/>
      <c r="U1517" s="1"/>
      <c r="V1517" s="1"/>
      <c r="W1517" s="1"/>
      <c r="X1517" s="1"/>
      <c r="Y1517" s="1"/>
      <c r="Z1517" s="1"/>
      <c r="AA1517" s="1"/>
      <c r="AB1517" s="1"/>
      <c r="AC1517" s="1"/>
    </row>
    <row r="1518" spans="1:29" x14ac:dyDescent="0.3">
      <c r="A1518" s="1"/>
      <c r="B1518" s="1"/>
      <c r="C1518" s="1"/>
      <c r="D1518" s="3"/>
      <c r="E1518" s="1"/>
      <c r="F1518" s="1"/>
      <c r="G1518" s="1"/>
      <c r="H1518" s="1"/>
      <c r="I1518" s="1"/>
      <c r="J1518" s="1"/>
      <c r="K1518" s="1"/>
      <c r="L1518" s="1"/>
      <c r="M1518" s="1"/>
      <c r="O1518" s="1"/>
      <c r="P1518" s="1"/>
      <c r="Q1518" s="1"/>
      <c r="R1518" s="1"/>
      <c r="S1518" s="1"/>
      <c r="T1518" s="1"/>
      <c r="U1518" s="1"/>
      <c r="V1518" s="1"/>
      <c r="W1518" s="1"/>
      <c r="X1518" s="1"/>
      <c r="Y1518" s="1"/>
      <c r="Z1518" s="1"/>
      <c r="AA1518" s="1"/>
      <c r="AB1518" s="1"/>
      <c r="AC1518" s="1"/>
    </row>
    <row r="1519" spans="1:29" x14ac:dyDescent="0.3">
      <c r="A1519" s="1"/>
      <c r="B1519" s="1"/>
      <c r="C1519" s="1"/>
      <c r="D1519" s="3"/>
      <c r="E1519" s="1"/>
      <c r="F1519" s="1"/>
      <c r="G1519" s="1"/>
      <c r="H1519" s="1"/>
      <c r="I1519" s="1"/>
      <c r="J1519" s="1"/>
      <c r="K1519" s="1"/>
      <c r="L1519" s="1"/>
      <c r="M1519" s="1"/>
      <c r="O1519" s="1"/>
      <c r="P1519" s="1"/>
      <c r="Q1519" s="1"/>
      <c r="R1519" s="1"/>
      <c r="S1519" s="1"/>
      <c r="T1519" s="1"/>
      <c r="U1519" s="1"/>
      <c r="V1519" s="1"/>
      <c r="W1519" s="1"/>
      <c r="X1519" s="1"/>
      <c r="Y1519" s="1"/>
      <c r="Z1519" s="1"/>
      <c r="AA1519" s="1"/>
      <c r="AB1519" s="1"/>
      <c r="AC1519" s="1"/>
    </row>
    <row r="1520" spans="1:29" x14ac:dyDescent="0.3">
      <c r="A1520" s="1"/>
      <c r="B1520" s="1"/>
      <c r="C1520" s="1"/>
      <c r="D1520" s="3"/>
      <c r="E1520" s="1"/>
      <c r="F1520" s="1"/>
      <c r="G1520" s="1"/>
      <c r="H1520" s="1"/>
      <c r="I1520" s="1"/>
      <c r="J1520" s="1"/>
      <c r="K1520" s="1"/>
      <c r="L1520" s="1"/>
      <c r="M1520" s="1"/>
      <c r="O1520" s="1"/>
      <c r="P1520" s="1"/>
      <c r="Q1520" s="1"/>
      <c r="R1520" s="1"/>
      <c r="S1520" s="1"/>
      <c r="T1520" s="1"/>
      <c r="U1520" s="1"/>
      <c r="V1520" s="1"/>
      <c r="W1520" s="1"/>
      <c r="X1520" s="1"/>
      <c r="Y1520" s="1"/>
      <c r="Z1520" s="1"/>
      <c r="AA1520" s="1"/>
      <c r="AB1520" s="1"/>
      <c r="AC1520" s="1"/>
    </row>
    <row r="1521" spans="1:29" x14ac:dyDescent="0.3">
      <c r="A1521" s="1"/>
      <c r="B1521" s="1"/>
      <c r="C1521" s="1"/>
      <c r="D1521" s="3"/>
      <c r="E1521" s="1"/>
      <c r="F1521" s="1"/>
      <c r="G1521" s="1"/>
      <c r="H1521" s="1"/>
      <c r="I1521" s="1"/>
      <c r="J1521" s="1"/>
      <c r="K1521" s="1"/>
      <c r="L1521" s="1"/>
      <c r="M1521" s="1"/>
      <c r="O1521" s="1"/>
      <c r="P1521" s="1"/>
      <c r="Q1521" s="1"/>
      <c r="R1521" s="1"/>
      <c r="S1521" s="1"/>
      <c r="T1521" s="1"/>
      <c r="U1521" s="1"/>
      <c r="V1521" s="1"/>
      <c r="W1521" s="1"/>
      <c r="X1521" s="1"/>
      <c r="Y1521" s="1"/>
      <c r="Z1521" s="1"/>
      <c r="AA1521" s="1"/>
      <c r="AB1521" s="1"/>
      <c r="AC1521" s="1"/>
    </row>
    <row r="1522" spans="1:29" x14ac:dyDescent="0.3">
      <c r="A1522" s="1"/>
      <c r="B1522" s="1"/>
      <c r="C1522" s="1"/>
      <c r="D1522" s="3"/>
      <c r="E1522" s="1"/>
      <c r="F1522" s="1"/>
      <c r="G1522" s="1"/>
      <c r="H1522" s="1"/>
      <c r="I1522" s="1"/>
      <c r="J1522" s="1"/>
      <c r="K1522" s="1"/>
      <c r="L1522" s="1"/>
      <c r="M1522" s="1"/>
      <c r="O1522" s="1"/>
      <c r="P1522" s="1"/>
      <c r="Q1522" s="1"/>
      <c r="R1522" s="1"/>
      <c r="S1522" s="1"/>
      <c r="T1522" s="1"/>
      <c r="U1522" s="1"/>
      <c r="V1522" s="1"/>
      <c r="W1522" s="1"/>
      <c r="X1522" s="1"/>
      <c r="Y1522" s="1"/>
      <c r="Z1522" s="1"/>
      <c r="AA1522" s="1"/>
      <c r="AB1522" s="1"/>
      <c r="AC1522" s="1"/>
    </row>
    <row r="1523" spans="1:29" x14ac:dyDescent="0.3">
      <c r="A1523" s="1"/>
      <c r="B1523" s="1"/>
      <c r="C1523" s="1"/>
      <c r="D1523" s="3"/>
      <c r="E1523" s="1"/>
      <c r="F1523" s="1"/>
      <c r="G1523" s="1"/>
      <c r="H1523" s="1"/>
      <c r="I1523" s="1"/>
      <c r="J1523" s="1"/>
      <c r="K1523" s="1"/>
      <c r="L1523" s="1"/>
      <c r="M1523" s="1"/>
      <c r="O1523" s="1"/>
      <c r="P1523" s="1"/>
      <c r="Q1523" s="1"/>
      <c r="R1523" s="1"/>
      <c r="S1523" s="1"/>
      <c r="T1523" s="1"/>
      <c r="U1523" s="1"/>
      <c r="V1523" s="1"/>
      <c r="W1523" s="1"/>
      <c r="X1523" s="1"/>
      <c r="Y1523" s="1"/>
      <c r="Z1523" s="1"/>
      <c r="AA1523" s="1"/>
      <c r="AB1523" s="1"/>
      <c r="AC1523" s="1"/>
    </row>
    <row r="1524" spans="1:29" x14ac:dyDescent="0.3">
      <c r="A1524" s="1"/>
      <c r="B1524" s="1"/>
      <c r="C1524" s="1"/>
      <c r="D1524" s="3"/>
      <c r="E1524" s="1"/>
      <c r="F1524" s="1"/>
      <c r="G1524" s="1"/>
      <c r="H1524" s="1"/>
      <c r="I1524" s="1"/>
      <c r="J1524" s="1"/>
      <c r="K1524" s="1"/>
      <c r="L1524" s="1"/>
      <c r="M1524" s="1"/>
      <c r="O1524" s="1"/>
      <c r="P1524" s="1"/>
      <c r="Q1524" s="1"/>
      <c r="R1524" s="1"/>
      <c r="S1524" s="1"/>
      <c r="T1524" s="1"/>
      <c r="U1524" s="1"/>
      <c r="V1524" s="1"/>
      <c r="W1524" s="1"/>
      <c r="X1524" s="1"/>
      <c r="Y1524" s="1"/>
      <c r="Z1524" s="1"/>
      <c r="AA1524" s="1"/>
      <c r="AB1524" s="1"/>
      <c r="AC1524" s="1"/>
    </row>
    <row r="1525" spans="1:29" x14ac:dyDescent="0.3">
      <c r="A1525" s="1"/>
      <c r="B1525" s="1"/>
      <c r="C1525" s="1"/>
      <c r="D1525" s="3"/>
      <c r="E1525" s="1"/>
      <c r="F1525" s="1"/>
      <c r="G1525" s="1"/>
      <c r="H1525" s="1"/>
      <c r="I1525" s="1"/>
      <c r="J1525" s="1"/>
      <c r="K1525" s="1"/>
      <c r="L1525" s="1"/>
      <c r="M1525" s="1"/>
      <c r="O1525" s="1"/>
      <c r="P1525" s="1"/>
      <c r="Q1525" s="1"/>
      <c r="R1525" s="1"/>
      <c r="S1525" s="1"/>
      <c r="T1525" s="1"/>
      <c r="U1525" s="1"/>
      <c r="V1525" s="1"/>
      <c r="W1525" s="1"/>
      <c r="X1525" s="1"/>
      <c r="Y1525" s="1"/>
      <c r="Z1525" s="1"/>
      <c r="AA1525" s="1"/>
      <c r="AB1525" s="1"/>
      <c r="AC1525" s="1"/>
    </row>
    <row r="1526" spans="1:29" x14ac:dyDescent="0.3">
      <c r="A1526" s="1"/>
      <c r="B1526" s="1"/>
      <c r="C1526" s="1"/>
      <c r="D1526" s="3"/>
      <c r="E1526" s="1"/>
      <c r="F1526" s="1"/>
      <c r="G1526" s="1"/>
      <c r="H1526" s="1"/>
      <c r="I1526" s="1"/>
      <c r="J1526" s="1"/>
      <c r="K1526" s="1"/>
      <c r="L1526" s="1"/>
      <c r="M1526" s="1"/>
      <c r="O1526" s="1"/>
      <c r="P1526" s="1"/>
      <c r="Q1526" s="1"/>
      <c r="R1526" s="1"/>
      <c r="S1526" s="1"/>
      <c r="T1526" s="1"/>
      <c r="U1526" s="1"/>
      <c r="V1526" s="1"/>
      <c r="W1526" s="1"/>
      <c r="X1526" s="1"/>
      <c r="Y1526" s="1"/>
      <c r="Z1526" s="1"/>
      <c r="AA1526" s="1"/>
      <c r="AB1526" s="1"/>
      <c r="AC1526" s="1"/>
    </row>
    <row r="1527" spans="1:29" x14ac:dyDescent="0.3">
      <c r="A1527" s="1"/>
      <c r="B1527" s="1"/>
      <c r="C1527" s="1"/>
      <c r="D1527" s="3"/>
      <c r="E1527" s="1"/>
      <c r="F1527" s="1"/>
      <c r="G1527" s="1"/>
      <c r="H1527" s="1"/>
      <c r="I1527" s="1"/>
      <c r="J1527" s="1"/>
      <c r="K1527" s="1"/>
      <c r="L1527" s="1"/>
      <c r="M1527" s="1"/>
      <c r="O1527" s="1"/>
      <c r="P1527" s="1"/>
      <c r="Q1527" s="1"/>
      <c r="R1527" s="1"/>
      <c r="S1527" s="1"/>
      <c r="T1527" s="1"/>
      <c r="U1527" s="1"/>
      <c r="V1527" s="1"/>
      <c r="W1527" s="1"/>
      <c r="X1527" s="1"/>
      <c r="Y1527" s="1"/>
      <c r="Z1527" s="1"/>
      <c r="AA1527" s="1"/>
      <c r="AB1527" s="1"/>
      <c r="AC1527" s="1"/>
    </row>
    <row r="1528" spans="1:29" x14ac:dyDescent="0.3">
      <c r="A1528" s="1"/>
      <c r="B1528" s="1"/>
      <c r="C1528" s="1"/>
      <c r="D1528" s="3"/>
      <c r="E1528" s="1"/>
      <c r="F1528" s="1"/>
      <c r="G1528" s="1"/>
      <c r="H1528" s="1"/>
      <c r="I1528" s="1"/>
      <c r="J1528" s="1"/>
      <c r="K1528" s="1"/>
      <c r="L1528" s="1"/>
      <c r="M1528" s="1"/>
      <c r="O1528" s="1"/>
      <c r="P1528" s="1"/>
      <c r="Q1528" s="1"/>
      <c r="R1528" s="1"/>
      <c r="S1528" s="1"/>
      <c r="T1528" s="1"/>
      <c r="U1528" s="1"/>
      <c r="V1528" s="1"/>
      <c r="W1528" s="1"/>
      <c r="X1528" s="1"/>
      <c r="Y1528" s="1"/>
      <c r="Z1528" s="1"/>
      <c r="AA1528" s="1"/>
      <c r="AB1528" s="1"/>
      <c r="AC1528" s="1"/>
    </row>
    <row r="1529" spans="1:29" x14ac:dyDescent="0.3">
      <c r="A1529" s="1"/>
      <c r="B1529" s="1"/>
      <c r="C1529" s="1"/>
      <c r="D1529" s="3"/>
      <c r="E1529" s="1"/>
      <c r="F1529" s="1"/>
      <c r="G1529" s="1"/>
      <c r="H1529" s="1"/>
      <c r="I1529" s="1"/>
      <c r="J1529" s="1"/>
      <c r="K1529" s="1"/>
      <c r="L1529" s="1"/>
      <c r="M1529" s="1"/>
      <c r="O1529" s="1"/>
      <c r="P1529" s="1"/>
      <c r="Q1529" s="1"/>
      <c r="R1529" s="1"/>
      <c r="S1529" s="1"/>
      <c r="T1529" s="1"/>
      <c r="U1529" s="1"/>
      <c r="V1529" s="1"/>
      <c r="W1529" s="1"/>
      <c r="X1529" s="1"/>
      <c r="Y1529" s="1"/>
      <c r="Z1529" s="1"/>
      <c r="AA1529" s="1"/>
      <c r="AB1529" s="1"/>
      <c r="AC1529" s="1"/>
    </row>
    <row r="1530" spans="1:29" x14ac:dyDescent="0.3">
      <c r="A1530" s="1"/>
      <c r="B1530" s="1"/>
      <c r="C1530" s="1"/>
      <c r="D1530" s="3"/>
      <c r="E1530" s="1"/>
      <c r="F1530" s="1"/>
      <c r="G1530" s="1"/>
      <c r="H1530" s="1"/>
      <c r="I1530" s="1"/>
      <c r="J1530" s="1"/>
      <c r="K1530" s="1"/>
      <c r="L1530" s="1"/>
      <c r="M1530" s="1"/>
      <c r="O1530" s="1"/>
      <c r="P1530" s="1"/>
      <c r="Q1530" s="1"/>
      <c r="R1530" s="1"/>
      <c r="S1530" s="1"/>
      <c r="T1530" s="1"/>
      <c r="U1530" s="1"/>
      <c r="V1530" s="1"/>
      <c r="W1530" s="1"/>
      <c r="X1530" s="1"/>
      <c r="Y1530" s="1"/>
      <c r="Z1530" s="1"/>
      <c r="AA1530" s="1"/>
      <c r="AB1530" s="1"/>
      <c r="AC1530" s="1"/>
    </row>
    <row r="1531" spans="1:29" x14ac:dyDescent="0.3">
      <c r="A1531" s="1"/>
      <c r="B1531" s="1"/>
      <c r="C1531" s="1"/>
      <c r="D1531" s="3"/>
      <c r="E1531" s="1"/>
      <c r="F1531" s="1"/>
      <c r="G1531" s="1"/>
      <c r="H1531" s="1"/>
      <c r="I1531" s="1"/>
      <c r="J1531" s="1"/>
      <c r="K1531" s="1"/>
      <c r="L1531" s="1"/>
      <c r="M1531" s="1"/>
      <c r="O1531" s="1"/>
      <c r="P1531" s="1"/>
      <c r="Q1531" s="1"/>
      <c r="R1531" s="1"/>
      <c r="S1531" s="1"/>
      <c r="T1531" s="1"/>
      <c r="U1531" s="1"/>
      <c r="V1531" s="1"/>
      <c r="W1531" s="1"/>
      <c r="X1531" s="1"/>
      <c r="Y1531" s="1"/>
      <c r="Z1531" s="1"/>
      <c r="AA1531" s="1"/>
      <c r="AB1531" s="1"/>
      <c r="AC1531" s="1"/>
    </row>
    <row r="1532" spans="1:29" x14ac:dyDescent="0.3">
      <c r="A1532" s="1"/>
      <c r="B1532" s="1"/>
      <c r="C1532" s="1"/>
      <c r="D1532" s="3"/>
      <c r="E1532" s="1"/>
      <c r="F1532" s="1"/>
      <c r="G1532" s="1"/>
      <c r="H1532" s="1"/>
      <c r="I1532" s="1"/>
      <c r="J1532" s="1"/>
      <c r="K1532" s="1"/>
      <c r="L1532" s="1"/>
      <c r="M1532" s="1"/>
      <c r="O1532" s="1"/>
      <c r="P1532" s="1"/>
      <c r="Q1532" s="1"/>
      <c r="R1532" s="1"/>
      <c r="S1532" s="1"/>
      <c r="T1532" s="1"/>
      <c r="U1532" s="1"/>
      <c r="V1532" s="1"/>
      <c r="W1532" s="1"/>
      <c r="X1532" s="1"/>
      <c r="Y1532" s="1"/>
      <c r="Z1532" s="1"/>
      <c r="AA1532" s="1"/>
      <c r="AB1532" s="1"/>
      <c r="AC1532" s="1"/>
    </row>
    <row r="1533" spans="1:29" x14ac:dyDescent="0.3">
      <c r="A1533" s="1"/>
      <c r="B1533" s="1"/>
      <c r="C1533" s="1"/>
      <c r="D1533" s="3"/>
      <c r="E1533" s="1"/>
      <c r="F1533" s="1"/>
      <c r="G1533" s="1"/>
      <c r="H1533" s="1"/>
      <c r="I1533" s="1"/>
      <c r="J1533" s="1"/>
      <c r="K1533" s="1"/>
      <c r="L1533" s="1"/>
      <c r="M1533" s="1"/>
      <c r="O1533" s="1"/>
      <c r="P1533" s="1"/>
      <c r="Q1533" s="1"/>
      <c r="R1533" s="1"/>
      <c r="S1533" s="1"/>
      <c r="T1533" s="1"/>
      <c r="U1533" s="1"/>
      <c r="V1533" s="1"/>
      <c r="W1533" s="1"/>
      <c r="X1533" s="1"/>
      <c r="Y1533" s="1"/>
      <c r="Z1533" s="1"/>
      <c r="AA1533" s="1"/>
      <c r="AB1533" s="1"/>
      <c r="AC1533" s="1"/>
    </row>
    <row r="1534" spans="1:29" x14ac:dyDescent="0.3">
      <c r="A1534" s="1"/>
      <c r="B1534" s="1"/>
      <c r="C1534" s="1"/>
      <c r="D1534" s="3"/>
      <c r="E1534" s="1"/>
      <c r="F1534" s="1"/>
      <c r="G1534" s="1"/>
      <c r="H1534" s="1"/>
      <c r="I1534" s="1"/>
      <c r="J1534" s="1"/>
      <c r="K1534" s="1"/>
      <c r="L1534" s="1"/>
      <c r="M1534" s="1"/>
      <c r="O1534" s="1"/>
      <c r="P1534" s="1"/>
      <c r="Q1534" s="1"/>
      <c r="R1534" s="1"/>
      <c r="S1534" s="1"/>
      <c r="T1534" s="1"/>
      <c r="U1534" s="1"/>
      <c r="V1534" s="1"/>
      <c r="W1534" s="1"/>
      <c r="X1534" s="1"/>
      <c r="Y1534" s="1"/>
      <c r="Z1534" s="1"/>
      <c r="AA1534" s="1"/>
      <c r="AB1534" s="1"/>
      <c r="AC1534" s="1"/>
    </row>
    <row r="1535" spans="1:29" x14ac:dyDescent="0.3">
      <c r="A1535" s="1"/>
      <c r="B1535" s="1"/>
      <c r="C1535" s="1"/>
      <c r="D1535" s="3"/>
      <c r="E1535" s="1"/>
      <c r="F1535" s="1"/>
      <c r="G1535" s="1"/>
      <c r="H1535" s="1"/>
      <c r="I1535" s="1"/>
      <c r="J1535" s="1"/>
      <c r="K1535" s="1"/>
      <c r="L1535" s="1"/>
      <c r="M1535" s="1"/>
      <c r="O1535" s="1"/>
      <c r="P1535" s="1"/>
      <c r="Q1535" s="1"/>
      <c r="R1535" s="1"/>
      <c r="S1535" s="1"/>
      <c r="T1535" s="1"/>
      <c r="U1535" s="1"/>
      <c r="V1535" s="1"/>
      <c r="W1535" s="1"/>
      <c r="X1535" s="1"/>
      <c r="Y1535" s="1"/>
      <c r="Z1535" s="1"/>
      <c r="AA1535" s="1"/>
      <c r="AB1535" s="1"/>
      <c r="AC1535" s="1"/>
    </row>
    <row r="1536" spans="1:29" x14ac:dyDescent="0.3">
      <c r="A1536" s="1"/>
      <c r="B1536" s="1"/>
      <c r="C1536" s="1"/>
      <c r="D1536" s="3"/>
      <c r="E1536" s="1"/>
      <c r="F1536" s="1"/>
      <c r="G1536" s="1"/>
      <c r="H1536" s="1"/>
      <c r="I1536" s="1"/>
      <c r="J1536" s="1"/>
      <c r="K1536" s="1"/>
      <c r="L1536" s="1"/>
      <c r="M1536" s="1"/>
      <c r="O1536" s="1"/>
      <c r="P1536" s="1"/>
      <c r="Q1536" s="1"/>
      <c r="R1536" s="1"/>
      <c r="S1536" s="1"/>
      <c r="T1536" s="1"/>
      <c r="U1536" s="1"/>
      <c r="V1536" s="1"/>
      <c r="W1536" s="1"/>
      <c r="X1536" s="1"/>
      <c r="Y1536" s="1"/>
      <c r="Z1536" s="1"/>
      <c r="AA1536" s="1"/>
      <c r="AB1536" s="1"/>
      <c r="AC1536" s="1"/>
    </row>
    <row r="1537" spans="1:29" x14ac:dyDescent="0.3">
      <c r="A1537" s="1"/>
      <c r="B1537" s="1"/>
      <c r="C1537" s="1"/>
      <c r="D1537" s="3"/>
      <c r="E1537" s="1"/>
      <c r="F1537" s="1"/>
      <c r="G1537" s="1"/>
      <c r="H1537" s="1"/>
      <c r="I1537" s="1"/>
      <c r="J1537" s="1"/>
      <c r="K1537" s="1"/>
      <c r="L1537" s="1"/>
      <c r="M1537" s="1"/>
      <c r="O1537" s="1"/>
      <c r="P1537" s="1"/>
      <c r="Q1537" s="1"/>
      <c r="R1537" s="1"/>
      <c r="S1537" s="1"/>
      <c r="T1537" s="1"/>
      <c r="U1537" s="1"/>
      <c r="V1537" s="1"/>
      <c r="W1537" s="1"/>
      <c r="X1537" s="1"/>
      <c r="Y1537" s="1"/>
      <c r="Z1537" s="1"/>
      <c r="AA1537" s="1"/>
      <c r="AB1537" s="1"/>
      <c r="AC1537" s="1"/>
    </row>
    <row r="1538" spans="1:29" x14ac:dyDescent="0.3">
      <c r="A1538" s="1"/>
      <c r="B1538" s="1"/>
      <c r="C1538" s="1"/>
      <c r="D1538" s="3"/>
      <c r="E1538" s="1"/>
      <c r="F1538" s="1"/>
      <c r="G1538" s="1"/>
      <c r="H1538" s="1"/>
      <c r="I1538" s="1"/>
      <c r="J1538" s="1"/>
      <c r="K1538" s="1"/>
      <c r="L1538" s="1"/>
      <c r="M1538" s="1"/>
      <c r="O1538" s="1"/>
      <c r="P1538" s="1"/>
      <c r="Q1538" s="1"/>
      <c r="R1538" s="1"/>
      <c r="S1538" s="1"/>
      <c r="T1538" s="1"/>
      <c r="U1538" s="1"/>
      <c r="V1538" s="1"/>
      <c r="W1538" s="1"/>
      <c r="X1538" s="1"/>
      <c r="Y1538" s="1"/>
      <c r="Z1538" s="1"/>
      <c r="AA1538" s="1"/>
      <c r="AB1538" s="1"/>
      <c r="AC1538" s="1"/>
    </row>
    <row r="1539" spans="1:29" x14ac:dyDescent="0.3">
      <c r="A1539" s="1"/>
      <c r="B1539" s="1"/>
      <c r="C1539" s="1"/>
      <c r="D1539" s="3"/>
      <c r="E1539" s="1"/>
      <c r="F1539" s="1"/>
      <c r="G1539" s="1"/>
      <c r="H1539" s="1"/>
      <c r="I1539" s="1"/>
      <c r="J1539" s="1"/>
      <c r="K1539" s="1"/>
      <c r="L1539" s="1"/>
      <c r="M1539" s="1"/>
      <c r="O1539" s="1"/>
      <c r="P1539" s="1"/>
      <c r="Q1539" s="1"/>
      <c r="R1539" s="1"/>
      <c r="S1539" s="1"/>
      <c r="T1539" s="1"/>
      <c r="U1539" s="1"/>
      <c r="V1539" s="1"/>
      <c r="W1539" s="1"/>
      <c r="X1539" s="1"/>
      <c r="Y1539" s="1"/>
      <c r="Z1539" s="1"/>
      <c r="AA1539" s="1"/>
      <c r="AB1539" s="1"/>
      <c r="AC1539" s="1"/>
    </row>
    <row r="1540" spans="1:29" x14ac:dyDescent="0.3">
      <c r="A1540" s="1"/>
      <c r="B1540" s="1"/>
      <c r="C1540" s="1"/>
      <c r="D1540" s="3"/>
      <c r="E1540" s="1"/>
      <c r="F1540" s="1"/>
      <c r="G1540" s="1"/>
      <c r="H1540" s="1"/>
      <c r="I1540" s="1"/>
      <c r="J1540" s="1"/>
      <c r="K1540" s="1"/>
      <c r="L1540" s="1"/>
      <c r="M1540" s="1"/>
      <c r="O1540" s="1"/>
      <c r="P1540" s="1"/>
      <c r="Q1540" s="1"/>
      <c r="R1540" s="1"/>
      <c r="S1540" s="1"/>
      <c r="T1540" s="1"/>
      <c r="U1540" s="1"/>
      <c r="V1540" s="1"/>
      <c r="W1540" s="1"/>
      <c r="X1540" s="1"/>
      <c r="Y1540" s="1"/>
      <c r="Z1540" s="1"/>
      <c r="AA1540" s="1"/>
      <c r="AB1540" s="1"/>
      <c r="AC1540" s="1"/>
    </row>
    <row r="1541" spans="1:29" x14ac:dyDescent="0.3">
      <c r="A1541" s="1"/>
      <c r="B1541" s="1"/>
      <c r="C1541" s="1"/>
      <c r="D1541" s="3"/>
      <c r="E1541" s="1"/>
      <c r="F1541" s="1"/>
      <c r="G1541" s="1"/>
      <c r="H1541" s="1"/>
      <c r="I1541" s="1"/>
      <c r="J1541" s="1"/>
      <c r="K1541" s="1"/>
      <c r="L1541" s="1"/>
      <c r="M1541" s="1"/>
      <c r="O1541" s="1"/>
      <c r="P1541" s="1"/>
      <c r="Q1541" s="1"/>
      <c r="R1541" s="1"/>
      <c r="S1541" s="1"/>
      <c r="T1541" s="1"/>
      <c r="U1541" s="1"/>
      <c r="V1541" s="1"/>
      <c r="W1541" s="1"/>
      <c r="X1541" s="1"/>
      <c r="Y1541" s="1"/>
      <c r="Z1541" s="1"/>
      <c r="AA1541" s="1"/>
      <c r="AB1541" s="1"/>
      <c r="AC1541" s="1"/>
    </row>
    <row r="1542" spans="1:29" x14ac:dyDescent="0.3">
      <c r="A1542" s="1"/>
      <c r="B1542" s="1"/>
      <c r="C1542" s="1"/>
      <c r="D1542" s="3"/>
      <c r="E1542" s="1"/>
      <c r="F1542" s="1"/>
      <c r="G1542" s="1"/>
      <c r="H1542" s="1"/>
      <c r="I1542" s="1"/>
      <c r="J1542" s="1"/>
      <c r="K1542" s="1"/>
      <c r="L1542" s="1"/>
      <c r="M1542" s="1"/>
      <c r="O1542" s="1"/>
      <c r="P1542" s="1"/>
      <c r="Q1542" s="1"/>
      <c r="R1542" s="1"/>
      <c r="S1542" s="1"/>
      <c r="T1542" s="1"/>
      <c r="U1542" s="1"/>
      <c r="V1542" s="1"/>
      <c r="W1542" s="1"/>
      <c r="X1542" s="1"/>
      <c r="Y1542" s="1"/>
      <c r="Z1542" s="1"/>
      <c r="AA1542" s="1"/>
      <c r="AB1542" s="1"/>
      <c r="AC1542" s="1"/>
    </row>
    <row r="1543" spans="1:29" x14ac:dyDescent="0.3">
      <c r="A1543" s="1"/>
      <c r="B1543" s="1"/>
      <c r="C1543" s="1"/>
      <c r="D1543" s="3"/>
      <c r="E1543" s="1"/>
      <c r="F1543" s="1"/>
      <c r="G1543" s="1"/>
      <c r="H1543" s="1"/>
      <c r="I1543" s="1"/>
      <c r="J1543" s="1"/>
      <c r="K1543" s="1"/>
      <c r="L1543" s="1"/>
      <c r="M1543" s="1"/>
      <c r="O1543" s="1"/>
      <c r="P1543" s="1"/>
      <c r="Q1543" s="1"/>
      <c r="R1543" s="1"/>
      <c r="S1543" s="1"/>
      <c r="T1543" s="1"/>
      <c r="U1543" s="1"/>
      <c r="V1543" s="1"/>
      <c r="W1543" s="1"/>
      <c r="X1543" s="1"/>
      <c r="Y1543" s="1"/>
      <c r="Z1543" s="1"/>
      <c r="AA1543" s="1"/>
      <c r="AB1543" s="1"/>
      <c r="AC1543" s="1"/>
    </row>
    <row r="1544" spans="1:29" x14ac:dyDescent="0.3">
      <c r="A1544" s="1"/>
      <c r="B1544" s="1"/>
      <c r="C1544" s="1"/>
      <c r="D1544" s="3"/>
      <c r="E1544" s="1"/>
      <c r="F1544" s="1"/>
      <c r="G1544" s="1"/>
      <c r="H1544" s="1"/>
      <c r="I1544" s="1"/>
      <c r="J1544" s="1"/>
      <c r="K1544" s="1"/>
      <c r="L1544" s="1"/>
      <c r="M1544" s="1"/>
      <c r="O1544" s="1"/>
      <c r="P1544" s="1"/>
      <c r="Q1544" s="1"/>
      <c r="R1544" s="1"/>
      <c r="S1544" s="1"/>
      <c r="T1544" s="1"/>
      <c r="U1544" s="1"/>
      <c r="V1544" s="1"/>
      <c r="W1544" s="1"/>
      <c r="X1544" s="1"/>
      <c r="Y1544" s="1"/>
      <c r="Z1544" s="1"/>
      <c r="AA1544" s="1"/>
      <c r="AB1544" s="1"/>
      <c r="AC1544" s="1"/>
    </row>
    <row r="1545" spans="1:29" x14ac:dyDescent="0.3">
      <c r="A1545" s="1"/>
      <c r="B1545" s="1"/>
      <c r="C1545" s="1"/>
      <c r="D1545" s="3"/>
      <c r="E1545" s="1"/>
      <c r="F1545" s="1"/>
      <c r="G1545" s="1"/>
      <c r="H1545" s="1"/>
      <c r="I1545" s="1"/>
      <c r="J1545" s="1"/>
      <c r="K1545" s="1"/>
      <c r="L1545" s="1"/>
      <c r="M1545" s="1"/>
      <c r="O1545" s="1"/>
      <c r="P1545" s="1"/>
      <c r="Q1545" s="1"/>
      <c r="R1545" s="1"/>
      <c r="S1545" s="1"/>
      <c r="T1545" s="1"/>
      <c r="U1545" s="1"/>
      <c r="V1545" s="1"/>
      <c r="W1545" s="1"/>
      <c r="X1545" s="1"/>
      <c r="Y1545" s="1"/>
      <c r="Z1545" s="1"/>
      <c r="AA1545" s="1"/>
      <c r="AB1545" s="1"/>
      <c r="AC1545" s="1"/>
    </row>
    <row r="1546" spans="1:29" x14ac:dyDescent="0.3">
      <c r="A1546" s="1"/>
      <c r="B1546" s="1"/>
      <c r="C1546" s="1"/>
      <c r="D1546" s="3"/>
      <c r="E1546" s="1"/>
      <c r="F1546" s="1"/>
      <c r="G1546" s="1"/>
      <c r="H1546" s="1"/>
      <c r="I1546" s="1"/>
      <c r="J1546" s="1"/>
      <c r="K1546" s="1"/>
      <c r="L1546" s="1"/>
      <c r="M1546" s="1"/>
      <c r="O1546" s="1"/>
      <c r="P1546" s="1"/>
      <c r="Q1546" s="1"/>
      <c r="R1546" s="1"/>
      <c r="S1546" s="1"/>
      <c r="T1546" s="1"/>
      <c r="U1546" s="1"/>
      <c r="V1546" s="1"/>
      <c r="W1546" s="1"/>
      <c r="X1546" s="1"/>
      <c r="Y1546" s="1"/>
      <c r="Z1546" s="1"/>
      <c r="AA1546" s="1"/>
      <c r="AB1546" s="1"/>
      <c r="AC1546" s="1"/>
    </row>
    <row r="1547" spans="1:29" x14ac:dyDescent="0.3">
      <c r="A1547" s="1"/>
      <c r="B1547" s="1"/>
      <c r="C1547" s="1"/>
      <c r="D1547" s="3"/>
      <c r="E1547" s="1"/>
      <c r="F1547" s="1"/>
      <c r="G1547" s="1"/>
      <c r="H1547" s="1"/>
      <c r="I1547" s="1"/>
      <c r="J1547" s="1"/>
      <c r="K1547" s="1"/>
      <c r="L1547" s="1"/>
      <c r="M1547" s="1"/>
      <c r="O1547" s="1"/>
      <c r="P1547" s="1"/>
      <c r="Q1547" s="1"/>
      <c r="R1547" s="1"/>
      <c r="S1547" s="1"/>
      <c r="T1547" s="1"/>
      <c r="U1547" s="1"/>
      <c r="V1547" s="1"/>
      <c r="W1547" s="1"/>
      <c r="X1547" s="1"/>
      <c r="Y1547" s="1"/>
      <c r="Z1547" s="1"/>
      <c r="AA1547" s="1"/>
      <c r="AB1547" s="1"/>
      <c r="AC1547" s="1"/>
    </row>
    <row r="1548" spans="1:29" x14ac:dyDescent="0.3">
      <c r="A1548" s="1"/>
      <c r="B1548" s="1"/>
      <c r="C1548" s="1"/>
      <c r="D1548" s="3"/>
      <c r="E1548" s="1"/>
      <c r="F1548" s="1"/>
      <c r="G1548" s="1"/>
      <c r="H1548" s="1"/>
      <c r="I1548" s="1"/>
      <c r="J1548" s="1"/>
      <c r="K1548" s="1"/>
      <c r="L1548" s="1"/>
      <c r="M1548" s="1"/>
      <c r="O1548" s="1"/>
      <c r="P1548" s="1"/>
      <c r="Q1548" s="1"/>
      <c r="R1548" s="1"/>
      <c r="S1548" s="1"/>
      <c r="T1548" s="1"/>
      <c r="U1548" s="1"/>
      <c r="V1548" s="1"/>
      <c r="W1548" s="1"/>
      <c r="X1548" s="1"/>
      <c r="Y1548" s="1"/>
      <c r="Z1548" s="1"/>
      <c r="AA1548" s="1"/>
      <c r="AB1548" s="1"/>
      <c r="AC1548" s="1"/>
    </row>
    <row r="1549" spans="1:29" x14ac:dyDescent="0.3">
      <c r="A1549" s="1"/>
      <c r="B1549" s="1"/>
      <c r="C1549" s="1"/>
      <c r="D1549" s="3"/>
      <c r="E1549" s="1"/>
      <c r="F1549" s="1"/>
      <c r="G1549" s="1"/>
      <c r="H1549" s="1"/>
      <c r="I1549" s="1"/>
      <c r="J1549" s="1"/>
      <c r="K1549" s="1"/>
      <c r="L1549" s="1"/>
      <c r="M1549" s="1"/>
      <c r="O1549" s="1"/>
      <c r="P1549" s="1"/>
      <c r="Q1549" s="1"/>
      <c r="R1549" s="1"/>
      <c r="S1549" s="1"/>
      <c r="T1549" s="1"/>
      <c r="U1549" s="1"/>
      <c r="V1549" s="1"/>
      <c r="W1549" s="1"/>
      <c r="X1549" s="1"/>
      <c r="Y1549" s="1"/>
      <c r="Z1549" s="1"/>
      <c r="AA1549" s="1"/>
      <c r="AB1549" s="1"/>
      <c r="AC1549" s="1"/>
    </row>
    <row r="1550" spans="1:29" x14ac:dyDescent="0.3">
      <c r="A1550" s="1"/>
      <c r="B1550" s="1"/>
      <c r="C1550" s="1"/>
      <c r="D1550" s="3"/>
      <c r="E1550" s="1"/>
      <c r="F1550" s="1"/>
      <c r="G1550" s="1"/>
      <c r="H1550" s="1"/>
      <c r="I1550" s="1"/>
      <c r="J1550" s="1"/>
      <c r="K1550" s="1"/>
      <c r="L1550" s="1"/>
      <c r="M1550" s="1"/>
      <c r="O1550" s="1"/>
      <c r="P1550" s="1"/>
      <c r="Q1550" s="1"/>
      <c r="R1550" s="1"/>
      <c r="S1550" s="1"/>
      <c r="T1550" s="1"/>
      <c r="U1550" s="1"/>
      <c r="V1550" s="1"/>
      <c r="W1550" s="1"/>
      <c r="X1550" s="1"/>
      <c r="Y1550" s="1"/>
      <c r="Z1550" s="1"/>
      <c r="AA1550" s="1"/>
      <c r="AB1550" s="1"/>
      <c r="AC1550" s="1"/>
    </row>
    <row r="1551" spans="1:29" x14ac:dyDescent="0.3">
      <c r="A1551" s="1"/>
      <c r="B1551" s="1"/>
      <c r="C1551" s="1"/>
      <c r="D1551" s="3"/>
      <c r="E1551" s="1"/>
      <c r="F1551" s="1"/>
      <c r="G1551" s="1"/>
      <c r="H1551" s="1"/>
      <c r="I1551" s="1"/>
      <c r="J1551" s="1"/>
      <c r="K1551" s="1"/>
      <c r="L1551" s="1"/>
      <c r="M1551" s="1"/>
      <c r="O1551" s="1"/>
      <c r="P1551" s="1"/>
      <c r="Q1551" s="1"/>
      <c r="R1551" s="1"/>
      <c r="S1551" s="1"/>
      <c r="T1551" s="1"/>
      <c r="U1551" s="1"/>
      <c r="V1551" s="1"/>
      <c r="W1551" s="1"/>
      <c r="X1551" s="1"/>
      <c r="Y1551" s="1"/>
      <c r="Z1551" s="1"/>
      <c r="AA1551" s="1"/>
      <c r="AB1551" s="1"/>
      <c r="AC1551" s="1"/>
    </row>
    <row r="1552" spans="1:29" x14ac:dyDescent="0.3">
      <c r="A1552" s="1"/>
      <c r="B1552" s="1"/>
      <c r="C1552" s="1"/>
      <c r="D1552" s="3"/>
      <c r="E1552" s="1"/>
      <c r="F1552" s="1"/>
      <c r="G1552" s="1"/>
      <c r="H1552" s="1"/>
      <c r="I1552" s="1"/>
      <c r="J1552" s="1"/>
      <c r="K1552" s="1"/>
      <c r="L1552" s="1"/>
      <c r="M1552" s="1"/>
      <c r="O1552" s="1"/>
      <c r="P1552" s="1"/>
      <c r="Q1552" s="1"/>
      <c r="R1552" s="1"/>
      <c r="S1552" s="1"/>
      <c r="T1552" s="1"/>
      <c r="U1552" s="1"/>
      <c r="V1552" s="1"/>
      <c r="W1552" s="1"/>
      <c r="X1552" s="1"/>
      <c r="Y1552" s="1"/>
      <c r="Z1552" s="1"/>
      <c r="AA1552" s="1"/>
      <c r="AB1552" s="1"/>
      <c r="AC1552" s="1"/>
    </row>
    <row r="1553" spans="1:29" x14ac:dyDescent="0.3">
      <c r="A1553" s="1"/>
      <c r="B1553" s="1"/>
      <c r="C1553" s="1"/>
      <c r="D1553" s="3"/>
      <c r="E1553" s="1"/>
      <c r="F1553" s="1"/>
      <c r="G1553" s="1"/>
      <c r="H1553" s="1"/>
      <c r="I1553" s="1"/>
      <c r="J1553" s="1"/>
      <c r="K1553" s="1"/>
      <c r="L1553" s="1"/>
      <c r="M1553" s="1"/>
      <c r="O1553" s="1"/>
      <c r="P1553" s="1"/>
      <c r="Q1553" s="1"/>
      <c r="R1553" s="1"/>
      <c r="S1553" s="1"/>
      <c r="T1553" s="1"/>
      <c r="U1553" s="1"/>
      <c r="V1553" s="1"/>
      <c r="W1553" s="1"/>
      <c r="X1553" s="1"/>
      <c r="Y1553" s="1"/>
      <c r="Z1553" s="1"/>
      <c r="AA1553" s="1"/>
      <c r="AB1553" s="1"/>
      <c r="AC1553" s="1"/>
    </row>
    <row r="1554" spans="1:29" x14ac:dyDescent="0.3">
      <c r="A1554" s="1"/>
      <c r="B1554" s="1"/>
      <c r="C1554" s="1"/>
      <c r="D1554" s="3"/>
      <c r="E1554" s="1"/>
      <c r="F1554" s="1"/>
      <c r="G1554" s="1"/>
      <c r="H1554" s="1"/>
      <c r="I1554" s="1"/>
      <c r="J1554" s="1"/>
      <c r="K1554" s="1"/>
      <c r="L1554" s="1"/>
      <c r="M1554" s="1"/>
      <c r="O1554" s="1"/>
      <c r="P1554" s="1"/>
      <c r="Q1554" s="1"/>
      <c r="R1554" s="1"/>
      <c r="S1554" s="1"/>
      <c r="T1554" s="1"/>
      <c r="U1554" s="1"/>
      <c r="V1554" s="1"/>
      <c r="W1554" s="1"/>
      <c r="X1554" s="1"/>
      <c r="Y1554" s="1"/>
      <c r="Z1554" s="1"/>
      <c r="AA1554" s="1"/>
      <c r="AB1554" s="1"/>
      <c r="AC1554" s="1"/>
    </row>
    <row r="1555" spans="1:29" x14ac:dyDescent="0.3">
      <c r="A1555" s="1"/>
      <c r="B1555" s="1"/>
      <c r="C1555" s="1"/>
      <c r="D1555" s="3"/>
      <c r="E1555" s="1"/>
      <c r="F1555" s="1"/>
      <c r="G1555" s="1"/>
      <c r="H1555" s="1"/>
      <c r="I1555" s="1"/>
      <c r="J1555" s="1"/>
      <c r="K1555" s="1"/>
      <c r="L1555" s="1"/>
      <c r="M1555" s="1"/>
      <c r="O1555" s="1"/>
      <c r="P1555" s="1"/>
      <c r="Q1555" s="1"/>
      <c r="R1555" s="1"/>
      <c r="S1555" s="1"/>
      <c r="T1555" s="1"/>
      <c r="U1555" s="1"/>
      <c r="V1555" s="1"/>
      <c r="W1555" s="1"/>
      <c r="X1555" s="1"/>
      <c r="Y1555" s="1"/>
      <c r="Z1555" s="1"/>
      <c r="AA1555" s="1"/>
      <c r="AB1555" s="1"/>
      <c r="AC1555" s="1"/>
    </row>
    <row r="1556" spans="1:29" x14ac:dyDescent="0.3">
      <c r="A1556" s="1"/>
      <c r="B1556" s="1"/>
      <c r="C1556" s="1"/>
      <c r="D1556" s="3"/>
      <c r="E1556" s="1"/>
      <c r="F1556" s="1"/>
      <c r="G1556" s="1"/>
      <c r="H1556" s="1"/>
      <c r="I1556" s="1"/>
      <c r="J1556" s="1"/>
      <c r="K1556" s="1"/>
      <c r="L1556" s="1"/>
      <c r="M1556" s="1"/>
      <c r="O1556" s="1"/>
      <c r="P1556" s="1"/>
      <c r="Q1556" s="1"/>
      <c r="R1556" s="1"/>
      <c r="S1556" s="1"/>
      <c r="T1556" s="1"/>
      <c r="U1556" s="1"/>
      <c r="V1556" s="1"/>
      <c r="W1556" s="1"/>
      <c r="X1556" s="1"/>
      <c r="Y1556" s="1"/>
      <c r="Z1556" s="1"/>
      <c r="AA1556" s="1"/>
      <c r="AB1556" s="1"/>
      <c r="AC1556" s="1"/>
    </row>
    <row r="1557" spans="1:29" x14ac:dyDescent="0.3">
      <c r="A1557" s="1"/>
      <c r="B1557" s="1"/>
      <c r="C1557" s="1"/>
      <c r="D1557" s="3"/>
      <c r="E1557" s="1"/>
      <c r="F1557" s="1"/>
      <c r="G1557" s="1"/>
      <c r="H1557" s="1"/>
      <c r="I1557" s="1"/>
      <c r="J1557" s="1"/>
      <c r="K1557" s="1"/>
      <c r="L1557" s="1"/>
      <c r="M1557" s="1"/>
      <c r="O1557" s="1"/>
      <c r="P1557" s="1"/>
      <c r="Q1557" s="1"/>
      <c r="R1557" s="1"/>
      <c r="S1557" s="1"/>
      <c r="T1557" s="1"/>
      <c r="U1557" s="1"/>
      <c r="V1557" s="1"/>
      <c r="W1557" s="1"/>
      <c r="X1557" s="1"/>
      <c r="Y1557" s="1"/>
      <c r="Z1557" s="1"/>
      <c r="AA1557" s="1"/>
      <c r="AB1557" s="1"/>
      <c r="AC1557" s="1"/>
    </row>
    <row r="1558" spans="1:29" x14ac:dyDescent="0.3">
      <c r="A1558" s="1"/>
      <c r="B1558" s="1"/>
      <c r="C1558" s="1"/>
      <c r="D1558" s="3"/>
      <c r="E1558" s="1"/>
      <c r="F1558" s="1"/>
      <c r="G1558" s="1"/>
      <c r="H1558" s="1"/>
      <c r="I1558" s="1"/>
      <c r="J1558" s="1"/>
      <c r="K1558" s="1"/>
      <c r="L1558" s="1"/>
      <c r="M1558" s="1"/>
      <c r="O1558" s="1"/>
      <c r="P1558" s="1"/>
      <c r="Q1558" s="1"/>
      <c r="R1558" s="1"/>
      <c r="S1558" s="1"/>
      <c r="T1558" s="1"/>
      <c r="U1558" s="1"/>
      <c r="V1558" s="1"/>
      <c r="W1558" s="1"/>
      <c r="X1558" s="1"/>
      <c r="Y1558" s="1"/>
      <c r="Z1558" s="1"/>
      <c r="AA1558" s="1"/>
      <c r="AB1558" s="1"/>
      <c r="AC1558" s="1"/>
    </row>
    <row r="1559" spans="1:29" x14ac:dyDescent="0.3">
      <c r="A1559" s="1"/>
      <c r="B1559" s="1"/>
      <c r="C1559" s="1"/>
      <c r="D1559" s="3"/>
      <c r="E1559" s="1"/>
      <c r="F1559" s="1"/>
      <c r="G1559" s="1"/>
      <c r="H1559" s="1"/>
      <c r="I1559" s="1"/>
      <c r="J1559" s="1"/>
      <c r="K1559" s="1"/>
      <c r="L1559" s="1"/>
      <c r="M1559" s="1"/>
      <c r="O1559" s="1"/>
      <c r="P1559" s="1"/>
      <c r="Q1559" s="1"/>
      <c r="R1559" s="1"/>
      <c r="S1559" s="1"/>
      <c r="T1559" s="1"/>
      <c r="U1559" s="1"/>
      <c r="V1559" s="1"/>
      <c r="W1559" s="1"/>
      <c r="X1559" s="1"/>
      <c r="Y1559" s="1"/>
      <c r="Z1559" s="1"/>
      <c r="AA1559" s="1"/>
      <c r="AB1559" s="1"/>
      <c r="AC1559" s="1"/>
    </row>
    <row r="1560" spans="1:29" x14ac:dyDescent="0.3">
      <c r="A1560" s="1"/>
      <c r="B1560" s="1"/>
      <c r="C1560" s="1"/>
      <c r="D1560" s="3"/>
      <c r="E1560" s="1"/>
      <c r="F1560" s="1"/>
      <c r="G1560" s="1"/>
      <c r="H1560" s="1"/>
      <c r="I1560" s="1"/>
      <c r="J1560" s="1"/>
      <c r="K1560" s="1"/>
      <c r="L1560" s="1"/>
      <c r="M1560" s="1"/>
      <c r="O1560" s="1"/>
      <c r="P1560" s="1"/>
      <c r="Q1560" s="1"/>
      <c r="R1560" s="1"/>
      <c r="S1560" s="1"/>
      <c r="T1560" s="1"/>
      <c r="U1560" s="1"/>
      <c r="V1560" s="1"/>
      <c r="W1560" s="1"/>
      <c r="X1560" s="1"/>
      <c r="Y1560" s="1"/>
      <c r="Z1560" s="1"/>
      <c r="AA1560" s="1"/>
      <c r="AB1560" s="1"/>
      <c r="AC1560" s="1"/>
    </row>
    <row r="1561" spans="1:29" x14ac:dyDescent="0.3">
      <c r="A1561" s="1"/>
      <c r="B1561" s="1"/>
      <c r="C1561" s="1"/>
      <c r="D1561" s="3"/>
      <c r="E1561" s="1"/>
      <c r="F1561" s="1"/>
      <c r="G1561" s="1"/>
      <c r="H1561" s="1"/>
      <c r="I1561" s="1"/>
      <c r="J1561" s="1"/>
      <c r="K1561" s="1"/>
      <c r="L1561" s="1"/>
      <c r="M1561" s="1"/>
      <c r="O1561" s="1"/>
      <c r="P1561" s="1"/>
      <c r="Q1561" s="1"/>
      <c r="R1561" s="1"/>
      <c r="S1561" s="1"/>
      <c r="T1561" s="1"/>
      <c r="U1561" s="1"/>
      <c r="V1561" s="1"/>
      <c r="W1561" s="1"/>
      <c r="X1561" s="1"/>
      <c r="Y1561" s="1"/>
      <c r="Z1561" s="1"/>
      <c r="AA1561" s="1"/>
      <c r="AB1561" s="1"/>
      <c r="AC1561" s="1"/>
    </row>
    <row r="1562" spans="1:29" x14ac:dyDescent="0.3">
      <c r="A1562" s="1"/>
      <c r="B1562" s="1"/>
      <c r="C1562" s="1"/>
      <c r="D1562" s="3"/>
      <c r="E1562" s="1"/>
      <c r="F1562" s="1"/>
      <c r="G1562" s="1"/>
      <c r="H1562" s="1"/>
      <c r="I1562" s="1"/>
      <c r="J1562" s="1"/>
      <c r="K1562" s="1"/>
      <c r="L1562" s="1"/>
      <c r="M1562" s="1"/>
      <c r="O1562" s="1"/>
      <c r="P1562" s="1"/>
      <c r="Q1562" s="1"/>
      <c r="R1562" s="1"/>
      <c r="S1562" s="1"/>
      <c r="T1562" s="1"/>
      <c r="U1562" s="1"/>
      <c r="V1562" s="1"/>
      <c r="W1562" s="1"/>
      <c r="X1562" s="1"/>
      <c r="Y1562" s="1"/>
      <c r="Z1562" s="1"/>
      <c r="AA1562" s="1"/>
      <c r="AB1562" s="1"/>
      <c r="AC1562" s="1"/>
    </row>
    <row r="1563" spans="1:29" x14ac:dyDescent="0.3">
      <c r="A1563" s="1"/>
      <c r="B1563" s="1"/>
      <c r="C1563" s="1"/>
      <c r="D1563" s="3"/>
      <c r="E1563" s="1"/>
      <c r="F1563" s="1"/>
      <c r="G1563" s="1"/>
      <c r="H1563" s="1"/>
      <c r="I1563" s="1"/>
      <c r="J1563" s="1"/>
      <c r="K1563" s="1"/>
      <c r="L1563" s="1"/>
      <c r="M1563" s="1"/>
      <c r="O1563" s="1"/>
      <c r="P1563" s="1"/>
      <c r="Q1563" s="1"/>
      <c r="R1563" s="1"/>
      <c r="S1563" s="1"/>
      <c r="T1563" s="1"/>
      <c r="U1563" s="1"/>
      <c r="V1563" s="1"/>
      <c r="W1563" s="1"/>
      <c r="X1563" s="1"/>
      <c r="Y1563" s="1"/>
      <c r="Z1563" s="1"/>
      <c r="AA1563" s="1"/>
      <c r="AB1563" s="1"/>
      <c r="AC1563" s="1"/>
    </row>
    <row r="1564" spans="1:29" x14ac:dyDescent="0.3">
      <c r="A1564" s="1"/>
      <c r="B1564" s="1"/>
      <c r="C1564" s="1"/>
      <c r="D1564" s="3"/>
      <c r="E1564" s="1"/>
      <c r="F1564" s="1"/>
      <c r="G1564" s="1"/>
      <c r="H1564" s="1"/>
      <c r="I1564" s="1"/>
      <c r="J1564" s="1"/>
      <c r="K1564" s="1"/>
      <c r="L1564" s="1"/>
      <c r="M1564" s="1"/>
      <c r="O1564" s="1"/>
      <c r="P1564" s="1"/>
      <c r="Q1564" s="1"/>
      <c r="R1564" s="1"/>
      <c r="S1564" s="1"/>
      <c r="T1564" s="1"/>
      <c r="U1564" s="1"/>
      <c r="V1564" s="1"/>
      <c r="W1564" s="1"/>
      <c r="X1564" s="1"/>
      <c r="Y1564" s="1"/>
      <c r="Z1564" s="1"/>
      <c r="AA1564" s="1"/>
      <c r="AB1564" s="1"/>
      <c r="AC1564" s="1"/>
    </row>
    <row r="1565" spans="1:29" x14ac:dyDescent="0.3">
      <c r="A1565" s="1"/>
      <c r="B1565" s="1"/>
      <c r="C1565" s="1"/>
      <c r="D1565" s="3"/>
      <c r="E1565" s="1"/>
      <c r="F1565" s="1"/>
      <c r="G1565" s="1"/>
      <c r="H1565" s="1"/>
      <c r="I1565" s="1"/>
      <c r="J1565" s="1"/>
      <c r="K1565" s="1"/>
      <c r="L1565" s="1"/>
      <c r="M1565" s="1"/>
      <c r="O1565" s="1"/>
      <c r="P1565" s="1"/>
      <c r="Q1565" s="1"/>
      <c r="R1565" s="1"/>
      <c r="S1565" s="1"/>
      <c r="T1565" s="1"/>
      <c r="U1565" s="1"/>
      <c r="V1565" s="1"/>
      <c r="W1565" s="1"/>
      <c r="X1565" s="1"/>
      <c r="Y1565" s="1"/>
      <c r="Z1565" s="1"/>
      <c r="AA1565" s="1"/>
      <c r="AB1565" s="1"/>
      <c r="AC1565" s="1"/>
    </row>
    <row r="1566" spans="1:29" x14ac:dyDescent="0.3">
      <c r="A1566" s="1"/>
      <c r="B1566" s="1"/>
      <c r="C1566" s="1"/>
      <c r="D1566" s="3"/>
      <c r="E1566" s="1"/>
      <c r="F1566" s="1"/>
      <c r="G1566" s="1"/>
      <c r="H1566" s="1"/>
      <c r="I1566" s="1"/>
      <c r="J1566" s="1"/>
      <c r="K1566" s="1"/>
      <c r="L1566" s="1"/>
      <c r="M1566" s="1"/>
      <c r="O1566" s="1"/>
      <c r="P1566" s="1"/>
      <c r="Q1566" s="1"/>
      <c r="R1566" s="1"/>
      <c r="S1566" s="1"/>
      <c r="T1566" s="1"/>
      <c r="U1566" s="1"/>
      <c r="V1566" s="1"/>
      <c r="W1566" s="1"/>
      <c r="X1566" s="1"/>
      <c r="Y1566" s="1"/>
      <c r="Z1566" s="1"/>
      <c r="AA1566" s="1"/>
      <c r="AB1566" s="1"/>
      <c r="AC1566" s="1"/>
    </row>
    <row r="1567" spans="1:29" x14ac:dyDescent="0.3">
      <c r="A1567" s="1"/>
      <c r="B1567" s="1"/>
      <c r="C1567" s="1"/>
      <c r="D1567" s="3"/>
      <c r="E1567" s="1"/>
      <c r="F1567" s="1"/>
      <c r="G1567" s="1"/>
      <c r="H1567" s="1"/>
      <c r="I1567" s="1"/>
      <c r="J1567" s="1"/>
      <c r="K1567" s="1"/>
      <c r="L1567" s="1"/>
      <c r="M1567" s="1"/>
      <c r="O1567" s="1"/>
      <c r="P1567" s="1"/>
      <c r="Q1567" s="1"/>
      <c r="R1567" s="1"/>
      <c r="S1567" s="1"/>
      <c r="T1567" s="1"/>
      <c r="U1567" s="1"/>
      <c r="V1567" s="1"/>
      <c r="W1567" s="1"/>
      <c r="X1567" s="1"/>
      <c r="Y1567" s="1"/>
      <c r="Z1567" s="1"/>
      <c r="AA1567" s="1"/>
      <c r="AB1567" s="1"/>
      <c r="AC1567" s="1"/>
    </row>
    <row r="1568" spans="1:29" x14ac:dyDescent="0.3">
      <c r="A1568" s="1"/>
      <c r="B1568" s="1"/>
      <c r="C1568" s="1"/>
      <c r="D1568" s="3"/>
      <c r="E1568" s="1"/>
      <c r="F1568" s="1"/>
      <c r="G1568" s="1"/>
      <c r="H1568" s="1"/>
      <c r="I1568" s="1"/>
      <c r="J1568" s="1"/>
      <c r="K1568" s="1"/>
      <c r="L1568" s="1"/>
      <c r="M1568" s="1"/>
      <c r="O1568" s="1"/>
      <c r="P1568" s="1"/>
      <c r="Q1568" s="1"/>
      <c r="R1568" s="1"/>
      <c r="S1568" s="1"/>
      <c r="T1568" s="1"/>
      <c r="U1568" s="1"/>
      <c r="V1568" s="1"/>
      <c r="W1568" s="1"/>
      <c r="X1568" s="1"/>
      <c r="Y1568" s="1"/>
      <c r="Z1568" s="1"/>
      <c r="AA1568" s="1"/>
      <c r="AB1568" s="1"/>
      <c r="AC1568" s="1"/>
    </row>
    <row r="1569" spans="1:29" x14ac:dyDescent="0.3">
      <c r="A1569" s="1"/>
      <c r="B1569" s="1"/>
      <c r="C1569" s="1"/>
      <c r="D1569" s="3"/>
      <c r="E1569" s="1"/>
      <c r="F1569" s="1"/>
      <c r="G1569" s="1"/>
      <c r="H1569" s="1"/>
      <c r="I1569" s="1"/>
      <c r="J1569" s="1"/>
      <c r="K1569" s="1"/>
      <c r="L1569" s="1"/>
      <c r="M1569" s="1"/>
      <c r="O1569" s="1"/>
      <c r="P1569" s="1"/>
      <c r="Q1569" s="1"/>
      <c r="R1569" s="1"/>
      <c r="S1569" s="1"/>
      <c r="T1569" s="1"/>
      <c r="U1569" s="1"/>
      <c r="V1569" s="1"/>
      <c r="W1569" s="1"/>
      <c r="X1569" s="1"/>
      <c r="Y1569" s="1"/>
      <c r="Z1569" s="1"/>
      <c r="AA1569" s="1"/>
      <c r="AB1569" s="1"/>
      <c r="AC1569" s="1"/>
    </row>
    <row r="1570" spans="1:29" x14ac:dyDescent="0.3">
      <c r="A1570" s="1"/>
      <c r="B1570" s="1"/>
      <c r="C1570" s="1"/>
      <c r="D1570" s="3"/>
      <c r="E1570" s="1"/>
      <c r="F1570" s="1"/>
      <c r="G1570" s="1"/>
      <c r="H1570" s="1"/>
      <c r="I1570" s="1"/>
      <c r="J1570" s="1"/>
      <c r="K1570" s="1"/>
      <c r="L1570" s="1"/>
      <c r="M1570" s="1"/>
      <c r="O1570" s="1"/>
      <c r="P1570" s="1"/>
      <c r="Q1570" s="1"/>
      <c r="R1570" s="1"/>
      <c r="S1570" s="1"/>
      <c r="T1570" s="1"/>
      <c r="U1570" s="1"/>
      <c r="V1570" s="1"/>
      <c r="W1570" s="1"/>
      <c r="X1570" s="1"/>
      <c r="Y1570" s="1"/>
      <c r="Z1570" s="1"/>
      <c r="AA1570" s="1"/>
      <c r="AB1570" s="1"/>
      <c r="AC1570" s="1"/>
    </row>
    <row r="1571" spans="1:29" x14ac:dyDescent="0.3">
      <c r="A1571" s="1"/>
      <c r="B1571" s="1"/>
      <c r="C1571" s="1"/>
      <c r="D1571" s="3"/>
      <c r="E1571" s="1"/>
      <c r="F1571" s="1"/>
      <c r="G1571" s="1"/>
      <c r="H1571" s="1"/>
      <c r="I1571" s="1"/>
      <c r="J1571" s="1"/>
      <c r="K1571" s="1"/>
      <c r="L1571" s="1"/>
      <c r="M1571" s="1"/>
      <c r="O1571" s="1"/>
      <c r="P1571" s="1"/>
      <c r="Q1571" s="1"/>
      <c r="R1571" s="1"/>
      <c r="S1571" s="1"/>
      <c r="T1571" s="1"/>
      <c r="U1571" s="1"/>
      <c r="V1571" s="1"/>
      <c r="W1571" s="1"/>
      <c r="X1571" s="1"/>
      <c r="Y1571" s="1"/>
      <c r="Z1571" s="1"/>
      <c r="AA1571" s="1"/>
      <c r="AB1571" s="1"/>
      <c r="AC1571" s="1"/>
    </row>
    <row r="1572" spans="1:29" x14ac:dyDescent="0.3">
      <c r="A1572" s="1"/>
      <c r="B1572" s="1"/>
      <c r="C1572" s="1"/>
      <c r="D1572" s="3"/>
      <c r="E1572" s="1"/>
      <c r="F1572" s="1"/>
      <c r="G1572" s="1"/>
      <c r="H1572" s="1"/>
      <c r="I1572" s="1"/>
      <c r="J1572" s="1"/>
      <c r="K1572" s="1"/>
      <c r="L1572" s="1"/>
      <c r="M1572" s="1"/>
      <c r="O1572" s="1"/>
      <c r="P1572" s="1"/>
      <c r="Q1572" s="1"/>
      <c r="R1572" s="1"/>
      <c r="S1572" s="1"/>
      <c r="T1572" s="1"/>
      <c r="U1572" s="1"/>
      <c r="V1572" s="1"/>
      <c r="W1572" s="1"/>
      <c r="X1572" s="1"/>
      <c r="Y1572" s="1"/>
      <c r="Z1572" s="1"/>
      <c r="AA1572" s="1"/>
      <c r="AB1572" s="1"/>
      <c r="AC1572" s="1"/>
    </row>
    <row r="1573" spans="1:29" x14ac:dyDescent="0.3">
      <c r="A1573" s="1"/>
      <c r="B1573" s="1"/>
      <c r="C1573" s="1"/>
      <c r="D1573" s="3"/>
      <c r="E1573" s="1"/>
      <c r="F1573" s="1"/>
      <c r="G1573" s="1"/>
      <c r="H1573" s="1"/>
      <c r="I1573" s="1"/>
      <c r="J1573" s="1"/>
      <c r="K1573" s="1"/>
      <c r="L1573" s="1"/>
      <c r="M1573" s="1"/>
      <c r="O1573" s="1"/>
      <c r="P1573" s="1"/>
      <c r="Q1573" s="1"/>
      <c r="R1573" s="1"/>
      <c r="S1573" s="1"/>
      <c r="T1573" s="1"/>
      <c r="U1573" s="1"/>
      <c r="V1573" s="1"/>
      <c r="W1573" s="1"/>
      <c r="X1573" s="1"/>
      <c r="Y1573" s="1"/>
      <c r="Z1573" s="1"/>
      <c r="AA1573" s="1"/>
      <c r="AB1573" s="1"/>
      <c r="AC1573" s="1"/>
    </row>
    <row r="1574" spans="1:29" x14ac:dyDescent="0.3">
      <c r="A1574" s="1"/>
      <c r="B1574" s="1"/>
      <c r="C1574" s="1"/>
      <c r="D1574" s="3"/>
      <c r="E1574" s="1"/>
      <c r="F1574" s="1"/>
      <c r="G1574" s="1"/>
      <c r="H1574" s="1"/>
      <c r="I1574" s="1"/>
      <c r="J1574" s="1"/>
      <c r="K1574" s="1"/>
      <c r="L1574" s="1"/>
      <c r="M1574" s="1"/>
      <c r="O1574" s="1"/>
      <c r="P1574" s="1"/>
      <c r="Q1574" s="1"/>
      <c r="R1574" s="1"/>
      <c r="S1574" s="1"/>
      <c r="T1574" s="1"/>
      <c r="U1574" s="1"/>
      <c r="V1574" s="1"/>
      <c r="W1574" s="1"/>
      <c r="X1574" s="1"/>
      <c r="Y1574" s="1"/>
      <c r="Z1574" s="1"/>
      <c r="AA1574" s="1"/>
      <c r="AB1574" s="1"/>
      <c r="AC1574" s="1"/>
    </row>
    <row r="1575" spans="1:29" x14ac:dyDescent="0.3">
      <c r="A1575" s="1"/>
      <c r="B1575" s="1"/>
      <c r="C1575" s="1"/>
      <c r="D1575" s="3"/>
      <c r="E1575" s="1"/>
      <c r="F1575" s="1"/>
      <c r="G1575" s="1"/>
      <c r="H1575" s="1"/>
      <c r="I1575" s="1"/>
      <c r="J1575" s="1"/>
      <c r="K1575" s="1"/>
      <c r="L1575" s="1"/>
      <c r="M1575" s="1"/>
      <c r="O1575" s="1"/>
      <c r="P1575" s="1"/>
      <c r="Q1575" s="1"/>
      <c r="R1575" s="1"/>
      <c r="S1575" s="1"/>
      <c r="T1575" s="1"/>
      <c r="U1575" s="1"/>
      <c r="V1575" s="1"/>
      <c r="W1575" s="1"/>
      <c r="X1575" s="1"/>
      <c r="Y1575" s="1"/>
      <c r="Z1575" s="1"/>
      <c r="AA1575" s="1"/>
      <c r="AB1575" s="1"/>
      <c r="AC1575" s="1"/>
    </row>
    <row r="1576" spans="1:29" x14ac:dyDescent="0.3">
      <c r="A1576" s="1"/>
      <c r="B1576" s="1"/>
      <c r="C1576" s="1"/>
      <c r="D1576" s="3"/>
      <c r="E1576" s="1"/>
      <c r="F1576" s="1"/>
      <c r="G1576" s="1"/>
      <c r="H1576" s="1"/>
      <c r="I1576" s="1"/>
      <c r="J1576" s="1"/>
      <c r="K1576" s="1"/>
      <c r="L1576" s="1"/>
      <c r="M1576" s="1"/>
      <c r="O1576" s="1"/>
      <c r="P1576" s="1"/>
      <c r="Q1576" s="1"/>
      <c r="R1576" s="1"/>
      <c r="S1576" s="1"/>
      <c r="T1576" s="1"/>
      <c r="U1576" s="1"/>
      <c r="V1576" s="1"/>
      <c r="W1576" s="1"/>
      <c r="X1576" s="1"/>
      <c r="Y1576" s="1"/>
      <c r="Z1576" s="1"/>
      <c r="AA1576" s="1"/>
      <c r="AB1576" s="1"/>
      <c r="AC1576" s="1"/>
    </row>
    <row r="1577" spans="1:29" x14ac:dyDescent="0.3">
      <c r="A1577" s="1"/>
      <c r="B1577" s="1"/>
      <c r="C1577" s="1"/>
      <c r="D1577" s="3"/>
      <c r="E1577" s="1"/>
      <c r="F1577" s="1"/>
      <c r="G1577" s="1"/>
      <c r="H1577" s="1"/>
      <c r="I1577" s="1"/>
      <c r="J1577" s="1"/>
      <c r="K1577" s="1"/>
      <c r="L1577" s="1"/>
      <c r="M1577" s="1"/>
      <c r="O1577" s="1"/>
      <c r="P1577" s="1"/>
      <c r="Q1577" s="1"/>
      <c r="R1577" s="1"/>
      <c r="S1577" s="1"/>
      <c r="T1577" s="1"/>
      <c r="U1577" s="1"/>
      <c r="V1577" s="1"/>
      <c r="W1577" s="1"/>
      <c r="X1577" s="1"/>
      <c r="Y1577" s="1"/>
      <c r="Z1577" s="1"/>
      <c r="AA1577" s="1"/>
      <c r="AB1577" s="1"/>
      <c r="AC1577" s="1"/>
    </row>
    <row r="1578" spans="1:29" x14ac:dyDescent="0.3">
      <c r="A1578" s="1"/>
      <c r="B1578" s="1"/>
      <c r="C1578" s="1"/>
      <c r="D1578" s="3"/>
      <c r="E1578" s="1"/>
      <c r="F1578" s="1"/>
      <c r="G1578" s="1"/>
      <c r="H1578" s="1"/>
      <c r="I1578" s="1"/>
      <c r="J1578" s="1"/>
      <c r="K1578" s="1"/>
      <c r="L1578" s="1"/>
      <c r="M1578" s="1"/>
      <c r="O1578" s="1"/>
      <c r="P1578" s="1"/>
      <c r="Q1578" s="1"/>
      <c r="R1578" s="1"/>
      <c r="S1578" s="1"/>
      <c r="T1578" s="1"/>
      <c r="U1578" s="1"/>
      <c r="V1578" s="1"/>
      <c r="W1578" s="1"/>
      <c r="X1578" s="1"/>
      <c r="Y1578" s="1"/>
      <c r="Z1578" s="1"/>
      <c r="AA1578" s="1"/>
      <c r="AB1578" s="1"/>
      <c r="AC1578" s="1"/>
    </row>
    <row r="1579" spans="1:29" x14ac:dyDescent="0.3">
      <c r="A1579" s="1"/>
      <c r="B1579" s="1"/>
      <c r="C1579" s="1"/>
      <c r="D1579" s="3"/>
      <c r="E1579" s="1"/>
      <c r="F1579" s="1"/>
      <c r="G1579" s="1"/>
      <c r="H1579" s="1"/>
      <c r="I1579" s="1"/>
      <c r="J1579" s="1"/>
      <c r="K1579" s="1"/>
      <c r="L1579" s="1"/>
      <c r="M1579" s="1"/>
      <c r="O1579" s="1"/>
      <c r="P1579" s="1"/>
      <c r="Q1579" s="1"/>
      <c r="R1579" s="1"/>
      <c r="S1579" s="1"/>
      <c r="T1579" s="1"/>
      <c r="U1579" s="1"/>
      <c r="V1579" s="1"/>
      <c r="W1579" s="1"/>
      <c r="X1579" s="1"/>
      <c r="Y1579" s="1"/>
      <c r="Z1579" s="1"/>
      <c r="AA1579" s="1"/>
      <c r="AB1579" s="1"/>
      <c r="AC1579" s="1"/>
    </row>
    <row r="1580" spans="1:29" x14ac:dyDescent="0.3">
      <c r="A1580" s="1"/>
      <c r="B1580" s="1"/>
      <c r="C1580" s="1"/>
      <c r="D1580" s="3"/>
      <c r="E1580" s="1"/>
      <c r="F1580" s="1"/>
      <c r="G1580" s="1"/>
      <c r="H1580" s="1"/>
      <c r="I1580" s="1"/>
      <c r="J1580" s="1"/>
      <c r="K1580" s="1"/>
      <c r="L1580" s="1"/>
      <c r="M1580" s="1"/>
      <c r="O1580" s="1"/>
      <c r="P1580" s="1"/>
      <c r="Q1580" s="1"/>
      <c r="R1580" s="1"/>
      <c r="S1580" s="1"/>
      <c r="T1580" s="1"/>
      <c r="U1580" s="1"/>
      <c r="V1580" s="1"/>
      <c r="W1580" s="1"/>
      <c r="X1580" s="1"/>
      <c r="Y1580" s="1"/>
      <c r="Z1580" s="1"/>
      <c r="AA1580" s="1"/>
      <c r="AB1580" s="1"/>
      <c r="AC1580" s="1"/>
    </row>
    <row r="1581" spans="1:29" x14ac:dyDescent="0.3">
      <c r="A1581" s="1"/>
      <c r="B1581" s="1"/>
      <c r="C1581" s="1"/>
      <c r="D1581" s="3"/>
      <c r="E1581" s="1"/>
      <c r="F1581" s="1"/>
      <c r="G1581" s="1"/>
      <c r="H1581" s="1"/>
      <c r="I1581" s="1"/>
      <c r="J1581" s="1"/>
      <c r="K1581" s="1"/>
      <c r="L1581" s="1"/>
      <c r="M1581" s="1"/>
      <c r="O1581" s="1"/>
      <c r="P1581" s="1"/>
      <c r="Q1581" s="1"/>
      <c r="R1581" s="1"/>
      <c r="S1581" s="1"/>
      <c r="T1581" s="1"/>
      <c r="U1581" s="1"/>
      <c r="V1581" s="1"/>
      <c r="W1581" s="1"/>
      <c r="X1581" s="1"/>
      <c r="Y1581" s="1"/>
      <c r="Z1581" s="1"/>
      <c r="AA1581" s="1"/>
      <c r="AB1581" s="1"/>
      <c r="AC1581" s="1"/>
    </row>
    <row r="1582" spans="1:29" x14ac:dyDescent="0.3">
      <c r="A1582" s="1"/>
      <c r="B1582" s="1"/>
      <c r="C1582" s="1"/>
      <c r="D1582" s="3"/>
      <c r="E1582" s="1"/>
      <c r="F1582" s="1"/>
      <c r="G1582" s="1"/>
      <c r="H1582" s="1"/>
      <c r="I1582" s="1"/>
      <c r="J1582" s="1"/>
      <c r="K1582" s="1"/>
      <c r="L1582" s="1"/>
      <c r="M1582" s="1"/>
      <c r="O1582" s="1"/>
      <c r="P1582" s="1"/>
      <c r="Q1582" s="1"/>
      <c r="R1582" s="1"/>
      <c r="S1582" s="1"/>
      <c r="T1582" s="1"/>
      <c r="U1582" s="1"/>
      <c r="V1582" s="1"/>
      <c r="W1582" s="1"/>
      <c r="X1582" s="1"/>
      <c r="Y1582" s="1"/>
      <c r="Z1582" s="1"/>
      <c r="AA1582" s="1"/>
      <c r="AB1582" s="1"/>
      <c r="AC1582" s="1"/>
    </row>
    <row r="1583" spans="1:29" x14ac:dyDescent="0.3">
      <c r="A1583" s="1"/>
      <c r="B1583" s="1"/>
      <c r="C1583" s="1"/>
      <c r="D1583" s="3"/>
      <c r="E1583" s="1"/>
      <c r="F1583" s="1"/>
      <c r="G1583" s="1"/>
      <c r="H1583" s="1"/>
      <c r="I1583" s="1"/>
      <c r="J1583" s="1"/>
      <c r="K1583" s="1"/>
      <c r="L1583" s="1"/>
      <c r="M1583" s="1"/>
      <c r="O1583" s="1"/>
      <c r="P1583" s="1"/>
      <c r="Q1583" s="1"/>
      <c r="R1583" s="1"/>
      <c r="S1583" s="1"/>
      <c r="T1583" s="1"/>
      <c r="U1583" s="1"/>
      <c r="V1583" s="1"/>
      <c r="W1583" s="1"/>
      <c r="X1583" s="1"/>
      <c r="Y1583" s="1"/>
      <c r="Z1583" s="1"/>
      <c r="AA1583" s="1"/>
      <c r="AB1583" s="1"/>
      <c r="AC1583" s="1"/>
    </row>
    <row r="1584" spans="1:29" x14ac:dyDescent="0.3">
      <c r="A1584" s="1"/>
      <c r="B1584" s="1"/>
      <c r="C1584" s="1"/>
      <c r="D1584" s="3"/>
      <c r="E1584" s="1"/>
      <c r="F1584" s="1"/>
      <c r="G1584" s="1"/>
      <c r="H1584" s="1"/>
      <c r="I1584" s="1"/>
      <c r="J1584" s="1"/>
      <c r="K1584" s="1"/>
      <c r="L1584" s="1"/>
      <c r="M1584" s="1"/>
      <c r="O1584" s="1"/>
      <c r="P1584" s="1"/>
      <c r="Q1584" s="1"/>
      <c r="R1584" s="1"/>
      <c r="S1584" s="1"/>
      <c r="T1584" s="1"/>
      <c r="U1584" s="1"/>
      <c r="V1584" s="1"/>
      <c r="W1584" s="1"/>
      <c r="X1584" s="1"/>
      <c r="Y1584" s="1"/>
      <c r="Z1584" s="1"/>
      <c r="AA1584" s="1"/>
      <c r="AB1584" s="1"/>
      <c r="AC1584" s="1"/>
    </row>
    <row r="1585" spans="1:29" x14ac:dyDescent="0.3">
      <c r="A1585" s="1"/>
      <c r="B1585" s="1"/>
      <c r="C1585" s="1"/>
      <c r="D1585" s="3"/>
      <c r="E1585" s="1"/>
      <c r="F1585" s="1"/>
      <c r="G1585" s="1"/>
      <c r="H1585" s="1"/>
      <c r="I1585" s="1"/>
      <c r="J1585" s="1"/>
      <c r="K1585" s="1"/>
      <c r="L1585" s="1"/>
      <c r="M1585" s="1"/>
      <c r="O1585" s="1"/>
      <c r="P1585" s="1"/>
      <c r="Q1585" s="1"/>
      <c r="R1585" s="1"/>
      <c r="S1585" s="1"/>
      <c r="T1585" s="1"/>
      <c r="U1585" s="1"/>
      <c r="V1585" s="1"/>
      <c r="W1585" s="1"/>
      <c r="X1585" s="1"/>
      <c r="Y1585" s="1"/>
      <c r="Z1585" s="1"/>
      <c r="AA1585" s="1"/>
      <c r="AB1585" s="1"/>
      <c r="AC1585" s="1"/>
    </row>
    <row r="1586" spans="1:29" x14ac:dyDescent="0.3">
      <c r="A1586" s="1"/>
      <c r="B1586" s="1"/>
      <c r="C1586" s="1"/>
      <c r="D1586" s="3"/>
      <c r="E1586" s="1"/>
      <c r="F1586" s="1"/>
      <c r="G1586" s="1"/>
      <c r="H1586" s="1"/>
      <c r="I1586" s="1"/>
      <c r="J1586" s="1"/>
      <c r="K1586" s="1"/>
      <c r="L1586" s="1"/>
      <c r="M1586" s="1"/>
      <c r="O1586" s="1"/>
      <c r="P1586" s="1"/>
      <c r="Q1586" s="1"/>
      <c r="R1586" s="1"/>
      <c r="S1586" s="1"/>
      <c r="T1586" s="1"/>
      <c r="U1586" s="1"/>
      <c r="V1586" s="1"/>
      <c r="W1586" s="1"/>
      <c r="X1586" s="1"/>
      <c r="Y1586" s="1"/>
      <c r="Z1586" s="1"/>
      <c r="AA1586" s="1"/>
      <c r="AB1586" s="1"/>
      <c r="AC1586" s="1"/>
    </row>
    <row r="1587" spans="1:29" x14ac:dyDescent="0.3">
      <c r="A1587" s="1"/>
      <c r="B1587" s="1"/>
      <c r="C1587" s="1"/>
      <c r="D1587" s="3"/>
      <c r="E1587" s="1"/>
      <c r="F1587" s="1"/>
      <c r="G1587" s="1"/>
      <c r="H1587" s="1"/>
      <c r="I1587" s="1"/>
      <c r="J1587" s="1"/>
      <c r="K1587" s="1"/>
      <c r="L1587" s="1"/>
      <c r="M1587" s="1"/>
      <c r="O1587" s="1"/>
      <c r="P1587" s="1"/>
      <c r="Q1587" s="1"/>
      <c r="R1587" s="1"/>
      <c r="S1587" s="1"/>
      <c r="T1587" s="1"/>
      <c r="U1587" s="1"/>
      <c r="V1587" s="1"/>
      <c r="W1587" s="1"/>
      <c r="X1587" s="1"/>
      <c r="Y1587" s="1"/>
      <c r="Z1587" s="1"/>
      <c r="AA1587" s="1"/>
      <c r="AB1587" s="1"/>
      <c r="AC1587" s="1"/>
    </row>
    <row r="1588" spans="1:29" x14ac:dyDescent="0.3">
      <c r="A1588" s="1"/>
      <c r="B1588" s="1"/>
      <c r="C1588" s="1"/>
      <c r="D1588" s="3"/>
      <c r="E1588" s="1"/>
      <c r="F1588" s="1"/>
      <c r="G1588" s="1"/>
      <c r="H1588" s="1"/>
      <c r="I1588" s="1"/>
      <c r="J1588" s="1"/>
      <c r="K1588" s="1"/>
      <c r="L1588" s="1"/>
      <c r="M1588" s="1"/>
      <c r="O1588" s="1"/>
      <c r="P1588" s="1"/>
      <c r="Q1588" s="1"/>
      <c r="R1588" s="1"/>
      <c r="S1588" s="1"/>
      <c r="T1588" s="1"/>
      <c r="U1588" s="1"/>
      <c r="V1588" s="1"/>
      <c r="W1588" s="1"/>
      <c r="X1588" s="1"/>
      <c r="Y1588" s="1"/>
      <c r="Z1588" s="1"/>
      <c r="AA1588" s="1"/>
      <c r="AB1588" s="1"/>
      <c r="AC1588" s="1"/>
    </row>
    <row r="1589" spans="1:29" x14ac:dyDescent="0.3">
      <c r="A1589" s="1"/>
      <c r="B1589" s="1"/>
      <c r="C1589" s="1"/>
      <c r="D1589" s="3"/>
      <c r="E1589" s="1"/>
      <c r="F1589" s="1"/>
      <c r="G1589" s="1"/>
      <c r="H1589" s="1"/>
      <c r="I1589" s="1"/>
      <c r="J1589" s="1"/>
      <c r="K1589" s="1"/>
      <c r="L1589" s="1"/>
      <c r="M1589" s="1"/>
      <c r="O1589" s="1"/>
      <c r="P1589" s="1"/>
      <c r="Q1589" s="1"/>
      <c r="R1589" s="1"/>
      <c r="S1589" s="1"/>
      <c r="T1589" s="1"/>
      <c r="U1589" s="1"/>
      <c r="V1589" s="1"/>
      <c r="W1589" s="1"/>
      <c r="X1589" s="1"/>
      <c r="Y1589" s="1"/>
      <c r="Z1589" s="1"/>
      <c r="AA1589" s="1"/>
      <c r="AB1589" s="1"/>
      <c r="AC1589" s="1"/>
    </row>
    <row r="1590" spans="1:29" x14ac:dyDescent="0.3">
      <c r="A1590" s="1"/>
      <c r="B1590" s="1"/>
      <c r="C1590" s="1"/>
      <c r="D1590" s="3"/>
      <c r="E1590" s="1"/>
      <c r="F1590" s="1"/>
      <c r="G1590" s="1"/>
      <c r="H1590" s="1"/>
      <c r="I1590" s="1"/>
      <c r="J1590" s="1"/>
      <c r="K1590" s="1"/>
      <c r="L1590" s="1"/>
      <c r="M1590" s="1"/>
      <c r="O1590" s="1"/>
      <c r="P1590" s="1"/>
      <c r="Q1590" s="1"/>
      <c r="R1590" s="1"/>
      <c r="S1590" s="1"/>
      <c r="T1590" s="1"/>
      <c r="U1590" s="1"/>
      <c r="V1590" s="1"/>
      <c r="W1590" s="1"/>
      <c r="X1590" s="1"/>
      <c r="Y1590" s="1"/>
      <c r="Z1590" s="1"/>
      <c r="AA1590" s="1"/>
      <c r="AB1590" s="1"/>
      <c r="AC1590" s="1"/>
    </row>
    <row r="1591" spans="1:29" x14ac:dyDescent="0.3">
      <c r="A1591" s="1"/>
      <c r="B1591" s="1"/>
      <c r="C1591" s="1"/>
      <c r="D1591" s="3"/>
      <c r="E1591" s="1"/>
      <c r="F1591" s="1"/>
      <c r="G1591" s="1"/>
      <c r="H1591" s="1"/>
      <c r="I1591" s="1"/>
      <c r="J1591" s="1"/>
      <c r="K1591" s="1"/>
      <c r="L1591" s="1"/>
      <c r="M1591" s="1"/>
      <c r="O1591" s="1"/>
      <c r="P1591" s="1"/>
      <c r="Q1591" s="1"/>
      <c r="R1591" s="1"/>
      <c r="S1591" s="1"/>
      <c r="T1591" s="1"/>
      <c r="U1591" s="1"/>
      <c r="V1591" s="1"/>
      <c r="W1591" s="1"/>
      <c r="X1591" s="1"/>
      <c r="Y1591" s="1"/>
      <c r="Z1591" s="1"/>
      <c r="AA1591" s="1"/>
      <c r="AB1591" s="1"/>
      <c r="AC1591" s="1"/>
    </row>
    <row r="1592" spans="1:29" x14ac:dyDescent="0.3">
      <c r="A1592" s="1"/>
      <c r="B1592" s="1"/>
      <c r="C1592" s="1"/>
      <c r="D1592" s="3"/>
      <c r="E1592" s="1"/>
      <c r="F1592" s="1"/>
      <c r="G1592" s="1"/>
      <c r="H1592" s="1"/>
      <c r="I1592" s="1"/>
      <c r="J1592" s="1"/>
      <c r="K1592" s="1"/>
      <c r="L1592" s="1"/>
      <c r="M1592" s="1"/>
      <c r="O1592" s="1"/>
      <c r="P1592" s="1"/>
      <c r="Q1592" s="1"/>
      <c r="R1592" s="1"/>
      <c r="S1592" s="1"/>
      <c r="T1592" s="1"/>
      <c r="U1592" s="1"/>
      <c r="V1592" s="1"/>
      <c r="W1592" s="1"/>
      <c r="X1592" s="1"/>
      <c r="Y1592" s="1"/>
      <c r="Z1592" s="1"/>
      <c r="AA1592" s="1"/>
      <c r="AB1592" s="1"/>
      <c r="AC1592" s="1"/>
    </row>
    <row r="1593" spans="1:29" x14ac:dyDescent="0.3">
      <c r="A1593" s="1"/>
      <c r="B1593" s="1"/>
      <c r="C1593" s="1"/>
      <c r="D1593" s="3"/>
      <c r="E1593" s="1"/>
      <c r="F1593" s="1"/>
      <c r="G1593" s="1"/>
      <c r="H1593" s="1"/>
      <c r="I1593" s="1"/>
      <c r="J1593" s="1"/>
      <c r="K1593" s="1"/>
      <c r="L1593" s="1"/>
      <c r="M1593" s="1"/>
      <c r="O1593" s="1"/>
      <c r="P1593" s="1"/>
      <c r="Q1593" s="1"/>
      <c r="R1593" s="1"/>
      <c r="S1593" s="1"/>
      <c r="T1593" s="1"/>
      <c r="U1593" s="1"/>
      <c r="V1593" s="1"/>
      <c r="W1593" s="1"/>
      <c r="X1593" s="1"/>
      <c r="Y1593" s="1"/>
      <c r="Z1593" s="1"/>
      <c r="AA1593" s="1"/>
      <c r="AB1593" s="1"/>
      <c r="AC1593" s="1"/>
    </row>
    <row r="1594" spans="1:29" x14ac:dyDescent="0.3">
      <c r="A1594" s="1"/>
      <c r="B1594" s="1"/>
      <c r="C1594" s="1"/>
      <c r="D1594" s="3"/>
      <c r="E1594" s="1"/>
      <c r="F1594" s="1"/>
      <c r="G1594" s="1"/>
      <c r="H1594" s="1"/>
      <c r="I1594" s="1"/>
      <c r="J1594" s="1"/>
      <c r="K1594" s="1"/>
      <c r="L1594" s="1"/>
      <c r="M1594" s="1"/>
      <c r="O1594" s="1"/>
      <c r="P1594" s="1"/>
      <c r="Q1594" s="1"/>
      <c r="R1594" s="1"/>
      <c r="S1594" s="1"/>
      <c r="T1594" s="1"/>
      <c r="U1594" s="1"/>
      <c r="V1594" s="1"/>
      <c r="W1594" s="1"/>
      <c r="X1594" s="1"/>
      <c r="Y1594" s="1"/>
      <c r="Z1594" s="1"/>
      <c r="AA1594" s="1"/>
      <c r="AB1594" s="1"/>
      <c r="AC1594" s="1"/>
    </row>
    <row r="1595" spans="1:29" x14ac:dyDescent="0.3">
      <c r="A1595" s="1"/>
      <c r="B1595" s="1"/>
      <c r="C1595" s="1"/>
      <c r="D1595" s="3"/>
      <c r="E1595" s="1"/>
      <c r="F1595" s="1"/>
      <c r="G1595" s="1"/>
      <c r="H1595" s="1"/>
      <c r="I1595" s="1"/>
      <c r="J1595" s="1"/>
      <c r="K1595" s="1"/>
      <c r="L1595" s="1"/>
      <c r="M1595" s="1"/>
      <c r="O1595" s="1"/>
      <c r="P1595" s="1"/>
      <c r="Q1595" s="1"/>
      <c r="R1595" s="1"/>
      <c r="S1595" s="1"/>
      <c r="T1595" s="1"/>
      <c r="U1595" s="1"/>
      <c r="V1595" s="1"/>
      <c r="W1595" s="1"/>
      <c r="X1595" s="1"/>
      <c r="Y1595" s="1"/>
      <c r="Z1595" s="1"/>
      <c r="AA1595" s="1"/>
      <c r="AB1595" s="1"/>
      <c r="AC1595" s="1"/>
    </row>
    <row r="1596" spans="1:29" x14ac:dyDescent="0.3">
      <c r="A1596" s="1"/>
      <c r="B1596" s="1"/>
      <c r="C1596" s="1"/>
      <c r="D1596" s="3"/>
      <c r="E1596" s="1"/>
      <c r="F1596" s="1"/>
      <c r="G1596" s="1"/>
      <c r="H1596" s="1"/>
      <c r="I1596" s="1"/>
      <c r="J1596" s="1"/>
      <c r="K1596" s="1"/>
      <c r="L1596" s="1"/>
      <c r="M1596" s="1"/>
      <c r="O1596" s="1"/>
      <c r="P1596" s="1"/>
      <c r="Q1596" s="1"/>
      <c r="R1596" s="1"/>
      <c r="S1596" s="1"/>
      <c r="T1596" s="1"/>
      <c r="U1596" s="1"/>
      <c r="V1596" s="1"/>
      <c r="W1596" s="1"/>
      <c r="X1596" s="1"/>
      <c r="Y1596" s="1"/>
      <c r="Z1596" s="1"/>
      <c r="AA1596" s="1"/>
      <c r="AB1596" s="1"/>
      <c r="AC1596" s="1"/>
    </row>
    <row r="1597" spans="1:29" x14ac:dyDescent="0.3">
      <c r="A1597" s="1"/>
      <c r="B1597" s="1"/>
      <c r="C1597" s="1"/>
      <c r="D1597" s="3"/>
      <c r="E1597" s="1"/>
      <c r="F1597" s="1"/>
      <c r="G1597" s="1"/>
      <c r="H1597" s="1"/>
      <c r="I1597" s="1"/>
      <c r="J1597" s="1"/>
      <c r="K1597" s="1"/>
      <c r="L1597" s="1"/>
      <c r="M1597" s="1"/>
      <c r="O1597" s="1"/>
      <c r="P1597" s="1"/>
      <c r="Q1597" s="1"/>
      <c r="R1597" s="1"/>
      <c r="S1597" s="1"/>
      <c r="T1597" s="1"/>
      <c r="U1597" s="1"/>
      <c r="V1597" s="1"/>
      <c r="W1597" s="1"/>
      <c r="X1597" s="1"/>
      <c r="Y1597" s="1"/>
      <c r="Z1597" s="1"/>
      <c r="AA1597" s="1"/>
      <c r="AB1597" s="1"/>
      <c r="AC1597" s="1"/>
    </row>
    <row r="1598" spans="1:29" x14ac:dyDescent="0.3">
      <c r="A1598" s="1"/>
      <c r="B1598" s="1"/>
      <c r="C1598" s="1"/>
      <c r="D1598" s="3"/>
      <c r="E1598" s="1"/>
      <c r="F1598" s="1"/>
      <c r="G1598" s="1"/>
      <c r="H1598" s="1"/>
      <c r="I1598" s="1"/>
      <c r="J1598" s="1"/>
      <c r="K1598" s="1"/>
      <c r="L1598" s="1"/>
      <c r="M1598" s="1"/>
      <c r="O1598" s="1"/>
      <c r="P1598" s="1"/>
      <c r="Q1598" s="1"/>
      <c r="R1598" s="1"/>
      <c r="S1598" s="1"/>
      <c r="T1598" s="1"/>
      <c r="U1598" s="1"/>
      <c r="V1598" s="1"/>
      <c r="W1598" s="1"/>
      <c r="X1598" s="1"/>
      <c r="Y1598" s="1"/>
      <c r="Z1598" s="1"/>
      <c r="AA1598" s="1"/>
      <c r="AB1598" s="1"/>
      <c r="AC1598" s="1"/>
    </row>
    <row r="1599" spans="1:29" x14ac:dyDescent="0.3">
      <c r="A1599" s="1"/>
      <c r="B1599" s="1"/>
      <c r="C1599" s="1"/>
      <c r="D1599" s="3"/>
      <c r="E1599" s="1"/>
      <c r="F1599" s="1"/>
      <c r="G1599" s="1"/>
      <c r="H1599" s="1"/>
      <c r="I1599" s="1"/>
      <c r="J1599" s="1"/>
      <c r="K1599" s="1"/>
      <c r="L1599" s="1"/>
      <c r="M1599" s="1"/>
      <c r="O1599" s="1"/>
      <c r="P1599" s="1"/>
      <c r="Q1599" s="1"/>
      <c r="R1599" s="1"/>
      <c r="S1599" s="1"/>
      <c r="T1599" s="1"/>
      <c r="U1599" s="1"/>
      <c r="V1599" s="1"/>
      <c r="W1599" s="1"/>
      <c r="X1599" s="1"/>
      <c r="Y1599" s="1"/>
      <c r="Z1599" s="1"/>
      <c r="AA1599" s="1"/>
      <c r="AB1599" s="1"/>
      <c r="AC1599" s="1"/>
    </row>
    <row r="1600" spans="1:29" x14ac:dyDescent="0.3">
      <c r="A1600" s="1"/>
      <c r="B1600" s="1"/>
      <c r="C1600" s="1"/>
      <c r="D1600" s="3"/>
      <c r="E1600" s="1"/>
      <c r="F1600" s="1"/>
      <c r="G1600" s="1"/>
      <c r="H1600" s="1"/>
      <c r="I1600" s="1"/>
      <c r="J1600" s="1"/>
      <c r="K1600" s="1"/>
      <c r="L1600" s="1"/>
      <c r="M1600" s="1"/>
      <c r="O1600" s="1"/>
      <c r="P1600" s="1"/>
      <c r="Q1600" s="1"/>
      <c r="R1600" s="1"/>
      <c r="S1600" s="1"/>
      <c r="T1600" s="1"/>
      <c r="U1600" s="1"/>
      <c r="V1600" s="1"/>
      <c r="W1600" s="1"/>
      <c r="X1600" s="1"/>
      <c r="Y1600" s="1"/>
      <c r="Z1600" s="1"/>
      <c r="AA1600" s="1"/>
      <c r="AB1600" s="1"/>
      <c r="AC1600" s="1"/>
    </row>
    <row r="1601" spans="1:29" x14ac:dyDescent="0.3">
      <c r="A1601" s="1"/>
      <c r="B1601" s="1"/>
      <c r="C1601" s="1"/>
      <c r="D1601" s="3"/>
      <c r="E1601" s="1"/>
      <c r="F1601" s="1"/>
      <c r="G1601" s="1"/>
      <c r="H1601" s="1"/>
      <c r="I1601" s="1"/>
      <c r="J1601" s="1"/>
      <c r="K1601" s="1"/>
      <c r="L1601" s="1"/>
      <c r="M1601" s="1"/>
      <c r="O1601" s="1"/>
      <c r="P1601" s="1"/>
      <c r="Q1601" s="1"/>
      <c r="R1601" s="1"/>
      <c r="S1601" s="1"/>
      <c r="T1601" s="1"/>
      <c r="U1601" s="1"/>
      <c r="V1601" s="1"/>
      <c r="W1601" s="1"/>
      <c r="X1601" s="1"/>
      <c r="Y1601" s="1"/>
      <c r="Z1601" s="1"/>
      <c r="AA1601" s="1"/>
      <c r="AB1601" s="1"/>
      <c r="AC1601" s="1"/>
    </row>
    <row r="1602" spans="1:29" x14ac:dyDescent="0.3">
      <c r="A1602" s="1"/>
      <c r="B1602" s="1"/>
      <c r="C1602" s="1"/>
      <c r="D1602" s="3"/>
      <c r="E1602" s="1"/>
      <c r="F1602" s="1"/>
      <c r="G1602" s="1"/>
      <c r="H1602" s="1"/>
      <c r="I1602" s="1"/>
      <c r="J1602" s="1"/>
      <c r="K1602" s="1"/>
      <c r="L1602" s="1"/>
      <c r="M1602" s="1"/>
      <c r="O1602" s="1"/>
      <c r="P1602" s="1"/>
      <c r="Q1602" s="1"/>
      <c r="R1602" s="1"/>
      <c r="S1602" s="1"/>
      <c r="T1602" s="1"/>
      <c r="U1602" s="1"/>
      <c r="V1602" s="1"/>
      <c r="W1602" s="1"/>
      <c r="X1602" s="1"/>
      <c r="Y1602" s="1"/>
      <c r="Z1602" s="1"/>
      <c r="AA1602" s="1"/>
      <c r="AB1602" s="1"/>
      <c r="AC1602" s="1"/>
    </row>
    <row r="1603" spans="1:29" x14ac:dyDescent="0.3">
      <c r="A1603" s="1"/>
      <c r="B1603" s="1"/>
      <c r="C1603" s="1"/>
      <c r="D1603" s="3"/>
      <c r="E1603" s="1"/>
      <c r="F1603" s="1"/>
      <c r="G1603" s="1"/>
      <c r="H1603" s="1"/>
      <c r="I1603" s="1"/>
      <c r="J1603" s="1"/>
      <c r="K1603" s="1"/>
      <c r="L1603" s="1"/>
      <c r="M1603" s="1"/>
      <c r="O1603" s="1"/>
      <c r="P1603" s="1"/>
      <c r="Q1603" s="1"/>
      <c r="R1603" s="1"/>
      <c r="S1603" s="1"/>
      <c r="T1603" s="1"/>
      <c r="U1603" s="1"/>
      <c r="V1603" s="1"/>
      <c r="W1603" s="1"/>
      <c r="X1603" s="1"/>
      <c r="Y1603" s="1"/>
      <c r="Z1603" s="1"/>
      <c r="AA1603" s="1"/>
      <c r="AB1603" s="1"/>
      <c r="AC1603" s="1"/>
    </row>
    <row r="1604" spans="1:29" x14ac:dyDescent="0.3">
      <c r="A1604" s="1"/>
      <c r="B1604" s="1"/>
      <c r="C1604" s="1"/>
      <c r="D1604" s="3"/>
      <c r="E1604" s="1"/>
      <c r="F1604" s="1"/>
      <c r="G1604" s="1"/>
      <c r="H1604" s="1"/>
      <c r="I1604" s="1"/>
      <c r="J1604" s="1"/>
      <c r="K1604" s="1"/>
      <c r="L1604" s="1"/>
      <c r="M1604" s="1"/>
      <c r="O1604" s="1"/>
      <c r="P1604" s="1"/>
      <c r="Q1604" s="1"/>
      <c r="R1604" s="1"/>
      <c r="S1604" s="1"/>
      <c r="T1604" s="1"/>
      <c r="U1604" s="1"/>
      <c r="V1604" s="1"/>
      <c r="W1604" s="1"/>
      <c r="X1604" s="1"/>
      <c r="Y1604" s="1"/>
      <c r="Z1604" s="1"/>
      <c r="AA1604" s="1"/>
      <c r="AB1604" s="1"/>
      <c r="AC1604" s="1"/>
    </row>
    <row r="1605" spans="1:29" x14ac:dyDescent="0.3">
      <c r="A1605" s="1"/>
      <c r="B1605" s="1"/>
      <c r="C1605" s="1"/>
      <c r="D1605" s="3"/>
      <c r="E1605" s="1"/>
      <c r="F1605" s="1"/>
      <c r="G1605" s="1"/>
      <c r="H1605" s="1"/>
      <c r="I1605" s="1"/>
      <c r="J1605" s="1"/>
      <c r="K1605" s="1"/>
      <c r="L1605" s="1"/>
      <c r="M1605" s="1"/>
      <c r="O1605" s="1"/>
      <c r="P1605" s="1"/>
      <c r="Q1605" s="1"/>
      <c r="R1605" s="1"/>
      <c r="S1605" s="1"/>
      <c r="T1605" s="1"/>
      <c r="U1605" s="1"/>
      <c r="V1605" s="1"/>
      <c r="W1605" s="1"/>
      <c r="X1605" s="1"/>
      <c r="Y1605" s="1"/>
      <c r="Z1605" s="1"/>
      <c r="AA1605" s="1"/>
      <c r="AB1605" s="1"/>
      <c r="AC1605" s="1"/>
    </row>
    <row r="1606" spans="1:29" x14ac:dyDescent="0.3">
      <c r="A1606" s="1"/>
      <c r="B1606" s="1"/>
      <c r="C1606" s="1"/>
      <c r="D1606" s="3"/>
      <c r="E1606" s="1"/>
      <c r="F1606" s="1"/>
      <c r="G1606" s="1"/>
      <c r="H1606" s="1"/>
      <c r="I1606" s="1"/>
      <c r="J1606" s="1"/>
      <c r="K1606" s="1"/>
      <c r="L1606" s="1"/>
      <c r="M1606" s="1"/>
      <c r="O1606" s="1"/>
      <c r="P1606" s="1"/>
      <c r="Q1606" s="1"/>
      <c r="R1606" s="1"/>
      <c r="S1606" s="1"/>
      <c r="T1606" s="1"/>
      <c r="U1606" s="1"/>
      <c r="V1606" s="1"/>
      <c r="W1606" s="1"/>
      <c r="X1606" s="1"/>
      <c r="Y1606" s="1"/>
      <c r="Z1606" s="1"/>
      <c r="AA1606" s="1"/>
      <c r="AB1606" s="1"/>
      <c r="AC1606" s="1"/>
    </row>
    <row r="1607" spans="1:29" x14ac:dyDescent="0.3">
      <c r="A1607" s="1"/>
      <c r="B1607" s="1"/>
      <c r="C1607" s="1"/>
      <c r="D1607" s="3"/>
      <c r="E1607" s="1"/>
      <c r="F1607" s="1"/>
      <c r="G1607" s="1"/>
      <c r="H1607" s="1"/>
      <c r="I1607" s="1"/>
      <c r="J1607" s="1"/>
      <c r="K1607" s="1"/>
      <c r="L1607" s="1"/>
      <c r="M1607" s="1"/>
      <c r="O1607" s="1"/>
      <c r="P1607" s="1"/>
      <c r="Q1607" s="1"/>
      <c r="R1607" s="1"/>
      <c r="S1607" s="1"/>
      <c r="T1607" s="1"/>
      <c r="U1607" s="1"/>
      <c r="V1607" s="1"/>
      <c r="W1607" s="1"/>
      <c r="X1607" s="1"/>
      <c r="Y1607" s="1"/>
      <c r="Z1607" s="1"/>
      <c r="AA1607" s="1"/>
      <c r="AB1607" s="1"/>
      <c r="AC1607" s="1"/>
    </row>
    <row r="1608" spans="1:29" x14ac:dyDescent="0.3">
      <c r="A1608" s="1"/>
      <c r="B1608" s="1"/>
      <c r="C1608" s="1"/>
      <c r="D1608" s="3"/>
      <c r="E1608" s="1"/>
      <c r="F1608" s="1"/>
      <c r="G1608" s="1"/>
      <c r="H1608" s="1"/>
      <c r="I1608" s="1"/>
      <c r="J1608" s="1"/>
      <c r="K1608" s="1"/>
      <c r="L1608" s="1"/>
      <c r="M1608" s="1"/>
      <c r="O1608" s="1"/>
      <c r="P1608" s="1"/>
      <c r="Q1608" s="1"/>
      <c r="R1608" s="1"/>
      <c r="S1608" s="1"/>
      <c r="T1608" s="1"/>
      <c r="U1608" s="1"/>
      <c r="V1608" s="1"/>
      <c r="W1608" s="1"/>
      <c r="X1608" s="1"/>
      <c r="Y1608" s="1"/>
      <c r="Z1608" s="1"/>
      <c r="AA1608" s="1"/>
      <c r="AB1608" s="1"/>
      <c r="AC1608" s="1"/>
    </row>
    <row r="1609" spans="1:29" x14ac:dyDescent="0.3">
      <c r="A1609" s="1"/>
      <c r="B1609" s="1"/>
      <c r="C1609" s="1"/>
      <c r="D1609" s="3"/>
      <c r="E1609" s="1"/>
      <c r="F1609" s="1"/>
      <c r="G1609" s="1"/>
      <c r="H1609" s="1"/>
      <c r="I1609" s="1"/>
      <c r="J1609" s="1"/>
      <c r="K1609" s="1"/>
      <c r="L1609" s="1"/>
      <c r="M1609" s="1"/>
      <c r="O1609" s="1"/>
      <c r="P1609" s="1"/>
      <c r="Q1609" s="1"/>
      <c r="R1609" s="1"/>
      <c r="S1609" s="1"/>
      <c r="T1609" s="1"/>
      <c r="U1609" s="1"/>
      <c r="V1609" s="1"/>
      <c r="W1609" s="1"/>
      <c r="X1609" s="1"/>
      <c r="Y1609" s="1"/>
      <c r="Z1609" s="1"/>
      <c r="AA1609" s="1"/>
      <c r="AB1609" s="1"/>
      <c r="AC1609" s="1"/>
    </row>
    <row r="1610" spans="1:29" x14ac:dyDescent="0.3">
      <c r="A1610" s="1"/>
      <c r="B1610" s="1"/>
      <c r="C1610" s="1"/>
      <c r="D1610" s="3"/>
      <c r="E1610" s="1"/>
      <c r="F1610" s="1"/>
      <c r="G1610" s="1"/>
      <c r="H1610" s="1"/>
      <c r="I1610" s="1"/>
      <c r="J1610" s="1"/>
      <c r="K1610" s="1"/>
      <c r="L1610" s="1"/>
      <c r="M1610" s="1"/>
      <c r="O1610" s="1"/>
      <c r="P1610" s="1"/>
      <c r="Q1610" s="1"/>
      <c r="R1610" s="1"/>
      <c r="S1610" s="1"/>
      <c r="T1610" s="1"/>
      <c r="U1610" s="1"/>
      <c r="V1610" s="1"/>
      <c r="W1610" s="1"/>
      <c r="X1610" s="1"/>
      <c r="Y1610" s="1"/>
      <c r="Z1610" s="1"/>
      <c r="AA1610" s="1"/>
      <c r="AB1610" s="1"/>
      <c r="AC1610" s="1"/>
    </row>
    <row r="1611" spans="1:29" x14ac:dyDescent="0.3">
      <c r="A1611" s="1"/>
      <c r="B1611" s="1"/>
      <c r="C1611" s="1"/>
      <c r="D1611" s="3"/>
      <c r="E1611" s="1"/>
      <c r="F1611" s="1"/>
      <c r="G1611" s="1"/>
      <c r="H1611" s="1"/>
      <c r="I1611" s="1"/>
      <c r="J1611" s="1"/>
      <c r="K1611" s="1"/>
      <c r="L1611" s="1"/>
      <c r="M1611" s="1"/>
      <c r="O1611" s="1"/>
      <c r="P1611" s="1"/>
      <c r="Q1611" s="1"/>
      <c r="R1611" s="1"/>
      <c r="S1611" s="1"/>
      <c r="T1611" s="1"/>
      <c r="U1611" s="1"/>
      <c r="V1611" s="1"/>
      <c r="W1611" s="1"/>
      <c r="X1611" s="1"/>
      <c r="Y1611" s="1"/>
      <c r="Z1611" s="1"/>
      <c r="AA1611" s="1"/>
      <c r="AB1611" s="1"/>
      <c r="AC1611" s="1"/>
    </row>
    <row r="1612" spans="1:29" x14ac:dyDescent="0.3">
      <c r="A1612" s="1"/>
      <c r="B1612" s="1"/>
      <c r="C1612" s="1"/>
      <c r="D1612" s="3"/>
      <c r="E1612" s="1"/>
      <c r="F1612" s="1"/>
      <c r="G1612" s="1"/>
      <c r="H1612" s="1"/>
      <c r="I1612" s="1"/>
      <c r="J1612" s="1"/>
      <c r="K1612" s="1"/>
      <c r="L1612" s="1"/>
      <c r="M1612" s="1"/>
      <c r="O1612" s="1"/>
      <c r="P1612" s="1"/>
      <c r="Q1612" s="1"/>
      <c r="R1612" s="1"/>
      <c r="S1612" s="1"/>
      <c r="T1612" s="1"/>
      <c r="U1612" s="1"/>
      <c r="V1612" s="1"/>
      <c r="W1612" s="1"/>
      <c r="X1612" s="1"/>
      <c r="Y1612" s="1"/>
      <c r="Z1612" s="1"/>
      <c r="AA1612" s="1"/>
      <c r="AB1612" s="1"/>
      <c r="AC1612" s="1"/>
    </row>
    <row r="1613" spans="1:29" x14ac:dyDescent="0.3">
      <c r="A1613" s="1"/>
      <c r="B1613" s="1"/>
      <c r="C1613" s="1"/>
      <c r="D1613" s="3"/>
      <c r="E1613" s="1"/>
      <c r="F1613" s="1"/>
      <c r="G1613" s="1"/>
      <c r="H1613" s="1"/>
      <c r="I1613" s="1"/>
      <c r="J1613" s="1"/>
      <c r="K1613" s="1"/>
      <c r="L1613" s="1"/>
      <c r="M1613" s="1"/>
      <c r="O1613" s="1"/>
      <c r="P1613" s="1"/>
      <c r="Q1613" s="1"/>
      <c r="R1613" s="1"/>
      <c r="S1613" s="1"/>
      <c r="T1613" s="1"/>
      <c r="U1613" s="1"/>
      <c r="V1613" s="1"/>
      <c r="W1613" s="1"/>
      <c r="X1613" s="1"/>
      <c r="Y1613" s="1"/>
      <c r="Z1613" s="1"/>
      <c r="AA1613" s="1"/>
      <c r="AB1613" s="1"/>
      <c r="AC1613" s="1"/>
    </row>
    <row r="1614" spans="1:29" x14ac:dyDescent="0.3">
      <c r="A1614" s="1"/>
      <c r="B1614" s="1"/>
      <c r="C1614" s="1"/>
      <c r="D1614" s="3"/>
      <c r="E1614" s="1"/>
      <c r="F1614" s="1"/>
      <c r="G1614" s="1"/>
      <c r="H1614" s="1"/>
      <c r="I1614" s="1"/>
      <c r="J1614" s="1"/>
      <c r="K1614" s="1"/>
      <c r="L1614" s="1"/>
      <c r="M1614" s="1"/>
      <c r="O1614" s="1"/>
      <c r="P1614" s="1"/>
      <c r="Q1614" s="1"/>
      <c r="R1614" s="1"/>
      <c r="S1614" s="1"/>
      <c r="T1614" s="1"/>
      <c r="U1614" s="1"/>
      <c r="V1614" s="1"/>
      <c r="W1614" s="1"/>
      <c r="X1614" s="1"/>
      <c r="Y1614" s="1"/>
      <c r="Z1614" s="1"/>
      <c r="AA1614" s="1"/>
      <c r="AB1614" s="1"/>
      <c r="AC1614" s="1"/>
    </row>
    <row r="1615" spans="1:29" x14ac:dyDescent="0.3">
      <c r="A1615" s="1"/>
      <c r="B1615" s="1"/>
      <c r="C1615" s="1"/>
      <c r="D1615" s="3"/>
      <c r="E1615" s="1"/>
      <c r="F1615" s="1"/>
      <c r="G1615" s="1"/>
      <c r="H1615" s="1"/>
      <c r="I1615" s="1"/>
      <c r="J1615" s="1"/>
      <c r="K1615" s="1"/>
      <c r="L1615" s="1"/>
      <c r="M1615" s="1"/>
      <c r="O1615" s="1"/>
      <c r="P1615" s="1"/>
      <c r="Q1615" s="1"/>
      <c r="R1615" s="1"/>
      <c r="S1615" s="1"/>
      <c r="T1615" s="1"/>
      <c r="U1615" s="1"/>
      <c r="V1615" s="1"/>
      <c r="W1615" s="1"/>
      <c r="X1615" s="1"/>
      <c r="Y1615" s="1"/>
      <c r="Z1615" s="1"/>
      <c r="AA1615" s="1"/>
      <c r="AB1615" s="1"/>
      <c r="AC1615" s="1"/>
    </row>
    <row r="1616" spans="1:29" x14ac:dyDescent="0.3">
      <c r="A1616" s="1"/>
      <c r="B1616" s="1"/>
      <c r="C1616" s="1"/>
      <c r="D1616" s="3"/>
      <c r="E1616" s="1"/>
      <c r="F1616" s="1"/>
      <c r="G1616" s="1"/>
      <c r="H1616" s="1"/>
      <c r="I1616" s="1"/>
      <c r="J1616" s="1"/>
      <c r="K1616" s="1"/>
      <c r="L1616" s="1"/>
      <c r="M1616" s="1"/>
      <c r="O1616" s="1"/>
      <c r="P1616" s="1"/>
      <c r="Q1616" s="1"/>
      <c r="R1616" s="1"/>
      <c r="S1616" s="1"/>
      <c r="T1616" s="1"/>
      <c r="U1616" s="1"/>
      <c r="V1616" s="1"/>
      <c r="W1616" s="1"/>
      <c r="X1616" s="1"/>
      <c r="Y1616" s="1"/>
      <c r="Z1616" s="1"/>
      <c r="AA1616" s="1"/>
      <c r="AB1616" s="1"/>
      <c r="AC1616" s="1"/>
    </row>
    <row r="1617" spans="1:29" x14ac:dyDescent="0.3">
      <c r="A1617" s="1"/>
      <c r="B1617" s="1"/>
      <c r="C1617" s="1"/>
      <c r="D1617" s="3"/>
      <c r="E1617" s="1"/>
      <c r="F1617" s="1"/>
      <c r="G1617" s="1"/>
      <c r="H1617" s="1"/>
      <c r="I1617" s="1"/>
      <c r="J1617" s="1"/>
      <c r="K1617" s="1"/>
      <c r="L1617" s="1"/>
      <c r="M1617" s="1"/>
      <c r="O1617" s="1"/>
      <c r="P1617" s="1"/>
      <c r="Q1617" s="1"/>
      <c r="R1617" s="1"/>
      <c r="S1617" s="1"/>
      <c r="T1617" s="1"/>
      <c r="U1617" s="1"/>
      <c r="V1617" s="1"/>
      <c r="W1617" s="1"/>
      <c r="X1617" s="1"/>
      <c r="Y1617" s="1"/>
      <c r="Z1617" s="1"/>
      <c r="AA1617" s="1"/>
      <c r="AB1617" s="1"/>
      <c r="AC1617" s="1"/>
    </row>
    <row r="1618" spans="1:29" x14ac:dyDescent="0.3">
      <c r="A1618" s="1"/>
      <c r="B1618" s="1"/>
      <c r="C1618" s="1"/>
      <c r="D1618" s="3"/>
      <c r="E1618" s="1"/>
      <c r="F1618" s="1"/>
      <c r="G1618" s="1"/>
      <c r="H1618" s="1"/>
      <c r="I1618" s="1"/>
      <c r="J1618" s="1"/>
      <c r="K1618" s="1"/>
      <c r="L1618" s="1"/>
      <c r="M1618" s="1"/>
      <c r="O1618" s="1"/>
      <c r="P1618" s="1"/>
      <c r="Q1618" s="1"/>
      <c r="R1618" s="1"/>
      <c r="S1618" s="1"/>
      <c r="T1618" s="1"/>
      <c r="U1618" s="1"/>
      <c r="V1618" s="1"/>
      <c r="W1618" s="1"/>
      <c r="X1618" s="1"/>
      <c r="Y1618" s="1"/>
      <c r="Z1618" s="1"/>
      <c r="AA1618" s="1"/>
      <c r="AB1618" s="1"/>
      <c r="AC1618" s="1"/>
    </row>
    <row r="1619" spans="1:29" x14ac:dyDescent="0.3">
      <c r="A1619" s="1"/>
      <c r="B1619" s="1"/>
      <c r="C1619" s="1"/>
      <c r="D1619" s="3"/>
      <c r="E1619" s="1"/>
      <c r="F1619" s="1"/>
      <c r="G1619" s="1"/>
      <c r="H1619" s="1"/>
      <c r="I1619" s="1"/>
      <c r="J1619" s="1"/>
      <c r="K1619" s="1"/>
      <c r="L1619" s="1"/>
      <c r="M1619" s="1"/>
      <c r="O1619" s="1"/>
      <c r="P1619" s="1"/>
      <c r="Q1619" s="1"/>
      <c r="R1619" s="1"/>
      <c r="S1619" s="1"/>
      <c r="T1619" s="1"/>
      <c r="U1619" s="1"/>
      <c r="V1619" s="1"/>
      <c r="W1619" s="1"/>
      <c r="X1619" s="1"/>
      <c r="Y1619" s="1"/>
      <c r="Z1619" s="1"/>
      <c r="AA1619" s="1"/>
      <c r="AB1619" s="1"/>
      <c r="AC1619" s="1"/>
    </row>
    <row r="1620" spans="1:29" x14ac:dyDescent="0.3">
      <c r="A1620" s="1"/>
      <c r="B1620" s="1"/>
      <c r="C1620" s="1"/>
      <c r="D1620" s="3"/>
      <c r="E1620" s="1"/>
      <c r="F1620" s="1"/>
      <c r="G1620" s="1"/>
      <c r="H1620" s="1"/>
      <c r="I1620" s="1"/>
      <c r="J1620" s="1"/>
      <c r="K1620" s="1"/>
      <c r="L1620" s="1"/>
      <c r="M1620" s="1"/>
      <c r="O1620" s="1"/>
      <c r="P1620" s="1"/>
      <c r="Q1620" s="1"/>
      <c r="R1620" s="1"/>
      <c r="S1620" s="1"/>
      <c r="T1620" s="1"/>
      <c r="U1620" s="1"/>
      <c r="V1620" s="1"/>
      <c r="W1620" s="1"/>
      <c r="X1620" s="1"/>
      <c r="Y1620" s="1"/>
      <c r="Z1620" s="1"/>
      <c r="AA1620" s="1"/>
      <c r="AB1620" s="1"/>
      <c r="AC1620" s="1"/>
    </row>
    <row r="1621" spans="1:29" x14ac:dyDescent="0.3">
      <c r="A1621" s="1"/>
      <c r="B1621" s="1"/>
      <c r="C1621" s="1"/>
      <c r="D1621" s="3"/>
      <c r="E1621" s="1"/>
      <c r="F1621" s="1"/>
      <c r="G1621" s="1"/>
      <c r="H1621" s="1"/>
      <c r="I1621" s="1"/>
      <c r="J1621" s="1"/>
      <c r="K1621" s="1"/>
      <c r="L1621" s="1"/>
      <c r="M1621" s="1"/>
      <c r="O1621" s="1"/>
      <c r="P1621" s="1"/>
      <c r="Q1621" s="1"/>
      <c r="R1621" s="1"/>
      <c r="S1621" s="1"/>
      <c r="T1621" s="1"/>
      <c r="U1621" s="1"/>
      <c r="V1621" s="1"/>
      <c r="W1621" s="1"/>
      <c r="X1621" s="1"/>
      <c r="Y1621" s="1"/>
      <c r="Z1621" s="1"/>
      <c r="AA1621" s="1"/>
      <c r="AB1621" s="1"/>
      <c r="AC1621" s="1"/>
    </row>
    <row r="1622" spans="1:29" x14ac:dyDescent="0.3">
      <c r="A1622" s="1"/>
      <c r="B1622" s="1"/>
      <c r="C1622" s="1"/>
      <c r="D1622" s="3"/>
      <c r="E1622" s="1"/>
      <c r="F1622" s="1"/>
      <c r="G1622" s="1"/>
      <c r="H1622" s="1"/>
      <c r="I1622" s="1"/>
      <c r="J1622" s="1"/>
      <c r="K1622" s="1"/>
      <c r="L1622" s="1"/>
      <c r="M1622" s="1"/>
      <c r="O1622" s="1"/>
      <c r="P1622" s="1"/>
      <c r="Q1622" s="1"/>
      <c r="R1622" s="1"/>
      <c r="S1622" s="1"/>
      <c r="T1622" s="1"/>
      <c r="U1622" s="1"/>
      <c r="V1622" s="1"/>
      <c r="W1622" s="1"/>
      <c r="X1622" s="1"/>
      <c r="Y1622" s="1"/>
      <c r="Z1622" s="1"/>
      <c r="AA1622" s="1"/>
      <c r="AB1622" s="1"/>
      <c r="AC1622" s="1"/>
    </row>
    <row r="1623" spans="1:29" x14ac:dyDescent="0.3">
      <c r="A1623" s="1"/>
      <c r="B1623" s="1"/>
      <c r="C1623" s="1"/>
      <c r="D1623" s="3"/>
      <c r="E1623" s="1"/>
      <c r="F1623" s="1"/>
      <c r="G1623" s="1"/>
      <c r="H1623" s="1"/>
      <c r="I1623" s="1"/>
      <c r="J1623" s="1"/>
      <c r="K1623" s="1"/>
      <c r="L1623" s="1"/>
      <c r="M1623" s="1"/>
      <c r="O1623" s="1"/>
      <c r="P1623" s="1"/>
      <c r="Q1623" s="1"/>
      <c r="R1623" s="1"/>
      <c r="S1623" s="1"/>
      <c r="T1623" s="1"/>
      <c r="U1623" s="1"/>
      <c r="V1623" s="1"/>
      <c r="W1623" s="1"/>
      <c r="X1623" s="1"/>
      <c r="Y1623" s="1"/>
      <c r="Z1623" s="1"/>
      <c r="AA1623" s="1"/>
      <c r="AB1623" s="1"/>
      <c r="AC1623" s="1"/>
    </row>
    <row r="1624" spans="1:29" x14ac:dyDescent="0.3">
      <c r="A1624" s="1"/>
      <c r="B1624" s="1"/>
      <c r="C1624" s="1"/>
      <c r="D1624" s="3"/>
      <c r="E1624" s="1"/>
      <c r="F1624" s="1"/>
      <c r="G1624" s="1"/>
      <c r="H1624" s="1"/>
      <c r="I1624" s="1"/>
      <c r="J1624" s="1"/>
      <c r="K1624" s="1"/>
      <c r="L1624" s="1"/>
      <c r="M1624" s="1"/>
      <c r="O1624" s="1"/>
      <c r="P1624" s="1"/>
      <c r="Q1624" s="1"/>
      <c r="R1624" s="1"/>
      <c r="S1624" s="1"/>
      <c r="T1624" s="1"/>
      <c r="U1624" s="1"/>
      <c r="V1624" s="1"/>
      <c r="W1624" s="1"/>
      <c r="X1624" s="1"/>
      <c r="Y1624" s="1"/>
      <c r="Z1624" s="1"/>
      <c r="AA1624" s="1"/>
      <c r="AB1624" s="1"/>
      <c r="AC1624" s="1"/>
    </row>
    <row r="1625" spans="1:29" x14ac:dyDescent="0.3">
      <c r="A1625" s="1"/>
      <c r="B1625" s="1"/>
      <c r="C1625" s="1"/>
      <c r="D1625" s="3"/>
      <c r="E1625" s="1"/>
      <c r="F1625" s="1"/>
      <c r="G1625" s="1"/>
      <c r="H1625" s="1"/>
      <c r="I1625" s="1"/>
      <c r="J1625" s="1"/>
      <c r="K1625" s="1"/>
      <c r="L1625" s="1"/>
      <c r="M1625" s="1"/>
      <c r="O1625" s="1"/>
      <c r="P1625" s="1"/>
      <c r="Q1625" s="1"/>
      <c r="R1625" s="1"/>
      <c r="S1625" s="1"/>
      <c r="T1625" s="1"/>
      <c r="U1625" s="1"/>
      <c r="V1625" s="1"/>
      <c r="W1625" s="1"/>
      <c r="X1625" s="1"/>
      <c r="Y1625" s="1"/>
      <c r="Z1625" s="1"/>
      <c r="AA1625" s="1"/>
      <c r="AB1625" s="1"/>
      <c r="AC1625" s="1"/>
    </row>
    <row r="1626" spans="1:29" x14ac:dyDescent="0.3">
      <c r="A1626" s="1"/>
      <c r="B1626" s="1"/>
      <c r="C1626" s="1"/>
      <c r="D1626" s="3"/>
      <c r="E1626" s="1"/>
      <c r="F1626" s="1"/>
      <c r="G1626" s="1"/>
      <c r="H1626" s="1"/>
      <c r="I1626" s="1"/>
      <c r="J1626" s="1"/>
      <c r="K1626" s="1"/>
      <c r="L1626" s="1"/>
      <c r="M1626" s="1"/>
      <c r="O1626" s="1"/>
      <c r="P1626" s="1"/>
      <c r="Q1626" s="1"/>
      <c r="R1626" s="1"/>
      <c r="S1626" s="1"/>
      <c r="T1626" s="1"/>
      <c r="U1626" s="1"/>
      <c r="V1626" s="1"/>
      <c r="W1626" s="1"/>
      <c r="X1626" s="1"/>
      <c r="Y1626" s="1"/>
      <c r="Z1626" s="1"/>
      <c r="AA1626" s="1"/>
      <c r="AB1626" s="1"/>
      <c r="AC1626" s="1"/>
    </row>
    <row r="1627" spans="1:29" x14ac:dyDescent="0.3">
      <c r="A1627" s="1"/>
      <c r="B1627" s="1"/>
      <c r="C1627" s="1"/>
      <c r="D1627" s="3"/>
      <c r="E1627" s="1"/>
      <c r="F1627" s="1"/>
      <c r="G1627" s="1"/>
      <c r="H1627" s="1"/>
      <c r="I1627" s="1"/>
      <c r="J1627" s="1"/>
      <c r="K1627" s="1"/>
      <c r="L1627" s="1"/>
      <c r="M1627" s="1"/>
      <c r="O1627" s="1"/>
      <c r="P1627" s="1"/>
      <c r="Q1627" s="1"/>
      <c r="R1627" s="1"/>
      <c r="S1627" s="1"/>
      <c r="T1627" s="1"/>
      <c r="U1627" s="1"/>
      <c r="V1627" s="1"/>
      <c r="W1627" s="1"/>
      <c r="X1627" s="1"/>
      <c r="Y1627" s="1"/>
      <c r="Z1627" s="1"/>
      <c r="AA1627" s="1"/>
      <c r="AB1627" s="1"/>
      <c r="AC1627" s="1"/>
    </row>
    <row r="1628" spans="1:29" x14ac:dyDescent="0.3">
      <c r="A1628" s="1"/>
      <c r="B1628" s="1"/>
      <c r="C1628" s="1"/>
      <c r="D1628" s="3"/>
      <c r="E1628" s="1"/>
      <c r="F1628" s="1"/>
      <c r="G1628" s="1"/>
      <c r="H1628" s="1"/>
      <c r="I1628" s="1"/>
      <c r="J1628" s="1"/>
      <c r="K1628" s="1"/>
      <c r="L1628" s="1"/>
      <c r="M1628" s="1"/>
      <c r="O1628" s="1"/>
      <c r="P1628" s="1"/>
      <c r="Q1628" s="1"/>
      <c r="R1628" s="1"/>
      <c r="S1628" s="1"/>
      <c r="T1628" s="1"/>
      <c r="U1628" s="1"/>
      <c r="V1628" s="1"/>
      <c r="W1628" s="1"/>
      <c r="X1628" s="1"/>
      <c r="Y1628" s="1"/>
      <c r="Z1628" s="1"/>
      <c r="AA1628" s="1"/>
      <c r="AB1628" s="1"/>
      <c r="AC1628" s="1"/>
    </row>
    <row r="1629" spans="1:29" x14ac:dyDescent="0.3">
      <c r="A1629" s="1"/>
      <c r="B1629" s="1"/>
      <c r="C1629" s="1"/>
      <c r="D1629" s="3"/>
      <c r="E1629" s="1"/>
      <c r="F1629" s="1"/>
      <c r="G1629" s="1"/>
      <c r="H1629" s="1"/>
      <c r="I1629" s="1"/>
      <c r="J1629" s="1"/>
      <c r="K1629" s="1"/>
      <c r="L1629" s="1"/>
      <c r="M1629" s="1"/>
      <c r="O1629" s="1"/>
      <c r="P1629" s="1"/>
      <c r="Q1629" s="1"/>
      <c r="R1629" s="1"/>
      <c r="S1629" s="1"/>
      <c r="T1629" s="1"/>
      <c r="U1629" s="1"/>
      <c r="V1629" s="1"/>
      <c r="W1629" s="1"/>
      <c r="X1629" s="1"/>
      <c r="Y1629" s="1"/>
      <c r="Z1629" s="1"/>
      <c r="AA1629" s="1"/>
      <c r="AB1629" s="1"/>
      <c r="AC1629" s="1"/>
    </row>
    <row r="1630" spans="1:29" x14ac:dyDescent="0.3">
      <c r="A1630" s="1"/>
      <c r="B1630" s="1"/>
      <c r="C1630" s="1"/>
      <c r="D1630" s="3"/>
      <c r="E1630" s="1"/>
      <c r="F1630" s="1"/>
      <c r="G1630" s="1"/>
      <c r="H1630" s="1"/>
      <c r="I1630" s="1"/>
      <c r="J1630" s="1"/>
      <c r="K1630" s="1"/>
      <c r="L1630" s="1"/>
      <c r="M1630" s="1"/>
      <c r="O1630" s="1"/>
      <c r="P1630" s="1"/>
      <c r="Q1630" s="1"/>
      <c r="R1630" s="1"/>
      <c r="S1630" s="1"/>
      <c r="T1630" s="1"/>
      <c r="U1630" s="1"/>
      <c r="V1630" s="1"/>
      <c r="W1630" s="1"/>
      <c r="X1630" s="1"/>
      <c r="Y1630" s="1"/>
      <c r="Z1630" s="1"/>
      <c r="AA1630" s="1"/>
      <c r="AB1630" s="1"/>
      <c r="AC1630" s="1"/>
    </row>
    <row r="1631" spans="1:29" x14ac:dyDescent="0.3">
      <c r="A1631" s="1"/>
      <c r="B1631" s="1"/>
      <c r="C1631" s="1"/>
      <c r="D1631" s="3"/>
      <c r="E1631" s="1"/>
      <c r="F1631" s="1"/>
      <c r="G1631" s="1"/>
      <c r="H1631" s="1"/>
      <c r="I1631" s="1"/>
      <c r="J1631" s="1"/>
      <c r="K1631" s="1"/>
      <c r="L1631" s="1"/>
      <c r="M1631" s="1"/>
      <c r="O1631" s="1"/>
      <c r="P1631" s="1"/>
      <c r="Q1631" s="1"/>
      <c r="R1631" s="1"/>
      <c r="S1631" s="1"/>
      <c r="T1631" s="1"/>
      <c r="U1631" s="1"/>
      <c r="V1631" s="1"/>
      <c r="W1631" s="1"/>
      <c r="X1631" s="1"/>
      <c r="Y1631" s="1"/>
      <c r="Z1631" s="1"/>
      <c r="AA1631" s="1"/>
      <c r="AB1631" s="1"/>
      <c r="AC1631" s="1"/>
    </row>
    <row r="1632" spans="1:29" x14ac:dyDescent="0.3">
      <c r="A1632" s="1"/>
      <c r="B1632" s="1"/>
      <c r="C1632" s="1"/>
      <c r="D1632" s="3"/>
      <c r="E1632" s="1"/>
      <c r="F1632" s="1"/>
      <c r="G1632" s="1"/>
      <c r="H1632" s="1"/>
      <c r="I1632" s="1"/>
      <c r="J1632" s="1"/>
      <c r="K1632" s="1"/>
      <c r="L1632" s="1"/>
      <c r="M1632" s="1"/>
      <c r="O1632" s="1"/>
      <c r="P1632" s="1"/>
      <c r="Q1632" s="1"/>
      <c r="R1632" s="1"/>
      <c r="S1632" s="1"/>
      <c r="T1632" s="1"/>
      <c r="U1632" s="1"/>
      <c r="V1632" s="1"/>
      <c r="W1632" s="1"/>
      <c r="X1632" s="1"/>
      <c r="Y1632" s="1"/>
      <c r="Z1632" s="1"/>
      <c r="AA1632" s="1"/>
      <c r="AB1632" s="1"/>
      <c r="AC1632" s="1"/>
    </row>
    <row r="1633" spans="1:29" x14ac:dyDescent="0.3">
      <c r="A1633" s="1"/>
      <c r="B1633" s="1"/>
      <c r="C1633" s="1"/>
      <c r="D1633" s="3"/>
      <c r="E1633" s="1"/>
      <c r="F1633" s="1"/>
      <c r="G1633" s="1"/>
      <c r="H1633" s="1"/>
      <c r="I1633" s="1"/>
      <c r="J1633" s="1"/>
      <c r="K1633" s="1"/>
      <c r="L1633" s="1"/>
      <c r="M1633" s="1"/>
      <c r="O1633" s="1"/>
      <c r="P1633" s="1"/>
      <c r="Q1633" s="1"/>
      <c r="R1633" s="1"/>
      <c r="S1633" s="1"/>
      <c r="T1633" s="1"/>
      <c r="U1633" s="1"/>
      <c r="V1633" s="1"/>
      <c r="W1633" s="1"/>
      <c r="X1633" s="1"/>
      <c r="Y1633" s="1"/>
      <c r="Z1633" s="1"/>
      <c r="AA1633" s="1"/>
      <c r="AB1633" s="1"/>
      <c r="AC1633" s="1"/>
    </row>
    <row r="1634" spans="1:29" x14ac:dyDescent="0.3">
      <c r="A1634" s="1"/>
      <c r="B1634" s="1"/>
      <c r="C1634" s="1"/>
      <c r="D1634" s="3"/>
      <c r="E1634" s="1"/>
      <c r="F1634" s="1"/>
      <c r="G1634" s="1"/>
      <c r="H1634" s="1"/>
      <c r="I1634" s="1"/>
      <c r="J1634" s="1"/>
      <c r="K1634" s="1"/>
      <c r="L1634" s="1"/>
      <c r="M1634" s="1"/>
      <c r="O1634" s="1"/>
      <c r="P1634" s="1"/>
      <c r="Q1634" s="1"/>
      <c r="R1634" s="1"/>
      <c r="S1634" s="1"/>
      <c r="T1634" s="1"/>
      <c r="U1634" s="1"/>
      <c r="V1634" s="1"/>
      <c r="W1634" s="1"/>
      <c r="X1634" s="1"/>
      <c r="Y1634" s="1"/>
      <c r="Z1634" s="1"/>
      <c r="AA1634" s="1"/>
      <c r="AB1634" s="1"/>
      <c r="AC1634" s="1"/>
    </row>
    <row r="1635" spans="1:29" x14ac:dyDescent="0.3">
      <c r="A1635" s="1"/>
      <c r="B1635" s="1"/>
      <c r="C1635" s="1"/>
      <c r="D1635" s="3"/>
      <c r="E1635" s="1"/>
      <c r="F1635" s="1"/>
      <c r="G1635" s="1"/>
      <c r="H1635" s="1"/>
      <c r="I1635" s="1"/>
      <c r="J1635" s="1"/>
      <c r="K1635" s="1"/>
      <c r="L1635" s="1"/>
      <c r="M1635" s="1"/>
      <c r="O1635" s="1"/>
      <c r="P1635" s="1"/>
      <c r="Q1635" s="1"/>
      <c r="R1635" s="1"/>
      <c r="S1635" s="1"/>
      <c r="T1635" s="1"/>
      <c r="U1635" s="1"/>
      <c r="V1635" s="1"/>
      <c r="W1635" s="1"/>
      <c r="X1635" s="1"/>
      <c r="Y1635" s="1"/>
      <c r="Z1635" s="1"/>
      <c r="AA1635" s="1"/>
      <c r="AB1635" s="1"/>
      <c r="AC1635" s="1"/>
    </row>
    <row r="1636" spans="1:29" x14ac:dyDescent="0.3">
      <c r="A1636" s="1"/>
      <c r="B1636" s="1"/>
      <c r="C1636" s="1"/>
      <c r="D1636" s="3"/>
      <c r="E1636" s="1"/>
      <c r="F1636" s="1"/>
      <c r="G1636" s="1"/>
      <c r="H1636" s="1"/>
      <c r="I1636" s="1"/>
      <c r="J1636" s="1"/>
      <c r="K1636" s="1"/>
      <c r="L1636" s="1"/>
      <c r="M1636" s="1"/>
      <c r="O1636" s="1"/>
      <c r="P1636" s="1"/>
      <c r="Q1636" s="1"/>
      <c r="R1636" s="1"/>
      <c r="S1636" s="1"/>
      <c r="T1636" s="1"/>
      <c r="U1636" s="1"/>
      <c r="V1636" s="1"/>
      <c r="W1636" s="1"/>
      <c r="X1636" s="1"/>
      <c r="Y1636" s="1"/>
      <c r="Z1636" s="1"/>
      <c r="AA1636" s="1"/>
      <c r="AB1636" s="1"/>
      <c r="AC1636" s="1"/>
    </row>
    <row r="1637" spans="1:29" x14ac:dyDescent="0.3">
      <c r="A1637" s="1"/>
      <c r="B1637" s="1"/>
      <c r="C1637" s="1"/>
      <c r="D1637" s="3"/>
      <c r="E1637" s="1"/>
      <c r="F1637" s="1"/>
      <c r="G1637" s="1"/>
      <c r="H1637" s="1"/>
      <c r="I1637" s="1"/>
      <c r="J1637" s="1"/>
      <c r="K1637" s="1"/>
      <c r="L1637" s="1"/>
      <c r="M1637" s="1"/>
      <c r="O1637" s="1"/>
      <c r="P1637" s="1"/>
      <c r="Q1637" s="1"/>
      <c r="R1637" s="1"/>
      <c r="S1637" s="1"/>
      <c r="T1637" s="1"/>
      <c r="U1637" s="1"/>
      <c r="V1637" s="1"/>
      <c r="W1637" s="1"/>
      <c r="X1637" s="1"/>
      <c r="Y1637" s="1"/>
      <c r="Z1637" s="1"/>
      <c r="AA1637" s="1"/>
      <c r="AB1637" s="1"/>
      <c r="AC1637" s="1"/>
    </row>
    <row r="1638" spans="1:29" x14ac:dyDescent="0.3">
      <c r="A1638" s="1"/>
      <c r="B1638" s="1"/>
      <c r="C1638" s="1"/>
      <c r="D1638" s="3"/>
      <c r="E1638" s="1"/>
      <c r="F1638" s="1"/>
      <c r="G1638" s="1"/>
      <c r="H1638" s="1"/>
      <c r="I1638" s="1"/>
      <c r="J1638" s="1"/>
      <c r="K1638" s="1"/>
      <c r="L1638" s="1"/>
      <c r="M1638" s="1"/>
      <c r="O1638" s="1"/>
      <c r="P1638" s="1"/>
      <c r="Q1638" s="1"/>
      <c r="R1638" s="1"/>
      <c r="S1638" s="1"/>
      <c r="T1638" s="1"/>
      <c r="U1638" s="1"/>
      <c r="V1638" s="1"/>
      <c r="W1638" s="1"/>
      <c r="X1638" s="1"/>
      <c r="Y1638" s="1"/>
      <c r="Z1638" s="1"/>
      <c r="AA1638" s="1"/>
      <c r="AB1638" s="1"/>
      <c r="AC1638" s="1"/>
    </row>
    <row r="1639" spans="1:29" x14ac:dyDescent="0.3">
      <c r="A1639" s="1"/>
      <c r="B1639" s="1"/>
      <c r="C1639" s="1"/>
      <c r="D1639" s="3"/>
      <c r="E1639" s="1"/>
      <c r="F1639" s="1"/>
      <c r="G1639" s="1"/>
      <c r="H1639" s="1"/>
      <c r="I1639" s="1"/>
      <c r="J1639" s="1"/>
      <c r="K1639" s="1"/>
      <c r="L1639" s="1"/>
      <c r="M1639" s="1"/>
      <c r="O1639" s="1"/>
      <c r="P1639" s="1"/>
      <c r="Q1639" s="1"/>
      <c r="R1639" s="1"/>
      <c r="S1639" s="1"/>
      <c r="T1639" s="1"/>
      <c r="U1639" s="1"/>
      <c r="V1639" s="1"/>
      <c r="W1639" s="1"/>
      <c r="X1639" s="1"/>
      <c r="Y1639" s="1"/>
      <c r="Z1639" s="1"/>
      <c r="AA1639" s="1"/>
      <c r="AB1639" s="1"/>
      <c r="AC1639" s="1"/>
    </row>
    <row r="1640" spans="1:29" x14ac:dyDescent="0.3">
      <c r="A1640" s="1"/>
      <c r="B1640" s="1"/>
      <c r="C1640" s="1"/>
      <c r="D1640" s="3"/>
      <c r="E1640" s="1"/>
      <c r="F1640" s="1"/>
      <c r="G1640" s="1"/>
      <c r="H1640" s="1"/>
      <c r="I1640" s="1"/>
      <c r="J1640" s="1"/>
      <c r="K1640" s="1"/>
      <c r="L1640" s="1"/>
      <c r="M1640" s="1"/>
      <c r="O1640" s="1"/>
      <c r="P1640" s="1"/>
      <c r="Q1640" s="1"/>
      <c r="R1640" s="1"/>
      <c r="S1640" s="1"/>
      <c r="T1640" s="1"/>
      <c r="U1640" s="1"/>
      <c r="V1640" s="1"/>
      <c r="W1640" s="1"/>
      <c r="X1640" s="1"/>
      <c r="Y1640" s="1"/>
      <c r="Z1640" s="1"/>
      <c r="AA1640" s="1"/>
      <c r="AB1640" s="1"/>
      <c r="AC1640" s="1"/>
    </row>
    <row r="1641" spans="1:29" x14ac:dyDescent="0.3">
      <c r="A1641" s="1"/>
      <c r="B1641" s="1"/>
      <c r="C1641" s="1"/>
      <c r="D1641" s="3"/>
      <c r="E1641" s="1"/>
      <c r="F1641" s="1"/>
      <c r="G1641" s="1"/>
      <c r="H1641" s="1"/>
      <c r="I1641" s="1"/>
      <c r="J1641" s="1"/>
      <c r="K1641" s="1"/>
      <c r="L1641" s="1"/>
      <c r="M1641" s="1"/>
      <c r="O1641" s="1"/>
      <c r="P1641" s="1"/>
      <c r="Q1641" s="1"/>
      <c r="R1641" s="1"/>
      <c r="S1641" s="1"/>
      <c r="T1641" s="1"/>
      <c r="U1641" s="1"/>
      <c r="V1641" s="1"/>
      <c r="W1641" s="1"/>
      <c r="X1641" s="1"/>
      <c r="Y1641" s="1"/>
      <c r="Z1641" s="1"/>
      <c r="AA1641" s="1"/>
      <c r="AB1641" s="1"/>
      <c r="AC1641" s="1"/>
    </row>
    <row r="1642" spans="1:29" x14ac:dyDescent="0.3">
      <c r="A1642" s="1"/>
      <c r="B1642" s="1"/>
      <c r="C1642" s="1"/>
      <c r="D1642" s="3"/>
      <c r="E1642" s="1"/>
      <c r="F1642" s="1"/>
      <c r="G1642" s="1"/>
      <c r="H1642" s="1"/>
      <c r="I1642" s="1"/>
      <c r="J1642" s="1"/>
      <c r="K1642" s="1"/>
      <c r="L1642" s="1"/>
      <c r="M1642" s="1"/>
      <c r="O1642" s="1"/>
      <c r="P1642" s="1"/>
      <c r="Q1642" s="1"/>
      <c r="R1642" s="1"/>
      <c r="S1642" s="1"/>
      <c r="T1642" s="1"/>
      <c r="U1642" s="1"/>
      <c r="V1642" s="1"/>
      <c r="W1642" s="1"/>
      <c r="X1642" s="1"/>
      <c r="Y1642" s="1"/>
      <c r="Z1642" s="1"/>
      <c r="AA1642" s="1"/>
      <c r="AB1642" s="1"/>
      <c r="AC1642" s="1"/>
    </row>
    <row r="1643" spans="1:29" x14ac:dyDescent="0.3">
      <c r="A1643" s="1"/>
      <c r="B1643" s="1"/>
      <c r="C1643" s="1"/>
      <c r="D1643" s="3"/>
      <c r="E1643" s="1"/>
      <c r="F1643" s="1"/>
      <c r="G1643" s="1"/>
      <c r="H1643" s="1"/>
      <c r="I1643" s="1"/>
      <c r="J1643" s="1"/>
      <c r="K1643" s="1"/>
      <c r="L1643" s="1"/>
      <c r="M1643" s="1"/>
      <c r="O1643" s="1"/>
      <c r="P1643" s="1"/>
      <c r="Q1643" s="1"/>
      <c r="R1643" s="1"/>
      <c r="S1643" s="1"/>
      <c r="T1643" s="1"/>
      <c r="U1643" s="1"/>
      <c r="V1643" s="1"/>
      <c r="W1643" s="1"/>
      <c r="X1643" s="1"/>
      <c r="Y1643" s="1"/>
      <c r="Z1643" s="1"/>
      <c r="AA1643" s="1"/>
      <c r="AB1643" s="1"/>
      <c r="AC1643" s="1"/>
    </row>
    <row r="1644" spans="1:29" x14ac:dyDescent="0.3">
      <c r="A1644" s="1"/>
      <c r="B1644" s="1"/>
      <c r="C1644" s="1"/>
      <c r="D1644" s="3"/>
      <c r="E1644" s="1"/>
      <c r="F1644" s="1"/>
      <c r="G1644" s="1"/>
      <c r="H1644" s="1"/>
      <c r="I1644" s="1"/>
      <c r="J1644" s="1"/>
      <c r="K1644" s="1"/>
      <c r="L1644" s="1"/>
      <c r="M1644" s="1"/>
      <c r="O1644" s="1"/>
      <c r="P1644" s="1"/>
      <c r="Q1644" s="1"/>
      <c r="R1644" s="1"/>
      <c r="S1644" s="1"/>
      <c r="T1644" s="1"/>
      <c r="U1644" s="1"/>
      <c r="V1644" s="1"/>
      <c r="W1644" s="1"/>
      <c r="X1644" s="1"/>
      <c r="Y1644" s="1"/>
      <c r="Z1644" s="1"/>
      <c r="AA1644" s="1"/>
      <c r="AB1644" s="1"/>
      <c r="AC1644" s="1"/>
    </row>
    <row r="1645" spans="1:29" x14ac:dyDescent="0.3">
      <c r="A1645" s="1"/>
      <c r="B1645" s="1"/>
      <c r="C1645" s="1"/>
      <c r="D1645" s="3"/>
      <c r="E1645" s="1"/>
      <c r="F1645" s="1"/>
      <c r="G1645" s="1"/>
      <c r="H1645" s="1"/>
      <c r="I1645" s="1"/>
      <c r="J1645" s="1"/>
      <c r="K1645" s="1"/>
      <c r="L1645" s="1"/>
      <c r="M1645" s="1"/>
      <c r="O1645" s="1"/>
      <c r="P1645" s="1"/>
      <c r="Q1645" s="1"/>
      <c r="R1645" s="1"/>
      <c r="S1645" s="1"/>
      <c r="T1645" s="1"/>
      <c r="U1645" s="1"/>
      <c r="V1645" s="1"/>
      <c r="W1645" s="1"/>
      <c r="X1645" s="1"/>
      <c r="Y1645" s="1"/>
      <c r="Z1645" s="1"/>
      <c r="AA1645" s="1"/>
      <c r="AB1645" s="1"/>
      <c r="AC1645" s="1"/>
    </row>
    <row r="1646" spans="1:29" x14ac:dyDescent="0.3">
      <c r="A1646" s="1"/>
      <c r="B1646" s="1"/>
      <c r="C1646" s="1"/>
      <c r="D1646" s="3"/>
      <c r="E1646" s="1"/>
      <c r="F1646" s="1"/>
      <c r="G1646" s="1"/>
      <c r="H1646" s="1"/>
      <c r="I1646" s="1"/>
      <c r="J1646" s="1"/>
      <c r="K1646" s="1"/>
      <c r="L1646" s="1"/>
      <c r="M1646" s="1"/>
      <c r="O1646" s="1"/>
      <c r="P1646" s="1"/>
      <c r="Q1646" s="1"/>
      <c r="R1646" s="1"/>
      <c r="S1646" s="1"/>
      <c r="T1646" s="1"/>
      <c r="U1646" s="1"/>
      <c r="V1646" s="1"/>
      <c r="W1646" s="1"/>
      <c r="X1646" s="1"/>
      <c r="Y1646" s="1"/>
      <c r="Z1646" s="1"/>
      <c r="AA1646" s="1"/>
      <c r="AB1646" s="1"/>
      <c r="AC1646" s="1"/>
    </row>
    <row r="1647" spans="1:29" x14ac:dyDescent="0.3">
      <c r="A1647" s="1"/>
      <c r="B1647" s="1"/>
      <c r="C1647" s="1"/>
      <c r="D1647" s="3"/>
      <c r="E1647" s="1"/>
      <c r="F1647" s="1"/>
      <c r="G1647" s="1"/>
      <c r="H1647" s="1"/>
      <c r="I1647" s="1"/>
      <c r="J1647" s="1"/>
      <c r="K1647" s="1"/>
      <c r="L1647" s="1"/>
      <c r="M1647" s="1"/>
      <c r="O1647" s="1"/>
      <c r="P1647" s="1"/>
      <c r="Q1647" s="1"/>
      <c r="R1647" s="1"/>
      <c r="S1647" s="1"/>
      <c r="T1647" s="1"/>
      <c r="U1647" s="1"/>
      <c r="V1647" s="1"/>
      <c r="W1647" s="1"/>
      <c r="X1647" s="1"/>
      <c r="Y1647" s="1"/>
      <c r="Z1647" s="1"/>
      <c r="AA1647" s="1"/>
      <c r="AB1647" s="1"/>
      <c r="AC1647" s="1"/>
    </row>
    <row r="1648" spans="1:29" x14ac:dyDescent="0.3">
      <c r="A1648" s="1"/>
      <c r="B1648" s="1"/>
      <c r="C1648" s="1"/>
      <c r="D1648" s="3"/>
      <c r="E1648" s="1"/>
      <c r="F1648" s="1"/>
      <c r="G1648" s="1"/>
      <c r="H1648" s="1"/>
      <c r="I1648" s="1"/>
      <c r="J1648" s="1"/>
      <c r="K1648" s="1"/>
      <c r="L1648" s="1"/>
      <c r="M1648" s="1"/>
      <c r="O1648" s="1"/>
      <c r="P1648" s="1"/>
      <c r="Q1648" s="1"/>
      <c r="R1648" s="1"/>
      <c r="S1648" s="1"/>
      <c r="T1648" s="1"/>
      <c r="U1648" s="1"/>
      <c r="V1648" s="1"/>
      <c r="W1648" s="1"/>
      <c r="X1648" s="1"/>
      <c r="Y1648" s="1"/>
      <c r="Z1648" s="1"/>
      <c r="AA1648" s="1"/>
      <c r="AB1648" s="1"/>
      <c r="AC1648" s="1"/>
    </row>
    <row r="1649" spans="1:29" x14ac:dyDescent="0.3">
      <c r="A1649" s="1"/>
      <c r="B1649" s="1"/>
      <c r="C1649" s="1"/>
      <c r="D1649" s="3"/>
      <c r="E1649" s="1"/>
      <c r="F1649" s="1"/>
      <c r="G1649" s="1"/>
      <c r="H1649" s="1"/>
      <c r="I1649" s="1"/>
      <c r="J1649" s="1"/>
      <c r="K1649" s="1"/>
      <c r="L1649" s="1"/>
      <c r="M1649" s="1"/>
      <c r="O1649" s="1"/>
      <c r="P1649" s="1"/>
      <c r="Q1649" s="1"/>
      <c r="R1649" s="1"/>
      <c r="S1649" s="1"/>
      <c r="T1649" s="1"/>
      <c r="U1649" s="1"/>
      <c r="V1649" s="1"/>
      <c r="W1649" s="1"/>
      <c r="X1649" s="1"/>
      <c r="Y1649" s="1"/>
      <c r="Z1649" s="1"/>
      <c r="AA1649" s="1"/>
      <c r="AB1649" s="1"/>
      <c r="AC1649" s="1"/>
    </row>
    <row r="1650" spans="1:29" x14ac:dyDescent="0.3">
      <c r="A1650" s="1"/>
      <c r="B1650" s="1"/>
      <c r="C1650" s="1"/>
      <c r="D1650" s="3"/>
      <c r="E1650" s="1"/>
      <c r="F1650" s="1"/>
      <c r="G1650" s="1"/>
      <c r="H1650" s="1"/>
      <c r="I1650" s="1"/>
      <c r="J1650" s="1"/>
      <c r="K1650" s="1"/>
      <c r="L1650" s="1"/>
      <c r="M1650" s="1"/>
      <c r="O1650" s="1"/>
      <c r="P1650" s="1"/>
      <c r="Q1650" s="1"/>
      <c r="R1650" s="1"/>
      <c r="S1650" s="1"/>
      <c r="T1650" s="1"/>
      <c r="U1650" s="1"/>
      <c r="V1650" s="1"/>
      <c r="W1650" s="1"/>
      <c r="X1650" s="1"/>
      <c r="Y1650" s="1"/>
      <c r="Z1650" s="1"/>
      <c r="AA1650" s="1"/>
      <c r="AB1650" s="1"/>
      <c r="AC1650" s="1"/>
    </row>
    <row r="1651" spans="1:29" x14ac:dyDescent="0.3">
      <c r="A1651" s="1"/>
      <c r="B1651" s="1"/>
      <c r="C1651" s="1"/>
      <c r="D1651" s="3"/>
      <c r="E1651" s="1"/>
      <c r="F1651" s="1"/>
      <c r="G1651" s="1"/>
      <c r="H1651" s="1"/>
      <c r="I1651" s="1"/>
      <c r="J1651" s="1"/>
      <c r="K1651" s="1"/>
      <c r="L1651" s="1"/>
      <c r="M1651" s="1"/>
      <c r="O1651" s="1"/>
      <c r="P1651" s="1"/>
      <c r="Q1651" s="1"/>
      <c r="R1651" s="1"/>
      <c r="S1651" s="1"/>
      <c r="T1651" s="1"/>
      <c r="U1651" s="1"/>
      <c r="V1651" s="1"/>
      <c r="W1651" s="1"/>
      <c r="X1651" s="1"/>
      <c r="Y1651" s="1"/>
      <c r="Z1651" s="1"/>
      <c r="AA1651" s="1"/>
      <c r="AB1651" s="1"/>
      <c r="AC1651" s="1"/>
    </row>
    <row r="1652" spans="1:29" x14ac:dyDescent="0.3">
      <c r="A1652" s="1"/>
      <c r="B1652" s="1"/>
      <c r="C1652" s="1"/>
      <c r="D1652" s="3"/>
      <c r="E1652" s="1"/>
      <c r="F1652" s="1"/>
      <c r="G1652" s="1"/>
      <c r="H1652" s="1"/>
      <c r="I1652" s="1"/>
      <c r="J1652" s="1"/>
      <c r="K1652" s="1"/>
      <c r="L1652" s="1"/>
      <c r="M1652" s="1"/>
      <c r="O1652" s="1"/>
      <c r="P1652" s="1"/>
      <c r="Q1652" s="1"/>
      <c r="R1652" s="1"/>
      <c r="S1652" s="1"/>
      <c r="T1652" s="1"/>
      <c r="U1652" s="1"/>
      <c r="V1652" s="1"/>
      <c r="W1652" s="1"/>
      <c r="X1652" s="1"/>
      <c r="Y1652" s="1"/>
      <c r="Z1652" s="1"/>
      <c r="AA1652" s="1"/>
      <c r="AB1652" s="1"/>
      <c r="AC1652" s="1"/>
    </row>
    <row r="1653" spans="1:29" x14ac:dyDescent="0.3">
      <c r="A1653" s="1"/>
      <c r="B1653" s="1"/>
      <c r="C1653" s="1"/>
      <c r="D1653" s="3"/>
      <c r="E1653" s="1"/>
      <c r="F1653" s="1"/>
      <c r="G1653" s="1"/>
      <c r="H1653" s="1"/>
      <c r="I1653" s="1"/>
      <c r="J1653" s="1"/>
      <c r="K1653" s="1"/>
      <c r="L1653" s="1"/>
      <c r="M1653" s="1"/>
      <c r="O1653" s="1"/>
      <c r="P1653" s="1"/>
      <c r="Q1653" s="1"/>
      <c r="R1653" s="1"/>
      <c r="S1653" s="1"/>
      <c r="T1653" s="1"/>
      <c r="U1653" s="1"/>
      <c r="V1653" s="1"/>
      <c r="W1653" s="1"/>
      <c r="X1653" s="1"/>
      <c r="Y1653" s="1"/>
      <c r="Z1653" s="1"/>
      <c r="AA1653" s="1"/>
      <c r="AB1653" s="1"/>
      <c r="AC1653" s="1"/>
    </row>
    <row r="1654" spans="1:29" x14ac:dyDescent="0.3">
      <c r="A1654" s="1"/>
      <c r="B1654" s="1"/>
      <c r="C1654" s="1"/>
      <c r="D1654" s="3"/>
      <c r="E1654" s="1"/>
      <c r="F1654" s="1"/>
      <c r="G1654" s="1"/>
      <c r="H1654" s="1"/>
      <c r="I1654" s="1"/>
      <c r="J1654" s="1"/>
      <c r="K1654" s="1"/>
      <c r="L1654" s="1"/>
      <c r="M1654" s="1"/>
      <c r="O1654" s="1"/>
      <c r="P1654" s="1"/>
      <c r="Q1654" s="1"/>
      <c r="R1654" s="1"/>
      <c r="S1654" s="1"/>
      <c r="T1654" s="1"/>
      <c r="U1654" s="1"/>
      <c r="V1654" s="1"/>
      <c r="W1654" s="1"/>
      <c r="X1654" s="1"/>
      <c r="Y1654" s="1"/>
      <c r="Z1654" s="1"/>
      <c r="AA1654" s="1"/>
      <c r="AB1654" s="1"/>
      <c r="AC1654" s="1"/>
    </row>
    <row r="1655" spans="1:29" x14ac:dyDescent="0.3">
      <c r="A1655" s="1"/>
      <c r="B1655" s="1"/>
      <c r="C1655" s="1"/>
      <c r="D1655" s="3"/>
      <c r="E1655" s="1"/>
      <c r="F1655" s="1"/>
      <c r="G1655" s="1"/>
      <c r="H1655" s="1"/>
      <c r="I1655" s="1"/>
      <c r="J1655" s="1"/>
      <c r="K1655" s="1"/>
      <c r="L1655" s="1"/>
      <c r="M1655" s="1"/>
      <c r="O1655" s="1"/>
      <c r="P1655" s="1"/>
      <c r="Q1655" s="1"/>
      <c r="R1655" s="1"/>
      <c r="S1655" s="1"/>
      <c r="T1655" s="1"/>
      <c r="U1655" s="1"/>
      <c r="V1655" s="1"/>
      <c r="W1655" s="1"/>
      <c r="X1655" s="1"/>
      <c r="Y1655" s="1"/>
      <c r="Z1655" s="1"/>
      <c r="AA1655" s="1"/>
      <c r="AB1655" s="1"/>
      <c r="AC1655" s="1"/>
    </row>
    <row r="1656" spans="1:29" x14ac:dyDescent="0.3">
      <c r="A1656" s="1"/>
      <c r="B1656" s="1"/>
      <c r="C1656" s="1"/>
      <c r="D1656" s="3"/>
      <c r="E1656" s="1"/>
      <c r="F1656" s="1"/>
      <c r="G1656" s="1"/>
      <c r="H1656" s="1"/>
      <c r="I1656" s="1"/>
      <c r="J1656" s="1"/>
      <c r="K1656" s="1"/>
      <c r="L1656" s="1"/>
      <c r="M1656" s="1"/>
      <c r="O1656" s="1"/>
      <c r="P1656" s="1"/>
      <c r="Q1656" s="1"/>
      <c r="R1656" s="1"/>
      <c r="S1656" s="1"/>
      <c r="T1656" s="1"/>
      <c r="U1656" s="1"/>
      <c r="V1656" s="1"/>
      <c r="W1656" s="1"/>
      <c r="X1656" s="1"/>
      <c r="Y1656" s="1"/>
      <c r="Z1656" s="1"/>
      <c r="AA1656" s="1"/>
      <c r="AB1656" s="1"/>
      <c r="AC1656" s="1"/>
    </row>
    <row r="1657" spans="1:29" x14ac:dyDescent="0.3">
      <c r="A1657" s="1"/>
      <c r="B1657" s="1"/>
      <c r="C1657" s="1"/>
      <c r="D1657" s="3"/>
      <c r="E1657" s="1"/>
      <c r="F1657" s="1"/>
      <c r="G1657" s="1"/>
      <c r="H1657" s="1"/>
      <c r="I1657" s="1"/>
      <c r="J1657" s="1"/>
      <c r="K1657" s="1"/>
      <c r="L1657" s="1"/>
      <c r="M1657" s="1"/>
      <c r="O1657" s="1"/>
      <c r="P1657" s="1"/>
      <c r="Q1657" s="1"/>
      <c r="R1657" s="1"/>
      <c r="S1657" s="1"/>
      <c r="T1657" s="1"/>
      <c r="U1657" s="1"/>
      <c r="V1657" s="1"/>
      <c r="W1657" s="1"/>
      <c r="X1657" s="1"/>
      <c r="Y1657" s="1"/>
      <c r="Z1657" s="1"/>
      <c r="AA1657" s="1"/>
      <c r="AB1657" s="1"/>
      <c r="AC1657" s="1"/>
    </row>
    <row r="1658" spans="1:29" x14ac:dyDescent="0.3">
      <c r="A1658" s="1"/>
      <c r="B1658" s="1"/>
      <c r="C1658" s="1"/>
      <c r="D1658" s="3"/>
      <c r="E1658" s="1"/>
      <c r="F1658" s="1"/>
      <c r="G1658" s="1"/>
      <c r="H1658" s="1"/>
      <c r="I1658" s="1"/>
      <c r="J1658" s="1"/>
      <c r="K1658" s="1"/>
      <c r="L1658" s="1"/>
      <c r="M1658" s="1"/>
      <c r="O1658" s="1"/>
      <c r="P1658" s="1"/>
      <c r="Q1658" s="1"/>
      <c r="R1658" s="1"/>
      <c r="S1658" s="1"/>
      <c r="T1658" s="1"/>
      <c r="U1658" s="1"/>
      <c r="V1658" s="1"/>
      <c r="W1658" s="1"/>
      <c r="X1658" s="1"/>
      <c r="Y1658" s="1"/>
      <c r="Z1658" s="1"/>
      <c r="AA1658" s="1"/>
      <c r="AB1658" s="1"/>
      <c r="AC1658" s="1"/>
    </row>
    <row r="1659" spans="1:29" x14ac:dyDescent="0.3">
      <c r="A1659" s="1"/>
      <c r="B1659" s="1"/>
      <c r="C1659" s="1"/>
      <c r="D1659" s="3"/>
      <c r="E1659" s="1"/>
      <c r="F1659" s="1"/>
      <c r="G1659" s="1"/>
      <c r="H1659" s="1"/>
      <c r="I1659" s="1"/>
      <c r="J1659" s="1"/>
      <c r="K1659" s="1"/>
      <c r="L1659" s="1"/>
      <c r="M1659" s="1"/>
      <c r="O1659" s="1"/>
      <c r="P1659" s="1"/>
      <c r="Q1659" s="1"/>
      <c r="R1659" s="1"/>
      <c r="S1659" s="1"/>
      <c r="T1659" s="1"/>
      <c r="U1659" s="1"/>
      <c r="V1659" s="1"/>
      <c r="W1659" s="1"/>
      <c r="X1659" s="1"/>
      <c r="Y1659" s="1"/>
      <c r="Z1659" s="1"/>
      <c r="AA1659" s="1"/>
      <c r="AB1659" s="1"/>
      <c r="AC1659" s="1"/>
    </row>
    <row r="1660" spans="1:29" x14ac:dyDescent="0.3">
      <c r="A1660" s="1"/>
      <c r="B1660" s="1"/>
      <c r="C1660" s="1"/>
      <c r="D1660" s="3"/>
      <c r="E1660" s="1"/>
      <c r="F1660" s="1"/>
      <c r="G1660" s="1"/>
      <c r="H1660" s="1"/>
      <c r="I1660" s="1"/>
      <c r="J1660" s="1"/>
      <c r="K1660" s="1"/>
      <c r="L1660" s="1"/>
      <c r="M1660" s="1"/>
      <c r="O1660" s="1"/>
      <c r="P1660" s="1"/>
      <c r="Q1660" s="1"/>
      <c r="R1660" s="1"/>
      <c r="S1660" s="1"/>
      <c r="T1660" s="1"/>
      <c r="U1660" s="1"/>
      <c r="V1660" s="1"/>
      <c r="W1660" s="1"/>
      <c r="X1660" s="1"/>
      <c r="Y1660" s="1"/>
      <c r="Z1660" s="1"/>
      <c r="AA1660" s="1"/>
      <c r="AB1660" s="1"/>
      <c r="AC1660" s="1"/>
    </row>
    <row r="1661" spans="1:29" x14ac:dyDescent="0.3">
      <c r="A1661" s="1"/>
      <c r="B1661" s="1"/>
      <c r="C1661" s="1"/>
      <c r="D1661" s="3"/>
      <c r="E1661" s="1"/>
      <c r="F1661" s="1"/>
      <c r="G1661" s="1"/>
      <c r="H1661" s="1"/>
      <c r="I1661" s="1"/>
      <c r="J1661" s="1"/>
      <c r="K1661" s="1"/>
      <c r="L1661" s="1"/>
      <c r="M1661" s="1"/>
      <c r="O1661" s="1"/>
      <c r="P1661" s="1"/>
      <c r="Q1661" s="1"/>
      <c r="R1661" s="1"/>
      <c r="S1661" s="1"/>
      <c r="T1661" s="1"/>
      <c r="U1661" s="1"/>
      <c r="V1661" s="1"/>
      <c r="W1661" s="1"/>
      <c r="X1661" s="1"/>
      <c r="Y1661" s="1"/>
      <c r="Z1661" s="1"/>
      <c r="AA1661" s="1"/>
      <c r="AB1661" s="1"/>
      <c r="AC1661" s="1"/>
    </row>
    <row r="1662" spans="1:29" x14ac:dyDescent="0.3">
      <c r="A1662" s="1"/>
      <c r="B1662" s="1"/>
      <c r="C1662" s="1"/>
      <c r="D1662" s="3"/>
      <c r="E1662" s="1"/>
      <c r="F1662" s="1"/>
      <c r="G1662" s="1"/>
      <c r="H1662" s="1"/>
      <c r="I1662" s="1"/>
      <c r="J1662" s="1"/>
      <c r="K1662" s="1"/>
      <c r="L1662" s="1"/>
      <c r="M1662" s="1"/>
      <c r="O1662" s="1"/>
      <c r="P1662" s="1"/>
      <c r="Q1662" s="1"/>
      <c r="R1662" s="1"/>
      <c r="S1662" s="1"/>
      <c r="T1662" s="1"/>
      <c r="U1662" s="1"/>
      <c r="V1662" s="1"/>
      <c r="W1662" s="1"/>
      <c r="X1662" s="1"/>
      <c r="Y1662" s="1"/>
      <c r="Z1662" s="1"/>
      <c r="AA1662" s="1"/>
      <c r="AB1662" s="1"/>
      <c r="AC1662" s="1"/>
    </row>
    <row r="1663" spans="1:29" x14ac:dyDescent="0.3">
      <c r="A1663" s="1"/>
      <c r="B1663" s="1"/>
      <c r="C1663" s="1"/>
      <c r="D1663" s="3"/>
      <c r="E1663" s="1"/>
      <c r="F1663" s="1"/>
      <c r="G1663" s="1"/>
      <c r="H1663" s="1"/>
      <c r="I1663" s="1"/>
      <c r="J1663" s="1"/>
      <c r="K1663" s="1"/>
      <c r="L1663" s="1"/>
      <c r="M1663" s="1"/>
      <c r="O1663" s="1"/>
      <c r="P1663" s="1"/>
      <c r="Q1663" s="1"/>
      <c r="R1663" s="1"/>
      <c r="S1663" s="1"/>
      <c r="T1663" s="1"/>
      <c r="U1663" s="1"/>
      <c r="V1663" s="1"/>
      <c r="W1663" s="1"/>
      <c r="X1663" s="1"/>
      <c r="Y1663" s="1"/>
      <c r="Z1663" s="1"/>
      <c r="AA1663" s="1"/>
      <c r="AB1663" s="1"/>
      <c r="AC1663" s="1"/>
    </row>
    <row r="1664" spans="1:29" x14ac:dyDescent="0.3">
      <c r="A1664" s="1"/>
      <c r="B1664" s="1"/>
      <c r="C1664" s="1"/>
      <c r="D1664" s="3"/>
      <c r="E1664" s="1"/>
      <c r="F1664" s="1"/>
      <c r="G1664" s="1"/>
      <c r="H1664" s="1"/>
      <c r="I1664" s="1"/>
      <c r="J1664" s="1"/>
      <c r="K1664" s="1"/>
      <c r="L1664" s="1"/>
      <c r="M1664" s="1"/>
      <c r="O1664" s="1"/>
      <c r="P1664" s="1"/>
      <c r="Q1664" s="1"/>
      <c r="R1664" s="1"/>
      <c r="S1664" s="1"/>
      <c r="T1664" s="1"/>
      <c r="U1664" s="1"/>
      <c r="V1664" s="1"/>
      <c r="W1664" s="1"/>
      <c r="X1664" s="1"/>
      <c r="Y1664" s="1"/>
      <c r="Z1664" s="1"/>
      <c r="AA1664" s="1"/>
      <c r="AB1664" s="1"/>
      <c r="AC1664" s="1"/>
    </row>
    <row r="1665" spans="1:29" x14ac:dyDescent="0.3">
      <c r="A1665" s="1"/>
      <c r="B1665" s="1"/>
      <c r="C1665" s="1"/>
      <c r="D1665" s="3"/>
      <c r="E1665" s="1"/>
      <c r="F1665" s="1"/>
      <c r="G1665" s="1"/>
      <c r="H1665" s="1"/>
      <c r="I1665" s="1"/>
      <c r="J1665" s="1"/>
      <c r="K1665" s="1"/>
      <c r="L1665" s="1"/>
      <c r="M1665" s="1"/>
      <c r="O1665" s="1"/>
      <c r="P1665" s="1"/>
      <c r="Q1665" s="1"/>
      <c r="R1665" s="1"/>
      <c r="S1665" s="1"/>
      <c r="T1665" s="1"/>
      <c r="U1665" s="1"/>
      <c r="V1665" s="1"/>
      <c r="W1665" s="1"/>
      <c r="X1665" s="1"/>
      <c r="Y1665" s="1"/>
      <c r="Z1665" s="1"/>
      <c r="AA1665" s="1"/>
      <c r="AB1665" s="1"/>
      <c r="AC1665" s="1"/>
    </row>
    <row r="1666" spans="1:29" x14ac:dyDescent="0.3">
      <c r="A1666" s="1"/>
      <c r="B1666" s="1"/>
      <c r="C1666" s="1"/>
      <c r="D1666" s="3"/>
      <c r="E1666" s="1"/>
      <c r="F1666" s="1"/>
      <c r="G1666" s="1"/>
      <c r="H1666" s="1"/>
      <c r="I1666" s="1"/>
      <c r="J1666" s="1"/>
      <c r="K1666" s="1"/>
      <c r="L1666" s="1"/>
      <c r="M1666" s="1"/>
      <c r="O1666" s="1"/>
      <c r="P1666" s="1"/>
      <c r="Q1666" s="1"/>
      <c r="R1666" s="1"/>
      <c r="S1666" s="1"/>
      <c r="T1666" s="1"/>
      <c r="U1666" s="1"/>
      <c r="V1666" s="1"/>
      <c r="W1666" s="1"/>
      <c r="X1666" s="1"/>
      <c r="Y1666" s="1"/>
      <c r="Z1666" s="1"/>
      <c r="AA1666" s="1"/>
      <c r="AB1666" s="1"/>
      <c r="AC1666" s="1"/>
    </row>
    <row r="1667" spans="1:29" x14ac:dyDescent="0.3">
      <c r="A1667" s="1"/>
      <c r="B1667" s="1"/>
      <c r="C1667" s="1"/>
      <c r="D1667" s="3"/>
      <c r="E1667" s="1"/>
      <c r="F1667" s="1"/>
      <c r="G1667" s="1"/>
      <c r="H1667" s="1"/>
      <c r="I1667" s="1"/>
      <c r="J1667" s="1"/>
      <c r="K1667" s="1"/>
      <c r="L1667" s="1"/>
      <c r="M1667" s="1"/>
      <c r="O1667" s="1"/>
      <c r="P1667" s="1"/>
      <c r="Q1667" s="1"/>
      <c r="R1667" s="1"/>
      <c r="S1667" s="1"/>
      <c r="T1667" s="1"/>
      <c r="U1667" s="1"/>
      <c r="V1667" s="1"/>
      <c r="W1667" s="1"/>
      <c r="X1667" s="1"/>
      <c r="Y1667" s="1"/>
      <c r="Z1667" s="1"/>
      <c r="AA1667" s="1"/>
      <c r="AB1667" s="1"/>
      <c r="AC1667" s="1"/>
    </row>
    <row r="1668" spans="1:29" x14ac:dyDescent="0.3">
      <c r="A1668" s="1"/>
      <c r="B1668" s="1"/>
      <c r="C1668" s="1"/>
      <c r="D1668" s="3"/>
      <c r="E1668" s="1"/>
      <c r="F1668" s="1"/>
      <c r="G1668" s="1"/>
      <c r="H1668" s="1"/>
      <c r="I1668" s="1"/>
      <c r="J1668" s="1"/>
      <c r="K1668" s="1"/>
      <c r="L1668" s="1"/>
      <c r="M1668" s="1"/>
      <c r="O1668" s="1"/>
      <c r="P1668" s="1"/>
      <c r="Q1668" s="1"/>
      <c r="R1668" s="1"/>
      <c r="S1668" s="1"/>
      <c r="T1668" s="1"/>
      <c r="U1668" s="1"/>
      <c r="V1668" s="1"/>
      <c r="W1668" s="1"/>
      <c r="X1668" s="1"/>
      <c r="Y1668" s="1"/>
      <c r="Z1668" s="1"/>
      <c r="AA1668" s="1"/>
      <c r="AB1668" s="1"/>
      <c r="AC1668" s="1"/>
    </row>
    <row r="1669" spans="1:29" x14ac:dyDescent="0.3">
      <c r="A1669" s="1"/>
      <c r="B1669" s="1"/>
      <c r="C1669" s="1"/>
      <c r="D1669" s="3"/>
      <c r="E1669" s="1"/>
      <c r="F1669" s="1"/>
      <c r="G1669" s="1"/>
      <c r="H1669" s="1"/>
      <c r="I1669" s="1"/>
      <c r="J1669" s="1"/>
      <c r="K1669" s="1"/>
      <c r="L1669" s="1"/>
      <c r="M1669" s="1"/>
      <c r="O1669" s="1"/>
      <c r="P1669" s="1"/>
      <c r="Q1669" s="1"/>
      <c r="R1669" s="1"/>
      <c r="S1669" s="1"/>
      <c r="T1669" s="1"/>
      <c r="U1669" s="1"/>
      <c r="V1669" s="1"/>
      <c r="W1669" s="1"/>
      <c r="X1669" s="1"/>
      <c r="Y1669" s="1"/>
      <c r="Z1669" s="1"/>
      <c r="AA1669" s="1"/>
      <c r="AB1669" s="1"/>
      <c r="AC1669" s="1"/>
    </row>
    <row r="1670" spans="1:29" x14ac:dyDescent="0.3">
      <c r="A1670" s="1"/>
      <c r="B1670" s="1"/>
      <c r="C1670" s="1"/>
      <c r="D1670" s="3"/>
      <c r="E1670" s="1"/>
      <c r="F1670" s="1"/>
      <c r="G1670" s="1"/>
      <c r="H1670" s="1"/>
      <c r="I1670" s="1"/>
      <c r="J1670" s="1"/>
      <c r="K1670" s="1"/>
      <c r="L1670" s="1"/>
      <c r="M1670" s="1"/>
      <c r="O1670" s="1"/>
      <c r="P1670" s="1"/>
      <c r="Q1670" s="1"/>
      <c r="R1670" s="1"/>
      <c r="S1670" s="1"/>
      <c r="T1670" s="1"/>
      <c r="U1670" s="1"/>
      <c r="V1670" s="1"/>
      <c r="W1670" s="1"/>
      <c r="X1670" s="1"/>
      <c r="Y1670" s="1"/>
      <c r="Z1670" s="1"/>
      <c r="AA1670" s="1"/>
      <c r="AB1670" s="1"/>
      <c r="AC1670" s="1"/>
    </row>
    <row r="1671" spans="1:29" x14ac:dyDescent="0.3">
      <c r="A1671" s="1"/>
      <c r="B1671" s="1"/>
      <c r="C1671" s="1"/>
      <c r="D1671" s="3"/>
      <c r="E1671" s="1"/>
      <c r="F1671" s="1"/>
      <c r="G1671" s="1"/>
      <c r="H1671" s="1"/>
      <c r="I1671" s="1"/>
      <c r="J1671" s="1"/>
      <c r="K1671" s="1"/>
      <c r="L1671" s="1"/>
      <c r="M1671" s="1"/>
      <c r="O1671" s="1"/>
      <c r="P1671" s="1"/>
      <c r="Q1671" s="1"/>
      <c r="R1671" s="1"/>
      <c r="S1671" s="1"/>
      <c r="T1671" s="1"/>
      <c r="U1671" s="1"/>
      <c r="V1671" s="1"/>
      <c r="W1671" s="1"/>
      <c r="X1671" s="1"/>
      <c r="Y1671" s="1"/>
      <c r="Z1671" s="1"/>
      <c r="AA1671" s="1"/>
      <c r="AB1671" s="1"/>
      <c r="AC1671" s="1"/>
    </row>
    <row r="1672" spans="1:29" x14ac:dyDescent="0.3">
      <c r="A1672" s="1"/>
      <c r="B1672" s="1"/>
      <c r="C1672" s="1"/>
      <c r="D1672" s="3"/>
      <c r="E1672" s="1"/>
      <c r="F1672" s="1"/>
      <c r="G1672" s="1"/>
      <c r="H1672" s="1"/>
      <c r="I1672" s="1"/>
      <c r="J1672" s="1"/>
      <c r="K1672" s="1"/>
      <c r="L1672" s="1"/>
      <c r="M1672" s="1"/>
      <c r="O1672" s="1"/>
      <c r="P1672" s="1"/>
      <c r="Q1672" s="1"/>
      <c r="R1672" s="1"/>
      <c r="S1672" s="1"/>
      <c r="T1672" s="1"/>
      <c r="U1672" s="1"/>
      <c r="V1672" s="1"/>
      <c r="W1672" s="1"/>
      <c r="X1672" s="1"/>
      <c r="Y1672" s="1"/>
      <c r="Z1672" s="1"/>
      <c r="AA1672" s="1"/>
      <c r="AB1672" s="1"/>
      <c r="AC1672" s="1"/>
    </row>
    <row r="1673" spans="1:29" x14ac:dyDescent="0.3">
      <c r="A1673" s="1"/>
      <c r="B1673" s="1"/>
      <c r="C1673" s="1"/>
      <c r="D1673" s="3"/>
      <c r="E1673" s="1"/>
      <c r="F1673" s="1"/>
      <c r="G1673" s="1"/>
      <c r="H1673" s="1"/>
      <c r="I1673" s="1"/>
      <c r="J1673" s="1"/>
      <c r="K1673" s="1"/>
      <c r="L1673" s="1"/>
      <c r="M1673" s="1"/>
      <c r="O1673" s="1"/>
      <c r="P1673" s="1"/>
      <c r="Q1673" s="1"/>
      <c r="R1673" s="1"/>
      <c r="S1673" s="1"/>
      <c r="T1673" s="1"/>
      <c r="U1673" s="1"/>
      <c r="V1673" s="1"/>
      <c r="W1673" s="1"/>
      <c r="X1673" s="1"/>
      <c r="Y1673" s="1"/>
      <c r="Z1673" s="1"/>
      <c r="AA1673" s="1"/>
      <c r="AB1673" s="1"/>
      <c r="AC1673" s="1"/>
    </row>
    <row r="1674" spans="1:29" x14ac:dyDescent="0.3">
      <c r="A1674" s="1"/>
      <c r="B1674" s="1"/>
      <c r="C1674" s="1"/>
      <c r="D1674" s="3"/>
      <c r="E1674" s="1"/>
      <c r="F1674" s="1"/>
      <c r="G1674" s="1"/>
      <c r="H1674" s="1"/>
      <c r="I1674" s="1"/>
      <c r="J1674" s="1"/>
      <c r="K1674" s="1"/>
      <c r="L1674" s="1"/>
      <c r="M1674" s="1"/>
      <c r="O1674" s="1"/>
      <c r="P1674" s="1"/>
      <c r="Q1674" s="1"/>
      <c r="R1674" s="1"/>
      <c r="S1674" s="1"/>
      <c r="T1674" s="1"/>
      <c r="U1674" s="1"/>
      <c r="V1674" s="1"/>
      <c r="W1674" s="1"/>
      <c r="X1674" s="1"/>
      <c r="Y1674" s="1"/>
      <c r="Z1674" s="1"/>
      <c r="AA1674" s="1"/>
      <c r="AB1674" s="1"/>
      <c r="AC1674" s="1"/>
    </row>
    <row r="1675" spans="1:29" x14ac:dyDescent="0.3">
      <c r="A1675" s="1"/>
      <c r="B1675" s="1"/>
      <c r="C1675" s="1"/>
      <c r="D1675" s="3"/>
      <c r="E1675" s="1"/>
      <c r="F1675" s="1"/>
      <c r="G1675" s="1"/>
      <c r="H1675" s="1"/>
      <c r="I1675" s="1"/>
      <c r="J1675" s="1"/>
      <c r="K1675" s="1"/>
      <c r="L1675" s="1"/>
      <c r="M1675" s="1"/>
      <c r="O1675" s="1"/>
      <c r="P1675" s="1"/>
      <c r="Q1675" s="1"/>
      <c r="R1675" s="1"/>
      <c r="S1675" s="1"/>
      <c r="T1675" s="1"/>
      <c r="U1675" s="1"/>
      <c r="V1675" s="1"/>
      <c r="W1675" s="1"/>
      <c r="X1675" s="1"/>
      <c r="Y1675" s="1"/>
      <c r="Z1675" s="1"/>
      <c r="AA1675" s="1"/>
      <c r="AB1675" s="1"/>
      <c r="AC1675" s="1"/>
    </row>
    <row r="1676" spans="1:29" x14ac:dyDescent="0.3">
      <c r="A1676" s="1"/>
      <c r="B1676" s="1"/>
      <c r="C1676" s="1"/>
      <c r="D1676" s="3"/>
      <c r="E1676" s="1"/>
      <c r="F1676" s="1"/>
      <c r="G1676" s="1"/>
      <c r="H1676" s="1"/>
      <c r="I1676" s="1"/>
      <c r="J1676" s="1"/>
      <c r="K1676" s="1"/>
      <c r="L1676" s="1"/>
      <c r="M1676" s="1"/>
      <c r="O1676" s="1"/>
      <c r="P1676" s="1"/>
      <c r="Q1676" s="1"/>
      <c r="R1676" s="1"/>
      <c r="S1676" s="1"/>
      <c r="T1676" s="1"/>
      <c r="U1676" s="1"/>
      <c r="V1676" s="1"/>
      <c r="W1676" s="1"/>
      <c r="X1676" s="1"/>
      <c r="Y1676" s="1"/>
      <c r="Z1676" s="1"/>
      <c r="AA1676" s="1"/>
      <c r="AB1676" s="1"/>
      <c r="AC1676" s="1"/>
    </row>
    <row r="1677" spans="1:29" x14ac:dyDescent="0.3">
      <c r="A1677" s="1"/>
      <c r="B1677" s="1"/>
      <c r="C1677" s="1"/>
      <c r="D1677" s="3"/>
      <c r="E1677" s="1"/>
      <c r="F1677" s="1"/>
      <c r="G1677" s="1"/>
      <c r="H1677" s="1"/>
      <c r="I1677" s="1"/>
      <c r="J1677" s="1"/>
      <c r="K1677" s="1"/>
      <c r="L1677" s="1"/>
      <c r="M1677" s="1"/>
      <c r="O1677" s="1"/>
      <c r="P1677" s="1"/>
      <c r="Q1677" s="1"/>
      <c r="R1677" s="1"/>
      <c r="S1677" s="1"/>
      <c r="T1677" s="1"/>
      <c r="U1677" s="1"/>
      <c r="V1677" s="1"/>
      <c r="W1677" s="1"/>
      <c r="X1677" s="1"/>
      <c r="Y1677" s="1"/>
      <c r="Z1677" s="1"/>
      <c r="AA1677" s="1"/>
      <c r="AB1677" s="1"/>
      <c r="AC1677" s="1"/>
    </row>
    <row r="1678" spans="1:29" x14ac:dyDescent="0.3">
      <c r="A1678" s="1"/>
      <c r="B1678" s="1"/>
      <c r="C1678" s="1"/>
      <c r="D1678" s="3"/>
      <c r="E1678" s="1"/>
      <c r="F1678" s="1"/>
      <c r="G1678" s="1"/>
      <c r="H1678" s="1"/>
      <c r="I1678" s="1"/>
      <c r="J1678" s="1"/>
      <c r="K1678" s="1"/>
      <c r="L1678" s="1"/>
      <c r="M1678" s="1"/>
      <c r="O1678" s="1"/>
      <c r="P1678" s="1"/>
      <c r="Q1678" s="1"/>
      <c r="R1678" s="1"/>
      <c r="S1678" s="1"/>
      <c r="T1678" s="1"/>
      <c r="U1678" s="1"/>
      <c r="V1678" s="1"/>
      <c r="W1678" s="1"/>
      <c r="X1678" s="1"/>
      <c r="Y1678" s="1"/>
      <c r="Z1678" s="1"/>
      <c r="AA1678" s="1"/>
      <c r="AB1678" s="1"/>
      <c r="AC1678" s="1"/>
    </row>
    <row r="1679" spans="1:29" x14ac:dyDescent="0.3">
      <c r="A1679" s="1"/>
      <c r="B1679" s="1"/>
      <c r="C1679" s="1"/>
      <c r="D1679" s="3"/>
      <c r="E1679" s="1"/>
      <c r="F1679" s="1"/>
      <c r="G1679" s="1"/>
      <c r="H1679" s="1"/>
      <c r="I1679" s="1"/>
      <c r="J1679" s="1"/>
      <c r="K1679" s="1"/>
      <c r="L1679" s="1"/>
      <c r="M1679" s="1"/>
      <c r="O1679" s="1"/>
      <c r="P1679" s="1"/>
      <c r="Q1679" s="1"/>
      <c r="R1679" s="1"/>
      <c r="S1679" s="1"/>
      <c r="T1679" s="1"/>
      <c r="U1679" s="1"/>
      <c r="V1679" s="1"/>
      <c r="W1679" s="1"/>
      <c r="X1679" s="1"/>
      <c r="Y1679" s="1"/>
      <c r="Z1679" s="1"/>
      <c r="AA1679" s="1"/>
      <c r="AB1679" s="1"/>
      <c r="AC1679" s="1"/>
    </row>
    <row r="1680" spans="1:29" x14ac:dyDescent="0.3">
      <c r="A1680" s="1"/>
      <c r="B1680" s="1"/>
      <c r="C1680" s="1"/>
      <c r="D1680" s="3"/>
      <c r="E1680" s="1"/>
      <c r="F1680" s="1"/>
      <c r="G1680" s="1"/>
      <c r="H1680" s="1"/>
      <c r="I1680" s="1"/>
      <c r="J1680" s="1"/>
      <c r="K1680" s="1"/>
      <c r="L1680" s="1"/>
      <c r="M1680" s="1"/>
      <c r="O1680" s="1"/>
      <c r="P1680" s="1"/>
      <c r="Q1680" s="1"/>
      <c r="R1680" s="1"/>
      <c r="S1680" s="1"/>
      <c r="T1680" s="1"/>
      <c r="U1680" s="1"/>
      <c r="V1680" s="1"/>
      <c r="W1680" s="1"/>
      <c r="X1680" s="1"/>
      <c r="Y1680" s="1"/>
      <c r="Z1680" s="1"/>
      <c r="AA1680" s="1"/>
      <c r="AB1680" s="1"/>
      <c r="AC1680" s="1"/>
    </row>
    <row r="1681" spans="1:29" x14ac:dyDescent="0.3">
      <c r="A1681" s="1"/>
      <c r="B1681" s="1"/>
      <c r="C1681" s="1"/>
      <c r="D1681" s="3"/>
      <c r="E1681" s="1"/>
      <c r="F1681" s="1"/>
      <c r="G1681" s="1"/>
      <c r="H1681" s="1"/>
      <c r="I1681" s="1"/>
      <c r="J1681" s="1"/>
      <c r="K1681" s="1"/>
      <c r="L1681" s="1"/>
      <c r="M1681" s="1"/>
      <c r="O1681" s="1"/>
      <c r="P1681" s="1"/>
      <c r="Q1681" s="1"/>
      <c r="R1681" s="1"/>
      <c r="S1681" s="1"/>
      <c r="T1681" s="1"/>
      <c r="U1681" s="1"/>
      <c r="V1681" s="1"/>
      <c r="W1681" s="1"/>
      <c r="X1681" s="1"/>
      <c r="Y1681" s="1"/>
      <c r="Z1681" s="1"/>
      <c r="AA1681" s="1"/>
      <c r="AB1681" s="1"/>
      <c r="AC1681" s="1"/>
    </row>
    <row r="1682" spans="1:29" x14ac:dyDescent="0.3">
      <c r="A1682" s="1"/>
      <c r="B1682" s="1"/>
      <c r="C1682" s="1"/>
      <c r="D1682" s="3"/>
      <c r="E1682" s="1"/>
      <c r="F1682" s="1"/>
      <c r="G1682" s="1"/>
      <c r="H1682" s="1"/>
      <c r="I1682" s="1"/>
      <c r="J1682" s="1"/>
      <c r="K1682" s="1"/>
      <c r="L1682" s="1"/>
      <c r="M1682" s="1"/>
      <c r="O1682" s="1"/>
      <c r="P1682" s="1"/>
      <c r="Q1682" s="1"/>
      <c r="R1682" s="1"/>
      <c r="S1682" s="1"/>
      <c r="T1682" s="1"/>
      <c r="U1682" s="1"/>
      <c r="V1682" s="1"/>
      <c r="W1682" s="1"/>
      <c r="X1682" s="1"/>
      <c r="Y1682" s="1"/>
      <c r="Z1682" s="1"/>
      <c r="AA1682" s="1"/>
      <c r="AB1682" s="1"/>
      <c r="AC1682" s="1"/>
    </row>
    <row r="1683" spans="1:29" x14ac:dyDescent="0.3">
      <c r="A1683" s="1"/>
      <c r="B1683" s="1"/>
      <c r="C1683" s="1"/>
      <c r="D1683" s="3"/>
      <c r="E1683" s="1"/>
      <c r="F1683" s="1"/>
      <c r="G1683" s="1"/>
      <c r="H1683" s="1"/>
      <c r="I1683" s="1"/>
      <c r="J1683" s="1"/>
      <c r="K1683" s="1"/>
      <c r="L1683" s="1"/>
      <c r="M1683" s="1"/>
      <c r="O1683" s="1"/>
      <c r="P1683" s="1"/>
      <c r="Q1683" s="1"/>
      <c r="R1683" s="1"/>
      <c r="S1683" s="1"/>
      <c r="T1683" s="1"/>
      <c r="U1683" s="1"/>
      <c r="V1683" s="1"/>
      <c r="W1683" s="1"/>
      <c r="X1683" s="1"/>
      <c r="Y1683" s="1"/>
      <c r="Z1683" s="1"/>
      <c r="AA1683" s="1"/>
      <c r="AB1683" s="1"/>
      <c r="AC1683" s="1"/>
    </row>
    <row r="1684" spans="1:29" x14ac:dyDescent="0.3">
      <c r="A1684" s="1"/>
      <c r="B1684" s="1"/>
      <c r="C1684" s="1"/>
      <c r="D1684" s="3"/>
      <c r="E1684" s="1"/>
      <c r="F1684" s="1"/>
      <c r="G1684" s="1"/>
      <c r="H1684" s="1"/>
      <c r="I1684" s="1"/>
      <c r="J1684" s="1"/>
      <c r="K1684" s="1"/>
      <c r="L1684" s="1"/>
      <c r="M1684" s="1"/>
      <c r="O1684" s="1"/>
      <c r="P1684" s="1"/>
      <c r="Q1684" s="1"/>
      <c r="R1684" s="1"/>
      <c r="S1684" s="1"/>
      <c r="T1684" s="1"/>
      <c r="U1684" s="1"/>
      <c r="V1684" s="1"/>
      <c r="W1684" s="1"/>
      <c r="X1684" s="1"/>
      <c r="Y1684" s="1"/>
      <c r="Z1684" s="1"/>
      <c r="AA1684" s="1"/>
      <c r="AB1684" s="1"/>
      <c r="AC1684" s="1"/>
    </row>
    <row r="1685" spans="1:29" x14ac:dyDescent="0.3">
      <c r="A1685" s="1"/>
      <c r="B1685" s="1"/>
      <c r="C1685" s="1"/>
      <c r="D1685" s="3"/>
      <c r="E1685" s="1"/>
      <c r="F1685" s="1"/>
      <c r="G1685" s="1"/>
      <c r="H1685" s="1"/>
      <c r="I1685" s="1"/>
      <c r="J1685" s="1"/>
      <c r="K1685" s="1"/>
      <c r="L1685" s="1"/>
      <c r="M1685" s="1"/>
      <c r="O1685" s="1"/>
      <c r="P1685" s="1"/>
      <c r="Q1685" s="1"/>
      <c r="R1685" s="1"/>
      <c r="S1685" s="1"/>
      <c r="T1685" s="1"/>
      <c r="U1685" s="1"/>
      <c r="V1685" s="1"/>
      <c r="W1685" s="1"/>
      <c r="X1685" s="1"/>
      <c r="Y1685" s="1"/>
      <c r="Z1685" s="1"/>
      <c r="AA1685" s="1"/>
      <c r="AB1685" s="1"/>
      <c r="AC1685" s="1"/>
    </row>
    <row r="1686" spans="1:29" x14ac:dyDescent="0.3">
      <c r="A1686" s="1"/>
      <c r="B1686" s="1"/>
      <c r="C1686" s="1"/>
      <c r="D1686" s="3"/>
      <c r="E1686" s="1"/>
      <c r="F1686" s="1"/>
      <c r="G1686" s="1"/>
      <c r="H1686" s="1"/>
      <c r="I1686" s="1"/>
      <c r="J1686" s="1"/>
      <c r="K1686" s="1"/>
      <c r="L1686" s="1"/>
      <c r="M1686" s="1"/>
      <c r="O1686" s="1"/>
      <c r="P1686" s="1"/>
      <c r="Q1686" s="1"/>
      <c r="R1686" s="1"/>
      <c r="S1686" s="1"/>
      <c r="T1686" s="1"/>
      <c r="U1686" s="1"/>
      <c r="V1686" s="1"/>
      <c r="W1686" s="1"/>
      <c r="X1686" s="1"/>
      <c r="Y1686" s="1"/>
      <c r="Z1686" s="1"/>
      <c r="AA1686" s="1"/>
      <c r="AB1686" s="1"/>
      <c r="AC1686" s="1"/>
    </row>
    <row r="1687" spans="1:29" x14ac:dyDescent="0.3">
      <c r="A1687" s="1"/>
      <c r="B1687" s="1"/>
      <c r="C1687" s="1"/>
      <c r="D1687" s="3"/>
      <c r="E1687" s="1"/>
      <c r="F1687" s="1"/>
      <c r="G1687" s="1"/>
      <c r="H1687" s="1"/>
      <c r="I1687" s="1"/>
      <c r="J1687" s="1"/>
      <c r="K1687" s="1"/>
      <c r="L1687" s="1"/>
      <c r="M1687" s="1"/>
      <c r="O1687" s="1"/>
      <c r="P1687" s="1"/>
      <c r="Q1687" s="1"/>
      <c r="R1687" s="1"/>
      <c r="S1687" s="1"/>
      <c r="T1687" s="1"/>
      <c r="U1687" s="1"/>
      <c r="V1687" s="1"/>
      <c r="W1687" s="1"/>
      <c r="X1687" s="1"/>
      <c r="Y1687" s="1"/>
      <c r="Z1687" s="1"/>
      <c r="AA1687" s="1"/>
      <c r="AB1687" s="1"/>
      <c r="AC1687" s="1"/>
    </row>
    <row r="1688" spans="1:29" x14ac:dyDescent="0.3">
      <c r="A1688" s="1"/>
      <c r="B1688" s="1"/>
      <c r="C1688" s="1"/>
      <c r="D1688" s="3"/>
      <c r="E1688" s="1"/>
      <c r="F1688" s="1"/>
      <c r="G1688" s="1"/>
      <c r="H1688" s="1"/>
      <c r="I1688" s="1"/>
      <c r="J1688" s="1"/>
      <c r="K1688" s="1"/>
      <c r="L1688" s="1"/>
      <c r="M1688" s="1"/>
      <c r="O1688" s="1"/>
      <c r="P1688" s="1"/>
      <c r="Q1688" s="1"/>
      <c r="R1688" s="1"/>
      <c r="S1688" s="1"/>
      <c r="T1688" s="1"/>
      <c r="U1688" s="1"/>
      <c r="V1688" s="1"/>
      <c r="W1688" s="1"/>
      <c r="X1688" s="1"/>
      <c r="Y1688" s="1"/>
      <c r="Z1688" s="1"/>
      <c r="AA1688" s="1"/>
      <c r="AB1688" s="1"/>
      <c r="AC1688" s="1"/>
    </row>
    <row r="1689" spans="1:29" x14ac:dyDescent="0.3">
      <c r="A1689" s="1"/>
      <c r="B1689" s="1"/>
      <c r="C1689" s="1"/>
      <c r="D1689" s="3"/>
      <c r="E1689" s="1"/>
      <c r="F1689" s="1"/>
      <c r="G1689" s="1"/>
      <c r="H1689" s="1"/>
      <c r="I1689" s="1"/>
      <c r="J1689" s="1"/>
      <c r="K1689" s="1"/>
      <c r="L1689" s="1"/>
      <c r="M1689" s="1"/>
      <c r="O1689" s="1"/>
      <c r="P1689" s="1"/>
      <c r="Q1689" s="1"/>
      <c r="R1689" s="1"/>
      <c r="S1689" s="1"/>
      <c r="T1689" s="1"/>
      <c r="U1689" s="1"/>
      <c r="V1689" s="1"/>
      <c r="W1689" s="1"/>
      <c r="X1689" s="1"/>
      <c r="Y1689" s="1"/>
      <c r="Z1689" s="1"/>
      <c r="AA1689" s="1"/>
      <c r="AB1689" s="1"/>
      <c r="AC1689" s="1"/>
    </row>
    <row r="1690" spans="1:29" x14ac:dyDescent="0.3">
      <c r="A1690" s="1"/>
      <c r="B1690" s="1"/>
      <c r="C1690" s="1"/>
      <c r="D1690" s="3"/>
      <c r="E1690" s="1"/>
      <c r="F1690" s="1"/>
      <c r="G1690" s="1"/>
      <c r="H1690" s="1"/>
      <c r="I1690" s="1"/>
      <c r="J1690" s="1"/>
      <c r="K1690" s="1"/>
      <c r="L1690" s="1"/>
      <c r="M1690" s="1"/>
      <c r="O1690" s="1"/>
      <c r="P1690" s="1"/>
      <c r="Q1690" s="1"/>
      <c r="R1690" s="1"/>
      <c r="S1690" s="1"/>
      <c r="T1690" s="1"/>
      <c r="U1690" s="1"/>
      <c r="V1690" s="1"/>
      <c r="W1690" s="1"/>
      <c r="X1690" s="1"/>
      <c r="Y1690" s="1"/>
      <c r="Z1690" s="1"/>
      <c r="AA1690" s="1"/>
      <c r="AB1690" s="1"/>
      <c r="AC1690" s="1"/>
    </row>
    <row r="1691" spans="1:29" x14ac:dyDescent="0.3">
      <c r="A1691" s="1"/>
      <c r="B1691" s="1"/>
      <c r="C1691" s="1"/>
      <c r="D1691" s="3"/>
      <c r="E1691" s="1"/>
      <c r="F1691" s="1"/>
      <c r="G1691" s="1"/>
      <c r="H1691" s="1"/>
      <c r="I1691" s="1"/>
      <c r="J1691" s="1"/>
      <c r="K1691" s="1"/>
      <c r="L1691" s="1"/>
      <c r="M1691" s="1"/>
      <c r="O1691" s="1"/>
      <c r="P1691" s="1"/>
      <c r="Q1691" s="1"/>
      <c r="R1691" s="1"/>
      <c r="S1691" s="1"/>
      <c r="T1691" s="1"/>
      <c r="U1691" s="1"/>
      <c r="V1691" s="1"/>
      <c r="W1691" s="1"/>
      <c r="X1691" s="1"/>
      <c r="Y1691" s="1"/>
      <c r="Z1691" s="1"/>
      <c r="AA1691" s="1"/>
      <c r="AB1691" s="1"/>
      <c r="AC1691" s="1"/>
    </row>
    <row r="1692" spans="1:29" x14ac:dyDescent="0.3">
      <c r="A1692" s="1"/>
      <c r="B1692" s="1"/>
      <c r="C1692" s="1"/>
      <c r="D1692" s="3"/>
      <c r="E1692" s="1"/>
      <c r="F1692" s="1"/>
      <c r="G1692" s="1"/>
      <c r="H1692" s="1"/>
      <c r="I1692" s="1"/>
      <c r="J1692" s="1"/>
      <c r="K1692" s="1"/>
      <c r="L1692" s="1"/>
      <c r="M1692" s="1"/>
      <c r="O1692" s="1"/>
      <c r="P1692" s="1"/>
      <c r="Q1692" s="1"/>
      <c r="R1692" s="1"/>
      <c r="S1692" s="1"/>
      <c r="T1692" s="1"/>
      <c r="U1692" s="1"/>
      <c r="V1692" s="1"/>
      <c r="W1692" s="1"/>
      <c r="X1692" s="1"/>
      <c r="Y1692" s="1"/>
      <c r="Z1692" s="1"/>
      <c r="AA1692" s="1"/>
      <c r="AB1692" s="1"/>
      <c r="AC1692" s="1"/>
    </row>
    <row r="1693" spans="1:29" x14ac:dyDescent="0.3">
      <c r="A1693" s="1"/>
      <c r="B1693" s="1"/>
      <c r="C1693" s="1"/>
      <c r="D1693" s="3"/>
      <c r="E1693" s="1"/>
      <c r="F1693" s="1"/>
      <c r="G1693" s="1"/>
      <c r="H1693" s="1"/>
      <c r="I1693" s="1"/>
      <c r="J1693" s="1"/>
      <c r="K1693" s="1"/>
      <c r="L1693" s="1"/>
      <c r="M1693" s="1"/>
      <c r="O1693" s="1"/>
      <c r="P1693" s="1"/>
      <c r="Q1693" s="1"/>
      <c r="R1693" s="1"/>
      <c r="S1693" s="1"/>
      <c r="T1693" s="1"/>
      <c r="U1693" s="1"/>
      <c r="V1693" s="1"/>
      <c r="W1693" s="1"/>
      <c r="X1693" s="1"/>
      <c r="Y1693" s="1"/>
      <c r="Z1693" s="1"/>
      <c r="AA1693" s="1"/>
      <c r="AB1693" s="1"/>
      <c r="AC1693" s="1"/>
    </row>
    <row r="1694" spans="1:29" x14ac:dyDescent="0.3">
      <c r="A1694" s="1"/>
      <c r="B1694" s="1"/>
      <c r="C1694" s="1"/>
      <c r="D1694" s="3"/>
      <c r="E1694" s="1"/>
      <c r="F1694" s="1"/>
      <c r="G1694" s="1"/>
      <c r="H1694" s="1"/>
      <c r="I1694" s="1"/>
      <c r="J1694" s="1"/>
      <c r="K1694" s="1"/>
      <c r="L1694" s="1"/>
      <c r="M1694" s="1"/>
      <c r="O1694" s="1"/>
      <c r="P1694" s="1"/>
      <c r="Q1694" s="1"/>
      <c r="R1694" s="1"/>
      <c r="S1694" s="1"/>
      <c r="T1694" s="1"/>
      <c r="U1694" s="1"/>
      <c r="V1694" s="1"/>
      <c r="W1694" s="1"/>
      <c r="X1694" s="1"/>
      <c r="Y1694" s="1"/>
      <c r="Z1694" s="1"/>
      <c r="AA1694" s="1"/>
      <c r="AB1694" s="1"/>
      <c r="AC1694" s="1"/>
    </row>
    <row r="1695" spans="1:29" x14ac:dyDescent="0.3">
      <c r="A1695" s="1"/>
      <c r="B1695" s="1"/>
      <c r="C1695" s="1"/>
      <c r="D1695" s="3"/>
      <c r="E1695" s="1"/>
      <c r="F1695" s="1"/>
      <c r="G1695" s="1"/>
      <c r="H1695" s="1"/>
      <c r="I1695" s="1"/>
      <c r="J1695" s="1"/>
      <c r="K1695" s="1"/>
      <c r="L1695" s="1"/>
      <c r="M1695" s="1"/>
      <c r="O1695" s="1"/>
      <c r="P1695" s="1"/>
      <c r="Q1695" s="1"/>
      <c r="R1695" s="1"/>
      <c r="S1695" s="1"/>
      <c r="T1695" s="1"/>
      <c r="U1695" s="1"/>
      <c r="V1695" s="1"/>
      <c r="W1695" s="1"/>
      <c r="X1695" s="1"/>
      <c r="Y1695" s="1"/>
      <c r="Z1695" s="1"/>
      <c r="AA1695" s="1"/>
      <c r="AB1695" s="1"/>
      <c r="AC1695" s="1"/>
    </row>
    <row r="1696" spans="1:29" x14ac:dyDescent="0.3">
      <c r="A1696" s="1"/>
      <c r="B1696" s="1"/>
      <c r="C1696" s="1"/>
      <c r="D1696" s="3"/>
      <c r="E1696" s="1"/>
      <c r="F1696" s="1"/>
      <c r="G1696" s="1"/>
      <c r="H1696" s="1"/>
      <c r="I1696" s="1"/>
      <c r="J1696" s="1"/>
      <c r="K1696" s="1"/>
      <c r="L1696" s="1"/>
      <c r="M1696" s="1"/>
      <c r="O1696" s="1"/>
      <c r="P1696" s="1"/>
      <c r="Q1696" s="1"/>
      <c r="R1696" s="1"/>
      <c r="S1696" s="1"/>
      <c r="T1696" s="1"/>
      <c r="U1696" s="1"/>
      <c r="V1696" s="1"/>
      <c r="W1696" s="1"/>
      <c r="X1696" s="1"/>
      <c r="Y1696" s="1"/>
      <c r="Z1696" s="1"/>
      <c r="AA1696" s="1"/>
      <c r="AB1696" s="1"/>
      <c r="AC1696" s="1"/>
    </row>
    <row r="1697" spans="1:29" x14ac:dyDescent="0.3">
      <c r="A1697" s="1"/>
      <c r="B1697" s="1"/>
      <c r="C1697" s="1"/>
      <c r="D1697" s="3"/>
      <c r="E1697" s="1"/>
      <c r="F1697" s="1"/>
      <c r="G1697" s="1"/>
      <c r="H1697" s="1"/>
      <c r="I1697" s="1"/>
      <c r="J1697" s="1"/>
      <c r="K1697" s="1"/>
      <c r="L1697" s="1"/>
      <c r="M1697" s="1"/>
      <c r="O1697" s="1"/>
      <c r="P1697" s="1"/>
      <c r="Q1697" s="1"/>
      <c r="R1697" s="1"/>
      <c r="S1697" s="1"/>
      <c r="T1697" s="1"/>
      <c r="U1697" s="1"/>
      <c r="V1697" s="1"/>
      <c r="W1697" s="1"/>
      <c r="X1697" s="1"/>
      <c r="Y1697" s="1"/>
      <c r="Z1697" s="1"/>
      <c r="AA1697" s="1"/>
      <c r="AB1697" s="1"/>
      <c r="AC1697" s="1"/>
    </row>
    <row r="1698" spans="1:29" x14ac:dyDescent="0.3">
      <c r="A1698" s="1"/>
      <c r="B1698" s="1"/>
      <c r="C1698" s="1"/>
      <c r="D1698" s="3"/>
      <c r="E1698" s="1"/>
      <c r="F1698" s="1"/>
      <c r="G1698" s="1"/>
      <c r="H1698" s="1"/>
      <c r="I1698" s="1"/>
      <c r="J1698" s="1"/>
      <c r="K1698" s="1"/>
      <c r="L1698" s="1"/>
      <c r="M1698" s="1"/>
      <c r="O1698" s="1"/>
      <c r="P1698" s="1"/>
      <c r="Q1698" s="1"/>
      <c r="R1698" s="1"/>
      <c r="S1698" s="1"/>
      <c r="T1698" s="1"/>
      <c r="U1698" s="1"/>
      <c r="V1698" s="1"/>
      <c r="W1698" s="1"/>
      <c r="X1698" s="1"/>
      <c r="Y1698" s="1"/>
      <c r="Z1698" s="1"/>
      <c r="AA1698" s="1"/>
      <c r="AB1698" s="1"/>
      <c r="AC1698" s="1"/>
    </row>
    <row r="1699" spans="1:29" x14ac:dyDescent="0.3">
      <c r="A1699" s="1"/>
      <c r="B1699" s="1"/>
      <c r="C1699" s="1"/>
      <c r="D1699" s="3"/>
      <c r="E1699" s="1"/>
      <c r="F1699" s="1"/>
      <c r="G1699" s="1"/>
      <c r="H1699" s="1"/>
      <c r="I1699" s="1"/>
      <c r="J1699" s="1"/>
      <c r="K1699" s="1"/>
      <c r="L1699" s="1"/>
      <c r="M1699" s="1"/>
      <c r="O1699" s="1"/>
      <c r="P1699" s="1"/>
      <c r="Q1699" s="1"/>
      <c r="R1699" s="1"/>
      <c r="S1699" s="1"/>
      <c r="T1699" s="1"/>
      <c r="U1699" s="1"/>
      <c r="V1699" s="1"/>
      <c r="W1699" s="1"/>
      <c r="X1699" s="1"/>
      <c r="Y1699" s="1"/>
      <c r="Z1699" s="1"/>
      <c r="AA1699" s="1"/>
      <c r="AB1699" s="1"/>
      <c r="AC1699" s="1"/>
    </row>
    <row r="1700" spans="1:29" x14ac:dyDescent="0.3">
      <c r="A1700" s="1"/>
      <c r="B1700" s="1"/>
      <c r="C1700" s="1"/>
      <c r="D1700" s="3"/>
      <c r="E1700" s="1"/>
      <c r="F1700" s="1"/>
      <c r="G1700" s="1"/>
      <c r="H1700" s="1"/>
      <c r="I1700" s="1"/>
      <c r="J1700" s="1"/>
      <c r="K1700" s="1"/>
      <c r="L1700" s="1"/>
      <c r="M1700" s="1"/>
      <c r="O1700" s="1"/>
      <c r="P1700" s="1"/>
      <c r="Q1700" s="1"/>
      <c r="R1700" s="1"/>
      <c r="S1700" s="1"/>
      <c r="T1700" s="1"/>
      <c r="U1700" s="1"/>
      <c r="V1700" s="1"/>
      <c r="W1700" s="1"/>
      <c r="X1700" s="1"/>
      <c r="Y1700" s="1"/>
      <c r="Z1700" s="1"/>
      <c r="AA1700" s="1"/>
      <c r="AB1700" s="1"/>
      <c r="AC1700" s="1"/>
    </row>
    <row r="1701" spans="1:29" x14ac:dyDescent="0.3">
      <c r="A1701" s="1"/>
      <c r="B1701" s="1"/>
      <c r="C1701" s="1"/>
      <c r="D1701" s="3"/>
      <c r="E1701" s="1"/>
      <c r="F1701" s="1"/>
      <c r="G1701" s="1"/>
      <c r="H1701" s="1"/>
      <c r="I1701" s="1"/>
      <c r="J1701" s="1"/>
      <c r="K1701" s="1"/>
      <c r="L1701" s="1"/>
      <c r="M1701" s="1"/>
      <c r="O1701" s="1"/>
      <c r="P1701" s="1"/>
      <c r="Q1701" s="1"/>
      <c r="R1701" s="1"/>
      <c r="S1701" s="1"/>
      <c r="T1701" s="1"/>
      <c r="U1701" s="1"/>
      <c r="V1701" s="1"/>
      <c r="W1701" s="1"/>
      <c r="X1701" s="1"/>
      <c r="Y1701" s="1"/>
      <c r="Z1701" s="1"/>
      <c r="AA1701" s="1"/>
      <c r="AB1701" s="1"/>
      <c r="AC1701" s="1"/>
    </row>
    <row r="1702" spans="1:29" x14ac:dyDescent="0.3">
      <c r="A1702" s="1"/>
      <c r="B1702" s="1"/>
      <c r="C1702" s="1"/>
      <c r="D1702" s="3"/>
      <c r="E1702" s="1"/>
      <c r="F1702" s="1"/>
      <c r="G1702" s="1"/>
      <c r="H1702" s="1"/>
      <c r="I1702" s="1"/>
      <c r="J1702" s="1"/>
      <c r="K1702" s="1"/>
      <c r="L1702" s="1"/>
      <c r="M1702" s="1"/>
      <c r="O1702" s="1"/>
      <c r="P1702" s="1"/>
      <c r="Q1702" s="1"/>
      <c r="R1702" s="1"/>
      <c r="S1702" s="1"/>
      <c r="T1702" s="1"/>
      <c r="U1702" s="1"/>
      <c r="V1702" s="1"/>
      <c r="W1702" s="1"/>
      <c r="X1702" s="1"/>
      <c r="Y1702" s="1"/>
      <c r="Z1702" s="1"/>
      <c r="AA1702" s="1"/>
      <c r="AB1702" s="1"/>
      <c r="AC1702" s="1"/>
    </row>
    <row r="1703" spans="1:29" x14ac:dyDescent="0.3">
      <c r="A1703" s="1"/>
      <c r="B1703" s="1"/>
      <c r="C1703" s="1"/>
      <c r="D1703" s="3"/>
      <c r="E1703" s="1"/>
      <c r="F1703" s="1"/>
      <c r="G1703" s="1"/>
      <c r="H1703" s="1"/>
      <c r="I1703" s="1"/>
      <c r="J1703" s="1"/>
      <c r="K1703" s="1"/>
      <c r="L1703" s="1"/>
      <c r="M1703" s="1"/>
      <c r="O1703" s="1"/>
      <c r="P1703" s="1"/>
      <c r="Q1703" s="1"/>
      <c r="R1703" s="1"/>
      <c r="S1703" s="1"/>
      <c r="T1703" s="1"/>
      <c r="U1703" s="1"/>
      <c r="V1703" s="1"/>
      <c r="W1703" s="1"/>
      <c r="X1703" s="1"/>
      <c r="Y1703" s="1"/>
      <c r="Z1703" s="1"/>
      <c r="AA1703" s="1"/>
      <c r="AB1703" s="1"/>
      <c r="AC1703" s="1"/>
    </row>
    <row r="1704" spans="1:29" x14ac:dyDescent="0.3">
      <c r="A1704" s="1"/>
      <c r="B1704" s="1"/>
      <c r="C1704" s="1"/>
      <c r="D1704" s="3"/>
      <c r="E1704" s="1"/>
      <c r="F1704" s="1"/>
      <c r="G1704" s="1"/>
      <c r="H1704" s="1"/>
      <c r="I1704" s="1"/>
      <c r="J1704" s="1"/>
      <c r="K1704" s="1"/>
      <c r="L1704" s="1"/>
      <c r="M1704" s="1"/>
      <c r="O1704" s="1"/>
      <c r="P1704" s="1"/>
      <c r="Q1704" s="1"/>
      <c r="R1704" s="1"/>
      <c r="S1704" s="1"/>
      <c r="T1704" s="1"/>
      <c r="U1704" s="1"/>
      <c r="V1704" s="1"/>
      <c r="W1704" s="1"/>
      <c r="X1704" s="1"/>
      <c r="Y1704" s="1"/>
      <c r="Z1704" s="1"/>
      <c r="AA1704" s="1"/>
      <c r="AB1704" s="1"/>
      <c r="AC1704" s="1"/>
    </row>
    <row r="1705" spans="1:29" x14ac:dyDescent="0.3">
      <c r="A1705" s="1"/>
      <c r="B1705" s="1"/>
      <c r="C1705" s="1"/>
      <c r="D1705" s="3"/>
      <c r="E1705" s="1"/>
      <c r="F1705" s="1"/>
      <c r="G1705" s="1"/>
      <c r="H1705" s="1"/>
      <c r="I1705" s="1"/>
      <c r="J1705" s="1"/>
      <c r="K1705" s="1"/>
      <c r="L1705" s="1"/>
      <c r="M1705" s="1"/>
      <c r="O1705" s="1"/>
      <c r="P1705" s="1"/>
      <c r="Q1705" s="1"/>
      <c r="R1705" s="1"/>
      <c r="S1705" s="1"/>
      <c r="T1705" s="1"/>
      <c r="U1705" s="1"/>
      <c r="V1705" s="1"/>
      <c r="W1705" s="1"/>
      <c r="X1705" s="1"/>
      <c r="Y1705" s="1"/>
      <c r="Z1705" s="1"/>
      <c r="AA1705" s="1"/>
      <c r="AB1705" s="1"/>
      <c r="AC1705" s="1"/>
    </row>
    <row r="1706" spans="1:29" x14ac:dyDescent="0.3">
      <c r="A1706" s="1"/>
      <c r="B1706" s="1"/>
      <c r="C1706" s="1"/>
      <c r="D1706" s="3"/>
      <c r="E1706" s="1"/>
      <c r="F1706" s="1"/>
      <c r="G1706" s="1"/>
      <c r="H1706" s="1"/>
      <c r="I1706" s="1"/>
      <c r="J1706" s="1"/>
      <c r="K1706" s="1"/>
      <c r="L1706" s="1"/>
      <c r="M1706" s="1"/>
      <c r="O1706" s="1"/>
      <c r="P1706" s="1"/>
      <c r="Q1706" s="1"/>
      <c r="R1706" s="1"/>
      <c r="S1706" s="1"/>
      <c r="T1706" s="1"/>
      <c r="U1706" s="1"/>
      <c r="V1706" s="1"/>
      <c r="W1706" s="1"/>
      <c r="X1706" s="1"/>
      <c r="Y1706" s="1"/>
      <c r="Z1706" s="1"/>
      <c r="AA1706" s="1"/>
      <c r="AB1706" s="1"/>
      <c r="AC1706" s="1"/>
    </row>
    <row r="1707" spans="1:29" x14ac:dyDescent="0.3">
      <c r="A1707" s="1"/>
      <c r="B1707" s="1"/>
      <c r="C1707" s="1"/>
      <c r="D1707" s="3"/>
      <c r="E1707" s="1"/>
      <c r="F1707" s="1"/>
      <c r="G1707" s="1"/>
      <c r="H1707" s="1"/>
      <c r="I1707" s="1"/>
      <c r="J1707" s="1"/>
      <c r="K1707" s="1"/>
      <c r="L1707" s="1"/>
      <c r="M1707" s="1"/>
      <c r="O1707" s="1"/>
      <c r="P1707" s="1"/>
      <c r="Q1707" s="1"/>
      <c r="R1707" s="1"/>
      <c r="S1707" s="1"/>
      <c r="T1707" s="1"/>
      <c r="U1707" s="1"/>
      <c r="V1707" s="1"/>
      <c r="W1707" s="1"/>
      <c r="X1707" s="1"/>
      <c r="Y1707" s="1"/>
      <c r="Z1707" s="1"/>
      <c r="AA1707" s="1"/>
      <c r="AB1707" s="1"/>
      <c r="AC1707" s="1"/>
    </row>
    <row r="1708" spans="1:29" x14ac:dyDescent="0.3">
      <c r="A1708" s="1"/>
      <c r="B1708" s="1"/>
      <c r="C1708" s="1"/>
      <c r="D1708" s="3"/>
      <c r="E1708" s="1"/>
      <c r="F1708" s="1"/>
      <c r="G1708" s="1"/>
      <c r="H1708" s="1"/>
      <c r="I1708" s="1"/>
      <c r="J1708" s="1"/>
      <c r="K1708" s="1"/>
      <c r="L1708" s="1"/>
      <c r="M1708" s="1"/>
      <c r="O1708" s="1"/>
      <c r="P1708" s="1"/>
      <c r="Q1708" s="1"/>
      <c r="R1708" s="1"/>
      <c r="S1708" s="1"/>
      <c r="T1708" s="1"/>
      <c r="U1708" s="1"/>
      <c r="V1708" s="1"/>
      <c r="W1708" s="1"/>
      <c r="X1708" s="1"/>
      <c r="Y1708" s="1"/>
      <c r="Z1708" s="1"/>
      <c r="AA1708" s="1"/>
      <c r="AB1708" s="1"/>
      <c r="AC1708" s="1"/>
    </row>
    <row r="1709" spans="1:29" x14ac:dyDescent="0.3">
      <c r="A1709" s="1"/>
      <c r="B1709" s="1"/>
      <c r="C1709" s="1"/>
      <c r="D1709" s="3"/>
      <c r="E1709" s="1"/>
      <c r="F1709" s="1"/>
      <c r="G1709" s="1"/>
      <c r="H1709" s="1"/>
      <c r="I1709" s="1"/>
      <c r="J1709" s="1"/>
      <c r="K1709" s="1"/>
      <c r="L1709" s="1"/>
      <c r="M1709" s="1"/>
      <c r="O1709" s="1"/>
      <c r="P1709" s="1"/>
      <c r="Q1709" s="1"/>
      <c r="R1709" s="1"/>
      <c r="S1709" s="1"/>
      <c r="T1709" s="1"/>
      <c r="U1709" s="1"/>
      <c r="V1709" s="1"/>
      <c r="W1709" s="1"/>
      <c r="X1709" s="1"/>
      <c r="Y1709" s="1"/>
      <c r="Z1709" s="1"/>
      <c r="AA1709" s="1"/>
      <c r="AB1709" s="1"/>
      <c r="AC1709" s="1"/>
    </row>
    <row r="1710" spans="1:29" x14ac:dyDescent="0.3">
      <c r="A1710" s="1"/>
      <c r="B1710" s="1"/>
      <c r="C1710" s="1"/>
      <c r="D1710" s="3"/>
      <c r="E1710" s="1"/>
      <c r="F1710" s="1"/>
      <c r="G1710" s="1"/>
      <c r="H1710" s="1"/>
      <c r="I1710" s="1"/>
      <c r="J1710" s="1"/>
      <c r="K1710" s="1"/>
      <c r="L1710" s="1"/>
      <c r="M1710" s="1"/>
      <c r="O1710" s="1"/>
      <c r="P1710" s="1"/>
      <c r="Q1710" s="1"/>
      <c r="R1710" s="1"/>
      <c r="S1710" s="1"/>
      <c r="T1710" s="1"/>
      <c r="U1710" s="1"/>
      <c r="V1710" s="1"/>
      <c r="W1710" s="1"/>
      <c r="X1710" s="1"/>
      <c r="Y1710" s="1"/>
      <c r="Z1710" s="1"/>
      <c r="AA1710" s="1"/>
      <c r="AB1710" s="1"/>
      <c r="AC1710" s="1"/>
    </row>
    <row r="1711" spans="1:29" x14ac:dyDescent="0.3">
      <c r="A1711" s="1"/>
      <c r="B1711" s="1"/>
      <c r="C1711" s="1"/>
      <c r="D1711" s="3"/>
      <c r="E1711" s="1"/>
      <c r="F1711" s="1"/>
      <c r="G1711" s="1"/>
      <c r="H1711" s="1"/>
      <c r="I1711" s="1"/>
      <c r="J1711" s="1"/>
      <c r="K1711" s="1"/>
      <c r="L1711" s="1"/>
      <c r="M1711" s="1"/>
      <c r="O1711" s="1"/>
      <c r="P1711" s="1"/>
      <c r="Q1711" s="1"/>
      <c r="R1711" s="1"/>
      <c r="S1711" s="1"/>
      <c r="T1711" s="1"/>
      <c r="U1711" s="1"/>
      <c r="V1711" s="1"/>
      <c r="W1711" s="1"/>
      <c r="X1711" s="1"/>
      <c r="Y1711" s="1"/>
      <c r="Z1711" s="1"/>
      <c r="AA1711" s="1"/>
      <c r="AB1711" s="1"/>
      <c r="AC1711" s="1"/>
    </row>
    <row r="1712" spans="1:29" x14ac:dyDescent="0.3">
      <c r="A1712" s="1"/>
      <c r="B1712" s="1"/>
      <c r="C1712" s="1"/>
      <c r="D1712" s="3"/>
      <c r="E1712" s="1"/>
      <c r="F1712" s="1"/>
      <c r="G1712" s="1"/>
      <c r="H1712" s="1"/>
      <c r="I1712" s="1"/>
      <c r="J1712" s="1"/>
      <c r="K1712" s="1"/>
      <c r="L1712" s="1"/>
      <c r="M1712" s="1"/>
      <c r="O1712" s="1"/>
      <c r="P1712" s="1"/>
      <c r="Q1712" s="1"/>
      <c r="R1712" s="1"/>
      <c r="S1712" s="1"/>
      <c r="T1712" s="1"/>
      <c r="U1712" s="1"/>
      <c r="V1712" s="1"/>
      <c r="W1712" s="1"/>
      <c r="X1712" s="1"/>
      <c r="Y1712" s="1"/>
      <c r="Z1712" s="1"/>
      <c r="AA1712" s="1"/>
      <c r="AB1712" s="1"/>
      <c r="AC1712" s="1"/>
    </row>
    <row r="1713" spans="1:29" x14ac:dyDescent="0.3">
      <c r="A1713" s="1"/>
      <c r="B1713" s="1"/>
      <c r="C1713" s="1"/>
      <c r="D1713" s="3"/>
      <c r="E1713" s="1"/>
      <c r="F1713" s="1"/>
      <c r="G1713" s="1"/>
      <c r="H1713" s="1"/>
      <c r="I1713" s="1"/>
      <c r="J1713" s="1"/>
      <c r="K1713" s="1"/>
      <c r="L1713" s="1"/>
      <c r="M1713" s="1"/>
      <c r="O1713" s="1"/>
      <c r="P1713" s="1"/>
      <c r="Q1713" s="1"/>
      <c r="R1713" s="1"/>
      <c r="S1713" s="1"/>
      <c r="T1713" s="1"/>
      <c r="U1713" s="1"/>
      <c r="V1713" s="1"/>
      <c r="W1713" s="1"/>
      <c r="X1713" s="1"/>
      <c r="Y1713" s="1"/>
      <c r="Z1713" s="1"/>
      <c r="AA1713" s="1"/>
      <c r="AB1713" s="1"/>
      <c r="AC1713" s="1"/>
    </row>
    <row r="1714" spans="1:29" x14ac:dyDescent="0.3">
      <c r="A1714" s="1"/>
      <c r="B1714" s="1"/>
      <c r="C1714" s="1"/>
      <c r="D1714" s="3"/>
      <c r="E1714" s="1"/>
      <c r="F1714" s="1"/>
      <c r="G1714" s="1"/>
      <c r="H1714" s="1"/>
      <c r="I1714" s="1"/>
      <c r="J1714" s="1"/>
      <c r="K1714" s="1"/>
      <c r="L1714" s="1"/>
      <c r="M1714" s="1"/>
      <c r="O1714" s="1"/>
      <c r="P1714" s="1"/>
      <c r="Q1714" s="1"/>
      <c r="R1714" s="1"/>
      <c r="S1714" s="1"/>
      <c r="T1714" s="1"/>
      <c r="U1714" s="1"/>
      <c r="V1714" s="1"/>
      <c r="W1714" s="1"/>
      <c r="X1714" s="1"/>
      <c r="Y1714" s="1"/>
      <c r="Z1714" s="1"/>
      <c r="AA1714" s="1"/>
      <c r="AB1714" s="1"/>
      <c r="AC1714" s="1"/>
    </row>
    <row r="1715" spans="1:29" x14ac:dyDescent="0.3">
      <c r="A1715" s="1"/>
      <c r="B1715" s="1"/>
      <c r="C1715" s="1"/>
      <c r="D1715" s="3"/>
      <c r="E1715" s="1"/>
      <c r="F1715" s="1"/>
      <c r="G1715" s="1"/>
      <c r="H1715" s="1"/>
      <c r="I1715" s="1"/>
      <c r="J1715" s="1"/>
      <c r="K1715" s="1"/>
      <c r="L1715" s="1"/>
      <c r="M1715" s="1"/>
      <c r="O1715" s="1"/>
      <c r="P1715" s="1"/>
      <c r="Q1715" s="1"/>
      <c r="R1715" s="1"/>
      <c r="S1715" s="1"/>
      <c r="T1715" s="1"/>
      <c r="U1715" s="1"/>
      <c r="V1715" s="1"/>
      <c r="W1715" s="1"/>
      <c r="X1715" s="1"/>
      <c r="Y1715" s="1"/>
      <c r="Z1715" s="1"/>
      <c r="AA1715" s="1"/>
      <c r="AB1715" s="1"/>
      <c r="AC1715" s="1"/>
    </row>
    <row r="1716" spans="1:29" x14ac:dyDescent="0.3">
      <c r="A1716" s="1"/>
      <c r="B1716" s="1"/>
      <c r="C1716" s="1"/>
      <c r="D1716" s="3"/>
      <c r="E1716" s="1"/>
      <c r="F1716" s="1"/>
      <c r="G1716" s="1"/>
      <c r="H1716" s="1"/>
      <c r="I1716" s="1"/>
      <c r="J1716" s="1"/>
      <c r="K1716" s="1"/>
      <c r="L1716" s="1"/>
      <c r="M1716" s="1"/>
      <c r="O1716" s="1"/>
      <c r="P1716" s="1"/>
      <c r="Q1716" s="1"/>
      <c r="R1716" s="1"/>
      <c r="S1716" s="1"/>
      <c r="T1716" s="1"/>
      <c r="U1716" s="1"/>
      <c r="V1716" s="1"/>
      <c r="W1716" s="1"/>
      <c r="X1716" s="1"/>
      <c r="Y1716" s="1"/>
      <c r="Z1716" s="1"/>
      <c r="AA1716" s="1"/>
      <c r="AB1716" s="1"/>
      <c r="AC1716" s="1"/>
    </row>
    <row r="1717" spans="1:29" x14ac:dyDescent="0.3">
      <c r="A1717" s="1"/>
      <c r="B1717" s="1"/>
      <c r="C1717" s="1"/>
      <c r="D1717" s="3"/>
      <c r="E1717" s="1"/>
      <c r="F1717" s="1"/>
      <c r="G1717" s="1"/>
      <c r="H1717" s="1"/>
      <c r="I1717" s="1"/>
      <c r="J1717" s="1"/>
      <c r="K1717" s="1"/>
      <c r="L1717" s="1"/>
      <c r="M1717" s="1"/>
      <c r="O1717" s="1"/>
      <c r="P1717" s="1"/>
      <c r="Q1717" s="1"/>
      <c r="R1717" s="1"/>
      <c r="S1717" s="1"/>
      <c r="T1717" s="1"/>
      <c r="U1717" s="1"/>
      <c r="V1717" s="1"/>
      <c r="W1717" s="1"/>
      <c r="X1717" s="1"/>
      <c r="Y1717" s="1"/>
      <c r="Z1717" s="1"/>
      <c r="AA1717" s="1"/>
      <c r="AB1717" s="1"/>
      <c r="AC1717" s="1"/>
    </row>
    <row r="1718" spans="1:29" x14ac:dyDescent="0.3">
      <c r="A1718" s="1"/>
      <c r="B1718" s="1"/>
      <c r="C1718" s="1"/>
      <c r="D1718" s="3"/>
      <c r="E1718" s="1"/>
      <c r="F1718" s="1"/>
      <c r="G1718" s="1"/>
      <c r="H1718" s="1"/>
      <c r="I1718" s="1"/>
      <c r="J1718" s="1"/>
      <c r="K1718" s="1"/>
      <c r="L1718" s="1"/>
      <c r="M1718" s="1"/>
      <c r="O1718" s="1"/>
      <c r="P1718" s="1"/>
      <c r="Q1718" s="1"/>
      <c r="R1718" s="1"/>
      <c r="S1718" s="1"/>
      <c r="T1718" s="1"/>
      <c r="U1718" s="1"/>
      <c r="V1718" s="1"/>
      <c r="W1718" s="1"/>
      <c r="X1718" s="1"/>
      <c r="Y1718" s="1"/>
      <c r="Z1718" s="1"/>
      <c r="AA1718" s="1"/>
      <c r="AB1718" s="1"/>
      <c r="AC1718" s="1"/>
    </row>
    <row r="1719" spans="1:29" x14ac:dyDescent="0.3">
      <c r="A1719" s="1"/>
      <c r="B1719" s="1"/>
      <c r="C1719" s="1"/>
      <c r="D1719" s="3"/>
      <c r="E1719" s="1"/>
      <c r="F1719" s="1"/>
      <c r="G1719" s="1"/>
      <c r="H1719" s="1"/>
      <c r="I1719" s="1"/>
      <c r="J1719" s="1"/>
      <c r="K1719" s="1"/>
      <c r="L1719" s="1"/>
      <c r="M1719" s="1"/>
      <c r="O1719" s="1"/>
      <c r="P1719" s="1"/>
      <c r="Q1719" s="1"/>
      <c r="R1719" s="1"/>
      <c r="S1719" s="1"/>
      <c r="T1719" s="1"/>
      <c r="U1719" s="1"/>
      <c r="V1719" s="1"/>
      <c r="W1719" s="1"/>
      <c r="X1719" s="1"/>
      <c r="Y1719" s="1"/>
      <c r="Z1719" s="1"/>
      <c r="AA1719" s="1"/>
      <c r="AB1719" s="1"/>
      <c r="AC1719" s="1"/>
    </row>
    <row r="1720" spans="1:29" x14ac:dyDescent="0.3">
      <c r="A1720" s="1"/>
      <c r="B1720" s="1"/>
      <c r="C1720" s="1"/>
      <c r="D1720" s="3"/>
      <c r="E1720" s="1"/>
      <c r="F1720" s="1"/>
      <c r="G1720" s="1"/>
      <c r="H1720" s="1"/>
      <c r="I1720" s="1"/>
      <c r="J1720" s="1"/>
      <c r="K1720" s="1"/>
      <c r="L1720" s="1"/>
      <c r="M1720" s="1"/>
      <c r="O1720" s="1"/>
      <c r="P1720" s="1"/>
      <c r="Q1720" s="1"/>
      <c r="R1720" s="1"/>
      <c r="S1720" s="1"/>
      <c r="T1720" s="1"/>
      <c r="U1720" s="1"/>
      <c r="V1720" s="1"/>
      <c r="W1720" s="1"/>
      <c r="X1720" s="1"/>
      <c r="Y1720" s="1"/>
      <c r="Z1720" s="1"/>
      <c r="AA1720" s="1"/>
      <c r="AB1720" s="1"/>
      <c r="AC1720" s="1"/>
    </row>
    <row r="1721" spans="1:29" x14ac:dyDescent="0.3">
      <c r="A1721" s="1"/>
      <c r="B1721" s="1"/>
      <c r="C1721" s="1"/>
      <c r="D1721" s="3"/>
      <c r="E1721" s="1"/>
      <c r="F1721" s="1"/>
      <c r="G1721" s="1"/>
      <c r="H1721" s="1"/>
      <c r="I1721" s="1"/>
      <c r="J1721" s="1"/>
      <c r="K1721" s="1"/>
      <c r="L1721" s="1"/>
      <c r="M1721" s="1"/>
      <c r="O1721" s="1"/>
      <c r="P1721" s="1"/>
      <c r="Q1721" s="1"/>
      <c r="R1721" s="1"/>
      <c r="S1721" s="1"/>
      <c r="T1721" s="1"/>
      <c r="U1721" s="1"/>
      <c r="V1721" s="1"/>
      <c r="W1721" s="1"/>
      <c r="X1721" s="1"/>
      <c r="Y1721" s="1"/>
      <c r="Z1721" s="1"/>
      <c r="AA1721" s="1"/>
      <c r="AB1721" s="1"/>
      <c r="AC1721" s="1"/>
    </row>
    <row r="1722" spans="1:29" x14ac:dyDescent="0.3">
      <c r="A1722" s="1"/>
      <c r="B1722" s="1"/>
      <c r="C1722" s="1"/>
      <c r="D1722" s="3"/>
      <c r="E1722" s="1"/>
      <c r="F1722" s="1"/>
      <c r="G1722" s="1"/>
      <c r="H1722" s="1"/>
      <c r="I1722" s="1"/>
      <c r="J1722" s="1"/>
      <c r="K1722" s="1"/>
      <c r="L1722" s="1"/>
      <c r="M1722" s="1"/>
      <c r="O1722" s="1"/>
      <c r="P1722" s="1"/>
      <c r="Q1722" s="1"/>
      <c r="R1722" s="1"/>
      <c r="S1722" s="1"/>
      <c r="T1722" s="1"/>
      <c r="U1722" s="1"/>
      <c r="V1722" s="1"/>
      <c r="W1722" s="1"/>
      <c r="X1722" s="1"/>
      <c r="Y1722" s="1"/>
      <c r="Z1722" s="1"/>
      <c r="AA1722" s="1"/>
      <c r="AB1722" s="1"/>
      <c r="AC1722" s="1"/>
    </row>
    <row r="1723" spans="1:29" x14ac:dyDescent="0.3">
      <c r="A1723" s="1"/>
      <c r="B1723" s="1"/>
      <c r="C1723" s="1"/>
      <c r="D1723" s="3"/>
      <c r="E1723" s="1"/>
      <c r="F1723" s="1"/>
      <c r="G1723" s="1"/>
      <c r="H1723" s="1"/>
      <c r="I1723" s="1"/>
      <c r="J1723" s="1"/>
      <c r="K1723" s="1"/>
      <c r="L1723" s="1"/>
      <c r="M1723" s="1"/>
      <c r="O1723" s="1"/>
      <c r="P1723" s="1"/>
      <c r="Q1723" s="1"/>
      <c r="R1723" s="1"/>
      <c r="S1723" s="1"/>
      <c r="T1723" s="1"/>
      <c r="U1723" s="1"/>
      <c r="V1723" s="1"/>
      <c r="W1723" s="1"/>
      <c r="X1723" s="1"/>
      <c r="Y1723" s="1"/>
      <c r="Z1723" s="1"/>
      <c r="AA1723" s="1"/>
      <c r="AB1723" s="1"/>
      <c r="AC1723" s="1"/>
    </row>
    <row r="1724" spans="1:29" x14ac:dyDescent="0.3">
      <c r="A1724" s="1"/>
      <c r="B1724" s="1"/>
      <c r="C1724" s="1"/>
      <c r="D1724" s="3"/>
      <c r="E1724" s="1"/>
      <c r="F1724" s="1"/>
      <c r="G1724" s="1"/>
      <c r="H1724" s="1"/>
      <c r="I1724" s="1"/>
      <c r="J1724" s="1"/>
      <c r="K1724" s="1"/>
      <c r="L1724" s="1"/>
      <c r="M1724" s="1"/>
      <c r="O1724" s="1"/>
      <c r="P1724" s="1"/>
      <c r="Q1724" s="1"/>
      <c r="R1724" s="1"/>
      <c r="S1724" s="1"/>
      <c r="T1724" s="1"/>
      <c r="U1724" s="1"/>
      <c r="V1724" s="1"/>
      <c r="W1724" s="1"/>
      <c r="X1724" s="1"/>
      <c r="Y1724" s="1"/>
      <c r="Z1724" s="1"/>
      <c r="AA1724" s="1"/>
      <c r="AB1724" s="1"/>
      <c r="AC1724" s="1"/>
    </row>
    <row r="1725" spans="1:29" x14ac:dyDescent="0.3">
      <c r="A1725" s="1"/>
      <c r="B1725" s="1"/>
      <c r="C1725" s="1"/>
      <c r="D1725" s="3"/>
      <c r="E1725" s="1"/>
      <c r="F1725" s="1"/>
      <c r="G1725" s="1"/>
      <c r="H1725" s="1"/>
      <c r="I1725" s="1"/>
      <c r="J1725" s="1"/>
      <c r="K1725" s="1"/>
      <c r="L1725" s="1"/>
      <c r="M1725" s="1"/>
      <c r="O1725" s="1"/>
      <c r="P1725" s="1"/>
      <c r="Q1725" s="1"/>
      <c r="R1725" s="1"/>
      <c r="S1725" s="1"/>
      <c r="T1725" s="1"/>
      <c r="U1725" s="1"/>
      <c r="V1725" s="1"/>
      <c r="W1725" s="1"/>
      <c r="X1725" s="1"/>
      <c r="Y1725" s="1"/>
      <c r="Z1725" s="1"/>
      <c r="AA1725" s="1"/>
      <c r="AB1725" s="1"/>
      <c r="AC1725" s="1"/>
    </row>
    <row r="1726" spans="1:29" x14ac:dyDescent="0.3">
      <c r="A1726" s="1"/>
      <c r="B1726" s="1"/>
      <c r="C1726" s="1"/>
      <c r="D1726" s="3"/>
      <c r="E1726" s="1"/>
      <c r="F1726" s="1"/>
      <c r="G1726" s="1"/>
      <c r="H1726" s="1"/>
      <c r="I1726" s="1"/>
      <c r="J1726" s="1"/>
      <c r="K1726" s="1"/>
      <c r="L1726" s="1"/>
      <c r="M1726" s="1"/>
      <c r="O1726" s="1"/>
      <c r="P1726" s="1"/>
      <c r="Q1726" s="1"/>
      <c r="R1726" s="1"/>
      <c r="S1726" s="1"/>
      <c r="T1726" s="1"/>
      <c r="U1726" s="1"/>
      <c r="V1726" s="1"/>
      <c r="W1726" s="1"/>
      <c r="X1726" s="1"/>
      <c r="Y1726" s="1"/>
      <c r="Z1726" s="1"/>
      <c r="AA1726" s="1"/>
      <c r="AB1726" s="1"/>
      <c r="AC1726" s="1"/>
    </row>
    <row r="1727" spans="1:29" x14ac:dyDescent="0.3">
      <c r="A1727" s="1"/>
      <c r="B1727" s="1"/>
      <c r="C1727" s="1"/>
      <c r="D1727" s="3"/>
      <c r="E1727" s="1"/>
      <c r="F1727" s="1"/>
      <c r="G1727" s="1"/>
      <c r="H1727" s="1"/>
      <c r="I1727" s="1"/>
      <c r="J1727" s="1"/>
      <c r="K1727" s="1"/>
      <c r="L1727" s="1"/>
      <c r="M1727" s="1"/>
      <c r="O1727" s="1"/>
      <c r="P1727" s="1"/>
      <c r="Q1727" s="1"/>
      <c r="R1727" s="1"/>
      <c r="S1727" s="1"/>
      <c r="T1727" s="1"/>
      <c r="U1727" s="1"/>
      <c r="V1727" s="1"/>
      <c r="W1727" s="1"/>
      <c r="X1727" s="1"/>
      <c r="Y1727" s="1"/>
      <c r="Z1727" s="1"/>
      <c r="AA1727" s="1"/>
      <c r="AB1727" s="1"/>
      <c r="AC1727" s="1"/>
    </row>
    <row r="1728" spans="1:29" x14ac:dyDescent="0.3">
      <c r="A1728" s="1"/>
      <c r="B1728" s="1"/>
      <c r="C1728" s="1"/>
      <c r="D1728" s="3"/>
      <c r="E1728" s="1"/>
      <c r="F1728" s="1"/>
      <c r="G1728" s="1"/>
      <c r="H1728" s="1"/>
      <c r="I1728" s="1"/>
      <c r="J1728" s="1"/>
      <c r="K1728" s="1"/>
      <c r="L1728" s="1"/>
      <c r="M1728" s="1"/>
      <c r="O1728" s="1"/>
      <c r="P1728" s="1"/>
      <c r="Q1728" s="1"/>
      <c r="R1728" s="1"/>
      <c r="S1728" s="1"/>
      <c r="T1728" s="1"/>
      <c r="U1728" s="1"/>
      <c r="V1728" s="1"/>
      <c r="W1728" s="1"/>
      <c r="X1728" s="1"/>
      <c r="Y1728" s="1"/>
      <c r="Z1728" s="1"/>
      <c r="AA1728" s="1"/>
      <c r="AB1728" s="1"/>
      <c r="AC1728" s="1"/>
    </row>
    <row r="1729" spans="1:29" x14ac:dyDescent="0.3">
      <c r="A1729" s="1"/>
      <c r="B1729" s="1"/>
      <c r="C1729" s="1"/>
      <c r="D1729" s="3"/>
      <c r="E1729" s="1"/>
      <c r="F1729" s="1"/>
      <c r="G1729" s="1"/>
      <c r="H1729" s="1"/>
      <c r="I1729" s="1"/>
      <c r="J1729" s="1"/>
      <c r="K1729" s="1"/>
      <c r="L1729" s="1"/>
      <c r="M1729" s="1"/>
      <c r="O1729" s="1"/>
      <c r="P1729" s="1"/>
      <c r="Q1729" s="1"/>
      <c r="R1729" s="1"/>
      <c r="S1729" s="1"/>
      <c r="T1729" s="1"/>
      <c r="U1729" s="1"/>
      <c r="V1729" s="1"/>
      <c r="W1729" s="1"/>
      <c r="X1729" s="1"/>
      <c r="Y1729" s="1"/>
      <c r="Z1729" s="1"/>
      <c r="AA1729" s="1"/>
      <c r="AB1729" s="1"/>
      <c r="AC1729" s="1"/>
    </row>
    <row r="1730" spans="1:29" x14ac:dyDescent="0.3">
      <c r="A1730" s="1"/>
      <c r="B1730" s="1"/>
      <c r="C1730" s="1"/>
      <c r="D1730" s="3"/>
      <c r="E1730" s="1"/>
      <c r="F1730" s="1"/>
      <c r="G1730" s="1"/>
      <c r="H1730" s="1"/>
      <c r="I1730" s="1"/>
      <c r="J1730" s="1"/>
      <c r="K1730" s="1"/>
      <c r="L1730" s="1"/>
      <c r="M1730" s="1"/>
      <c r="O1730" s="1"/>
      <c r="P1730" s="1"/>
      <c r="Q1730" s="1"/>
      <c r="R1730" s="1"/>
      <c r="S1730" s="1"/>
      <c r="T1730" s="1"/>
      <c r="U1730" s="1"/>
      <c r="V1730" s="1"/>
      <c r="W1730" s="1"/>
      <c r="X1730" s="1"/>
      <c r="Y1730" s="1"/>
      <c r="Z1730" s="1"/>
      <c r="AA1730" s="1"/>
      <c r="AB1730" s="1"/>
      <c r="AC1730" s="1"/>
    </row>
    <row r="1731" spans="1:29" x14ac:dyDescent="0.3">
      <c r="A1731" s="1"/>
      <c r="B1731" s="1"/>
      <c r="C1731" s="1"/>
      <c r="D1731" s="3"/>
      <c r="E1731" s="1"/>
      <c r="F1731" s="1"/>
      <c r="G1731" s="1"/>
      <c r="H1731" s="1"/>
      <c r="I1731" s="1"/>
      <c r="J1731" s="1"/>
      <c r="K1731" s="1"/>
      <c r="L1731" s="1"/>
      <c r="M1731" s="1"/>
      <c r="O1731" s="1"/>
      <c r="P1731" s="1"/>
      <c r="Q1731" s="1"/>
      <c r="R1731" s="1"/>
      <c r="S1731" s="1"/>
      <c r="T1731" s="1"/>
      <c r="U1731" s="1"/>
      <c r="V1731" s="1"/>
      <c r="W1731" s="1"/>
      <c r="X1731" s="1"/>
      <c r="Y1731" s="1"/>
      <c r="Z1731" s="1"/>
      <c r="AA1731" s="1"/>
      <c r="AB1731" s="1"/>
      <c r="AC1731" s="1"/>
    </row>
    <row r="1732" spans="1:29" x14ac:dyDescent="0.3">
      <c r="A1732" s="1"/>
      <c r="B1732" s="1"/>
      <c r="C1732" s="1"/>
      <c r="D1732" s="3"/>
      <c r="E1732" s="1"/>
      <c r="F1732" s="1"/>
      <c r="G1732" s="1"/>
      <c r="H1732" s="1"/>
      <c r="I1732" s="1"/>
      <c r="J1732" s="1"/>
      <c r="K1732" s="1"/>
      <c r="L1732" s="1"/>
      <c r="M1732" s="1"/>
      <c r="O1732" s="1"/>
      <c r="P1732" s="1"/>
      <c r="Q1732" s="1"/>
      <c r="R1732" s="1"/>
      <c r="S1732" s="1"/>
      <c r="T1732" s="1"/>
      <c r="U1732" s="1"/>
      <c r="V1732" s="1"/>
      <c r="W1732" s="1"/>
      <c r="X1732" s="1"/>
      <c r="Y1732" s="1"/>
      <c r="Z1732" s="1"/>
      <c r="AA1732" s="1"/>
      <c r="AB1732" s="1"/>
      <c r="AC1732" s="1"/>
    </row>
    <row r="1733" spans="1:29" x14ac:dyDescent="0.3">
      <c r="A1733" s="1"/>
      <c r="B1733" s="1"/>
      <c r="C1733" s="1"/>
      <c r="D1733" s="3"/>
      <c r="E1733" s="1"/>
      <c r="F1733" s="1"/>
      <c r="G1733" s="1"/>
      <c r="H1733" s="1"/>
      <c r="I1733" s="1"/>
      <c r="J1733" s="1"/>
      <c r="K1733" s="1"/>
      <c r="L1733" s="1"/>
      <c r="M1733" s="1"/>
      <c r="O1733" s="1"/>
      <c r="P1733" s="1"/>
      <c r="Q1733" s="1"/>
      <c r="R1733" s="1"/>
      <c r="S1733" s="1"/>
      <c r="T1733" s="1"/>
      <c r="U1733" s="1"/>
      <c r="V1733" s="1"/>
      <c r="W1733" s="1"/>
      <c r="X1733" s="1"/>
      <c r="Y1733" s="1"/>
      <c r="Z1733" s="1"/>
      <c r="AA1733" s="1"/>
      <c r="AB1733" s="1"/>
      <c r="AC1733" s="1"/>
    </row>
    <row r="1734" spans="1:29" x14ac:dyDescent="0.3">
      <c r="A1734" s="1"/>
      <c r="B1734" s="1"/>
      <c r="C1734" s="1"/>
      <c r="D1734" s="3"/>
      <c r="E1734" s="1"/>
      <c r="F1734" s="1"/>
      <c r="G1734" s="1"/>
      <c r="H1734" s="1"/>
      <c r="I1734" s="1"/>
      <c r="J1734" s="1"/>
      <c r="K1734" s="1"/>
      <c r="L1734" s="1"/>
      <c r="M1734" s="1"/>
      <c r="O1734" s="1"/>
      <c r="P1734" s="1"/>
      <c r="Q1734" s="1"/>
      <c r="R1734" s="1"/>
      <c r="S1734" s="1"/>
      <c r="T1734" s="1"/>
      <c r="U1734" s="1"/>
      <c r="V1734" s="1"/>
      <c r="W1734" s="1"/>
      <c r="X1734" s="1"/>
      <c r="Y1734" s="1"/>
      <c r="Z1734" s="1"/>
      <c r="AA1734" s="1"/>
      <c r="AB1734" s="1"/>
      <c r="AC1734" s="1"/>
    </row>
    <row r="1735" spans="1:29" x14ac:dyDescent="0.3">
      <c r="A1735" s="1"/>
      <c r="B1735" s="1"/>
      <c r="C1735" s="1"/>
      <c r="D1735" s="3"/>
      <c r="E1735" s="1"/>
      <c r="F1735" s="1"/>
      <c r="G1735" s="1"/>
      <c r="H1735" s="1"/>
      <c r="I1735" s="1"/>
      <c r="J1735" s="1"/>
      <c r="K1735" s="1"/>
      <c r="L1735" s="1"/>
      <c r="M1735" s="1"/>
      <c r="O1735" s="1"/>
      <c r="P1735" s="1"/>
      <c r="Q1735" s="1"/>
      <c r="R1735" s="1"/>
      <c r="S1735" s="1"/>
      <c r="T1735" s="1"/>
      <c r="U1735" s="1"/>
      <c r="V1735" s="1"/>
      <c r="W1735" s="1"/>
      <c r="X1735" s="1"/>
      <c r="Y1735" s="1"/>
      <c r="Z1735" s="1"/>
      <c r="AA1735" s="1"/>
      <c r="AB1735" s="1"/>
      <c r="AC1735" s="1"/>
    </row>
    <row r="1736" spans="1:29" x14ac:dyDescent="0.3">
      <c r="A1736" s="1"/>
      <c r="B1736" s="1"/>
      <c r="C1736" s="1"/>
      <c r="D1736" s="3"/>
      <c r="E1736" s="1"/>
      <c r="F1736" s="1"/>
      <c r="G1736" s="1"/>
      <c r="H1736" s="1"/>
      <c r="I1736" s="1"/>
      <c r="J1736" s="1"/>
      <c r="K1736" s="1"/>
      <c r="L1736" s="1"/>
      <c r="M1736" s="1"/>
      <c r="O1736" s="1"/>
      <c r="P1736" s="1"/>
      <c r="Q1736" s="1"/>
      <c r="R1736" s="1"/>
      <c r="S1736" s="1"/>
      <c r="T1736" s="1"/>
      <c r="U1736" s="1"/>
      <c r="V1736" s="1"/>
      <c r="W1736" s="1"/>
      <c r="X1736" s="1"/>
      <c r="Y1736" s="1"/>
      <c r="Z1736" s="1"/>
      <c r="AA1736" s="1"/>
      <c r="AB1736" s="1"/>
      <c r="AC1736" s="1"/>
    </row>
    <row r="1737" spans="1:29" x14ac:dyDescent="0.3">
      <c r="A1737" s="1"/>
      <c r="B1737" s="1"/>
      <c r="C1737" s="1"/>
      <c r="D1737" s="3"/>
      <c r="E1737" s="1"/>
      <c r="F1737" s="1"/>
      <c r="G1737" s="1"/>
      <c r="H1737" s="1"/>
      <c r="I1737" s="1"/>
      <c r="J1737" s="1"/>
      <c r="K1737" s="1"/>
      <c r="L1737" s="1"/>
      <c r="M1737" s="1"/>
      <c r="O1737" s="1"/>
      <c r="P1737" s="1"/>
      <c r="Q1737" s="1"/>
      <c r="R1737" s="1"/>
      <c r="S1737" s="1"/>
      <c r="T1737" s="1"/>
      <c r="U1737" s="1"/>
      <c r="V1737" s="1"/>
      <c r="W1737" s="1"/>
      <c r="X1737" s="1"/>
      <c r="Y1737" s="1"/>
      <c r="Z1737" s="1"/>
      <c r="AA1737" s="1"/>
      <c r="AB1737" s="1"/>
      <c r="AC1737" s="1"/>
    </row>
    <row r="1738" spans="1:29" x14ac:dyDescent="0.3">
      <c r="A1738" s="1"/>
      <c r="B1738" s="1"/>
      <c r="C1738" s="1"/>
      <c r="D1738" s="3"/>
      <c r="E1738" s="1"/>
      <c r="F1738" s="1"/>
      <c r="G1738" s="1"/>
      <c r="H1738" s="1"/>
      <c r="I1738" s="1"/>
      <c r="J1738" s="1"/>
      <c r="K1738" s="1"/>
      <c r="L1738" s="1"/>
      <c r="M1738" s="1"/>
      <c r="O1738" s="1"/>
      <c r="P1738" s="1"/>
      <c r="Q1738" s="1"/>
      <c r="R1738" s="1"/>
      <c r="S1738" s="1"/>
      <c r="T1738" s="1"/>
      <c r="U1738" s="1"/>
      <c r="V1738" s="1"/>
      <c r="W1738" s="1"/>
      <c r="X1738" s="1"/>
      <c r="Y1738" s="1"/>
      <c r="Z1738" s="1"/>
      <c r="AA1738" s="1"/>
      <c r="AB1738" s="1"/>
      <c r="AC1738" s="1"/>
    </row>
    <row r="1739" spans="1:29" x14ac:dyDescent="0.3">
      <c r="A1739" s="1"/>
      <c r="B1739" s="1"/>
      <c r="C1739" s="1"/>
      <c r="D1739" s="3"/>
      <c r="E1739" s="1"/>
      <c r="F1739" s="1"/>
      <c r="G1739" s="1"/>
      <c r="H1739" s="1"/>
      <c r="I1739" s="1"/>
      <c r="J1739" s="1"/>
      <c r="K1739" s="1"/>
      <c r="L1739" s="1"/>
      <c r="M1739" s="1"/>
      <c r="O1739" s="1"/>
      <c r="P1739" s="1"/>
      <c r="Q1739" s="1"/>
      <c r="R1739" s="1"/>
      <c r="S1739" s="1"/>
      <c r="T1739" s="1"/>
      <c r="U1739" s="1"/>
      <c r="V1739" s="1"/>
      <c r="W1739" s="1"/>
      <c r="X1739" s="1"/>
      <c r="Y1739" s="1"/>
      <c r="Z1739" s="1"/>
      <c r="AA1739" s="1"/>
      <c r="AB1739" s="1"/>
      <c r="AC1739" s="1"/>
    </row>
    <row r="1740" spans="1:29" x14ac:dyDescent="0.3">
      <c r="A1740" s="1"/>
      <c r="B1740" s="1"/>
      <c r="C1740" s="1"/>
      <c r="D1740" s="3"/>
      <c r="E1740" s="1"/>
      <c r="F1740" s="1"/>
      <c r="G1740" s="1"/>
      <c r="H1740" s="1"/>
      <c r="I1740" s="1"/>
      <c r="J1740" s="1"/>
      <c r="K1740" s="1"/>
      <c r="L1740" s="1"/>
      <c r="M1740" s="1"/>
      <c r="O1740" s="1"/>
      <c r="P1740" s="1"/>
      <c r="Q1740" s="1"/>
      <c r="R1740" s="1"/>
      <c r="S1740" s="1"/>
      <c r="T1740" s="1"/>
      <c r="U1740" s="1"/>
      <c r="V1740" s="1"/>
      <c r="W1740" s="1"/>
      <c r="X1740" s="1"/>
      <c r="Y1740" s="1"/>
      <c r="Z1740" s="1"/>
      <c r="AA1740" s="1"/>
      <c r="AB1740" s="1"/>
      <c r="AC1740" s="1"/>
    </row>
    <row r="1741" spans="1:29" x14ac:dyDescent="0.3">
      <c r="A1741" s="1"/>
      <c r="B1741" s="1"/>
      <c r="C1741" s="1"/>
      <c r="D1741" s="3"/>
      <c r="E1741" s="1"/>
      <c r="F1741" s="1"/>
      <c r="G1741" s="1"/>
      <c r="H1741" s="1"/>
      <c r="I1741" s="1"/>
      <c r="J1741" s="1"/>
      <c r="K1741" s="1"/>
      <c r="L1741" s="1"/>
      <c r="M1741" s="1"/>
      <c r="O1741" s="1"/>
      <c r="P1741" s="1"/>
      <c r="Q1741" s="1"/>
      <c r="R1741" s="1"/>
      <c r="S1741" s="1"/>
      <c r="T1741" s="1"/>
      <c r="U1741" s="1"/>
      <c r="V1741" s="1"/>
      <c r="W1741" s="1"/>
      <c r="X1741" s="1"/>
      <c r="Y1741" s="1"/>
      <c r="Z1741" s="1"/>
      <c r="AA1741" s="1"/>
      <c r="AB1741" s="1"/>
      <c r="AC1741" s="1"/>
    </row>
    <row r="1742" spans="1:29" x14ac:dyDescent="0.3">
      <c r="A1742" s="1"/>
      <c r="B1742" s="1"/>
      <c r="C1742" s="1"/>
      <c r="D1742" s="3"/>
      <c r="E1742" s="1"/>
      <c r="F1742" s="1"/>
      <c r="G1742" s="1"/>
      <c r="H1742" s="1"/>
      <c r="I1742" s="1"/>
      <c r="J1742" s="1"/>
      <c r="K1742" s="1"/>
      <c r="L1742" s="1"/>
      <c r="M1742" s="1"/>
      <c r="O1742" s="1"/>
      <c r="P1742" s="1"/>
      <c r="Q1742" s="1"/>
      <c r="R1742" s="1"/>
      <c r="S1742" s="1"/>
      <c r="T1742" s="1"/>
      <c r="U1742" s="1"/>
      <c r="V1742" s="1"/>
      <c r="W1742" s="1"/>
      <c r="X1742" s="1"/>
      <c r="Y1742" s="1"/>
      <c r="Z1742" s="1"/>
      <c r="AA1742" s="1"/>
      <c r="AB1742" s="1"/>
      <c r="AC1742" s="1"/>
    </row>
    <row r="1743" spans="1:29" x14ac:dyDescent="0.3">
      <c r="A1743" s="1"/>
      <c r="B1743" s="1"/>
      <c r="C1743" s="1"/>
      <c r="D1743" s="3"/>
      <c r="E1743" s="1"/>
      <c r="F1743" s="1"/>
      <c r="G1743" s="1"/>
      <c r="H1743" s="1"/>
      <c r="I1743" s="1"/>
      <c r="J1743" s="1"/>
      <c r="K1743" s="1"/>
      <c r="L1743" s="1"/>
      <c r="M1743" s="1"/>
      <c r="O1743" s="1"/>
      <c r="P1743" s="1"/>
      <c r="Q1743" s="1"/>
      <c r="R1743" s="1"/>
      <c r="S1743" s="1"/>
      <c r="T1743" s="1"/>
      <c r="U1743" s="1"/>
      <c r="V1743" s="1"/>
      <c r="W1743" s="1"/>
      <c r="X1743" s="1"/>
      <c r="Y1743" s="1"/>
      <c r="Z1743" s="1"/>
      <c r="AA1743" s="1"/>
      <c r="AB1743" s="1"/>
      <c r="AC1743" s="1"/>
    </row>
    <row r="1744" spans="1:29" x14ac:dyDescent="0.3">
      <c r="A1744" s="1"/>
      <c r="B1744" s="1"/>
      <c r="C1744" s="1"/>
      <c r="D1744" s="3"/>
      <c r="E1744" s="1"/>
      <c r="F1744" s="1"/>
      <c r="G1744" s="1"/>
      <c r="H1744" s="1"/>
      <c r="I1744" s="1"/>
      <c r="J1744" s="1"/>
      <c r="K1744" s="1"/>
      <c r="L1744" s="1"/>
      <c r="M1744" s="1"/>
      <c r="O1744" s="1"/>
      <c r="P1744" s="1"/>
      <c r="Q1744" s="1"/>
      <c r="R1744" s="1"/>
      <c r="S1744" s="1"/>
      <c r="T1744" s="1"/>
      <c r="U1744" s="1"/>
      <c r="V1744" s="1"/>
      <c r="W1744" s="1"/>
      <c r="X1744" s="1"/>
      <c r="Y1744" s="1"/>
      <c r="Z1744" s="1"/>
      <c r="AA1744" s="1"/>
      <c r="AB1744" s="1"/>
      <c r="AC1744" s="1"/>
    </row>
    <row r="1745" spans="1:29" x14ac:dyDescent="0.3">
      <c r="A1745" s="1"/>
      <c r="B1745" s="1"/>
      <c r="C1745" s="1"/>
      <c r="D1745" s="3"/>
      <c r="E1745" s="1"/>
      <c r="F1745" s="1"/>
      <c r="G1745" s="1"/>
      <c r="H1745" s="1"/>
      <c r="I1745" s="1"/>
      <c r="J1745" s="1"/>
      <c r="K1745" s="1"/>
      <c r="L1745" s="1"/>
      <c r="M1745" s="1"/>
      <c r="O1745" s="1"/>
      <c r="P1745" s="1"/>
      <c r="Q1745" s="1"/>
      <c r="R1745" s="1"/>
      <c r="S1745" s="1"/>
      <c r="T1745" s="1"/>
      <c r="U1745" s="1"/>
      <c r="V1745" s="1"/>
      <c r="W1745" s="1"/>
      <c r="X1745" s="1"/>
      <c r="Y1745" s="1"/>
      <c r="Z1745" s="1"/>
      <c r="AA1745" s="1"/>
      <c r="AB1745" s="1"/>
      <c r="AC1745" s="1"/>
    </row>
    <row r="1746" spans="1:29" x14ac:dyDescent="0.3">
      <c r="A1746" s="1"/>
      <c r="B1746" s="1"/>
      <c r="C1746" s="1"/>
      <c r="D1746" s="3"/>
      <c r="E1746" s="1"/>
      <c r="F1746" s="1"/>
      <c r="G1746" s="1"/>
      <c r="H1746" s="1"/>
      <c r="I1746" s="1"/>
      <c r="J1746" s="1"/>
      <c r="K1746" s="1"/>
      <c r="L1746" s="1"/>
      <c r="M1746" s="1"/>
      <c r="O1746" s="1"/>
      <c r="P1746" s="1"/>
      <c r="Q1746" s="1"/>
      <c r="R1746" s="1"/>
      <c r="S1746" s="1"/>
      <c r="T1746" s="1"/>
      <c r="U1746" s="1"/>
      <c r="V1746" s="1"/>
      <c r="W1746" s="1"/>
      <c r="X1746" s="1"/>
      <c r="Y1746" s="1"/>
      <c r="Z1746" s="1"/>
      <c r="AA1746" s="1"/>
      <c r="AB1746" s="1"/>
      <c r="AC1746" s="1"/>
    </row>
    <row r="1747" spans="1:29" x14ac:dyDescent="0.3">
      <c r="A1747" s="1"/>
      <c r="B1747" s="1"/>
      <c r="C1747" s="1"/>
      <c r="D1747" s="3"/>
      <c r="E1747" s="1"/>
      <c r="F1747" s="1"/>
      <c r="G1747" s="1"/>
      <c r="H1747" s="1"/>
      <c r="I1747" s="1"/>
      <c r="J1747" s="1"/>
      <c r="K1747" s="1"/>
      <c r="L1747" s="1"/>
      <c r="M1747" s="1"/>
      <c r="O1747" s="1"/>
      <c r="P1747" s="1"/>
      <c r="Q1747" s="1"/>
      <c r="R1747" s="1"/>
      <c r="S1747" s="1"/>
      <c r="T1747" s="1"/>
      <c r="U1747" s="1"/>
      <c r="V1747" s="1"/>
      <c r="W1747" s="1"/>
      <c r="X1747" s="1"/>
      <c r="Y1747" s="1"/>
      <c r="Z1747" s="1"/>
      <c r="AA1747" s="1"/>
      <c r="AB1747" s="1"/>
      <c r="AC1747" s="1"/>
    </row>
    <row r="1748" spans="1:29" x14ac:dyDescent="0.3">
      <c r="A1748" s="1"/>
      <c r="B1748" s="1"/>
      <c r="C1748" s="1"/>
      <c r="D1748" s="3"/>
      <c r="E1748" s="1"/>
      <c r="F1748" s="1"/>
      <c r="G1748" s="1"/>
      <c r="H1748" s="1"/>
      <c r="I1748" s="1"/>
      <c r="J1748" s="1"/>
      <c r="K1748" s="1"/>
      <c r="L1748" s="1"/>
      <c r="M1748" s="1"/>
      <c r="O1748" s="1"/>
      <c r="P1748" s="1"/>
      <c r="Q1748" s="1"/>
      <c r="R1748" s="1"/>
      <c r="S1748" s="1"/>
      <c r="T1748" s="1"/>
      <c r="U1748" s="1"/>
      <c r="V1748" s="1"/>
      <c r="W1748" s="1"/>
      <c r="X1748" s="1"/>
      <c r="Y1748" s="1"/>
      <c r="Z1748" s="1"/>
      <c r="AA1748" s="1"/>
      <c r="AB1748" s="1"/>
      <c r="AC1748" s="1"/>
    </row>
    <row r="1749" spans="1:29" x14ac:dyDescent="0.3">
      <c r="A1749" s="1"/>
      <c r="B1749" s="1"/>
      <c r="C1749" s="1"/>
      <c r="D1749" s="3"/>
      <c r="E1749" s="1"/>
      <c r="F1749" s="1"/>
      <c r="G1749" s="1"/>
      <c r="H1749" s="1"/>
      <c r="I1749" s="1"/>
      <c r="J1749" s="1"/>
      <c r="K1749" s="1"/>
      <c r="L1749" s="1"/>
      <c r="M1749" s="1"/>
      <c r="O1749" s="1"/>
      <c r="P1749" s="1"/>
      <c r="Q1749" s="1"/>
      <c r="R1749" s="1"/>
      <c r="S1749" s="1"/>
      <c r="T1749" s="1"/>
      <c r="U1749" s="1"/>
      <c r="V1749" s="1"/>
      <c r="W1749" s="1"/>
      <c r="X1749" s="1"/>
      <c r="Y1749" s="1"/>
      <c r="Z1749" s="1"/>
      <c r="AA1749" s="1"/>
      <c r="AB1749" s="1"/>
      <c r="AC1749" s="1"/>
    </row>
    <row r="1750" spans="1:29" x14ac:dyDescent="0.3">
      <c r="A1750" s="1"/>
      <c r="B1750" s="1"/>
      <c r="C1750" s="1"/>
      <c r="D1750" s="3"/>
      <c r="E1750" s="1"/>
      <c r="F1750" s="1"/>
      <c r="G1750" s="1"/>
      <c r="H1750" s="1"/>
      <c r="I1750" s="1"/>
      <c r="J1750" s="1"/>
      <c r="K1750" s="1"/>
      <c r="L1750" s="1"/>
      <c r="M1750" s="1"/>
      <c r="O1750" s="1"/>
      <c r="P1750" s="1"/>
      <c r="Q1750" s="1"/>
      <c r="R1750" s="1"/>
      <c r="S1750" s="1"/>
      <c r="T1750" s="1"/>
      <c r="U1750" s="1"/>
      <c r="V1750" s="1"/>
      <c r="W1750" s="1"/>
      <c r="X1750" s="1"/>
      <c r="Y1750" s="1"/>
      <c r="Z1750" s="1"/>
      <c r="AA1750" s="1"/>
      <c r="AB1750" s="1"/>
      <c r="AC1750" s="1"/>
    </row>
    <row r="1751" spans="1:29" x14ac:dyDescent="0.3">
      <c r="A1751" s="1"/>
      <c r="B1751" s="1"/>
      <c r="C1751" s="1"/>
      <c r="D1751" s="3"/>
      <c r="E1751" s="1"/>
      <c r="F1751" s="1"/>
      <c r="G1751" s="1"/>
      <c r="H1751" s="1"/>
      <c r="I1751" s="1"/>
      <c r="J1751" s="1"/>
      <c r="K1751" s="1"/>
      <c r="L1751" s="1"/>
      <c r="M1751" s="1"/>
      <c r="O1751" s="1"/>
      <c r="P1751" s="1"/>
      <c r="Q1751" s="1"/>
      <c r="R1751" s="1"/>
      <c r="S1751" s="1"/>
      <c r="T1751" s="1"/>
      <c r="U1751" s="1"/>
      <c r="V1751" s="1"/>
      <c r="W1751" s="1"/>
      <c r="X1751" s="1"/>
      <c r="Y1751" s="1"/>
      <c r="Z1751" s="1"/>
      <c r="AA1751" s="1"/>
      <c r="AB1751" s="1"/>
      <c r="AC1751" s="1"/>
    </row>
    <row r="1752" spans="1:29" x14ac:dyDescent="0.3">
      <c r="A1752" s="1"/>
      <c r="B1752" s="1"/>
      <c r="C1752" s="1"/>
      <c r="D1752" s="3"/>
      <c r="E1752" s="1"/>
      <c r="F1752" s="1"/>
      <c r="G1752" s="1"/>
      <c r="H1752" s="1"/>
      <c r="I1752" s="1"/>
      <c r="J1752" s="1"/>
      <c r="K1752" s="1"/>
      <c r="L1752" s="1"/>
      <c r="M1752" s="1"/>
      <c r="O1752" s="1"/>
      <c r="P1752" s="1"/>
      <c r="Q1752" s="1"/>
      <c r="R1752" s="1"/>
      <c r="S1752" s="1"/>
      <c r="T1752" s="1"/>
      <c r="U1752" s="1"/>
      <c r="V1752" s="1"/>
      <c r="W1752" s="1"/>
      <c r="X1752" s="1"/>
      <c r="Y1752" s="1"/>
      <c r="Z1752" s="1"/>
      <c r="AA1752" s="1"/>
      <c r="AB1752" s="1"/>
      <c r="AC1752" s="1"/>
    </row>
    <row r="1753" spans="1:29" x14ac:dyDescent="0.3">
      <c r="A1753" s="1"/>
      <c r="B1753" s="1"/>
      <c r="C1753" s="1"/>
      <c r="D1753" s="3"/>
      <c r="E1753" s="1"/>
      <c r="F1753" s="1"/>
      <c r="G1753" s="1"/>
      <c r="H1753" s="1"/>
      <c r="I1753" s="1"/>
      <c r="J1753" s="1"/>
      <c r="K1753" s="1"/>
      <c r="L1753" s="1"/>
      <c r="M1753" s="1"/>
      <c r="O1753" s="1"/>
      <c r="P1753" s="1"/>
      <c r="Q1753" s="1"/>
      <c r="R1753" s="1"/>
      <c r="S1753" s="1"/>
      <c r="T1753" s="1"/>
      <c r="U1753" s="1"/>
      <c r="V1753" s="1"/>
      <c r="W1753" s="1"/>
      <c r="X1753" s="1"/>
      <c r="Y1753" s="1"/>
      <c r="Z1753" s="1"/>
      <c r="AA1753" s="1"/>
      <c r="AB1753" s="1"/>
      <c r="AC1753" s="1"/>
    </row>
    <row r="1754" spans="1:29" x14ac:dyDescent="0.3">
      <c r="A1754" s="1"/>
      <c r="B1754" s="1"/>
      <c r="C1754" s="1"/>
      <c r="D1754" s="3"/>
      <c r="E1754" s="1"/>
      <c r="F1754" s="1"/>
      <c r="G1754" s="1"/>
      <c r="H1754" s="1"/>
      <c r="I1754" s="1"/>
      <c r="J1754" s="1"/>
      <c r="K1754" s="1"/>
      <c r="L1754" s="1"/>
      <c r="M1754" s="1"/>
      <c r="O1754" s="1"/>
      <c r="P1754" s="1"/>
      <c r="Q1754" s="1"/>
      <c r="R1754" s="1"/>
      <c r="S1754" s="1"/>
      <c r="T1754" s="1"/>
      <c r="U1754" s="1"/>
      <c r="V1754" s="1"/>
      <c r="W1754" s="1"/>
      <c r="X1754" s="1"/>
      <c r="Y1754" s="1"/>
      <c r="Z1754" s="1"/>
      <c r="AA1754" s="1"/>
      <c r="AB1754" s="1"/>
      <c r="AC1754" s="1"/>
    </row>
    <row r="1755" spans="1:29" x14ac:dyDescent="0.3">
      <c r="A1755" s="1"/>
      <c r="B1755" s="1"/>
      <c r="C1755" s="1"/>
      <c r="D1755" s="3"/>
      <c r="E1755" s="1"/>
      <c r="F1755" s="1"/>
      <c r="G1755" s="1"/>
      <c r="H1755" s="1"/>
      <c r="I1755" s="1"/>
      <c r="J1755" s="1"/>
      <c r="K1755" s="1"/>
      <c r="L1755" s="1"/>
      <c r="M1755" s="1"/>
      <c r="O1755" s="1"/>
      <c r="P1755" s="1"/>
      <c r="Q1755" s="1"/>
      <c r="R1755" s="1"/>
      <c r="S1755" s="1"/>
      <c r="T1755" s="1"/>
      <c r="U1755" s="1"/>
      <c r="V1755" s="1"/>
      <c r="W1755" s="1"/>
      <c r="X1755" s="1"/>
      <c r="Y1755" s="1"/>
      <c r="Z1755" s="1"/>
      <c r="AA1755" s="1"/>
      <c r="AB1755" s="1"/>
      <c r="AC1755" s="1"/>
    </row>
    <row r="1756" spans="1:29" x14ac:dyDescent="0.3">
      <c r="A1756" s="1"/>
      <c r="B1756" s="1"/>
      <c r="C1756" s="1"/>
      <c r="D1756" s="3"/>
      <c r="E1756" s="1"/>
      <c r="F1756" s="1"/>
      <c r="G1756" s="1"/>
      <c r="H1756" s="1"/>
      <c r="I1756" s="1"/>
      <c r="J1756" s="1"/>
      <c r="K1756" s="1"/>
      <c r="L1756" s="1"/>
      <c r="M1756" s="1"/>
      <c r="O1756" s="1"/>
      <c r="P1756" s="1"/>
      <c r="Q1756" s="1"/>
      <c r="R1756" s="1"/>
      <c r="S1756" s="1"/>
      <c r="T1756" s="1"/>
      <c r="U1756" s="1"/>
      <c r="V1756" s="1"/>
      <c r="W1756" s="1"/>
      <c r="X1756" s="1"/>
      <c r="Y1756" s="1"/>
      <c r="Z1756" s="1"/>
      <c r="AA1756" s="1"/>
      <c r="AB1756" s="1"/>
      <c r="AC1756" s="1"/>
    </row>
    <row r="1757" spans="1:29" x14ac:dyDescent="0.3">
      <c r="A1757" s="1"/>
      <c r="B1757" s="1"/>
      <c r="C1757" s="1"/>
      <c r="D1757" s="3"/>
      <c r="E1757" s="1"/>
      <c r="F1757" s="1"/>
      <c r="G1757" s="1"/>
      <c r="H1757" s="1"/>
      <c r="I1757" s="1"/>
      <c r="J1757" s="1"/>
      <c r="K1757" s="1"/>
      <c r="L1757" s="1"/>
      <c r="M1757" s="1"/>
      <c r="O1757" s="1"/>
      <c r="P1757" s="1"/>
      <c r="Q1757" s="1"/>
      <c r="R1757" s="1"/>
      <c r="S1757" s="1"/>
      <c r="T1757" s="1"/>
      <c r="U1757" s="1"/>
      <c r="V1757" s="1"/>
      <c r="W1757" s="1"/>
      <c r="X1757" s="1"/>
      <c r="Y1757" s="1"/>
      <c r="Z1757" s="1"/>
      <c r="AA1757" s="1"/>
      <c r="AB1757" s="1"/>
      <c r="AC1757" s="1"/>
    </row>
    <row r="1758" spans="1:29" x14ac:dyDescent="0.3">
      <c r="A1758" s="1"/>
      <c r="B1758" s="1"/>
      <c r="C1758" s="1"/>
      <c r="D1758" s="3"/>
      <c r="E1758" s="1"/>
      <c r="F1758" s="1"/>
      <c r="G1758" s="1"/>
      <c r="H1758" s="1"/>
      <c r="I1758" s="1"/>
      <c r="J1758" s="1"/>
      <c r="K1758" s="1"/>
      <c r="L1758" s="1"/>
      <c r="M1758" s="1"/>
      <c r="O1758" s="1"/>
      <c r="P1758" s="1"/>
      <c r="Q1758" s="1"/>
      <c r="R1758" s="1"/>
      <c r="S1758" s="1"/>
      <c r="T1758" s="1"/>
      <c r="U1758" s="1"/>
      <c r="V1758" s="1"/>
      <c r="W1758" s="1"/>
      <c r="X1758" s="1"/>
      <c r="Y1758" s="1"/>
      <c r="Z1758" s="1"/>
      <c r="AA1758" s="1"/>
      <c r="AB1758" s="1"/>
      <c r="AC1758" s="1"/>
    </row>
    <row r="1759" spans="1:29" x14ac:dyDescent="0.3">
      <c r="A1759" s="1"/>
      <c r="B1759" s="1"/>
      <c r="C1759" s="1"/>
      <c r="D1759" s="3"/>
      <c r="E1759" s="1"/>
      <c r="F1759" s="1"/>
      <c r="G1759" s="1"/>
      <c r="H1759" s="1"/>
      <c r="I1759" s="1"/>
      <c r="J1759" s="1"/>
      <c r="K1759" s="1"/>
      <c r="L1759" s="1"/>
      <c r="M1759" s="1"/>
      <c r="O1759" s="1"/>
      <c r="P1759" s="1"/>
      <c r="Q1759" s="1"/>
      <c r="R1759" s="1"/>
      <c r="S1759" s="1"/>
      <c r="T1759" s="1"/>
      <c r="U1759" s="1"/>
      <c r="V1759" s="1"/>
      <c r="W1759" s="1"/>
      <c r="X1759" s="1"/>
      <c r="Y1759" s="1"/>
      <c r="Z1759" s="1"/>
      <c r="AA1759" s="1"/>
      <c r="AB1759" s="1"/>
      <c r="AC1759" s="1"/>
    </row>
    <row r="1760" spans="1:29" x14ac:dyDescent="0.3">
      <c r="A1760" s="1"/>
      <c r="B1760" s="1"/>
      <c r="C1760" s="1"/>
      <c r="D1760" s="3"/>
      <c r="E1760" s="1"/>
      <c r="F1760" s="1"/>
      <c r="G1760" s="1"/>
      <c r="H1760" s="1"/>
      <c r="I1760" s="1"/>
      <c r="J1760" s="1"/>
      <c r="K1760" s="1"/>
      <c r="L1760" s="1"/>
      <c r="M1760" s="1"/>
      <c r="O1760" s="1"/>
      <c r="P1760" s="1"/>
      <c r="Q1760" s="1"/>
      <c r="R1760" s="1"/>
      <c r="S1760" s="1"/>
      <c r="T1760" s="1"/>
      <c r="U1760" s="1"/>
      <c r="V1760" s="1"/>
      <c r="W1760" s="1"/>
      <c r="X1760" s="1"/>
      <c r="Y1760" s="1"/>
      <c r="Z1760" s="1"/>
      <c r="AA1760" s="1"/>
      <c r="AB1760" s="1"/>
      <c r="AC1760" s="1"/>
    </row>
    <row r="1761" spans="1:29" x14ac:dyDescent="0.3">
      <c r="A1761" s="1"/>
      <c r="B1761" s="1"/>
      <c r="C1761" s="1"/>
      <c r="D1761" s="3"/>
      <c r="E1761" s="1"/>
      <c r="F1761" s="1"/>
      <c r="G1761" s="1"/>
      <c r="H1761" s="1"/>
      <c r="I1761" s="1"/>
      <c r="J1761" s="1"/>
      <c r="K1761" s="1"/>
      <c r="L1761" s="1"/>
      <c r="M1761" s="1"/>
      <c r="O1761" s="1"/>
      <c r="P1761" s="1"/>
      <c r="Q1761" s="1"/>
      <c r="R1761" s="1"/>
      <c r="S1761" s="1"/>
      <c r="T1761" s="1"/>
      <c r="U1761" s="1"/>
      <c r="V1761" s="1"/>
      <c r="W1761" s="1"/>
      <c r="X1761" s="1"/>
      <c r="Y1761" s="1"/>
      <c r="Z1761" s="1"/>
      <c r="AA1761" s="1"/>
      <c r="AB1761" s="1"/>
      <c r="AC1761" s="1"/>
    </row>
    <row r="1762" spans="1:29" x14ac:dyDescent="0.3">
      <c r="A1762" s="1"/>
      <c r="B1762" s="1"/>
      <c r="C1762" s="1"/>
      <c r="D1762" s="3"/>
      <c r="E1762" s="1"/>
      <c r="F1762" s="1"/>
      <c r="G1762" s="1"/>
      <c r="H1762" s="1"/>
      <c r="I1762" s="1"/>
      <c r="J1762" s="1"/>
      <c r="K1762" s="1"/>
      <c r="L1762" s="1"/>
      <c r="M1762" s="1"/>
      <c r="O1762" s="1"/>
      <c r="P1762" s="1"/>
      <c r="Q1762" s="1"/>
      <c r="R1762" s="1"/>
      <c r="S1762" s="1"/>
      <c r="T1762" s="1"/>
      <c r="U1762" s="1"/>
      <c r="V1762" s="1"/>
      <c r="W1762" s="1"/>
      <c r="X1762" s="1"/>
      <c r="Y1762" s="1"/>
      <c r="Z1762" s="1"/>
      <c r="AA1762" s="1"/>
      <c r="AB1762" s="1"/>
      <c r="AC1762" s="1"/>
    </row>
    <row r="1763" spans="1:29" x14ac:dyDescent="0.3">
      <c r="A1763" s="1"/>
      <c r="B1763" s="1"/>
      <c r="C1763" s="1"/>
      <c r="D1763" s="3"/>
      <c r="E1763" s="1"/>
      <c r="F1763" s="1"/>
      <c r="G1763" s="1"/>
      <c r="H1763" s="1"/>
      <c r="I1763" s="1"/>
      <c r="J1763" s="1"/>
      <c r="K1763" s="1"/>
      <c r="L1763" s="1"/>
      <c r="M1763" s="1"/>
      <c r="O1763" s="1"/>
      <c r="P1763" s="1"/>
      <c r="Q1763" s="1"/>
      <c r="R1763" s="1"/>
      <c r="S1763" s="1"/>
      <c r="T1763" s="1"/>
      <c r="U1763" s="1"/>
      <c r="V1763" s="1"/>
      <c r="W1763" s="1"/>
      <c r="X1763" s="1"/>
      <c r="Y1763" s="1"/>
      <c r="Z1763" s="1"/>
      <c r="AA1763" s="1"/>
      <c r="AB1763" s="1"/>
      <c r="AC1763" s="1"/>
    </row>
    <row r="1764" spans="1:29" x14ac:dyDescent="0.3">
      <c r="A1764" s="1"/>
      <c r="B1764" s="1"/>
      <c r="C1764" s="1"/>
      <c r="D1764" s="3"/>
      <c r="E1764" s="1"/>
      <c r="F1764" s="1"/>
      <c r="G1764" s="1"/>
      <c r="H1764" s="1"/>
      <c r="I1764" s="1"/>
      <c r="J1764" s="1"/>
      <c r="K1764" s="1"/>
      <c r="L1764" s="1"/>
      <c r="M1764" s="1"/>
      <c r="O1764" s="1"/>
      <c r="P1764" s="1"/>
      <c r="Q1764" s="1"/>
      <c r="R1764" s="1"/>
      <c r="S1764" s="1"/>
      <c r="T1764" s="1"/>
      <c r="U1764" s="1"/>
      <c r="V1764" s="1"/>
      <c r="W1764" s="1"/>
      <c r="X1764" s="1"/>
      <c r="Y1764" s="1"/>
      <c r="Z1764" s="1"/>
      <c r="AA1764" s="1"/>
      <c r="AB1764" s="1"/>
      <c r="AC1764" s="1"/>
    </row>
    <row r="1765" spans="1:29" x14ac:dyDescent="0.3">
      <c r="A1765" s="1"/>
      <c r="B1765" s="1"/>
      <c r="C1765" s="1"/>
      <c r="D1765" s="3"/>
      <c r="E1765" s="1"/>
      <c r="F1765" s="1"/>
      <c r="G1765" s="1"/>
      <c r="H1765" s="1"/>
      <c r="I1765" s="1"/>
      <c r="J1765" s="1"/>
      <c r="K1765" s="1"/>
      <c r="L1765" s="1"/>
      <c r="M1765" s="1"/>
      <c r="O1765" s="1"/>
      <c r="P1765" s="1"/>
      <c r="Q1765" s="1"/>
      <c r="R1765" s="1"/>
      <c r="S1765" s="1"/>
      <c r="T1765" s="1"/>
      <c r="U1765" s="1"/>
      <c r="V1765" s="1"/>
      <c r="W1765" s="1"/>
      <c r="X1765" s="1"/>
      <c r="Y1765" s="1"/>
      <c r="Z1765" s="1"/>
      <c r="AA1765" s="1"/>
      <c r="AB1765" s="1"/>
      <c r="AC1765" s="1"/>
    </row>
    <row r="1766" spans="1:29" x14ac:dyDescent="0.3">
      <c r="A1766" s="1"/>
      <c r="B1766" s="1"/>
      <c r="C1766" s="1"/>
      <c r="D1766" s="3"/>
      <c r="E1766" s="1"/>
      <c r="F1766" s="1"/>
      <c r="G1766" s="1"/>
      <c r="H1766" s="1"/>
      <c r="I1766" s="1"/>
      <c r="J1766" s="1"/>
      <c r="K1766" s="1"/>
      <c r="L1766" s="1"/>
      <c r="M1766" s="1"/>
      <c r="O1766" s="1"/>
      <c r="P1766" s="1"/>
      <c r="Q1766" s="1"/>
      <c r="R1766" s="1"/>
      <c r="S1766" s="1"/>
      <c r="T1766" s="1"/>
      <c r="U1766" s="1"/>
      <c r="V1766" s="1"/>
      <c r="W1766" s="1"/>
      <c r="X1766" s="1"/>
      <c r="Y1766" s="1"/>
      <c r="Z1766" s="1"/>
      <c r="AA1766" s="1"/>
      <c r="AB1766" s="1"/>
      <c r="AC1766" s="1"/>
    </row>
    <row r="1767" spans="1:29" x14ac:dyDescent="0.3">
      <c r="A1767" s="1"/>
      <c r="B1767" s="1"/>
      <c r="C1767" s="1"/>
      <c r="D1767" s="3"/>
      <c r="E1767" s="1"/>
      <c r="F1767" s="1"/>
      <c r="G1767" s="1"/>
      <c r="H1767" s="1"/>
      <c r="I1767" s="1"/>
      <c r="J1767" s="1"/>
      <c r="K1767" s="1"/>
      <c r="L1767" s="1"/>
      <c r="M1767" s="1"/>
      <c r="O1767" s="1"/>
      <c r="P1767" s="1"/>
      <c r="Q1767" s="1"/>
      <c r="R1767" s="1"/>
      <c r="S1767" s="1"/>
      <c r="T1767" s="1"/>
      <c r="U1767" s="1"/>
      <c r="V1767" s="1"/>
      <c r="W1767" s="1"/>
      <c r="X1767" s="1"/>
      <c r="Y1767" s="1"/>
      <c r="Z1767" s="1"/>
      <c r="AA1767" s="1"/>
      <c r="AB1767" s="1"/>
      <c r="AC1767" s="1"/>
    </row>
    <row r="1768" spans="1:29" x14ac:dyDescent="0.3">
      <c r="A1768" s="1"/>
      <c r="B1768" s="1"/>
      <c r="C1768" s="1"/>
      <c r="D1768" s="3"/>
      <c r="E1768" s="1"/>
      <c r="F1768" s="1"/>
      <c r="G1768" s="1"/>
      <c r="H1768" s="1"/>
      <c r="I1768" s="1"/>
      <c r="J1768" s="1"/>
      <c r="K1768" s="1"/>
      <c r="L1768" s="1"/>
      <c r="M1768" s="1"/>
      <c r="O1768" s="1"/>
      <c r="P1768" s="1"/>
      <c r="Q1768" s="1"/>
      <c r="R1768" s="1"/>
      <c r="S1768" s="1"/>
      <c r="T1768" s="1"/>
      <c r="U1768" s="1"/>
      <c r="V1768" s="1"/>
      <c r="W1768" s="1"/>
      <c r="X1768" s="1"/>
      <c r="Y1768" s="1"/>
      <c r="Z1768" s="1"/>
      <c r="AA1768" s="1"/>
      <c r="AB1768" s="1"/>
      <c r="AC1768" s="1"/>
    </row>
    <row r="1769" spans="1:29" x14ac:dyDescent="0.3">
      <c r="A1769" s="1"/>
      <c r="B1769" s="1"/>
      <c r="C1769" s="1"/>
      <c r="D1769" s="3"/>
      <c r="E1769" s="1"/>
      <c r="F1769" s="1"/>
      <c r="G1769" s="1"/>
      <c r="H1769" s="1"/>
      <c r="I1769" s="1"/>
      <c r="J1769" s="1"/>
      <c r="K1769" s="1"/>
      <c r="L1769" s="1"/>
      <c r="M1769" s="1"/>
      <c r="O1769" s="1"/>
      <c r="P1769" s="1"/>
      <c r="Q1769" s="1"/>
      <c r="R1769" s="1"/>
      <c r="S1769" s="1"/>
      <c r="T1769" s="1"/>
      <c r="U1769" s="1"/>
      <c r="V1769" s="1"/>
      <c r="W1769" s="1"/>
      <c r="X1769" s="1"/>
      <c r="Y1769" s="1"/>
      <c r="Z1769" s="1"/>
      <c r="AA1769" s="1"/>
      <c r="AB1769" s="1"/>
      <c r="AC1769" s="1"/>
    </row>
    <row r="1770" spans="1:29" x14ac:dyDescent="0.3">
      <c r="A1770" s="1"/>
      <c r="B1770" s="1"/>
      <c r="C1770" s="1"/>
      <c r="D1770" s="3"/>
      <c r="E1770" s="1"/>
      <c r="F1770" s="1"/>
      <c r="G1770" s="1"/>
      <c r="H1770" s="1"/>
      <c r="I1770" s="1"/>
      <c r="J1770" s="1"/>
      <c r="K1770" s="1"/>
      <c r="L1770" s="1"/>
      <c r="M1770" s="1"/>
      <c r="O1770" s="1"/>
      <c r="P1770" s="1"/>
      <c r="Q1770" s="1"/>
      <c r="R1770" s="1"/>
      <c r="S1770" s="1"/>
      <c r="T1770" s="1"/>
      <c r="U1770" s="1"/>
      <c r="V1770" s="1"/>
      <c r="W1770" s="1"/>
      <c r="X1770" s="1"/>
      <c r="Y1770" s="1"/>
      <c r="Z1770" s="1"/>
      <c r="AA1770" s="1"/>
      <c r="AB1770" s="1"/>
      <c r="AC1770" s="1"/>
    </row>
    <row r="1771" spans="1:29" x14ac:dyDescent="0.3">
      <c r="A1771" s="1"/>
      <c r="B1771" s="1"/>
      <c r="C1771" s="1"/>
      <c r="D1771" s="3"/>
      <c r="E1771" s="1"/>
      <c r="F1771" s="1"/>
      <c r="G1771" s="1"/>
      <c r="H1771" s="1"/>
      <c r="I1771" s="1"/>
      <c r="J1771" s="1"/>
      <c r="K1771" s="1"/>
      <c r="L1771" s="1"/>
      <c r="M1771" s="1"/>
      <c r="O1771" s="1"/>
      <c r="P1771" s="1"/>
      <c r="Q1771" s="1"/>
      <c r="R1771" s="1"/>
      <c r="S1771" s="1"/>
      <c r="T1771" s="1"/>
      <c r="U1771" s="1"/>
      <c r="V1771" s="1"/>
      <c r="W1771" s="1"/>
      <c r="X1771" s="1"/>
      <c r="Y1771" s="1"/>
      <c r="Z1771" s="1"/>
      <c r="AA1771" s="1"/>
      <c r="AB1771" s="1"/>
      <c r="AC1771" s="1"/>
    </row>
    <row r="1772" spans="1:29" x14ac:dyDescent="0.3">
      <c r="A1772" s="1"/>
      <c r="B1772" s="1"/>
      <c r="C1772" s="1"/>
      <c r="D1772" s="3"/>
      <c r="E1772" s="1"/>
      <c r="F1772" s="1"/>
      <c r="G1772" s="1"/>
      <c r="H1772" s="1"/>
      <c r="I1772" s="1"/>
      <c r="J1772" s="1"/>
      <c r="K1772" s="1"/>
      <c r="L1772" s="1"/>
      <c r="M1772" s="1"/>
      <c r="O1772" s="1"/>
      <c r="P1772" s="1"/>
      <c r="Q1772" s="1"/>
      <c r="R1772" s="1"/>
      <c r="S1772" s="1"/>
      <c r="T1772" s="1"/>
      <c r="U1772" s="1"/>
      <c r="V1772" s="1"/>
      <c r="W1772" s="1"/>
      <c r="X1772" s="1"/>
      <c r="Y1772" s="1"/>
      <c r="Z1772" s="1"/>
      <c r="AA1772" s="1"/>
      <c r="AB1772" s="1"/>
      <c r="AC1772" s="1"/>
    </row>
    <row r="1773" spans="1:29" x14ac:dyDescent="0.3">
      <c r="A1773" s="1"/>
      <c r="B1773" s="1"/>
      <c r="C1773" s="1"/>
      <c r="D1773" s="3"/>
      <c r="E1773" s="1"/>
      <c r="F1773" s="1"/>
      <c r="G1773" s="1"/>
      <c r="H1773" s="1"/>
      <c r="I1773" s="1"/>
      <c r="J1773" s="1"/>
      <c r="K1773" s="1"/>
      <c r="L1773" s="1"/>
      <c r="M1773" s="1"/>
      <c r="O1773" s="1"/>
      <c r="P1773" s="1"/>
      <c r="Q1773" s="1"/>
      <c r="R1773" s="1"/>
      <c r="S1773" s="1"/>
      <c r="T1773" s="1"/>
      <c r="U1773" s="1"/>
      <c r="V1773" s="1"/>
      <c r="W1773" s="1"/>
      <c r="X1773" s="1"/>
      <c r="Y1773" s="1"/>
      <c r="Z1773" s="1"/>
      <c r="AA1773" s="1"/>
      <c r="AB1773" s="1"/>
      <c r="AC1773" s="1"/>
    </row>
    <row r="1774" spans="1:29" x14ac:dyDescent="0.3">
      <c r="A1774" s="1"/>
      <c r="B1774" s="1"/>
      <c r="C1774" s="1"/>
      <c r="D1774" s="3"/>
      <c r="E1774" s="1"/>
      <c r="F1774" s="1"/>
      <c r="G1774" s="1"/>
      <c r="H1774" s="1"/>
      <c r="I1774" s="1"/>
      <c r="J1774" s="1"/>
      <c r="K1774" s="1"/>
      <c r="L1774" s="1"/>
      <c r="M1774" s="1"/>
      <c r="O1774" s="1"/>
      <c r="P1774" s="1"/>
      <c r="Q1774" s="1"/>
      <c r="R1774" s="1"/>
      <c r="S1774" s="1"/>
      <c r="T1774" s="1"/>
      <c r="U1774" s="1"/>
      <c r="V1774" s="1"/>
      <c r="W1774" s="1"/>
      <c r="X1774" s="1"/>
      <c r="Y1774" s="1"/>
      <c r="Z1774" s="1"/>
      <c r="AA1774" s="1"/>
      <c r="AB1774" s="1"/>
      <c r="AC1774" s="1"/>
    </row>
    <row r="1775" spans="1:29" x14ac:dyDescent="0.3">
      <c r="A1775" s="1"/>
      <c r="B1775" s="1"/>
      <c r="C1775" s="1"/>
      <c r="D1775" s="3"/>
      <c r="E1775" s="1"/>
      <c r="F1775" s="1"/>
      <c r="G1775" s="1"/>
      <c r="H1775" s="1"/>
      <c r="I1775" s="1"/>
      <c r="J1775" s="1"/>
      <c r="K1775" s="1"/>
      <c r="L1775" s="1"/>
      <c r="M1775" s="1"/>
      <c r="O1775" s="1"/>
      <c r="P1775" s="1"/>
      <c r="Q1775" s="1"/>
      <c r="R1775" s="1"/>
      <c r="S1775" s="1"/>
      <c r="T1775" s="1"/>
      <c r="U1775" s="1"/>
      <c r="V1775" s="1"/>
      <c r="W1775" s="1"/>
      <c r="X1775" s="1"/>
      <c r="Y1775" s="1"/>
      <c r="Z1775" s="1"/>
      <c r="AA1775" s="1"/>
      <c r="AB1775" s="1"/>
      <c r="AC1775" s="1"/>
    </row>
    <row r="1776" spans="1:29" x14ac:dyDescent="0.3">
      <c r="A1776" s="1"/>
      <c r="B1776" s="1"/>
      <c r="C1776" s="1"/>
      <c r="D1776" s="3"/>
      <c r="E1776" s="1"/>
      <c r="F1776" s="1"/>
      <c r="G1776" s="1"/>
      <c r="H1776" s="1"/>
      <c r="I1776" s="1"/>
      <c r="J1776" s="1"/>
      <c r="K1776" s="1"/>
      <c r="L1776" s="1"/>
      <c r="M1776" s="1"/>
      <c r="O1776" s="1"/>
      <c r="P1776" s="1"/>
      <c r="Q1776" s="1"/>
      <c r="R1776" s="1"/>
      <c r="S1776" s="1"/>
      <c r="T1776" s="1"/>
      <c r="U1776" s="1"/>
      <c r="V1776" s="1"/>
      <c r="W1776" s="1"/>
      <c r="X1776" s="1"/>
      <c r="Y1776" s="1"/>
      <c r="Z1776" s="1"/>
      <c r="AA1776" s="1"/>
      <c r="AB1776" s="1"/>
      <c r="AC1776" s="1"/>
    </row>
    <row r="1777" spans="1:29" x14ac:dyDescent="0.3">
      <c r="A1777" s="1"/>
      <c r="B1777" s="1"/>
      <c r="C1777" s="1"/>
      <c r="D1777" s="3"/>
      <c r="E1777" s="1"/>
      <c r="F1777" s="1"/>
      <c r="G1777" s="1"/>
      <c r="H1777" s="1"/>
      <c r="I1777" s="1"/>
      <c r="J1777" s="1"/>
      <c r="K1777" s="1"/>
      <c r="L1777" s="1"/>
      <c r="M1777" s="1"/>
      <c r="O1777" s="1"/>
      <c r="P1777" s="1"/>
      <c r="Q1777" s="1"/>
      <c r="R1777" s="1"/>
      <c r="S1777" s="1"/>
      <c r="T1777" s="1"/>
      <c r="U1777" s="1"/>
      <c r="V1777" s="1"/>
      <c r="W1777" s="1"/>
      <c r="X1777" s="1"/>
      <c r="Y1777" s="1"/>
      <c r="Z1777" s="1"/>
      <c r="AA1777" s="1"/>
      <c r="AB1777" s="1"/>
      <c r="AC1777" s="1"/>
    </row>
    <row r="1778" spans="1:29" x14ac:dyDescent="0.3">
      <c r="A1778" s="1"/>
      <c r="B1778" s="1"/>
      <c r="C1778" s="1"/>
      <c r="D1778" s="3"/>
      <c r="E1778" s="1"/>
      <c r="F1778" s="1"/>
      <c r="G1778" s="1"/>
      <c r="H1778" s="1"/>
      <c r="I1778" s="1"/>
      <c r="J1778" s="1"/>
      <c r="K1778" s="1"/>
      <c r="L1778" s="1"/>
      <c r="M1778" s="1"/>
      <c r="O1778" s="1"/>
      <c r="P1778" s="1"/>
      <c r="Q1778" s="1"/>
      <c r="R1778" s="1"/>
      <c r="S1778" s="1"/>
      <c r="T1778" s="1"/>
      <c r="U1778" s="1"/>
      <c r="V1778" s="1"/>
      <c r="W1778" s="1"/>
      <c r="X1778" s="1"/>
      <c r="Y1778" s="1"/>
      <c r="Z1778" s="1"/>
      <c r="AA1778" s="1"/>
      <c r="AB1778" s="1"/>
      <c r="AC1778" s="1"/>
    </row>
    <row r="1779" spans="1:29" x14ac:dyDescent="0.3">
      <c r="A1779" s="1"/>
      <c r="B1779" s="1"/>
      <c r="C1779" s="1"/>
      <c r="D1779" s="3"/>
      <c r="E1779" s="1"/>
      <c r="F1779" s="1"/>
      <c r="G1779" s="1"/>
      <c r="H1779" s="1"/>
      <c r="I1779" s="1"/>
      <c r="J1779" s="1"/>
      <c r="K1779" s="1"/>
      <c r="L1779" s="1"/>
      <c r="M1779" s="1"/>
      <c r="O1779" s="1"/>
      <c r="P1779" s="1"/>
      <c r="Q1779" s="1"/>
      <c r="R1779" s="1"/>
      <c r="S1779" s="1"/>
      <c r="T1779" s="1"/>
      <c r="U1779" s="1"/>
      <c r="V1779" s="1"/>
      <c r="W1779" s="1"/>
      <c r="X1779" s="1"/>
      <c r="Y1779" s="1"/>
      <c r="Z1779" s="1"/>
      <c r="AA1779" s="1"/>
      <c r="AB1779" s="1"/>
      <c r="AC1779" s="1"/>
    </row>
    <row r="1780" spans="1:29" x14ac:dyDescent="0.3">
      <c r="A1780" s="1"/>
      <c r="B1780" s="1"/>
      <c r="C1780" s="1"/>
      <c r="D1780" s="3"/>
      <c r="E1780" s="1"/>
      <c r="F1780" s="1"/>
      <c r="G1780" s="1"/>
      <c r="H1780" s="1"/>
      <c r="I1780" s="1"/>
      <c r="J1780" s="1"/>
      <c r="K1780" s="1"/>
      <c r="L1780" s="1"/>
      <c r="M1780" s="1"/>
      <c r="O1780" s="1"/>
      <c r="P1780" s="1"/>
      <c r="Q1780" s="1"/>
      <c r="R1780" s="1"/>
      <c r="S1780" s="1"/>
      <c r="T1780" s="1"/>
      <c r="U1780" s="1"/>
      <c r="V1780" s="1"/>
      <c r="W1780" s="1"/>
      <c r="X1780" s="1"/>
      <c r="Y1780" s="1"/>
      <c r="Z1780" s="1"/>
      <c r="AA1780" s="1"/>
      <c r="AB1780" s="1"/>
      <c r="AC1780" s="1"/>
    </row>
    <row r="1781" spans="1:29" x14ac:dyDescent="0.3">
      <c r="A1781" s="1"/>
      <c r="B1781" s="1"/>
      <c r="C1781" s="1"/>
      <c r="D1781" s="3"/>
      <c r="E1781" s="1"/>
      <c r="F1781" s="1"/>
      <c r="G1781" s="1"/>
      <c r="H1781" s="1"/>
      <c r="I1781" s="1"/>
      <c r="J1781" s="1"/>
      <c r="K1781" s="1"/>
      <c r="L1781" s="1"/>
      <c r="M1781" s="1"/>
      <c r="O1781" s="1"/>
      <c r="P1781" s="1"/>
      <c r="Q1781" s="1"/>
      <c r="R1781" s="1"/>
      <c r="S1781" s="1"/>
      <c r="T1781" s="1"/>
      <c r="U1781" s="1"/>
      <c r="V1781" s="1"/>
      <c r="W1781" s="1"/>
      <c r="X1781" s="1"/>
      <c r="Y1781" s="1"/>
      <c r="Z1781" s="1"/>
      <c r="AA1781" s="1"/>
      <c r="AB1781" s="1"/>
      <c r="AC1781" s="1"/>
    </row>
    <row r="1782" spans="1:29" x14ac:dyDescent="0.3">
      <c r="A1782" s="1"/>
      <c r="B1782" s="1"/>
      <c r="C1782" s="1"/>
      <c r="D1782" s="3"/>
      <c r="E1782" s="1"/>
      <c r="F1782" s="1"/>
      <c r="G1782" s="1"/>
      <c r="H1782" s="1"/>
      <c r="I1782" s="1"/>
      <c r="J1782" s="1"/>
      <c r="K1782" s="1"/>
      <c r="L1782" s="1"/>
      <c r="M1782" s="1"/>
      <c r="O1782" s="1"/>
      <c r="P1782" s="1"/>
      <c r="Q1782" s="1"/>
      <c r="R1782" s="1"/>
      <c r="S1782" s="1"/>
      <c r="T1782" s="1"/>
      <c r="U1782" s="1"/>
      <c r="V1782" s="1"/>
      <c r="W1782" s="1"/>
      <c r="X1782" s="1"/>
      <c r="Y1782" s="1"/>
      <c r="Z1782" s="1"/>
      <c r="AA1782" s="1"/>
      <c r="AB1782" s="1"/>
      <c r="AC1782" s="1"/>
    </row>
    <row r="1783" spans="1:29" x14ac:dyDescent="0.3">
      <c r="A1783" s="1"/>
      <c r="B1783" s="1"/>
      <c r="C1783" s="1"/>
      <c r="D1783" s="3"/>
      <c r="E1783" s="1"/>
      <c r="F1783" s="1"/>
      <c r="G1783" s="1"/>
      <c r="H1783" s="1"/>
      <c r="I1783" s="1"/>
      <c r="J1783" s="1"/>
      <c r="K1783" s="1"/>
      <c r="L1783" s="1"/>
      <c r="M1783" s="1"/>
      <c r="O1783" s="1"/>
      <c r="P1783" s="1"/>
      <c r="Q1783" s="1"/>
      <c r="R1783" s="1"/>
      <c r="S1783" s="1"/>
      <c r="T1783" s="1"/>
      <c r="U1783" s="1"/>
      <c r="V1783" s="1"/>
      <c r="W1783" s="1"/>
      <c r="X1783" s="1"/>
      <c r="Y1783" s="1"/>
      <c r="Z1783" s="1"/>
      <c r="AA1783" s="1"/>
      <c r="AB1783" s="1"/>
      <c r="AC1783" s="1"/>
    </row>
    <row r="1784" spans="1:29" x14ac:dyDescent="0.3">
      <c r="A1784" s="1"/>
      <c r="B1784" s="1"/>
      <c r="C1784" s="1"/>
      <c r="D1784" s="3"/>
      <c r="E1784" s="1"/>
      <c r="F1784" s="1"/>
      <c r="G1784" s="1"/>
      <c r="H1784" s="1"/>
      <c r="I1784" s="1"/>
      <c r="J1784" s="1"/>
      <c r="K1784" s="1"/>
      <c r="L1784" s="1"/>
      <c r="M1784" s="1"/>
      <c r="O1784" s="1"/>
      <c r="P1784" s="1"/>
      <c r="Q1784" s="1"/>
      <c r="R1784" s="1"/>
      <c r="S1784" s="1"/>
      <c r="T1784" s="1"/>
      <c r="U1784" s="1"/>
      <c r="V1784" s="1"/>
      <c r="W1784" s="1"/>
      <c r="X1784" s="1"/>
      <c r="Y1784" s="1"/>
      <c r="Z1784" s="1"/>
      <c r="AA1784" s="1"/>
      <c r="AB1784" s="1"/>
      <c r="AC1784" s="1"/>
    </row>
    <row r="1785" spans="1:29" x14ac:dyDescent="0.3">
      <c r="A1785" s="1"/>
      <c r="B1785" s="1"/>
      <c r="C1785" s="1"/>
      <c r="D1785" s="3"/>
      <c r="E1785" s="1"/>
      <c r="F1785" s="1"/>
      <c r="G1785" s="1"/>
      <c r="H1785" s="1"/>
      <c r="I1785" s="1"/>
      <c r="J1785" s="1"/>
      <c r="K1785" s="1"/>
      <c r="L1785" s="1"/>
      <c r="M1785" s="1"/>
      <c r="O1785" s="1"/>
      <c r="P1785" s="1"/>
      <c r="Q1785" s="1"/>
      <c r="R1785" s="1"/>
      <c r="S1785" s="1"/>
      <c r="T1785" s="1"/>
      <c r="U1785" s="1"/>
      <c r="V1785" s="1"/>
      <c r="W1785" s="1"/>
      <c r="X1785" s="1"/>
      <c r="Y1785" s="1"/>
      <c r="Z1785" s="1"/>
      <c r="AA1785" s="1"/>
      <c r="AB1785" s="1"/>
      <c r="AC1785" s="1"/>
    </row>
    <row r="1786" spans="1:29" x14ac:dyDescent="0.3">
      <c r="A1786" s="1"/>
      <c r="B1786" s="1"/>
      <c r="C1786" s="1"/>
      <c r="D1786" s="3"/>
      <c r="E1786" s="1"/>
      <c r="F1786" s="1"/>
      <c r="G1786" s="1"/>
      <c r="H1786" s="1"/>
      <c r="I1786" s="1"/>
      <c r="J1786" s="1"/>
      <c r="K1786" s="1"/>
      <c r="L1786" s="1"/>
      <c r="M1786" s="1"/>
      <c r="O1786" s="1"/>
      <c r="P1786" s="1"/>
      <c r="Q1786" s="1"/>
      <c r="R1786" s="1"/>
      <c r="S1786" s="1"/>
      <c r="T1786" s="1"/>
      <c r="U1786" s="1"/>
      <c r="V1786" s="1"/>
      <c r="W1786" s="1"/>
      <c r="X1786" s="1"/>
      <c r="Y1786" s="1"/>
      <c r="Z1786" s="1"/>
      <c r="AA1786" s="1"/>
      <c r="AB1786" s="1"/>
      <c r="AC1786" s="1"/>
    </row>
    <row r="1787" spans="1:29" x14ac:dyDescent="0.3">
      <c r="A1787" s="1"/>
      <c r="B1787" s="1"/>
      <c r="C1787" s="1"/>
      <c r="D1787" s="3"/>
      <c r="E1787" s="1"/>
      <c r="F1787" s="1"/>
      <c r="G1787" s="1"/>
      <c r="H1787" s="1"/>
      <c r="I1787" s="1"/>
      <c r="J1787" s="1"/>
      <c r="K1787" s="1"/>
      <c r="L1787" s="1"/>
      <c r="M1787" s="1"/>
      <c r="O1787" s="1"/>
      <c r="P1787" s="1"/>
      <c r="Q1787" s="1"/>
      <c r="R1787" s="1"/>
      <c r="S1787" s="1"/>
      <c r="T1787" s="1"/>
      <c r="U1787" s="1"/>
      <c r="V1787" s="1"/>
      <c r="W1787" s="1"/>
      <c r="X1787" s="1"/>
      <c r="Y1787" s="1"/>
      <c r="Z1787" s="1"/>
      <c r="AA1787" s="1"/>
      <c r="AB1787" s="1"/>
      <c r="AC1787" s="1"/>
    </row>
    <row r="1788" spans="1:29" x14ac:dyDescent="0.3">
      <c r="A1788" s="1"/>
      <c r="B1788" s="1"/>
      <c r="C1788" s="1"/>
      <c r="D1788" s="3"/>
      <c r="E1788" s="1"/>
      <c r="F1788" s="1"/>
      <c r="G1788" s="1"/>
      <c r="H1788" s="1"/>
      <c r="I1788" s="1"/>
      <c r="J1788" s="1"/>
      <c r="K1788" s="1"/>
      <c r="L1788" s="1"/>
      <c r="M1788" s="1"/>
      <c r="O1788" s="1"/>
      <c r="P1788" s="1"/>
      <c r="Q1788" s="1"/>
      <c r="R1788" s="1"/>
      <c r="S1788" s="1"/>
      <c r="T1788" s="1"/>
      <c r="U1788" s="1"/>
      <c r="V1788" s="1"/>
      <c r="W1788" s="1"/>
      <c r="X1788" s="1"/>
      <c r="Y1788" s="1"/>
      <c r="Z1788" s="1"/>
      <c r="AA1788" s="1"/>
      <c r="AB1788" s="1"/>
      <c r="AC1788" s="1"/>
    </row>
    <row r="1789" spans="1:29" x14ac:dyDescent="0.3">
      <c r="A1789" s="1"/>
      <c r="B1789" s="1"/>
      <c r="C1789" s="1"/>
      <c r="D1789" s="3"/>
      <c r="E1789" s="1"/>
      <c r="F1789" s="1"/>
      <c r="G1789" s="1"/>
      <c r="H1789" s="1"/>
      <c r="I1789" s="1"/>
      <c r="J1789" s="1"/>
      <c r="K1789" s="1"/>
      <c r="L1789" s="1"/>
      <c r="M1789" s="1"/>
      <c r="O1789" s="1"/>
      <c r="P1789" s="1"/>
      <c r="Q1789" s="1"/>
      <c r="R1789" s="1"/>
      <c r="S1789" s="1"/>
      <c r="T1789" s="1"/>
      <c r="U1789" s="1"/>
      <c r="V1789" s="1"/>
      <c r="W1789" s="1"/>
      <c r="X1789" s="1"/>
      <c r="Y1789" s="1"/>
      <c r="Z1789" s="1"/>
      <c r="AA1789" s="1"/>
      <c r="AB1789" s="1"/>
      <c r="AC1789" s="1"/>
    </row>
    <row r="1790" spans="1:29" x14ac:dyDescent="0.3">
      <c r="A1790" s="1"/>
      <c r="B1790" s="1"/>
      <c r="C1790" s="1"/>
      <c r="D1790" s="3"/>
      <c r="E1790" s="1"/>
      <c r="F1790" s="1"/>
      <c r="G1790" s="1"/>
      <c r="H1790" s="1"/>
      <c r="I1790" s="1"/>
      <c r="J1790" s="1"/>
      <c r="K1790" s="1"/>
      <c r="L1790" s="1"/>
      <c r="M1790" s="1"/>
      <c r="O1790" s="1"/>
      <c r="P1790" s="1"/>
      <c r="Q1790" s="1"/>
      <c r="R1790" s="1"/>
      <c r="S1790" s="1"/>
      <c r="T1790" s="1"/>
      <c r="U1790" s="1"/>
      <c r="V1790" s="1"/>
      <c r="W1790" s="1"/>
      <c r="X1790" s="1"/>
      <c r="Y1790" s="1"/>
      <c r="Z1790" s="1"/>
      <c r="AA1790" s="1"/>
      <c r="AB1790" s="1"/>
      <c r="AC1790" s="1"/>
    </row>
    <row r="1791" spans="1:29" x14ac:dyDescent="0.3">
      <c r="A1791" s="1"/>
      <c r="B1791" s="1"/>
      <c r="C1791" s="1"/>
      <c r="D1791" s="3"/>
      <c r="E1791" s="1"/>
      <c r="F1791" s="1"/>
      <c r="G1791" s="1"/>
      <c r="H1791" s="1"/>
      <c r="I1791" s="1"/>
      <c r="J1791" s="1"/>
      <c r="K1791" s="1"/>
      <c r="L1791" s="1"/>
      <c r="M1791" s="1"/>
      <c r="O1791" s="1"/>
      <c r="P1791" s="1"/>
      <c r="Q1791" s="1"/>
      <c r="R1791" s="1"/>
      <c r="S1791" s="1"/>
      <c r="T1791" s="1"/>
      <c r="U1791" s="1"/>
      <c r="V1791" s="1"/>
      <c r="W1791" s="1"/>
      <c r="X1791" s="1"/>
      <c r="Y1791" s="1"/>
      <c r="Z1791" s="1"/>
      <c r="AA1791" s="1"/>
      <c r="AB1791" s="1"/>
      <c r="AC1791" s="1"/>
    </row>
    <row r="1792" spans="1:29" x14ac:dyDescent="0.3">
      <c r="A1792" s="1"/>
      <c r="B1792" s="1"/>
      <c r="C1792" s="1"/>
      <c r="D1792" s="3"/>
      <c r="E1792" s="1"/>
      <c r="F1792" s="1"/>
      <c r="G1792" s="1"/>
      <c r="H1792" s="1"/>
      <c r="I1792" s="1"/>
      <c r="J1792" s="1"/>
      <c r="K1792" s="1"/>
      <c r="L1792" s="1"/>
      <c r="M1792" s="1"/>
      <c r="O1792" s="1"/>
      <c r="P1792" s="1"/>
      <c r="Q1792" s="1"/>
      <c r="R1792" s="1"/>
      <c r="S1792" s="1"/>
      <c r="T1792" s="1"/>
      <c r="U1792" s="1"/>
      <c r="V1792" s="1"/>
      <c r="W1792" s="1"/>
      <c r="X1792" s="1"/>
      <c r="Y1792" s="1"/>
      <c r="Z1792" s="1"/>
      <c r="AA1792" s="1"/>
      <c r="AB1792" s="1"/>
      <c r="AC1792" s="1"/>
    </row>
    <row r="1793" spans="1:29" x14ac:dyDescent="0.3">
      <c r="A1793" s="1"/>
      <c r="B1793" s="1"/>
      <c r="C1793" s="1"/>
      <c r="D1793" s="3"/>
      <c r="E1793" s="1"/>
      <c r="F1793" s="1"/>
      <c r="G1793" s="1"/>
      <c r="H1793" s="1"/>
      <c r="I1793" s="1"/>
      <c r="J1793" s="1"/>
      <c r="K1793" s="1"/>
      <c r="L1793" s="1"/>
      <c r="M1793" s="1"/>
      <c r="O1793" s="1"/>
      <c r="P1793" s="1"/>
      <c r="Q1793" s="1"/>
      <c r="R1793" s="1"/>
      <c r="S1793" s="1"/>
      <c r="T1793" s="1"/>
      <c r="U1793" s="1"/>
      <c r="V1793" s="1"/>
      <c r="W1793" s="1"/>
      <c r="X1793" s="1"/>
      <c r="Y1793" s="1"/>
      <c r="Z1793" s="1"/>
      <c r="AA1793" s="1"/>
      <c r="AB1793" s="1"/>
      <c r="AC1793" s="1"/>
    </row>
    <row r="1794" spans="1:29" x14ac:dyDescent="0.3">
      <c r="A1794" s="1"/>
      <c r="B1794" s="1"/>
      <c r="C1794" s="1"/>
      <c r="D1794" s="3"/>
      <c r="E1794" s="1"/>
      <c r="F1794" s="1"/>
      <c r="G1794" s="1"/>
      <c r="H1794" s="1"/>
      <c r="I1794" s="1"/>
      <c r="J1794" s="1"/>
      <c r="K1794" s="1"/>
      <c r="L1794" s="1"/>
      <c r="M1794" s="1"/>
      <c r="O1794" s="1"/>
      <c r="P1794" s="1"/>
      <c r="Q1794" s="1"/>
      <c r="R1794" s="1"/>
      <c r="S1794" s="1"/>
      <c r="T1794" s="1"/>
      <c r="U1794" s="1"/>
      <c r="V1794" s="1"/>
      <c r="W1794" s="1"/>
      <c r="X1794" s="1"/>
      <c r="Y1794" s="1"/>
      <c r="Z1794" s="1"/>
      <c r="AA1794" s="1"/>
      <c r="AB1794" s="1"/>
      <c r="AC1794" s="1"/>
    </row>
    <row r="1795" spans="1:29" x14ac:dyDescent="0.3">
      <c r="A1795" s="1"/>
      <c r="B1795" s="1"/>
      <c r="C1795" s="1"/>
      <c r="D1795" s="3"/>
      <c r="E1795" s="1"/>
      <c r="F1795" s="1"/>
      <c r="G1795" s="1"/>
      <c r="H1795" s="1"/>
      <c r="I1795" s="1"/>
      <c r="J1795" s="1"/>
      <c r="K1795" s="1"/>
      <c r="L1795" s="1"/>
      <c r="M1795" s="1"/>
      <c r="O1795" s="1"/>
      <c r="P1795" s="1"/>
      <c r="Q1795" s="1"/>
      <c r="R1795" s="1"/>
      <c r="S1795" s="1"/>
      <c r="T1795" s="1"/>
      <c r="U1795" s="1"/>
      <c r="V1795" s="1"/>
      <c r="W1795" s="1"/>
      <c r="X1795" s="1"/>
      <c r="Y1795" s="1"/>
      <c r="Z1795" s="1"/>
      <c r="AA1795" s="1"/>
      <c r="AB1795" s="1"/>
      <c r="AC1795" s="1"/>
    </row>
    <row r="1796" spans="1:29" x14ac:dyDescent="0.3">
      <c r="A1796" s="1"/>
      <c r="B1796" s="1"/>
      <c r="C1796" s="1"/>
      <c r="D1796" s="3"/>
      <c r="E1796" s="1"/>
      <c r="F1796" s="1"/>
      <c r="G1796" s="1"/>
      <c r="H1796" s="1"/>
      <c r="I1796" s="1"/>
      <c r="J1796" s="1"/>
      <c r="K1796" s="1"/>
      <c r="L1796" s="1"/>
      <c r="M1796" s="1"/>
      <c r="O1796" s="1"/>
      <c r="P1796" s="1"/>
      <c r="Q1796" s="1"/>
      <c r="R1796" s="1"/>
      <c r="S1796" s="1"/>
      <c r="T1796" s="1"/>
      <c r="U1796" s="1"/>
      <c r="V1796" s="1"/>
      <c r="W1796" s="1"/>
      <c r="X1796" s="1"/>
      <c r="Y1796" s="1"/>
      <c r="Z1796" s="1"/>
      <c r="AA1796" s="1"/>
      <c r="AB1796" s="1"/>
      <c r="AC1796" s="1"/>
    </row>
    <row r="1797" spans="1:29" x14ac:dyDescent="0.3">
      <c r="A1797" s="1"/>
      <c r="B1797" s="1"/>
      <c r="C1797" s="1"/>
      <c r="D1797" s="3"/>
      <c r="E1797" s="1"/>
      <c r="F1797" s="1"/>
      <c r="G1797" s="1"/>
      <c r="H1797" s="1"/>
      <c r="I1797" s="1"/>
      <c r="J1797" s="1"/>
      <c r="K1797" s="1"/>
      <c r="L1797" s="1"/>
      <c r="M1797" s="1"/>
      <c r="O1797" s="1"/>
      <c r="P1797" s="1"/>
      <c r="Q1797" s="1"/>
      <c r="R1797" s="1"/>
      <c r="S1797" s="1"/>
      <c r="T1797" s="1"/>
      <c r="U1797" s="1"/>
      <c r="V1797" s="1"/>
      <c r="W1797" s="1"/>
      <c r="X1797" s="1"/>
      <c r="Y1797" s="1"/>
      <c r="Z1797" s="1"/>
      <c r="AA1797" s="1"/>
      <c r="AB1797" s="1"/>
      <c r="AC1797" s="1"/>
    </row>
    <row r="1798" spans="1:29" x14ac:dyDescent="0.3">
      <c r="A1798" s="1"/>
      <c r="B1798" s="1"/>
      <c r="C1798" s="1"/>
      <c r="D1798" s="3"/>
      <c r="E1798" s="1"/>
      <c r="F1798" s="1"/>
      <c r="G1798" s="1"/>
      <c r="H1798" s="1"/>
      <c r="I1798" s="1"/>
      <c r="J1798" s="1"/>
      <c r="K1798" s="1"/>
      <c r="L1798" s="1"/>
      <c r="M1798" s="1"/>
      <c r="O1798" s="1"/>
      <c r="P1798" s="1"/>
      <c r="Q1798" s="1"/>
      <c r="R1798" s="1"/>
      <c r="S1798" s="1"/>
      <c r="T1798" s="1"/>
      <c r="U1798" s="1"/>
      <c r="V1798" s="1"/>
      <c r="W1798" s="1"/>
      <c r="X1798" s="1"/>
      <c r="Y1798" s="1"/>
      <c r="Z1798" s="1"/>
      <c r="AA1798" s="1"/>
      <c r="AB1798" s="1"/>
      <c r="AC1798" s="1"/>
    </row>
    <row r="1799" spans="1:29" x14ac:dyDescent="0.3">
      <c r="A1799" s="1"/>
      <c r="B1799" s="1"/>
      <c r="C1799" s="1"/>
      <c r="D1799" s="3"/>
      <c r="E1799" s="1"/>
      <c r="F1799" s="1"/>
      <c r="G1799" s="1"/>
      <c r="H1799" s="1"/>
      <c r="I1799" s="1"/>
      <c r="J1799" s="1"/>
      <c r="K1799" s="1"/>
      <c r="L1799" s="1"/>
      <c r="M1799" s="1"/>
      <c r="O1799" s="1"/>
      <c r="P1799" s="1"/>
      <c r="Q1799" s="1"/>
      <c r="R1799" s="1"/>
      <c r="S1799" s="1"/>
      <c r="T1799" s="1"/>
      <c r="U1799" s="1"/>
      <c r="V1799" s="1"/>
      <c r="W1799" s="1"/>
      <c r="X1799" s="1"/>
      <c r="Y1799" s="1"/>
      <c r="Z1799" s="1"/>
      <c r="AA1799" s="1"/>
      <c r="AB1799" s="1"/>
      <c r="AC1799" s="1"/>
    </row>
    <row r="1800" spans="1:29" x14ac:dyDescent="0.3">
      <c r="A1800" s="1"/>
      <c r="B1800" s="1"/>
      <c r="C1800" s="1"/>
      <c r="D1800" s="3"/>
      <c r="E1800" s="1"/>
      <c r="F1800" s="1"/>
      <c r="G1800" s="1"/>
      <c r="H1800" s="1"/>
      <c r="I1800" s="1"/>
      <c r="J1800" s="1"/>
      <c r="K1800" s="1"/>
      <c r="L1800" s="1"/>
      <c r="M1800" s="1"/>
      <c r="O1800" s="1"/>
      <c r="P1800" s="1"/>
      <c r="Q1800" s="1"/>
      <c r="R1800" s="1"/>
      <c r="S1800" s="1"/>
      <c r="T1800" s="1"/>
      <c r="U1800" s="1"/>
      <c r="V1800" s="1"/>
      <c r="W1800" s="1"/>
      <c r="X1800" s="1"/>
      <c r="Y1800" s="1"/>
      <c r="Z1800" s="1"/>
      <c r="AA1800" s="1"/>
      <c r="AB1800" s="1"/>
      <c r="AC1800" s="1"/>
    </row>
    <row r="1801" spans="1:29" x14ac:dyDescent="0.3">
      <c r="A1801" s="1"/>
      <c r="B1801" s="1"/>
      <c r="C1801" s="1"/>
      <c r="D1801" s="3"/>
      <c r="E1801" s="1"/>
      <c r="F1801" s="1"/>
      <c r="G1801" s="1"/>
      <c r="H1801" s="1"/>
      <c r="I1801" s="1"/>
      <c r="J1801" s="1"/>
      <c r="K1801" s="1"/>
      <c r="L1801" s="1"/>
      <c r="M1801" s="1"/>
      <c r="O1801" s="1"/>
      <c r="P1801" s="1"/>
      <c r="Q1801" s="1"/>
      <c r="R1801" s="1"/>
      <c r="S1801" s="1"/>
      <c r="T1801" s="1"/>
      <c r="U1801" s="1"/>
      <c r="V1801" s="1"/>
      <c r="W1801" s="1"/>
      <c r="X1801" s="1"/>
      <c r="Y1801" s="1"/>
      <c r="Z1801" s="1"/>
      <c r="AA1801" s="1"/>
      <c r="AB1801" s="1"/>
      <c r="AC1801" s="1"/>
    </row>
    <row r="1802" spans="1:29" x14ac:dyDescent="0.3">
      <c r="A1802" s="1"/>
      <c r="B1802" s="1"/>
      <c r="C1802" s="1"/>
      <c r="D1802" s="3"/>
      <c r="E1802" s="1"/>
      <c r="F1802" s="1"/>
      <c r="G1802" s="1"/>
      <c r="H1802" s="1"/>
      <c r="I1802" s="1"/>
      <c r="J1802" s="1"/>
      <c r="K1802" s="1"/>
      <c r="L1802" s="1"/>
      <c r="M1802" s="1"/>
      <c r="O1802" s="1"/>
      <c r="P1802" s="1"/>
      <c r="Q1802" s="1"/>
      <c r="R1802" s="1"/>
      <c r="S1802" s="1"/>
      <c r="T1802" s="1"/>
      <c r="U1802" s="1"/>
      <c r="V1802" s="1"/>
      <c r="W1802" s="1"/>
      <c r="X1802" s="1"/>
      <c r="Y1802" s="1"/>
      <c r="Z1802" s="1"/>
      <c r="AA1802" s="1"/>
      <c r="AB1802" s="1"/>
      <c r="AC1802" s="1"/>
    </row>
    <row r="1803" spans="1:29" x14ac:dyDescent="0.3">
      <c r="A1803" s="1"/>
      <c r="B1803" s="1"/>
      <c r="C1803" s="1"/>
      <c r="D1803" s="3"/>
      <c r="E1803" s="1"/>
      <c r="F1803" s="1"/>
      <c r="G1803" s="1"/>
      <c r="H1803" s="1"/>
      <c r="I1803" s="1"/>
      <c r="J1803" s="1"/>
      <c r="K1803" s="1"/>
      <c r="L1803" s="1"/>
      <c r="M1803" s="1"/>
      <c r="O1803" s="1"/>
      <c r="P1803" s="1"/>
      <c r="Q1803" s="1"/>
      <c r="R1803" s="1"/>
      <c r="S1803" s="1"/>
      <c r="T1803" s="1"/>
      <c r="U1803" s="1"/>
      <c r="V1803" s="1"/>
      <c r="W1803" s="1"/>
      <c r="X1803" s="1"/>
      <c r="Y1803" s="1"/>
      <c r="Z1803" s="1"/>
      <c r="AA1803" s="1"/>
      <c r="AB1803" s="1"/>
      <c r="AC1803" s="1"/>
    </row>
    <row r="1804" spans="1:29" x14ac:dyDescent="0.3">
      <c r="A1804" s="1"/>
      <c r="B1804" s="1"/>
      <c r="C1804" s="1"/>
      <c r="D1804" s="3"/>
      <c r="E1804" s="1"/>
      <c r="F1804" s="1"/>
      <c r="G1804" s="1"/>
      <c r="H1804" s="1"/>
      <c r="I1804" s="1"/>
      <c r="J1804" s="1"/>
      <c r="K1804" s="1"/>
      <c r="L1804" s="1"/>
      <c r="M1804" s="1"/>
      <c r="O1804" s="1"/>
      <c r="P1804" s="1"/>
      <c r="Q1804" s="1"/>
      <c r="R1804" s="1"/>
      <c r="S1804" s="1"/>
      <c r="T1804" s="1"/>
      <c r="U1804" s="1"/>
      <c r="V1804" s="1"/>
      <c r="W1804" s="1"/>
      <c r="X1804" s="1"/>
      <c r="Y1804" s="1"/>
      <c r="Z1804" s="1"/>
      <c r="AA1804" s="1"/>
      <c r="AB1804" s="1"/>
      <c r="AC1804" s="1"/>
    </row>
    <row r="1805" spans="1:29" x14ac:dyDescent="0.3">
      <c r="A1805" s="1"/>
      <c r="B1805" s="1"/>
      <c r="C1805" s="1"/>
      <c r="D1805" s="3"/>
      <c r="E1805" s="1"/>
      <c r="F1805" s="1"/>
      <c r="G1805" s="1"/>
      <c r="H1805" s="1"/>
      <c r="I1805" s="1"/>
      <c r="J1805" s="1"/>
      <c r="K1805" s="1"/>
      <c r="L1805" s="1"/>
      <c r="M1805" s="1"/>
      <c r="O1805" s="1"/>
      <c r="P1805" s="1"/>
      <c r="Q1805" s="1"/>
      <c r="R1805" s="1"/>
      <c r="S1805" s="1"/>
      <c r="T1805" s="1"/>
      <c r="U1805" s="1"/>
      <c r="V1805" s="1"/>
      <c r="W1805" s="1"/>
      <c r="X1805" s="1"/>
      <c r="Y1805" s="1"/>
      <c r="Z1805" s="1"/>
      <c r="AA1805" s="1"/>
      <c r="AB1805" s="1"/>
      <c r="AC1805" s="1"/>
    </row>
    <row r="1806" spans="1:29" x14ac:dyDescent="0.3">
      <c r="A1806" s="1"/>
      <c r="B1806" s="1"/>
      <c r="C1806" s="1"/>
      <c r="D1806" s="3"/>
      <c r="E1806" s="1"/>
      <c r="F1806" s="1"/>
      <c r="G1806" s="1"/>
      <c r="H1806" s="1"/>
      <c r="I1806" s="1"/>
      <c r="J1806" s="1"/>
      <c r="K1806" s="1"/>
      <c r="L1806" s="1"/>
      <c r="M1806" s="1"/>
      <c r="O1806" s="1"/>
      <c r="P1806" s="1"/>
      <c r="Q1806" s="1"/>
      <c r="R1806" s="1"/>
      <c r="S1806" s="1"/>
      <c r="T1806" s="1"/>
      <c r="U1806" s="1"/>
      <c r="V1806" s="1"/>
      <c r="W1806" s="1"/>
      <c r="X1806" s="1"/>
      <c r="Y1806" s="1"/>
      <c r="Z1806" s="1"/>
      <c r="AA1806" s="1"/>
      <c r="AB1806" s="1"/>
      <c r="AC1806" s="1"/>
    </row>
    <row r="1807" spans="1:29" x14ac:dyDescent="0.3">
      <c r="A1807" s="1"/>
      <c r="B1807" s="1"/>
      <c r="C1807" s="1"/>
      <c r="D1807" s="3"/>
      <c r="E1807" s="1"/>
      <c r="F1807" s="1"/>
      <c r="G1807" s="1"/>
      <c r="H1807" s="1"/>
      <c r="I1807" s="1"/>
      <c r="J1807" s="1"/>
      <c r="K1807" s="1"/>
      <c r="L1807" s="1"/>
      <c r="M1807" s="1"/>
      <c r="O1807" s="1"/>
      <c r="P1807" s="1"/>
      <c r="Q1807" s="1"/>
      <c r="R1807" s="1"/>
      <c r="S1807" s="1"/>
      <c r="T1807" s="1"/>
      <c r="U1807" s="1"/>
      <c r="V1807" s="1"/>
      <c r="W1807" s="1"/>
      <c r="X1807" s="1"/>
      <c r="Y1807" s="1"/>
      <c r="Z1807" s="1"/>
      <c r="AA1807" s="1"/>
      <c r="AB1807" s="1"/>
      <c r="AC1807" s="1"/>
    </row>
    <row r="1808" spans="1:29" x14ac:dyDescent="0.3">
      <c r="A1808" s="1"/>
      <c r="B1808" s="1"/>
      <c r="C1808" s="1"/>
      <c r="D1808" s="3"/>
      <c r="E1808" s="1"/>
      <c r="F1808" s="1"/>
      <c r="G1808" s="1"/>
      <c r="H1808" s="1"/>
      <c r="I1808" s="1"/>
      <c r="J1808" s="1"/>
      <c r="K1808" s="1"/>
      <c r="L1808" s="1"/>
      <c r="M1808" s="1"/>
      <c r="O1808" s="1"/>
      <c r="P1808" s="1"/>
      <c r="Q1808" s="1"/>
      <c r="R1808" s="1"/>
      <c r="S1808" s="1"/>
      <c r="T1808" s="1"/>
      <c r="U1808" s="1"/>
      <c r="V1808" s="1"/>
      <c r="W1808" s="1"/>
      <c r="X1808" s="1"/>
      <c r="Y1808" s="1"/>
      <c r="Z1808" s="1"/>
      <c r="AA1808" s="1"/>
      <c r="AB1808" s="1"/>
      <c r="AC1808" s="1"/>
    </row>
    <row r="1809" spans="1:29" x14ac:dyDescent="0.3">
      <c r="A1809" s="1"/>
      <c r="B1809" s="1"/>
      <c r="C1809" s="1"/>
      <c r="D1809" s="3"/>
      <c r="E1809" s="1"/>
      <c r="F1809" s="1"/>
      <c r="G1809" s="1"/>
      <c r="H1809" s="1"/>
      <c r="I1809" s="1"/>
      <c r="J1809" s="1"/>
      <c r="K1809" s="1"/>
      <c r="L1809" s="1"/>
      <c r="M1809" s="1"/>
      <c r="O1809" s="1"/>
      <c r="P1809" s="1"/>
      <c r="Q1809" s="1"/>
      <c r="R1809" s="1"/>
      <c r="S1809" s="1"/>
      <c r="T1809" s="1"/>
      <c r="U1809" s="1"/>
      <c r="V1809" s="1"/>
      <c r="W1809" s="1"/>
      <c r="X1809" s="1"/>
      <c r="Y1809" s="1"/>
      <c r="Z1809" s="1"/>
      <c r="AA1809" s="1"/>
      <c r="AB1809" s="1"/>
      <c r="AC1809" s="1"/>
    </row>
    <row r="1810" spans="1:29" x14ac:dyDescent="0.3">
      <c r="A1810" s="1"/>
      <c r="B1810" s="1"/>
      <c r="C1810" s="1"/>
      <c r="D1810" s="3"/>
      <c r="E1810" s="1"/>
      <c r="F1810" s="1"/>
      <c r="G1810" s="1"/>
      <c r="H1810" s="1"/>
      <c r="I1810" s="1"/>
      <c r="J1810" s="1"/>
      <c r="K1810" s="1"/>
      <c r="L1810" s="1"/>
      <c r="M1810" s="1"/>
      <c r="O1810" s="1"/>
      <c r="P1810" s="1"/>
      <c r="Q1810" s="1"/>
      <c r="R1810" s="1"/>
      <c r="S1810" s="1"/>
      <c r="T1810" s="1"/>
      <c r="U1810" s="1"/>
      <c r="V1810" s="1"/>
      <c r="W1810" s="1"/>
      <c r="X1810" s="1"/>
      <c r="Y1810" s="1"/>
      <c r="Z1810" s="1"/>
      <c r="AA1810" s="1"/>
      <c r="AB1810" s="1"/>
      <c r="AC1810" s="1"/>
    </row>
    <row r="1811" spans="1:29" x14ac:dyDescent="0.3">
      <c r="A1811" s="1"/>
      <c r="B1811" s="1"/>
      <c r="C1811" s="1"/>
      <c r="D1811" s="3"/>
      <c r="E1811" s="1"/>
      <c r="F1811" s="1"/>
      <c r="G1811" s="1"/>
      <c r="H1811" s="1"/>
      <c r="I1811" s="1"/>
      <c r="J1811" s="1"/>
      <c r="K1811" s="1"/>
      <c r="L1811" s="1"/>
      <c r="M1811" s="1"/>
      <c r="O1811" s="1"/>
      <c r="P1811" s="1"/>
      <c r="Q1811" s="1"/>
      <c r="R1811" s="1"/>
      <c r="S1811" s="1"/>
      <c r="T1811" s="1"/>
      <c r="U1811" s="1"/>
      <c r="V1811" s="1"/>
      <c r="W1811" s="1"/>
      <c r="X1811" s="1"/>
      <c r="Y1811" s="1"/>
      <c r="Z1811" s="1"/>
      <c r="AA1811" s="1"/>
      <c r="AB1811" s="1"/>
      <c r="AC1811" s="1"/>
    </row>
    <row r="1812" spans="1:29" x14ac:dyDescent="0.3">
      <c r="A1812" s="1"/>
      <c r="B1812" s="1"/>
      <c r="C1812" s="1"/>
      <c r="D1812" s="3"/>
      <c r="E1812" s="1"/>
      <c r="F1812" s="1"/>
      <c r="G1812" s="1"/>
      <c r="H1812" s="1"/>
      <c r="I1812" s="1"/>
      <c r="J1812" s="1"/>
      <c r="K1812" s="1"/>
      <c r="L1812" s="1"/>
      <c r="M1812" s="1"/>
      <c r="O1812" s="1"/>
      <c r="P1812" s="1"/>
      <c r="Q1812" s="1"/>
      <c r="R1812" s="1"/>
      <c r="S1812" s="1"/>
      <c r="T1812" s="1"/>
      <c r="U1812" s="1"/>
      <c r="V1812" s="1"/>
      <c r="W1812" s="1"/>
      <c r="X1812" s="1"/>
      <c r="Y1812" s="1"/>
      <c r="Z1812" s="1"/>
      <c r="AA1812" s="1"/>
      <c r="AB1812" s="1"/>
      <c r="AC1812" s="1"/>
    </row>
    <row r="1813" spans="1:29" x14ac:dyDescent="0.3">
      <c r="A1813" s="1"/>
      <c r="B1813" s="1"/>
      <c r="C1813" s="1"/>
      <c r="D1813" s="3"/>
      <c r="E1813" s="1"/>
      <c r="F1813" s="1"/>
      <c r="G1813" s="1"/>
      <c r="H1813" s="1"/>
      <c r="I1813" s="1"/>
      <c r="J1813" s="1"/>
      <c r="K1813" s="1"/>
      <c r="L1813" s="1"/>
      <c r="M1813" s="1"/>
      <c r="O1813" s="1"/>
      <c r="P1813" s="1"/>
      <c r="Q1813" s="1"/>
      <c r="R1813" s="1"/>
      <c r="S1813" s="1"/>
      <c r="T1813" s="1"/>
      <c r="U1813" s="1"/>
      <c r="V1813" s="1"/>
      <c r="W1813" s="1"/>
      <c r="X1813" s="1"/>
      <c r="Y1813" s="1"/>
      <c r="Z1813" s="1"/>
      <c r="AA1813" s="1"/>
      <c r="AB1813" s="1"/>
      <c r="AC1813" s="1"/>
    </row>
    <row r="1814" spans="1:29" x14ac:dyDescent="0.3">
      <c r="A1814" s="1"/>
      <c r="B1814" s="1"/>
      <c r="C1814" s="1"/>
      <c r="D1814" s="3"/>
      <c r="E1814" s="1"/>
      <c r="F1814" s="1"/>
      <c r="G1814" s="1"/>
      <c r="H1814" s="1"/>
      <c r="I1814" s="1"/>
      <c r="J1814" s="1"/>
      <c r="K1814" s="1"/>
      <c r="L1814" s="1"/>
      <c r="M1814" s="1"/>
      <c r="O1814" s="1"/>
      <c r="P1814" s="1"/>
      <c r="Q1814" s="1"/>
      <c r="R1814" s="1"/>
      <c r="S1814" s="1"/>
      <c r="T1814" s="1"/>
      <c r="U1814" s="1"/>
      <c r="V1814" s="1"/>
      <c r="W1814" s="1"/>
      <c r="X1814" s="1"/>
      <c r="Y1814" s="1"/>
      <c r="Z1814" s="1"/>
      <c r="AA1814" s="1"/>
      <c r="AB1814" s="1"/>
      <c r="AC1814" s="1"/>
    </row>
    <row r="1815" spans="1:29" x14ac:dyDescent="0.3">
      <c r="A1815" s="1"/>
      <c r="B1815" s="1"/>
      <c r="C1815" s="1"/>
      <c r="D1815" s="3"/>
      <c r="E1815" s="1"/>
      <c r="F1815" s="1"/>
      <c r="G1815" s="1"/>
      <c r="H1815" s="1"/>
      <c r="I1815" s="1"/>
      <c r="J1815" s="1"/>
      <c r="K1815" s="1"/>
      <c r="L1815" s="1"/>
      <c r="M1815" s="1"/>
      <c r="O1815" s="1"/>
      <c r="P1815" s="1"/>
      <c r="Q1815" s="1"/>
      <c r="R1815" s="1"/>
      <c r="S1815" s="1"/>
      <c r="T1815" s="1"/>
      <c r="U1815" s="1"/>
      <c r="V1815" s="1"/>
      <c r="W1815" s="1"/>
      <c r="X1815" s="1"/>
      <c r="Y1815" s="1"/>
      <c r="Z1815" s="1"/>
      <c r="AA1815" s="1"/>
      <c r="AB1815" s="1"/>
      <c r="AC1815" s="1"/>
    </row>
    <row r="1816" spans="1:29" x14ac:dyDescent="0.3">
      <c r="A1816" s="1"/>
      <c r="B1816" s="1"/>
      <c r="C1816" s="1"/>
      <c r="D1816" s="3"/>
      <c r="E1816" s="1"/>
      <c r="F1816" s="1"/>
      <c r="G1816" s="1"/>
      <c r="H1816" s="1"/>
      <c r="I1816" s="1"/>
      <c r="J1816" s="1"/>
      <c r="K1816" s="1"/>
      <c r="L1816" s="1"/>
      <c r="M1816" s="1"/>
      <c r="O1816" s="1"/>
      <c r="P1816" s="1"/>
      <c r="Q1816" s="1"/>
      <c r="R1816" s="1"/>
      <c r="S1816" s="1"/>
      <c r="T1816" s="1"/>
      <c r="U1816" s="1"/>
      <c r="V1816" s="1"/>
      <c r="W1816" s="1"/>
      <c r="X1816" s="1"/>
      <c r="Y1816" s="1"/>
      <c r="Z1816" s="1"/>
      <c r="AA1816" s="1"/>
      <c r="AB1816" s="1"/>
      <c r="AC1816" s="1"/>
    </row>
    <row r="1817" spans="1:29" x14ac:dyDescent="0.3">
      <c r="A1817" s="1"/>
      <c r="B1817" s="1"/>
      <c r="C1817" s="1"/>
      <c r="D1817" s="3"/>
      <c r="E1817" s="1"/>
      <c r="F1817" s="1"/>
      <c r="G1817" s="1"/>
      <c r="H1817" s="1"/>
      <c r="I1817" s="1"/>
      <c r="J1817" s="1"/>
      <c r="K1817" s="1"/>
      <c r="L1817" s="1"/>
      <c r="M1817" s="1"/>
      <c r="O1817" s="1"/>
      <c r="P1817" s="1"/>
      <c r="Q1817" s="1"/>
      <c r="R1817" s="1"/>
      <c r="S1817" s="1"/>
      <c r="T1817" s="1"/>
      <c r="U1817" s="1"/>
      <c r="V1817" s="1"/>
      <c r="W1817" s="1"/>
      <c r="X1817" s="1"/>
      <c r="Y1817" s="1"/>
      <c r="Z1817" s="1"/>
      <c r="AA1817" s="1"/>
      <c r="AB1817" s="1"/>
      <c r="AC1817" s="1"/>
    </row>
    <row r="1818" spans="1:29" x14ac:dyDescent="0.3">
      <c r="A1818" s="1"/>
      <c r="B1818" s="1"/>
      <c r="C1818" s="1"/>
      <c r="D1818" s="3"/>
      <c r="E1818" s="1"/>
      <c r="F1818" s="1"/>
      <c r="G1818" s="1"/>
      <c r="H1818" s="1"/>
      <c r="I1818" s="1"/>
      <c r="J1818" s="1"/>
      <c r="K1818" s="1"/>
      <c r="L1818" s="1"/>
      <c r="M1818" s="1"/>
      <c r="O1818" s="1"/>
      <c r="P1818" s="1"/>
      <c r="Q1818" s="1"/>
      <c r="R1818" s="1"/>
      <c r="S1818" s="1"/>
      <c r="T1818" s="1"/>
      <c r="U1818" s="1"/>
      <c r="V1818" s="1"/>
      <c r="W1818" s="1"/>
      <c r="X1818" s="1"/>
      <c r="Y1818" s="1"/>
      <c r="Z1818" s="1"/>
      <c r="AA1818" s="1"/>
      <c r="AB1818" s="1"/>
      <c r="AC1818" s="1"/>
    </row>
    <row r="1819" spans="1:29" x14ac:dyDescent="0.3">
      <c r="A1819" s="1"/>
      <c r="B1819" s="1"/>
      <c r="C1819" s="1"/>
      <c r="D1819" s="3"/>
      <c r="E1819" s="1"/>
      <c r="F1819" s="1"/>
      <c r="G1819" s="1"/>
      <c r="H1819" s="1"/>
      <c r="I1819" s="1"/>
      <c r="J1819" s="1"/>
      <c r="K1819" s="1"/>
      <c r="L1819" s="1"/>
      <c r="M1819" s="1"/>
      <c r="O1819" s="1"/>
      <c r="P1819" s="1"/>
      <c r="Q1819" s="1"/>
      <c r="R1819" s="1"/>
      <c r="S1819" s="1"/>
      <c r="T1819" s="1"/>
      <c r="U1819" s="1"/>
      <c r="V1819" s="1"/>
      <c r="W1819" s="1"/>
      <c r="X1819" s="1"/>
      <c r="Y1819" s="1"/>
      <c r="Z1819" s="1"/>
      <c r="AA1819" s="1"/>
      <c r="AB1819" s="1"/>
      <c r="AC1819" s="1"/>
    </row>
    <row r="1820" spans="1:29" x14ac:dyDescent="0.3">
      <c r="A1820" s="1"/>
      <c r="B1820" s="1"/>
      <c r="C1820" s="1"/>
      <c r="D1820" s="3"/>
      <c r="E1820" s="1"/>
      <c r="F1820" s="1"/>
      <c r="G1820" s="1"/>
      <c r="H1820" s="1"/>
      <c r="I1820" s="1"/>
      <c r="J1820" s="1"/>
      <c r="K1820" s="1"/>
      <c r="L1820" s="1"/>
      <c r="M1820" s="1"/>
      <c r="O1820" s="1"/>
      <c r="P1820" s="1"/>
      <c r="Q1820" s="1"/>
      <c r="R1820" s="1"/>
      <c r="S1820" s="1"/>
      <c r="T1820" s="1"/>
      <c r="U1820" s="1"/>
      <c r="V1820" s="1"/>
      <c r="W1820" s="1"/>
      <c r="X1820" s="1"/>
      <c r="Y1820" s="1"/>
      <c r="Z1820" s="1"/>
      <c r="AA1820" s="1"/>
      <c r="AB1820" s="1"/>
      <c r="AC1820" s="1"/>
    </row>
    <row r="1821" spans="1:29" x14ac:dyDescent="0.3">
      <c r="A1821" s="1"/>
      <c r="B1821" s="1"/>
      <c r="C1821" s="1"/>
      <c r="D1821" s="3"/>
      <c r="E1821" s="1"/>
      <c r="F1821" s="1"/>
      <c r="G1821" s="1"/>
      <c r="H1821" s="1"/>
      <c r="I1821" s="1"/>
      <c r="J1821" s="1"/>
      <c r="K1821" s="1"/>
      <c r="L1821" s="1"/>
      <c r="M1821" s="1"/>
      <c r="O1821" s="1"/>
      <c r="P1821" s="1"/>
      <c r="Q1821" s="1"/>
      <c r="R1821" s="1"/>
      <c r="S1821" s="1"/>
      <c r="T1821" s="1"/>
      <c r="U1821" s="1"/>
      <c r="V1821" s="1"/>
      <c r="W1821" s="1"/>
      <c r="X1821" s="1"/>
      <c r="Y1821" s="1"/>
      <c r="Z1821" s="1"/>
      <c r="AA1821" s="1"/>
      <c r="AB1821" s="1"/>
      <c r="AC1821" s="1"/>
    </row>
    <row r="1822" spans="1:29" x14ac:dyDescent="0.3">
      <c r="A1822" s="1"/>
      <c r="B1822" s="1"/>
      <c r="C1822" s="1"/>
      <c r="D1822" s="3"/>
      <c r="E1822" s="1"/>
      <c r="F1822" s="1"/>
      <c r="G1822" s="1"/>
      <c r="H1822" s="1"/>
      <c r="I1822" s="1"/>
      <c r="J1822" s="1"/>
      <c r="K1822" s="1"/>
      <c r="L1822" s="1"/>
      <c r="M1822" s="1"/>
      <c r="O1822" s="1"/>
      <c r="P1822" s="1"/>
      <c r="Q1822" s="1"/>
      <c r="R1822" s="1"/>
      <c r="S1822" s="1"/>
      <c r="T1822" s="1"/>
      <c r="U1822" s="1"/>
      <c r="V1822" s="1"/>
      <c r="W1822" s="1"/>
      <c r="X1822" s="1"/>
      <c r="Y1822" s="1"/>
      <c r="Z1822" s="1"/>
      <c r="AA1822" s="1"/>
      <c r="AB1822" s="1"/>
      <c r="AC1822" s="1"/>
    </row>
    <row r="1823" spans="1:29" x14ac:dyDescent="0.3">
      <c r="A1823" s="1"/>
      <c r="B1823" s="1"/>
      <c r="C1823" s="1"/>
      <c r="D1823" s="3"/>
      <c r="E1823" s="1"/>
      <c r="F1823" s="1"/>
      <c r="G1823" s="1"/>
      <c r="H1823" s="1"/>
      <c r="I1823" s="1"/>
      <c r="J1823" s="1"/>
      <c r="K1823" s="1"/>
      <c r="L1823" s="1"/>
      <c r="M1823" s="1"/>
      <c r="O1823" s="1"/>
      <c r="P1823" s="1"/>
      <c r="Q1823" s="1"/>
      <c r="R1823" s="1"/>
      <c r="S1823" s="1"/>
      <c r="T1823" s="1"/>
      <c r="U1823" s="1"/>
      <c r="V1823" s="1"/>
      <c r="W1823" s="1"/>
      <c r="X1823" s="1"/>
      <c r="Y1823" s="1"/>
      <c r="Z1823" s="1"/>
      <c r="AA1823" s="1"/>
      <c r="AB1823" s="1"/>
      <c r="AC1823" s="1"/>
    </row>
    <row r="1824" spans="1:29" x14ac:dyDescent="0.3">
      <c r="A1824" s="1"/>
      <c r="B1824" s="1"/>
      <c r="C1824" s="1"/>
      <c r="D1824" s="3"/>
      <c r="E1824" s="1"/>
      <c r="F1824" s="1"/>
      <c r="G1824" s="1"/>
      <c r="H1824" s="1"/>
      <c r="I1824" s="1"/>
      <c r="J1824" s="1"/>
      <c r="K1824" s="1"/>
      <c r="L1824" s="1"/>
      <c r="M1824" s="1"/>
      <c r="O1824" s="1"/>
      <c r="P1824" s="1"/>
      <c r="Q1824" s="1"/>
      <c r="R1824" s="1"/>
      <c r="S1824" s="1"/>
      <c r="T1824" s="1"/>
      <c r="U1824" s="1"/>
      <c r="V1824" s="1"/>
      <c r="W1824" s="1"/>
      <c r="X1824" s="1"/>
      <c r="Y1824" s="1"/>
      <c r="Z1824" s="1"/>
      <c r="AA1824" s="1"/>
      <c r="AB1824" s="1"/>
      <c r="AC1824" s="1"/>
    </row>
    <row r="1825" spans="1:29" x14ac:dyDescent="0.3">
      <c r="A1825" s="1"/>
      <c r="B1825" s="1"/>
      <c r="C1825" s="1"/>
      <c r="D1825" s="3"/>
      <c r="E1825" s="1"/>
      <c r="F1825" s="1"/>
      <c r="G1825" s="1"/>
      <c r="H1825" s="1"/>
      <c r="I1825" s="1"/>
      <c r="J1825" s="1"/>
      <c r="K1825" s="1"/>
      <c r="L1825" s="1"/>
      <c r="M1825" s="1"/>
      <c r="O1825" s="1"/>
      <c r="P1825" s="1"/>
      <c r="Q1825" s="1"/>
      <c r="R1825" s="1"/>
      <c r="S1825" s="1"/>
      <c r="T1825" s="1"/>
      <c r="U1825" s="1"/>
      <c r="V1825" s="1"/>
      <c r="W1825" s="1"/>
      <c r="X1825" s="1"/>
      <c r="Y1825" s="1"/>
      <c r="Z1825" s="1"/>
      <c r="AA1825" s="1"/>
      <c r="AB1825" s="1"/>
      <c r="AC1825" s="1"/>
    </row>
    <row r="1826" spans="1:29" x14ac:dyDescent="0.3">
      <c r="A1826" s="1"/>
      <c r="B1826" s="1"/>
      <c r="C1826" s="1"/>
      <c r="D1826" s="3"/>
      <c r="E1826" s="1"/>
      <c r="F1826" s="1"/>
      <c r="G1826" s="1"/>
      <c r="H1826" s="1"/>
      <c r="I1826" s="1"/>
      <c r="J1826" s="1"/>
      <c r="K1826" s="1"/>
      <c r="L1826" s="1"/>
      <c r="M1826" s="1"/>
      <c r="O1826" s="1"/>
      <c r="P1826" s="1"/>
      <c r="Q1826" s="1"/>
      <c r="R1826" s="1"/>
      <c r="S1826" s="1"/>
      <c r="T1826" s="1"/>
      <c r="U1826" s="1"/>
      <c r="V1826" s="1"/>
      <c r="W1826" s="1"/>
      <c r="X1826" s="1"/>
      <c r="Y1826" s="1"/>
      <c r="Z1826" s="1"/>
      <c r="AA1826" s="1"/>
      <c r="AB1826" s="1"/>
      <c r="AC1826" s="1"/>
    </row>
    <row r="1827" spans="1:29" x14ac:dyDescent="0.3">
      <c r="A1827" s="1"/>
      <c r="B1827" s="1"/>
      <c r="C1827" s="1"/>
      <c r="D1827" s="3"/>
      <c r="E1827" s="1"/>
      <c r="F1827" s="1"/>
      <c r="G1827" s="1"/>
      <c r="H1827" s="1"/>
      <c r="I1827" s="1"/>
      <c r="J1827" s="1"/>
      <c r="K1827" s="1"/>
      <c r="L1827" s="1"/>
      <c r="M1827" s="1"/>
      <c r="O1827" s="1"/>
      <c r="P1827" s="1"/>
      <c r="Q1827" s="1"/>
      <c r="R1827" s="1"/>
      <c r="S1827" s="1"/>
      <c r="T1827" s="1"/>
      <c r="U1827" s="1"/>
      <c r="V1827" s="1"/>
      <c r="W1827" s="1"/>
      <c r="X1827" s="1"/>
      <c r="Y1827" s="1"/>
      <c r="Z1827" s="1"/>
      <c r="AA1827" s="1"/>
      <c r="AB1827" s="1"/>
      <c r="AC1827" s="1"/>
    </row>
    <row r="1828" spans="1:29" x14ac:dyDescent="0.3">
      <c r="A1828" s="1"/>
      <c r="B1828" s="1"/>
      <c r="C1828" s="1"/>
      <c r="D1828" s="3"/>
      <c r="E1828" s="1"/>
      <c r="F1828" s="1"/>
      <c r="G1828" s="1"/>
      <c r="H1828" s="1"/>
      <c r="I1828" s="1"/>
      <c r="J1828" s="1"/>
      <c r="K1828" s="1"/>
      <c r="L1828" s="1"/>
      <c r="M1828" s="1"/>
      <c r="O1828" s="1"/>
      <c r="P1828" s="1"/>
      <c r="Q1828" s="1"/>
      <c r="R1828" s="1"/>
      <c r="S1828" s="1"/>
      <c r="T1828" s="1"/>
      <c r="U1828" s="1"/>
      <c r="V1828" s="1"/>
      <c r="W1828" s="1"/>
      <c r="X1828" s="1"/>
      <c r="Y1828" s="1"/>
      <c r="Z1828" s="1"/>
      <c r="AA1828" s="1"/>
      <c r="AB1828" s="1"/>
      <c r="AC1828" s="1"/>
    </row>
    <row r="1829" spans="1:29" x14ac:dyDescent="0.3">
      <c r="A1829" s="1"/>
      <c r="B1829" s="1"/>
      <c r="C1829" s="1"/>
      <c r="D1829" s="3"/>
      <c r="E1829" s="1"/>
      <c r="F1829" s="1"/>
      <c r="G1829" s="1"/>
      <c r="H1829" s="1"/>
      <c r="I1829" s="1"/>
      <c r="J1829" s="1"/>
      <c r="K1829" s="1"/>
      <c r="L1829" s="1"/>
      <c r="M1829" s="1"/>
      <c r="O1829" s="1"/>
      <c r="P1829" s="1"/>
      <c r="Q1829" s="1"/>
      <c r="R1829" s="1"/>
      <c r="S1829" s="1"/>
      <c r="T1829" s="1"/>
      <c r="U1829" s="1"/>
      <c r="V1829" s="1"/>
      <c r="W1829" s="1"/>
      <c r="X1829" s="1"/>
      <c r="Y1829" s="1"/>
      <c r="Z1829" s="1"/>
      <c r="AA1829" s="1"/>
      <c r="AB1829" s="1"/>
      <c r="AC1829" s="1"/>
    </row>
    <row r="1830" spans="1:29" x14ac:dyDescent="0.3">
      <c r="A1830" s="1"/>
      <c r="B1830" s="1"/>
      <c r="C1830" s="1"/>
      <c r="D1830" s="3"/>
      <c r="E1830" s="1"/>
      <c r="F1830" s="1"/>
      <c r="G1830" s="1"/>
      <c r="H1830" s="1"/>
      <c r="I1830" s="1"/>
      <c r="J1830" s="1"/>
      <c r="K1830" s="1"/>
      <c r="L1830" s="1"/>
      <c r="M1830" s="1"/>
      <c r="O1830" s="1"/>
      <c r="P1830" s="1"/>
      <c r="Q1830" s="1"/>
      <c r="R1830" s="1"/>
      <c r="S1830" s="1"/>
      <c r="T1830" s="1"/>
      <c r="U1830" s="1"/>
      <c r="V1830" s="1"/>
      <c r="W1830" s="1"/>
      <c r="X1830" s="1"/>
      <c r="Y1830" s="1"/>
      <c r="Z1830" s="1"/>
      <c r="AA1830" s="1"/>
      <c r="AB1830" s="1"/>
      <c r="AC1830" s="1"/>
    </row>
    <row r="1831" spans="1:29" x14ac:dyDescent="0.3">
      <c r="A1831" s="1"/>
      <c r="B1831" s="1"/>
      <c r="C1831" s="1"/>
      <c r="D1831" s="3"/>
      <c r="E1831" s="1"/>
      <c r="F1831" s="1"/>
      <c r="G1831" s="1"/>
      <c r="H1831" s="1"/>
      <c r="I1831" s="1"/>
      <c r="J1831" s="1"/>
      <c r="K1831" s="1"/>
      <c r="L1831" s="1"/>
      <c r="M1831" s="1"/>
      <c r="O1831" s="1"/>
      <c r="P1831" s="1"/>
      <c r="Q1831" s="1"/>
      <c r="R1831" s="1"/>
      <c r="S1831" s="1"/>
      <c r="T1831" s="1"/>
      <c r="U1831" s="1"/>
      <c r="V1831" s="1"/>
      <c r="W1831" s="1"/>
      <c r="X1831" s="1"/>
      <c r="Y1831" s="1"/>
      <c r="Z1831" s="1"/>
      <c r="AA1831" s="1"/>
      <c r="AB1831" s="1"/>
      <c r="AC1831" s="1"/>
    </row>
    <row r="1832" spans="1:29" x14ac:dyDescent="0.3">
      <c r="A1832" s="1"/>
      <c r="B1832" s="1"/>
      <c r="C1832" s="1"/>
      <c r="D1832" s="3"/>
      <c r="E1832" s="1"/>
      <c r="F1832" s="1"/>
      <c r="G1832" s="1"/>
      <c r="H1832" s="1"/>
      <c r="I1832" s="1"/>
      <c r="J1832" s="1"/>
      <c r="K1832" s="1"/>
      <c r="L1832" s="1"/>
      <c r="M1832" s="1"/>
      <c r="O1832" s="1"/>
      <c r="P1832" s="1"/>
      <c r="Q1832" s="1"/>
      <c r="R1832" s="1"/>
      <c r="S1832" s="1"/>
      <c r="T1832" s="1"/>
      <c r="U1832" s="1"/>
      <c r="V1832" s="1"/>
      <c r="W1832" s="1"/>
      <c r="X1832" s="1"/>
      <c r="Y1832" s="1"/>
      <c r="Z1832" s="1"/>
      <c r="AA1832" s="1"/>
      <c r="AB1832" s="1"/>
      <c r="AC1832" s="1"/>
    </row>
    <row r="1833" spans="1:29" x14ac:dyDescent="0.3">
      <c r="A1833" s="1"/>
      <c r="B1833" s="1"/>
      <c r="C1833" s="1"/>
      <c r="D1833" s="3"/>
      <c r="E1833" s="1"/>
      <c r="F1833" s="1"/>
      <c r="G1833" s="1"/>
      <c r="H1833" s="1"/>
      <c r="I1833" s="1"/>
      <c r="J1833" s="1"/>
      <c r="K1833" s="1"/>
      <c r="L1833" s="1"/>
      <c r="M1833" s="1"/>
      <c r="O1833" s="1"/>
      <c r="P1833" s="1"/>
      <c r="Q1833" s="1"/>
      <c r="R1833" s="1"/>
      <c r="S1833" s="1"/>
      <c r="T1833" s="1"/>
      <c r="U1833" s="1"/>
      <c r="V1833" s="1"/>
      <c r="W1833" s="1"/>
      <c r="X1833" s="1"/>
      <c r="Y1833" s="1"/>
      <c r="Z1833" s="1"/>
      <c r="AA1833" s="1"/>
      <c r="AB1833" s="1"/>
      <c r="AC1833" s="1"/>
    </row>
    <row r="1834" spans="1:29" x14ac:dyDescent="0.3">
      <c r="A1834" s="1"/>
      <c r="B1834" s="1"/>
      <c r="C1834" s="1"/>
      <c r="D1834" s="3"/>
      <c r="E1834" s="1"/>
      <c r="F1834" s="1"/>
      <c r="G1834" s="1"/>
      <c r="H1834" s="1"/>
      <c r="I1834" s="1"/>
      <c r="J1834" s="1"/>
      <c r="K1834" s="1"/>
      <c r="L1834" s="1"/>
      <c r="M1834" s="1"/>
      <c r="O1834" s="1"/>
      <c r="P1834" s="1"/>
      <c r="Q1834" s="1"/>
      <c r="R1834" s="1"/>
      <c r="S1834" s="1"/>
      <c r="T1834" s="1"/>
      <c r="U1834" s="1"/>
      <c r="V1834" s="1"/>
      <c r="W1834" s="1"/>
      <c r="X1834" s="1"/>
      <c r="Y1834" s="1"/>
      <c r="Z1834" s="1"/>
      <c r="AA1834" s="1"/>
      <c r="AB1834" s="1"/>
      <c r="AC1834" s="1"/>
    </row>
    <row r="1835" spans="1:29" x14ac:dyDescent="0.3">
      <c r="A1835" s="1"/>
      <c r="B1835" s="1"/>
      <c r="C1835" s="1"/>
      <c r="D1835" s="3"/>
      <c r="E1835" s="1"/>
      <c r="F1835" s="1"/>
      <c r="G1835" s="1"/>
      <c r="H1835" s="1"/>
      <c r="I1835" s="1"/>
      <c r="J1835" s="1"/>
      <c r="K1835" s="1"/>
      <c r="L1835" s="1"/>
      <c r="M1835" s="1"/>
      <c r="O1835" s="1"/>
      <c r="P1835" s="1"/>
      <c r="Q1835" s="1"/>
      <c r="R1835" s="1"/>
      <c r="S1835" s="1"/>
      <c r="T1835" s="1"/>
      <c r="U1835" s="1"/>
      <c r="V1835" s="1"/>
      <c r="W1835" s="1"/>
      <c r="X1835" s="1"/>
      <c r="Y1835" s="1"/>
      <c r="Z1835" s="1"/>
      <c r="AA1835" s="1"/>
      <c r="AB1835" s="1"/>
      <c r="AC1835" s="1"/>
    </row>
    <row r="1836" spans="1:29" x14ac:dyDescent="0.3">
      <c r="A1836" s="1"/>
      <c r="B1836" s="1"/>
      <c r="C1836" s="1"/>
      <c r="D1836" s="3"/>
      <c r="E1836" s="1"/>
      <c r="F1836" s="1"/>
      <c r="G1836" s="1"/>
      <c r="H1836" s="1"/>
      <c r="I1836" s="1"/>
      <c r="J1836" s="1"/>
      <c r="K1836" s="1"/>
      <c r="L1836" s="1"/>
      <c r="M1836" s="1"/>
      <c r="O1836" s="1"/>
      <c r="P1836" s="1"/>
      <c r="Q1836" s="1"/>
      <c r="R1836" s="1"/>
      <c r="S1836" s="1"/>
      <c r="T1836" s="1"/>
      <c r="U1836" s="1"/>
      <c r="V1836" s="1"/>
      <c r="W1836" s="1"/>
      <c r="X1836" s="1"/>
      <c r="Y1836" s="1"/>
      <c r="Z1836" s="1"/>
      <c r="AA1836" s="1"/>
      <c r="AB1836" s="1"/>
      <c r="AC1836" s="1"/>
    </row>
    <row r="1837" spans="1:29" x14ac:dyDescent="0.3">
      <c r="A1837" s="1"/>
      <c r="B1837" s="1"/>
      <c r="C1837" s="1"/>
      <c r="D1837" s="3"/>
      <c r="E1837" s="1"/>
      <c r="F1837" s="1"/>
      <c r="G1837" s="1"/>
      <c r="H1837" s="1"/>
      <c r="I1837" s="1"/>
      <c r="J1837" s="1"/>
      <c r="K1837" s="1"/>
      <c r="L1837" s="1"/>
      <c r="M1837" s="1"/>
      <c r="O1837" s="1"/>
      <c r="P1837" s="1"/>
      <c r="Q1837" s="1"/>
      <c r="R1837" s="1"/>
      <c r="S1837" s="1"/>
      <c r="T1837" s="1"/>
      <c r="U1837" s="1"/>
      <c r="V1837" s="1"/>
      <c r="W1837" s="1"/>
      <c r="X1837" s="1"/>
      <c r="Y1837" s="1"/>
      <c r="Z1837" s="1"/>
      <c r="AA1837" s="1"/>
      <c r="AB1837" s="1"/>
      <c r="AC1837" s="1"/>
    </row>
    <row r="1838" spans="1:29" x14ac:dyDescent="0.3">
      <c r="A1838" s="1"/>
      <c r="B1838" s="1"/>
      <c r="C1838" s="1"/>
      <c r="D1838" s="3"/>
      <c r="E1838" s="1"/>
      <c r="F1838" s="1"/>
      <c r="G1838" s="1"/>
      <c r="H1838" s="1"/>
      <c r="I1838" s="1"/>
      <c r="J1838" s="1"/>
      <c r="K1838" s="1"/>
      <c r="L1838" s="1"/>
      <c r="M1838" s="1"/>
      <c r="O1838" s="1"/>
      <c r="P1838" s="1"/>
      <c r="Q1838" s="1"/>
      <c r="R1838" s="1"/>
      <c r="S1838" s="1"/>
      <c r="T1838" s="1"/>
      <c r="U1838" s="1"/>
      <c r="V1838" s="1"/>
      <c r="W1838" s="1"/>
      <c r="X1838" s="1"/>
      <c r="Y1838" s="1"/>
      <c r="Z1838" s="1"/>
      <c r="AA1838" s="1"/>
      <c r="AB1838" s="1"/>
      <c r="AC1838" s="1"/>
    </row>
    <row r="1839" spans="1:29" x14ac:dyDescent="0.3">
      <c r="A1839" s="1"/>
      <c r="B1839" s="1"/>
      <c r="C1839" s="1"/>
      <c r="D1839" s="3"/>
      <c r="E1839" s="1"/>
      <c r="F1839" s="1"/>
      <c r="G1839" s="1"/>
      <c r="H1839" s="1"/>
      <c r="I1839" s="1"/>
      <c r="J1839" s="1"/>
      <c r="K1839" s="1"/>
      <c r="L1839" s="1"/>
      <c r="M1839" s="1"/>
      <c r="O1839" s="1"/>
      <c r="P1839" s="1"/>
      <c r="Q1839" s="1"/>
      <c r="R1839" s="1"/>
      <c r="S1839" s="1"/>
      <c r="T1839" s="1"/>
      <c r="U1839" s="1"/>
      <c r="V1839" s="1"/>
      <c r="W1839" s="1"/>
      <c r="X1839" s="1"/>
      <c r="Y1839" s="1"/>
      <c r="Z1839" s="1"/>
      <c r="AA1839" s="1"/>
      <c r="AB1839" s="1"/>
      <c r="AC1839" s="1"/>
    </row>
    <row r="1840" spans="1:29" x14ac:dyDescent="0.3">
      <c r="A1840" s="1"/>
      <c r="B1840" s="1"/>
      <c r="C1840" s="1"/>
      <c r="D1840" s="3"/>
      <c r="E1840" s="1"/>
      <c r="F1840" s="1"/>
      <c r="G1840" s="1"/>
      <c r="H1840" s="1"/>
      <c r="I1840" s="1"/>
      <c r="J1840" s="1"/>
      <c r="K1840" s="1"/>
      <c r="L1840" s="1"/>
      <c r="M1840" s="1"/>
      <c r="O1840" s="1"/>
      <c r="P1840" s="1"/>
      <c r="Q1840" s="1"/>
      <c r="R1840" s="1"/>
      <c r="S1840" s="1"/>
      <c r="T1840" s="1"/>
      <c r="U1840" s="1"/>
      <c r="V1840" s="1"/>
      <c r="W1840" s="1"/>
      <c r="X1840" s="1"/>
      <c r="Y1840" s="1"/>
      <c r="Z1840" s="1"/>
      <c r="AA1840" s="1"/>
      <c r="AB1840" s="1"/>
      <c r="AC1840" s="1"/>
    </row>
    <row r="1841" spans="1:29" x14ac:dyDescent="0.3">
      <c r="A1841" s="1"/>
      <c r="B1841" s="1"/>
      <c r="C1841" s="1"/>
      <c r="D1841" s="3"/>
      <c r="E1841" s="1"/>
      <c r="F1841" s="1"/>
      <c r="G1841" s="1"/>
      <c r="H1841" s="1"/>
      <c r="I1841" s="1"/>
      <c r="J1841" s="1"/>
      <c r="K1841" s="1"/>
      <c r="L1841" s="1"/>
      <c r="M1841" s="1"/>
      <c r="O1841" s="1"/>
      <c r="P1841" s="1"/>
      <c r="Q1841" s="1"/>
      <c r="R1841" s="1"/>
      <c r="S1841" s="1"/>
      <c r="T1841" s="1"/>
      <c r="U1841" s="1"/>
      <c r="V1841" s="1"/>
      <c r="W1841" s="1"/>
      <c r="X1841" s="1"/>
      <c r="Y1841" s="1"/>
      <c r="Z1841" s="1"/>
      <c r="AA1841" s="1"/>
      <c r="AB1841" s="1"/>
      <c r="AC1841" s="1"/>
    </row>
    <row r="1842" spans="1:29" x14ac:dyDescent="0.3">
      <c r="A1842" s="1"/>
      <c r="B1842" s="1"/>
      <c r="C1842" s="1"/>
      <c r="D1842" s="3"/>
      <c r="E1842" s="1"/>
      <c r="F1842" s="1"/>
      <c r="G1842" s="1"/>
      <c r="H1842" s="1"/>
      <c r="I1842" s="1"/>
      <c r="J1842" s="1"/>
      <c r="K1842" s="1"/>
      <c r="L1842" s="1"/>
      <c r="M1842" s="1"/>
      <c r="O1842" s="1"/>
      <c r="P1842" s="1"/>
      <c r="Q1842" s="1"/>
      <c r="R1842" s="1"/>
      <c r="S1842" s="1"/>
      <c r="T1842" s="1"/>
      <c r="U1842" s="1"/>
      <c r="V1842" s="1"/>
      <c r="W1842" s="1"/>
      <c r="X1842" s="1"/>
      <c r="Y1842" s="1"/>
      <c r="Z1842" s="1"/>
      <c r="AA1842" s="1"/>
      <c r="AB1842" s="1"/>
      <c r="AC1842" s="1"/>
    </row>
    <row r="1843" spans="1:29" x14ac:dyDescent="0.3">
      <c r="A1843" s="1"/>
      <c r="B1843" s="1"/>
      <c r="C1843" s="1"/>
      <c r="D1843" s="3"/>
      <c r="E1843" s="1"/>
      <c r="F1843" s="1"/>
      <c r="G1843" s="1"/>
      <c r="H1843" s="1"/>
      <c r="I1843" s="1"/>
      <c r="J1843" s="1"/>
      <c r="K1843" s="1"/>
      <c r="L1843" s="1"/>
      <c r="M1843" s="1"/>
      <c r="O1843" s="1"/>
      <c r="P1843" s="1"/>
      <c r="Q1843" s="1"/>
      <c r="R1843" s="1"/>
      <c r="S1843" s="1"/>
      <c r="T1843" s="1"/>
      <c r="U1843" s="1"/>
      <c r="V1843" s="1"/>
      <c r="W1843" s="1"/>
      <c r="X1843" s="1"/>
      <c r="Y1843" s="1"/>
      <c r="Z1843" s="1"/>
      <c r="AA1843" s="1"/>
      <c r="AB1843" s="1"/>
      <c r="AC1843" s="1"/>
    </row>
    <row r="1844" spans="1:29" x14ac:dyDescent="0.3">
      <c r="A1844" s="1"/>
      <c r="B1844" s="1"/>
      <c r="C1844" s="1"/>
      <c r="D1844" s="3"/>
      <c r="E1844" s="1"/>
      <c r="F1844" s="1"/>
      <c r="G1844" s="1"/>
      <c r="H1844" s="1"/>
      <c r="I1844" s="1"/>
      <c r="J1844" s="1"/>
      <c r="K1844" s="1"/>
      <c r="L1844" s="1"/>
      <c r="M1844" s="1"/>
      <c r="O1844" s="1"/>
      <c r="P1844" s="1"/>
      <c r="Q1844" s="1"/>
      <c r="R1844" s="1"/>
      <c r="S1844" s="1"/>
      <c r="T1844" s="1"/>
      <c r="U1844" s="1"/>
      <c r="V1844" s="1"/>
      <c r="W1844" s="1"/>
      <c r="X1844" s="1"/>
      <c r="Y1844" s="1"/>
      <c r="Z1844" s="1"/>
      <c r="AA1844" s="1"/>
      <c r="AB1844" s="1"/>
      <c r="AC1844" s="1"/>
    </row>
    <row r="1845" spans="1:29" x14ac:dyDescent="0.3">
      <c r="A1845" s="1"/>
      <c r="B1845" s="1"/>
      <c r="C1845" s="1"/>
      <c r="D1845" s="3"/>
      <c r="E1845" s="1"/>
      <c r="F1845" s="1"/>
      <c r="G1845" s="1"/>
      <c r="H1845" s="1"/>
      <c r="I1845" s="1"/>
      <c r="J1845" s="1"/>
      <c r="K1845" s="1"/>
      <c r="L1845" s="1"/>
      <c r="M1845" s="1"/>
      <c r="O1845" s="1"/>
      <c r="P1845" s="1"/>
      <c r="Q1845" s="1"/>
      <c r="R1845" s="1"/>
      <c r="S1845" s="1"/>
      <c r="T1845" s="1"/>
      <c r="U1845" s="1"/>
      <c r="V1845" s="1"/>
      <c r="W1845" s="1"/>
      <c r="X1845" s="1"/>
      <c r="Y1845" s="1"/>
      <c r="Z1845" s="1"/>
      <c r="AA1845" s="1"/>
      <c r="AB1845" s="1"/>
      <c r="AC1845" s="1"/>
    </row>
    <row r="1846" spans="1:29" x14ac:dyDescent="0.3">
      <c r="A1846" s="1"/>
      <c r="B1846" s="1"/>
      <c r="C1846" s="1"/>
      <c r="D1846" s="3"/>
      <c r="E1846" s="1"/>
      <c r="F1846" s="1"/>
      <c r="G1846" s="1"/>
      <c r="H1846" s="1"/>
      <c r="I1846" s="1"/>
      <c r="J1846" s="1"/>
      <c r="K1846" s="1"/>
      <c r="L1846" s="1"/>
      <c r="M1846" s="1"/>
      <c r="O1846" s="1"/>
      <c r="P1846" s="1"/>
      <c r="Q1846" s="1"/>
      <c r="R1846" s="1"/>
      <c r="S1846" s="1"/>
      <c r="T1846" s="1"/>
      <c r="U1846" s="1"/>
      <c r="V1846" s="1"/>
      <c r="W1846" s="1"/>
      <c r="X1846" s="1"/>
      <c r="Y1846" s="1"/>
      <c r="Z1846" s="1"/>
      <c r="AA1846" s="1"/>
      <c r="AB1846" s="1"/>
      <c r="AC1846" s="1"/>
    </row>
    <row r="1847" spans="1:29" x14ac:dyDescent="0.3">
      <c r="A1847" s="1"/>
      <c r="B1847" s="1"/>
      <c r="C1847" s="1"/>
      <c r="D1847" s="3"/>
      <c r="E1847" s="1"/>
      <c r="F1847" s="1"/>
      <c r="G1847" s="1"/>
      <c r="H1847" s="1"/>
      <c r="I1847" s="1"/>
      <c r="J1847" s="1"/>
      <c r="K1847" s="1"/>
      <c r="L1847" s="1"/>
      <c r="M1847" s="1"/>
      <c r="O1847" s="1"/>
      <c r="P1847" s="1"/>
      <c r="Q1847" s="1"/>
      <c r="R1847" s="1"/>
      <c r="S1847" s="1"/>
      <c r="T1847" s="1"/>
      <c r="U1847" s="1"/>
      <c r="V1847" s="1"/>
      <c r="W1847" s="1"/>
      <c r="X1847" s="1"/>
      <c r="Y1847" s="1"/>
      <c r="Z1847" s="1"/>
      <c r="AA1847" s="1"/>
      <c r="AB1847" s="1"/>
      <c r="AC1847" s="1"/>
    </row>
    <row r="1848" spans="1:29" x14ac:dyDescent="0.3">
      <c r="A1848" s="1"/>
      <c r="B1848" s="1"/>
      <c r="C1848" s="1"/>
      <c r="D1848" s="3"/>
      <c r="E1848" s="1"/>
      <c r="F1848" s="1"/>
      <c r="G1848" s="1"/>
      <c r="H1848" s="1"/>
      <c r="I1848" s="1"/>
      <c r="J1848" s="1"/>
      <c r="K1848" s="1"/>
      <c r="L1848" s="1"/>
      <c r="M1848" s="1"/>
      <c r="O1848" s="1"/>
      <c r="P1848" s="1"/>
      <c r="Q1848" s="1"/>
      <c r="R1848" s="1"/>
      <c r="S1848" s="1"/>
      <c r="T1848" s="1"/>
      <c r="U1848" s="1"/>
      <c r="V1848" s="1"/>
      <c r="W1848" s="1"/>
      <c r="X1848" s="1"/>
      <c r="Y1848" s="1"/>
      <c r="Z1848" s="1"/>
      <c r="AA1848" s="1"/>
      <c r="AB1848" s="1"/>
      <c r="AC1848" s="1"/>
    </row>
    <row r="1849" spans="1:29" x14ac:dyDescent="0.3">
      <c r="A1849" s="1"/>
      <c r="B1849" s="1"/>
      <c r="C1849" s="1"/>
      <c r="D1849" s="3"/>
      <c r="E1849" s="1"/>
      <c r="F1849" s="1"/>
      <c r="G1849" s="1"/>
      <c r="H1849" s="1"/>
      <c r="I1849" s="1"/>
      <c r="J1849" s="1"/>
      <c r="K1849" s="1"/>
      <c r="L1849" s="1"/>
      <c r="M1849" s="1"/>
      <c r="O1849" s="1"/>
      <c r="P1849" s="1"/>
      <c r="Q1849" s="1"/>
      <c r="R1849" s="1"/>
      <c r="S1849" s="1"/>
      <c r="T1849" s="1"/>
      <c r="U1849" s="1"/>
      <c r="V1849" s="1"/>
      <c r="W1849" s="1"/>
      <c r="X1849" s="1"/>
      <c r="Y1849" s="1"/>
      <c r="Z1849" s="1"/>
      <c r="AA1849" s="1"/>
      <c r="AB1849" s="1"/>
      <c r="AC1849" s="1"/>
    </row>
    <row r="1850" spans="1:29" x14ac:dyDescent="0.3">
      <c r="A1850" s="1"/>
      <c r="B1850" s="1"/>
      <c r="C1850" s="1"/>
      <c r="D1850" s="3"/>
      <c r="E1850" s="1"/>
      <c r="F1850" s="1"/>
      <c r="G1850" s="1"/>
      <c r="H1850" s="1"/>
      <c r="I1850" s="1"/>
      <c r="J1850" s="1"/>
      <c r="K1850" s="1"/>
      <c r="L1850" s="1"/>
      <c r="M1850" s="1"/>
      <c r="O1850" s="1"/>
      <c r="P1850" s="1"/>
      <c r="Q1850" s="1"/>
      <c r="R1850" s="1"/>
      <c r="S1850" s="1"/>
      <c r="T1850" s="1"/>
      <c r="U1850" s="1"/>
      <c r="V1850" s="1"/>
      <c r="W1850" s="1"/>
      <c r="X1850" s="1"/>
      <c r="Y1850" s="1"/>
      <c r="Z1850" s="1"/>
      <c r="AA1850" s="1"/>
      <c r="AB1850" s="1"/>
      <c r="AC1850" s="1"/>
    </row>
    <row r="1851" spans="1:29" x14ac:dyDescent="0.3">
      <c r="A1851" s="1"/>
      <c r="B1851" s="1"/>
      <c r="C1851" s="1"/>
      <c r="D1851" s="3"/>
      <c r="E1851" s="1"/>
      <c r="F1851" s="1"/>
      <c r="G1851" s="1"/>
      <c r="H1851" s="1"/>
      <c r="I1851" s="1"/>
      <c r="J1851" s="1"/>
      <c r="K1851" s="1"/>
      <c r="L1851" s="1"/>
      <c r="M1851" s="1"/>
      <c r="O1851" s="1"/>
      <c r="P1851" s="1"/>
      <c r="Q1851" s="1"/>
      <c r="R1851" s="1"/>
      <c r="S1851" s="1"/>
      <c r="T1851" s="1"/>
      <c r="U1851" s="1"/>
      <c r="V1851" s="1"/>
      <c r="W1851" s="1"/>
      <c r="X1851" s="1"/>
      <c r="Y1851" s="1"/>
      <c r="Z1851" s="1"/>
      <c r="AA1851" s="1"/>
      <c r="AB1851" s="1"/>
      <c r="AC1851" s="1"/>
    </row>
    <row r="1852" spans="1:29" x14ac:dyDescent="0.3">
      <c r="A1852" s="1"/>
      <c r="B1852" s="1"/>
      <c r="C1852" s="1"/>
      <c r="D1852" s="3"/>
      <c r="E1852" s="1"/>
      <c r="F1852" s="1"/>
      <c r="G1852" s="1"/>
      <c r="H1852" s="1"/>
      <c r="I1852" s="1"/>
      <c r="J1852" s="1"/>
      <c r="K1852" s="1"/>
      <c r="L1852" s="1"/>
      <c r="M1852" s="1"/>
      <c r="O1852" s="1"/>
      <c r="P1852" s="1"/>
      <c r="Q1852" s="1"/>
      <c r="R1852" s="1"/>
      <c r="S1852" s="1"/>
      <c r="T1852" s="1"/>
      <c r="U1852" s="1"/>
      <c r="V1852" s="1"/>
      <c r="W1852" s="1"/>
      <c r="X1852" s="1"/>
      <c r="Y1852" s="1"/>
      <c r="Z1852" s="1"/>
      <c r="AA1852" s="1"/>
      <c r="AB1852" s="1"/>
      <c r="AC1852" s="1"/>
    </row>
    <row r="1853" spans="1:29" x14ac:dyDescent="0.3">
      <c r="A1853" s="1"/>
      <c r="B1853" s="1"/>
      <c r="C1853" s="1"/>
      <c r="D1853" s="3"/>
      <c r="E1853" s="1"/>
      <c r="F1853" s="1"/>
      <c r="G1853" s="1"/>
      <c r="H1853" s="1"/>
      <c r="I1853" s="1"/>
      <c r="J1853" s="1"/>
      <c r="K1853" s="1"/>
      <c r="L1853" s="1"/>
      <c r="M1853" s="1"/>
      <c r="O1853" s="1"/>
      <c r="P1853" s="1"/>
      <c r="Q1853" s="1"/>
      <c r="R1853" s="1"/>
      <c r="S1853" s="1"/>
      <c r="T1853" s="1"/>
      <c r="U1853" s="1"/>
      <c r="V1853" s="1"/>
      <c r="W1853" s="1"/>
      <c r="X1853" s="1"/>
      <c r="Y1853" s="1"/>
      <c r="Z1853" s="1"/>
      <c r="AA1853" s="1"/>
      <c r="AB1853" s="1"/>
      <c r="AC1853" s="1"/>
    </row>
    <row r="1854" spans="1:29" x14ac:dyDescent="0.3">
      <c r="A1854" s="1"/>
      <c r="B1854" s="1"/>
      <c r="C1854" s="1"/>
      <c r="D1854" s="3"/>
      <c r="E1854" s="1"/>
      <c r="F1854" s="1"/>
      <c r="G1854" s="1"/>
      <c r="H1854" s="1"/>
      <c r="I1854" s="1"/>
      <c r="J1854" s="1"/>
      <c r="K1854" s="1"/>
      <c r="L1854" s="1"/>
      <c r="M1854" s="1"/>
      <c r="O1854" s="1"/>
      <c r="P1854" s="1"/>
      <c r="Q1854" s="1"/>
      <c r="R1854" s="1"/>
      <c r="S1854" s="1"/>
      <c r="T1854" s="1"/>
      <c r="U1854" s="1"/>
      <c r="V1854" s="1"/>
      <c r="W1854" s="1"/>
      <c r="X1854" s="1"/>
      <c r="Y1854" s="1"/>
      <c r="Z1854" s="1"/>
      <c r="AA1854" s="1"/>
      <c r="AB1854" s="1"/>
      <c r="AC1854" s="1"/>
    </row>
    <row r="1855" spans="1:29" x14ac:dyDescent="0.3">
      <c r="A1855" s="1"/>
      <c r="B1855" s="1"/>
      <c r="C1855" s="1"/>
      <c r="D1855" s="3"/>
      <c r="E1855" s="1"/>
      <c r="F1855" s="1"/>
      <c r="G1855" s="1"/>
      <c r="H1855" s="1"/>
      <c r="I1855" s="1"/>
      <c r="J1855" s="1"/>
      <c r="K1855" s="1"/>
      <c r="L1855" s="1"/>
      <c r="M1855" s="1"/>
      <c r="O1855" s="1"/>
      <c r="P1855" s="1"/>
      <c r="Q1855" s="1"/>
      <c r="R1855" s="1"/>
      <c r="S1855" s="1"/>
      <c r="T1855" s="1"/>
      <c r="U1855" s="1"/>
      <c r="V1855" s="1"/>
      <c r="W1855" s="1"/>
      <c r="X1855" s="1"/>
      <c r="Y1855" s="1"/>
      <c r="Z1855" s="1"/>
      <c r="AA1855" s="1"/>
      <c r="AB1855" s="1"/>
      <c r="AC1855" s="1"/>
    </row>
    <row r="1856" spans="1:29" x14ac:dyDescent="0.3">
      <c r="A1856" s="1"/>
      <c r="B1856" s="1"/>
      <c r="C1856" s="1"/>
      <c r="D1856" s="3"/>
      <c r="E1856" s="1"/>
      <c r="F1856" s="1"/>
      <c r="G1856" s="1"/>
      <c r="H1856" s="1"/>
      <c r="I1856" s="1"/>
      <c r="J1856" s="1"/>
      <c r="K1856" s="1"/>
      <c r="L1856" s="1"/>
      <c r="M1856" s="1"/>
      <c r="O1856" s="1"/>
      <c r="P1856" s="1"/>
      <c r="Q1856" s="1"/>
      <c r="R1856" s="1"/>
      <c r="S1856" s="1"/>
      <c r="T1856" s="1"/>
      <c r="U1856" s="1"/>
      <c r="V1856" s="1"/>
      <c r="W1856" s="1"/>
      <c r="X1856" s="1"/>
      <c r="Y1856" s="1"/>
      <c r="Z1856" s="1"/>
      <c r="AA1856" s="1"/>
      <c r="AB1856" s="1"/>
      <c r="AC1856" s="1"/>
    </row>
    <row r="1857" spans="1:29" x14ac:dyDescent="0.3">
      <c r="A1857" s="1"/>
      <c r="B1857" s="1"/>
      <c r="C1857" s="1"/>
      <c r="D1857" s="3"/>
      <c r="E1857" s="1"/>
      <c r="F1857" s="1"/>
      <c r="G1857" s="1"/>
      <c r="H1857" s="1"/>
      <c r="I1857" s="1"/>
      <c r="J1857" s="1"/>
      <c r="K1857" s="1"/>
      <c r="L1857" s="1"/>
      <c r="M1857" s="1"/>
      <c r="O1857" s="1"/>
      <c r="P1857" s="1"/>
      <c r="Q1857" s="1"/>
      <c r="R1857" s="1"/>
      <c r="S1857" s="1"/>
      <c r="T1857" s="1"/>
      <c r="U1857" s="1"/>
      <c r="V1857" s="1"/>
      <c r="W1857" s="1"/>
      <c r="X1857" s="1"/>
      <c r="Y1857" s="1"/>
      <c r="Z1857" s="1"/>
      <c r="AA1857" s="1"/>
      <c r="AB1857" s="1"/>
      <c r="AC1857" s="1"/>
    </row>
    <row r="1858" spans="1:29" x14ac:dyDescent="0.3">
      <c r="A1858" s="1"/>
      <c r="B1858" s="1"/>
      <c r="C1858" s="1"/>
      <c r="D1858" s="3"/>
      <c r="E1858" s="1"/>
      <c r="F1858" s="1"/>
      <c r="G1858" s="1"/>
      <c r="H1858" s="1"/>
      <c r="I1858" s="1"/>
      <c r="J1858" s="1"/>
      <c r="K1858" s="1"/>
      <c r="L1858" s="1"/>
      <c r="M1858" s="1"/>
      <c r="O1858" s="1"/>
      <c r="P1858" s="1"/>
      <c r="Q1858" s="1"/>
      <c r="R1858" s="1"/>
      <c r="S1858" s="1"/>
      <c r="T1858" s="1"/>
      <c r="U1858" s="1"/>
      <c r="V1858" s="1"/>
      <c r="W1858" s="1"/>
      <c r="X1858" s="1"/>
      <c r="Y1858" s="1"/>
      <c r="Z1858" s="1"/>
      <c r="AA1858" s="1"/>
      <c r="AB1858" s="1"/>
      <c r="AC1858" s="1"/>
    </row>
    <row r="1859" spans="1:29" x14ac:dyDescent="0.3">
      <c r="A1859" s="1"/>
      <c r="B1859" s="1"/>
      <c r="C1859" s="1"/>
      <c r="D1859" s="3"/>
      <c r="E1859" s="1"/>
      <c r="F1859" s="1"/>
      <c r="G1859" s="1"/>
      <c r="H1859" s="1"/>
      <c r="I1859" s="1"/>
      <c r="J1859" s="1"/>
      <c r="K1859" s="1"/>
      <c r="L1859" s="1"/>
      <c r="M1859" s="1"/>
      <c r="O1859" s="1"/>
      <c r="P1859" s="1"/>
      <c r="Q1859" s="1"/>
      <c r="R1859" s="1"/>
      <c r="S1859" s="1"/>
      <c r="T1859" s="1"/>
      <c r="U1859" s="1"/>
      <c r="V1859" s="1"/>
      <c r="W1859" s="1"/>
      <c r="X1859" s="1"/>
      <c r="Y1859" s="1"/>
      <c r="Z1859" s="1"/>
      <c r="AA1859" s="1"/>
      <c r="AB1859" s="1"/>
      <c r="AC1859" s="1"/>
    </row>
    <row r="1860" spans="1:29" x14ac:dyDescent="0.3">
      <c r="A1860" s="1"/>
      <c r="B1860" s="1"/>
      <c r="C1860" s="1"/>
      <c r="D1860" s="3"/>
      <c r="E1860" s="1"/>
      <c r="F1860" s="1"/>
      <c r="G1860" s="1"/>
      <c r="H1860" s="1"/>
      <c r="I1860" s="1"/>
      <c r="J1860" s="1"/>
      <c r="K1860" s="1"/>
      <c r="L1860" s="1"/>
      <c r="M1860" s="1"/>
      <c r="O1860" s="1"/>
      <c r="P1860" s="1"/>
      <c r="Q1860" s="1"/>
      <c r="R1860" s="1"/>
      <c r="S1860" s="1"/>
      <c r="T1860" s="1"/>
      <c r="U1860" s="1"/>
      <c r="V1860" s="1"/>
      <c r="W1860" s="1"/>
      <c r="X1860" s="1"/>
      <c r="Y1860" s="1"/>
      <c r="Z1860" s="1"/>
      <c r="AA1860" s="1"/>
      <c r="AB1860" s="1"/>
      <c r="AC1860" s="1"/>
    </row>
    <row r="1861" spans="1:29" x14ac:dyDescent="0.3">
      <c r="A1861" s="1"/>
      <c r="B1861" s="1"/>
      <c r="C1861" s="1"/>
      <c r="D1861" s="3"/>
      <c r="E1861" s="1"/>
      <c r="F1861" s="1"/>
      <c r="G1861" s="1"/>
      <c r="H1861" s="1"/>
      <c r="I1861" s="1"/>
      <c r="J1861" s="1"/>
      <c r="K1861" s="1"/>
      <c r="L1861" s="1"/>
      <c r="M1861" s="1"/>
      <c r="O1861" s="1"/>
      <c r="P1861" s="1"/>
      <c r="Q1861" s="1"/>
      <c r="R1861" s="1"/>
      <c r="S1861" s="1"/>
      <c r="T1861" s="1"/>
      <c r="U1861" s="1"/>
      <c r="V1861" s="1"/>
      <c r="W1861" s="1"/>
      <c r="X1861" s="1"/>
      <c r="Y1861" s="1"/>
      <c r="Z1861" s="1"/>
      <c r="AA1861" s="1"/>
      <c r="AB1861" s="1"/>
      <c r="AC1861" s="1"/>
    </row>
    <row r="1862" spans="1:29" x14ac:dyDescent="0.3">
      <c r="A1862" s="1"/>
      <c r="B1862" s="1"/>
      <c r="C1862" s="1"/>
      <c r="D1862" s="3"/>
      <c r="E1862" s="1"/>
      <c r="F1862" s="1"/>
      <c r="G1862" s="1"/>
      <c r="H1862" s="1"/>
      <c r="I1862" s="1"/>
      <c r="J1862" s="1"/>
      <c r="K1862" s="1"/>
      <c r="L1862" s="1"/>
      <c r="M1862" s="1"/>
      <c r="O1862" s="1"/>
      <c r="P1862" s="1"/>
      <c r="Q1862" s="1"/>
      <c r="R1862" s="1"/>
      <c r="S1862" s="1"/>
      <c r="T1862" s="1"/>
      <c r="U1862" s="1"/>
      <c r="V1862" s="1"/>
      <c r="W1862" s="1"/>
      <c r="X1862" s="1"/>
      <c r="Y1862" s="1"/>
      <c r="Z1862" s="1"/>
      <c r="AA1862" s="1"/>
      <c r="AB1862" s="1"/>
      <c r="AC1862" s="1"/>
    </row>
    <row r="1863" spans="1:29" x14ac:dyDescent="0.3">
      <c r="A1863" s="1"/>
      <c r="B1863" s="1"/>
      <c r="C1863" s="1"/>
      <c r="D1863" s="3"/>
      <c r="E1863" s="1"/>
      <c r="F1863" s="1"/>
      <c r="G1863" s="1"/>
      <c r="H1863" s="1"/>
      <c r="I1863" s="1"/>
      <c r="J1863" s="1"/>
      <c r="K1863" s="1"/>
      <c r="L1863" s="1"/>
      <c r="M1863" s="1"/>
      <c r="O1863" s="1"/>
      <c r="P1863" s="1"/>
      <c r="Q1863" s="1"/>
      <c r="R1863" s="1"/>
      <c r="S1863" s="1"/>
      <c r="T1863" s="1"/>
      <c r="U1863" s="1"/>
      <c r="V1863" s="1"/>
      <c r="W1863" s="1"/>
      <c r="X1863" s="1"/>
      <c r="Y1863" s="1"/>
      <c r="Z1863" s="1"/>
      <c r="AA1863" s="1"/>
      <c r="AB1863" s="1"/>
      <c r="AC1863" s="1"/>
    </row>
    <row r="1864" spans="1:29" x14ac:dyDescent="0.3">
      <c r="A1864" s="1"/>
      <c r="B1864" s="1"/>
      <c r="C1864" s="1"/>
      <c r="D1864" s="3"/>
      <c r="E1864" s="1"/>
      <c r="F1864" s="1"/>
      <c r="G1864" s="1"/>
      <c r="H1864" s="1"/>
      <c r="I1864" s="1"/>
      <c r="J1864" s="1"/>
      <c r="K1864" s="1"/>
      <c r="L1864" s="1"/>
      <c r="M1864" s="1"/>
      <c r="O1864" s="1"/>
      <c r="P1864" s="1"/>
      <c r="Q1864" s="1"/>
      <c r="R1864" s="1"/>
      <c r="S1864" s="1"/>
      <c r="T1864" s="1"/>
      <c r="U1864" s="1"/>
      <c r="V1864" s="1"/>
      <c r="W1864" s="1"/>
      <c r="X1864" s="1"/>
      <c r="Y1864" s="1"/>
      <c r="Z1864" s="1"/>
      <c r="AA1864" s="1"/>
      <c r="AB1864" s="1"/>
      <c r="AC1864" s="1"/>
    </row>
    <row r="1865" spans="1:29" x14ac:dyDescent="0.3">
      <c r="A1865" s="1"/>
      <c r="B1865" s="1"/>
      <c r="C1865" s="1"/>
      <c r="D1865" s="3"/>
      <c r="E1865" s="1"/>
      <c r="F1865" s="1"/>
      <c r="G1865" s="1"/>
      <c r="H1865" s="1"/>
      <c r="I1865" s="1"/>
      <c r="J1865" s="1"/>
      <c r="K1865" s="1"/>
      <c r="L1865" s="1"/>
      <c r="M1865" s="1"/>
      <c r="O1865" s="1"/>
      <c r="P1865" s="1"/>
      <c r="Q1865" s="1"/>
      <c r="R1865" s="1"/>
      <c r="S1865" s="1"/>
      <c r="T1865" s="1"/>
      <c r="U1865" s="1"/>
      <c r="V1865" s="1"/>
      <c r="W1865" s="1"/>
      <c r="X1865" s="1"/>
      <c r="Y1865" s="1"/>
      <c r="Z1865" s="1"/>
      <c r="AA1865" s="1"/>
      <c r="AB1865" s="1"/>
      <c r="AC1865" s="1"/>
    </row>
    <row r="1866" spans="1:29" x14ac:dyDescent="0.3">
      <c r="A1866" s="1"/>
      <c r="B1866" s="1"/>
      <c r="C1866" s="1"/>
      <c r="D1866" s="3"/>
      <c r="E1866" s="1"/>
      <c r="F1866" s="1"/>
      <c r="G1866" s="1"/>
      <c r="H1866" s="1"/>
      <c r="I1866" s="1"/>
      <c r="J1866" s="1"/>
      <c r="K1866" s="1"/>
      <c r="L1866" s="1"/>
      <c r="M1866" s="1"/>
      <c r="O1866" s="1"/>
      <c r="P1866" s="1"/>
      <c r="Q1866" s="1"/>
      <c r="R1866" s="1"/>
      <c r="S1866" s="1"/>
      <c r="T1866" s="1"/>
      <c r="U1866" s="1"/>
      <c r="V1866" s="1"/>
      <c r="W1866" s="1"/>
      <c r="X1866" s="1"/>
      <c r="Y1866" s="1"/>
      <c r="Z1866" s="1"/>
      <c r="AA1866" s="1"/>
      <c r="AB1866" s="1"/>
      <c r="AC1866" s="1"/>
    </row>
    <row r="1867" spans="1:29" x14ac:dyDescent="0.3">
      <c r="A1867" s="1"/>
      <c r="B1867" s="1"/>
      <c r="C1867" s="1"/>
      <c r="D1867" s="3"/>
      <c r="E1867" s="1"/>
      <c r="F1867" s="1"/>
      <c r="G1867" s="1"/>
      <c r="H1867" s="1"/>
      <c r="I1867" s="1"/>
      <c r="J1867" s="1"/>
      <c r="K1867" s="1"/>
      <c r="L1867" s="1"/>
      <c r="M1867" s="1"/>
      <c r="O1867" s="1"/>
      <c r="P1867" s="1"/>
      <c r="Q1867" s="1"/>
      <c r="R1867" s="1"/>
      <c r="S1867" s="1"/>
      <c r="T1867" s="1"/>
      <c r="U1867" s="1"/>
      <c r="V1867" s="1"/>
      <c r="W1867" s="1"/>
      <c r="X1867" s="1"/>
      <c r="Y1867" s="1"/>
      <c r="Z1867" s="1"/>
      <c r="AA1867" s="1"/>
      <c r="AB1867" s="1"/>
      <c r="AC1867" s="1"/>
    </row>
    <row r="1868" spans="1:29" x14ac:dyDescent="0.3">
      <c r="A1868" s="1"/>
      <c r="B1868" s="1"/>
      <c r="C1868" s="1"/>
      <c r="D1868" s="3"/>
      <c r="E1868" s="1"/>
      <c r="F1868" s="1"/>
      <c r="G1868" s="1"/>
      <c r="H1868" s="1"/>
      <c r="I1868" s="1"/>
      <c r="J1868" s="1"/>
      <c r="K1868" s="1"/>
      <c r="L1868" s="1"/>
      <c r="M1868" s="1"/>
      <c r="O1868" s="1"/>
      <c r="P1868" s="1"/>
      <c r="Q1868" s="1"/>
      <c r="R1868" s="1"/>
      <c r="S1868" s="1"/>
      <c r="T1868" s="1"/>
      <c r="U1868" s="1"/>
      <c r="V1868" s="1"/>
      <c r="W1868" s="1"/>
      <c r="X1868" s="1"/>
      <c r="Y1868" s="1"/>
      <c r="Z1868" s="1"/>
      <c r="AA1868" s="1"/>
      <c r="AB1868" s="1"/>
      <c r="AC1868" s="1"/>
    </row>
    <row r="1869" spans="1:29" x14ac:dyDescent="0.3">
      <c r="A1869" s="1"/>
      <c r="B1869" s="1"/>
      <c r="C1869" s="1"/>
      <c r="D1869" s="3"/>
      <c r="E1869" s="1"/>
      <c r="F1869" s="1"/>
      <c r="G1869" s="1"/>
      <c r="H1869" s="1"/>
      <c r="I1869" s="1"/>
      <c r="J1869" s="1"/>
      <c r="K1869" s="1"/>
      <c r="L1869" s="1"/>
      <c r="M1869" s="1"/>
      <c r="O1869" s="1"/>
      <c r="P1869" s="1"/>
      <c r="Q1869" s="1"/>
      <c r="R1869" s="1"/>
      <c r="S1869" s="1"/>
      <c r="T1869" s="1"/>
      <c r="U1869" s="1"/>
      <c r="V1869" s="1"/>
      <c r="W1869" s="1"/>
      <c r="X1869" s="1"/>
      <c r="Y1869" s="1"/>
      <c r="Z1869" s="1"/>
      <c r="AA1869" s="1"/>
      <c r="AB1869" s="1"/>
      <c r="AC1869" s="1"/>
    </row>
    <row r="1870" spans="1:29" x14ac:dyDescent="0.3">
      <c r="A1870" s="1"/>
      <c r="B1870" s="1"/>
      <c r="C1870" s="1"/>
      <c r="D1870" s="3"/>
      <c r="E1870" s="1"/>
      <c r="F1870" s="1"/>
      <c r="G1870" s="1"/>
      <c r="H1870" s="1"/>
      <c r="I1870" s="1"/>
      <c r="J1870" s="1"/>
      <c r="K1870" s="1"/>
      <c r="L1870" s="1"/>
      <c r="M1870" s="1"/>
      <c r="O1870" s="1"/>
      <c r="P1870" s="1"/>
      <c r="Q1870" s="1"/>
      <c r="R1870" s="1"/>
      <c r="S1870" s="1"/>
      <c r="T1870" s="1"/>
      <c r="U1870" s="1"/>
      <c r="V1870" s="1"/>
      <c r="W1870" s="1"/>
      <c r="X1870" s="1"/>
      <c r="Y1870" s="1"/>
      <c r="Z1870" s="1"/>
      <c r="AA1870" s="1"/>
      <c r="AB1870" s="1"/>
      <c r="AC1870" s="1"/>
    </row>
    <row r="1871" spans="1:29" x14ac:dyDescent="0.3">
      <c r="A1871" s="1"/>
      <c r="B1871" s="1"/>
      <c r="C1871" s="1"/>
      <c r="D1871" s="3"/>
      <c r="E1871" s="1"/>
      <c r="F1871" s="1"/>
      <c r="G1871" s="1"/>
      <c r="H1871" s="1"/>
      <c r="I1871" s="1"/>
      <c r="J1871" s="1"/>
      <c r="K1871" s="1"/>
      <c r="L1871" s="1"/>
      <c r="M1871" s="1"/>
      <c r="O1871" s="1"/>
      <c r="P1871" s="1"/>
      <c r="Q1871" s="1"/>
      <c r="R1871" s="1"/>
      <c r="S1871" s="1"/>
      <c r="T1871" s="1"/>
      <c r="U1871" s="1"/>
      <c r="V1871" s="1"/>
      <c r="W1871" s="1"/>
      <c r="X1871" s="1"/>
      <c r="Y1871" s="1"/>
      <c r="Z1871" s="1"/>
      <c r="AA1871" s="1"/>
      <c r="AB1871" s="1"/>
      <c r="AC1871" s="1"/>
    </row>
    <row r="1872" spans="1:29" x14ac:dyDescent="0.3">
      <c r="A1872" s="1"/>
      <c r="B1872" s="1"/>
      <c r="C1872" s="1"/>
      <c r="D1872" s="3"/>
      <c r="E1872" s="1"/>
      <c r="F1872" s="1"/>
      <c r="G1872" s="1"/>
      <c r="H1872" s="1"/>
      <c r="I1872" s="1"/>
      <c r="J1872" s="1"/>
      <c r="K1872" s="1"/>
      <c r="L1872" s="1"/>
      <c r="M1872" s="1"/>
      <c r="O1872" s="1"/>
      <c r="P1872" s="1"/>
      <c r="Q1872" s="1"/>
      <c r="R1872" s="1"/>
      <c r="S1872" s="1"/>
      <c r="T1872" s="1"/>
      <c r="U1872" s="1"/>
      <c r="V1872" s="1"/>
      <c r="W1872" s="1"/>
      <c r="X1872" s="1"/>
      <c r="Y1872" s="1"/>
      <c r="Z1872" s="1"/>
      <c r="AA1872" s="1"/>
      <c r="AB1872" s="1"/>
      <c r="AC1872" s="1"/>
    </row>
    <row r="1873" spans="1:29" x14ac:dyDescent="0.3">
      <c r="A1873" s="1"/>
      <c r="B1873" s="1"/>
      <c r="C1873" s="1"/>
      <c r="D1873" s="3"/>
      <c r="E1873" s="1"/>
      <c r="F1873" s="1"/>
      <c r="G1873" s="1"/>
      <c r="H1873" s="1"/>
      <c r="I1873" s="1"/>
      <c r="J1873" s="1"/>
      <c r="K1873" s="1"/>
      <c r="L1873" s="1"/>
      <c r="M1873" s="1"/>
      <c r="O1873" s="1"/>
      <c r="P1873" s="1"/>
      <c r="Q1873" s="1"/>
      <c r="R1873" s="1"/>
      <c r="S1873" s="1"/>
      <c r="T1873" s="1"/>
      <c r="U1873" s="1"/>
      <c r="V1873" s="1"/>
      <c r="W1873" s="1"/>
      <c r="X1873" s="1"/>
      <c r="Y1873" s="1"/>
      <c r="Z1873" s="1"/>
      <c r="AA1873" s="1"/>
      <c r="AB1873" s="1"/>
      <c r="AC1873" s="1"/>
    </row>
    <row r="1874" spans="1:29" x14ac:dyDescent="0.3">
      <c r="A1874" s="1"/>
      <c r="B1874" s="1"/>
      <c r="C1874" s="1"/>
      <c r="D1874" s="3"/>
      <c r="E1874" s="1"/>
      <c r="F1874" s="1"/>
      <c r="G1874" s="1"/>
      <c r="H1874" s="1"/>
      <c r="I1874" s="1"/>
      <c r="J1874" s="1"/>
      <c r="K1874" s="1"/>
      <c r="L1874" s="1"/>
      <c r="M1874" s="1"/>
      <c r="O1874" s="1"/>
      <c r="P1874" s="1"/>
      <c r="Q1874" s="1"/>
      <c r="R1874" s="1"/>
      <c r="S1874" s="1"/>
      <c r="T1874" s="1"/>
      <c r="U1874" s="1"/>
      <c r="V1874" s="1"/>
      <c r="W1874" s="1"/>
      <c r="X1874" s="1"/>
      <c r="Y1874" s="1"/>
      <c r="Z1874" s="1"/>
      <c r="AA1874" s="1"/>
      <c r="AB1874" s="1"/>
      <c r="AC1874" s="1"/>
    </row>
    <row r="1875" spans="1:29" x14ac:dyDescent="0.3">
      <c r="A1875" s="1"/>
      <c r="B1875" s="1"/>
      <c r="C1875" s="1"/>
      <c r="D1875" s="3"/>
      <c r="E1875" s="1"/>
      <c r="F1875" s="1"/>
      <c r="G1875" s="1"/>
      <c r="H1875" s="1"/>
      <c r="I1875" s="1"/>
      <c r="J1875" s="1"/>
      <c r="K1875" s="1"/>
      <c r="L1875" s="1"/>
      <c r="M1875" s="1"/>
      <c r="O1875" s="1"/>
      <c r="P1875" s="1"/>
      <c r="Q1875" s="1"/>
      <c r="R1875" s="1"/>
      <c r="S1875" s="1"/>
      <c r="T1875" s="1"/>
      <c r="U1875" s="1"/>
      <c r="V1875" s="1"/>
      <c r="W1875" s="1"/>
      <c r="X1875" s="1"/>
      <c r="Y1875" s="1"/>
      <c r="Z1875" s="1"/>
      <c r="AA1875" s="1"/>
      <c r="AB1875" s="1"/>
      <c r="AC1875" s="1"/>
    </row>
    <row r="1876" spans="1:29" x14ac:dyDescent="0.3">
      <c r="A1876" s="1"/>
      <c r="B1876" s="1"/>
      <c r="C1876" s="1"/>
      <c r="D1876" s="3"/>
      <c r="E1876" s="1"/>
      <c r="F1876" s="1"/>
      <c r="G1876" s="1"/>
      <c r="H1876" s="1"/>
      <c r="I1876" s="1"/>
      <c r="J1876" s="1"/>
      <c r="K1876" s="1"/>
      <c r="L1876" s="1"/>
      <c r="M1876" s="1"/>
      <c r="O1876" s="1"/>
      <c r="P1876" s="1"/>
      <c r="Q1876" s="1"/>
      <c r="R1876" s="1"/>
      <c r="S1876" s="1"/>
      <c r="T1876" s="1"/>
      <c r="U1876" s="1"/>
      <c r="V1876" s="1"/>
      <c r="W1876" s="1"/>
      <c r="X1876" s="1"/>
      <c r="Y1876" s="1"/>
      <c r="Z1876" s="1"/>
      <c r="AA1876" s="1"/>
      <c r="AB1876" s="1"/>
      <c r="AC1876" s="1"/>
    </row>
    <row r="1877" spans="1:29" x14ac:dyDescent="0.3">
      <c r="A1877" s="1"/>
      <c r="B1877" s="1"/>
      <c r="C1877" s="1"/>
      <c r="D1877" s="3"/>
      <c r="E1877" s="1"/>
      <c r="F1877" s="1"/>
      <c r="G1877" s="1"/>
      <c r="H1877" s="1"/>
      <c r="I1877" s="1"/>
      <c r="J1877" s="1"/>
      <c r="K1877" s="1"/>
      <c r="L1877" s="1"/>
      <c r="M1877" s="1"/>
      <c r="O1877" s="1"/>
      <c r="P1877" s="1"/>
      <c r="Q1877" s="1"/>
      <c r="R1877" s="1"/>
      <c r="S1877" s="1"/>
      <c r="T1877" s="1"/>
      <c r="U1877" s="1"/>
      <c r="V1877" s="1"/>
      <c r="W1877" s="1"/>
      <c r="X1877" s="1"/>
      <c r="Y1877" s="1"/>
      <c r="Z1877" s="1"/>
      <c r="AA1877" s="1"/>
      <c r="AB1877" s="1"/>
      <c r="AC1877" s="1"/>
    </row>
    <row r="1878" spans="1:29" x14ac:dyDescent="0.3">
      <c r="A1878" s="1"/>
      <c r="B1878" s="1"/>
      <c r="C1878" s="1"/>
      <c r="D1878" s="3"/>
      <c r="E1878" s="1"/>
      <c r="F1878" s="1"/>
      <c r="G1878" s="1"/>
      <c r="H1878" s="1"/>
      <c r="I1878" s="1"/>
      <c r="J1878" s="1"/>
      <c r="K1878" s="1"/>
      <c r="L1878" s="1"/>
      <c r="M1878" s="1"/>
      <c r="O1878" s="1"/>
      <c r="P1878" s="1"/>
      <c r="Q1878" s="1"/>
      <c r="R1878" s="1"/>
      <c r="S1878" s="1"/>
      <c r="T1878" s="1"/>
      <c r="U1878" s="1"/>
      <c r="V1878" s="1"/>
      <c r="W1878" s="1"/>
      <c r="X1878" s="1"/>
      <c r="Y1878" s="1"/>
      <c r="Z1878" s="1"/>
      <c r="AA1878" s="1"/>
      <c r="AB1878" s="1"/>
      <c r="AC1878" s="1"/>
    </row>
    <row r="1879" spans="1:29" x14ac:dyDescent="0.3">
      <c r="A1879" s="1"/>
      <c r="B1879" s="1"/>
      <c r="C1879" s="1"/>
      <c r="D1879" s="3"/>
      <c r="E1879" s="1"/>
      <c r="F1879" s="1"/>
      <c r="G1879" s="1"/>
      <c r="H1879" s="1"/>
      <c r="I1879" s="1"/>
      <c r="J1879" s="1"/>
      <c r="K1879" s="1"/>
      <c r="L1879" s="1"/>
      <c r="M1879" s="1"/>
      <c r="O1879" s="1"/>
      <c r="P1879" s="1"/>
      <c r="Q1879" s="1"/>
      <c r="R1879" s="1"/>
      <c r="S1879" s="1"/>
      <c r="T1879" s="1"/>
      <c r="U1879" s="1"/>
      <c r="V1879" s="1"/>
      <c r="W1879" s="1"/>
      <c r="X1879" s="1"/>
      <c r="Y1879" s="1"/>
      <c r="Z1879" s="1"/>
      <c r="AA1879" s="1"/>
      <c r="AB1879" s="1"/>
      <c r="AC1879" s="1"/>
    </row>
    <row r="1880" spans="1:29" x14ac:dyDescent="0.3">
      <c r="A1880" s="1"/>
      <c r="B1880" s="1"/>
      <c r="C1880" s="1"/>
      <c r="D1880" s="3"/>
      <c r="E1880" s="1"/>
      <c r="F1880" s="1"/>
      <c r="G1880" s="1"/>
      <c r="H1880" s="1"/>
      <c r="I1880" s="1"/>
      <c r="J1880" s="1"/>
      <c r="K1880" s="1"/>
      <c r="L1880" s="1"/>
      <c r="M1880" s="1"/>
      <c r="O1880" s="1"/>
      <c r="P1880" s="1"/>
      <c r="Q1880" s="1"/>
      <c r="R1880" s="1"/>
      <c r="S1880" s="1"/>
      <c r="T1880" s="1"/>
      <c r="U1880" s="1"/>
      <c r="V1880" s="1"/>
      <c r="W1880" s="1"/>
      <c r="X1880" s="1"/>
      <c r="Y1880" s="1"/>
      <c r="Z1880" s="1"/>
      <c r="AA1880" s="1"/>
      <c r="AB1880" s="1"/>
      <c r="AC1880" s="1"/>
    </row>
    <row r="1881" spans="1:29" x14ac:dyDescent="0.3">
      <c r="A1881" s="1"/>
      <c r="B1881" s="1"/>
      <c r="C1881" s="1"/>
      <c r="D1881" s="3"/>
      <c r="E1881" s="1"/>
      <c r="F1881" s="1"/>
      <c r="G1881" s="1"/>
      <c r="H1881" s="1"/>
      <c r="I1881" s="1"/>
      <c r="J1881" s="1"/>
      <c r="K1881" s="1"/>
      <c r="L1881" s="1"/>
      <c r="M1881" s="1"/>
      <c r="O1881" s="1"/>
      <c r="P1881" s="1"/>
      <c r="Q1881" s="1"/>
      <c r="R1881" s="1"/>
      <c r="S1881" s="1"/>
      <c r="T1881" s="1"/>
      <c r="U1881" s="1"/>
      <c r="V1881" s="1"/>
      <c r="W1881" s="1"/>
      <c r="X1881" s="1"/>
      <c r="Y1881" s="1"/>
      <c r="Z1881" s="1"/>
      <c r="AA1881" s="1"/>
      <c r="AB1881" s="1"/>
      <c r="AC1881" s="1"/>
    </row>
    <row r="1882" spans="1:29" x14ac:dyDescent="0.3">
      <c r="A1882" s="1"/>
      <c r="B1882" s="1"/>
      <c r="C1882" s="1"/>
      <c r="D1882" s="3"/>
      <c r="E1882" s="1"/>
      <c r="F1882" s="1"/>
      <c r="G1882" s="1"/>
      <c r="H1882" s="1"/>
      <c r="I1882" s="1"/>
      <c r="J1882" s="1"/>
      <c r="K1882" s="1"/>
      <c r="L1882" s="1"/>
      <c r="M1882" s="1"/>
      <c r="O1882" s="1"/>
      <c r="P1882" s="1"/>
      <c r="Q1882" s="1"/>
      <c r="R1882" s="1"/>
      <c r="S1882" s="1"/>
      <c r="T1882" s="1"/>
      <c r="U1882" s="1"/>
      <c r="V1882" s="1"/>
      <c r="W1882" s="1"/>
      <c r="X1882" s="1"/>
      <c r="Y1882" s="1"/>
      <c r="Z1882" s="1"/>
      <c r="AA1882" s="1"/>
      <c r="AB1882" s="1"/>
      <c r="AC1882" s="1"/>
    </row>
    <row r="1883" spans="1:29" x14ac:dyDescent="0.3">
      <c r="A1883" s="1"/>
      <c r="B1883" s="1"/>
      <c r="C1883" s="1"/>
      <c r="D1883" s="3"/>
      <c r="E1883" s="1"/>
      <c r="F1883" s="1"/>
      <c r="G1883" s="1"/>
      <c r="H1883" s="1"/>
      <c r="I1883" s="1"/>
      <c r="J1883" s="1"/>
      <c r="K1883" s="1"/>
      <c r="L1883" s="1"/>
      <c r="M1883" s="1"/>
      <c r="O1883" s="1"/>
      <c r="P1883" s="1"/>
      <c r="Q1883" s="1"/>
      <c r="R1883" s="1"/>
      <c r="S1883" s="1"/>
      <c r="T1883" s="1"/>
      <c r="U1883" s="1"/>
      <c r="V1883" s="1"/>
      <c r="W1883" s="1"/>
      <c r="X1883" s="1"/>
      <c r="Y1883" s="1"/>
      <c r="Z1883" s="1"/>
      <c r="AA1883" s="1"/>
      <c r="AB1883" s="1"/>
      <c r="AC1883" s="1"/>
    </row>
    <row r="1884" spans="1:29" x14ac:dyDescent="0.3">
      <c r="A1884" s="1"/>
      <c r="B1884" s="1"/>
      <c r="C1884" s="1"/>
      <c r="D1884" s="3"/>
      <c r="E1884" s="1"/>
      <c r="F1884" s="1"/>
      <c r="G1884" s="1"/>
      <c r="H1884" s="1"/>
      <c r="I1884" s="1"/>
      <c r="J1884" s="1"/>
      <c r="K1884" s="1"/>
      <c r="L1884" s="1"/>
      <c r="M1884" s="1"/>
      <c r="O1884" s="1"/>
      <c r="P1884" s="1"/>
      <c r="Q1884" s="1"/>
      <c r="R1884" s="1"/>
      <c r="S1884" s="1"/>
      <c r="T1884" s="1"/>
      <c r="U1884" s="1"/>
      <c r="V1884" s="1"/>
      <c r="W1884" s="1"/>
      <c r="X1884" s="1"/>
      <c r="Y1884" s="1"/>
      <c r="Z1884" s="1"/>
      <c r="AA1884" s="1"/>
      <c r="AB1884" s="1"/>
      <c r="AC1884" s="1"/>
    </row>
    <row r="1885" spans="1:29" x14ac:dyDescent="0.3">
      <c r="A1885" s="1"/>
      <c r="B1885" s="1"/>
      <c r="C1885" s="1"/>
      <c r="D1885" s="3"/>
      <c r="E1885" s="1"/>
      <c r="F1885" s="1"/>
      <c r="G1885" s="1"/>
      <c r="H1885" s="1"/>
      <c r="I1885" s="1"/>
      <c r="J1885" s="1"/>
      <c r="K1885" s="1"/>
      <c r="L1885" s="1"/>
      <c r="M1885" s="1"/>
      <c r="O1885" s="1"/>
      <c r="P1885" s="1"/>
      <c r="Q1885" s="1"/>
      <c r="R1885" s="1"/>
      <c r="S1885" s="1"/>
      <c r="T1885" s="1"/>
      <c r="U1885" s="1"/>
      <c r="V1885" s="1"/>
      <c r="W1885" s="1"/>
      <c r="X1885" s="1"/>
      <c r="Y1885" s="1"/>
      <c r="Z1885" s="1"/>
      <c r="AA1885" s="1"/>
      <c r="AB1885" s="1"/>
      <c r="AC1885" s="1"/>
    </row>
    <row r="1886" spans="1:29" x14ac:dyDescent="0.3">
      <c r="A1886" s="1"/>
      <c r="B1886" s="1"/>
      <c r="C1886" s="1"/>
      <c r="D1886" s="3"/>
      <c r="E1886" s="1"/>
      <c r="F1886" s="1"/>
      <c r="G1886" s="1"/>
      <c r="H1886" s="1"/>
      <c r="I1886" s="1"/>
      <c r="J1886" s="1"/>
      <c r="K1886" s="1"/>
      <c r="L1886" s="1"/>
      <c r="M1886" s="1"/>
      <c r="O1886" s="1"/>
      <c r="P1886" s="1"/>
      <c r="Q1886" s="1"/>
      <c r="R1886" s="1"/>
      <c r="S1886" s="1"/>
      <c r="T1886" s="1"/>
      <c r="U1886" s="1"/>
      <c r="V1886" s="1"/>
      <c r="W1886" s="1"/>
      <c r="X1886" s="1"/>
      <c r="Y1886" s="1"/>
      <c r="Z1886" s="1"/>
      <c r="AA1886" s="1"/>
      <c r="AB1886" s="1"/>
      <c r="AC1886" s="1"/>
    </row>
    <row r="1887" spans="1:29" x14ac:dyDescent="0.3">
      <c r="A1887" s="1"/>
      <c r="B1887" s="1"/>
      <c r="C1887" s="1"/>
      <c r="D1887" s="3"/>
      <c r="E1887" s="1"/>
      <c r="F1887" s="1"/>
      <c r="G1887" s="1"/>
      <c r="H1887" s="1"/>
      <c r="I1887" s="1"/>
      <c r="J1887" s="1"/>
      <c r="K1887" s="1"/>
      <c r="L1887" s="1"/>
      <c r="M1887" s="1"/>
      <c r="O1887" s="1"/>
      <c r="P1887" s="1"/>
      <c r="Q1887" s="1"/>
      <c r="R1887" s="1"/>
      <c r="S1887" s="1"/>
      <c r="T1887" s="1"/>
      <c r="U1887" s="1"/>
      <c r="V1887" s="1"/>
      <c r="W1887" s="1"/>
      <c r="X1887" s="1"/>
      <c r="Y1887" s="1"/>
      <c r="Z1887" s="1"/>
      <c r="AA1887" s="1"/>
      <c r="AB1887" s="1"/>
      <c r="AC1887" s="1"/>
    </row>
    <row r="1888" spans="1:29" x14ac:dyDescent="0.3">
      <c r="A1888" s="1"/>
      <c r="B1888" s="1"/>
      <c r="C1888" s="1"/>
      <c r="D1888" s="3"/>
      <c r="E1888" s="1"/>
      <c r="F1888" s="1"/>
      <c r="G1888" s="1"/>
      <c r="H1888" s="1"/>
      <c r="I1888" s="1"/>
      <c r="J1888" s="1"/>
      <c r="K1888" s="1"/>
      <c r="L1888" s="1"/>
      <c r="M1888" s="1"/>
      <c r="O1888" s="1"/>
      <c r="P1888" s="1"/>
      <c r="Q1888" s="1"/>
      <c r="R1888" s="1"/>
      <c r="S1888" s="1"/>
      <c r="T1888" s="1"/>
      <c r="U1888" s="1"/>
      <c r="V1888" s="1"/>
      <c r="W1888" s="1"/>
      <c r="X1888" s="1"/>
      <c r="Y1888" s="1"/>
      <c r="Z1888" s="1"/>
      <c r="AA1888" s="1"/>
      <c r="AB1888" s="1"/>
      <c r="AC1888" s="1"/>
    </row>
    <row r="1889" spans="1:29" x14ac:dyDescent="0.3">
      <c r="A1889" s="1"/>
      <c r="B1889" s="1"/>
      <c r="C1889" s="1"/>
      <c r="D1889" s="3"/>
      <c r="E1889" s="1"/>
      <c r="F1889" s="1"/>
      <c r="G1889" s="1"/>
      <c r="H1889" s="1"/>
      <c r="I1889" s="1"/>
      <c r="J1889" s="1"/>
      <c r="K1889" s="1"/>
      <c r="L1889" s="1"/>
      <c r="M1889" s="1"/>
      <c r="O1889" s="1"/>
      <c r="P1889" s="1"/>
      <c r="Q1889" s="1"/>
      <c r="R1889" s="1"/>
      <c r="S1889" s="1"/>
      <c r="T1889" s="1"/>
      <c r="U1889" s="1"/>
      <c r="V1889" s="1"/>
      <c r="W1889" s="1"/>
      <c r="X1889" s="1"/>
      <c r="Y1889" s="1"/>
      <c r="Z1889" s="1"/>
      <c r="AA1889" s="1"/>
      <c r="AB1889" s="1"/>
      <c r="AC1889" s="1"/>
    </row>
    <row r="1890" spans="1:29" x14ac:dyDescent="0.3">
      <c r="A1890" s="1"/>
      <c r="B1890" s="1"/>
      <c r="C1890" s="1"/>
      <c r="D1890" s="3"/>
      <c r="E1890" s="1"/>
      <c r="F1890" s="1"/>
      <c r="G1890" s="1"/>
      <c r="H1890" s="1"/>
      <c r="I1890" s="1"/>
      <c r="J1890" s="1"/>
      <c r="K1890" s="1"/>
      <c r="L1890" s="1"/>
      <c r="M1890" s="1"/>
      <c r="O1890" s="1"/>
      <c r="P1890" s="1"/>
      <c r="Q1890" s="1"/>
      <c r="R1890" s="1"/>
      <c r="S1890" s="1"/>
      <c r="T1890" s="1"/>
      <c r="U1890" s="1"/>
      <c r="V1890" s="1"/>
      <c r="W1890" s="1"/>
      <c r="X1890" s="1"/>
      <c r="Y1890" s="1"/>
      <c r="Z1890" s="1"/>
      <c r="AA1890" s="1"/>
      <c r="AB1890" s="1"/>
      <c r="AC1890" s="1"/>
    </row>
    <row r="1891" spans="1:29" x14ac:dyDescent="0.3">
      <c r="A1891" s="1"/>
      <c r="B1891" s="1"/>
      <c r="C1891" s="1"/>
      <c r="D1891" s="3"/>
      <c r="E1891" s="1"/>
      <c r="F1891" s="1"/>
      <c r="G1891" s="1"/>
      <c r="H1891" s="1"/>
      <c r="I1891" s="1"/>
      <c r="J1891" s="1"/>
      <c r="K1891" s="1"/>
      <c r="L1891" s="1"/>
      <c r="M1891" s="1"/>
      <c r="O1891" s="1"/>
      <c r="P1891" s="1"/>
      <c r="Q1891" s="1"/>
      <c r="R1891" s="1"/>
      <c r="S1891" s="1"/>
      <c r="T1891" s="1"/>
      <c r="U1891" s="1"/>
      <c r="V1891" s="1"/>
      <c r="W1891" s="1"/>
      <c r="X1891" s="1"/>
      <c r="Y1891" s="1"/>
      <c r="Z1891" s="1"/>
      <c r="AA1891" s="1"/>
      <c r="AB1891" s="1"/>
      <c r="AC1891" s="1"/>
    </row>
    <row r="1892" spans="1:29" x14ac:dyDescent="0.3">
      <c r="A1892" s="1"/>
      <c r="B1892" s="1"/>
      <c r="C1892" s="1"/>
      <c r="D1892" s="3"/>
      <c r="E1892" s="1"/>
      <c r="F1892" s="1"/>
      <c r="G1892" s="1"/>
      <c r="H1892" s="1"/>
      <c r="I1892" s="1"/>
      <c r="J1892" s="1"/>
      <c r="K1892" s="1"/>
      <c r="L1892" s="1"/>
      <c r="M1892" s="1"/>
      <c r="O1892" s="1"/>
      <c r="P1892" s="1"/>
      <c r="Q1892" s="1"/>
      <c r="R1892" s="1"/>
      <c r="S1892" s="1"/>
      <c r="T1892" s="1"/>
      <c r="U1892" s="1"/>
      <c r="V1892" s="1"/>
      <c r="W1892" s="1"/>
      <c r="X1892" s="1"/>
      <c r="Y1892" s="1"/>
      <c r="Z1892" s="1"/>
      <c r="AA1892" s="1"/>
      <c r="AB1892" s="1"/>
      <c r="AC1892" s="1"/>
    </row>
    <row r="1893" spans="1:29" x14ac:dyDescent="0.3">
      <c r="A1893" s="1"/>
      <c r="B1893" s="1"/>
      <c r="C1893" s="1"/>
      <c r="D1893" s="3"/>
      <c r="E1893" s="1"/>
      <c r="F1893" s="1"/>
      <c r="G1893" s="1"/>
      <c r="H1893" s="1"/>
      <c r="I1893" s="1"/>
      <c r="J1893" s="1"/>
      <c r="K1893" s="1"/>
      <c r="L1893" s="1"/>
      <c r="M1893" s="1"/>
      <c r="O1893" s="1"/>
      <c r="P1893" s="1"/>
      <c r="Q1893" s="1"/>
      <c r="R1893" s="1"/>
      <c r="S1893" s="1"/>
      <c r="T1893" s="1"/>
      <c r="U1893" s="1"/>
      <c r="V1893" s="1"/>
      <c r="W1893" s="1"/>
      <c r="X1893" s="1"/>
      <c r="Y1893" s="1"/>
      <c r="Z1893" s="1"/>
      <c r="AA1893" s="1"/>
      <c r="AB1893" s="1"/>
      <c r="AC1893" s="1"/>
    </row>
    <row r="1894" spans="1:29" x14ac:dyDescent="0.3">
      <c r="A1894" s="1"/>
      <c r="B1894" s="1"/>
      <c r="C1894" s="1"/>
      <c r="D1894" s="3"/>
      <c r="E1894" s="1"/>
      <c r="F1894" s="1"/>
      <c r="G1894" s="1"/>
      <c r="H1894" s="1"/>
      <c r="I1894" s="1"/>
      <c r="J1894" s="1"/>
      <c r="K1894" s="1"/>
      <c r="L1894" s="1"/>
      <c r="M1894" s="1"/>
      <c r="O1894" s="1"/>
      <c r="P1894" s="1"/>
      <c r="Q1894" s="1"/>
      <c r="R1894" s="1"/>
      <c r="S1894" s="1"/>
      <c r="T1894" s="1"/>
      <c r="U1894" s="1"/>
      <c r="V1894" s="1"/>
      <c r="W1894" s="1"/>
      <c r="X1894" s="1"/>
      <c r="Y1894" s="1"/>
      <c r="Z1894" s="1"/>
      <c r="AA1894" s="1"/>
      <c r="AB1894" s="1"/>
      <c r="AC1894" s="1"/>
    </row>
    <row r="1895" spans="1:29" x14ac:dyDescent="0.3">
      <c r="A1895" s="1"/>
      <c r="B1895" s="1"/>
      <c r="C1895" s="1"/>
      <c r="D1895" s="3"/>
      <c r="E1895" s="1"/>
      <c r="F1895" s="1"/>
      <c r="G1895" s="1"/>
      <c r="H1895" s="1"/>
      <c r="I1895" s="1"/>
      <c r="J1895" s="1"/>
      <c r="K1895" s="1"/>
      <c r="L1895" s="1"/>
      <c r="M1895" s="1"/>
      <c r="O1895" s="1"/>
      <c r="P1895" s="1"/>
      <c r="Q1895" s="1"/>
      <c r="R1895" s="1"/>
      <c r="S1895" s="1"/>
      <c r="T1895" s="1"/>
      <c r="U1895" s="1"/>
      <c r="V1895" s="1"/>
      <c r="W1895" s="1"/>
      <c r="X1895" s="1"/>
      <c r="Y1895" s="1"/>
      <c r="Z1895" s="1"/>
      <c r="AA1895" s="1"/>
      <c r="AB1895" s="1"/>
      <c r="AC1895" s="1"/>
    </row>
    <row r="1896" spans="1:29" x14ac:dyDescent="0.3">
      <c r="A1896" s="1"/>
      <c r="B1896" s="1"/>
      <c r="C1896" s="1"/>
      <c r="D1896" s="3"/>
      <c r="E1896" s="1"/>
      <c r="F1896" s="1"/>
      <c r="G1896" s="1"/>
      <c r="H1896" s="1"/>
      <c r="I1896" s="1"/>
      <c r="J1896" s="1"/>
      <c r="K1896" s="1"/>
      <c r="L1896" s="1"/>
      <c r="M1896" s="1"/>
      <c r="O1896" s="1"/>
      <c r="P1896" s="1"/>
      <c r="Q1896" s="1"/>
      <c r="R1896" s="1"/>
      <c r="S1896" s="1"/>
      <c r="T1896" s="1"/>
      <c r="U1896" s="1"/>
      <c r="V1896" s="1"/>
      <c r="W1896" s="1"/>
      <c r="X1896" s="1"/>
      <c r="Y1896" s="1"/>
      <c r="Z1896" s="1"/>
      <c r="AA1896" s="1"/>
      <c r="AB1896" s="1"/>
      <c r="AC1896" s="1"/>
    </row>
    <row r="1897" spans="1:29" x14ac:dyDescent="0.3">
      <c r="A1897" s="1"/>
      <c r="B1897" s="1"/>
      <c r="C1897" s="1"/>
      <c r="D1897" s="3"/>
      <c r="E1897" s="1"/>
      <c r="F1897" s="1"/>
      <c r="G1897" s="1"/>
      <c r="H1897" s="1"/>
      <c r="I1897" s="1"/>
      <c r="J1897" s="1"/>
      <c r="K1897" s="1"/>
      <c r="L1897" s="1"/>
      <c r="M1897" s="1"/>
      <c r="O1897" s="1"/>
      <c r="P1897" s="1"/>
      <c r="Q1897" s="1"/>
      <c r="R1897" s="1"/>
      <c r="S1897" s="1"/>
      <c r="T1897" s="1"/>
      <c r="U1897" s="1"/>
      <c r="V1897" s="1"/>
      <c r="W1897" s="1"/>
      <c r="X1897" s="1"/>
      <c r="Y1897" s="1"/>
      <c r="Z1897" s="1"/>
      <c r="AA1897" s="1"/>
      <c r="AB1897" s="1"/>
      <c r="AC1897" s="1"/>
    </row>
    <row r="1898" spans="1:29" x14ac:dyDescent="0.3">
      <c r="A1898" s="1"/>
      <c r="B1898" s="1"/>
      <c r="C1898" s="1"/>
      <c r="D1898" s="3"/>
      <c r="E1898" s="1"/>
      <c r="F1898" s="1"/>
      <c r="G1898" s="1"/>
      <c r="H1898" s="1"/>
      <c r="I1898" s="1"/>
      <c r="J1898" s="1"/>
      <c r="K1898" s="1"/>
      <c r="L1898" s="1"/>
      <c r="M1898" s="1"/>
      <c r="O1898" s="1"/>
      <c r="P1898" s="1"/>
      <c r="Q1898" s="1"/>
      <c r="R1898" s="1"/>
      <c r="S1898" s="1"/>
      <c r="T1898" s="1"/>
      <c r="U1898" s="1"/>
      <c r="V1898" s="1"/>
      <c r="W1898" s="1"/>
      <c r="X1898" s="1"/>
      <c r="Y1898" s="1"/>
      <c r="Z1898" s="1"/>
      <c r="AA1898" s="1"/>
      <c r="AB1898" s="1"/>
      <c r="AC1898" s="1"/>
    </row>
    <row r="1899" spans="1:29" x14ac:dyDescent="0.3">
      <c r="A1899" s="1"/>
      <c r="B1899" s="1"/>
      <c r="C1899" s="1"/>
      <c r="D1899" s="3"/>
      <c r="E1899" s="1"/>
      <c r="F1899" s="1"/>
      <c r="G1899" s="1"/>
      <c r="H1899" s="1"/>
      <c r="I1899" s="1"/>
      <c r="J1899" s="1"/>
      <c r="K1899" s="1"/>
      <c r="L1899" s="1"/>
      <c r="M1899" s="1"/>
      <c r="O1899" s="1"/>
      <c r="P1899" s="1"/>
      <c r="Q1899" s="1"/>
      <c r="R1899" s="1"/>
      <c r="S1899" s="1"/>
      <c r="T1899" s="1"/>
      <c r="U1899" s="1"/>
      <c r="V1899" s="1"/>
      <c r="W1899" s="1"/>
      <c r="X1899" s="1"/>
      <c r="Y1899" s="1"/>
      <c r="Z1899" s="1"/>
      <c r="AA1899" s="1"/>
      <c r="AB1899" s="1"/>
      <c r="AC1899" s="1"/>
    </row>
    <row r="1900" spans="1:29" x14ac:dyDescent="0.3">
      <c r="A1900" s="1"/>
      <c r="B1900" s="1"/>
      <c r="C1900" s="1"/>
      <c r="D1900" s="3"/>
      <c r="E1900" s="1"/>
      <c r="F1900" s="1"/>
      <c r="G1900" s="1"/>
      <c r="H1900" s="1"/>
      <c r="I1900" s="1"/>
      <c r="J1900" s="1"/>
      <c r="K1900" s="1"/>
      <c r="L1900" s="1"/>
      <c r="M1900" s="1"/>
      <c r="O1900" s="1"/>
      <c r="P1900" s="1"/>
      <c r="Q1900" s="1"/>
      <c r="R1900" s="1"/>
      <c r="S1900" s="1"/>
      <c r="T1900" s="1"/>
      <c r="U1900" s="1"/>
      <c r="V1900" s="1"/>
      <c r="W1900" s="1"/>
      <c r="X1900" s="1"/>
      <c r="Y1900" s="1"/>
      <c r="Z1900" s="1"/>
      <c r="AA1900" s="1"/>
      <c r="AB1900" s="1"/>
      <c r="AC1900" s="1"/>
    </row>
    <row r="1901" spans="1:29" x14ac:dyDescent="0.3">
      <c r="A1901" s="1"/>
      <c r="B1901" s="1"/>
      <c r="C1901" s="1"/>
      <c r="D1901" s="3"/>
      <c r="E1901" s="1"/>
      <c r="F1901" s="1"/>
      <c r="G1901" s="1"/>
      <c r="H1901" s="1"/>
      <c r="I1901" s="1"/>
      <c r="J1901" s="1"/>
      <c r="K1901" s="1"/>
      <c r="L1901" s="1"/>
      <c r="M1901" s="1"/>
      <c r="O1901" s="1"/>
      <c r="P1901" s="1"/>
      <c r="Q1901" s="1"/>
      <c r="R1901" s="1"/>
      <c r="S1901" s="1"/>
      <c r="T1901" s="1"/>
      <c r="U1901" s="1"/>
      <c r="V1901" s="1"/>
      <c r="W1901" s="1"/>
      <c r="X1901" s="1"/>
      <c r="Y1901" s="1"/>
      <c r="Z1901" s="1"/>
      <c r="AA1901" s="1"/>
      <c r="AB1901" s="1"/>
      <c r="AC1901" s="1"/>
    </row>
    <row r="1902" spans="1:29" x14ac:dyDescent="0.3">
      <c r="A1902" s="1"/>
      <c r="B1902" s="1"/>
      <c r="C1902" s="1"/>
      <c r="D1902" s="3"/>
      <c r="E1902" s="1"/>
      <c r="F1902" s="1"/>
      <c r="G1902" s="1"/>
      <c r="H1902" s="1"/>
      <c r="I1902" s="1"/>
      <c r="J1902" s="1"/>
      <c r="K1902" s="1"/>
      <c r="L1902" s="1"/>
      <c r="M1902" s="1"/>
      <c r="O1902" s="1"/>
      <c r="P1902" s="1"/>
      <c r="Q1902" s="1"/>
      <c r="R1902" s="1"/>
      <c r="S1902" s="1"/>
      <c r="T1902" s="1"/>
      <c r="U1902" s="1"/>
      <c r="V1902" s="1"/>
      <c r="W1902" s="1"/>
      <c r="X1902" s="1"/>
      <c r="Y1902" s="1"/>
      <c r="Z1902" s="1"/>
      <c r="AA1902" s="1"/>
      <c r="AB1902" s="1"/>
      <c r="AC1902" s="1"/>
    </row>
    <row r="1903" spans="1:29" x14ac:dyDescent="0.3">
      <c r="A1903" s="1"/>
      <c r="B1903" s="1"/>
      <c r="C1903" s="1"/>
      <c r="D1903" s="3"/>
      <c r="E1903" s="1"/>
      <c r="F1903" s="1"/>
      <c r="G1903" s="1"/>
      <c r="H1903" s="1"/>
      <c r="I1903" s="1"/>
      <c r="J1903" s="1"/>
      <c r="K1903" s="1"/>
      <c r="L1903" s="1"/>
      <c r="M1903" s="1"/>
      <c r="O1903" s="1"/>
      <c r="P1903" s="1"/>
      <c r="Q1903" s="1"/>
      <c r="R1903" s="1"/>
      <c r="S1903" s="1"/>
      <c r="T1903" s="1"/>
      <c r="U1903" s="1"/>
      <c r="V1903" s="1"/>
      <c r="W1903" s="1"/>
      <c r="X1903" s="1"/>
      <c r="Y1903" s="1"/>
      <c r="Z1903" s="1"/>
      <c r="AA1903" s="1"/>
      <c r="AB1903" s="1"/>
      <c r="AC1903" s="1"/>
    </row>
    <row r="1904" spans="1:29" x14ac:dyDescent="0.3">
      <c r="A1904" s="1"/>
      <c r="B1904" s="1"/>
      <c r="C1904" s="1"/>
      <c r="D1904" s="3"/>
      <c r="E1904" s="1"/>
      <c r="F1904" s="1"/>
      <c r="G1904" s="1"/>
      <c r="H1904" s="1"/>
      <c r="I1904" s="1"/>
      <c r="J1904" s="1"/>
      <c r="K1904" s="1"/>
      <c r="L1904" s="1"/>
      <c r="M1904" s="1"/>
      <c r="O1904" s="1"/>
      <c r="P1904" s="1"/>
      <c r="Q1904" s="1"/>
      <c r="R1904" s="1"/>
      <c r="S1904" s="1"/>
      <c r="T1904" s="1"/>
      <c r="U1904" s="1"/>
      <c r="V1904" s="1"/>
      <c r="W1904" s="1"/>
      <c r="X1904" s="1"/>
      <c r="Y1904" s="1"/>
      <c r="Z1904" s="1"/>
      <c r="AA1904" s="1"/>
      <c r="AB1904" s="1"/>
      <c r="AC1904" s="1"/>
    </row>
    <row r="1905" spans="1:29" x14ac:dyDescent="0.3">
      <c r="A1905" s="1"/>
      <c r="B1905" s="1"/>
      <c r="C1905" s="1"/>
      <c r="D1905" s="3"/>
      <c r="E1905" s="1"/>
      <c r="F1905" s="1"/>
      <c r="G1905" s="1"/>
      <c r="H1905" s="1"/>
      <c r="I1905" s="1"/>
      <c r="J1905" s="1"/>
      <c r="K1905" s="1"/>
      <c r="L1905" s="1"/>
      <c r="M1905" s="1"/>
      <c r="O1905" s="1"/>
      <c r="P1905" s="1"/>
      <c r="Q1905" s="1"/>
      <c r="R1905" s="1"/>
      <c r="S1905" s="1"/>
      <c r="T1905" s="1"/>
      <c r="U1905" s="1"/>
      <c r="V1905" s="1"/>
      <c r="W1905" s="1"/>
      <c r="X1905" s="1"/>
      <c r="Y1905" s="1"/>
      <c r="Z1905" s="1"/>
      <c r="AA1905" s="1"/>
      <c r="AB1905" s="1"/>
      <c r="AC1905" s="1"/>
    </row>
    <row r="1906" spans="1:29" x14ac:dyDescent="0.3">
      <c r="A1906" s="1"/>
      <c r="B1906" s="1"/>
      <c r="C1906" s="1"/>
      <c r="D1906" s="3"/>
      <c r="E1906" s="1"/>
      <c r="F1906" s="1"/>
      <c r="G1906" s="1"/>
      <c r="H1906" s="1"/>
      <c r="I1906" s="1"/>
      <c r="J1906" s="1"/>
      <c r="K1906" s="1"/>
      <c r="L1906" s="1"/>
      <c r="M1906" s="1"/>
      <c r="O1906" s="1"/>
      <c r="P1906" s="1"/>
      <c r="Q1906" s="1"/>
      <c r="R1906" s="1"/>
      <c r="S1906" s="1"/>
      <c r="T1906" s="1"/>
      <c r="U1906" s="1"/>
      <c r="V1906" s="1"/>
      <c r="W1906" s="1"/>
      <c r="X1906" s="1"/>
      <c r="Y1906" s="1"/>
      <c r="Z1906" s="1"/>
      <c r="AA1906" s="1"/>
      <c r="AB1906" s="1"/>
      <c r="AC1906" s="1"/>
    </row>
    <row r="1907" spans="1:29" x14ac:dyDescent="0.3">
      <c r="A1907" s="1"/>
      <c r="B1907" s="1"/>
      <c r="C1907" s="1"/>
      <c r="D1907" s="3"/>
      <c r="E1907" s="1"/>
      <c r="F1907" s="1"/>
      <c r="G1907" s="1"/>
      <c r="H1907" s="1"/>
      <c r="I1907" s="1"/>
      <c r="J1907" s="1"/>
      <c r="K1907" s="1"/>
      <c r="L1907" s="1"/>
      <c r="M1907" s="1"/>
      <c r="O1907" s="1"/>
      <c r="P1907" s="1"/>
      <c r="Q1907" s="1"/>
      <c r="R1907" s="1"/>
      <c r="S1907" s="1"/>
      <c r="T1907" s="1"/>
      <c r="U1907" s="1"/>
      <c r="V1907" s="1"/>
      <c r="W1907" s="1"/>
      <c r="X1907" s="1"/>
      <c r="Y1907" s="1"/>
      <c r="Z1907" s="1"/>
      <c r="AA1907" s="1"/>
      <c r="AB1907" s="1"/>
      <c r="AC1907" s="1"/>
    </row>
    <row r="1908" spans="1:29" x14ac:dyDescent="0.3">
      <c r="A1908" s="1"/>
      <c r="B1908" s="1"/>
      <c r="C1908" s="1"/>
      <c r="D1908" s="3"/>
      <c r="E1908" s="1"/>
      <c r="F1908" s="1"/>
      <c r="G1908" s="1"/>
      <c r="H1908" s="1"/>
      <c r="I1908" s="1"/>
      <c r="J1908" s="1"/>
      <c r="K1908" s="1"/>
      <c r="L1908" s="1"/>
      <c r="M1908" s="1"/>
      <c r="O1908" s="1"/>
      <c r="P1908" s="1"/>
      <c r="Q1908" s="1"/>
      <c r="R1908" s="1"/>
      <c r="S1908" s="1"/>
      <c r="T1908" s="1"/>
      <c r="U1908" s="1"/>
      <c r="V1908" s="1"/>
      <c r="W1908" s="1"/>
      <c r="X1908" s="1"/>
      <c r="Y1908" s="1"/>
      <c r="Z1908" s="1"/>
      <c r="AA1908" s="1"/>
      <c r="AB1908" s="1"/>
      <c r="AC1908" s="1"/>
    </row>
    <row r="1909" spans="1:29" x14ac:dyDescent="0.3">
      <c r="A1909" s="1"/>
      <c r="B1909" s="1"/>
      <c r="C1909" s="1"/>
      <c r="D1909" s="3"/>
      <c r="E1909" s="1"/>
      <c r="F1909" s="1"/>
      <c r="G1909" s="1"/>
      <c r="H1909" s="1"/>
      <c r="I1909" s="1"/>
      <c r="J1909" s="1"/>
      <c r="K1909" s="1"/>
      <c r="L1909" s="1"/>
      <c r="M1909" s="1"/>
      <c r="O1909" s="1"/>
      <c r="P1909" s="1"/>
      <c r="Q1909" s="1"/>
      <c r="R1909" s="1"/>
      <c r="S1909" s="1"/>
      <c r="T1909" s="1"/>
      <c r="U1909" s="1"/>
      <c r="V1909" s="1"/>
      <c r="W1909" s="1"/>
      <c r="X1909" s="1"/>
      <c r="Y1909" s="1"/>
      <c r="Z1909" s="1"/>
      <c r="AA1909" s="1"/>
      <c r="AB1909" s="1"/>
      <c r="AC1909" s="1"/>
    </row>
    <row r="1910" spans="1:29" x14ac:dyDescent="0.3">
      <c r="A1910" s="1"/>
      <c r="B1910" s="1"/>
      <c r="C1910" s="1"/>
      <c r="D1910" s="3"/>
      <c r="E1910" s="1"/>
      <c r="F1910" s="1"/>
      <c r="G1910" s="1"/>
      <c r="H1910" s="1"/>
      <c r="I1910" s="1"/>
      <c r="J1910" s="1"/>
      <c r="K1910" s="1"/>
      <c r="L1910" s="1"/>
      <c r="M1910" s="1"/>
      <c r="O1910" s="1"/>
      <c r="P1910" s="1"/>
      <c r="Q1910" s="1"/>
      <c r="R1910" s="1"/>
      <c r="S1910" s="1"/>
      <c r="T1910" s="1"/>
      <c r="U1910" s="1"/>
      <c r="V1910" s="1"/>
      <c r="W1910" s="1"/>
      <c r="X1910" s="1"/>
      <c r="Y1910" s="1"/>
      <c r="Z1910" s="1"/>
      <c r="AA1910" s="1"/>
      <c r="AB1910" s="1"/>
      <c r="AC1910" s="1"/>
    </row>
    <row r="1911" spans="1:29" x14ac:dyDescent="0.3">
      <c r="A1911" s="1"/>
      <c r="B1911" s="1"/>
      <c r="C1911" s="1"/>
      <c r="D1911" s="3"/>
      <c r="E1911" s="1"/>
      <c r="F1911" s="1"/>
      <c r="G1911" s="1"/>
      <c r="H1911" s="1"/>
      <c r="I1911" s="1"/>
      <c r="J1911" s="1"/>
      <c r="K1911" s="1"/>
      <c r="L1911" s="1"/>
      <c r="M1911" s="1"/>
      <c r="O1911" s="1"/>
      <c r="P1911" s="1"/>
      <c r="Q1911" s="1"/>
      <c r="R1911" s="1"/>
      <c r="S1911" s="1"/>
      <c r="T1911" s="1"/>
      <c r="U1911" s="1"/>
      <c r="V1911" s="1"/>
      <c r="W1911" s="1"/>
      <c r="X1911" s="1"/>
      <c r="Y1911" s="1"/>
      <c r="Z1911" s="1"/>
      <c r="AA1911" s="1"/>
      <c r="AB1911" s="1"/>
      <c r="AC1911" s="1"/>
    </row>
    <row r="1912" spans="1:29" x14ac:dyDescent="0.3">
      <c r="A1912" s="1"/>
      <c r="B1912" s="1"/>
      <c r="C1912" s="1"/>
      <c r="D1912" s="3"/>
      <c r="E1912" s="1"/>
      <c r="F1912" s="1"/>
      <c r="G1912" s="1"/>
      <c r="H1912" s="1"/>
      <c r="I1912" s="1"/>
      <c r="J1912" s="1"/>
      <c r="K1912" s="1"/>
      <c r="L1912" s="1"/>
      <c r="M1912" s="1"/>
      <c r="O1912" s="1"/>
      <c r="P1912" s="1"/>
      <c r="Q1912" s="1"/>
      <c r="R1912" s="1"/>
      <c r="S1912" s="1"/>
      <c r="T1912" s="1"/>
      <c r="U1912" s="1"/>
      <c r="V1912" s="1"/>
      <c r="W1912" s="1"/>
      <c r="X1912" s="1"/>
      <c r="Y1912" s="1"/>
      <c r="Z1912" s="1"/>
      <c r="AA1912" s="1"/>
      <c r="AB1912" s="1"/>
      <c r="AC1912" s="1"/>
    </row>
    <row r="1913" spans="1:29" x14ac:dyDescent="0.3">
      <c r="A1913" s="1"/>
      <c r="B1913" s="1"/>
      <c r="C1913" s="1"/>
      <c r="D1913" s="3"/>
      <c r="E1913" s="1"/>
      <c r="F1913" s="1"/>
      <c r="G1913" s="1"/>
      <c r="H1913" s="1"/>
      <c r="I1913" s="1"/>
      <c r="J1913" s="1"/>
      <c r="K1913" s="1"/>
      <c r="L1913" s="1"/>
      <c r="M1913" s="1"/>
      <c r="O1913" s="1"/>
      <c r="P1913" s="1"/>
      <c r="Q1913" s="1"/>
      <c r="R1913" s="1"/>
      <c r="S1913" s="1"/>
      <c r="T1913" s="1"/>
      <c r="U1913" s="1"/>
      <c r="V1913" s="1"/>
      <c r="W1913" s="1"/>
      <c r="X1913" s="1"/>
      <c r="Y1913" s="1"/>
      <c r="Z1913" s="1"/>
      <c r="AA1913" s="1"/>
      <c r="AB1913" s="1"/>
      <c r="AC1913" s="1"/>
    </row>
    <row r="1914" spans="1:29" x14ac:dyDescent="0.3">
      <c r="A1914" s="1"/>
      <c r="B1914" s="1"/>
      <c r="C1914" s="1"/>
      <c r="D1914" s="3"/>
      <c r="E1914" s="1"/>
      <c r="F1914" s="1"/>
      <c r="G1914" s="1"/>
      <c r="H1914" s="1"/>
      <c r="I1914" s="1"/>
      <c r="J1914" s="1"/>
      <c r="K1914" s="1"/>
      <c r="L1914" s="1"/>
      <c r="M1914" s="1"/>
      <c r="O1914" s="1"/>
      <c r="P1914" s="1"/>
      <c r="Q1914" s="1"/>
      <c r="R1914" s="1"/>
      <c r="S1914" s="1"/>
      <c r="T1914" s="1"/>
      <c r="U1914" s="1"/>
      <c r="V1914" s="1"/>
      <c r="W1914" s="1"/>
      <c r="X1914" s="1"/>
      <c r="Y1914" s="1"/>
      <c r="Z1914" s="1"/>
      <c r="AA1914" s="1"/>
      <c r="AB1914" s="1"/>
      <c r="AC1914" s="1"/>
    </row>
    <row r="1915" spans="1:29" x14ac:dyDescent="0.3">
      <c r="A1915" s="1"/>
      <c r="B1915" s="1"/>
      <c r="C1915" s="1"/>
      <c r="D1915" s="3"/>
      <c r="E1915" s="1"/>
      <c r="F1915" s="1"/>
      <c r="G1915" s="1"/>
      <c r="H1915" s="1"/>
      <c r="I1915" s="1"/>
      <c r="J1915" s="1"/>
      <c r="K1915" s="1"/>
      <c r="L1915" s="1"/>
      <c r="M1915" s="1"/>
      <c r="O1915" s="1"/>
      <c r="P1915" s="1"/>
      <c r="Q1915" s="1"/>
      <c r="R1915" s="1"/>
      <c r="S1915" s="1"/>
      <c r="T1915" s="1"/>
      <c r="U1915" s="1"/>
      <c r="V1915" s="1"/>
      <c r="W1915" s="1"/>
      <c r="X1915" s="1"/>
      <c r="Y1915" s="1"/>
      <c r="Z1915" s="1"/>
      <c r="AA1915" s="1"/>
      <c r="AB1915" s="1"/>
      <c r="AC1915" s="1"/>
    </row>
    <row r="1916" spans="1:29" x14ac:dyDescent="0.3">
      <c r="A1916" s="1"/>
      <c r="B1916" s="1"/>
      <c r="C1916" s="1"/>
      <c r="D1916" s="3"/>
      <c r="E1916" s="1"/>
      <c r="F1916" s="1"/>
      <c r="G1916" s="1"/>
      <c r="H1916" s="1"/>
      <c r="I1916" s="1"/>
      <c r="J1916" s="1"/>
      <c r="K1916" s="1"/>
      <c r="L1916" s="1"/>
      <c r="M1916" s="1"/>
      <c r="O1916" s="1"/>
      <c r="P1916" s="1"/>
      <c r="Q1916" s="1"/>
      <c r="R1916" s="1"/>
      <c r="S1916" s="1"/>
      <c r="T1916" s="1"/>
      <c r="U1916" s="1"/>
      <c r="V1916" s="1"/>
      <c r="W1916" s="1"/>
      <c r="X1916" s="1"/>
      <c r="Y1916" s="1"/>
      <c r="Z1916" s="1"/>
      <c r="AA1916" s="1"/>
      <c r="AB1916" s="1"/>
      <c r="AC1916" s="1"/>
    </row>
    <row r="1917" spans="1:29" x14ac:dyDescent="0.3">
      <c r="A1917" s="1"/>
      <c r="B1917" s="1"/>
      <c r="C1917" s="1"/>
      <c r="D1917" s="3"/>
      <c r="E1917" s="1"/>
      <c r="F1917" s="1"/>
      <c r="G1917" s="1"/>
      <c r="H1917" s="1"/>
      <c r="I1917" s="1"/>
      <c r="J1917" s="1"/>
      <c r="K1917" s="1"/>
      <c r="L1917" s="1"/>
      <c r="M1917" s="1"/>
      <c r="O1917" s="1"/>
      <c r="P1917" s="1"/>
      <c r="Q1917" s="1"/>
      <c r="R1917" s="1"/>
      <c r="S1917" s="1"/>
      <c r="T1917" s="1"/>
      <c r="U1917" s="1"/>
      <c r="V1917" s="1"/>
      <c r="W1917" s="1"/>
      <c r="X1917" s="1"/>
      <c r="Y1917" s="1"/>
      <c r="Z1917" s="1"/>
      <c r="AA1917" s="1"/>
      <c r="AB1917" s="1"/>
      <c r="AC1917" s="1"/>
    </row>
    <row r="1918" spans="1:29" x14ac:dyDescent="0.3">
      <c r="A1918" s="1"/>
      <c r="B1918" s="1"/>
      <c r="C1918" s="1"/>
      <c r="D1918" s="3"/>
      <c r="E1918" s="1"/>
      <c r="F1918" s="1"/>
      <c r="G1918" s="1"/>
      <c r="H1918" s="1"/>
      <c r="I1918" s="1"/>
      <c r="J1918" s="1"/>
      <c r="K1918" s="1"/>
      <c r="L1918" s="1"/>
      <c r="M1918" s="1"/>
      <c r="O1918" s="1"/>
      <c r="P1918" s="1"/>
      <c r="Q1918" s="1"/>
      <c r="R1918" s="1"/>
      <c r="S1918" s="1"/>
      <c r="T1918" s="1"/>
      <c r="U1918" s="1"/>
      <c r="V1918" s="1"/>
      <c r="W1918" s="1"/>
      <c r="X1918" s="1"/>
      <c r="Y1918" s="1"/>
      <c r="Z1918" s="1"/>
      <c r="AA1918" s="1"/>
      <c r="AB1918" s="1"/>
      <c r="AC1918" s="1"/>
    </row>
    <row r="1919" spans="1:29" x14ac:dyDescent="0.3">
      <c r="A1919" s="1"/>
      <c r="B1919" s="1"/>
      <c r="C1919" s="1"/>
      <c r="D1919" s="3"/>
      <c r="E1919" s="1"/>
      <c r="F1919" s="1"/>
      <c r="G1919" s="1"/>
      <c r="H1919" s="1"/>
      <c r="I1919" s="1"/>
      <c r="J1919" s="1"/>
      <c r="K1919" s="1"/>
      <c r="L1919" s="1"/>
      <c r="M1919" s="1"/>
      <c r="O1919" s="1"/>
      <c r="P1919" s="1"/>
      <c r="Q1919" s="1"/>
      <c r="R1919" s="1"/>
      <c r="S1919" s="1"/>
      <c r="T1919" s="1"/>
      <c r="U1919" s="1"/>
      <c r="V1919" s="1"/>
      <c r="W1919" s="1"/>
      <c r="X1919" s="1"/>
      <c r="Y1919" s="1"/>
      <c r="Z1919" s="1"/>
      <c r="AA1919" s="1"/>
      <c r="AB1919" s="1"/>
      <c r="AC1919" s="1"/>
    </row>
    <row r="1920" spans="1:29" x14ac:dyDescent="0.3">
      <c r="A1920" s="1"/>
      <c r="B1920" s="1"/>
      <c r="C1920" s="1"/>
      <c r="D1920" s="3"/>
      <c r="E1920" s="1"/>
      <c r="F1920" s="1"/>
      <c r="G1920" s="1"/>
      <c r="H1920" s="1"/>
      <c r="I1920" s="1"/>
      <c r="J1920" s="1"/>
      <c r="K1920" s="1"/>
      <c r="L1920" s="1"/>
      <c r="M1920" s="1"/>
      <c r="O1920" s="1"/>
      <c r="P1920" s="1"/>
      <c r="Q1920" s="1"/>
      <c r="R1920" s="1"/>
      <c r="S1920" s="1"/>
      <c r="T1920" s="1"/>
      <c r="U1920" s="1"/>
      <c r="V1920" s="1"/>
      <c r="W1920" s="1"/>
      <c r="X1920" s="1"/>
      <c r="Y1920" s="1"/>
      <c r="Z1920" s="1"/>
      <c r="AA1920" s="1"/>
      <c r="AB1920" s="1"/>
      <c r="AC1920" s="1"/>
    </row>
    <row r="1921" spans="1:29" x14ac:dyDescent="0.3">
      <c r="A1921" s="1"/>
      <c r="B1921" s="1"/>
      <c r="C1921" s="1"/>
      <c r="D1921" s="3"/>
      <c r="E1921" s="1"/>
      <c r="F1921" s="1"/>
      <c r="G1921" s="1"/>
      <c r="H1921" s="1"/>
      <c r="I1921" s="1"/>
      <c r="J1921" s="1"/>
      <c r="K1921" s="1"/>
      <c r="L1921" s="1"/>
      <c r="M1921" s="1"/>
      <c r="O1921" s="1"/>
      <c r="P1921" s="1"/>
      <c r="Q1921" s="1"/>
      <c r="R1921" s="1"/>
      <c r="S1921" s="1"/>
      <c r="T1921" s="1"/>
      <c r="U1921" s="1"/>
      <c r="V1921" s="1"/>
      <c r="W1921" s="1"/>
      <c r="X1921" s="1"/>
      <c r="Y1921" s="1"/>
      <c r="Z1921" s="1"/>
      <c r="AA1921" s="1"/>
      <c r="AB1921" s="1"/>
      <c r="AC1921" s="1"/>
    </row>
    <row r="1922" spans="1:29" x14ac:dyDescent="0.3">
      <c r="A1922" s="1"/>
      <c r="B1922" s="1"/>
      <c r="C1922" s="1"/>
      <c r="D1922" s="3"/>
      <c r="E1922" s="1"/>
      <c r="F1922" s="1"/>
      <c r="G1922" s="1"/>
      <c r="H1922" s="1"/>
      <c r="I1922" s="1"/>
      <c r="J1922" s="1"/>
      <c r="K1922" s="1"/>
      <c r="L1922" s="1"/>
      <c r="M1922" s="1"/>
      <c r="O1922" s="1"/>
      <c r="P1922" s="1"/>
      <c r="Q1922" s="1"/>
      <c r="R1922" s="1"/>
      <c r="S1922" s="1"/>
      <c r="T1922" s="1"/>
      <c r="U1922" s="1"/>
      <c r="V1922" s="1"/>
      <c r="W1922" s="1"/>
      <c r="X1922" s="1"/>
      <c r="Y1922" s="1"/>
      <c r="Z1922" s="1"/>
      <c r="AA1922" s="1"/>
      <c r="AB1922" s="1"/>
      <c r="AC1922" s="1"/>
    </row>
    <row r="1923" spans="1:29" x14ac:dyDescent="0.3">
      <c r="A1923" s="1"/>
      <c r="B1923" s="1"/>
      <c r="C1923" s="1"/>
      <c r="D1923" s="3"/>
      <c r="E1923" s="1"/>
      <c r="F1923" s="1"/>
      <c r="G1923" s="1"/>
      <c r="H1923" s="1"/>
      <c r="I1923" s="1"/>
      <c r="J1923" s="1"/>
      <c r="K1923" s="1"/>
      <c r="L1923" s="1"/>
      <c r="M1923" s="1"/>
      <c r="O1923" s="1"/>
      <c r="P1923" s="1"/>
      <c r="Q1923" s="1"/>
      <c r="R1923" s="1"/>
      <c r="S1923" s="1"/>
      <c r="T1923" s="1"/>
      <c r="U1923" s="1"/>
      <c r="V1923" s="1"/>
      <c r="W1923" s="1"/>
      <c r="X1923" s="1"/>
      <c r="Y1923" s="1"/>
      <c r="Z1923" s="1"/>
      <c r="AA1923" s="1"/>
      <c r="AB1923" s="1"/>
      <c r="AC1923" s="1"/>
    </row>
    <row r="1924" spans="1:29" x14ac:dyDescent="0.3">
      <c r="A1924" s="1"/>
      <c r="B1924" s="1"/>
      <c r="C1924" s="1"/>
      <c r="D1924" s="3"/>
      <c r="E1924" s="1"/>
      <c r="F1924" s="1"/>
      <c r="G1924" s="1"/>
      <c r="H1924" s="1"/>
      <c r="I1924" s="1"/>
      <c r="J1924" s="1"/>
      <c r="K1924" s="1"/>
      <c r="L1924" s="1"/>
      <c r="M1924" s="1"/>
      <c r="O1924" s="1"/>
      <c r="P1924" s="1"/>
      <c r="Q1924" s="1"/>
      <c r="R1924" s="1"/>
      <c r="S1924" s="1"/>
      <c r="T1924" s="1"/>
      <c r="U1924" s="1"/>
      <c r="V1924" s="1"/>
      <c r="W1924" s="1"/>
      <c r="X1924" s="1"/>
      <c r="Y1924" s="1"/>
      <c r="Z1924" s="1"/>
      <c r="AA1924" s="1"/>
      <c r="AB1924" s="1"/>
      <c r="AC1924" s="1"/>
    </row>
    <row r="1925" spans="1:29" x14ac:dyDescent="0.3">
      <c r="A1925" s="1"/>
      <c r="B1925" s="1"/>
      <c r="C1925" s="1"/>
      <c r="D1925" s="3"/>
      <c r="E1925" s="1"/>
      <c r="F1925" s="1"/>
      <c r="G1925" s="1"/>
      <c r="H1925" s="1"/>
      <c r="I1925" s="1"/>
      <c r="J1925" s="1"/>
      <c r="K1925" s="1"/>
      <c r="L1925" s="1"/>
      <c r="M1925" s="1"/>
      <c r="O1925" s="1"/>
      <c r="P1925" s="1"/>
      <c r="Q1925" s="1"/>
      <c r="R1925" s="1"/>
      <c r="S1925" s="1"/>
      <c r="T1925" s="1"/>
      <c r="U1925" s="1"/>
      <c r="V1925" s="1"/>
      <c r="W1925" s="1"/>
      <c r="X1925" s="1"/>
      <c r="Y1925" s="1"/>
      <c r="Z1925" s="1"/>
      <c r="AA1925" s="1"/>
      <c r="AB1925" s="1"/>
      <c r="AC1925" s="1"/>
    </row>
    <row r="1926" spans="1:29" x14ac:dyDescent="0.3">
      <c r="A1926" s="1"/>
      <c r="B1926" s="1"/>
      <c r="C1926" s="1"/>
      <c r="D1926" s="3"/>
      <c r="E1926" s="1"/>
      <c r="F1926" s="1"/>
      <c r="G1926" s="1"/>
      <c r="H1926" s="1"/>
      <c r="I1926" s="1"/>
      <c r="J1926" s="1"/>
      <c r="K1926" s="1"/>
      <c r="L1926" s="1"/>
      <c r="M1926" s="1"/>
      <c r="O1926" s="1"/>
      <c r="P1926" s="1"/>
      <c r="Q1926" s="1"/>
      <c r="R1926" s="1"/>
      <c r="S1926" s="1"/>
      <c r="T1926" s="1"/>
      <c r="U1926" s="1"/>
      <c r="V1926" s="1"/>
      <c r="W1926" s="1"/>
      <c r="X1926" s="1"/>
      <c r="Y1926" s="1"/>
      <c r="Z1926" s="1"/>
      <c r="AA1926" s="1"/>
      <c r="AB1926" s="1"/>
      <c r="AC1926" s="1"/>
    </row>
    <row r="1927" spans="1:29" x14ac:dyDescent="0.3">
      <c r="A1927" s="1"/>
      <c r="B1927" s="1"/>
      <c r="C1927" s="1"/>
      <c r="D1927" s="3"/>
      <c r="E1927" s="1"/>
      <c r="F1927" s="1"/>
      <c r="G1927" s="1"/>
      <c r="H1927" s="1"/>
      <c r="I1927" s="1"/>
      <c r="J1927" s="1"/>
      <c r="K1927" s="1"/>
      <c r="L1927" s="1"/>
      <c r="M1927" s="1"/>
      <c r="O1927" s="1"/>
      <c r="P1927" s="1"/>
      <c r="Q1927" s="1"/>
      <c r="R1927" s="1"/>
      <c r="S1927" s="1"/>
      <c r="T1927" s="1"/>
      <c r="U1927" s="1"/>
      <c r="V1927" s="1"/>
      <c r="W1927" s="1"/>
      <c r="X1927" s="1"/>
      <c r="Y1927" s="1"/>
      <c r="Z1927" s="1"/>
      <c r="AA1927" s="1"/>
      <c r="AB1927" s="1"/>
      <c r="AC1927" s="1"/>
    </row>
    <row r="1928" spans="1:29" x14ac:dyDescent="0.3">
      <c r="A1928" s="1"/>
      <c r="B1928" s="1"/>
      <c r="C1928" s="1"/>
      <c r="D1928" s="3"/>
      <c r="E1928" s="1"/>
      <c r="F1928" s="1"/>
      <c r="G1928" s="1"/>
      <c r="H1928" s="1"/>
      <c r="I1928" s="1"/>
      <c r="J1928" s="1"/>
      <c r="K1928" s="1"/>
      <c r="L1928" s="1"/>
      <c r="M1928" s="1"/>
      <c r="O1928" s="1"/>
      <c r="P1928" s="1"/>
      <c r="Q1928" s="1"/>
      <c r="R1928" s="1"/>
      <c r="S1928" s="1"/>
      <c r="T1928" s="1"/>
      <c r="U1928" s="1"/>
      <c r="V1928" s="1"/>
      <c r="W1928" s="1"/>
      <c r="X1928" s="1"/>
      <c r="Y1928" s="1"/>
      <c r="Z1928" s="1"/>
      <c r="AA1928" s="1"/>
      <c r="AB1928" s="1"/>
      <c r="AC1928" s="1"/>
    </row>
    <row r="1929" spans="1:29" x14ac:dyDescent="0.3">
      <c r="A1929" s="1"/>
      <c r="B1929" s="1"/>
      <c r="C1929" s="1"/>
      <c r="D1929" s="3"/>
      <c r="E1929" s="1"/>
      <c r="F1929" s="1"/>
      <c r="G1929" s="1"/>
      <c r="H1929" s="1"/>
      <c r="I1929" s="1"/>
      <c r="J1929" s="1"/>
      <c r="K1929" s="1"/>
      <c r="L1929" s="1"/>
      <c r="M1929" s="1"/>
      <c r="O1929" s="1"/>
      <c r="P1929" s="1"/>
      <c r="Q1929" s="1"/>
      <c r="R1929" s="1"/>
      <c r="S1929" s="1"/>
      <c r="T1929" s="1"/>
      <c r="U1929" s="1"/>
      <c r="V1929" s="1"/>
      <c r="W1929" s="1"/>
      <c r="X1929" s="1"/>
      <c r="Y1929" s="1"/>
      <c r="Z1929" s="1"/>
      <c r="AA1929" s="1"/>
      <c r="AB1929" s="1"/>
      <c r="AC1929" s="1"/>
    </row>
    <row r="1930" spans="1:29" x14ac:dyDescent="0.3">
      <c r="A1930" s="1"/>
      <c r="B1930" s="1"/>
      <c r="C1930" s="1"/>
      <c r="D1930" s="3"/>
      <c r="E1930" s="1"/>
      <c r="F1930" s="1"/>
      <c r="G1930" s="1"/>
      <c r="H1930" s="1"/>
      <c r="I1930" s="1"/>
      <c r="J1930" s="1"/>
      <c r="K1930" s="1"/>
      <c r="L1930" s="1"/>
      <c r="M1930" s="1"/>
      <c r="O1930" s="1"/>
      <c r="P1930" s="1"/>
      <c r="Q1930" s="1"/>
      <c r="R1930" s="1"/>
      <c r="S1930" s="1"/>
      <c r="T1930" s="1"/>
      <c r="U1930" s="1"/>
      <c r="V1930" s="1"/>
      <c r="W1930" s="1"/>
      <c r="X1930" s="1"/>
      <c r="Y1930" s="1"/>
      <c r="Z1930" s="1"/>
      <c r="AA1930" s="1"/>
      <c r="AB1930" s="1"/>
      <c r="AC1930" s="1"/>
    </row>
    <row r="1931" spans="1:29" x14ac:dyDescent="0.3">
      <c r="A1931" s="1"/>
      <c r="B1931" s="1"/>
      <c r="C1931" s="1"/>
      <c r="D1931" s="3"/>
      <c r="E1931" s="1"/>
      <c r="F1931" s="1"/>
      <c r="G1931" s="1"/>
      <c r="H1931" s="1"/>
      <c r="I1931" s="1"/>
      <c r="J1931" s="1"/>
      <c r="K1931" s="1"/>
      <c r="L1931" s="1"/>
      <c r="M1931" s="1"/>
      <c r="O1931" s="1"/>
      <c r="P1931" s="1"/>
      <c r="Q1931" s="1"/>
      <c r="R1931" s="1"/>
      <c r="S1931" s="1"/>
      <c r="T1931" s="1"/>
      <c r="U1931" s="1"/>
      <c r="V1931" s="1"/>
      <c r="W1931" s="1"/>
      <c r="X1931" s="1"/>
      <c r="Y1931" s="1"/>
      <c r="Z1931" s="1"/>
      <c r="AA1931" s="1"/>
      <c r="AB1931" s="1"/>
      <c r="AC1931" s="1"/>
    </row>
    <row r="1932" spans="1:29" x14ac:dyDescent="0.3">
      <c r="A1932" s="1"/>
      <c r="B1932" s="1"/>
      <c r="C1932" s="1"/>
      <c r="D1932" s="3"/>
      <c r="E1932" s="1"/>
      <c r="F1932" s="1"/>
      <c r="G1932" s="1"/>
      <c r="H1932" s="1"/>
      <c r="I1932" s="1"/>
      <c r="J1932" s="1"/>
      <c r="K1932" s="1"/>
      <c r="L1932" s="1"/>
      <c r="M1932" s="1"/>
      <c r="O1932" s="1"/>
      <c r="P1932" s="1"/>
      <c r="Q1932" s="1"/>
      <c r="R1932" s="1"/>
      <c r="S1932" s="1"/>
      <c r="T1932" s="1"/>
      <c r="U1932" s="1"/>
      <c r="V1932" s="1"/>
      <c r="W1932" s="1"/>
      <c r="X1932" s="1"/>
      <c r="Y1932" s="1"/>
      <c r="Z1932" s="1"/>
      <c r="AA1932" s="1"/>
      <c r="AB1932" s="1"/>
      <c r="AC1932" s="1"/>
    </row>
    <row r="1933" spans="1:29" x14ac:dyDescent="0.3">
      <c r="A1933" s="1"/>
      <c r="B1933" s="1"/>
      <c r="C1933" s="1"/>
      <c r="D1933" s="3"/>
      <c r="E1933" s="1"/>
      <c r="F1933" s="1"/>
      <c r="G1933" s="1"/>
      <c r="H1933" s="1"/>
      <c r="I1933" s="1"/>
      <c r="J1933" s="1"/>
      <c r="K1933" s="1"/>
      <c r="L1933" s="1"/>
      <c r="M1933" s="1"/>
      <c r="O1933" s="1"/>
      <c r="P1933" s="1"/>
      <c r="Q1933" s="1"/>
      <c r="R1933" s="1"/>
      <c r="S1933" s="1"/>
      <c r="T1933" s="1"/>
      <c r="U1933" s="1"/>
      <c r="V1933" s="1"/>
      <c r="W1933" s="1"/>
      <c r="X1933" s="1"/>
      <c r="Y1933" s="1"/>
      <c r="Z1933" s="1"/>
      <c r="AA1933" s="1"/>
      <c r="AB1933" s="1"/>
      <c r="AC1933" s="1"/>
    </row>
    <row r="1934" spans="1:29" x14ac:dyDescent="0.3">
      <c r="A1934" s="1"/>
      <c r="B1934" s="1"/>
      <c r="C1934" s="1"/>
      <c r="D1934" s="3"/>
      <c r="E1934" s="1"/>
      <c r="F1934" s="1"/>
      <c r="G1934" s="1"/>
      <c r="H1934" s="1"/>
      <c r="I1934" s="1"/>
      <c r="J1934" s="1"/>
      <c r="K1934" s="1"/>
      <c r="L1934" s="1"/>
      <c r="M1934" s="1"/>
      <c r="O1934" s="1"/>
      <c r="P1934" s="1"/>
      <c r="Q1934" s="1"/>
      <c r="R1934" s="1"/>
      <c r="S1934" s="1"/>
      <c r="T1934" s="1"/>
      <c r="U1934" s="1"/>
      <c r="V1934" s="1"/>
      <c r="W1934" s="1"/>
      <c r="X1934" s="1"/>
      <c r="Y1934" s="1"/>
      <c r="Z1934" s="1"/>
      <c r="AA1934" s="1"/>
      <c r="AB1934" s="1"/>
      <c r="AC1934" s="1"/>
    </row>
    <row r="1935" spans="1:29" x14ac:dyDescent="0.3">
      <c r="A1935" s="1"/>
      <c r="B1935" s="1"/>
      <c r="C1935" s="1"/>
      <c r="D1935" s="3"/>
      <c r="E1935" s="1"/>
      <c r="F1935" s="1"/>
      <c r="G1935" s="1"/>
      <c r="H1935" s="1"/>
      <c r="I1935" s="1"/>
      <c r="J1935" s="1"/>
      <c r="K1935" s="1"/>
      <c r="L1935" s="1"/>
      <c r="M1935" s="1"/>
      <c r="O1935" s="1"/>
      <c r="P1935" s="1"/>
      <c r="Q1935" s="1"/>
      <c r="R1935" s="1"/>
      <c r="S1935" s="1"/>
      <c r="T1935" s="1"/>
      <c r="U1935" s="1"/>
      <c r="V1935" s="1"/>
      <c r="W1935" s="1"/>
      <c r="X1935" s="1"/>
      <c r="Y1935" s="1"/>
      <c r="Z1935" s="1"/>
      <c r="AA1935" s="1"/>
      <c r="AB1935" s="1"/>
      <c r="AC1935" s="1"/>
    </row>
    <row r="1936" spans="1:29" x14ac:dyDescent="0.3">
      <c r="A1936" s="1"/>
      <c r="B1936" s="1"/>
      <c r="C1936" s="1"/>
      <c r="D1936" s="3"/>
      <c r="E1936" s="1"/>
      <c r="F1936" s="1"/>
      <c r="G1936" s="1"/>
      <c r="H1936" s="1"/>
      <c r="I1936" s="1"/>
      <c r="J1936" s="1"/>
      <c r="K1936" s="1"/>
      <c r="L1936" s="1"/>
      <c r="M1936" s="1"/>
      <c r="O1936" s="1"/>
      <c r="P1936" s="1"/>
      <c r="Q1936" s="1"/>
      <c r="R1936" s="1"/>
      <c r="S1936" s="1"/>
      <c r="T1936" s="1"/>
      <c r="U1936" s="1"/>
      <c r="V1936" s="1"/>
      <c r="W1936" s="1"/>
      <c r="X1936" s="1"/>
      <c r="Y1936" s="1"/>
      <c r="Z1936" s="1"/>
      <c r="AA1936" s="1"/>
      <c r="AB1936" s="1"/>
      <c r="AC1936" s="1"/>
    </row>
    <row r="1937" spans="1:29" x14ac:dyDescent="0.3">
      <c r="A1937" s="1"/>
      <c r="B1937" s="1"/>
      <c r="C1937" s="1"/>
      <c r="D1937" s="3"/>
      <c r="E1937" s="1"/>
      <c r="F1937" s="1"/>
      <c r="G1937" s="1"/>
      <c r="H1937" s="1"/>
      <c r="I1937" s="1"/>
      <c r="J1937" s="1"/>
      <c r="K1937" s="1"/>
      <c r="L1937" s="1"/>
      <c r="M1937" s="1"/>
      <c r="O1937" s="1"/>
      <c r="P1937" s="1"/>
      <c r="Q1937" s="1"/>
      <c r="R1937" s="1"/>
      <c r="S1937" s="1"/>
      <c r="T1937" s="1"/>
      <c r="U1937" s="1"/>
      <c r="V1937" s="1"/>
      <c r="W1937" s="1"/>
      <c r="X1937" s="1"/>
      <c r="Y1937" s="1"/>
      <c r="Z1937" s="1"/>
      <c r="AA1937" s="1"/>
      <c r="AB1937" s="1"/>
      <c r="AC1937" s="1"/>
    </row>
    <row r="1938" spans="1:29" x14ac:dyDescent="0.3">
      <c r="A1938" s="1"/>
      <c r="B1938" s="1"/>
      <c r="C1938" s="1"/>
      <c r="D1938" s="3"/>
      <c r="E1938" s="1"/>
      <c r="F1938" s="1"/>
      <c r="G1938" s="1"/>
      <c r="H1938" s="1"/>
      <c r="I1938" s="1"/>
      <c r="J1938" s="1"/>
      <c r="K1938" s="1"/>
      <c r="L1938" s="1"/>
      <c r="M1938" s="1"/>
      <c r="O1938" s="1"/>
      <c r="P1938" s="1"/>
      <c r="Q1938" s="1"/>
      <c r="R1938" s="1"/>
      <c r="S1938" s="1"/>
      <c r="T1938" s="1"/>
      <c r="U1938" s="1"/>
      <c r="V1938" s="1"/>
      <c r="W1938" s="1"/>
      <c r="X1938" s="1"/>
      <c r="Y1938" s="1"/>
      <c r="Z1938" s="1"/>
      <c r="AA1938" s="1"/>
      <c r="AB1938" s="1"/>
      <c r="AC1938" s="1"/>
    </row>
    <row r="1939" spans="1:29" x14ac:dyDescent="0.3">
      <c r="A1939" s="1"/>
      <c r="B1939" s="1"/>
      <c r="C1939" s="1"/>
      <c r="D1939" s="3"/>
      <c r="E1939" s="1"/>
      <c r="F1939" s="1"/>
      <c r="G1939" s="1"/>
      <c r="H1939" s="1"/>
      <c r="I1939" s="1"/>
      <c r="J1939" s="1"/>
      <c r="K1939" s="1"/>
      <c r="L1939" s="1"/>
      <c r="M1939" s="1"/>
      <c r="O1939" s="1"/>
      <c r="P1939" s="1"/>
      <c r="Q1939" s="1"/>
      <c r="R1939" s="1"/>
      <c r="S1939" s="1"/>
      <c r="T1939" s="1"/>
      <c r="U1939" s="1"/>
      <c r="V1939" s="1"/>
      <c r="W1939" s="1"/>
      <c r="X1939" s="1"/>
      <c r="Y1939" s="1"/>
      <c r="Z1939" s="1"/>
      <c r="AA1939" s="1"/>
      <c r="AB1939" s="1"/>
      <c r="AC1939" s="1"/>
    </row>
    <row r="1940" spans="1:29" x14ac:dyDescent="0.3">
      <c r="A1940" s="1"/>
      <c r="B1940" s="1"/>
      <c r="C1940" s="1"/>
      <c r="D1940" s="3"/>
      <c r="E1940" s="1"/>
      <c r="F1940" s="1"/>
      <c r="G1940" s="1"/>
      <c r="H1940" s="1"/>
      <c r="I1940" s="1"/>
      <c r="J1940" s="1"/>
      <c r="K1940" s="1"/>
      <c r="L1940" s="1"/>
      <c r="M1940" s="1"/>
      <c r="O1940" s="1"/>
      <c r="P1940" s="1"/>
      <c r="Q1940" s="1"/>
      <c r="R1940" s="1"/>
      <c r="S1940" s="1"/>
      <c r="T1940" s="1"/>
      <c r="U1940" s="1"/>
      <c r="V1940" s="1"/>
      <c r="W1940" s="1"/>
      <c r="X1940" s="1"/>
      <c r="Y1940" s="1"/>
      <c r="Z1940" s="1"/>
      <c r="AA1940" s="1"/>
      <c r="AB1940" s="1"/>
      <c r="AC1940" s="1"/>
    </row>
    <row r="1941" spans="1:29" x14ac:dyDescent="0.3">
      <c r="A1941" s="1"/>
      <c r="B1941" s="1"/>
      <c r="C1941" s="1"/>
      <c r="D1941" s="3"/>
      <c r="E1941" s="1"/>
      <c r="F1941" s="1"/>
      <c r="G1941" s="1"/>
      <c r="H1941" s="1"/>
      <c r="I1941" s="1"/>
      <c r="J1941" s="1"/>
      <c r="K1941" s="1"/>
      <c r="L1941" s="1"/>
      <c r="M1941" s="1"/>
      <c r="O1941" s="1"/>
      <c r="P1941" s="1"/>
      <c r="Q1941" s="1"/>
      <c r="R1941" s="1"/>
      <c r="S1941" s="1"/>
      <c r="T1941" s="1"/>
      <c r="U1941" s="1"/>
      <c r="V1941" s="1"/>
      <c r="W1941" s="1"/>
      <c r="X1941" s="1"/>
      <c r="Y1941" s="1"/>
      <c r="Z1941" s="1"/>
      <c r="AA1941" s="1"/>
      <c r="AB1941" s="1"/>
      <c r="AC1941" s="1"/>
    </row>
    <row r="1942" spans="1:29" x14ac:dyDescent="0.3">
      <c r="A1942" s="1"/>
      <c r="B1942" s="1"/>
      <c r="C1942" s="1"/>
      <c r="D1942" s="3"/>
      <c r="E1942" s="1"/>
      <c r="F1942" s="1"/>
      <c r="G1942" s="1"/>
      <c r="H1942" s="1"/>
      <c r="I1942" s="1"/>
      <c r="J1942" s="1"/>
      <c r="K1942" s="1"/>
      <c r="L1942" s="1"/>
      <c r="M1942" s="1"/>
      <c r="O1942" s="1"/>
      <c r="P1942" s="1"/>
      <c r="Q1942" s="1"/>
      <c r="R1942" s="1"/>
      <c r="S1942" s="1"/>
      <c r="T1942" s="1"/>
      <c r="U1942" s="1"/>
      <c r="V1942" s="1"/>
      <c r="W1942" s="1"/>
      <c r="X1942" s="1"/>
      <c r="Y1942" s="1"/>
      <c r="Z1942" s="1"/>
      <c r="AA1942" s="1"/>
      <c r="AB1942" s="1"/>
      <c r="AC1942" s="1"/>
    </row>
    <row r="1943" spans="1:29" x14ac:dyDescent="0.3">
      <c r="A1943" s="1"/>
      <c r="B1943" s="1"/>
      <c r="C1943" s="1"/>
      <c r="D1943" s="3"/>
      <c r="E1943" s="1"/>
      <c r="F1943" s="1"/>
      <c r="G1943" s="1"/>
      <c r="H1943" s="1"/>
      <c r="I1943" s="1"/>
      <c r="J1943" s="1"/>
      <c r="K1943" s="1"/>
      <c r="L1943" s="1"/>
      <c r="M1943" s="1"/>
      <c r="O1943" s="1"/>
      <c r="P1943" s="1"/>
      <c r="Q1943" s="1"/>
      <c r="R1943" s="1"/>
      <c r="S1943" s="1"/>
      <c r="T1943" s="1"/>
      <c r="U1943" s="1"/>
      <c r="V1943" s="1"/>
      <c r="W1943" s="1"/>
      <c r="X1943" s="1"/>
      <c r="Y1943" s="1"/>
      <c r="Z1943" s="1"/>
      <c r="AA1943" s="1"/>
      <c r="AB1943" s="1"/>
      <c r="AC1943" s="1"/>
    </row>
    <row r="1944" spans="1:29" x14ac:dyDescent="0.3">
      <c r="A1944" s="1"/>
      <c r="B1944" s="1"/>
      <c r="C1944" s="1"/>
      <c r="D1944" s="3"/>
      <c r="E1944" s="1"/>
      <c r="F1944" s="1"/>
      <c r="G1944" s="1"/>
      <c r="H1944" s="1"/>
      <c r="I1944" s="1"/>
      <c r="J1944" s="1"/>
      <c r="K1944" s="1"/>
      <c r="L1944" s="1"/>
      <c r="M1944" s="1"/>
      <c r="O1944" s="1"/>
      <c r="P1944" s="1"/>
      <c r="Q1944" s="1"/>
      <c r="R1944" s="1"/>
      <c r="S1944" s="1"/>
      <c r="T1944" s="1"/>
      <c r="U1944" s="1"/>
      <c r="V1944" s="1"/>
      <c r="W1944" s="1"/>
      <c r="X1944" s="1"/>
      <c r="Y1944" s="1"/>
      <c r="Z1944" s="1"/>
      <c r="AA1944" s="1"/>
      <c r="AB1944" s="1"/>
      <c r="AC1944" s="1"/>
    </row>
    <row r="1945" spans="1:29" x14ac:dyDescent="0.3">
      <c r="A1945" s="1"/>
      <c r="B1945" s="1"/>
      <c r="C1945" s="1"/>
      <c r="D1945" s="3"/>
      <c r="E1945" s="1"/>
      <c r="F1945" s="1"/>
      <c r="G1945" s="1"/>
      <c r="H1945" s="1"/>
      <c r="I1945" s="1"/>
      <c r="J1945" s="1"/>
      <c r="K1945" s="1"/>
      <c r="L1945" s="1"/>
      <c r="M1945" s="1"/>
      <c r="O1945" s="1"/>
      <c r="P1945" s="1"/>
      <c r="Q1945" s="1"/>
      <c r="R1945" s="1"/>
      <c r="S1945" s="1"/>
      <c r="T1945" s="1"/>
      <c r="U1945" s="1"/>
      <c r="V1945" s="1"/>
      <c r="W1945" s="1"/>
      <c r="X1945" s="1"/>
      <c r="Y1945" s="1"/>
      <c r="Z1945" s="1"/>
      <c r="AA1945" s="1"/>
      <c r="AB1945" s="1"/>
      <c r="AC1945" s="1"/>
    </row>
    <row r="1946" spans="1:29" x14ac:dyDescent="0.3">
      <c r="A1946" s="1"/>
      <c r="B1946" s="1"/>
      <c r="C1946" s="1"/>
      <c r="D1946" s="3"/>
      <c r="E1946" s="1"/>
      <c r="F1946" s="1"/>
      <c r="G1946" s="1"/>
      <c r="H1946" s="1"/>
      <c r="I1946" s="1"/>
      <c r="J1946" s="1"/>
      <c r="K1946" s="1"/>
      <c r="L1946" s="1"/>
      <c r="M1946" s="1"/>
      <c r="O1946" s="1"/>
      <c r="P1946" s="1"/>
      <c r="Q1946" s="1"/>
      <c r="R1946" s="1"/>
      <c r="S1946" s="1"/>
      <c r="T1946" s="1"/>
      <c r="U1946" s="1"/>
      <c r="V1946" s="1"/>
      <c r="W1946" s="1"/>
      <c r="X1946" s="1"/>
      <c r="Y1946" s="1"/>
      <c r="Z1946" s="1"/>
      <c r="AA1946" s="1"/>
      <c r="AB1946" s="1"/>
      <c r="AC1946" s="1"/>
    </row>
    <row r="1947" spans="1:29" x14ac:dyDescent="0.3">
      <c r="A1947" s="1"/>
      <c r="B1947" s="1"/>
      <c r="C1947" s="1"/>
      <c r="D1947" s="3"/>
      <c r="E1947" s="1"/>
      <c r="F1947" s="1"/>
      <c r="G1947" s="1"/>
      <c r="H1947" s="1"/>
      <c r="I1947" s="1"/>
      <c r="J1947" s="1"/>
      <c r="K1947" s="1"/>
      <c r="L1947" s="1"/>
      <c r="M1947" s="1"/>
      <c r="O1947" s="1"/>
      <c r="P1947" s="1"/>
      <c r="Q1947" s="1"/>
      <c r="R1947" s="1"/>
      <c r="S1947" s="1"/>
      <c r="T1947" s="1"/>
      <c r="U1947" s="1"/>
      <c r="V1947" s="1"/>
      <c r="W1947" s="1"/>
      <c r="X1947" s="1"/>
      <c r="Y1947" s="1"/>
      <c r="Z1947" s="1"/>
      <c r="AA1947" s="1"/>
      <c r="AB1947" s="1"/>
      <c r="AC1947" s="1"/>
    </row>
    <row r="1948" spans="1:29" x14ac:dyDescent="0.3">
      <c r="A1948" s="1"/>
      <c r="B1948" s="1"/>
      <c r="C1948" s="1"/>
      <c r="D1948" s="3"/>
      <c r="E1948" s="1"/>
      <c r="F1948" s="1"/>
      <c r="G1948" s="1"/>
      <c r="H1948" s="1"/>
      <c r="I1948" s="1"/>
      <c r="J1948" s="1"/>
      <c r="K1948" s="1"/>
      <c r="L1948" s="1"/>
      <c r="M1948" s="1"/>
      <c r="O1948" s="1"/>
      <c r="P1948" s="1"/>
      <c r="Q1948" s="1"/>
      <c r="R1948" s="1"/>
      <c r="S1948" s="1"/>
      <c r="T1948" s="1"/>
      <c r="U1948" s="1"/>
      <c r="V1948" s="1"/>
      <c r="W1948" s="1"/>
      <c r="X1948" s="1"/>
      <c r="Y1948" s="1"/>
      <c r="Z1948" s="1"/>
      <c r="AA1948" s="1"/>
      <c r="AB1948" s="1"/>
      <c r="AC1948" s="1"/>
    </row>
    <row r="1949" spans="1:29" x14ac:dyDescent="0.3">
      <c r="A1949" s="1"/>
      <c r="B1949" s="1"/>
      <c r="C1949" s="1"/>
      <c r="D1949" s="3"/>
      <c r="E1949" s="1"/>
      <c r="F1949" s="1"/>
      <c r="G1949" s="1"/>
      <c r="H1949" s="1"/>
      <c r="I1949" s="1"/>
      <c r="J1949" s="1"/>
      <c r="K1949" s="1"/>
      <c r="L1949" s="1"/>
      <c r="M1949" s="1"/>
      <c r="O1949" s="1"/>
      <c r="P1949" s="1"/>
      <c r="Q1949" s="1"/>
      <c r="R1949" s="1"/>
      <c r="S1949" s="1"/>
      <c r="T1949" s="1"/>
      <c r="U1949" s="1"/>
      <c r="V1949" s="1"/>
      <c r="W1949" s="1"/>
      <c r="X1949" s="1"/>
      <c r="Y1949" s="1"/>
      <c r="Z1949" s="1"/>
      <c r="AA1949" s="1"/>
      <c r="AB1949" s="1"/>
      <c r="AC1949" s="1"/>
    </row>
    <row r="1950" spans="1:29" x14ac:dyDescent="0.3">
      <c r="A1950" s="1"/>
      <c r="B1950" s="1"/>
      <c r="C1950" s="1"/>
      <c r="D1950" s="3"/>
      <c r="E1950" s="1"/>
      <c r="F1950" s="1"/>
      <c r="G1950" s="1"/>
      <c r="H1950" s="1"/>
      <c r="I1950" s="1"/>
      <c r="J1950" s="1"/>
      <c r="K1950" s="1"/>
      <c r="L1950" s="1"/>
      <c r="M1950" s="1"/>
      <c r="O1950" s="1"/>
      <c r="P1950" s="1"/>
      <c r="Q1950" s="1"/>
      <c r="R1950" s="1"/>
      <c r="S1950" s="1"/>
      <c r="T1950" s="1"/>
      <c r="U1950" s="1"/>
      <c r="V1950" s="1"/>
      <c r="W1950" s="1"/>
      <c r="X1950" s="1"/>
      <c r="Y1950" s="1"/>
      <c r="Z1950" s="1"/>
      <c r="AA1950" s="1"/>
      <c r="AB1950" s="1"/>
      <c r="AC1950" s="1"/>
    </row>
    <row r="1951" spans="1:29" x14ac:dyDescent="0.3">
      <c r="A1951" s="1"/>
      <c r="B1951" s="1"/>
      <c r="C1951" s="1"/>
      <c r="D1951" s="3"/>
      <c r="E1951" s="1"/>
      <c r="F1951" s="1"/>
      <c r="G1951" s="1"/>
      <c r="H1951" s="1"/>
      <c r="I1951" s="1"/>
      <c r="J1951" s="1"/>
      <c r="K1951" s="1"/>
      <c r="L1951" s="1"/>
      <c r="M1951" s="1"/>
      <c r="O1951" s="1"/>
      <c r="P1951" s="1"/>
      <c r="Q1951" s="1"/>
      <c r="R1951" s="1"/>
      <c r="S1951" s="1"/>
      <c r="T1951" s="1"/>
      <c r="U1951" s="1"/>
      <c r="V1951" s="1"/>
      <c r="W1951" s="1"/>
      <c r="X1951" s="1"/>
      <c r="Y1951" s="1"/>
      <c r="Z1951" s="1"/>
      <c r="AA1951" s="1"/>
      <c r="AB1951" s="1"/>
      <c r="AC1951" s="1"/>
    </row>
    <row r="1952" spans="1:29" x14ac:dyDescent="0.3">
      <c r="A1952" s="1"/>
      <c r="B1952" s="1"/>
      <c r="C1952" s="1"/>
      <c r="D1952" s="3"/>
      <c r="E1952" s="1"/>
      <c r="F1952" s="1"/>
      <c r="G1952" s="1"/>
      <c r="H1952" s="1"/>
      <c r="I1952" s="1"/>
      <c r="J1952" s="1"/>
      <c r="K1952" s="1"/>
      <c r="L1952" s="1"/>
      <c r="M1952" s="1"/>
      <c r="O1952" s="1"/>
      <c r="P1952" s="1"/>
      <c r="Q1952" s="1"/>
      <c r="R1952" s="1"/>
      <c r="S1952" s="1"/>
      <c r="T1952" s="1"/>
      <c r="U1952" s="1"/>
      <c r="V1952" s="1"/>
      <c r="W1952" s="1"/>
      <c r="X1952" s="1"/>
      <c r="Y1952" s="1"/>
      <c r="Z1952" s="1"/>
      <c r="AA1952" s="1"/>
      <c r="AB1952" s="1"/>
      <c r="AC1952" s="1"/>
    </row>
    <row r="1953" spans="1:29" x14ac:dyDescent="0.3">
      <c r="A1953" s="1"/>
      <c r="B1953" s="1"/>
      <c r="C1953" s="1"/>
      <c r="D1953" s="3"/>
      <c r="E1953" s="1"/>
      <c r="F1953" s="1"/>
      <c r="G1953" s="1"/>
      <c r="H1953" s="1"/>
      <c r="I1953" s="1"/>
      <c r="J1953" s="1"/>
      <c r="K1953" s="1"/>
      <c r="L1953" s="1"/>
      <c r="M1953" s="1"/>
      <c r="O1953" s="1"/>
      <c r="P1953" s="1"/>
      <c r="Q1953" s="1"/>
      <c r="R1953" s="1"/>
      <c r="S1953" s="1"/>
      <c r="T1953" s="1"/>
      <c r="U1953" s="1"/>
      <c r="V1953" s="1"/>
      <c r="W1953" s="1"/>
      <c r="X1953" s="1"/>
      <c r="Y1953" s="1"/>
      <c r="Z1953" s="1"/>
      <c r="AA1953" s="1"/>
      <c r="AB1953" s="1"/>
      <c r="AC1953" s="1"/>
    </row>
    <row r="1954" spans="1:29" x14ac:dyDescent="0.3">
      <c r="A1954" s="1"/>
      <c r="B1954" s="1"/>
      <c r="C1954" s="1"/>
      <c r="D1954" s="3"/>
      <c r="E1954" s="1"/>
      <c r="F1954" s="1"/>
      <c r="G1954" s="1"/>
      <c r="H1954" s="1"/>
      <c r="I1954" s="1"/>
      <c r="J1954" s="1"/>
      <c r="K1954" s="1"/>
      <c r="L1954" s="1"/>
      <c r="M1954" s="1"/>
      <c r="O1954" s="1"/>
      <c r="P1954" s="1"/>
      <c r="Q1954" s="1"/>
      <c r="R1954" s="1"/>
      <c r="S1954" s="1"/>
      <c r="T1954" s="1"/>
      <c r="U1954" s="1"/>
      <c r="V1954" s="1"/>
      <c r="W1954" s="1"/>
      <c r="X1954" s="1"/>
      <c r="Y1954" s="1"/>
      <c r="Z1954" s="1"/>
      <c r="AA1954" s="1"/>
      <c r="AB1954" s="1"/>
      <c r="AC1954" s="1"/>
    </row>
    <row r="1955" spans="1:29" x14ac:dyDescent="0.3">
      <c r="A1955" s="1"/>
      <c r="B1955" s="1"/>
      <c r="C1955" s="1"/>
      <c r="D1955" s="3"/>
      <c r="E1955" s="1"/>
      <c r="F1955" s="1"/>
      <c r="G1955" s="1"/>
      <c r="H1955" s="1"/>
      <c r="I1955" s="1"/>
      <c r="J1955" s="1"/>
      <c r="K1955" s="1"/>
      <c r="L1955" s="1"/>
      <c r="M1955" s="1"/>
      <c r="O1955" s="1"/>
      <c r="P1955" s="1"/>
      <c r="Q1955" s="1"/>
      <c r="R1955" s="1"/>
      <c r="S1955" s="1"/>
      <c r="T1955" s="1"/>
      <c r="U1955" s="1"/>
      <c r="V1955" s="1"/>
      <c r="W1955" s="1"/>
      <c r="X1955" s="1"/>
      <c r="Y1955" s="1"/>
      <c r="Z1955" s="1"/>
      <c r="AA1955" s="1"/>
      <c r="AB1955" s="1"/>
      <c r="AC1955" s="1"/>
    </row>
    <row r="1956" spans="1:29" x14ac:dyDescent="0.3">
      <c r="A1956" s="1"/>
      <c r="B1956" s="1"/>
      <c r="C1956" s="1"/>
      <c r="D1956" s="3"/>
      <c r="E1956" s="1"/>
      <c r="F1956" s="1"/>
      <c r="G1956" s="1"/>
      <c r="H1956" s="1"/>
      <c r="I1956" s="1"/>
      <c r="J1956" s="1"/>
      <c r="K1956" s="1"/>
      <c r="L1956" s="1"/>
      <c r="M1956" s="1"/>
      <c r="O1956" s="1"/>
      <c r="P1956" s="1"/>
      <c r="Q1956" s="1"/>
      <c r="R1956" s="1"/>
      <c r="S1956" s="1"/>
      <c r="T1956" s="1"/>
      <c r="U1956" s="1"/>
      <c r="V1956" s="1"/>
      <c r="W1956" s="1"/>
      <c r="X1956" s="1"/>
      <c r="Y1956" s="1"/>
      <c r="Z1956" s="1"/>
      <c r="AA1956" s="1"/>
      <c r="AB1956" s="1"/>
      <c r="AC1956" s="1"/>
    </row>
    <row r="1957" spans="1:29" x14ac:dyDescent="0.3">
      <c r="A1957" s="1"/>
      <c r="B1957" s="1"/>
      <c r="C1957" s="1"/>
      <c r="D1957" s="3"/>
      <c r="E1957" s="1"/>
      <c r="F1957" s="1"/>
      <c r="G1957" s="1"/>
      <c r="H1957" s="1"/>
      <c r="I1957" s="1"/>
      <c r="J1957" s="1"/>
      <c r="K1957" s="1"/>
      <c r="L1957" s="1"/>
      <c r="M1957" s="1"/>
      <c r="O1957" s="1"/>
      <c r="P1957" s="1"/>
      <c r="Q1957" s="1"/>
      <c r="R1957" s="1"/>
      <c r="S1957" s="1"/>
      <c r="T1957" s="1"/>
      <c r="U1957" s="1"/>
      <c r="V1957" s="1"/>
      <c r="W1957" s="1"/>
      <c r="X1957" s="1"/>
      <c r="Y1957" s="1"/>
      <c r="Z1957" s="1"/>
      <c r="AA1957" s="1"/>
      <c r="AB1957" s="1"/>
      <c r="AC1957" s="1"/>
    </row>
    <row r="1958" spans="1:29" x14ac:dyDescent="0.3">
      <c r="A1958" s="1"/>
      <c r="B1958" s="1"/>
      <c r="C1958" s="1"/>
      <c r="D1958" s="3"/>
      <c r="E1958" s="1"/>
      <c r="F1958" s="1"/>
      <c r="G1958" s="1"/>
      <c r="H1958" s="1"/>
      <c r="I1958" s="1"/>
      <c r="J1958" s="1"/>
      <c r="K1958" s="1"/>
      <c r="L1958" s="1"/>
      <c r="M1958" s="1"/>
      <c r="O1958" s="1"/>
      <c r="P1958" s="1"/>
      <c r="Q1958" s="1"/>
      <c r="R1958" s="1"/>
      <c r="S1958" s="1"/>
      <c r="T1958" s="1"/>
      <c r="U1958" s="1"/>
      <c r="V1958" s="1"/>
      <c r="W1958" s="1"/>
      <c r="X1958" s="1"/>
      <c r="Y1958" s="1"/>
      <c r="Z1958" s="1"/>
      <c r="AA1958" s="1"/>
      <c r="AB1958" s="1"/>
      <c r="AC1958" s="1"/>
    </row>
    <row r="1959" spans="1:29" x14ac:dyDescent="0.3">
      <c r="A1959" s="1"/>
      <c r="B1959" s="1"/>
      <c r="C1959" s="1"/>
      <c r="D1959" s="3"/>
      <c r="E1959" s="1"/>
      <c r="F1959" s="1"/>
      <c r="G1959" s="1"/>
      <c r="H1959" s="1"/>
      <c r="I1959" s="1"/>
      <c r="J1959" s="1"/>
      <c r="K1959" s="1"/>
      <c r="L1959" s="1"/>
      <c r="M1959" s="1"/>
      <c r="O1959" s="1"/>
      <c r="P1959" s="1"/>
      <c r="Q1959" s="1"/>
      <c r="R1959" s="1"/>
      <c r="S1959" s="1"/>
      <c r="T1959" s="1"/>
      <c r="U1959" s="1"/>
      <c r="V1959" s="1"/>
      <c r="W1959" s="1"/>
      <c r="X1959" s="1"/>
      <c r="Y1959" s="1"/>
      <c r="Z1959" s="1"/>
      <c r="AA1959" s="1"/>
      <c r="AB1959" s="1"/>
      <c r="AC1959" s="1"/>
    </row>
    <row r="1960" spans="1:29" x14ac:dyDescent="0.3">
      <c r="A1960" s="1"/>
      <c r="B1960" s="1"/>
      <c r="C1960" s="1"/>
      <c r="D1960" s="3"/>
      <c r="E1960" s="1"/>
      <c r="F1960" s="1"/>
      <c r="G1960" s="1"/>
      <c r="H1960" s="1"/>
      <c r="I1960" s="1"/>
      <c r="J1960" s="1"/>
      <c r="K1960" s="1"/>
      <c r="L1960" s="1"/>
      <c r="M1960" s="1"/>
      <c r="O1960" s="1"/>
      <c r="P1960" s="1"/>
      <c r="Q1960" s="1"/>
      <c r="R1960" s="1"/>
      <c r="S1960" s="1"/>
      <c r="T1960" s="1"/>
      <c r="U1960" s="1"/>
      <c r="V1960" s="1"/>
      <c r="W1960" s="1"/>
      <c r="X1960" s="1"/>
      <c r="Y1960" s="1"/>
      <c r="Z1960" s="1"/>
      <c r="AA1960" s="1"/>
      <c r="AB1960" s="1"/>
      <c r="AC1960" s="1"/>
    </row>
    <row r="1961" spans="1:29" x14ac:dyDescent="0.3">
      <c r="A1961" s="1"/>
      <c r="B1961" s="1"/>
      <c r="C1961" s="1"/>
      <c r="D1961" s="3"/>
      <c r="E1961" s="1"/>
      <c r="F1961" s="1"/>
      <c r="G1961" s="1"/>
      <c r="H1961" s="1"/>
      <c r="I1961" s="1"/>
      <c r="J1961" s="1"/>
      <c r="K1961" s="1"/>
      <c r="L1961" s="1"/>
      <c r="M1961" s="1"/>
      <c r="O1961" s="1"/>
      <c r="P1961" s="1"/>
      <c r="Q1961" s="1"/>
      <c r="R1961" s="1"/>
      <c r="S1961" s="1"/>
      <c r="T1961" s="1"/>
      <c r="U1961" s="1"/>
      <c r="V1961" s="1"/>
      <c r="W1961" s="1"/>
      <c r="X1961" s="1"/>
      <c r="Y1961" s="1"/>
      <c r="Z1961" s="1"/>
      <c r="AA1961" s="1"/>
      <c r="AB1961" s="1"/>
      <c r="AC1961" s="1"/>
    </row>
    <row r="1962" spans="1:29" x14ac:dyDescent="0.3">
      <c r="A1962" s="1"/>
      <c r="B1962" s="1"/>
      <c r="C1962" s="1"/>
      <c r="D1962" s="3"/>
      <c r="E1962" s="1"/>
      <c r="F1962" s="1"/>
      <c r="G1962" s="1"/>
      <c r="H1962" s="1"/>
      <c r="I1962" s="1"/>
      <c r="J1962" s="1"/>
      <c r="K1962" s="1"/>
      <c r="L1962" s="1"/>
      <c r="M1962" s="1"/>
      <c r="O1962" s="1"/>
      <c r="P1962" s="1"/>
      <c r="Q1962" s="1"/>
      <c r="R1962" s="1"/>
      <c r="S1962" s="1"/>
      <c r="T1962" s="1"/>
      <c r="U1962" s="1"/>
      <c r="V1962" s="1"/>
      <c r="W1962" s="1"/>
      <c r="X1962" s="1"/>
      <c r="Y1962" s="1"/>
      <c r="Z1962" s="1"/>
      <c r="AA1962" s="1"/>
      <c r="AB1962" s="1"/>
      <c r="AC1962" s="1"/>
    </row>
    <row r="1963" spans="1:29" x14ac:dyDescent="0.3">
      <c r="A1963" s="1"/>
      <c r="B1963" s="1"/>
      <c r="C1963" s="1"/>
      <c r="D1963" s="3"/>
      <c r="E1963" s="1"/>
      <c r="F1963" s="1"/>
      <c r="G1963" s="1"/>
      <c r="H1963" s="1"/>
      <c r="I1963" s="1"/>
      <c r="J1963" s="1"/>
      <c r="K1963" s="1"/>
      <c r="L1963" s="1"/>
      <c r="M1963" s="1"/>
      <c r="O1963" s="1"/>
      <c r="P1963" s="1"/>
      <c r="Q1963" s="1"/>
      <c r="R1963" s="1"/>
      <c r="S1963" s="1"/>
      <c r="T1963" s="1"/>
      <c r="U1963" s="1"/>
      <c r="V1963" s="1"/>
      <c r="W1963" s="1"/>
      <c r="X1963" s="1"/>
      <c r="Y1963" s="1"/>
      <c r="Z1963" s="1"/>
      <c r="AA1963" s="1"/>
      <c r="AB1963" s="1"/>
      <c r="AC1963" s="1"/>
    </row>
    <row r="1964" spans="1:29" x14ac:dyDescent="0.3">
      <c r="A1964" s="1"/>
      <c r="B1964" s="1"/>
      <c r="C1964" s="1"/>
      <c r="D1964" s="3"/>
      <c r="E1964" s="1"/>
      <c r="F1964" s="1"/>
      <c r="G1964" s="1"/>
      <c r="H1964" s="1"/>
      <c r="I1964" s="1"/>
      <c r="J1964" s="1"/>
      <c r="K1964" s="1"/>
      <c r="L1964" s="1"/>
      <c r="M1964" s="1"/>
      <c r="O1964" s="1"/>
      <c r="P1964" s="1"/>
      <c r="Q1964" s="1"/>
      <c r="R1964" s="1"/>
      <c r="S1964" s="1"/>
      <c r="T1964" s="1"/>
      <c r="U1964" s="1"/>
      <c r="V1964" s="1"/>
      <c r="W1964" s="1"/>
      <c r="X1964" s="1"/>
      <c r="Y1964" s="1"/>
      <c r="Z1964" s="1"/>
      <c r="AA1964" s="1"/>
      <c r="AB1964" s="1"/>
      <c r="AC1964" s="1"/>
    </row>
    <row r="1965" spans="1:29" x14ac:dyDescent="0.3">
      <c r="A1965" s="1"/>
      <c r="B1965" s="1"/>
      <c r="C1965" s="1"/>
      <c r="D1965" s="3"/>
      <c r="E1965" s="1"/>
      <c r="F1965" s="1"/>
      <c r="G1965" s="1"/>
      <c r="H1965" s="1"/>
      <c r="I1965" s="1"/>
      <c r="J1965" s="1"/>
      <c r="K1965" s="1"/>
      <c r="L1965" s="1"/>
      <c r="M1965" s="1"/>
      <c r="O1965" s="1"/>
      <c r="P1965" s="1"/>
      <c r="Q1965" s="1"/>
      <c r="R1965" s="1"/>
      <c r="S1965" s="1"/>
      <c r="T1965" s="1"/>
      <c r="U1965" s="1"/>
      <c r="V1965" s="1"/>
      <c r="W1965" s="1"/>
      <c r="X1965" s="1"/>
      <c r="Y1965" s="1"/>
      <c r="Z1965" s="1"/>
      <c r="AA1965" s="1"/>
      <c r="AB1965" s="1"/>
      <c r="AC1965" s="1"/>
    </row>
    <row r="1966" spans="1:29" x14ac:dyDescent="0.3">
      <c r="A1966" s="1"/>
      <c r="B1966" s="1"/>
      <c r="C1966" s="1"/>
      <c r="D1966" s="3"/>
      <c r="E1966" s="1"/>
      <c r="F1966" s="1"/>
      <c r="G1966" s="1"/>
      <c r="H1966" s="1"/>
      <c r="I1966" s="1"/>
      <c r="J1966" s="1"/>
      <c r="K1966" s="1"/>
      <c r="L1966" s="1"/>
      <c r="M1966" s="1"/>
      <c r="O1966" s="1"/>
      <c r="P1966" s="1"/>
      <c r="Q1966" s="1"/>
      <c r="R1966" s="1"/>
      <c r="S1966" s="1"/>
      <c r="T1966" s="1"/>
      <c r="U1966" s="1"/>
      <c r="V1966" s="1"/>
      <c r="W1966" s="1"/>
      <c r="X1966" s="1"/>
      <c r="Y1966" s="1"/>
      <c r="Z1966" s="1"/>
      <c r="AA1966" s="1"/>
      <c r="AB1966" s="1"/>
      <c r="AC1966" s="1"/>
    </row>
    <row r="1967" spans="1:29" x14ac:dyDescent="0.3">
      <c r="A1967" s="1"/>
      <c r="B1967" s="1"/>
      <c r="C1967" s="1"/>
      <c r="D1967" s="3"/>
      <c r="E1967" s="1"/>
      <c r="F1967" s="1"/>
      <c r="G1967" s="1"/>
      <c r="H1967" s="1"/>
      <c r="I1967" s="1"/>
      <c r="J1967" s="1"/>
      <c r="K1967" s="1"/>
      <c r="L1967" s="1"/>
      <c r="M1967" s="1"/>
      <c r="O1967" s="1"/>
      <c r="P1967" s="1"/>
      <c r="Q1967" s="1"/>
      <c r="R1967" s="1"/>
      <c r="S1967" s="1"/>
      <c r="T1967" s="1"/>
      <c r="U1967" s="1"/>
      <c r="V1967" s="1"/>
      <c r="W1967" s="1"/>
      <c r="X1967" s="1"/>
      <c r="Y1967" s="1"/>
      <c r="Z1967" s="1"/>
      <c r="AA1967" s="1"/>
      <c r="AB1967" s="1"/>
      <c r="AC1967" s="1"/>
    </row>
    <row r="1968" spans="1:29" x14ac:dyDescent="0.3">
      <c r="A1968" s="1"/>
      <c r="B1968" s="1"/>
      <c r="C1968" s="1"/>
      <c r="D1968" s="3"/>
      <c r="E1968" s="1"/>
      <c r="F1968" s="1"/>
      <c r="G1968" s="1"/>
      <c r="H1968" s="1"/>
      <c r="I1968" s="1"/>
      <c r="J1968" s="1"/>
      <c r="K1968" s="1"/>
      <c r="L1968" s="1"/>
      <c r="M1968" s="1"/>
      <c r="O1968" s="1"/>
      <c r="P1968" s="1"/>
      <c r="Q1968" s="1"/>
      <c r="R1968" s="1"/>
      <c r="S1968" s="1"/>
      <c r="T1968" s="1"/>
      <c r="U1968" s="1"/>
      <c r="V1968" s="1"/>
      <c r="W1968" s="1"/>
      <c r="X1968" s="1"/>
      <c r="Y1968" s="1"/>
      <c r="Z1968" s="1"/>
      <c r="AA1968" s="1"/>
      <c r="AB1968" s="1"/>
      <c r="AC1968" s="1"/>
    </row>
    <row r="1969" spans="1:29" x14ac:dyDescent="0.3">
      <c r="A1969" s="1"/>
      <c r="B1969" s="1"/>
      <c r="C1969" s="1"/>
      <c r="D1969" s="3"/>
      <c r="E1969" s="1"/>
      <c r="F1969" s="1"/>
      <c r="G1969" s="1"/>
      <c r="H1969" s="1"/>
      <c r="I1969" s="1"/>
      <c r="J1969" s="1"/>
      <c r="K1969" s="1"/>
      <c r="L1969" s="1"/>
      <c r="M1969" s="1"/>
      <c r="O1969" s="1"/>
      <c r="P1969" s="1"/>
      <c r="Q1969" s="1"/>
      <c r="R1969" s="1"/>
      <c r="S1969" s="1"/>
      <c r="T1969" s="1"/>
      <c r="U1969" s="1"/>
      <c r="V1969" s="1"/>
      <c r="W1969" s="1"/>
      <c r="X1969" s="1"/>
      <c r="Y1969" s="1"/>
      <c r="Z1969" s="1"/>
      <c r="AA1969" s="1"/>
      <c r="AB1969" s="1"/>
      <c r="AC1969" s="1"/>
    </row>
    <row r="1970" spans="1:29" x14ac:dyDescent="0.3">
      <c r="A1970" s="1"/>
      <c r="B1970" s="1"/>
      <c r="C1970" s="1"/>
      <c r="D1970" s="3"/>
      <c r="E1970" s="1"/>
      <c r="F1970" s="1"/>
      <c r="G1970" s="1"/>
      <c r="H1970" s="1"/>
      <c r="I1970" s="1"/>
      <c r="J1970" s="1"/>
      <c r="K1970" s="1"/>
      <c r="L1970" s="1"/>
      <c r="M1970" s="1"/>
      <c r="O1970" s="1"/>
      <c r="P1970" s="1"/>
      <c r="Q1970" s="1"/>
      <c r="R1970" s="1"/>
      <c r="S1970" s="1"/>
      <c r="T1970" s="1"/>
      <c r="U1970" s="1"/>
      <c r="V1970" s="1"/>
      <c r="W1970" s="1"/>
      <c r="X1970" s="1"/>
      <c r="Y1970" s="1"/>
      <c r="Z1970" s="1"/>
      <c r="AA1970" s="1"/>
      <c r="AB1970" s="1"/>
      <c r="AC1970" s="1"/>
    </row>
    <row r="1971" spans="1:29" x14ac:dyDescent="0.3">
      <c r="A1971" s="1"/>
      <c r="B1971" s="1"/>
      <c r="C1971" s="1"/>
      <c r="D1971" s="3"/>
      <c r="E1971" s="1"/>
      <c r="F1971" s="1"/>
      <c r="G1971" s="1"/>
      <c r="H1971" s="1"/>
      <c r="I1971" s="1"/>
      <c r="J1971" s="1"/>
      <c r="K1971" s="1"/>
      <c r="L1971" s="1"/>
      <c r="M1971" s="1"/>
      <c r="O1971" s="1"/>
      <c r="P1971" s="1"/>
      <c r="Q1971" s="1"/>
      <c r="R1971" s="1"/>
      <c r="S1971" s="1"/>
      <c r="T1971" s="1"/>
      <c r="U1971" s="1"/>
      <c r="V1971" s="1"/>
      <c r="W1971" s="1"/>
      <c r="X1971" s="1"/>
      <c r="Y1971" s="1"/>
      <c r="Z1971" s="1"/>
      <c r="AA1971" s="1"/>
      <c r="AB1971" s="1"/>
      <c r="AC1971" s="1"/>
    </row>
    <row r="1972" spans="1:29" x14ac:dyDescent="0.3">
      <c r="A1972" s="1"/>
      <c r="B1972" s="1"/>
      <c r="C1972" s="1"/>
      <c r="D1972" s="3"/>
      <c r="E1972" s="1"/>
      <c r="F1972" s="1"/>
      <c r="G1972" s="1"/>
      <c r="H1972" s="1"/>
      <c r="I1972" s="1"/>
      <c r="J1972" s="1"/>
      <c r="K1972" s="1"/>
      <c r="L1972" s="1"/>
      <c r="M1972" s="1"/>
      <c r="O1972" s="1"/>
      <c r="P1972" s="1"/>
      <c r="Q1972" s="1"/>
      <c r="R1972" s="1"/>
      <c r="S1972" s="1"/>
      <c r="T1972" s="1"/>
      <c r="U1972" s="1"/>
      <c r="V1972" s="1"/>
      <c r="W1972" s="1"/>
      <c r="X1972" s="1"/>
      <c r="Y1972" s="1"/>
      <c r="Z1972" s="1"/>
      <c r="AA1972" s="1"/>
      <c r="AB1972" s="1"/>
      <c r="AC1972" s="1"/>
    </row>
    <row r="1973" spans="1:29" x14ac:dyDescent="0.3">
      <c r="A1973" s="1"/>
      <c r="B1973" s="1"/>
      <c r="C1973" s="1"/>
      <c r="D1973" s="3"/>
      <c r="E1973" s="1"/>
      <c r="F1973" s="1"/>
      <c r="G1973" s="1"/>
      <c r="H1973" s="1"/>
      <c r="I1973" s="1"/>
      <c r="J1973" s="1"/>
      <c r="K1973" s="1"/>
      <c r="L1973" s="1"/>
      <c r="M1973" s="1"/>
      <c r="O1973" s="1"/>
      <c r="P1973" s="1"/>
      <c r="Q1973" s="1"/>
      <c r="R1973" s="1"/>
      <c r="S1973" s="1"/>
      <c r="T1973" s="1"/>
      <c r="U1973" s="1"/>
      <c r="V1973" s="1"/>
      <c r="W1973" s="1"/>
      <c r="X1973" s="1"/>
      <c r="Y1973" s="1"/>
      <c r="Z1973" s="1"/>
      <c r="AA1973" s="1"/>
      <c r="AB1973" s="1"/>
      <c r="AC1973" s="1"/>
    </row>
    <row r="1974" spans="1:29" x14ac:dyDescent="0.3">
      <c r="A1974" s="1"/>
      <c r="B1974" s="1"/>
      <c r="C1974" s="1"/>
      <c r="D1974" s="3"/>
      <c r="E1974" s="1"/>
      <c r="F1974" s="1"/>
      <c r="G1974" s="1"/>
      <c r="H1974" s="1"/>
      <c r="I1974" s="1"/>
      <c r="J1974" s="1"/>
      <c r="K1974" s="1"/>
      <c r="L1974" s="1"/>
      <c r="M1974" s="1"/>
      <c r="O1974" s="1"/>
      <c r="P1974" s="1"/>
      <c r="Q1974" s="1"/>
      <c r="R1974" s="1"/>
      <c r="S1974" s="1"/>
      <c r="T1974" s="1"/>
      <c r="U1974" s="1"/>
      <c r="V1974" s="1"/>
      <c r="W1974" s="1"/>
      <c r="X1974" s="1"/>
      <c r="Y1974" s="1"/>
      <c r="Z1974" s="1"/>
      <c r="AA1974" s="1"/>
      <c r="AB1974" s="1"/>
      <c r="AC1974" s="1"/>
    </row>
    <row r="1975" spans="1:29" x14ac:dyDescent="0.3">
      <c r="A1975" s="1"/>
      <c r="B1975" s="1"/>
      <c r="C1975" s="1"/>
      <c r="D1975" s="3"/>
      <c r="E1975" s="1"/>
      <c r="F1975" s="1"/>
      <c r="G1975" s="1"/>
      <c r="H1975" s="1"/>
      <c r="I1975" s="1"/>
      <c r="J1975" s="1"/>
      <c r="K1975" s="1"/>
      <c r="L1975" s="1"/>
      <c r="M1975" s="1"/>
      <c r="O1975" s="1"/>
      <c r="P1975" s="1"/>
      <c r="Q1975" s="1"/>
      <c r="R1975" s="1"/>
      <c r="S1975" s="1"/>
      <c r="T1975" s="1"/>
      <c r="U1975" s="1"/>
      <c r="V1975" s="1"/>
      <c r="W1975" s="1"/>
      <c r="X1975" s="1"/>
      <c r="Y1975" s="1"/>
      <c r="Z1975" s="1"/>
      <c r="AA1975" s="1"/>
      <c r="AB1975" s="1"/>
      <c r="AC1975" s="1"/>
    </row>
    <row r="1976" spans="1:29" x14ac:dyDescent="0.3">
      <c r="A1976" s="1"/>
      <c r="B1976" s="1"/>
      <c r="C1976" s="1"/>
      <c r="D1976" s="3"/>
      <c r="E1976" s="1"/>
      <c r="F1976" s="1"/>
      <c r="G1976" s="1"/>
      <c r="H1976" s="1"/>
      <c r="I1976" s="1"/>
      <c r="J1976" s="1"/>
      <c r="K1976" s="1"/>
      <c r="L1976" s="1"/>
      <c r="M1976" s="1"/>
      <c r="O1976" s="1"/>
      <c r="P1976" s="1"/>
      <c r="Q1976" s="1"/>
      <c r="R1976" s="1"/>
      <c r="S1976" s="1"/>
      <c r="T1976" s="1"/>
      <c r="U1976" s="1"/>
      <c r="V1976" s="1"/>
      <c r="W1976" s="1"/>
      <c r="X1976" s="1"/>
      <c r="Y1976" s="1"/>
      <c r="Z1976" s="1"/>
      <c r="AA1976" s="1"/>
      <c r="AB1976" s="1"/>
      <c r="AC1976" s="1"/>
    </row>
    <row r="1977" spans="1:29" x14ac:dyDescent="0.3">
      <c r="A1977" s="1"/>
      <c r="B1977" s="1"/>
      <c r="C1977" s="1"/>
      <c r="D1977" s="3"/>
      <c r="E1977" s="1"/>
      <c r="F1977" s="1"/>
      <c r="G1977" s="1"/>
      <c r="H1977" s="1"/>
      <c r="I1977" s="1"/>
      <c r="J1977" s="1"/>
      <c r="K1977" s="1"/>
      <c r="L1977" s="1"/>
      <c r="M1977" s="1"/>
      <c r="O1977" s="1"/>
      <c r="P1977" s="1"/>
      <c r="Q1977" s="1"/>
      <c r="R1977" s="1"/>
      <c r="S1977" s="1"/>
      <c r="T1977" s="1"/>
      <c r="U1977" s="1"/>
      <c r="V1977" s="1"/>
      <c r="W1977" s="1"/>
      <c r="X1977" s="1"/>
      <c r="Y1977" s="1"/>
      <c r="Z1977" s="1"/>
      <c r="AA1977" s="1"/>
      <c r="AB1977" s="1"/>
      <c r="AC1977" s="1"/>
    </row>
    <row r="1978" spans="1:29" x14ac:dyDescent="0.3">
      <c r="A1978" s="1"/>
      <c r="B1978" s="1"/>
      <c r="C1978" s="1"/>
      <c r="D1978" s="3"/>
      <c r="E1978" s="1"/>
      <c r="F1978" s="1"/>
      <c r="G1978" s="1"/>
      <c r="H1978" s="1"/>
      <c r="I1978" s="1"/>
      <c r="J1978" s="1"/>
      <c r="K1978" s="1"/>
      <c r="L1978" s="1"/>
      <c r="M1978" s="1"/>
      <c r="O1978" s="1"/>
      <c r="P1978" s="1"/>
      <c r="Q1978" s="1"/>
      <c r="R1978" s="1"/>
      <c r="S1978" s="1"/>
      <c r="T1978" s="1"/>
      <c r="U1978" s="1"/>
      <c r="V1978" s="1"/>
      <c r="W1978" s="1"/>
      <c r="X1978" s="1"/>
      <c r="Y1978" s="1"/>
      <c r="Z1978" s="1"/>
      <c r="AA1978" s="1"/>
      <c r="AB1978" s="1"/>
      <c r="AC1978" s="1"/>
    </row>
    <row r="1979" spans="1:29" x14ac:dyDescent="0.3">
      <c r="A1979" s="1"/>
      <c r="B1979" s="1"/>
      <c r="C1979" s="1"/>
      <c r="D1979" s="3"/>
      <c r="E1979" s="1"/>
      <c r="F1979" s="1"/>
      <c r="G1979" s="1"/>
      <c r="H1979" s="1"/>
      <c r="I1979" s="1"/>
      <c r="J1979" s="1"/>
      <c r="K1979" s="1"/>
      <c r="L1979" s="1"/>
      <c r="M1979" s="1"/>
      <c r="O1979" s="1"/>
      <c r="P1979" s="1"/>
      <c r="Q1979" s="1"/>
      <c r="R1979" s="1"/>
      <c r="S1979" s="1"/>
      <c r="T1979" s="1"/>
      <c r="U1979" s="1"/>
      <c r="V1979" s="1"/>
      <c r="W1979" s="1"/>
      <c r="X1979" s="1"/>
      <c r="Y1979" s="1"/>
      <c r="Z1979" s="1"/>
      <c r="AA1979" s="1"/>
      <c r="AB1979" s="1"/>
      <c r="AC1979" s="1"/>
    </row>
    <row r="1980" spans="1:29" x14ac:dyDescent="0.3">
      <c r="A1980" s="1"/>
      <c r="B1980" s="1"/>
      <c r="C1980" s="1"/>
      <c r="D1980" s="3"/>
      <c r="E1980" s="1"/>
      <c r="F1980" s="1"/>
      <c r="G1980" s="1"/>
      <c r="H1980" s="1"/>
      <c r="I1980" s="1"/>
      <c r="J1980" s="1"/>
      <c r="K1980" s="1"/>
      <c r="L1980" s="1"/>
      <c r="M1980" s="1"/>
      <c r="O1980" s="1"/>
      <c r="P1980" s="1"/>
      <c r="Q1980" s="1"/>
      <c r="R1980" s="1"/>
      <c r="S1980" s="1"/>
      <c r="T1980" s="1"/>
      <c r="U1980" s="1"/>
      <c r="V1980" s="1"/>
      <c r="W1980" s="1"/>
      <c r="X1980" s="1"/>
      <c r="Y1980" s="1"/>
      <c r="Z1980" s="1"/>
      <c r="AA1980" s="1"/>
      <c r="AB1980" s="1"/>
      <c r="AC1980" s="1"/>
    </row>
    <row r="1981" spans="1:29" x14ac:dyDescent="0.3">
      <c r="A1981" s="1"/>
      <c r="B1981" s="1"/>
      <c r="C1981" s="1"/>
      <c r="D1981" s="3"/>
      <c r="E1981" s="1"/>
      <c r="F1981" s="1"/>
      <c r="G1981" s="1"/>
      <c r="H1981" s="1"/>
      <c r="I1981" s="1"/>
      <c r="J1981" s="1"/>
      <c r="K1981" s="1"/>
      <c r="L1981" s="1"/>
      <c r="M1981" s="1"/>
      <c r="O1981" s="1"/>
      <c r="P1981" s="1"/>
      <c r="Q1981" s="1"/>
      <c r="R1981" s="1"/>
      <c r="S1981" s="1"/>
      <c r="T1981" s="1"/>
      <c r="U1981" s="1"/>
      <c r="V1981" s="1"/>
      <c r="W1981" s="1"/>
      <c r="X1981" s="1"/>
      <c r="Y1981" s="1"/>
      <c r="Z1981" s="1"/>
      <c r="AA1981" s="1"/>
      <c r="AB1981" s="1"/>
      <c r="AC1981" s="1"/>
    </row>
    <row r="1982" spans="1:29" x14ac:dyDescent="0.3">
      <c r="A1982" s="1"/>
      <c r="B1982" s="1"/>
      <c r="C1982" s="1"/>
      <c r="D1982" s="3"/>
      <c r="E1982" s="1"/>
      <c r="F1982" s="1"/>
      <c r="G1982" s="1"/>
      <c r="H1982" s="1"/>
      <c r="I1982" s="1"/>
      <c r="J1982" s="1"/>
      <c r="K1982" s="1"/>
      <c r="L1982" s="1"/>
      <c r="M1982" s="1"/>
      <c r="O1982" s="1"/>
      <c r="P1982" s="1"/>
      <c r="Q1982" s="1"/>
      <c r="R1982" s="1"/>
      <c r="S1982" s="1"/>
      <c r="T1982" s="1"/>
      <c r="U1982" s="1"/>
      <c r="V1982" s="1"/>
      <c r="W1982" s="1"/>
      <c r="X1982" s="1"/>
      <c r="Y1982" s="1"/>
      <c r="Z1982" s="1"/>
      <c r="AA1982" s="1"/>
      <c r="AB1982" s="1"/>
      <c r="AC1982" s="1"/>
    </row>
    <row r="1983" spans="1:29" x14ac:dyDescent="0.3">
      <c r="A1983" s="1"/>
      <c r="B1983" s="1"/>
      <c r="C1983" s="1"/>
      <c r="D1983" s="3"/>
      <c r="E1983" s="1"/>
      <c r="F1983" s="1"/>
      <c r="G1983" s="1"/>
      <c r="H1983" s="1"/>
      <c r="I1983" s="1"/>
      <c r="J1983" s="1"/>
      <c r="K1983" s="1"/>
      <c r="L1983" s="1"/>
      <c r="M1983" s="1"/>
      <c r="O1983" s="1"/>
      <c r="P1983" s="1"/>
      <c r="Q1983" s="1"/>
      <c r="R1983" s="1"/>
      <c r="S1983" s="1"/>
      <c r="T1983" s="1"/>
      <c r="U1983" s="1"/>
      <c r="V1983" s="1"/>
      <c r="W1983" s="1"/>
      <c r="X1983" s="1"/>
      <c r="Y1983" s="1"/>
      <c r="Z1983" s="1"/>
      <c r="AA1983" s="1"/>
      <c r="AB1983" s="1"/>
      <c r="AC1983" s="1"/>
    </row>
    <row r="1984" spans="1:29" x14ac:dyDescent="0.3">
      <c r="A1984" s="1"/>
      <c r="B1984" s="1"/>
      <c r="C1984" s="1"/>
      <c r="D1984" s="3"/>
      <c r="E1984" s="1"/>
      <c r="F1984" s="1"/>
      <c r="G1984" s="1"/>
      <c r="H1984" s="1"/>
      <c r="I1984" s="1"/>
      <c r="J1984" s="1"/>
      <c r="K1984" s="1"/>
      <c r="L1984" s="1"/>
      <c r="M1984" s="1"/>
      <c r="O1984" s="1"/>
      <c r="P1984" s="1"/>
      <c r="Q1984" s="1"/>
      <c r="R1984" s="1"/>
      <c r="S1984" s="1"/>
      <c r="T1984" s="1"/>
      <c r="U1984" s="1"/>
      <c r="V1984" s="1"/>
      <c r="W1984" s="1"/>
      <c r="X1984" s="1"/>
      <c r="Y1984" s="1"/>
      <c r="Z1984" s="1"/>
      <c r="AA1984" s="1"/>
      <c r="AB1984" s="1"/>
      <c r="AC1984" s="1"/>
    </row>
    <row r="1985" spans="1:29" x14ac:dyDescent="0.3">
      <c r="A1985" s="1"/>
      <c r="B1985" s="1"/>
      <c r="C1985" s="1"/>
      <c r="D1985" s="3"/>
      <c r="E1985" s="1"/>
      <c r="F1985" s="1"/>
      <c r="G1985" s="1"/>
      <c r="H1985" s="1"/>
      <c r="I1985" s="1"/>
      <c r="J1985" s="1"/>
      <c r="K1985" s="1"/>
      <c r="L1985" s="1"/>
      <c r="M1985" s="1"/>
      <c r="O1985" s="1"/>
      <c r="P1985" s="1"/>
      <c r="Q1985" s="1"/>
      <c r="R1985" s="1"/>
      <c r="S1985" s="1"/>
      <c r="T1985" s="1"/>
      <c r="U1985" s="1"/>
      <c r="V1985" s="1"/>
      <c r="W1985" s="1"/>
      <c r="X1985" s="1"/>
      <c r="Y1985" s="1"/>
      <c r="Z1985" s="1"/>
      <c r="AA1985" s="1"/>
      <c r="AB1985" s="1"/>
      <c r="AC1985" s="1"/>
    </row>
    <row r="1986" spans="1:29" x14ac:dyDescent="0.3">
      <c r="A1986" s="1"/>
      <c r="B1986" s="1"/>
      <c r="C1986" s="1"/>
      <c r="D1986" s="3"/>
      <c r="E1986" s="1"/>
      <c r="F1986" s="1"/>
      <c r="G1986" s="1"/>
      <c r="H1986" s="1"/>
      <c r="I1986" s="1"/>
      <c r="J1986" s="1"/>
      <c r="K1986" s="1"/>
      <c r="L1986" s="1"/>
      <c r="M1986" s="1"/>
      <c r="O1986" s="1"/>
      <c r="P1986" s="1"/>
      <c r="Q1986" s="1"/>
      <c r="R1986" s="1"/>
      <c r="S1986" s="1"/>
      <c r="T1986" s="1"/>
      <c r="U1986" s="1"/>
      <c r="V1986" s="1"/>
      <c r="W1986" s="1"/>
      <c r="X1986" s="1"/>
      <c r="Y1986" s="1"/>
      <c r="Z1986" s="1"/>
      <c r="AA1986" s="1"/>
      <c r="AB1986" s="1"/>
      <c r="AC1986" s="1"/>
    </row>
    <row r="1987" spans="1:29" x14ac:dyDescent="0.3">
      <c r="A1987" s="1"/>
      <c r="B1987" s="1"/>
      <c r="C1987" s="1"/>
      <c r="D1987" s="3"/>
      <c r="E1987" s="1"/>
      <c r="F1987" s="1"/>
      <c r="G1987" s="1"/>
      <c r="H1987" s="1"/>
      <c r="I1987" s="1"/>
      <c r="J1987" s="1"/>
      <c r="K1987" s="1"/>
      <c r="L1987" s="1"/>
      <c r="M1987" s="1"/>
      <c r="O1987" s="1"/>
      <c r="P1987" s="1"/>
      <c r="Q1987" s="1"/>
      <c r="R1987" s="1"/>
      <c r="S1987" s="1"/>
      <c r="T1987" s="1"/>
      <c r="U1987" s="1"/>
      <c r="V1987" s="1"/>
      <c r="W1987" s="1"/>
      <c r="X1987" s="1"/>
      <c r="Y1987" s="1"/>
      <c r="Z1987" s="1"/>
      <c r="AA1987" s="1"/>
      <c r="AB1987" s="1"/>
      <c r="AC1987" s="1"/>
    </row>
    <row r="1988" spans="1:29" x14ac:dyDescent="0.3">
      <c r="A1988" s="1"/>
      <c r="B1988" s="1"/>
      <c r="C1988" s="1"/>
      <c r="D1988" s="3"/>
      <c r="E1988" s="1"/>
      <c r="F1988" s="1"/>
      <c r="G1988" s="1"/>
      <c r="H1988" s="1"/>
      <c r="I1988" s="1"/>
      <c r="J1988" s="1"/>
      <c r="K1988" s="1"/>
      <c r="L1988" s="1"/>
      <c r="M1988" s="1"/>
      <c r="O1988" s="1"/>
      <c r="P1988" s="1"/>
      <c r="Q1988" s="1"/>
      <c r="R1988" s="1"/>
      <c r="S1988" s="1"/>
      <c r="T1988" s="1"/>
      <c r="U1988" s="1"/>
      <c r="V1988" s="1"/>
      <c r="W1988" s="1"/>
      <c r="X1988" s="1"/>
      <c r="Y1988" s="1"/>
      <c r="Z1988" s="1"/>
      <c r="AA1988" s="1"/>
      <c r="AB1988" s="1"/>
      <c r="AC1988" s="1"/>
    </row>
    <row r="1989" spans="1:29" x14ac:dyDescent="0.3">
      <c r="A1989" s="1"/>
      <c r="B1989" s="1"/>
      <c r="C1989" s="1"/>
      <c r="D1989" s="3"/>
      <c r="E1989" s="1"/>
      <c r="F1989" s="1"/>
      <c r="G1989" s="1"/>
      <c r="H1989" s="1"/>
      <c r="I1989" s="1"/>
      <c r="J1989" s="1"/>
      <c r="K1989" s="1"/>
      <c r="L1989" s="1"/>
      <c r="M1989" s="1"/>
      <c r="O1989" s="1"/>
      <c r="P1989" s="1"/>
      <c r="Q1989" s="1"/>
      <c r="R1989" s="1"/>
      <c r="S1989" s="1"/>
      <c r="T1989" s="1"/>
      <c r="U1989" s="1"/>
      <c r="V1989" s="1"/>
      <c r="W1989" s="1"/>
      <c r="X1989" s="1"/>
      <c r="Y1989" s="1"/>
      <c r="Z1989" s="1"/>
      <c r="AA1989" s="1"/>
      <c r="AB1989" s="1"/>
      <c r="AC1989" s="1"/>
    </row>
    <row r="1990" spans="1:29" x14ac:dyDescent="0.3">
      <c r="A1990" s="1"/>
      <c r="B1990" s="1"/>
      <c r="C1990" s="1"/>
      <c r="D1990" s="3"/>
      <c r="E1990" s="1"/>
      <c r="F1990" s="1"/>
      <c r="G1990" s="1"/>
      <c r="H1990" s="1"/>
      <c r="I1990" s="1"/>
      <c r="J1990" s="1"/>
      <c r="K1990" s="1"/>
      <c r="L1990" s="1"/>
      <c r="M1990" s="1"/>
      <c r="O1990" s="1"/>
      <c r="P1990" s="1"/>
      <c r="Q1990" s="1"/>
      <c r="R1990" s="1"/>
      <c r="S1990" s="1"/>
      <c r="T1990" s="1"/>
      <c r="U1990" s="1"/>
      <c r="V1990" s="1"/>
      <c r="W1990" s="1"/>
      <c r="X1990" s="1"/>
      <c r="Y1990" s="1"/>
      <c r="Z1990" s="1"/>
      <c r="AA1990" s="1"/>
      <c r="AB1990" s="1"/>
      <c r="AC1990" s="1"/>
    </row>
    <row r="1991" spans="1:29" x14ac:dyDescent="0.3">
      <c r="A1991" s="1"/>
      <c r="B1991" s="1"/>
      <c r="C1991" s="1"/>
      <c r="D1991" s="3"/>
      <c r="E1991" s="1"/>
      <c r="F1991" s="1"/>
      <c r="G1991" s="1"/>
      <c r="H1991" s="1"/>
      <c r="I1991" s="1"/>
      <c r="J1991" s="1"/>
      <c r="K1991" s="1"/>
      <c r="L1991" s="1"/>
      <c r="M1991" s="1"/>
      <c r="O1991" s="1"/>
      <c r="P1991" s="1"/>
      <c r="Q1991" s="1"/>
      <c r="R1991" s="1"/>
      <c r="S1991" s="1"/>
      <c r="T1991" s="1"/>
      <c r="U1991" s="1"/>
      <c r="V1991" s="1"/>
      <c r="W1991" s="1"/>
      <c r="X1991" s="1"/>
      <c r="Y1991" s="1"/>
      <c r="Z1991" s="1"/>
      <c r="AA1991" s="1"/>
      <c r="AB1991" s="1"/>
      <c r="AC1991" s="1"/>
    </row>
    <row r="1992" spans="1:29" x14ac:dyDescent="0.3">
      <c r="A1992" s="1"/>
      <c r="B1992" s="1"/>
      <c r="C1992" s="1"/>
      <c r="D1992" s="3"/>
      <c r="E1992" s="1"/>
      <c r="F1992" s="1"/>
      <c r="G1992" s="1"/>
      <c r="H1992" s="1"/>
      <c r="I1992" s="1"/>
      <c r="J1992" s="1"/>
      <c r="K1992" s="1"/>
      <c r="L1992" s="1"/>
      <c r="M1992" s="1"/>
      <c r="O1992" s="1"/>
      <c r="P1992" s="1"/>
      <c r="Q1992" s="1"/>
      <c r="R1992" s="1"/>
      <c r="S1992" s="1"/>
      <c r="T1992" s="1"/>
      <c r="U1992" s="1"/>
      <c r="V1992" s="1"/>
      <c r="W1992" s="1"/>
      <c r="X1992" s="1"/>
      <c r="Y1992" s="1"/>
      <c r="Z1992" s="1"/>
      <c r="AA1992" s="1"/>
      <c r="AB1992" s="1"/>
      <c r="AC1992" s="1"/>
    </row>
    <row r="1993" spans="1:29" x14ac:dyDescent="0.3">
      <c r="A1993" s="1"/>
      <c r="B1993" s="1"/>
      <c r="C1993" s="1"/>
      <c r="D1993" s="3"/>
      <c r="E1993" s="1"/>
      <c r="F1993" s="1"/>
      <c r="G1993" s="1"/>
      <c r="H1993" s="1"/>
      <c r="I1993" s="1"/>
      <c r="J1993" s="1"/>
      <c r="K1993" s="1"/>
      <c r="L1993" s="1"/>
      <c r="M1993" s="1"/>
      <c r="O1993" s="1"/>
      <c r="P1993" s="1"/>
      <c r="Q1993" s="1"/>
      <c r="R1993" s="1"/>
      <c r="S1993" s="1"/>
      <c r="T1993" s="1"/>
      <c r="U1993" s="1"/>
      <c r="V1993" s="1"/>
      <c r="W1993" s="1"/>
      <c r="X1993" s="1"/>
      <c r="Y1993" s="1"/>
      <c r="Z1993" s="1"/>
      <c r="AA1993" s="1"/>
      <c r="AB1993" s="1"/>
      <c r="AC1993" s="1"/>
    </row>
    <row r="1994" spans="1:29" x14ac:dyDescent="0.3">
      <c r="A1994" s="1"/>
      <c r="B1994" s="1"/>
      <c r="C1994" s="1"/>
      <c r="D1994" s="3"/>
      <c r="E1994" s="1"/>
      <c r="F1994" s="1"/>
      <c r="G1994" s="1"/>
      <c r="H1994" s="1"/>
      <c r="I1994" s="1"/>
      <c r="J1994" s="1"/>
      <c r="K1994" s="1"/>
      <c r="L1994" s="1"/>
      <c r="M1994" s="1"/>
      <c r="O1994" s="1"/>
      <c r="P1994" s="1"/>
      <c r="Q1994" s="1"/>
      <c r="R1994" s="1"/>
      <c r="S1994" s="1"/>
      <c r="T1994" s="1"/>
      <c r="U1994" s="1"/>
      <c r="V1994" s="1"/>
      <c r="W1994" s="1"/>
      <c r="X1994" s="1"/>
      <c r="Y1994" s="1"/>
      <c r="Z1994" s="1"/>
      <c r="AA1994" s="1"/>
      <c r="AB1994" s="1"/>
      <c r="AC1994" s="1"/>
    </row>
    <row r="1995" spans="1:29" x14ac:dyDescent="0.3">
      <c r="A1995" s="1"/>
      <c r="B1995" s="1"/>
      <c r="C1995" s="1"/>
      <c r="D1995" s="3"/>
      <c r="E1995" s="1"/>
      <c r="F1995" s="1"/>
      <c r="G1995" s="1"/>
      <c r="H1995" s="1"/>
      <c r="I1995" s="1"/>
      <c r="J1995" s="1"/>
      <c r="K1995" s="1"/>
      <c r="L1995" s="1"/>
      <c r="M1995" s="1"/>
      <c r="O1995" s="1"/>
      <c r="P1995" s="1"/>
      <c r="Q1995" s="1"/>
      <c r="R1995" s="1"/>
      <c r="S1995" s="1"/>
      <c r="T1995" s="1"/>
      <c r="U1995" s="1"/>
      <c r="V1995" s="1"/>
      <c r="W1995" s="1"/>
      <c r="X1995" s="1"/>
      <c r="Y1995" s="1"/>
      <c r="Z1995" s="1"/>
      <c r="AA1995" s="1"/>
      <c r="AB1995" s="1"/>
      <c r="AC1995" s="1"/>
    </row>
    <row r="1996" spans="1:29" x14ac:dyDescent="0.3">
      <c r="A1996" s="1"/>
      <c r="B1996" s="1"/>
      <c r="C1996" s="1"/>
      <c r="D1996" s="3"/>
      <c r="E1996" s="1"/>
      <c r="F1996" s="1"/>
      <c r="G1996" s="1"/>
      <c r="H1996" s="1"/>
      <c r="I1996" s="1"/>
      <c r="J1996" s="1"/>
      <c r="K1996" s="1"/>
      <c r="L1996" s="1"/>
      <c r="M1996" s="1"/>
      <c r="O1996" s="1"/>
      <c r="P1996" s="1"/>
      <c r="Q1996" s="1"/>
      <c r="R1996" s="1"/>
      <c r="S1996" s="1"/>
      <c r="T1996" s="1"/>
      <c r="U1996" s="1"/>
      <c r="V1996" s="1"/>
      <c r="W1996" s="1"/>
      <c r="X1996" s="1"/>
      <c r="Y1996" s="1"/>
      <c r="Z1996" s="1"/>
      <c r="AA1996" s="1"/>
      <c r="AB1996" s="1"/>
      <c r="AC1996" s="1"/>
    </row>
    <row r="1997" spans="1:29" x14ac:dyDescent="0.3">
      <c r="A1997" s="1"/>
      <c r="B1997" s="1"/>
      <c r="C1997" s="1"/>
      <c r="D1997" s="3"/>
      <c r="E1997" s="1"/>
      <c r="F1997" s="1"/>
      <c r="G1997" s="1"/>
      <c r="H1997" s="1"/>
      <c r="I1997" s="1"/>
      <c r="J1997" s="1"/>
      <c r="K1997" s="1"/>
      <c r="L1997" s="1"/>
      <c r="M1997" s="1"/>
      <c r="O1997" s="1"/>
      <c r="P1997" s="1"/>
      <c r="Q1997" s="1"/>
      <c r="R1997" s="1"/>
      <c r="S1997" s="1"/>
      <c r="T1997" s="1"/>
      <c r="U1997" s="1"/>
      <c r="V1997" s="1"/>
      <c r="W1997" s="1"/>
      <c r="X1997" s="1"/>
      <c r="Y1997" s="1"/>
      <c r="Z1997" s="1"/>
      <c r="AA1997" s="1"/>
      <c r="AB1997" s="1"/>
      <c r="AC1997" s="1"/>
    </row>
    <row r="1998" spans="1:29" x14ac:dyDescent="0.3">
      <c r="A1998" s="1"/>
      <c r="B1998" s="1"/>
      <c r="C1998" s="1"/>
      <c r="D1998" s="3"/>
      <c r="E1998" s="1"/>
      <c r="F1998" s="1"/>
      <c r="G1998" s="1"/>
      <c r="H1998" s="1"/>
      <c r="I1998" s="1"/>
      <c r="J1998" s="1"/>
      <c r="K1998" s="1"/>
      <c r="L1998" s="1"/>
      <c r="M1998" s="1"/>
      <c r="O1998" s="1"/>
      <c r="P1998" s="1"/>
      <c r="Q1998" s="1"/>
      <c r="R1998" s="1"/>
      <c r="S1998" s="1"/>
      <c r="T1998" s="1"/>
      <c r="U1998" s="1"/>
      <c r="V1998" s="1"/>
      <c r="W1998" s="1"/>
      <c r="X1998" s="1"/>
      <c r="Y1998" s="1"/>
      <c r="Z1998" s="1"/>
      <c r="AA1998" s="1"/>
      <c r="AB1998" s="1"/>
      <c r="AC1998" s="1"/>
    </row>
    <row r="1999" spans="1:29" x14ac:dyDescent="0.3">
      <c r="A1999" s="1"/>
      <c r="B1999" s="1"/>
      <c r="C1999" s="1"/>
      <c r="D1999" s="3"/>
      <c r="E1999" s="1"/>
      <c r="F1999" s="1"/>
      <c r="G1999" s="1"/>
      <c r="H1999" s="1"/>
      <c r="I1999" s="1"/>
      <c r="J1999" s="1"/>
      <c r="K1999" s="1"/>
      <c r="L1999" s="1"/>
      <c r="M1999" s="1"/>
      <c r="O1999" s="1"/>
      <c r="P1999" s="1"/>
      <c r="Q1999" s="1"/>
      <c r="R1999" s="1"/>
      <c r="S1999" s="1"/>
      <c r="T1999" s="1"/>
      <c r="U1999" s="1"/>
      <c r="V1999" s="1"/>
      <c r="W1999" s="1"/>
      <c r="X1999" s="1"/>
      <c r="Y1999" s="1"/>
      <c r="Z1999" s="1"/>
      <c r="AA1999" s="1"/>
      <c r="AB1999" s="1"/>
      <c r="AC1999" s="1"/>
    </row>
    <row r="2000" spans="1:29" x14ac:dyDescent="0.3">
      <c r="A2000" s="1"/>
      <c r="B2000" s="1"/>
      <c r="C2000" s="1"/>
      <c r="D2000" s="3"/>
      <c r="E2000" s="1"/>
      <c r="F2000" s="1"/>
      <c r="G2000" s="1"/>
      <c r="H2000" s="1"/>
      <c r="I2000" s="1"/>
      <c r="J2000" s="1"/>
      <c r="K2000" s="1"/>
      <c r="L2000" s="1"/>
      <c r="M2000" s="1"/>
      <c r="O2000" s="1"/>
      <c r="P2000" s="1"/>
      <c r="Q2000" s="1"/>
      <c r="R2000" s="1"/>
      <c r="S2000" s="1"/>
      <c r="T2000" s="1"/>
      <c r="U2000" s="1"/>
      <c r="V2000" s="1"/>
      <c r="W2000" s="1"/>
      <c r="X2000" s="1"/>
      <c r="Y2000" s="1"/>
      <c r="Z2000" s="1"/>
      <c r="AA2000" s="1"/>
      <c r="AB2000" s="1"/>
      <c r="AC2000" s="1"/>
    </row>
    <row r="2001" spans="1:29" x14ac:dyDescent="0.3">
      <c r="A2001" s="1"/>
      <c r="B2001" s="1"/>
      <c r="C2001" s="1"/>
      <c r="D2001" s="3"/>
      <c r="E2001" s="1"/>
      <c r="F2001" s="1"/>
      <c r="G2001" s="1"/>
      <c r="H2001" s="1"/>
      <c r="I2001" s="1"/>
      <c r="J2001" s="1"/>
      <c r="K2001" s="1"/>
      <c r="L2001" s="1"/>
      <c r="M2001" s="1"/>
      <c r="O2001" s="1"/>
      <c r="P2001" s="1"/>
      <c r="Q2001" s="1"/>
      <c r="R2001" s="1"/>
      <c r="S2001" s="1"/>
      <c r="T2001" s="1"/>
      <c r="U2001" s="1"/>
      <c r="V2001" s="1"/>
      <c r="W2001" s="1"/>
      <c r="X2001" s="1"/>
      <c r="Y2001" s="1"/>
      <c r="Z2001" s="1"/>
      <c r="AA2001" s="1"/>
      <c r="AB2001" s="1"/>
      <c r="AC2001" s="1"/>
    </row>
    <row r="2002" spans="1:29" x14ac:dyDescent="0.3">
      <c r="A2002" s="1"/>
      <c r="B2002" s="1"/>
      <c r="C2002" s="1"/>
      <c r="D2002" s="3"/>
      <c r="E2002" s="1"/>
      <c r="F2002" s="1"/>
      <c r="G2002" s="1"/>
      <c r="H2002" s="1"/>
      <c r="I2002" s="1"/>
      <c r="J2002" s="1"/>
      <c r="K2002" s="1"/>
      <c r="L2002" s="1"/>
      <c r="M2002" s="1"/>
      <c r="O2002" s="1"/>
      <c r="P2002" s="1"/>
      <c r="Q2002" s="1"/>
      <c r="R2002" s="1"/>
      <c r="S2002" s="1"/>
      <c r="T2002" s="1"/>
      <c r="U2002" s="1"/>
      <c r="V2002" s="1"/>
      <c r="W2002" s="1"/>
      <c r="X2002" s="1"/>
      <c r="Y2002" s="1"/>
      <c r="Z2002" s="1"/>
      <c r="AA2002" s="1"/>
      <c r="AB2002" s="1"/>
      <c r="AC2002" s="1"/>
    </row>
    <row r="2003" spans="1:29" x14ac:dyDescent="0.3">
      <c r="A2003" s="1"/>
      <c r="B2003" s="1"/>
      <c r="C2003" s="1"/>
      <c r="D2003" s="3"/>
      <c r="E2003" s="1"/>
      <c r="F2003" s="1"/>
      <c r="G2003" s="1"/>
      <c r="H2003" s="1"/>
      <c r="I2003" s="1"/>
      <c r="J2003" s="1"/>
      <c r="K2003" s="1"/>
      <c r="L2003" s="1"/>
      <c r="M2003" s="1"/>
      <c r="O2003" s="1"/>
      <c r="P2003" s="1"/>
      <c r="Q2003" s="1"/>
      <c r="R2003" s="1"/>
      <c r="S2003" s="1"/>
      <c r="T2003" s="1"/>
      <c r="U2003" s="1"/>
      <c r="V2003" s="1"/>
      <c r="W2003" s="1"/>
      <c r="X2003" s="1"/>
      <c r="Y2003" s="1"/>
      <c r="Z2003" s="1"/>
      <c r="AA2003" s="1"/>
      <c r="AB2003" s="1"/>
      <c r="AC2003" s="1"/>
    </row>
    <row r="2004" spans="1:29" x14ac:dyDescent="0.3">
      <c r="A2004" s="1"/>
      <c r="B2004" s="1"/>
      <c r="C2004" s="1"/>
      <c r="D2004" s="3"/>
      <c r="E2004" s="1"/>
      <c r="F2004" s="1"/>
      <c r="G2004" s="1"/>
      <c r="H2004" s="1"/>
      <c r="I2004" s="1"/>
      <c r="J2004" s="1"/>
      <c r="K2004" s="1"/>
      <c r="L2004" s="1"/>
      <c r="M2004" s="1"/>
      <c r="O2004" s="1"/>
      <c r="P2004" s="1"/>
      <c r="Q2004" s="1"/>
      <c r="R2004" s="1"/>
      <c r="S2004" s="1"/>
      <c r="T2004" s="1"/>
      <c r="U2004" s="1"/>
      <c r="V2004" s="1"/>
      <c r="W2004" s="1"/>
      <c r="X2004" s="1"/>
      <c r="Y2004" s="1"/>
      <c r="Z2004" s="1"/>
      <c r="AA2004" s="1"/>
      <c r="AB2004" s="1"/>
      <c r="AC2004" s="1"/>
    </row>
    <row r="2005" spans="1:29" x14ac:dyDescent="0.3">
      <c r="A2005" s="1"/>
      <c r="B2005" s="1"/>
      <c r="C2005" s="1"/>
      <c r="D2005" s="3"/>
      <c r="E2005" s="1"/>
      <c r="F2005" s="1"/>
      <c r="G2005" s="1"/>
      <c r="H2005" s="1"/>
      <c r="I2005" s="1"/>
      <c r="J2005" s="1"/>
      <c r="K2005" s="1"/>
      <c r="L2005" s="1"/>
      <c r="M2005" s="1"/>
      <c r="O2005" s="1"/>
      <c r="P2005" s="1"/>
      <c r="Q2005" s="1"/>
      <c r="R2005" s="1"/>
      <c r="S2005" s="1"/>
      <c r="T2005" s="1"/>
      <c r="U2005" s="1"/>
      <c r="V2005" s="1"/>
      <c r="W2005" s="1"/>
      <c r="X2005" s="1"/>
      <c r="Y2005" s="1"/>
      <c r="Z2005" s="1"/>
      <c r="AA2005" s="1"/>
      <c r="AB2005" s="1"/>
      <c r="AC2005" s="1"/>
    </row>
    <row r="2006" spans="1:29" x14ac:dyDescent="0.3">
      <c r="A2006" s="1"/>
      <c r="B2006" s="1"/>
      <c r="C2006" s="1"/>
      <c r="D2006" s="3"/>
      <c r="E2006" s="1"/>
      <c r="F2006" s="1"/>
      <c r="G2006" s="1"/>
      <c r="H2006" s="1"/>
      <c r="I2006" s="1"/>
      <c r="J2006" s="1"/>
      <c r="K2006" s="1"/>
      <c r="L2006" s="1"/>
      <c r="M2006" s="1"/>
      <c r="O2006" s="1"/>
      <c r="P2006" s="1"/>
      <c r="Q2006" s="1"/>
      <c r="R2006" s="1"/>
      <c r="S2006" s="1"/>
      <c r="T2006" s="1"/>
      <c r="U2006" s="1"/>
      <c r="V2006" s="1"/>
      <c r="W2006" s="1"/>
      <c r="X2006" s="1"/>
      <c r="Y2006" s="1"/>
      <c r="Z2006" s="1"/>
      <c r="AA2006" s="1"/>
      <c r="AB2006" s="1"/>
      <c r="AC2006" s="1"/>
    </row>
    <row r="2007" spans="1:29" x14ac:dyDescent="0.3">
      <c r="A2007" s="1"/>
      <c r="B2007" s="1"/>
      <c r="C2007" s="1"/>
      <c r="D2007" s="3"/>
      <c r="E2007" s="1"/>
      <c r="F2007" s="1"/>
      <c r="G2007" s="1"/>
      <c r="H2007" s="1"/>
      <c r="I2007" s="1"/>
      <c r="J2007" s="1"/>
      <c r="K2007" s="1"/>
      <c r="L2007" s="1"/>
      <c r="M2007" s="1"/>
      <c r="O2007" s="1"/>
      <c r="P2007" s="1"/>
      <c r="Q2007" s="1"/>
      <c r="R2007" s="1"/>
      <c r="S2007" s="1"/>
      <c r="T2007" s="1"/>
      <c r="U2007" s="1"/>
      <c r="V2007" s="1"/>
      <c r="W2007" s="1"/>
      <c r="X2007" s="1"/>
      <c r="Y2007" s="1"/>
      <c r="Z2007" s="1"/>
      <c r="AA2007" s="1"/>
      <c r="AB2007" s="1"/>
      <c r="AC2007" s="1"/>
    </row>
    <row r="2008" spans="1:29" x14ac:dyDescent="0.3">
      <c r="A2008" s="1"/>
      <c r="B2008" s="1"/>
      <c r="C2008" s="1"/>
      <c r="D2008" s="3"/>
      <c r="E2008" s="1"/>
      <c r="F2008" s="1"/>
      <c r="G2008" s="1"/>
      <c r="H2008" s="1"/>
      <c r="I2008" s="1"/>
      <c r="J2008" s="1"/>
      <c r="K2008" s="1"/>
      <c r="L2008" s="1"/>
      <c r="M2008" s="1"/>
      <c r="O2008" s="1"/>
      <c r="P2008" s="1"/>
      <c r="Q2008" s="1"/>
      <c r="R2008" s="1"/>
      <c r="S2008" s="1"/>
      <c r="T2008" s="1"/>
      <c r="U2008" s="1"/>
      <c r="V2008" s="1"/>
      <c r="W2008" s="1"/>
      <c r="X2008" s="1"/>
      <c r="Y2008" s="1"/>
      <c r="Z2008" s="1"/>
      <c r="AA2008" s="1"/>
      <c r="AB2008" s="1"/>
      <c r="AC2008" s="1"/>
    </row>
    <row r="2009" spans="1:29" x14ac:dyDescent="0.3">
      <c r="A2009" s="1"/>
      <c r="B2009" s="1"/>
      <c r="C2009" s="1"/>
      <c r="D2009" s="3"/>
      <c r="E2009" s="1"/>
      <c r="F2009" s="1"/>
      <c r="G2009" s="1"/>
      <c r="H2009" s="1"/>
      <c r="I2009" s="1"/>
      <c r="J2009" s="1"/>
      <c r="K2009" s="1"/>
      <c r="L2009" s="1"/>
      <c r="M2009" s="1"/>
      <c r="O2009" s="1"/>
      <c r="P2009" s="1"/>
      <c r="Q2009" s="1"/>
      <c r="R2009" s="1"/>
      <c r="S2009" s="1"/>
      <c r="T2009" s="1"/>
      <c r="U2009" s="1"/>
      <c r="V2009" s="1"/>
      <c r="W2009" s="1"/>
      <c r="X2009" s="1"/>
      <c r="Y2009" s="1"/>
      <c r="Z2009" s="1"/>
      <c r="AA2009" s="1"/>
      <c r="AB2009" s="1"/>
      <c r="AC2009" s="1"/>
    </row>
    <row r="2010" spans="1:29" x14ac:dyDescent="0.3">
      <c r="A2010" s="1"/>
      <c r="B2010" s="1"/>
      <c r="C2010" s="1"/>
      <c r="D2010" s="3"/>
      <c r="E2010" s="1"/>
      <c r="F2010" s="1"/>
      <c r="G2010" s="1"/>
      <c r="H2010" s="1"/>
      <c r="I2010" s="1"/>
      <c r="J2010" s="1"/>
      <c r="K2010" s="1"/>
      <c r="L2010" s="1"/>
      <c r="M2010" s="1"/>
      <c r="O2010" s="1"/>
      <c r="P2010" s="1"/>
      <c r="Q2010" s="1"/>
      <c r="R2010" s="1"/>
      <c r="S2010" s="1"/>
      <c r="T2010" s="1"/>
      <c r="U2010" s="1"/>
      <c r="V2010" s="1"/>
      <c r="W2010" s="1"/>
      <c r="X2010" s="1"/>
      <c r="Y2010" s="1"/>
      <c r="Z2010" s="1"/>
      <c r="AA2010" s="1"/>
      <c r="AB2010" s="1"/>
      <c r="AC2010" s="1"/>
    </row>
    <row r="2011" spans="1:29" x14ac:dyDescent="0.3">
      <c r="A2011" s="1"/>
      <c r="B2011" s="1"/>
      <c r="C2011" s="1"/>
      <c r="D2011" s="3"/>
      <c r="E2011" s="1"/>
      <c r="F2011" s="1"/>
      <c r="G2011" s="1"/>
      <c r="H2011" s="1"/>
      <c r="I2011" s="1"/>
      <c r="J2011" s="1"/>
      <c r="K2011" s="1"/>
      <c r="L2011" s="1"/>
      <c r="M2011" s="1"/>
      <c r="O2011" s="1"/>
      <c r="P2011" s="1"/>
      <c r="Q2011" s="1"/>
      <c r="R2011" s="1"/>
      <c r="S2011" s="1"/>
      <c r="T2011" s="1"/>
      <c r="U2011" s="1"/>
      <c r="V2011" s="1"/>
      <c r="W2011" s="1"/>
      <c r="X2011" s="1"/>
      <c r="Y2011" s="1"/>
      <c r="Z2011" s="1"/>
      <c r="AA2011" s="1"/>
      <c r="AB2011" s="1"/>
      <c r="AC2011" s="1"/>
    </row>
    <row r="2012" spans="1:29" x14ac:dyDescent="0.3">
      <c r="A2012" s="1"/>
      <c r="B2012" s="1"/>
      <c r="C2012" s="1"/>
      <c r="D2012" s="3"/>
      <c r="E2012" s="1"/>
      <c r="F2012" s="1"/>
      <c r="G2012" s="1"/>
      <c r="H2012" s="1"/>
      <c r="I2012" s="1"/>
      <c r="J2012" s="1"/>
      <c r="K2012" s="1"/>
      <c r="L2012" s="1"/>
      <c r="M2012" s="1"/>
      <c r="O2012" s="1"/>
      <c r="P2012" s="1"/>
      <c r="Q2012" s="1"/>
      <c r="R2012" s="1"/>
      <c r="S2012" s="1"/>
      <c r="T2012" s="1"/>
      <c r="U2012" s="1"/>
      <c r="V2012" s="1"/>
      <c r="W2012" s="1"/>
      <c r="X2012" s="1"/>
      <c r="Y2012" s="1"/>
      <c r="Z2012" s="1"/>
      <c r="AA2012" s="1"/>
      <c r="AB2012" s="1"/>
      <c r="AC2012" s="1"/>
    </row>
    <row r="2013" spans="1:29" x14ac:dyDescent="0.3">
      <c r="A2013" s="1"/>
      <c r="B2013" s="1"/>
      <c r="C2013" s="1"/>
      <c r="D2013" s="3"/>
      <c r="E2013" s="1"/>
      <c r="F2013" s="1"/>
      <c r="G2013" s="1"/>
      <c r="H2013" s="1"/>
      <c r="I2013" s="1"/>
      <c r="J2013" s="1"/>
      <c r="K2013" s="1"/>
      <c r="L2013" s="1"/>
      <c r="M2013" s="1"/>
      <c r="O2013" s="1"/>
      <c r="P2013" s="1"/>
      <c r="Q2013" s="1"/>
      <c r="R2013" s="1"/>
      <c r="S2013" s="1"/>
      <c r="T2013" s="1"/>
      <c r="U2013" s="1"/>
      <c r="V2013" s="1"/>
      <c r="W2013" s="1"/>
      <c r="X2013" s="1"/>
      <c r="Y2013" s="1"/>
      <c r="Z2013" s="1"/>
      <c r="AA2013" s="1"/>
      <c r="AB2013" s="1"/>
      <c r="AC2013" s="1"/>
    </row>
    <row r="2014" spans="1:29" x14ac:dyDescent="0.3">
      <c r="A2014" s="1"/>
      <c r="B2014" s="1"/>
      <c r="C2014" s="1"/>
      <c r="D2014" s="3"/>
      <c r="E2014" s="1"/>
      <c r="F2014" s="1"/>
      <c r="G2014" s="1"/>
      <c r="H2014" s="1"/>
      <c r="I2014" s="1"/>
      <c r="J2014" s="1"/>
      <c r="K2014" s="1"/>
      <c r="L2014" s="1"/>
      <c r="M2014" s="1"/>
      <c r="O2014" s="1"/>
      <c r="P2014" s="1"/>
      <c r="Q2014" s="1"/>
      <c r="R2014" s="1"/>
      <c r="S2014" s="1"/>
      <c r="T2014" s="1"/>
      <c r="U2014" s="1"/>
      <c r="V2014" s="1"/>
      <c r="W2014" s="1"/>
      <c r="X2014" s="1"/>
      <c r="Y2014" s="1"/>
      <c r="Z2014" s="1"/>
      <c r="AA2014" s="1"/>
      <c r="AB2014" s="1"/>
      <c r="AC2014" s="1"/>
    </row>
    <row r="2015" spans="1:29" x14ac:dyDescent="0.3">
      <c r="A2015" s="1"/>
      <c r="B2015" s="1"/>
      <c r="C2015" s="1"/>
      <c r="D2015" s="3"/>
      <c r="E2015" s="1"/>
      <c r="F2015" s="1"/>
      <c r="G2015" s="1"/>
      <c r="H2015" s="1"/>
      <c r="I2015" s="1"/>
      <c r="J2015" s="1"/>
      <c r="K2015" s="1"/>
      <c r="L2015" s="1"/>
      <c r="M2015" s="1"/>
      <c r="O2015" s="1"/>
      <c r="P2015" s="1"/>
      <c r="Q2015" s="1"/>
      <c r="R2015" s="1"/>
      <c r="S2015" s="1"/>
      <c r="T2015" s="1"/>
      <c r="U2015" s="1"/>
      <c r="V2015" s="1"/>
      <c r="W2015" s="1"/>
      <c r="X2015" s="1"/>
      <c r="Y2015" s="1"/>
      <c r="Z2015" s="1"/>
      <c r="AA2015" s="1"/>
      <c r="AB2015" s="1"/>
      <c r="AC2015" s="1"/>
    </row>
    <row r="2016" spans="1:29" x14ac:dyDescent="0.3">
      <c r="A2016" s="1"/>
      <c r="B2016" s="1"/>
      <c r="C2016" s="1"/>
      <c r="D2016" s="3"/>
      <c r="E2016" s="1"/>
      <c r="F2016" s="1"/>
      <c r="G2016" s="1"/>
      <c r="H2016" s="1"/>
      <c r="I2016" s="1"/>
      <c r="J2016" s="1"/>
      <c r="K2016" s="1"/>
      <c r="L2016" s="1"/>
      <c r="M2016" s="1"/>
      <c r="O2016" s="1"/>
      <c r="P2016" s="1"/>
      <c r="Q2016" s="1"/>
      <c r="R2016" s="1"/>
      <c r="S2016" s="1"/>
      <c r="T2016" s="1"/>
      <c r="U2016" s="1"/>
      <c r="V2016" s="1"/>
      <c r="W2016" s="1"/>
      <c r="X2016" s="1"/>
      <c r="Y2016" s="1"/>
      <c r="Z2016" s="1"/>
      <c r="AA2016" s="1"/>
      <c r="AB2016" s="1"/>
      <c r="AC2016" s="1"/>
    </row>
    <row r="2017" spans="1:29" x14ac:dyDescent="0.3">
      <c r="A2017" s="1"/>
      <c r="B2017" s="1"/>
      <c r="C2017" s="1"/>
      <c r="D2017" s="3"/>
      <c r="E2017" s="1"/>
      <c r="F2017" s="1"/>
      <c r="G2017" s="1"/>
      <c r="H2017" s="1"/>
      <c r="I2017" s="1"/>
      <c r="J2017" s="1"/>
      <c r="K2017" s="1"/>
      <c r="L2017" s="1"/>
      <c r="M2017" s="1"/>
      <c r="O2017" s="1"/>
      <c r="P2017" s="1"/>
      <c r="Q2017" s="1"/>
      <c r="R2017" s="1"/>
      <c r="S2017" s="1"/>
      <c r="T2017" s="1"/>
      <c r="U2017" s="1"/>
      <c r="V2017" s="1"/>
      <c r="W2017" s="1"/>
      <c r="X2017" s="1"/>
      <c r="Y2017" s="1"/>
      <c r="Z2017" s="1"/>
      <c r="AA2017" s="1"/>
      <c r="AB2017" s="1"/>
      <c r="AC2017" s="1"/>
    </row>
    <row r="2018" spans="1:29" x14ac:dyDescent="0.3">
      <c r="A2018" s="1"/>
      <c r="B2018" s="1"/>
      <c r="C2018" s="1"/>
      <c r="D2018" s="3"/>
      <c r="E2018" s="1"/>
      <c r="F2018" s="1"/>
      <c r="G2018" s="1"/>
      <c r="H2018" s="1"/>
      <c r="I2018" s="1"/>
      <c r="J2018" s="1"/>
      <c r="K2018" s="1"/>
      <c r="L2018" s="1"/>
      <c r="M2018" s="1"/>
      <c r="O2018" s="1"/>
      <c r="P2018" s="1"/>
      <c r="Q2018" s="1"/>
      <c r="R2018" s="1"/>
      <c r="S2018" s="1"/>
      <c r="T2018" s="1"/>
      <c r="U2018" s="1"/>
      <c r="V2018" s="1"/>
      <c r="W2018" s="1"/>
      <c r="X2018" s="1"/>
      <c r="Y2018" s="1"/>
      <c r="Z2018" s="1"/>
      <c r="AA2018" s="1"/>
      <c r="AB2018" s="1"/>
      <c r="AC2018" s="1"/>
    </row>
    <row r="2019" spans="1:29" x14ac:dyDescent="0.3">
      <c r="A2019" s="1"/>
      <c r="B2019" s="1"/>
      <c r="C2019" s="1"/>
      <c r="D2019" s="3"/>
      <c r="E2019" s="1"/>
      <c r="F2019" s="1"/>
      <c r="G2019" s="1"/>
      <c r="H2019" s="1"/>
      <c r="I2019" s="1"/>
      <c r="J2019" s="1"/>
      <c r="K2019" s="1"/>
      <c r="L2019" s="1"/>
      <c r="M2019" s="1"/>
      <c r="O2019" s="1"/>
      <c r="P2019" s="1"/>
      <c r="Q2019" s="1"/>
      <c r="R2019" s="1"/>
      <c r="S2019" s="1"/>
      <c r="T2019" s="1"/>
      <c r="U2019" s="1"/>
      <c r="V2019" s="1"/>
      <c r="W2019" s="1"/>
      <c r="X2019" s="1"/>
      <c r="Y2019" s="1"/>
      <c r="Z2019" s="1"/>
      <c r="AA2019" s="1"/>
      <c r="AB2019" s="1"/>
      <c r="AC2019" s="1"/>
    </row>
    <row r="2020" spans="1:29" x14ac:dyDescent="0.3">
      <c r="A2020" s="1"/>
      <c r="B2020" s="1"/>
      <c r="C2020" s="1"/>
      <c r="D2020" s="3"/>
      <c r="E2020" s="1"/>
      <c r="F2020" s="1"/>
      <c r="G2020" s="1"/>
      <c r="H2020" s="1"/>
      <c r="I2020" s="1"/>
      <c r="J2020" s="1"/>
      <c r="K2020" s="1"/>
      <c r="L2020" s="1"/>
      <c r="M2020" s="1"/>
      <c r="O2020" s="1"/>
      <c r="P2020" s="1"/>
      <c r="Q2020" s="1"/>
      <c r="R2020" s="1"/>
      <c r="S2020" s="1"/>
      <c r="T2020" s="1"/>
      <c r="U2020" s="1"/>
      <c r="V2020" s="1"/>
      <c r="W2020" s="1"/>
      <c r="X2020" s="1"/>
      <c r="Y2020" s="1"/>
      <c r="Z2020" s="1"/>
      <c r="AA2020" s="1"/>
      <c r="AB2020" s="1"/>
      <c r="AC2020" s="1"/>
    </row>
    <row r="2021" spans="1:29" x14ac:dyDescent="0.3">
      <c r="A2021" s="1"/>
      <c r="B2021" s="1"/>
      <c r="C2021" s="1"/>
      <c r="D2021" s="3"/>
      <c r="E2021" s="1"/>
      <c r="F2021" s="1"/>
      <c r="G2021" s="1"/>
      <c r="H2021" s="1"/>
      <c r="I2021" s="1"/>
      <c r="J2021" s="1"/>
      <c r="K2021" s="1"/>
      <c r="L2021" s="1"/>
      <c r="M2021" s="1"/>
      <c r="O2021" s="1"/>
      <c r="P2021" s="1"/>
      <c r="Q2021" s="1"/>
      <c r="R2021" s="1"/>
      <c r="S2021" s="1"/>
      <c r="T2021" s="1"/>
      <c r="U2021" s="1"/>
      <c r="V2021" s="1"/>
      <c r="W2021" s="1"/>
      <c r="X2021" s="1"/>
      <c r="Y2021" s="1"/>
      <c r="Z2021" s="1"/>
      <c r="AA2021" s="1"/>
      <c r="AB2021" s="1"/>
      <c r="AC2021" s="1"/>
    </row>
    <row r="2022" spans="1:29" x14ac:dyDescent="0.3">
      <c r="A2022" s="1"/>
      <c r="B2022" s="1"/>
      <c r="C2022" s="1"/>
      <c r="D2022" s="3"/>
      <c r="E2022" s="1"/>
      <c r="F2022" s="1"/>
      <c r="G2022" s="1"/>
      <c r="H2022" s="1"/>
      <c r="I2022" s="1"/>
      <c r="J2022" s="1"/>
      <c r="K2022" s="1"/>
      <c r="L2022" s="1"/>
      <c r="M2022" s="1"/>
      <c r="O2022" s="1"/>
      <c r="P2022" s="1"/>
      <c r="Q2022" s="1"/>
      <c r="R2022" s="1"/>
      <c r="S2022" s="1"/>
      <c r="T2022" s="1"/>
      <c r="U2022" s="1"/>
      <c r="V2022" s="1"/>
      <c r="W2022" s="1"/>
      <c r="X2022" s="1"/>
      <c r="Y2022" s="1"/>
      <c r="Z2022" s="1"/>
      <c r="AA2022" s="1"/>
      <c r="AB2022" s="1"/>
      <c r="AC2022" s="1"/>
    </row>
    <row r="2023" spans="1:29" x14ac:dyDescent="0.3">
      <c r="A2023" s="1"/>
      <c r="B2023" s="1"/>
      <c r="C2023" s="1"/>
      <c r="D2023" s="3"/>
      <c r="E2023" s="1"/>
      <c r="F2023" s="1"/>
      <c r="G2023" s="1"/>
      <c r="H2023" s="1"/>
      <c r="I2023" s="1"/>
      <c r="J2023" s="1"/>
      <c r="K2023" s="1"/>
      <c r="L2023" s="1"/>
      <c r="M2023" s="1"/>
      <c r="O2023" s="1"/>
      <c r="P2023" s="1"/>
      <c r="Q2023" s="1"/>
      <c r="R2023" s="1"/>
      <c r="S2023" s="1"/>
      <c r="T2023" s="1"/>
      <c r="U2023" s="1"/>
      <c r="V2023" s="1"/>
      <c r="W2023" s="1"/>
      <c r="X2023" s="1"/>
      <c r="Y2023" s="1"/>
      <c r="Z2023" s="1"/>
      <c r="AA2023" s="1"/>
      <c r="AB2023" s="1"/>
      <c r="AC2023" s="1"/>
    </row>
    <row r="2024" spans="1:29" x14ac:dyDescent="0.3">
      <c r="A2024" s="1"/>
      <c r="B2024" s="1"/>
      <c r="C2024" s="1"/>
      <c r="D2024" s="3"/>
      <c r="E2024" s="1"/>
      <c r="F2024" s="1"/>
      <c r="G2024" s="1"/>
      <c r="H2024" s="1"/>
      <c r="I2024" s="1"/>
      <c r="J2024" s="1"/>
      <c r="K2024" s="1"/>
      <c r="L2024" s="1"/>
      <c r="M2024" s="1"/>
      <c r="O2024" s="1"/>
      <c r="P2024" s="1"/>
      <c r="Q2024" s="1"/>
      <c r="R2024" s="1"/>
      <c r="S2024" s="1"/>
      <c r="T2024" s="1"/>
      <c r="U2024" s="1"/>
      <c r="V2024" s="1"/>
      <c r="W2024" s="1"/>
      <c r="X2024" s="1"/>
      <c r="Y2024" s="1"/>
      <c r="Z2024" s="1"/>
      <c r="AA2024" s="1"/>
      <c r="AB2024" s="1"/>
      <c r="AC2024" s="1"/>
    </row>
    <row r="2025" spans="1:29" x14ac:dyDescent="0.3">
      <c r="A2025" s="1"/>
      <c r="B2025" s="1"/>
      <c r="C2025" s="1"/>
      <c r="D2025" s="3"/>
      <c r="E2025" s="1"/>
      <c r="F2025" s="1"/>
      <c r="G2025" s="1"/>
      <c r="H2025" s="1"/>
      <c r="I2025" s="1"/>
      <c r="J2025" s="1"/>
      <c r="K2025" s="1"/>
      <c r="L2025" s="1"/>
      <c r="M2025" s="1"/>
      <c r="O2025" s="1"/>
      <c r="P2025" s="1"/>
      <c r="Q2025" s="1"/>
      <c r="R2025" s="1"/>
      <c r="S2025" s="1"/>
      <c r="T2025" s="1"/>
      <c r="U2025" s="1"/>
      <c r="V2025" s="1"/>
      <c r="W2025" s="1"/>
      <c r="X2025" s="1"/>
      <c r="Y2025" s="1"/>
      <c r="Z2025" s="1"/>
      <c r="AA2025" s="1"/>
      <c r="AB2025" s="1"/>
      <c r="AC2025" s="1"/>
    </row>
    <row r="2026" spans="1:29" x14ac:dyDescent="0.3">
      <c r="A2026" s="1"/>
      <c r="B2026" s="1"/>
      <c r="C2026" s="1"/>
      <c r="D2026" s="3"/>
      <c r="E2026" s="1"/>
      <c r="F2026" s="1"/>
      <c r="G2026" s="1"/>
      <c r="H2026" s="1"/>
      <c r="I2026" s="1"/>
      <c r="J2026" s="1"/>
      <c r="K2026" s="1"/>
      <c r="L2026" s="1"/>
      <c r="M2026" s="1"/>
      <c r="O2026" s="1"/>
      <c r="P2026" s="1"/>
      <c r="Q2026" s="1"/>
      <c r="R2026" s="1"/>
      <c r="S2026" s="1"/>
      <c r="T2026" s="1"/>
      <c r="U2026" s="1"/>
      <c r="V2026" s="1"/>
      <c r="W2026" s="1"/>
      <c r="X2026" s="1"/>
      <c r="Y2026" s="1"/>
      <c r="Z2026" s="1"/>
      <c r="AA2026" s="1"/>
      <c r="AB2026" s="1"/>
      <c r="AC2026" s="1"/>
    </row>
    <row r="2027" spans="1:29" x14ac:dyDescent="0.3">
      <c r="A2027" s="1"/>
      <c r="B2027" s="1"/>
      <c r="C2027" s="1"/>
      <c r="D2027" s="3"/>
      <c r="E2027" s="1"/>
      <c r="F2027" s="1"/>
      <c r="G2027" s="1"/>
      <c r="H2027" s="1"/>
      <c r="I2027" s="1"/>
      <c r="J2027" s="1"/>
      <c r="K2027" s="1"/>
      <c r="L2027" s="1"/>
      <c r="M2027" s="1"/>
      <c r="O2027" s="1"/>
      <c r="P2027" s="1"/>
      <c r="Q2027" s="1"/>
      <c r="R2027" s="1"/>
      <c r="S2027" s="1"/>
      <c r="T2027" s="1"/>
      <c r="U2027" s="1"/>
      <c r="V2027" s="1"/>
      <c r="W2027" s="1"/>
      <c r="X2027" s="1"/>
      <c r="Y2027" s="1"/>
      <c r="Z2027" s="1"/>
      <c r="AA2027" s="1"/>
      <c r="AB2027" s="1"/>
      <c r="AC2027" s="1"/>
    </row>
    <row r="2028" spans="1:29" x14ac:dyDescent="0.3">
      <c r="A2028" s="1"/>
      <c r="B2028" s="1"/>
      <c r="C2028" s="1"/>
      <c r="D2028" s="3"/>
      <c r="E2028" s="1"/>
      <c r="F2028" s="1"/>
      <c r="G2028" s="1"/>
      <c r="H2028" s="1"/>
      <c r="I2028" s="1"/>
      <c r="J2028" s="1"/>
      <c r="K2028" s="1"/>
      <c r="L2028" s="1"/>
      <c r="M2028" s="1"/>
      <c r="O2028" s="1"/>
      <c r="P2028" s="1"/>
      <c r="Q2028" s="1"/>
      <c r="R2028" s="1"/>
      <c r="S2028" s="1"/>
      <c r="T2028" s="1"/>
      <c r="U2028" s="1"/>
      <c r="V2028" s="1"/>
      <c r="W2028" s="1"/>
      <c r="X2028" s="1"/>
      <c r="Y2028" s="1"/>
      <c r="Z2028" s="1"/>
      <c r="AA2028" s="1"/>
      <c r="AB2028" s="1"/>
      <c r="AC2028" s="1"/>
    </row>
    <row r="2029" spans="1:29" x14ac:dyDescent="0.3">
      <c r="A2029" s="1"/>
      <c r="B2029" s="1"/>
      <c r="C2029" s="1"/>
      <c r="D2029" s="3"/>
      <c r="E2029" s="1"/>
      <c r="F2029" s="1"/>
      <c r="G2029" s="1"/>
      <c r="H2029" s="1"/>
      <c r="I2029" s="1"/>
      <c r="J2029" s="1"/>
      <c r="K2029" s="1"/>
      <c r="L2029" s="1"/>
      <c r="M2029" s="1"/>
      <c r="O2029" s="1"/>
      <c r="P2029" s="1"/>
      <c r="Q2029" s="1"/>
      <c r="R2029" s="1"/>
      <c r="S2029" s="1"/>
      <c r="T2029" s="1"/>
      <c r="U2029" s="1"/>
      <c r="V2029" s="1"/>
      <c r="W2029" s="1"/>
      <c r="X2029" s="1"/>
      <c r="Y2029" s="1"/>
      <c r="Z2029" s="1"/>
      <c r="AA2029" s="1"/>
      <c r="AB2029" s="1"/>
      <c r="AC2029" s="1"/>
    </row>
    <row r="2030" spans="1:29" x14ac:dyDescent="0.3">
      <c r="A2030" s="1"/>
      <c r="B2030" s="1"/>
      <c r="C2030" s="1"/>
      <c r="D2030" s="3"/>
      <c r="E2030" s="1"/>
      <c r="F2030" s="1"/>
      <c r="G2030" s="1"/>
      <c r="H2030" s="1"/>
      <c r="I2030" s="1"/>
      <c r="J2030" s="1"/>
      <c r="K2030" s="1"/>
      <c r="L2030" s="1"/>
      <c r="M2030" s="1"/>
      <c r="O2030" s="1"/>
      <c r="P2030" s="1"/>
      <c r="Q2030" s="1"/>
      <c r="R2030" s="1"/>
      <c r="S2030" s="1"/>
      <c r="T2030" s="1"/>
      <c r="U2030" s="1"/>
      <c r="V2030" s="1"/>
      <c r="W2030" s="1"/>
      <c r="X2030" s="1"/>
      <c r="Y2030" s="1"/>
      <c r="Z2030" s="1"/>
      <c r="AA2030" s="1"/>
      <c r="AB2030" s="1"/>
      <c r="AC2030" s="1"/>
    </row>
    <row r="2031" spans="1:29" x14ac:dyDescent="0.3">
      <c r="A2031" s="1"/>
      <c r="B2031" s="1"/>
      <c r="C2031" s="1"/>
      <c r="D2031" s="3"/>
      <c r="E2031" s="1"/>
      <c r="F2031" s="1"/>
      <c r="G2031" s="1"/>
      <c r="H2031" s="1"/>
      <c r="I2031" s="1"/>
      <c r="J2031" s="1"/>
      <c r="K2031" s="1"/>
      <c r="L2031" s="1"/>
      <c r="M2031" s="1"/>
      <c r="O2031" s="1"/>
      <c r="P2031" s="1"/>
      <c r="Q2031" s="1"/>
      <c r="R2031" s="1"/>
      <c r="S2031" s="1"/>
      <c r="T2031" s="1"/>
      <c r="U2031" s="1"/>
      <c r="V2031" s="1"/>
      <c r="W2031" s="1"/>
      <c r="X2031" s="1"/>
      <c r="Y2031" s="1"/>
      <c r="Z2031" s="1"/>
      <c r="AA2031" s="1"/>
      <c r="AB2031" s="1"/>
      <c r="AC2031" s="1"/>
    </row>
    <row r="2032" spans="1:29" x14ac:dyDescent="0.3">
      <c r="A2032" s="1"/>
      <c r="B2032" s="1"/>
      <c r="C2032" s="1"/>
      <c r="D2032" s="3"/>
      <c r="E2032" s="1"/>
      <c r="F2032" s="1"/>
      <c r="G2032" s="1"/>
      <c r="H2032" s="1"/>
      <c r="I2032" s="1"/>
      <c r="J2032" s="1"/>
      <c r="K2032" s="1"/>
      <c r="L2032" s="1"/>
      <c r="M2032" s="1"/>
      <c r="O2032" s="1"/>
      <c r="P2032" s="1"/>
      <c r="Q2032" s="1"/>
      <c r="R2032" s="1"/>
      <c r="S2032" s="1"/>
      <c r="T2032" s="1"/>
      <c r="U2032" s="1"/>
      <c r="V2032" s="1"/>
      <c r="W2032" s="1"/>
      <c r="X2032" s="1"/>
      <c r="Y2032" s="1"/>
      <c r="Z2032" s="1"/>
      <c r="AA2032" s="1"/>
      <c r="AB2032" s="1"/>
      <c r="AC2032" s="1"/>
    </row>
    <row r="2033" spans="1:29" x14ac:dyDescent="0.3">
      <c r="A2033" s="1"/>
      <c r="B2033" s="1"/>
      <c r="C2033" s="1"/>
      <c r="D2033" s="3"/>
      <c r="E2033" s="1"/>
      <c r="F2033" s="1"/>
      <c r="G2033" s="1"/>
      <c r="H2033" s="1"/>
      <c r="I2033" s="1"/>
      <c r="J2033" s="1"/>
      <c r="K2033" s="1"/>
      <c r="L2033" s="1"/>
      <c r="M2033" s="1"/>
      <c r="O2033" s="1"/>
      <c r="P2033" s="1"/>
      <c r="Q2033" s="1"/>
      <c r="R2033" s="1"/>
      <c r="S2033" s="1"/>
      <c r="T2033" s="1"/>
      <c r="U2033" s="1"/>
      <c r="V2033" s="1"/>
      <c r="W2033" s="1"/>
      <c r="X2033" s="1"/>
      <c r="Y2033" s="1"/>
      <c r="Z2033" s="1"/>
      <c r="AA2033" s="1"/>
      <c r="AB2033" s="1"/>
      <c r="AC2033" s="1"/>
    </row>
    <row r="2034" spans="1:29" x14ac:dyDescent="0.3">
      <c r="A2034" s="1"/>
      <c r="B2034" s="1"/>
      <c r="C2034" s="1"/>
      <c r="D2034" s="3"/>
      <c r="E2034" s="1"/>
      <c r="F2034" s="1"/>
      <c r="G2034" s="1"/>
      <c r="H2034" s="1"/>
      <c r="I2034" s="1"/>
      <c r="J2034" s="1"/>
      <c r="K2034" s="1"/>
      <c r="L2034" s="1"/>
      <c r="M2034" s="1"/>
      <c r="O2034" s="1"/>
      <c r="P2034" s="1"/>
      <c r="Q2034" s="1"/>
      <c r="R2034" s="1"/>
      <c r="S2034" s="1"/>
      <c r="T2034" s="1"/>
      <c r="U2034" s="1"/>
      <c r="V2034" s="1"/>
      <c r="W2034" s="1"/>
      <c r="X2034" s="1"/>
      <c r="Y2034" s="1"/>
      <c r="Z2034" s="1"/>
      <c r="AA2034" s="1"/>
      <c r="AB2034" s="1"/>
      <c r="AC2034" s="1"/>
    </row>
    <row r="2035" spans="1:29" x14ac:dyDescent="0.3">
      <c r="A2035" s="1"/>
      <c r="B2035" s="1"/>
      <c r="C2035" s="1"/>
      <c r="D2035" s="3"/>
      <c r="E2035" s="1"/>
      <c r="F2035" s="1"/>
      <c r="G2035" s="1"/>
      <c r="H2035" s="1"/>
      <c r="I2035" s="1"/>
      <c r="J2035" s="1"/>
      <c r="K2035" s="1"/>
      <c r="L2035" s="1"/>
      <c r="M2035" s="1"/>
      <c r="O2035" s="1"/>
      <c r="P2035" s="1"/>
      <c r="Q2035" s="1"/>
      <c r="R2035" s="1"/>
      <c r="S2035" s="1"/>
      <c r="T2035" s="1"/>
      <c r="U2035" s="1"/>
      <c r="V2035" s="1"/>
      <c r="W2035" s="1"/>
      <c r="X2035" s="1"/>
      <c r="Y2035" s="1"/>
      <c r="Z2035" s="1"/>
      <c r="AA2035" s="1"/>
      <c r="AB2035" s="1"/>
      <c r="AC2035" s="1"/>
    </row>
    <row r="2036" spans="1:29" x14ac:dyDescent="0.3">
      <c r="A2036" s="1"/>
      <c r="B2036" s="1"/>
      <c r="C2036" s="1"/>
      <c r="D2036" s="3"/>
      <c r="E2036" s="1"/>
      <c r="F2036" s="1"/>
      <c r="G2036" s="1"/>
      <c r="H2036" s="1"/>
      <c r="I2036" s="1"/>
      <c r="J2036" s="1"/>
      <c r="K2036" s="1"/>
      <c r="L2036" s="1"/>
      <c r="M2036" s="1"/>
      <c r="O2036" s="1"/>
      <c r="P2036" s="1"/>
      <c r="Q2036" s="1"/>
      <c r="R2036" s="1"/>
      <c r="S2036" s="1"/>
      <c r="T2036" s="1"/>
      <c r="U2036" s="1"/>
      <c r="V2036" s="1"/>
      <c r="W2036" s="1"/>
      <c r="X2036" s="1"/>
      <c r="Y2036" s="1"/>
      <c r="Z2036" s="1"/>
      <c r="AA2036" s="1"/>
      <c r="AB2036" s="1"/>
      <c r="AC2036" s="1"/>
    </row>
    <row r="2037" spans="1:29" x14ac:dyDescent="0.3">
      <c r="A2037" s="1"/>
      <c r="B2037" s="1"/>
      <c r="C2037" s="1"/>
      <c r="D2037" s="3"/>
      <c r="E2037" s="1"/>
      <c r="F2037" s="1"/>
      <c r="G2037" s="1"/>
      <c r="H2037" s="1"/>
      <c r="I2037" s="1"/>
      <c r="J2037" s="1"/>
      <c r="K2037" s="1"/>
      <c r="L2037" s="1"/>
      <c r="M2037" s="1"/>
      <c r="O2037" s="1"/>
      <c r="P2037" s="1"/>
      <c r="Q2037" s="1"/>
      <c r="R2037" s="1"/>
      <c r="S2037" s="1"/>
      <c r="T2037" s="1"/>
      <c r="U2037" s="1"/>
      <c r="V2037" s="1"/>
      <c r="W2037" s="1"/>
      <c r="X2037" s="1"/>
      <c r="Y2037" s="1"/>
      <c r="Z2037" s="1"/>
      <c r="AA2037" s="1"/>
      <c r="AB2037" s="1"/>
      <c r="AC2037" s="1"/>
    </row>
    <row r="2038" spans="1:29" x14ac:dyDescent="0.3">
      <c r="A2038" s="1"/>
      <c r="B2038" s="1"/>
      <c r="C2038" s="1"/>
      <c r="D2038" s="3"/>
      <c r="E2038" s="1"/>
      <c r="F2038" s="1"/>
      <c r="G2038" s="1"/>
      <c r="H2038" s="1"/>
      <c r="I2038" s="1"/>
      <c r="J2038" s="1"/>
      <c r="K2038" s="1"/>
      <c r="L2038" s="1"/>
      <c r="M2038" s="1"/>
      <c r="O2038" s="1"/>
      <c r="P2038" s="1"/>
      <c r="Q2038" s="1"/>
      <c r="R2038" s="1"/>
      <c r="S2038" s="1"/>
      <c r="T2038" s="1"/>
      <c r="U2038" s="1"/>
      <c r="V2038" s="1"/>
      <c r="W2038" s="1"/>
      <c r="X2038" s="1"/>
      <c r="Y2038" s="1"/>
      <c r="Z2038" s="1"/>
      <c r="AA2038" s="1"/>
      <c r="AB2038" s="1"/>
      <c r="AC2038" s="1"/>
    </row>
    <row r="2039" spans="1:29" x14ac:dyDescent="0.3">
      <c r="A2039" s="1"/>
      <c r="B2039" s="1"/>
      <c r="C2039" s="1"/>
      <c r="D2039" s="3"/>
      <c r="E2039" s="1"/>
      <c r="F2039" s="1"/>
      <c r="G2039" s="1"/>
      <c r="H2039" s="1"/>
      <c r="I2039" s="1"/>
      <c r="J2039" s="1"/>
      <c r="K2039" s="1"/>
      <c r="L2039" s="1"/>
      <c r="M2039" s="1"/>
      <c r="O2039" s="1"/>
      <c r="P2039" s="1"/>
      <c r="Q2039" s="1"/>
      <c r="R2039" s="1"/>
      <c r="S2039" s="1"/>
      <c r="T2039" s="1"/>
      <c r="U2039" s="1"/>
      <c r="V2039" s="1"/>
      <c r="W2039" s="1"/>
      <c r="X2039" s="1"/>
      <c r="Y2039" s="1"/>
      <c r="Z2039" s="1"/>
      <c r="AA2039" s="1"/>
      <c r="AB2039" s="1"/>
      <c r="AC2039" s="1"/>
    </row>
    <row r="2040" spans="1:29" x14ac:dyDescent="0.3">
      <c r="A2040" s="1"/>
      <c r="B2040" s="1"/>
      <c r="C2040" s="1"/>
      <c r="D2040" s="3"/>
      <c r="E2040" s="1"/>
      <c r="F2040" s="1"/>
      <c r="G2040" s="1"/>
      <c r="H2040" s="1"/>
      <c r="I2040" s="1"/>
      <c r="J2040" s="1"/>
      <c r="K2040" s="1"/>
      <c r="L2040" s="1"/>
      <c r="M2040" s="1"/>
      <c r="O2040" s="1"/>
      <c r="P2040" s="1"/>
      <c r="Q2040" s="1"/>
      <c r="R2040" s="1"/>
      <c r="S2040" s="1"/>
      <c r="T2040" s="1"/>
      <c r="U2040" s="1"/>
      <c r="V2040" s="1"/>
      <c r="W2040" s="1"/>
      <c r="X2040" s="1"/>
      <c r="Y2040" s="1"/>
      <c r="Z2040" s="1"/>
      <c r="AA2040" s="1"/>
      <c r="AB2040" s="1"/>
      <c r="AC2040" s="1"/>
    </row>
    <row r="2041" spans="1:29" x14ac:dyDescent="0.3">
      <c r="A2041" s="1"/>
      <c r="B2041" s="1"/>
      <c r="C2041" s="1"/>
      <c r="D2041" s="3"/>
      <c r="E2041" s="1"/>
      <c r="F2041" s="1"/>
      <c r="G2041" s="1"/>
      <c r="H2041" s="1"/>
      <c r="I2041" s="1"/>
      <c r="J2041" s="1"/>
      <c r="K2041" s="1"/>
      <c r="L2041" s="1"/>
      <c r="M2041" s="1"/>
      <c r="O2041" s="1"/>
      <c r="P2041" s="1"/>
      <c r="Q2041" s="1"/>
      <c r="R2041" s="1"/>
      <c r="S2041" s="1"/>
      <c r="T2041" s="1"/>
      <c r="U2041" s="1"/>
      <c r="V2041" s="1"/>
      <c r="W2041" s="1"/>
      <c r="X2041" s="1"/>
      <c r="Y2041" s="1"/>
      <c r="Z2041" s="1"/>
      <c r="AA2041" s="1"/>
      <c r="AB2041" s="1"/>
      <c r="AC2041" s="1"/>
    </row>
    <row r="2042" spans="1:29" x14ac:dyDescent="0.3">
      <c r="A2042" s="1"/>
      <c r="B2042" s="1"/>
      <c r="C2042" s="1"/>
      <c r="D2042" s="3"/>
      <c r="E2042" s="1"/>
      <c r="F2042" s="1"/>
      <c r="G2042" s="1"/>
      <c r="H2042" s="1"/>
      <c r="I2042" s="1"/>
      <c r="J2042" s="1"/>
      <c r="K2042" s="1"/>
      <c r="L2042" s="1"/>
      <c r="M2042" s="1"/>
      <c r="O2042" s="1"/>
      <c r="P2042" s="1"/>
      <c r="Q2042" s="1"/>
      <c r="R2042" s="1"/>
      <c r="S2042" s="1"/>
      <c r="T2042" s="1"/>
      <c r="U2042" s="1"/>
      <c r="V2042" s="1"/>
      <c r="W2042" s="1"/>
      <c r="X2042" s="1"/>
      <c r="Y2042" s="1"/>
      <c r="Z2042" s="1"/>
      <c r="AA2042" s="1"/>
      <c r="AB2042" s="1"/>
      <c r="AC2042" s="1"/>
    </row>
    <row r="2043" spans="1:29" x14ac:dyDescent="0.3">
      <c r="A2043" s="1"/>
      <c r="B2043" s="1"/>
      <c r="C2043" s="1"/>
      <c r="D2043" s="3"/>
      <c r="E2043" s="1"/>
      <c r="F2043" s="1"/>
      <c r="G2043" s="1"/>
      <c r="H2043" s="1"/>
      <c r="I2043" s="1"/>
      <c r="J2043" s="1"/>
      <c r="K2043" s="1"/>
      <c r="L2043" s="1"/>
      <c r="M2043" s="1"/>
      <c r="O2043" s="1"/>
      <c r="P2043" s="1"/>
      <c r="Q2043" s="1"/>
      <c r="R2043" s="1"/>
      <c r="S2043" s="1"/>
      <c r="T2043" s="1"/>
      <c r="U2043" s="1"/>
      <c r="V2043" s="1"/>
      <c r="W2043" s="1"/>
      <c r="X2043" s="1"/>
      <c r="Y2043" s="1"/>
      <c r="Z2043" s="1"/>
      <c r="AA2043" s="1"/>
      <c r="AB2043" s="1"/>
      <c r="AC2043" s="1"/>
    </row>
    <row r="2044" spans="1:29" x14ac:dyDescent="0.3">
      <c r="A2044" s="1"/>
      <c r="B2044" s="1"/>
      <c r="C2044" s="1"/>
      <c r="D2044" s="3"/>
      <c r="E2044" s="1"/>
      <c r="F2044" s="1"/>
      <c r="G2044" s="1"/>
      <c r="H2044" s="1"/>
      <c r="I2044" s="1"/>
      <c r="J2044" s="1"/>
      <c r="K2044" s="1"/>
      <c r="L2044" s="1"/>
      <c r="M2044" s="1"/>
      <c r="O2044" s="1"/>
      <c r="P2044" s="1"/>
      <c r="Q2044" s="1"/>
      <c r="R2044" s="1"/>
      <c r="S2044" s="1"/>
      <c r="T2044" s="1"/>
      <c r="U2044" s="1"/>
      <c r="V2044" s="1"/>
      <c r="W2044" s="1"/>
      <c r="X2044" s="1"/>
      <c r="Y2044" s="1"/>
      <c r="Z2044" s="1"/>
      <c r="AA2044" s="1"/>
      <c r="AB2044" s="1"/>
      <c r="AC2044" s="1"/>
    </row>
    <row r="2045" spans="1:29" x14ac:dyDescent="0.3">
      <c r="A2045" s="1"/>
      <c r="B2045" s="1"/>
      <c r="C2045" s="1"/>
      <c r="D2045" s="3"/>
      <c r="E2045" s="1"/>
      <c r="F2045" s="1"/>
      <c r="G2045" s="1"/>
      <c r="H2045" s="1"/>
      <c r="I2045" s="1"/>
      <c r="J2045" s="1"/>
      <c r="K2045" s="1"/>
      <c r="L2045" s="1"/>
      <c r="M2045" s="1"/>
      <c r="O2045" s="1"/>
      <c r="P2045" s="1"/>
      <c r="Q2045" s="1"/>
      <c r="R2045" s="1"/>
      <c r="S2045" s="1"/>
      <c r="T2045" s="1"/>
      <c r="U2045" s="1"/>
      <c r="V2045" s="1"/>
      <c r="W2045" s="1"/>
      <c r="X2045" s="1"/>
      <c r="Y2045" s="1"/>
      <c r="Z2045" s="1"/>
      <c r="AA2045" s="1"/>
      <c r="AB2045" s="1"/>
      <c r="AC2045" s="1"/>
    </row>
    <row r="2046" spans="1:29" x14ac:dyDescent="0.3">
      <c r="A2046" s="1"/>
      <c r="B2046" s="1"/>
      <c r="C2046" s="1"/>
      <c r="D2046" s="3"/>
      <c r="E2046" s="1"/>
      <c r="F2046" s="1"/>
      <c r="G2046" s="1"/>
      <c r="H2046" s="1"/>
      <c r="I2046" s="1"/>
      <c r="J2046" s="1"/>
      <c r="K2046" s="1"/>
      <c r="L2046" s="1"/>
      <c r="M2046" s="1"/>
      <c r="O2046" s="1"/>
      <c r="P2046" s="1"/>
      <c r="Q2046" s="1"/>
      <c r="R2046" s="1"/>
      <c r="S2046" s="1"/>
      <c r="T2046" s="1"/>
      <c r="U2046" s="1"/>
      <c r="V2046" s="1"/>
      <c r="W2046" s="1"/>
      <c r="X2046" s="1"/>
      <c r="Y2046" s="1"/>
      <c r="Z2046" s="1"/>
      <c r="AA2046" s="1"/>
      <c r="AB2046" s="1"/>
      <c r="AC2046" s="1"/>
    </row>
    <row r="2047" spans="1:29" x14ac:dyDescent="0.3">
      <c r="A2047" s="1"/>
      <c r="B2047" s="1"/>
      <c r="C2047" s="1"/>
      <c r="D2047" s="3"/>
      <c r="E2047" s="1"/>
      <c r="F2047" s="1"/>
      <c r="G2047" s="1"/>
      <c r="H2047" s="1"/>
      <c r="I2047" s="1"/>
      <c r="J2047" s="1"/>
      <c r="K2047" s="1"/>
      <c r="L2047" s="1"/>
      <c r="M2047" s="1"/>
      <c r="O2047" s="1"/>
      <c r="P2047" s="1"/>
      <c r="Q2047" s="1"/>
      <c r="R2047" s="1"/>
      <c r="S2047" s="1"/>
      <c r="T2047" s="1"/>
      <c r="U2047" s="1"/>
      <c r="V2047" s="1"/>
      <c r="W2047" s="1"/>
      <c r="X2047" s="1"/>
      <c r="Y2047" s="1"/>
      <c r="Z2047" s="1"/>
      <c r="AA2047" s="1"/>
      <c r="AB2047" s="1"/>
      <c r="AC2047" s="1"/>
    </row>
    <row r="2048" spans="1:29" x14ac:dyDescent="0.3">
      <c r="A2048" s="1"/>
      <c r="B2048" s="1"/>
      <c r="C2048" s="1"/>
      <c r="D2048" s="3"/>
      <c r="E2048" s="1"/>
      <c r="F2048" s="1"/>
      <c r="G2048" s="1"/>
      <c r="H2048" s="1"/>
      <c r="I2048" s="1"/>
      <c r="J2048" s="1"/>
      <c r="K2048" s="1"/>
      <c r="L2048" s="1"/>
      <c r="M2048" s="1"/>
      <c r="O2048" s="1"/>
      <c r="P2048" s="1"/>
      <c r="Q2048" s="1"/>
      <c r="R2048" s="1"/>
      <c r="S2048" s="1"/>
      <c r="T2048" s="1"/>
      <c r="U2048" s="1"/>
      <c r="V2048" s="1"/>
      <c r="W2048" s="1"/>
      <c r="X2048" s="1"/>
      <c r="Y2048" s="1"/>
      <c r="Z2048" s="1"/>
      <c r="AA2048" s="1"/>
      <c r="AB2048" s="1"/>
      <c r="AC2048" s="1"/>
    </row>
    <row r="2049" spans="1:29" x14ac:dyDescent="0.3">
      <c r="A2049" s="1"/>
      <c r="B2049" s="1"/>
      <c r="C2049" s="1"/>
      <c r="D2049" s="3"/>
      <c r="E2049" s="1"/>
      <c r="F2049" s="1"/>
      <c r="G2049" s="1"/>
      <c r="H2049" s="1"/>
      <c r="I2049" s="1"/>
      <c r="J2049" s="1"/>
      <c r="K2049" s="1"/>
      <c r="L2049" s="1"/>
      <c r="M2049" s="1"/>
      <c r="O2049" s="1"/>
      <c r="P2049" s="1"/>
      <c r="Q2049" s="1"/>
      <c r="R2049" s="1"/>
      <c r="S2049" s="1"/>
      <c r="T2049" s="1"/>
      <c r="U2049" s="1"/>
      <c r="V2049" s="1"/>
      <c r="W2049" s="1"/>
      <c r="X2049" s="1"/>
      <c r="Y2049" s="1"/>
      <c r="Z2049" s="1"/>
      <c r="AA2049" s="1"/>
      <c r="AB2049" s="1"/>
      <c r="AC2049" s="1"/>
    </row>
    <row r="2050" spans="1:29" x14ac:dyDescent="0.3">
      <c r="A2050" s="1"/>
      <c r="B2050" s="1"/>
      <c r="C2050" s="1"/>
      <c r="D2050" s="3"/>
      <c r="E2050" s="1"/>
      <c r="F2050" s="1"/>
      <c r="G2050" s="1"/>
      <c r="H2050" s="1"/>
      <c r="I2050" s="1"/>
      <c r="J2050" s="1"/>
      <c r="K2050" s="1"/>
      <c r="L2050" s="1"/>
      <c r="M2050" s="1"/>
      <c r="O2050" s="1"/>
      <c r="P2050" s="1"/>
      <c r="Q2050" s="1"/>
      <c r="R2050" s="1"/>
      <c r="S2050" s="1"/>
      <c r="T2050" s="1"/>
      <c r="U2050" s="1"/>
      <c r="V2050" s="1"/>
      <c r="W2050" s="1"/>
      <c r="X2050" s="1"/>
      <c r="Y2050" s="1"/>
      <c r="Z2050" s="1"/>
      <c r="AA2050" s="1"/>
      <c r="AB2050" s="1"/>
      <c r="AC2050" s="1"/>
    </row>
    <row r="2051" spans="1:29" x14ac:dyDescent="0.3">
      <c r="A2051" s="1"/>
      <c r="B2051" s="1"/>
      <c r="C2051" s="1"/>
      <c r="D2051" s="3"/>
      <c r="E2051" s="1"/>
      <c r="F2051" s="1"/>
      <c r="G2051" s="1"/>
      <c r="H2051" s="1"/>
      <c r="I2051" s="1"/>
      <c r="J2051" s="1"/>
      <c r="K2051" s="1"/>
      <c r="L2051" s="1"/>
      <c r="M2051" s="1"/>
      <c r="O2051" s="1"/>
      <c r="P2051" s="1"/>
      <c r="Q2051" s="1"/>
      <c r="R2051" s="1"/>
      <c r="S2051" s="1"/>
      <c r="T2051" s="1"/>
      <c r="U2051" s="1"/>
      <c r="V2051" s="1"/>
      <c r="W2051" s="1"/>
      <c r="X2051" s="1"/>
      <c r="Y2051" s="1"/>
      <c r="Z2051" s="1"/>
      <c r="AA2051" s="1"/>
      <c r="AB2051" s="1"/>
      <c r="AC2051" s="1"/>
    </row>
    <row r="2052" spans="1:29" x14ac:dyDescent="0.3">
      <c r="A2052" s="1"/>
      <c r="B2052" s="1"/>
      <c r="C2052" s="1"/>
      <c r="D2052" s="3"/>
      <c r="E2052" s="1"/>
      <c r="F2052" s="1"/>
      <c r="G2052" s="1"/>
      <c r="H2052" s="1"/>
      <c r="I2052" s="1"/>
      <c r="J2052" s="1"/>
      <c r="K2052" s="1"/>
      <c r="L2052" s="1"/>
      <c r="M2052" s="1"/>
      <c r="O2052" s="1"/>
      <c r="P2052" s="1"/>
      <c r="Q2052" s="1"/>
      <c r="R2052" s="1"/>
      <c r="S2052" s="1"/>
      <c r="T2052" s="1"/>
      <c r="U2052" s="1"/>
      <c r="V2052" s="1"/>
      <c r="W2052" s="1"/>
      <c r="X2052" s="1"/>
      <c r="Y2052" s="1"/>
      <c r="Z2052" s="1"/>
      <c r="AA2052" s="1"/>
      <c r="AB2052" s="1"/>
      <c r="AC2052" s="1"/>
    </row>
    <row r="2053" spans="1:29" x14ac:dyDescent="0.3">
      <c r="A2053" s="1"/>
      <c r="B2053" s="1"/>
      <c r="C2053" s="1"/>
      <c r="D2053" s="3"/>
      <c r="E2053" s="1"/>
      <c r="F2053" s="1"/>
      <c r="G2053" s="1"/>
      <c r="H2053" s="1"/>
      <c r="I2053" s="1"/>
      <c r="J2053" s="1"/>
      <c r="K2053" s="1"/>
      <c r="L2053" s="1"/>
      <c r="M2053" s="1"/>
      <c r="O2053" s="1"/>
      <c r="P2053" s="1"/>
      <c r="Q2053" s="1"/>
      <c r="R2053" s="1"/>
      <c r="S2053" s="1"/>
      <c r="T2053" s="1"/>
      <c r="U2053" s="1"/>
      <c r="V2053" s="1"/>
      <c r="W2053" s="1"/>
      <c r="X2053" s="1"/>
      <c r="Y2053" s="1"/>
      <c r="Z2053" s="1"/>
      <c r="AA2053" s="1"/>
      <c r="AB2053" s="1"/>
      <c r="AC2053" s="1"/>
    </row>
    <row r="2054" spans="1:29" x14ac:dyDescent="0.3">
      <c r="A2054" s="1"/>
      <c r="B2054" s="1"/>
      <c r="C2054" s="1"/>
      <c r="D2054" s="3"/>
      <c r="E2054" s="1"/>
      <c r="F2054" s="1"/>
      <c r="G2054" s="1"/>
      <c r="H2054" s="1"/>
      <c r="I2054" s="1"/>
      <c r="J2054" s="1"/>
      <c r="K2054" s="1"/>
      <c r="L2054" s="1"/>
      <c r="M2054" s="1"/>
      <c r="O2054" s="1"/>
      <c r="P2054" s="1"/>
      <c r="Q2054" s="1"/>
      <c r="R2054" s="1"/>
      <c r="S2054" s="1"/>
      <c r="T2054" s="1"/>
      <c r="U2054" s="1"/>
      <c r="V2054" s="1"/>
      <c r="W2054" s="1"/>
      <c r="X2054" s="1"/>
      <c r="Y2054" s="1"/>
      <c r="Z2054" s="1"/>
      <c r="AA2054" s="1"/>
      <c r="AB2054" s="1"/>
      <c r="AC2054" s="1"/>
    </row>
    <row r="2055" spans="1:29" x14ac:dyDescent="0.3">
      <c r="A2055" s="1"/>
      <c r="B2055" s="1"/>
      <c r="C2055" s="1"/>
      <c r="D2055" s="3"/>
      <c r="E2055" s="1"/>
      <c r="F2055" s="1"/>
      <c r="G2055" s="1"/>
      <c r="H2055" s="1"/>
      <c r="I2055" s="1"/>
      <c r="J2055" s="1"/>
      <c r="K2055" s="1"/>
      <c r="L2055" s="1"/>
      <c r="M2055" s="1"/>
      <c r="O2055" s="1"/>
      <c r="P2055" s="1"/>
      <c r="Q2055" s="1"/>
      <c r="R2055" s="1"/>
      <c r="S2055" s="1"/>
      <c r="T2055" s="1"/>
      <c r="U2055" s="1"/>
      <c r="V2055" s="1"/>
      <c r="W2055" s="1"/>
      <c r="X2055" s="1"/>
      <c r="Y2055" s="1"/>
      <c r="Z2055" s="1"/>
      <c r="AA2055" s="1"/>
      <c r="AB2055" s="1"/>
      <c r="AC2055" s="1"/>
    </row>
    <row r="2056" spans="1:29" x14ac:dyDescent="0.3">
      <c r="A2056" s="1"/>
      <c r="B2056" s="1"/>
      <c r="C2056" s="1"/>
      <c r="D2056" s="3"/>
      <c r="E2056" s="1"/>
      <c r="F2056" s="1"/>
      <c r="G2056" s="1"/>
      <c r="H2056" s="1"/>
      <c r="I2056" s="1"/>
      <c r="J2056" s="1"/>
      <c r="K2056" s="1"/>
      <c r="L2056" s="1"/>
      <c r="M2056" s="1"/>
      <c r="O2056" s="1"/>
      <c r="P2056" s="1"/>
      <c r="Q2056" s="1"/>
      <c r="R2056" s="1"/>
      <c r="S2056" s="1"/>
      <c r="T2056" s="1"/>
      <c r="U2056" s="1"/>
      <c r="V2056" s="1"/>
      <c r="W2056" s="1"/>
      <c r="X2056" s="1"/>
      <c r="Y2056" s="1"/>
      <c r="Z2056" s="1"/>
      <c r="AA2056" s="1"/>
      <c r="AB2056" s="1"/>
      <c r="AC2056" s="1"/>
    </row>
    <row r="2057" spans="1:29" x14ac:dyDescent="0.3">
      <c r="A2057" s="1"/>
      <c r="B2057" s="1"/>
      <c r="C2057" s="1"/>
      <c r="D2057" s="3"/>
      <c r="E2057" s="1"/>
      <c r="F2057" s="1"/>
      <c r="G2057" s="1"/>
      <c r="H2057" s="1"/>
      <c r="I2057" s="1"/>
      <c r="J2057" s="1"/>
      <c r="K2057" s="1"/>
      <c r="L2057" s="1"/>
      <c r="M2057" s="1"/>
      <c r="O2057" s="1"/>
      <c r="P2057" s="1"/>
      <c r="Q2057" s="1"/>
      <c r="R2057" s="1"/>
      <c r="S2057" s="1"/>
      <c r="T2057" s="1"/>
      <c r="U2057" s="1"/>
      <c r="V2057" s="1"/>
      <c r="W2057" s="1"/>
      <c r="X2057" s="1"/>
      <c r="Y2057" s="1"/>
      <c r="Z2057" s="1"/>
      <c r="AA2057" s="1"/>
      <c r="AB2057" s="1"/>
      <c r="AC2057" s="1"/>
    </row>
    <row r="2058" spans="1:29" x14ac:dyDescent="0.3">
      <c r="A2058" s="1"/>
      <c r="B2058" s="1"/>
      <c r="C2058" s="1"/>
      <c r="D2058" s="3"/>
      <c r="E2058" s="1"/>
      <c r="F2058" s="1"/>
      <c r="G2058" s="1"/>
      <c r="H2058" s="1"/>
      <c r="I2058" s="1"/>
      <c r="J2058" s="1"/>
      <c r="K2058" s="1"/>
      <c r="L2058" s="1"/>
      <c r="M2058" s="1"/>
      <c r="O2058" s="1"/>
      <c r="P2058" s="1"/>
      <c r="Q2058" s="1"/>
      <c r="R2058" s="1"/>
      <c r="S2058" s="1"/>
      <c r="T2058" s="1"/>
      <c r="U2058" s="1"/>
      <c r="V2058" s="1"/>
      <c r="W2058" s="1"/>
      <c r="X2058" s="1"/>
      <c r="Y2058" s="1"/>
      <c r="Z2058" s="1"/>
      <c r="AA2058" s="1"/>
      <c r="AB2058" s="1"/>
      <c r="AC2058" s="1"/>
    </row>
    <row r="2059" spans="1:29" x14ac:dyDescent="0.3">
      <c r="A2059" s="1"/>
      <c r="B2059" s="1"/>
      <c r="C2059" s="1"/>
      <c r="D2059" s="3"/>
      <c r="E2059" s="1"/>
      <c r="F2059" s="1"/>
      <c r="G2059" s="1"/>
      <c r="H2059" s="1"/>
      <c r="I2059" s="1"/>
      <c r="J2059" s="1"/>
      <c r="K2059" s="1"/>
      <c r="L2059" s="1"/>
      <c r="M2059" s="1"/>
      <c r="O2059" s="1"/>
      <c r="P2059" s="1"/>
      <c r="Q2059" s="1"/>
      <c r="R2059" s="1"/>
      <c r="S2059" s="1"/>
      <c r="T2059" s="1"/>
      <c r="U2059" s="1"/>
      <c r="V2059" s="1"/>
      <c r="W2059" s="1"/>
      <c r="X2059" s="1"/>
      <c r="Y2059" s="1"/>
      <c r="Z2059" s="1"/>
      <c r="AA2059" s="1"/>
      <c r="AB2059" s="1"/>
      <c r="AC2059" s="1"/>
    </row>
    <row r="2060" spans="1:29" x14ac:dyDescent="0.3">
      <c r="A2060" s="1"/>
      <c r="B2060" s="1"/>
      <c r="C2060" s="1"/>
      <c r="D2060" s="3"/>
      <c r="E2060" s="1"/>
      <c r="F2060" s="1"/>
      <c r="G2060" s="1"/>
      <c r="H2060" s="1"/>
      <c r="I2060" s="1"/>
      <c r="J2060" s="1"/>
      <c r="K2060" s="1"/>
      <c r="L2060" s="1"/>
      <c r="M2060" s="1"/>
      <c r="O2060" s="1"/>
      <c r="P2060" s="1"/>
      <c r="Q2060" s="1"/>
      <c r="R2060" s="1"/>
      <c r="S2060" s="1"/>
      <c r="T2060" s="1"/>
      <c r="U2060" s="1"/>
      <c r="V2060" s="1"/>
      <c r="W2060" s="1"/>
      <c r="X2060" s="1"/>
      <c r="Y2060" s="1"/>
      <c r="Z2060" s="1"/>
      <c r="AA2060" s="1"/>
      <c r="AB2060" s="1"/>
      <c r="AC2060" s="1"/>
    </row>
    <row r="2061" spans="1:29" x14ac:dyDescent="0.3">
      <c r="A2061" s="1"/>
      <c r="B2061" s="1"/>
      <c r="C2061" s="1"/>
      <c r="D2061" s="3"/>
      <c r="E2061" s="1"/>
      <c r="F2061" s="1"/>
      <c r="G2061" s="1"/>
      <c r="H2061" s="1"/>
      <c r="I2061" s="1"/>
      <c r="J2061" s="1"/>
      <c r="K2061" s="1"/>
      <c r="L2061" s="1"/>
      <c r="M2061" s="1"/>
      <c r="O2061" s="1"/>
      <c r="P2061" s="1"/>
      <c r="Q2061" s="1"/>
      <c r="R2061" s="1"/>
      <c r="S2061" s="1"/>
      <c r="T2061" s="1"/>
      <c r="U2061" s="1"/>
      <c r="V2061" s="1"/>
      <c r="W2061" s="1"/>
      <c r="X2061" s="1"/>
      <c r="Y2061" s="1"/>
      <c r="Z2061" s="1"/>
      <c r="AA2061" s="1"/>
      <c r="AB2061" s="1"/>
      <c r="AC2061" s="1"/>
    </row>
    <row r="2062" spans="1:29" x14ac:dyDescent="0.3">
      <c r="A2062" s="1"/>
      <c r="B2062" s="1"/>
      <c r="C2062" s="1"/>
      <c r="D2062" s="3"/>
      <c r="E2062" s="1"/>
      <c r="F2062" s="1"/>
      <c r="G2062" s="1"/>
      <c r="H2062" s="1"/>
      <c r="I2062" s="1"/>
      <c r="J2062" s="1"/>
      <c r="K2062" s="1"/>
      <c r="L2062" s="1"/>
      <c r="M2062" s="1"/>
      <c r="O2062" s="1"/>
      <c r="P2062" s="1"/>
      <c r="Q2062" s="1"/>
      <c r="R2062" s="1"/>
      <c r="S2062" s="1"/>
      <c r="T2062" s="1"/>
      <c r="U2062" s="1"/>
      <c r="V2062" s="1"/>
      <c r="W2062" s="1"/>
      <c r="X2062" s="1"/>
      <c r="Y2062" s="1"/>
      <c r="Z2062" s="1"/>
      <c r="AA2062" s="1"/>
      <c r="AB2062" s="1"/>
      <c r="AC2062" s="1"/>
    </row>
    <row r="2063" spans="1:29" x14ac:dyDescent="0.3">
      <c r="A2063" s="1"/>
      <c r="B2063" s="1"/>
      <c r="C2063" s="1"/>
      <c r="D2063" s="3"/>
      <c r="E2063" s="1"/>
      <c r="F2063" s="1"/>
      <c r="G2063" s="1"/>
      <c r="H2063" s="1"/>
      <c r="I2063" s="1"/>
      <c r="J2063" s="1"/>
      <c r="K2063" s="1"/>
      <c r="L2063" s="1"/>
      <c r="M2063" s="1"/>
      <c r="O2063" s="1"/>
      <c r="P2063" s="1"/>
      <c r="Q2063" s="1"/>
      <c r="R2063" s="1"/>
      <c r="S2063" s="1"/>
      <c r="T2063" s="1"/>
      <c r="U2063" s="1"/>
      <c r="V2063" s="1"/>
      <c r="W2063" s="1"/>
      <c r="X2063" s="1"/>
      <c r="Y2063" s="1"/>
      <c r="Z2063" s="1"/>
      <c r="AA2063" s="1"/>
      <c r="AB2063" s="1"/>
      <c r="AC2063" s="1"/>
    </row>
    <row r="2064" spans="1:29" x14ac:dyDescent="0.3">
      <c r="A2064" s="1"/>
      <c r="B2064" s="1"/>
      <c r="C2064" s="1"/>
      <c r="D2064" s="3"/>
      <c r="E2064" s="1"/>
      <c r="F2064" s="1"/>
      <c r="G2064" s="1"/>
      <c r="H2064" s="1"/>
      <c r="I2064" s="1"/>
      <c r="J2064" s="1"/>
      <c r="K2064" s="1"/>
      <c r="L2064" s="1"/>
      <c r="M2064" s="1"/>
      <c r="O2064" s="1"/>
      <c r="P2064" s="1"/>
      <c r="Q2064" s="1"/>
      <c r="R2064" s="1"/>
      <c r="S2064" s="1"/>
      <c r="T2064" s="1"/>
      <c r="U2064" s="1"/>
      <c r="V2064" s="1"/>
      <c r="W2064" s="1"/>
      <c r="X2064" s="1"/>
      <c r="Y2064" s="1"/>
      <c r="Z2064" s="1"/>
      <c r="AA2064" s="1"/>
      <c r="AB2064" s="1"/>
      <c r="AC2064" s="1"/>
    </row>
    <row r="2065" spans="1:29" x14ac:dyDescent="0.3">
      <c r="A2065" s="1"/>
      <c r="B2065" s="1"/>
      <c r="C2065" s="1"/>
      <c r="D2065" s="3"/>
      <c r="E2065" s="1"/>
      <c r="F2065" s="1"/>
      <c r="G2065" s="1"/>
      <c r="H2065" s="1"/>
      <c r="I2065" s="1"/>
      <c r="J2065" s="1"/>
      <c r="K2065" s="1"/>
      <c r="L2065" s="1"/>
      <c r="M2065" s="1"/>
      <c r="O2065" s="1"/>
      <c r="P2065" s="1"/>
      <c r="Q2065" s="1"/>
      <c r="R2065" s="1"/>
      <c r="S2065" s="1"/>
      <c r="T2065" s="1"/>
      <c r="U2065" s="1"/>
      <c r="V2065" s="1"/>
      <c r="W2065" s="1"/>
      <c r="X2065" s="1"/>
      <c r="Y2065" s="1"/>
      <c r="Z2065" s="1"/>
      <c r="AA2065" s="1"/>
      <c r="AB2065" s="1"/>
      <c r="AC2065" s="1"/>
    </row>
    <row r="2066" spans="1:29" x14ac:dyDescent="0.3">
      <c r="A2066" s="1"/>
      <c r="B2066" s="1"/>
      <c r="C2066" s="1"/>
      <c r="D2066" s="3"/>
      <c r="E2066" s="1"/>
      <c r="F2066" s="1"/>
      <c r="G2066" s="1"/>
      <c r="H2066" s="1"/>
      <c r="I2066" s="1"/>
      <c r="J2066" s="1"/>
      <c r="K2066" s="1"/>
      <c r="L2066" s="1"/>
      <c r="M2066" s="1"/>
      <c r="O2066" s="1"/>
      <c r="P2066" s="1"/>
      <c r="Q2066" s="1"/>
      <c r="R2066" s="1"/>
      <c r="S2066" s="1"/>
      <c r="T2066" s="1"/>
      <c r="U2066" s="1"/>
      <c r="V2066" s="1"/>
      <c r="W2066" s="1"/>
      <c r="X2066" s="1"/>
      <c r="Y2066" s="1"/>
      <c r="Z2066" s="1"/>
      <c r="AA2066" s="1"/>
      <c r="AB2066" s="1"/>
      <c r="AC2066" s="1"/>
    </row>
    <row r="2067" spans="1:29" x14ac:dyDescent="0.3">
      <c r="A2067" s="1"/>
      <c r="B2067" s="1"/>
      <c r="C2067" s="1"/>
      <c r="D2067" s="3"/>
      <c r="E2067" s="1"/>
      <c r="F2067" s="1"/>
      <c r="G2067" s="1"/>
      <c r="H2067" s="1"/>
      <c r="I2067" s="1"/>
      <c r="J2067" s="1"/>
      <c r="K2067" s="1"/>
      <c r="L2067" s="1"/>
      <c r="M2067" s="1"/>
      <c r="O2067" s="1"/>
      <c r="P2067" s="1"/>
      <c r="Q2067" s="1"/>
      <c r="R2067" s="1"/>
      <c r="S2067" s="1"/>
      <c r="T2067" s="1"/>
      <c r="U2067" s="1"/>
      <c r="V2067" s="1"/>
      <c r="W2067" s="1"/>
      <c r="X2067" s="1"/>
      <c r="Y2067" s="1"/>
      <c r="Z2067" s="1"/>
      <c r="AA2067" s="1"/>
      <c r="AB2067" s="1"/>
      <c r="AC2067" s="1"/>
    </row>
    <row r="2068" spans="1:29" x14ac:dyDescent="0.3">
      <c r="A2068" s="1"/>
      <c r="B2068" s="1"/>
      <c r="C2068" s="1"/>
      <c r="D2068" s="3"/>
      <c r="E2068" s="1"/>
      <c r="F2068" s="1"/>
      <c r="G2068" s="1"/>
      <c r="H2068" s="1"/>
      <c r="I2068" s="1"/>
      <c r="J2068" s="1"/>
      <c r="K2068" s="1"/>
      <c r="L2068" s="1"/>
      <c r="M2068" s="1"/>
      <c r="O2068" s="1"/>
      <c r="P2068" s="1"/>
      <c r="Q2068" s="1"/>
      <c r="R2068" s="1"/>
      <c r="S2068" s="1"/>
      <c r="T2068" s="1"/>
      <c r="U2068" s="1"/>
      <c r="V2068" s="1"/>
      <c r="W2068" s="1"/>
      <c r="X2068" s="1"/>
      <c r="Y2068" s="1"/>
      <c r="Z2068" s="1"/>
      <c r="AA2068" s="1"/>
      <c r="AB2068" s="1"/>
      <c r="AC2068" s="1"/>
    </row>
    <row r="2069" spans="1:29" x14ac:dyDescent="0.3">
      <c r="A2069" s="1"/>
      <c r="B2069" s="1"/>
      <c r="C2069" s="1"/>
      <c r="D2069" s="3"/>
      <c r="E2069" s="1"/>
      <c r="F2069" s="1"/>
      <c r="G2069" s="1"/>
      <c r="H2069" s="1"/>
      <c r="I2069" s="1"/>
      <c r="J2069" s="1"/>
      <c r="K2069" s="1"/>
      <c r="L2069" s="1"/>
      <c r="M2069" s="1"/>
      <c r="O2069" s="1"/>
      <c r="P2069" s="1"/>
      <c r="Q2069" s="1"/>
      <c r="R2069" s="1"/>
      <c r="S2069" s="1"/>
      <c r="T2069" s="1"/>
      <c r="U2069" s="1"/>
      <c r="V2069" s="1"/>
      <c r="W2069" s="1"/>
      <c r="X2069" s="1"/>
      <c r="Y2069" s="1"/>
      <c r="Z2069" s="1"/>
      <c r="AA2069" s="1"/>
      <c r="AB2069" s="1"/>
      <c r="AC2069" s="1"/>
    </row>
    <row r="2070" spans="1:29" x14ac:dyDescent="0.3">
      <c r="A2070" s="1"/>
      <c r="B2070" s="1"/>
      <c r="C2070" s="1"/>
      <c r="D2070" s="3"/>
      <c r="E2070" s="1"/>
      <c r="F2070" s="1"/>
      <c r="G2070" s="1"/>
      <c r="H2070" s="1"/>
      <c r="I2070" s="1"/>
      <c r="J2070" s="1"/>
      <c r="K2070" s="1"/>
      <c r="L2070" s="1"/>
      <c r="M2070" s="1"/>
      <c r="O2070" s="1"/>
      <c r="P2070" s="1"/>
      <c r="Q2070" s="1"/>
      <c r="R2070" s="1"/>
      <c r="S2070" s="1"/>
      <c r="T2070" s="1"/>
      <c r="U2070" s="1"/>
      <c r="V2070" s="1"/>
      <c r="W2070" s="1"/>
      <c r="X2070" s="1"/>
      <c r="Y2070" s="1"/>
      <c r="Z2070" s="1"/>
      <c r="AA2070" s="1"/>
      <c r="AB2070" s="1"/>
      <c r="AC2070" s="1"/>
    </row>
    <row r="2071" spans="1:29" x14ac:dyDescent="0.3">
      <c r="A2071" s="1"/>
      <c r="B2071" s="1"/>
      <c r="C2071" s="1"/>
      <c r="D2071" s="3"/>
      <c r="E2071" s="1"/>
      <c r="F2071" s="1"/>
      <c r="G2071" s="1"/>
      <c r="H2071" s="1"/>
      <c r="I2071" s="1"/>
      <c r="J2071" s="1"/>
      <c r="K2071" s="1"/>
      <c r="L2071" s="1"/>
      <c r="M2071" s="1"/>
      <c r="O2071" s="1"/>
      <c r="P2071" s="1"/>
      <c r="Q2071" s="1"/>
      <c r="R2071" s="1"/>
      <c r="S2071" s="1"/>
      <c r="T2071" s="1"/>
      <c r="U2071" s="1"/>
      <c r="V2071" s="1"/>
      <c r="W2071" s="1"/>
      <c r="X2071" s="1"/>
      <c r="Y2071" s="1"/>
      <c r="Z2071" s="1"/>
      <c r="AA2071" s="1"/>
      <c r="AB2071" s="1"/>
      <c r="AC2071" s="1"/>
    </row>
    <row r="2072" spans="1:29" x14ac:dyDescent="0.3">
      <c r="A2072" s="1"/>
      <c r="B2072" s="1"/>
      <c r="C2072" s="1"/>
      <c r="D2072" s="3"/>
      <c r="E2072" s="1"/>
      <c r="F2072" s="1"/>
      <c r="G2072" s="1"/>
      <c r="H2072" s="1"/>
      <c r="I2072" s="1"/>
      <c r="J2072" s="1"/>
      <c r="K2072" s="1"/>
      <c r="L2072" s="1"/>
      <c r="M2072" s="1"/>
      <c r="O2072" s="1"/>
      <c r="P2072" s="1"/>
      <c r="Q2072" s="1"/>
      <c r="R2072" s="1"/>
      <c r="S2072" s="1"/>
      <c r="T2072" s="1"/>
      <c r="U2072" s="1"/>
      <c r="V2072" s="1"/>
      <c r="W2072" s="1"/>
      <c r="X2072" s="1"/>
      <c r="Y2072" s="1"/>
      <c r="Z2072" s="1"/>
      <c r="AA2072" s="1"/>
      <c r="AB2072" s="1"/>
      <c r="AC2072" s="1"/>
    </row>
    <row r="2073" spans="1:29" x14ac:dyDescent="0.3">
      <c r="A2073" s="1"/>
      <c r="B2073" s="1"/>
      <c r="C2073" s="1"/>
      <c r="D2073" s="3"/>
      <c r="E2073" s="1"/>
      <c r="F2073" s="1"/>
      <c r="G2073" s="1"/>
      <c r="H2073" s="1"/>
      <c r="I2073" s="1"/>
      <c r="J2073" s="1"/>
      <c r="K2073" s="1"/>
      <c r="L2073" s="1"/>
      <c r="M2073" s="1"/>
      <c r="O2073" s="1"/>
      <c r="P2073" s="1"/>
      <c r="Q2073" s="1"/>
      <c r="R2073" s="1"/>
      <c r="S2073" s="1"/>
      <c r="T2073" s="1"/>
      <c r="U2073" s="1"/>
      <c r="V2073" s="1"/>
      <c r="W2073" s="1"/>
      <c r="X2073" s="1"/>
      <c r="Y2073" s="1"/>
      <c r="Z2073" s="1"/>
      <c r="AA2073" s="1"/>
      <c r="AB2073" s="1"/>
      <c r="AC2073" s="1"/>
    </row>
    <row r="2074" spans="1:29" x14ac:dyDescent="0.3">
      <c r="A2074" s="1"/>
      <c r="B2074" s="1"/>
      <c r="C2074" s="1"/>
      <c r="D2074" s="3"/>
      <c r="E2074" s="1"/>
      <c r="F2074" s="1"/>
      <c r="G2074" s="1"/>
      <c r="H2074" s="1"/>
      <c r="I2074" s="1"/>
      <c r="J2074" s="1"/>
      <c r="K2074" s="1"/>
      <c r="L2074" s="1"/>
      <c r="M2074" s="1"/>
      <c r="O2074" s="1"/>
      <c r="P2074" s="1"/>
      <c r="Q2074" s="1"/>
      <c r="R2074" s="1"/>
      <c r="S2074" s="1"/>
      <c r="T2074" s="1"/>
      <c r="U2074" s="1"/>
      <c r="V2074" s="1"/>
      <c r="W2074" s="1"/>
      <c r="X2074" s="1"/>
      <c r="Y2074" s="1"/>
      <c r="Z2074" s="1"/>
      <c r="AA2074" s="1"/>
      <c r="AB2074" s="1"/>
      <c r="AC2074" s="1"/>
    </row>
    <row r="2075" spans="1:29" x14ac:dyDescent="0.3">
      <c r="A2075" s="1"/>
      <c r="B2075" s="1"/>
      <c r="C2075" s="1"/>
      <c r="D2075" s="3"/>
      <c r="E2075" s="1"/>
      <c r="F2075" s="1"/>
      <c r="G2075" s="1"/>
      <c r="H2075" s="1"/>
      <c r="I2075" s="1"/>
      <c r="J2075" s="1"/>
      <c r="K2075" s="1"/>
      <c r="L2075" s="1"/>
      <c r="M2075" s="1"/>
      <c r="O2075" s="1"/>
      <c r="P2075" s="1"/>
      <c r="Q2075" s="1"/>
      <c r="R2075" s="1"/>
      <c r="S2075" s="1"/>
      <c r="T2075" s="1"/>
      <c r="U2075" s="1"/>
      <c r="V2075" s="1"/>
      <c r="W2075" s="1"/>
      <c r="X2075" s="1"/>
      <c r="Y2075" s="1"/>
      <c r="Z2075" s="1"/>
      <c r="AA2075" s="1"/>
      <c r="AB2075" s="1"/>
      <c r="AC2075" s="1"/>
    </row>
    <row r="2076" spans="1:29" x14ac:dyDescent="0.3">
      <c r="A2076" s="1"/>
      <c r="B2076" s="1"/>
      <c r="C2076" s="1"/>
      <c r="D2076" s="3"/>
      <c r="E2076" s="1"/>
      <c r="F2076" s="1"/>
      <c r="G2076" s="1"/>
      <c r="H2076" s="1"/>
      <c r="I2076" s="1"/>
      <c r="J2076" s="1"/>
      <c r="K2076" s="1"/>
      <c r="L2076" s="1"/>
      <c r="M2076" s="1"/>
      <c r="O2076" s="1"/>
      <c r="P2076" s="1"/>
      <c r="Q2076" s="1"/>
      <c r="R2076" s="1"/>
      <c r="S2076" s="1"/>
      <c r="T2076" s="1"/>
      <c r="U2076" s="1"/>
      <c r="V2076" s="1"/>
      <c r="W2076" s="1"/>
      <c r="X2076" s="1"/>
      <c r="Y2076" s="1"/>
      <c r="Z2076" s="1"/>
      <c r="AA2076" s="1"/>
      <c r="AB2076" s="1"/>
      <c r="AC2076" s="1"/>
    </row>
    <row r="2077" spans="1:29" x14ac:dyDescent="0.3">
      <c r="A2077" s="1"/>
      <c r="B2077" s="1"/>
      <c r="C2077" s="1"/>
      <c r="D2077" s="3"/>
      <c r="E2077" s="1"/>
      <c r="F2077" s="1"/>
      <c r="G2077" s="1"/>
      <c r="H2077" s="1"/>
      <c r="I2077" s="1"/>
      <c r="J2077" s="1"/>
      <c r="K2077" s="1"/>
      <c r="L2077" s="1"/>
      <c r="M2077" s="1"/>
      <c r="O2077" s="1"/>
      <c r="P2077" s="1"/>
      <c r="Q2077" s="1"/>
      <c r="R2077" s="1"/>
      <c r="S2077" s="1"/>
      <c r="T2077" s="1"/>
      <c r="U2077" s="1"/>
      <c r="V2077" s="1"/>
      <c r="W2077" s="1"/>
      <c r="X2077" s="1"/>
      <c r="Y2077" s="1"/>
      <c r="Z2077" s="1"/>
      <c r="AA2077" s="1"/>
      <c r="AB2077" s="1"/>
      <c r="AC2077" s="1"/>
    </row>
    <row r="2078" spans="1:29" x14ac:dyDescent="0.3">
      <c r="A2078" s="1"/>
      <c r="B2078" s="1"/>
      <c r="C2078" s="1"/>
      <c r="D2078" s="3"/>
      <c r="E2078" s="1"/>
      <c r="F2078" s="1"/>
      <c r="G2078" s="1"/>
      <c r="H2078" s="1"/>
      <c r="I2078" s="1"/>
      <c r="J2078" s="1"/>
      <c r="K2078" s="1"/>
      <c r="L2078" s="1"/>
      <c r="M2078" s="1"/>
      <c r="O2078" s="1"/>
      <c r="P2078" s="1"/>
      <c r="Q2078" s="1"/>
      <c r="R2078" s="1"/>
      <c r="S2078" s="1"/>
      <c r="T2078" s="1"/>
      <c r="U2078" s="1"/>
      <c r="V2078" s="1"/>
      <c r="W2078" s="1"/>
      <c r="X2078" s="1"/>
      <c r="Y2078" s="1"/>
      <c r="Z2078" s="1"/>
      <c r="AA2078" s="1"/>
      <c r="AB2078" s="1"/>
      <c r="AC2078" s="1"/>
    </row>
    <row r="2079" spans="1:29" x14ac:dyDescent="0.3">
      <c r="A2079" s="1"/>
      <c r="B2079" s="1"/>
      <c r="C2079" s="1"/>
      <c r="D2079" s="3"/>
      <c r="E2079" s="1"/>
      <c r="F2079" s="1"/>
      <c r="G2079" s="1"/>
      <c r="H2079" s="1"/>
      <c r="I2079" s="1"/>
      <c r="J2079" s="1"/>
      <c r="K2079" s="1"/>
      <c r="L2079" s="1"/>
      <c r="M2079" s="1"/>
      <c r="O2079" s="1"/>
      <c r="P2079" s="1"/>
      <c r="Q2079" s="1"/>
      <c r="R2079" s="1"/>
      <c r="S2079" s="1"/>
      <c r="T2079" s="1"/>
      <c r="U2079" s="1"/>
      <c r="V2079" s="1"/>
      <c r="W2079" s="1"/>
      <c r="X2079" s="1"/>
      <c r="Y2079" s="1"/>
      <c r="Z2079" s="1"/>
      <c r="AA2079" s="1"/>
      <c r="AB2079" s="1"/>
      <c r="AC2079" s="1"/>
    </row>
    <row r="2080" spans="1:29" x14ac:dyDescent="0.3">
      <c r="A2080" s="1"/>
      <c r="B2080" s="1"/>
      <c r="C2080" s="1"/>
      <c r="D2080" s="3"/>
      <c r="E2080" s="1"/>
      <c r="F2080" s="1"/>
      <c r="G2080" s="1"/>
      <c r="H2080" s="1"/>
      <c r="I2080" s="1"/>
      <c r="J2080" s="1"/>
      <c r="K2080" s="1"/>
      <c r="L2080" s="1"/>
      <c r="M2080" s="1"/>
      <c r="O2080" s="1"/>
      <c r="P2080" s="1"/>
      <c r="Q2080" s="1"/>
      <c r="R2080" s="1"/>
      <c r="S2080" s="1"/>
      <c r="T2080" s="1"/>
      <c r="U2080" s="1"/>
      <c r="V2080" s="1"/>
      <c r="W2080" s="1"/>
      <c r="X2080" s="1"/>
      <c r="Y2080" s="1"/>
      <c r="Z2080" s="1"/>
      <c r="AA2080" s="1"/>
      <c r="AB2080" s="1"/>
      <c r="AC2080" s="1"/>
    </row>
    <row r="2081" spans="1:29" x14ac:dyDescent="0.3">
      <c r="A2081" s="1"/>
      <c r="B2081" s="1"/>
      <c r="C2081" s="1"/>
      <c r="D2081" s="3"/>
      <c r="E2081" s="1"/>
      <c r="F2081" s="1"/>
      <c r="G2081" s="1"/>
      <c r="H2081" s="1"/>
      <c r="I2081" s="1"/>
      <c r="J2081" s="1"/>
      <c r="K2081" s="1"/>
      <c r="L2081" s="1"/>
      <c r="M2081" s="1"/>
      <c r="O2081" s="1"/>
      <c r="P2081" s="1"/>
      <c r="Q2081" s="1"/>
      <c r="R2081" s="1"/>
      <c r="S2081" s="1"/>
      <c r="T2081" s="1"/>
      <c r="U2081" s="1"/>
      <c r="V2081" s="1"/>
      <c r="W2081" s="1"/>
      <c r="X2081" s="1"/>
      <c r="Y2081" s="1"/>
      <c r="Z2081" s="1"/>
      <c r="AA2081" s="1"/>
      <c r="AB2081" s="1"/>
      <c r="AC2081" s="1"/>
    </row>
    <row r="2082" spans="1:29" x14ac:dyDescent="0.3">
      <c r="A2082" s="1"/>
      <c r="B2082" s="1"/>
      <c r="C2082" s="1"/>
      <c r="D2082" s="3"/>
      <c r="E2082" s="1"/>
      <c r="F2082" s="1"/>
      <c r="G2082" s="1"/>
      <c r="H2082" s="1"/>
      <c r="I2082" s="1"/>
      <c r="J2082" s="1"/>
      <c r="K2082" s="1"/>
      <c r="L2082" s="1"/>
      <c r="M2082" s="1"/>
      <c r="O2082" s="1"/>
      <c r="P2082" s="1"/>
      <c r="Q2082" s="1"/>
      <c r="R2082" s="1"/>
      <c r="S2082" s="1"/>
      <c r="T2082" s="1"/>
      <c r="U2082" s="1"/>
      <c r="V2082" s="1"/>
      <c r="W2082" s="1"/>
      <c r="X2082" s="1"/>
      <c r="Y2082" s="1"/>
      <c r="Z2082" s="1"/>
      <c r="AA2082" s="1"/>
      <c r="AB2082" s="1"/>
      <c r="AC2082" s="1"/>
    </row>
    <row r="2083" spans="1:29" x14ac:dyDescent="0.3">
      <c r="A2083" s="1"/>
      <c r="B2083" s="1"/>
      <c r="C2083" s="1"/>
      <c r="D2083" s="3"/>
      <c r="E2083" s="1"/>
      <c r="F2083" s="1"/>
      <c r="G2083" s="1"/>
      <c r="H2083" s="1"/>
      <c r="I2083" s="1"/>
      <c r="J2083" s="1"/>
      <c r="K2083" s="1"/>
      <c r="L2083" s="1"/>
      <c r="M2083" s="1"/>
      <c r="O2083" s="1"/>
      <c r="P2083" s="1"/>
      <c r="Q2083" s="1"/>
      <c r="R2083" s="1"/>
      <c r="S2083" s="1"/>
      <c r="T2083" s="1"/>
      <c r="U2083" s="1"/>
      <c r="V2083" s="1"/>
      <c r="W2083" s="1"/>
      <c r="X2083" s="1"/>
      <c r="Y2083" s="1"/>
      <c r="Z2083" s="1"/>
      <c r="AA2083" s="1"/>
      <c r="AB2083" s="1"/>
      <c r="AC2083" s="1"/>
    </row>
    <row r="2084" spans="1:29" x14ac:dyDescent="0.3">
      <c r="A2084" s="1"/>
      <c r="B2084" s="1"/>
      <c r="C2084" s="1"/>
      <c r="D2084" s="3"/>
      <c r="E2084" s="1"/>
      <c r="F2084" s="1"/>
      <c r="G2084" s="1"/>
      <c r="H2084" s="1"/>
      <c r="I2084" s="1"/>
      <c r="J2084" s="1"/>
      <c r="K2084" s="1"/>
      <c r="L2084" s="1"/>
      <c r="M2084" s="1"/>
      <c r="O2084" s="1"/>
      <c r="P2084" s="1"/>
      <c r="Q2084" s="1"/>
      <c r="R2084" s="1"/>
      <c r="S2084" s="1"/>
      <c r="T2084" s="1"/>
      <c r="U2084" s="1"/>
      <c r="V2084" s="1"/>
      <c r="W2084" s="1"/>
      <c r="X2084" s="1"/>
      <c r="Y2084" s="1"/>
      <c r="Z2084" s="1"/>
      <c r="AA2084" s="1"/>
      <c r="AB2084" s="1"/>
      <c r="AC2084" s="1"/>
    </row>
    <row r="2085" spans="1:29" x14ac:dyDescent="0.3">
      <c r="A2085" s="1"/>
      <c r="B2085" s="1"/>
      <c r="C2085" s="1"/>
      <c r="D2085" s="3"/>
      <c r="E2085" s="1"/>
      <c r="F2085" s="1"/>
      <c r="G2085" s="1"/>
      <c r="H2085" s="1"/>
      <c r="I2085" s="1"/>
      <c r="J2085" s="1"/>
      <c r="K2085" s="1"/>
      <c r="L2085" s="1"/>
      <c r="M2085" s="1"/>
      <c r="O2085" s="1"/>
      <c r="P2085" s="1"/>
      <c r="Q2085" s="1"/>
      <c r="R2085" s="1"/>
      <c r="S2085" s="1"/>
      <c r="T2085" s="1"/>
      <c r="U2085" s="1"/>
      <c r="V2085" s="1"/>
      <c r="W2085" s="1"/>
      <c r="X2085" s="1"/>
      <c r="Y2085" s="1"/>
      <c r="Z2085" s="1"/>
      <c r="AA2085" s="1"/>
      <c r="AB2085" s="1"/>
      <c r="AC2085" s="1"/>
    </row>
    <row r="2086" spans="1:29" x14ac:dyDescent="0.3">
      <c r="A2086" s="1"/>
      <c r="B2086" s="1"/>
      <c r="C2086" s="1"/>
      <c r="D2086" s="3"/>
      <c r="E2086" s="1"/>
      <c r="F2086" s="1"/>
      <c r="G2086" s="1"/>
      <c r="H2086" s="1"/>
      <c r="I2086" s="1"/>
      <c r="J2086" s="1"/>
      <c r="K2086" s="1"/>
      <c r="L2086" s="1"/>
      <c r="M2086" s="1"/>
      <c r="O2086" s="1"/>
      <c r="P2086" s="1"/>
      <c r="Q2086" s="1"/>
      <c r="R2086" s="1"/>
      <c r="S2086" s="1"/>
      <c r="T2086" s="1"/>
      <c r="U2086" s="1"/>
      <c r="V2086" s="1"/>
      <c r="W2086" s="1"/>
      <c r="X2086" s="1"/>
      <c r="Y2086" s="1"/>
      <c r="Z2086" s="1"/>
      <c r="AA2086" s="1"/>
      <c r="AB2086" s="1"/>
      <c r="AC2086" s="1"/>
    </row>
    <row r="2087" spans="1:29" x14ac:dyDescent="0.3">
      <c r="A2087" s="1"/>
      <c r="B2087" s="1"/>
      <c r="C2087" s="1"/>
      <c r="D2087" s="3"/>
      <c r="E2087" s="1"/>
      <c r="F2087" s="1"/>
      <c r="G2087" s="1"/>
      <c r="H2087" s="1"/>
      <c r="I2087" s="1"/>
      <c r="J2087" s="1"/>
      <c r="K2087" s="1"/>
      <c r="L2087" s="1"/>
      <c r="M2087" s="1"/>
      <c r="O2087" s="1"/>
      <c r="P2087" s="1"/>
      <c r="Q2087" s="1"/>
      <c r="R2087" s="1"/>
      <c r="S2087" s="1"/>
      <c r="T2087" s="1"/>
      <c r="U2087" s="1"/>
      <c r="V2087" s="1"/>
      <c r="W2087" s="1"/>
      <c r="X2087" s="1"/>
      <c r="Y2087" s="1"/>
      <c r="Z2087" s="1"/>
      <c r="AA2087" s="1"/>
      <c r="AB2087" s="1"/>
      <c r="AC2087" s="1"/>
    </row>
    <row r="2088" spans="1:29" x14ac:dyDescent="0.3">
      <c r="A2088" s="1"/>
      <c r="B2088" s="1"/>
      <c r="C2088" s="1"/>
      <c r="D2088" s="3"/>
      <c r="E2088" s="1"/>
      <c r="F2088" s="1"/>
      <c r="G2088" s="1"/>
      <c r="H2088" s="1"/>
      <c r="I2088" s="1"/>
      <c r="J2088" s="1"/>
      <c r="K2088" s="1"/>
      <c r="L2088" s="1"/>
      <c r="M2088" s="1"/>
      <c r="O2088" s="1"/>
      <c r="P2088" s="1"/>
      <c r="Q2088" s="1"/>
      <c r="R2088" s="1"/>
      <c r="S2088" s="1"/>
      <c r="T2088" s="1"/>
      <c r="U2088" s="1"/>
      <c r="V2088" s="1"/>
      <c r="W2088" s="1"/>
      <c r="X2088" s="1"/>
      <c r="Y2088" s="1"/>
      <c r="Z2088" s="1"/>
      <c r="AA2088" s="1"/>
      <c r="AB2088" s="1"/>
      <c r="AC2088" s="1"/>
    </row>
    <row r="2089" spans="1:29" x14ac:dyDescent="0.3">
      <c r="A2089" s="1"/>
      <c r="B2089" s="1"/>
      <c r="C2089" s="1"/>
      <c r="D2089" s="3"/>
      <c r="E2089" s="1"/>
      <c r="F2089" s="1"/>
      <c r="G2089" s="1"/>
      <c r="H2089" s="1"/>
      <c r="I2089" s="1"/>
      <c r="J2089" s="1"/>
      <c r="K2089" s="1"/>
      <c r="L2089" s="1"/>
      <c r="M2089" s="1"/>
      <c r="O2089" s="1"/>
      <c r="P2089" s="1"/>
      <c r="Q2089" s="1"/>
      <c r="R2089" s="1"/>
      <c r="S2089" s="1"/>
      <c r="T2089" s="1"/>
      <c r="U2089" s="1"/>
      <c r="V2089" s="1"/>
      <c r="W2089" s="1"/>
      <c r="X2089" s="1"/>
      <c r="Y2089" s="1"/>
      <c r="Z2089" s="1"/>
      <c r="AA2089" s="1"/>
      <c r="AB2089" s="1"/>
      <c r="AC2089" s="1"/>
    </row>
    <row r="2090" spans="1:29" x14ac:dyDescent="0.3">
      <c r="A2090" s="1"/>
      <c r="B2090" s="1"/>
      <c r="C2090" s="1"/>
      <c r="D2090" s="3"/>
      <c r="E2090" s="1"/>
      <c r="F2090" s="1"/>
      <c r="G2090" s="1"/>
      <c r="H2090" s="1"/>
      <c r="I2090" s="1"/>
      <c r="J2090" s="1"/>
      <c r="K2090" s="1"/>
      <c r="L2090" s="1"/>
      <c r="M2090" s="1"/>
      <c r="O2090" s="1"/>
      <c r="P2090" s="1"/>
      <c r="Q2090" s="1"/>
      <c r="R2090" s="1"/>
      <c r="S2090" s="1"/>
      <c r="T2090" s="1"/>
      <c r="U2090" s="1"/>
      <c r="V2090" s="1"/>
      <c r="W2090" s="1"/>
      <c r="X2090" s="1"/>
      <c r="Y2090" s="1"/>
      <c r="Z2090" s="1"/>
      <c r="AA2090" s="1"/>
      <c r="AB2090" s="1"/>
      <c r="AC2090" s="1"/>
    </row>
    <row r="2091" spans="1:29" x14ac:dyDescent="0.3">
      <c r="A2091" s="1"/>
      <c r="B2091" s="1"/>
      <c r="C2091" s="1"/>
      <c r="D2091" s="3"/>
      <c r="E2091" s="1"/>
      <c r="F2091" s="1"/>
      <c r="G2091" s="1"/>
      <c r="H2091" s="1"/>
      <c r="I2091" s="1"/>
      <c r="J2091" s="1"/>
      <c r="K2091" s="1"/>
      <c r="L2091" s="1"/>
      <c r="M2091" s="1"/>
      <c r="O2091" s="1"/>
      <c r="P2091" s="1"/>
      <c r="Q2091" s="1"/>
      <c r="R2091" s="1"/>
      <c r="S2091" s="1"/>
      <c r="T2091" s="1"/>
      <c r="U2091" s="1"/>
      <c r="V2091" s="1"/>
      <c r="W2091" s="1"/>
      <c r="X2091" s="1"/>
      <c r="Y2091" s="1"/>
      <c r="Z2091" s="1"/>
      <c r="AA2091" s="1"/>
      <c r="AB2091" s="1"/>
      <c r="AC2091" s="1"/>
    </row>
    <row r="2092" spans="1:29" x14ac:dyDescent="0.3">
      <c r="A2092" s="1"/>
      <c r="B2092" s="1"/>
      <c r="C2092" s="1"/>
      <c r="D2092" s="3"/>
      <c r="E2092" s="1"/>
      <c r="F2092" s="1"/>
      <c r="G2092" s="1"/>
      <c r="H2092" s="1"/>
      <c r="I2092" s="1"/>
      <c r="J2092" s="1"/>
      <c r="K2092" s="1"/>
      <c r="L2092" s="1"/>
      <c r="M2092" s="1"/>
      <c r="O2092" s="1"/>
      <c r="P2092" s="1"/>
      <c r="Q2092" s="1"/>
      <c r="R2092" s="1"/>
      <c r="S2092" s="1"/>
      <c r="T2092" s="1"/>
      <c r="U2092" s="1"/>
      <c r="V2092" s="1"/>
      <c r="W2092" s="1"/>
      <c r="X2092" s="1"/>
      <c r="Y2092" s="1"/>
      <c r="Z2092" s="1"/>
      <c r="AA2092" s="1"/>
      <c r="AB2092" s="1"/>
      <c r="AC2092" s="1"/>
    </row>
    <row r="2093" spans="1:29" x14ac:dyDescent="0.3">
      <c r="A2093" s="1"/>
      <c r="B2093" s="1"/>
      <c r="C2093" s="1"/>
      <c r="D2093" s="3"/>
      <c r="E2093" s="1"/>
      <c r="F2093" s="1"/>
      <c r="G2093" s="1"/>
      <c r="H2093" s="1"/>
      <c r="I2093" s="1"/>
      <c r="J2093" s="1"/>
      <c r="K2093" s="1"/>
      <c r="L2093" s="1"/>
      <c r="M2093" s="1"/>
      <c r="O2093" s="1"/>
      <c r="P2093" s="1"/>
      <c r="Q2093" s="1"/>
      <c r="R2093" s="1"/>
      <c r="S2093" s="1"/>
      <c r="T2093" s="1"/>
      <c r="U2093" s="1"/>
      <c r="V2093" s="1"/>
      <c r="W2093" s="1"/>
      <c r="X2093" s="1"/>
      <c r="Y2093" s="1"/>
      <c r="Z2093" s="1"/>
      <c r="AA2093" s="1"/>
      <c r="AB2093" s="1"/>
      <c r="AC2093" s="1"/>
    </row>
    <row r="2094" spans="1:29" x14ac:dyDescent="0.3">
      <c r="A2094" s="1"/>
      <c r="B2094" s="1"/>
      <c r="C2094" s="1"/>
      <c r="D2094" s="3"/>
      <c r="E2094" s="1"/>
      <c r="F2094" s="1"/>
      <c r="G2094" s="1"/>
      <c r="H2094" s="1"/>
      <c r="I2094" s="1"/>
      <c r="J2094" s="1"/>
      <c r="K2094" s="1"/>
      <c r="L2094" s="1"/>
      <c r="M2094" s="1"/>
      <c r="O2094" s="1"/>
      <c r="P2094" s="1"/>
      <c r="Q2094" s="1"/>
      <c r="R2094" s="1"/>
      <c r="S2094" s="1"/>
      <c r="T2094" s="1"/>
      <c r="U2094" s="1"/>
      <c r="V2094" s="1"/>
      <c r="W2094" s="1"/>
      <c r="X2094" s="1"/>
      <c r="Y2094" s="1"/>
      <c r="Z2094" s="1"/>
      <c r="AA2094" s="1"/>
      <c r="AB2094" s="1"/>
      <c r="AC2094" s="1"/>
    </row>
    <row r="2095" spans="1:29" x14ac:dyDescent="0.3">
      <c r="A2095" s="1"/>
      <c r="B2095" s="1"/>
      <c r="C2095" s="1"/>
      <c r="D2095" s="3"/>
      <c r="E2095" s="1"/>
      <c r="F2095" s="1"/>
      <c r="G2095" s="1"/>
      <c r="H2095" s="1"/>
      <c r="I2095" s="1"/>
      <c r="J2095" s="1"/>
      <c r="K2095" s="1"/>
      <c r="L2095" s="1"/>
      <c r="M2095" s="1"/>
      <c r="O2095" s="1"/>
      <c r="P2095" s="1"/>
      <c r="Q2095" s="1"/>
      <c r="R2095" s="1"/>
      <c r="S2095" s="1"/>
      <c r="T2095" s="1"/>
      <c r="U2095" s="1"/>
      <c r="V2095" s="1"/>
      <c r="W2095" s="1"/>
      <c r="X2095" s="1"/>
      <c r="Y2095" s="1"/>
      <c r="Z2095" s="1"/>
      <c r="AA2095" s="1"/>
      <c r="AB2095" s="1"/>
      <c r="AC2095" s="1"/>
    </row>
    <row r="2096" spans="1:29" x14ac:dyDescent="0.3">
      <c r="A2096" s="1"/>
      <c r="B2096" s="1"/>
      <c r="C2096" s="1"/>
      <c r="D2096" s="3"/>
      <c r="E2096" s="1"/>
      <c r="F2096" s="1"/>
      <c r="G2096" s="1"/>
      <c r="H2096" s="1"/>
      <c r="I2096" s="1"/>
      <c r="J2096" s="1"/>
      <c r="K2096" s="1"/>
      <c r="L2096" s="1"/>
      <c r="M2096" s="1"/>
      <c r="O2096" s="1"/>
      <c r="P2096" s="1"/>
      <c r="Q2096" s="1"/>
      <c r="R2096" s="1"/>
      <c r="S2096" s="1"/>
      <c r="T2096" s="1"/>
      <c r="U2096" s="1"/>
      <c r="V2096" s="1"/>
      <c r="W2096" s="1"/>
      <c r="X2096" s="1"/>
      <c r="Y2096" s="1"/>
      <c r="Z2096" s="1"/>
      <c r="AA2096" s="1"/>
      <c r="AB2096" s="1"/>
      <c r="AC2096" s="1"/>
    </row>
    <row r="2097" spans="1:29" x14ac:dyDescent="0.3">
      <c r="A2097" s="1"/>
      <c r="B2097" s="1"/>
      <c r="C2097" s="1"/>
      <c r="D2097" s="3"/>
      <c r="E2097" s="1"/>
      <c r="F2097" s="1"/>
      <c r="G2097" s="1"/>
      <c r="H2097" s="1"/>
      <c r="I2097" s="1"/>
      <c r="J2097" s="1"/>
      <c r="K2097" s="1"/>
      <c r="L2097" s="1"/>
      <c r="M2097" s="1"/>
      <c r="O2097" s="1"/>
      <c r="P2097" s="1"/>
      <c r="Q2097" s="1"/>
      <c r="R2097" s="1"/>
      <c r="S2097" s="1"/>
      <c r="T2097" s="1"/>
      <c r="U2097" s="1"/>
      <c r="V2097" s="1"/>
      <c r="W2097" s="1"/>
      <c r="X2097" s="1"/>
      <c r="Y2097" s="1"/>
      <c r="Z2097" s="1"/>
      <c r="AA2097" s="1"/>
      <c r="AB2097" s="1"/>
      <c r="AC2097" s="1"/>
    </row>
    <row r="2098" spans="1:29" x14ac:dyDescent="0.3">
      <c r="A2098" s="1"/>
      <c r="B2098" s="1"/>
      <c r="C2098" s="1"/>
      <c r="D2098" s="3"/>
      <c r="E2098" s="1"/>
      <c r="F2098" s="1"/>
      <c r="G2098" s="1"/>
      <c r="H2098" s="1"/>
      <c r="I2098" s="1"/>
      <c r="J2098" s="1"/>
      <c r="K2098" s="1"/>
      <c r="L2098" s="1"/>
      <c r="M2098" s="1"/>
      <c r="O2098" s="1"/>
      <c r="P2098" s="1"/>
      <c r="Q2098" s="1"/>
      <c r="R2098" s="1"/>
      <c r="S2098" s="1"/>
      <c r="T2098" s="1"/>
      <c r="U2098" s="1"/>
      <c r="V2098" s="1"/>
      <c r="W2098" s="1"/>
      <c r="X2098" s="1"/>
      <c r="Y2098" s="1"/>
      <c r="Z2098" s="1"/>
      <c r="AA2098" s="1"/>
      <c r="AB2098" s="1"/>
      <c r="AC2098" s="1"/>
    </row>
    <row r="2099" spans="1:29" x14ac:dyDescent="0.3">
      <c r="A2099" s="1"/>
      <c r="B2099" s="1"/>
      <c r="C2099" s="1"/>
      <c r="D2099" s="3"/>
      <c r="E2099" s="1"/>
      <c r="F2099" s="1"/>
      <c r="G2099" s="1"/>
      <c r="H2099" s="1"/>
      <c r="I2099" s="1"/>
      <c r="J2099" s="1"/>
      <c r="K2099" s="1"/>
      <c r="L2099" s="1"/>
      <c r="M2099" s="1"/>
      <c r="O2099" s="1"/>
      <c r="P2099" s="1"/>
      <c r="Q2099" s="1"/>
      <c r="R2099" s="1"/>
      <c r="S2099" s="1"/>
      <c r="T2099" s="1"/>
      <c r="U2099" s="1"/>
      <c r="V2099" s="1"/>
      <c r="W2099" s="1"/>
      <c r="X2099" s="1"/>
      <c r="Y2099" s="1"/>
      <c r="Z2099" s="1"/>
      <c r="AA2099" s="1"/>
      <c r="AB2099" s="1"/>
      <c r="AC2099" s="1"/>
    </row>
    <row r="2100" spans="1:29" x14ac:dyDescent="0.3">
      <c r="A2100" s="1"/>
      <c r="B2100" s="1"/>
      <c r="C2100" s="1"/>
      <c r="D2100" s="3"/>
      <c r="E2100" s="1"/>
      <c r="F2100" s="1"/>
      <c r="G2100" s="1"/>
      <c r="H2100" s="1"/>
      <c r="I2100" s="1"/>
      <c r="J2100" s="1"/>
      <c r="K2100" s="1"/>
      <c r="L2100" s="1"/>
      <c r="M2100" s="1"/>
      <c r="O2100" s="1"/>
      <c r="P2100" s="1"/>
      <c r="Q2100" s="1"/>
      <c r="R2100" s="1"/>
      <c r="S2100" s="1"/>
      <c r="T2100" s="1"/>
      <c r="U2100" s="1"/>
      <c r="V2100" s="1"/>
      <c r="W2100" s="1"/>
      <c r="X2100" s="1"/>
      <c r="Y2100" s="1"/>
      <c r="Z2100" s="1"/>
      <c r="AA2100" s="1"/>
      <c r="AB2100" s="1"/>
      <c r="AC2100" s="1"/>
    </row>
    <row r="2101" spans="1:29" x14ac:dyDescent="0.3">
      <c r="A2101" s="1"/>
      <c r="B2101" s="1"/>
      <c r="C2101" s="1"/>
      <c r="D2101" s="3"/>
      <c r="E2101" s="1"/>
      <c r="F2101" s="1"/>
      <c r="G2101" s="1"/>
      <c r="H2101" s="1"/>
      <c r="I2101" s="1"/>
      <c r="J2101" s="1"/>
      <c r="K2101" s="1"/>
      <c r="L2101" s="1"/>
      <c r="M2101" s="1"/>
      <c r="O2101" s="1"/>
      <c r="P2101" s="1"/>
      <c r="Q2101" s="1"/>
      <c r="R2101" s="1"/>
      <c r="S2101" s="1"/>
      <c r="T2101" s="1"/>
      <c r="U2101" s="1"/>
      <c r="V2101" s="1"/>
      <c r="W2101" s="1"/>
      <c r="X2101" s="1"/>
      <c r="Y2101" s="1"/>
      <c r="Z2101" s="1"/>
      <c r="AA2101" s="1"/>
      <c r="AB2101" s="1"/>
      <c r="AC2101" s="1"/>
    </row>
    <row r="2102" spans="1:29" x14ac:dyDescent="0.3">
      <c r="A2102" s="1"/>
      <c r="B2102" s="1"/>
      <c r="C2102" s="1"/>
      <c r="D2102" s="3"/>
      <c r="E2102" s="1"/>
      <c r="F2102" s="1"/>
      <c r="G2102" s="1"/>
      <c r="H2102" s="1"/>
      <c r="I2102" s="1"/>
      <c r="J2102" s="1"/>
      <c r="K2102" s="1"/>
      <c r="L2102" s="1"/>
      <c r="M2102" s="1"/>
      <c r="O2102" s="1"/>
      <c r="P2102" s="1"/>
      <c r="Q2102" s="1"/>
      <c r="R2102" s="1"/>
      <c r="S2102" s="1"/>
      <c r="T2102" s="1"/>
      <c r="U2102" s="1"/>
      <c r="V2102" s="1"/>
      <c r="W2102" s="1"/>
      <c r="X2102" s="1"/>
      <c r="Y2102" s="1"/>
      <c r="Z2102" s="1"/>
      <c r="AA2102" s="1"/>
      <c r="AB2102" s="1"/>
      <c r="AC2102" s="1"/>
    </row>
    <row r="2103" spans="1:29" x14ac:dyDescent="0.3">
      <c r="A2103" s="1"/>
      <c r="B2103" s="1"/>
      <c r="C2103" s="1"/>
      <c r="D2103" s="3"/>
      <c r="E2103" s="1"/>
      <c r="F2103" s="1"/>
      <c r="G2103" s="1"/>
      <c r="H2103" s="1"/>
      <c r="I2103" s="1"/>
      <c r="J2103" s="1"/>
      <c r="K2103" s="1"/>
      <c r="L2103" s="1"/>
      <c r="M2103" s="1"/>
      <c r="O2103" s="1"/>
      <c r="P2103" s="1"/>
      <c r="Q2103" s="1"/>
      <c r="R2103" s="1"/>
      <c r="S2103" s="1"/>
      <c r="T2103" s="1"/>
      <c r="U2103" s="1"/>
      <c r="V2103" s="1"/>
      <c r="W2103" s="1"/>
      <c r="X2103" s="1"/>
      <c r="Y2103" s="1"/>
      <c r="Z2103" s="1"/>
      <c r="AA2103" s="1"/>
      <c r="AB2103" s="1"/>
      <c r="AC2103" s="1"/>
    </row>
    <row r="2104" spans="1:29" x14ac:dyDescent="0.3">
      <c r="A2104" s="1"/>
      <c r="B2104" s="1"/>
      <c r="C2104" s="1"/>
      <c r="D2104" s="3"/>
      <c r="E2104" s="1"/>
      <c r="F2104" s="1"/>
      <c r="G2104" s="1"/>
      <c r="H2104" s="1"/>
      <c r="I2104" s="1"/>
      <c r="J2104" s="1"/>
      <c r="K2104" s="1"/>
      <c r="L2104" s="1"/>
      <c r="M2104" s="1"/>
      <c r="O2104" s="1"/>
      <c r="P2104" s="1"/>
      <c r="Q2104" s="1"/>
      <c r="R2104" s="1"/>
      <c r="S2104" s="1"/>
      <c r="T2104" s="1"/>
      <c r="U2104" s="1"/>
      <c r="V2104" s="1"/>
      <c r="W2104" s="1"/>
      <c r="X2104" s="1"/>
      <c r="Y2104" s="1"/>
      <c r="Z2104" s="1"/>
      <c r="AA2104" s="1"/>
      <c r="AB2104" s="1"/>
      <c r="AC2104" s="1"/>
    </row>
    <row r="2105" spans="1:29" x14ac:dyDescent="0.3">
      <c r="A2105" s="1"/>
      <c r="B2105" s="1"/>
      <c r="C2105" s="1"/>
      <c r="D2105" s="3"/>
      <c r="E2105" s="1"/>
      <c r="F2105" s="1"/>
      <c r="G2105" s="1"/>
      <c r="H2105" s="1"/>
      <c r="I2105" s="1"/>
      <c r="J2105" s="1"/>
      <c r="K2105" s="1"/>
      <c r="L2105" s="1"/>
      <c r="M2105" s="1"/>
      <c r="O2105" s="1"/>
      <c r="P2105" s="1"/>
      <c r="Q2105" s="1"/>
      <c r="R2105" s="1"/>
      <c r="S2105" s="1"/>
      <c r="T2105" s="1"/>
      <c r="U2105" s="1"/>
      <c r="V2105" s="1"/>
      <c r="W2105" s="1"/>
      <c r="X2105" s="1"/>
      <c r="Y2105" s="1"/>
      <c r="Z2105" s="1"/>
      <c r="AA2105" s="1"/>
      <c r="AB2105" s="1"/>
      <c r="AC2105" s="1"/>
    </row>
    <row r="2106" spans="1:29" x14ac:dyDescent="0.3">
      <c r="A2106" s="1"/>
      <c r="B2106" s="1"/>
      <c r="C2106" s="1"/>
      <c r="D2106" s="3"/>
      <c r="E2106" s="1"/>
      <c r="F2106" s="1"/>
      <c r="G2106" s="1"/>
      <c r="H2106" s="1"/>
      <c r="I2106" s="1"/>
      <c r="J2106" s="1"/>
      <c r="K2106" s="1"/>
      <c r="L2106" s="1"/>
      <c r="M2106" s="1"/>
      <c r="O2106" s="1"/>
      <c r="P2106" s="1"/>
      <c r="Q2106" s="1"/>
      <c r="R2106" s="1"/>
      <c r="S2106" s="1"/>
      <c r="T2106" s="1"/>
      <c r="U2106" s="1"/>
      <c r="V2106" s="1"/>
      <c r="W2106" s="1"/>
      <c r="X2106" s="1"/>
      <c r="Y2106" s="1"/>
      <c r="Z2106" s="1"/>
      <c r="AA2106" s="1"/>
      <c r="AB2106" s="1"/>
      <c r="AC2106" s="1"/>
    </row>
    <row r="2107" spans="1:29" x14ac:dyDescent="0.3">
      <c r="A2107" s="1"/>
      <c r="B2107" s="1"/>
      <c r="C2107" s="1"/>
      <c r="D2107" s="3"/>
      <c r="E2107" s="1"/>
      <c r="F2107" s="1"/>
      <c r="G2107" s="1"/>
      <c r="H2107" s="1"/>
      <c r="I2107" s="1"/>
      <c r="J2107" s="1"/>
      <c r="K2107" s="1"/>
      <c r="L2107" s="1"/>
      <c r="M2107" s="1"/>
      <c r="O2107" s="1"/>
      <c r="P2107" s="1"/>
      <c r="Q2107" s="1"/>
      <c r="R2107" s="1"/>
      <c r="S2107" s="1"/>
      <c r="T2107" s="1"/>
      <c r="U2107" s="1"/>
      <c r="V2107" s="1"/>
      <c r="W2107" s="1"/>
      <c r="X2107" s="1"/>
      <c r="Y2107" s="1"/>
      <c r="Z2107" s="1"/>
      <c r="AA2107" s="1"/>
      <c r="AB2107" s="1"/>
      <c r="AC2107" s="1"/>
    </row>
    <row r="2108" spans="1:29" x14ac:dyDescent="0.3">
      <c r="A2108" s="1"/>
      <c r="B2108" s="1"/>
      <c r="C2108" s="1"/>
      <c r="D2108" s="3"/>
      <c r="E2108" s="1"/>
      <c r="F2108" s="1"/>
      <c r="G2108" s="1"/>
      <c r="H2108" s="1"/>
      <c r="I2108" s="1"/>
      <c r="J2108" s="1"/>
      <c r="K2108" s="1"/>
      <c r="L2108" s="1"/>
      <c r="M2108" s="1"/>
      <c r="O2108" s="1"/>
      <c r="P2108" s="1"/>
      <c r="Q2108" s="1"/>
      <c r="R2108" s="1"/>
      <c r="S2108" s="1"/>
      <c r="T2108" s="1"/>
      <c r="U2108" s="1"/>
      <c r="V2108" s="1"/>
      <c r="W2108" s="1"/>
      <c r="X2108" s="1"/>
      <c r="Y2108" s="1"/>
      <c r="Z2108" s="1"/>
      <c r="AA2108" s="1"/>
      <c r="AB2108" s="1"/>
      <c r="AC2108" s="1"/>
    </row>
    <row r="2109" spans="1:29" x14ac:dyDescent="0.3">
      <c r="A2109" s="1"/>
      <c r="B2109" s="1"/>
      <c r="C2109" s="1"/>
      <c r="D2109" s="3"/>
      <c r="E2109" s="1"/>
      <c r="F2109" s="1"/>
      <c r="G2109" s="1"/>
      <c r="H2109" s="1"/>
      <c r="I2109" s="1"/>
      <c r="J2109" s="1"/>
      <c r="K2109" s="1"/>
      <c r="L2109" s="1"/>
      <c r="M2109" s="1"/>
      <c r="O2109" s="1"/>
      <c r="P2109" s="1"/>
      <c r="Q2109" s="1"/>
      <c r="R2109" s="1"/>
      <c r="S2109" s="1"/>
      <c r="T2109" s="1"/>
      <c r="U2109" s="1"/>
      <c r="V2109" s="1"/>
      <c r="W2109" s="1"/>
      <c r="X2109" s="1"/>
      <c r="Y2109" s="1"/>
      <c r="Z2109" s="1"/>
      <c r="AA2109" s="1"/>
      <c r="AB2109" s="1"/>
      <c r="AC2109" s="1"/>
    </row>
    <row r="2110" spans="1:29" x14ac:dyDescent="0.3">
      <c r="A2110" s="1"/>
      <c r="B2110" s="1"/>
      <c r="C2110" s="1"/>
      <c r="D2110" s="3"/>
      <c r="E2110" s="1"/>
      <c r="F2110" s="1"/>
      <c r="G2110" s="1"/>
      <c r="H2110" s="1"/>
      <c r="I2110" s="1"/>
      <c r="J2110" s="1"/>
      <c r="K2110" s="1"/>
      <c r="L2110" s="1"/>
      <c r="M2110" s="1"/>
      <c r="O2110" s="1"/>
      <c r="P2110" s="1"/>
      <c r="Q2110" s="1"/>
      <c r="R2110" s="1"/>
      <c r="S2110" s="1"/>
      <c r="T2110" s="1"/>
      <c r="U2110" s="1"/>
      <c r="V2110" s="1"/>
      <c r="W2110" s="1"/>
      <c r="X2110" s="1"/>
      <c r="Y2110" s="1"/>
      <c r="Z2110" s="1"/>
      <c r="AA2110" s="1"/>
      <c r="AB2110" s="1"/>
      <c r="AC2110" s="1"/>
    </row>
    <row r="2111" spans="1:29" x14ac:dyDescent="0.3">
      <c r="A2111" s="1"/>
      <c r="B2111" s="1"/>
      <c r="C2111" s="1"/>
      <c r="D2111" s="3"/>
      <c r="E2111" s="1"/>
      <c r="F2111" s="1"/>
      <c r="G2111" s="1"/>
      <c r="H2111" s="1"/>
      <c r="I2111" s="1"/>
      <c r="J2111" s="1"/>
      <c r="K2111" s="1"/>
      <c r="L2111" s="1"/>
      <c r="M2111" s="1"/>
      <c r="O2111" s="1"/>
      <c r="P2111" s="1"/>
      <c r="Q2111" s="1"/>
      <c r="R2111" s="1"/>
      <c r="S2111" s="1"/>
      <c r="T2111" s="1"/>
      <c r="U2111" s="1"/>
      <c r="V2111" s="1"/>
      <c r="W2111" s="1"/>
      <c r="X2111" s="1"/>
      <c r="Y2111" s="1"/>
      <c r="Z2111" s="1"/>
      <c r="AA2111" s="1"/>
      <c r="AB2111" s="1"/>
      <c r="AC2111" s="1"/>
    </row>
    <row r="2112" spans="1:29" x14ac:dyDescent="0.3">
      <c r="A2112" s="1"/>
      <c r="B2112" s="1"/>
      <c r="C2112" s="1"/>
      <c r="D2112" s="3"/>
      <c r="E2112" s="1"/>
      <c r="F2112" s="1"/>
      <c r="G2112" s="1"/>
      <c r="H2112" s="1"/>
      <c r="I2112" s="1"/>
      <c r="J2112" s="1"/>
      <c r="K2112" s="1"/>
      <c r="L2112" s="1"/>
      <c r="M2112" s="1"/>
      <c r="O2112" s="1"/>
      <c r="P2112" s="1"/>
      <c r="Q2112" s="1"/>
      <c r="R2112" s="1"/>
      <c r="S2112" s="1"/>
      <c r="T2112" s="1"/>
      <c r="U2112" s="1"/>
      <c r="V2112" s="1"/>
      <c r="W2112" s="1"/>
      <c r="X2112" s="1"/>
      <c r="Y2112" s="1"/>
      <c r="Z2112" s="1"/>
      <c r="AA2112" s="1"/>
      <c r="AB2112" s="1"/>
      <c r="AC2112" s="1"/>
    </row>
    <row r="2113" spans="1:29" x14ac:dyDescent="0.3">
      <c r="A2113" s="1"/>
      <c r="B2113" s="1"/>
      <c r="C2113" s="1"/>
      <c r="D2113" s="3"/>
      <c r="E2113" s="1"/>
      <c r="F2113" s="1"/>
      <c r="G2113" s="1"/>
      <c r="H2113" s="1"/>
      <c r="I2113" s="1"/>
      <c r="J2113" s="1"/>
      <c r="K2113" s="1"/>
      <c r="L2113" s="1"/>
      <c r="M2113" s="1"/>
      <c r="O2113" s="1"/>
      <c r="P2113" s="1"/>
      <c r="Q2113" s="1"/>
      <c r="R2113" s="1"/>
      <c r="S2113" s="1"/>
      <c r="T2113" s="1"/>
      <c r="U2113" s="1"/>
      <c r="V2113" s="1"/>
      <c r="W2113" s="1"/>
      <c r="X2113" s="1"/>
      <c r="Y2113" s="1"/>
      <c r="Z2113" s="1"/>
      <c r="AA2113" s="1"/>
      <c r="AB2113" s="1"/>
      <c r="AC2113" s="1"/>
    </row>
    <row r="2114" spans="1:29" x14ac:dyDescent="0.3">
      <c r="A2114" s="1"/>
      <c r="B2114" s="1"/>
      <c r="C2114" s="1"/>
      <c r="D2114" s="3"/>
      <c r="E2114" s="1"/>
      <c r="F2114" s="1"/>
      <c r="G2114" s="1"/>
      <c r="H2114" s="1"/>
      <c r="I2114" s="1"/>
      <c r="J2114" s="1"/>
      <c r="K2114" s="1"/>
      <c r="L2114" s="1"/>
      <c r="M2114" s="1"/>
      <c r="O2114" s="1"/>
      <c r="P2114" s="1"/>
      <c r="Q2114" s="1"/>
      <c r="R2114" s="1"/>
      <c r="S2114" s="1"/>
      <c r="T2114" s="1"/>
      <c r="U2114" s="1"/>
      <c r="V2114" s="1"/>
      <c r="W2114" s="1"/>
      <c r="X2114" s="1"/>
      <c r="Y2114" s="1"/>
      <c r="Z2114" s="1"/>
      <c r="AA2114" s="1"/>
      <c r="AB2114" s="1"/>
      <c r="AC2114" s="1"/>
    </row>
    <row r="2115" spans="1:29" x14ac:dyDescent="0.3">
      <c r="A2115" s="1"/>
      <c r="B2115" s="1"/>
      <c r="C2115" s="1"/>
      <c r="D2115" s="3"/>
      <c r="E2115" s="1"/>
      <c r="F2115" s="1"/>
      <c r="G2115" s="1"/>
      <c r="H2115" s="1"/>
      <c r="I2115" s="1"/>
      <c r="J2115" s="1"/>
      <c r="K2115" s="1"/>
      <c r="L2115" s="1"/>
      <c r="M2115" s="1"/>
      <c r="O2115" s="1"/>
      <c r="P2115" s="1"/>
      <c r="Q2115" s="1"/>
      <c r="R2115" s="1"/>
      <c r="S2115" s="1"/>
      <c r="T2115" s="1"/>
      <c r="U2115" s="1"/>
      <c r="V2115" s="1"/>
      <c r="W2115" s="1"/>
      <c r="X2115" s="1"/>
      <c r="Y2115" s="1"/>
      <c r="Z2115" s="1"/>
      <c r="AA2115" s="1"/>
      <c r="AB2115" s="1"/>
      <c r="AC2115" s="1"/>
    </row>
    <row r="2116" spans="1:29" x14ac:dyDescent="0.3">
      <c r="A2116" s="1"/>
      <c r="B2116" s="1"/>
      <c r="C2116" s="1"/>
      <c r="D2116" s="3"/>
      <c r="E2116" s="1"/>
      <c r="F2116" s="1"/>
      <c r="G2116" s="1"/>
      <c r="H2116" s="1"/>
      <c r="I2116" s="1"/>
      <c r="J2116" s="1"/>
      <c r="K2116" s="1"/>
      <c r="L2116" s="1"/>
      <c r="M2116" s="1"/>
      <c r="O2116" s="1"/>
      <c r="P2116" s="1"/>
      <c r="Q2116" s="1"/>
      <c r="R2116" s="1"/>
      <c r="S2116" s="1"/>
      <c r="T2116" s="1"/>
      <c r="U2116" s="1"/>
      <c r="V2116" s="1"/>
      <c r="W2116" s="1"/>
      <c r="X2116" s="1"/>
      <c r="Y2116" s="1"/>
      <c r="Z2116" s="1"/>
      <c r="AA2116" s="1"/>
      <c r="AB2116" s="1"/>
      <c r="AC2116" s="1"/>
    </row>
    <row r="2117" spans="1:29" x14ac:dyDescent="0.3">
      <c r="A2117" s="1"/>
      <c r="B2117" s="1"/>
      <c r="C2117" s="1"/>
      <c r="D2117" s="3"/>
      <c r="E2117" s="1"/>
      <c r="F2117" s="1"/>
      <c r="G2117" s="1"/>
      <c r="H2117" s="1"/>
      <c r="I2117" s="1"/>
      <c r="J2117" s="1"/>
      <c r="K2117" s="1"/>
      <c r="L2117" s="1"/>
      <c r="M2117" s="1"/>
      <c r="O2117" s="1"/>
      <c r="P2117" s="1"/>
      <c r="Q2117" s="1"/>
      <c r="R2117" s="1"/>
      <c r="S2117" s="1"/>
      <c r="T2117" s="1"/>
      <c r="U2117" s="1"/>
      <c r="V2117" s="1"/>
      <c r="W2117" s="1"/>
      <c r="X2117" s="1"/>
      <c r="Y2117" s="1"/>
      <c r="Z2117" s="1"/>
      <c r="AA2117" s="1"/>
      <c r="AB2117" s="1"/>
      <c r="AC2117" s="1"/>
    </row>
    <row r="2118" spans="1:29" x14ac:dyDescent="0.3">
      <c r="A2118" s="1"/>
      <c r="B2118" s="1"/>
      <c r="C2118" s="1"/>
      <c r="D2118" s="3"/>
      <c r="E2118" s="1"/>
      <c r="F2118" s="1"/>
      <c r="G2118" s="1"/>
      <c r="H2118" s="1"/>
      <c r="I2118" s="1"/>
      <c r="J2118" s="1"/>
      <c r="K2118" s="1"/>
      <c r="L2118" s="1"/>
      <c r="M2118" s="1"/>
      <c r="O2118" s="1"/>
      <c r="P2118" s="1"/>
      <c r="Q2118" s="1"/>
      <c r="R2118" s="1"/>
      <c r="S2118" s="1"/>
      <c r="T2118" s="1"/>
      <c r="U2118" s="1"/>
      <c r="V2118" s="1"/>
      <c r="W2118" s="1"/>
      <c r="X2118" s="1"/>
      <c r="Y2118" s="1"/>
      <c r="Z2118" s="1"/>
      <c r="AA2118" s="1"/>
      <c r="AB2118" s="1"/>
      <c r="AC2118" s="1"/>
    </row>
    <row r="2119" spans="1:29" x14ac:dyDescent="0.3">
      <c r="A2119" s="1"/>
      <c r="B2119" s="1"/>
      <c r="C2119" s="1"/>
      <c r="D2119" s="3"/>
      <c r="E2119" s="1"/>
      <c r="F2119" s="1"/>
      <c r="G2119" s="1"/>
      <c r="H2119" s="1"/>
      <c r="I2119" s="1"/>
      <c r="J2119" s="1"/>
      <c r="K2119" s="1"/>
      <c r="L2119" s="1"/>
      <c r="M2119" s="1"/>
      <c r="O2119" s="1"/>
      <c r="P2119" s="1"/>
      <c r="Q2119" s="1"/>
      <c r="R2119" s="1"/>
      <c r="S2119" s="1"/>
      <c r="T2119" s="1"/>
      <c r="U2119" s="1"/>
      <c r="V2119" s="1"/>
      <c r="W2119" s="1"/>
      <c r="X2119" s="1"/>
      <c r="Y2119" s="1"/>
      <c r="Z2119" s="1"/>
      <c r="AA2119" s="1"/>
      <c r="AB2119" s="1"/>
      <c r="AC2119" s="1"/>
    </row>
    <row r="2120" spans="1:29" x14ac:dyDescent="0.3">
      <c r="A2120" s="1"/>
      <c r="B2120" s="1"/>
      <c r="C2120" s="1"/>
      <c r="D2120" s="3"/>
      <c r="E2120" s="1"/>
      <c r="F2120" s="1"/>
      <c r="G2120" s="1"/>
      <c r="H2120" s="1"/>
      <c r="I2120" s="1"/>
      <c r="J2120" s="1"/>
      <c r="K2120" s="1"/>
      <c r="L2120" s="1"/>
      <c r="M2120" s="1"/>
      <c r="O2120" s="1"/>
      <c r="P2120" s="1"/>
      <c r="Q2120" s="1"/>
      <c r="R2120" s="1"/>
      <c r="S2120" s="1"/>
      <c r="T2120" s="1"/>
      <c r="U2120" s="1"/>
      <c r="V2120" s="1"/>
      <c r="W2120" s="1"/>
      <c r="X2120" s="1"/>
      <c r="Y2120" s="1"/>
      <c r="Z2120" s="1"/>
      <c r="AA2120" s="1"/>
      <c r="AB2120" s="1"/>
      <c r="AC2120" s="1"/>
    </row>
    <row r="2121" spans="1:29" x14ac:dyDescent="0.3">
      <c r="A2121" s="1"/>
      <c r="B2121" s="1"/>
      <c r="C2121" s="1"/>
      <c r="D2121" s="3"/>
      <c r="E2121" s="1"/>
      <c r="F2121" s="1"/>
      <c r="G2121" s="1"/>
      <c r="H2121" s="1"/>
      <c r="I2121" s="1"/>
      <c r="J2121" s="1"/>
      <c r="K2121" s="1"/>
      <c r="L2121" s="1"/>
      <c r="M2121" s="1"/>
      <c r="O2121" s="1"/>
      <c r="P2121" s="1"/>
      <c r="Q2121" s="1"/>
      <c r="R2121" s="1"/>
      <c r="S2121" s="1"/>
      <c r="T2121" s="1"/>
      <c r="U2121" s="1"/>
      <c r="V2121" s="1"/>
      <c r="W2121" s="1"/>
      <c r="X2121" s="1"/>
      <c r="Y2121" s="1"/>
      <c r="Z2121" s="1"/>
      <c r="AA2121" s="1"/>
      <c r="AB2121" s="1"/>
      <c r="AC2121" s="1"/>
    </row>
    <row r="2122" spans="1:29" x14ac:dyDescent="0.3">
      <c r="A2122" s="1"/>
      <c r="B2122" s="1"/>
      <c r="C2122" s="1"/>
      <c r="D2122" s="3"/>
      <c r="E2122" s="1"/>
      <c r="F2122" s="1"/>
      <c r="G2122" s="1"/>
      <c r="H2122" s="1"/>
      <c r="I2122" s="1"/>
      <c r="J2122" s="1"/>
      <c r="K2122" s="1"/>
      <c r="L2122" s="1"/>
      <c r="M2122" s="1"/>
      <c r="O2122" s="1"/>
      <c r="P2122" s="1"/>
      <c r="Q2122" s="1"/>
      <c r="R2122" s="1"/>
      <c r="S2122" s="1"/>
      <c r="T2122" s="1"/>
      <c r="U2122" s="1"/>
      <c r="V2122" s="1"/>
      <c r="W2122" s="1"/>
      <c r="X2122" s="1"/>
      <c r="Y2122" s="1"/>
      <c r="Z2122" s="1"/>
      <c r="AA2122" s="1"/>
      <c r="AB2122" s="1"/>
      <c r="AC2122" s="1"/>
    </row>
    <row r="2123" spans="1:29" x14ac:dyDescent="0.3">
      <c r="A2123" s="1"/>
      <c r="B2123" s="1"/>
      <c r="C2123" s="1"/>
      <c r="D2123" s="3"/>
      <c r="E2123" s="1"/>
      <c r="F2123" s="1"/>
      <c r="G2123" s="1"/>
      <c r="H2123" s="1"/>
      <c r="I2123" s="1"/>
      <c r="J2123" s="1"/>
      <c r="K2123" s="1"/>
      <c r="L2123" s="1"/>
      <c r="M2123" s="1"/>
      <c r="O2123" s="1"/>
      <c r="P2123" s="1"/>
      <c r="Q2123" s="1"/>
      <c r="R2123" s="1"/>
      <c r="S2123" s="1"/>
      <c r="T2123" s="1"/>
      <c r="U2123" s="1"/>
      <c r="V2123" s="1"/>
      <c r="W2123" s="1"/>
      <c r="X2123" s="1"/>
      <c r="Y2123" s="1"/>
      <c r="Z2123" s="1"/>
      <c r="AA2123" s="1"/>
      <c r="AB2123" s="1"/>
      <c r="AC2123" s="1"/>
    </row>
    <row r="2124" spans="1:29" x14ac:dyDescent="0.3">
      <c r="A2124" s="1"/>
      <c r="B2124" s="1"/>
      <c r="C2124" s="1"/>
      <c r="D2124" s="3"/>
      <c r="E2124" s="1"/>
      <c r="F2124" s="1"/>
      <c r="G2124" s="1"/>
      <c r="H2124" s="1"/>
      <c r="I2124" s="1"/>
      <c r="J2124" s="1"/>
      <c r="K2124" s="1"/>
      <c r="L2124" s="1"/>
      <c r="M2124" s="1"/>
      <c r="O2124" s="1"/>
      <c r="P2124" s="1"/>
      <c r="Q2124" s="1"/>
      <c r="R2124" s="1"/>
      <c r="S2124" s="1"/>
      <c r="T2124" s="1"/>
      <c r="U2124" s="1"/>
      <c r="V2124" s="1"/>
      <c r="W2124" s="1"/>
      <c r="X2124" s="1"/>
      <c r="Y2124" s="1"/>
      <c r="Z2124" s="1"/>
      <c r="AA2124" s="1"/>
      <c r="AB2124" s="1"/>
      <c r="AC2124" s="1"/>
    </row>
    <row r="2125" spans="1:29" x14ac:dyDescent="0.3">
      <c r="A2125" s="1"/>
      <c r="B2125" s="1"/>
      <c r="C2125" s="1"/>
      <c r="D2125" s="3"/>
      <c r="E2125" s="1"/>
      <c r="F2125" s="1"/>
      <c r="G2125" s="1"/>
      <c r="H2125" s="1"/>
      <c r="I2125" s="1"/>
      <c r="J2125" s="1"/>
      <c r="K2125" s="1"/>
      <c r="L2125" s="1"/>
      <c r="M2125" s="1"/>
      <c r="O2125" s="1"/>
      <c r="P2125" s="1"/>
      <c r="Q2125" s="1"/>
      <c r="R2125" s="1"/>
      <c r="S2125" s="1"/>
      <c r="T2125" s="1"/>
      <c r="U2125" s="1"/>
      <c r="V2125" s="1"/>
      <c r="W2125" s="1"/>
      <c r="X2125" s="1"/>
      <c r="Y2125" s="1"/>
      <c r="Z2125" s="1"/>
      <c r="AA2125" s="1"/>
      <c r="AB2125" s="1"/>
      <c r="AC2125" s="1"/>
    </row>
    <row r="2126" spans="1:29" x14ac:dyDescent="0.3">
      <c r="A2126" s="1"/>
      <c r="B2126" s="1"/>
      <c r="C2126" s="1"/>
      <c r="D2126" s="3"/>
      <c r="E2126" s="1"/>
      <c r="F2126" s="1"/>
      <c r="G2126" s="1"/>
      <c r="H2126" s="1"/>
      <c r="I2126" s="1"/>
      <c r="J2126" s="1"/>
      <c r="K2126" s="1"/>
      <c r="L2126" s="1"/>
      <c r="M2126" s="1"/>
      <c r="O2126" s="1"/>
      <c r="P2126" s="1"/>
      <c r="Q2126" s="1"/>
      <c r="R2126" s="1"/>
      <c r="S2126" s="1"/>
      <c r="T2126" s="1"/>
      <c r="U2126" s="1"/>
      <c r="V2126" s="1"/>
      <c r="W2126" s="1"/>
      <c r="X2126" s="1"/>
      <c r="Y2126" s="1"/>
      <c r="Z2126" s="1"/>
      <c r="AA2126" s="1"/>
      <c r="AB2126" s="1"/>
      <c r="AC2126" s="1"/>
    </row>
    <row r="2127" spans="1:29" x14ac:dyDescent="0.3">
      <c r="A2127" s="1"/>
      <c r="B2127" s="1"/>
      <c r="C2127" s="1"/>
      <c r="D2127" s="3"/>
      <c r="E2127" s="1"/>
      <c r="F2127" s="1"/>
      <c r="G2127" s="1"/>
      <c r="H2127" s="1"/>
      <c r="I2127" s="1"/>
      <c r="J2127" s="1"/>
      <c r="K2127" s="1"/>
      <c r="L2127" s="1"/>
      <c r="M2127" s="1"/>
      <c r="O2127" s="1"/>
      <c r="P2127" s="1"/>
      <c r="Q2127" s="1"/>
      <c r="R2127" s="1"/>
      <c r="S2127" s="1"/>
      <c r="T2127" s="1"/>
      <c r="U2127" s="1"/>
      <c r="V2127" s="1"/>
      <c r="W2127" s="1"/>
      <c r="X2127" s="1"/>
      <c r="Y2127" s="1"/>
      <c r="Z2127" s="1"/>
      <c r="AA2127" s="1"/>
      <c r="AB2127" s="1"/>
      <c r="AC2127" s="1"/>
    </row>
    <row r="2128" spans="1:29" x14ac:dyDescent="0.3">
      <c r="A2128" s="1"/>
      <c r="B2128" s="1"/>
      <c r="C2128" s="1"/>
      <c r="D2128" s="3"/>
      <c r="E2128" s="1"/>
      <c r="F2128" s="1"/>
      <c r="G2128" s="1"/>
      <c r="H2128" s="1"/>
      <c r="I2128" s="1"/>
      <c r="J2128" s="1"/>
      <c r="K2128" s="1"/>
      <c r="L2128" s="1"/>
      <c r="M2128" s="1"/>
      <c r="O2128" s="1"/>
      <c r="P2128" s="1"/>
      <c r="Q2128" s="1"/>
      <c r="R2128" s="1"/>
      <c r="S2128" s="1"/>
      <c r="T2128" s="1"/>
      <c r="U2128" s="1"/>
      <c r="V2128" s="1"/>
      <c r="W2128" s="1"/>
      <c r="X2128" s="1"/>
      <c r="Y2128" s="1"/>
      <c r="Z2128" s="1"/>
      <c r="AA2128" s="1"/>
      <c r="AB2128" s="1"/>
      <c r="AC2128" s="1"/>
    </row>
    <row r="2129" spans="1:29" x14ac:dyDescent="0.3">
      <c r="A2129" s="1"/>
      <c r="B2129" s="1"/>
      <c r="C2129" s="1"/>
      <c r="D2129" s="3"/>
      <c r="E2129" s="1"/>
      <c r="F2129" s="1"/>
      <c r="G2129" s="1"/>
      <c r="H2129" s="1"/>
      <c r="I2129" s="1"/>
      <c r="J2129" s="1"/>
      <c r="K2129" s="1"/>
      <c r="L2129" s="1"/>
      <c r="M2129" s="1"/>
      <c r="O2129" s="1"/>
      <c r="P2129" s="1"/>
      <c r="Q2129" s="1"/>
      <c r="R2129" s="1"/>
      <c r="S2129" s="1"/>
      <c r="T2129" s="1"/>
      <c r="U2129" s="1"/>
      <c r="V2129" s="1"/>
      <c r="W2129" s="1"/>
      <c r="X2129" s="1"/>
      <c r="Y2129" s="1"/>
      <c r="Z2129" s="1"/>
      <c r="AA2129" s="1"/>
      <c r="AB2129" s="1"/>
      <c r="AC2129" s="1"/>
    </row>
    <row r="2130" spans="1:29" x14ac:dyDescent="0.3">
      <c r="A2130" s="1"/>
      <c r="B2130" s="1"/>
      <c r="C2130" s="1"/>
      <c r="D2130" s="3"/>
      <c r="E2130" s="1"/>
      <c r="F2130" s="1"/>
      <c r="G2130" s="1"/>
      <c r="H2130" s="1"/>
      <c r="I2130" s="1"/>
      <c r="J2130" s="1"/>
      <c r="K2130" s="1"/>
      <c r="L2130" s="1"/>
      <c r="M2130" s="1"/>
      <c r="O2130" s="1"/>
      <c r="P2130" s="1"/>
      <c r="Q2130" s="1"/>
      <c r="R2130" s="1"/>
      <c r="S2130" s="1"/>
      <c r="T2130" s="1"/>
      <c r="U2130" s="1"/>
      <c r="V2130" s="1"/>
      <c r="W2130" s="1"/>
      <c r="X2130" s="1"/>
      <c r="Y2130" s="1"/>
      <c r="Z2130" s="1"/>
      <c r="AA2130" s="1"/>
      <c r="AB2130" s="1"/>
      <c r="AC2130" s="1"/>
    </row>
    <row r="2131" spans="1:29" x14ac:dyDescent="0.3">
      <c r="A2131" s="1"/>
      <c r="B2131" s="1"/>
      <c r="C2131" s="1"/>
      <c r="D2131" s="3"/>
      <c r="E2131" s="1"/>
      <c r="F2131" s="1"/>
      <c r="G2131" s="1"/>
      <c r="H2131" s="1"/>
      <c r="I2131" s="1"/>
      <c r="J2131" s="1"/>
      <c r="K2131" s="1"/>
      <c r="L2131" s="1"/>
      <c r="M2131" s="1"/>
      <c r="O2131" s="1"/>
      <c r="P2131" s="1"/>
      <c r="Q2131" s="1"/>
      <c r="R2131" s="1"/>
      <c r="S2131" s="1"/>
      <c r="T2131" s="1"/>
      <c r="U2131" s="1"/>
      <c r="V2131" s="1"/>
      <c r="W2131" s="1"/>
      <c r="X2131" s="1"/>
      <c r="Y2131" s="1"/>
      <c r="Z2131" s="1"/>
      <c r="AA2131" s="1"/>
      <c r="AB2131" s="1"/>
      <c r="AC2131" s="1"/>
    </row>
    <row r="2132" spans="1:29" x14ac:dyDescent="0.3">
      <c r="A2132" s="1"/>
      <c r="B2132" s="1"/>
      <c r="C2132" s="1"/>
      <c r="D2132" s="3"/>
      <c r="E2132" s="1"/>
      <c r="F2132" s="1"/>
      <c r="G2132" s="1"/>
      <c r="H2132" s="1"/>
      <c r="I2132" s="1"/>
      <c r="J2132" s="1"/>
      <c r="K2132" s="1"/>
      <c r="L2132" s="1"/>
      <c r="M2132" s="1"/>
      <c r="O2132" s="1"/>
      <c r="P2132" s="1"/>
      <c r="Q2132" s="1"/>
      <c r="R2132" s="1"/>
      <c r="S2132" s="1"/>
      <c r="T2132" s="1"/>
      <c r="U2132" s="1"/>
      <c r="V2132" s="1"/>
      <c r="W2132" s="1"/>
      <c r="X2132" s="1"/>
      <c r="Y2132" s="1"/>
      <c r="Z2132" s="1"/>
      <c r="AA2132" s="1"/>
      <c r="AB2132" s="1"/>
      <c r="AC2132" s="1"/>
    </row>
    <row r="2133" spans="1:29" x14ac:dyDescent="0.3">
      <c r="A2133" s="1"/>
      <c r="B2133" s="1"/>
      <c r="C2133" s="1"/>
      <c r="D2133" s="3"/>
      <c r="E2133" s="1"/>
      <c r="F2133" s="1"/>
      <c r="G2133" s="1"/>
      <c r="H2133" s="1"/>
      <c r="I2133" s="1"/>
      <c r="J2133" s="1"/>
      <c r="K2133" s="1"/>
      <c r="L2133" s="1"/>
      <c r="M2133" s="1"/>
      <c r="O2133" s="1"/>
      <c r="P2133" s="1"/>
      <c r="Q2133" s="1"/>
      <c r="R2133" s="1"/>
      <c r="S2133" s="1"/>
      <c r="T2133" s="1"/>
      <c r="U2133" s="1"/>
      <c r="V2133" s="1"/>
      <c r="W2133" s="1"/>
      <c r="X2133" s="1"/>
      <c r="Y2133" s="1"/>
      <c r="Z2133" s="1"/>
      <c r="AA2133" s="1"/>
      <c r="AB2133" s="1"/>
      <c r="AC2133" s="1"/>
    </row>
    <row r="2134" spans="1:29" x14ac:dyDescent="0.3">
      <c r="A2134" s="1"/>
      <c r="B2134" s="1"/>
      <c r="C2134" s="1"/>
      <c r="D2134" s="3"/>
      <c r="E2134" s="1"/>
      <c r="F2134" s="1"/>
      <c r="G2134" s="1"/>
      <c r="H2134" s="1"/>
      <c r="I2134" s="1"/>
      <c r="J2134" s="1"/>
      <c r="K2134" s="1"/>
      <c r="L2134" s="1"/>
      <c r="M2134" s="1"/>
      <c r="O2134" s="1"/>
      <c r="P2134" s="1"/>
      <c r="Q2134" s="1"/>
      <c r="R2134" s="1"/>
      <c r="S2134" s="1"/>
      <c r="T2134" s="1"/>
      <c r="U2134" s="1"/>
      <c r="V2134" s="1"/>
      <c r="W2134" s="1"/>
      <c r="X2134" s="1"/>
      <c r="Y2134" s="1"/>
      <c r="Z2134" s="1"/>
      <c r="AA2134" s="1"/>
      <c r="AB2134" s="1"/>
      <c r="AC2134" s="1"/>
    </row>
    <row r="2135" spans="1:29" x14ac:dyDescent="0.3">
      <c r="A2135" s="1"/>
      <c r="B2135" s="1"/>
      <c r="C2135" s="1"/>
      <c r="D2135" s="3"/>
      <c r="E2135" s="1"/>
      <c r="F2135" s="1"/>
      <c r="G2135" s="1"/>
      <c r="H2135" s="1"/>
      <c r="I2135" s="1"/>
      <c r="J2135" s="1"/>
      <c r="K2135" s="1"/>
      <c r="L2135" s="1"/>
      <c r="M2135" s="1"/>
      <c r="O2135" s="1"/>
      <c r="P2135" s="1"/>
      <c r="Q2135" s="1"/>
      <c r="R2135" s="1"/>
      <c r="S2135" s="1"/>
      <c r="T2135" s="1"/>
      <c r="U2135" s="1"/>
      <c r="V2135" s="1"/>
      <c r="W2135" s="1"/>
      <c r="X2135" s="1"/>
      <c r="Y2135" s="1"/>
      <c r="Z2135" s="1"/>
      <c r="AA2135" s="1"/>
      <c r="AB2135" s="1"/>
      <c r="AC2135" s="1"/>
    </row>
    <row r="2136" spans="1:29" x14ac:dyDescent="0.3">
      <c r="A2136" s="1"/>
      <c r="B2136" s="1"/>
      <c r="C2136" s="1"/>
      <c r="D2136" s="3"/>
      <c r="E2136" s="1"/>
      <c r="F2136" s="1"/>
      <c r="G2136" s="1"/>
      <c r="H2136" s="1"/>
      <c r="I2136" s="1"/>
      <c r="J2136" s="1"/>
      <c r="K2136" s="1"/>
      <c r="L2136" s="1"/>
      <c r="M2136" s="1"/>
      <c r="O2136" s="1"/>
      <c r="P2136" s="1"/>
      <c r="Q2136" s="1"/>
      <c r="R2136" s="1"/>
      <c r="S2136" s="1"/>
      <c r="T2136" s="1"/>
      <c r="U2136" s="1"/>
      <c r="V2136" s="1"/>
      <c r="W2136" s="1"/>
      <c r="X2136" s="1"/>
      <c r="Y2136" s="1"/>
      <c r="Z2136" s="1"/>
      <c r="AA2136" s="1"/>
      <c r="AB2136" s="1"/>
      <c r="AC2136" s="1"/>
    </row>
    <row r="2137" spans="1:29" x14ac:dyDescent="0.3">
      <c r="A2137" s="1"/>
      <c r="B2137" s="1"/>
      <c r="C2137" s="1"/>
      <c r="D2137" s="3"/>
      <c r="E2137" s="1"/>
      <c r="F2137" s="1"/>
      <c r="G2137" s="1"/>
      <c r="H2137" s="1"/>
      <c r="I2137" s="1"/>
      <c r="J2137" s="1"/>
      <c r="K2137" s="1"/>
      <c r="L2137" s="1"/>
      <c r="M2137" s="1"/>
      <c r="O2137" s="1"/>
      <c r="P2137" s="1"/>
      <c r="Q2137" s="1"/>
      <c r="R2137" s="1"/>
      <c r="S2137" s="1"/>
      <c r="T2137" s="1"/>
      <c r="U2137" s="1"/>
      <c r="V2137" s="1"/>
      <c r="W2137" s="1"/>
      <c r="X2137" s="1"/>
      <c r="Y2137" s="1"/>
      <c r="Z2137" s="1"/>
      <c r="AA2137" s="1"/>
      <c r="AB2137" s="1"/>
      <c r="AC2137" s="1"/>
    </row>
    <row r="2138" spans="1:29" x14ac:dyDescent="0.3">
      <c r="A2138" s="1"/>
      <c r="B2138" s="1"/>
      <c r="C2138" s="1"/>
      <c r="D2138" s="3"/>
      <c r="E2138" s="1"/>
      <c r="F2138" s="1"/>
      <c r="G2138" s="1"/>
      <c r="H2138" s="1"/>
      <c r="I2138" s="1"/>
      <c r="J2138" s="1"/>
      <c r="K2138" s="1"/>
      <c r="L2138" s="1"/>
      <c r="M2138" s="1"/>
      <c r="O2138" s="1"/>
      <c r="P2138" s="1"/>
      <c r="Q2138" s="1"/>
      <c r="R2138" s="1"/>
      <c r="S2138" s="1"/>
      <c r="T2138" s="1"/>
      <c r="U2138" s="1"/>
      <c r="V2138" s="1"/>
      <c r="W2138" s="1"/>
      <c r="X2138" s="1"/>
      <c r="Y2138" s="1"/>
      <c r="Z2138" s="1"/>
      <c r="AA2138" s="1"/>
      <c r="AB2138" s="1"/>
      <c r="AC2138" s="1"/>
    </row>
    <row r="2139" spans="1:29" x14ac:dyDescent="0.3">
      <c r="A2139" s="1"/>
      <c r="B2139" s="1"/>
      <c r="C2139" s="1"/>
      <c r="D2139" s="3"/>
      <c r="E2139" s="1"/>
      <c r="F2139" s="1"/>
      <c r="G2139" s="1"/>
      <c r="H2139" s="1"/>
      <c r="I2139" s="1"/>
      <c r="J2139" s="1"/>
      <c r="K2139" s="1"/>
      <c r="L2139" s="1"/>
      <c r="M2139" s="1"/>
      <c r="O2139" s="1"/>
      <c r="P2139" s="1"/>
      <c r="Q2139" s="1"/>
      <c r="R2139" s="1"/>
      <c r="S2139" s="1"/>
      <c r="T2139" s="1"/>
      <c r="U2139" s="1"/>
      <c r="V2139" s="1"/>
      <c r="W2139" s="1"/>
      <c r="X2139" s="1"/>
      <c r="Y2139" s="1"/>
      <c r="Z2139" s="1"/>
      <c r="AA2139" s="1"/>
      <c r="AB2139" s="1"/>
      <c r="AC2139" s="1"/>
    </row>
    <row r="2140" spans="1:29" x14ac:dyDescent="0.3">
      <c r="A2140" s="1"/>
      <c r="B2140" s="1"/>
      <c r="C2140" s="1"/>
      <c r="D2140" s="3"/>
      <c r="E2140" s="1"/>
      <c r="F2140" s="1"/>
      <c r="G2140" s="1"/>
      <c r="H2140" s="1"/>
      <c r="I2140" s="1"/>
      <c r="J2140" s="1"/>
      <c r="K2140" s="1"/>
      <c r="L2140" s="1"/>
      <c r="M2140" s="1"/>
      <c r="O2140" s="1"/>
      <c r="P2140" s="1"/>
      <c r="Q2140" s="1"/>
      <c r="R2140" s="1"/>
      <c r="S2140" s="1"/>
      <c r="T2140" s="1"/>
      <c r="U2140" s="1"/>
      <c r="V2140" s="1"/>
      <c r="W2140" s="1"/>
      <c r="X2140" s="1"/>
      <c r="Y2140" s="1"/>
      <c r="Z2140" s="1"/>
      <c r="AA2140" s="1"/>
      <c r="AB2140" s="1"/>
      <c r="AC2140" s="1"/>
    </row>
    <row r="2141" spans="1:29" x14ac:dyDescent="0.3">
      <c r="A2141" s="1"/>
      <c r="B2141" s="1"/>
      <c r="C2141" s="1"/>
      <c r="D2141" s="3"/>
      <c r="E2141" s="1"/>
      <c r="F2141" s="1"/>
      <c r="G2141" s="1"/>
      <c r="H2141" s="1"/>
      <c r="I2141" s="1"/>
      <c r="J2141" s="1"/>
      <c r="K2141" s="1"/>
      <c r="L2141" s="1"/>
      <c r="M2141" s="1"/>
      <c r="O2141" s="1"/>
      <c r="P2141" s="1"/>
      <c r="Q2141" s="1"/>
      <c r="R2141" s="1"/>
      <c r="S2141" s="1"/>
      <c r="T2141" s="1"/>
      <c r="U2141" s="1"/>
      <c r="V2141" s="1"/>
      <c r="W2141" s="1"/>
      <c r="X2141" s="1"/>
      <c r="Y2141" s="1"/>
      <c r="Z2141" s="1"/>
      <c r="AA2141" s="1"/>
      <c r="AB2141" s="1"/>
      <c r="AC2141" s="1"/>
    </row>
    <row r="2142" spans="1:29" x14ac:dyDescent="0.3">
      <c r="A2142" s="1"/>
      <c r="B2142" s="1"/>
      <c r="C2142" s="1"/>
      <c r="D2142" s="3"/>
      <c r="E2142" s="1"/>
      <c r="F2142" s="1"/>
      <c r="G2142" s="1"/>
      <c r="H2142" s="1"/>
      <c r="I2142" s="1"/>
      <c r="J2142" s="1"/>
      <c r="K2142" s="1"/>
      <c r="L2142" s="1"/>
      <c r="M2142" s="1"/>
      <c r="O2142" s="1"/>
      <c r="P2142" s="1"/>
      <c r="Q2142" s="1"/>
      <c r="R2142" s="1"/>
      <c r="S2142" s="1"/>
      <c r="T2142" s="1"/>
      <c r="U2142" s="1"/>
      <c r="V2142" s="1"/>
      <c r="W2142" s="1"/>
      <c r="X2142" s="1"/>
      <c r="Y2142" s="1"/>
      <c r="Z2142" s="1"/>
      <c r="AA2142" s="1"/>
      <c r="AB2142" s="1"/>
      <c r="AC2142" s="1"/>
    </row>
    <row r="2143" spans="1:29" x14ac:dyDescent="0.3">
      <c r="A2143" s="1"/>
      <c r="B2143" s="1"/>
      <c r="C2143" s="1"/>
      <c r="D2143" s="3"/>
      <c r="E2143" s="1"/>
      <c r="F2143" s="1"/>
      <c r="G2143" s="1"/>
      <c r="H2143" s="1"/>
      <c r="I2143" s="1"/>
      <c r="J2143" s="1"/>
      <c r="K2143" s="1"/>
      <c r="L2143" s="1"/>
      <c r="M2143" s="1"/>
      <c r="O2143" s="1"/>
      <c r="P2143" s="1"/>
      <c r="Q2143" s="1"/>
      <c r="R2143" s="1"/>
      <c r="S2143" s="1"/>
      <c r="T2143" s="1"/>
      <c r="U2143" s="1"/>
      <c r="V2143" s="1"/>
      <c r="W2143" s="1"/>
      <c r="X2143" s="1"/>
      <c r="Y2143" s="1"/>
      <c r="Z2143" s="1"/>
      <c r="AA2143" s="1"/>
      <c r="AB2143" s="1"/>
      <c r="AC2143" s="1"/>
    </row>
    <row r="2144" spans="1:29" x14ac:dyDescent="0.3">
      <c r="A2144" s="1"/>
      <c r="B2144" s="1"/>
      <c r="C2144" s="1"/>
      <c r="D2144" s="3"/>
      <c r="E2144" s="1"/>
      <c r="F2144" s="1"/>
      <c r="G2144" s="1"/>
      <c r="H2144" s="1"/>
      <c r="I2144" s="1"/>
      <c r="J2144" s="1"/>
      <c r="K2144" s="1"/>
      <c r="L2144" s="1"/>
      <c r="M2144" s="1"/>
      <c r="O2144" s="1"/>
      <c r="P2144" s="1"/>
      <c r="Q2144" s="1"/>
      <c r="R2144" s="1"/>
      <c r="S2144" s="1"/>
      <c r="T2144" s="1"/>
      <c r="U2144" s="1"/>
      <c r="V2144" s="1"/>
      <c r="W2144" s="1"/>
      <c r="X2144" s="1"/>
      <c r="Y2144" s="1"/>
      <c r="Z2144" s="1"/>
      <c r="AA2144" s="1"/>
      <c r="AB2144" s="1"/>
      <c r="AC2144" s="1"/>
    </row>
    <row r="2145" spans="1:29" x14ac:dyDescent="0.3">
      <c r="A2145" s="1"/>
      <c r="B2145" s="1"/>
      <c r="C2145" s="1"/>
      <c r="D2145" s="3"/>
      <c r="E2145" s="1"/>
      <c r="F2145" s="1"/>
      <c r="G2145" s="1"/>
      <c r="H2145" s="1"/>
      <c r="I2145" s="1"/>
      <c r="J2145" s="1"/>
      <c r="K2145" s="1"/>
      <c r="L2145" s="1"/>
      <c r="M2145" s="1"/>
      <c r="O2145" s="1"/>
      <c r="P2145" s="1"/>
      <c r="Q2145" s="1"/>
      <c r="R2145" s="1"/>
      <c r="S2145" s="1"/>
      <c r="T2145" s="1"/>
      <c r="U2145" s="1"/>
      <c r="V2145" s="1"/>
      <c r="W2145" s="1"/>
      <c r="X2145" s="1"/>
      <c r="Y2145" s="1"/>
      <c r="Z2145" s="1"/>
      <c r="AA2145" s="1"/>
      <c r="AB2145" s="1"/>
      <c r="AC2145" s="1"/>
    </row>
    <row r="2146" spans="1:29" x14ac:dyDescent="0.3">
      <c r="A2146" s="1"/>
      <c r="B2146" s="1"/>
      <c r="C2146" s="1"/>
      <c r="D2146" s="3"/>
      <c r="E2146" s="1"/>
      <c r="F2146" s="1"/>
      <c r="G2146" s="1"/>
      <c r="H2146" s="1"/>
      <c r="I2146" s="1"/>
      <c r="J2146" s="1"/>
      <c r="K2146" s="1"/>
      <c r="L2146" s="1"/>
      <c r="M2146" s="1"/>
      <c r="O2146" s="1"/>
      <c r="P2146" s="1"/>
      <c r="Q2146" s="1"/>
      <c r="R2146" s="1"/>
      <c r="S2146" s="1"/>
      <c r="T2146" s="1"/>
      <c r="U2146" s="1"/>
      <c r="V2146" s="1"/>
      <c r="W2146" s="1"/>
      <c r="X2146" s="1"/>
      <c r="Y2146" s="1"/>
      <c r="Z2146" s="1"/>
      <c r="AA2146" s="1"/>
      <c r="AB2146" s="1"/>
      <c r="AC2146" s="1"/>
    </row>
    <row r="2147" spans="1:29" x14ac:dyDescent="0.3">
      <c r="A2147" s="1"/>
      <c r="B2147" s="1"/>
      <c r="C2147" s="1"/>
      <c r="D2147" s="3"/>
      <c r="E2147" s="1"/>
      <c r="F2147" s="1"/>
      <c r="G2147" s="1"/>
      <c r="H2147" s="1"/>
      <c r="I2147" s="1"/>
      <c r="J2147" s="1"/>
      <c r="K2147" s="1"/>
      <c r="L2147" s="1"/>
      <c r="M2147" s="1"/>
      <c r="O2147" s="1"/>
      <c r="P2147" s="1"/>
      <c r="Q2147" s="1"/>
      <c r="R2147" s="1"/>
      <c r="S2147" s="1"/>
      <c r="T2147" s="1"/>
      <c r="U2147" s="1"/>
      <c r="V2147" s="1"/>
      <c r="W2147" s="1"/>
      <c r="X2147" s="1"/>
      <c r="Y2147" s="1"/>
      <c r="Z2147" s="1"/>
      <c r="AA2147" s="1"/>
      <c r="AB2147" s="1"/>
      <c r="AC2147" s="1"/>
    </row>
    <row r="2148" spans="1:29" x14ac:dyDescent="0.3">
      <c r="A2148" s="1"/>
      <c r="B2148" s="1"/>
      <c r="C2148" s="1"/>
      <c r="D2148" s="3"/>
      <c r="E2148" s="1"/>
      <c r="F2148" s="1"/>
      <c r="G2148" s="1"/>
      <c r="H2148" s="1"/>
      <c r="I2148" s="1"/>
      <c r="J2148" s="1"/>
      <c r="K2148" s="1"/>
      <c r="L2148" s="1"/>
      <c r="M2148" s="1"/>
      <c r="O2148" s="1"/>
      <c r="P2148" s="1"/>
      <c r="Q2148" s="1"/>
      <c r="R2148" s="1"/>
      <c r="S2148" s="1"/>
      <c r="T2148" s="1"/>
      <c r="U2148" s="1"/>
      <c r="V2148" s="1"/>
      <c r="W2148" s="1"/>
      <c r="X2148" s="1"/>
      <c r="Y2148" s="1"/>
      <c r="Z2148" s="1"/>
      <c r="AA2148" s="1"/>
      <c r="AB2148" s="1"/>
      <c r="AC2148" s="1"/>
    </row>
    <row r="2149" spans="1:29" x14ac:dyDescent="0.3">
      <c r="A2149" s="1"/>
      <c r="B2149" s="1"/>
      <c r="C2149" s="1"/>
      <c r="D2149" s="3"/>
      <c r="E2149" s="1"/>
      <c r="F2149" s="1"/>
      <c r="G2149" s="1"/>
      <c r="H2149" s="1"/>
      <c r="I2149" s="1"/>
      <c r="J2149" s="1"/>
      <c r="K2149" s="1"/>
      <c r="L2149" s="1"/>
      <c r="M2149" s="1"/>
      <c r="O2149" s="1"/>
      <c r="P2149" s="1"/>
      <c r="Q2149" s="1"/>
      <c r="R2149" s="1"/>
      <c r="S2149" s="1"/>
      <c r="T2149" s="1"/>
      <c r="U2149" s="1"/>
      <c r="V2149" s="1"/>
      <c r="W2149" s="1"/>
      <c r="X2149" s="1"/>
      <c r="Y2149" s="1"/>
      <c r="Z2149" s="1"/>
      <c r="AA2149" s="1"/>
      <c r="AB2149" s="1"/>
      <c r="AC2149" s="1"/>
    </row>
    <row r="2150" spans="1:29" x14ac:dyDescent="0.3">
      <c r="A2150" s="1"/>
      <c r="B2150" s="1"/>
      <c r="C2150" s="1"/>
      <c r="D2150" s="3"/>
      <c r="E2150" s="1"/>
      <c r="F2150" s="1"/>
      <c r="G2150" s="1"/>
      <c r="H2150" s="1"/>
      <c r="I2150" s="1"/>
      <c r="J2150" s="1"/>
      <c r="K2150" s="1"/>
      <c r="L2150" s="1"/>
      <c r="M2150" s="1"/>
      <c r="O2150" s="1"/>
      <c r="P2150" s="1"/>
      <c r="Q2150" s="1"/>
      <c r="R2150" s="1"/>
      <c r="S2150" s="1"/>
      <c r="T2150" s="1"/>
      <c r="U2150" s="1"/>
      <c r="V2150" s="1"/>
      <c r="W2150" s="1"/>
      <c r="X2150" s="1"/>
      <c r="Y2150" s="1"/>
      <c r="Z2150" s="1"/>
      <c r="AA2150" s="1"/>
      <c r="AB2150" s="1"/>
      <c r="AC2150" s="1"/>
    </row>
    <row r="2151" spans="1:29" x14ac:dyDescent="0.3">
      <c r="A2151" s="1"/>
      <c r="B2151" s="1"/>
      <c r="C2151" s="1"/>
      <c r="D2151" s="3"/>
      <c r="E2151" s="1"/>
      <c r="F2151" s="1"/>
      <c r="G2151" s="1"/>
      <c r="H2151" s="1"/>
      <c r="I2151" s="1"/>
      <c r="J2151" s="1"/>
      <c r="K2151" s="1"/>
      <c r="L2151" s="1"/>
      <c r="M2151" s="1"/>
      <c r="O2151" s="1"/>
      <c r="P2151" s="1"/>
      <c r="Q2151" s="1"/>
      <c r="R2151" s="1"/>
      <c r="S2151" s="1"/>
      <c r="T2151" s="1"/>
      <c r="U2151" s="1"/>
      <c r="V2151" s="1"/>
      <c r="W2151" s="1"/>
      <c r="X2151" s="1"/>
      <c r="Y2151" s="1"/>
      <c r="Z2151" s="1"/>
      <c r="AA2151" s="1"/>
      <c r="AB2151" s="1"/>
      <c r="AC2151" s="1"/>
    </row>
    <row r="2152" spans="1:29" x14ac:dyDescent="0.3">
      <c r="A2152" s="1"/>
      <c r="B2152" s="1"/>
      <c r="C2152" s="1"/>
      <c r="D2152" s="3"/>
      <c r="E2152" s="1"/>
      <c r="F2152" s="1"/>
      <c r="G2152" s="1"/>
      <c r="H2152" s="1"/>
      <c r="I2152" s="1"/>
      <c r="J2152" s="1"/>
      <c r="K2152" s="1"/>
      <c r="L2152" s="1"/>
      <c r="M2152" s="1"/>
      <c r="O2152" s="1"/>
      <c r="P2152" s="1"/>
      <c r="Q2152" s="1"/>
      <c r="R2152" s="1"/>
      <c r="S2152" s="1"/>
      <c r="T2152" s="1"/>
      <c r="U2152" s="1"/>
      <c r="V2152" s="1"/>
      <c r="W2152" s="1"/>
      <c r="X2152" s="1"/>
      <c r="Y2152" s="1"/>
      <c r="Z2152" s="1"/>
      <c r="AA2152" s="1"/>
      <c r="AB2152" s="1"/>
      <c r="AC2152" s="1"/>
    </row>
    <row r="2153" spans="1:29" x14ac:dyDescent="0.3">
      <c r="A2153" s="1"/>
      <c r="B2153" s="1"/>
      <c r="C2153" s="1"/>
      <c r="D2153" s="3"/>
      <c r="E2153" s="1"/>
      <c r="F2153" s="1"/>
      <c r="G2153" s="1"/>
      <c r="H2153" s="1"/>
      <c r="I2153" s="1"/>
      <c r="J2153" s="1"/>
      <c r="K2153" s="1"/>
      <c r="L2153" s="1"/>
      <c r="M2153" s="1"/>
      <c r="O2153" s="1"/>
      <c r="P2153" s="1"/>
      <c r="Q2153" s="1"/>
      <c r="R2153" s="1"/>
      <c r="S2153" s="1"/>
      <c r="T2153" s="1"/>
      <c r="U2153" s="1"/>
      <c r="V2153" s="1"/>
      <c r="W2153" s="1"/>
      <c r="X2153" s="1"/>
      <c r="Y2153" s="1"/>
      <c r="Z2153" s="1"/>
      <c r="AA2153" s="1"/>
      <c r="AB2153" s="1"/>
      <c r="AC2153" s="1"/>
    </row>
    <row r="2154" spans="1:29" x14ac:dyDescent="0.3">
      <c r="A2154" s="1"/>
      <c r="B2154" s="1"/>
      <c r="C2154" s="1"/>
      <c r="D2154" s="3"/>
      <c r="E2154" s="1"/>
      <c r="F2154" s="1"/>
      <c r="G2154" s="1"/>
      <c r="H2154" s="1"/>
      <c r="I2154" s="1"/>
      <c r="J2154" s="1"/>
      <c r="K2154" s="1"/>
      <c r="L2154" s="1"/>
      <c r="M2154" s="1"/>
      <c r="O2154" s="1"/>
      <c r="P2154" s="1"/>
      <c r="Q2154" s="1"/>
      <c r="R2154" s="1"/>
      <c r="S2154" s="1"/>
      <c r="T2154" s="1"/>
      <c r="U2154" s="1"/>
      <c r="V2154" s="1"/>
      <c r="W2154" s="1"/>
      <c r="X2154" s="1"/>
      <c r="Y2154" s="1"/>
      <c r="Z2154" s="1"/>
      <c r="AA2154" s="1"/>
      <c r="AB2154" s="1"/>
      <c r="AC2154" s="1"/>
    </row>
    <row r="2155" spans="1:29" x14ac:dyDescent="0.3">
      <c r="A2155" s="1"/>
      <c r="B2155" s="1"/>
      <c r="C2155" s="1"/>
      <c r="D2155" s="3"/>
      <c r="E2155" s="1"/>
      <c r="F2155" s="1"/>
      <c r="G2155" s="1"/>
      <c r="H2155" s="1"/>
      <c r="I2155" s="1"/>
      <c r="J2155" s="1"/>
      <c r="K2155" s="1"/>
      <c r="L2155" s="1"/>
      <c r="M2155" s="1"/>
      <c r="O2155" s="1"/>
      <c r="P2155" s="1"/>
      <c r="Q2155" s="1"/>
      <c r="R2155" s="1"/>
      <c r="S2155" s="1"/>
      <c r="T2155" s="1"/>
      <c r="U2155" s="1"/>
      <c r="V2155" s="1"/>
      <c r="W2155" s="1"/>
      <c r="X2155" s="1"/>
      <c r="Y2155" s="1"/>
      <c r="Z2155" s="1"/>
      <c r="AA2155" s="1"/>
      <c r="AB2155" s="1"/>
      <c r="AC2155" s="1"/>
    </row>
    <row r="2156" spans="1:29" x14ac:dyDescent="0.3">
      <c r="A2156" s="1"/>
      <c r="B2156" s="1"/>
      <c r="C2156" s="1"/>
      <c r="D2156" s="3"/>
      <c r="E2156" s="1"/>
      <c r="F2156" s="1"/>
      <c r="G2156" s="1"/>
      <c r="H2156" s="1"/>
      <c r="I2156" s="1"/>
      <c r="J2156" s="1"/>
      <c r="K2156" s="1"/>
      <c r="L2156" s="1"/>
      <c r="M2156" s="1"/>
      <c r="O2156" s="1"/>
      <c r="P2156" s="1"/>
      <c r="Q2156" s="1"/>
      <c r="R2156" s="1"/>
      <c r="S2156" s="1"/>
      <c r="T2156" s="1"/>
      <c r="U2156" s="1"/>
      <c r="V2156" s="1"/>
      <c r="W2156" s="1"/>
      <c r="X2156" s="1"/>
      <c r="Y2156" s="1"/>
      <c r="Z2156" s="1"/>
      <c r="AA2156" s="1"/>
      <c r="AB2156" s="1"/>
      <c r="AC2156" s="1"/>
    </row>
    <row r="2157" spans="1:29" x14ac:dyDescent="0.3">
      <c r="A2157" s="1"/>
      <c r="B2157" s="1"/>
      <c r="C2157" s="1"/>
      <c r="D2157" s="3"/>
      <c r="E2157" s="1"/>
      <c r="F2157" s="1"/>
      <c r="G2157" s="1"/>
      <c r="H2157" s="1"/>
      <c r="I2157" s="1"/>
      <c r="J2157" s="1"/>
      <c r="K2157" s="1"/>
      <c r="L2157" s="1"/>
      <c r="M2157" s="1"/>
      <c r="O2157" s="1"/>
      <c r="P2157" s="1"/>
      <c r="Q2157" s="1"/>
      <c r="R2157" s="1"/>
      <c r="S2157" s="1"/>
      <c r="T2157" s="1"/>
      <c r="U2157" s="1"/>
      <c r="V2157" s="1"/>
      <c r="W2157" s="1"/>
      <c r="X2157" s="1"/>
      <c r="Y2157" s="1"/>
      <c r="Z2157" s="1"/>
      <c r="AA2157" s="1"/>
      <c r="AB2157" s="1"/>
      <c r="AC2157" s="1"/>
    </row>
    <row r="2158" spans="1:29" x14ac:dyDescent="0.3">
      <c r="A2158" s="1"/>
      <c r="B2158" s="1"/>
      <c r="C2158" s="1"/>
      <c r="D2158" s="3"/>
      <c r="E2158" s="1"/>
      <c r="F2158" s="1"/>
      <c r="G2158" s="1"/>
      <c r="H2158" s="1"/>
      <c r="I2158" s="1"/>
      <c r="J2158" s="1"/>
      <c r="K2158" s="1"/>
      <c r="L2158" s="1"/>
      <c r="M2158" s="1"/>
      <c r="O2158" s="1"/>
      <c r="P2158" s="1"/>
      <c r="Q2158" s="1"/>
      <c r="R2158" s="1"/>
      <c r="S2158" s="1"/>
      <c r="T2158" s="1"/>
      <c r="U2158" s="1"/>
      <c r="V2158" s="1"/>
      <c r="W2158" s="1"/>
      <c r="X2158" s="1"/>
      <c r="Y2158" s="1"/>
      <c r="Z2158" s="1"/>
      <c r="AA2158" s="1"/>
      <c r="AB2158" s="1"/>
      <c r="AC2158" s="1"/>
    </row>
    <row r="2159" spans="1:29" x14ac:dyDescent="0.3">
      <c r="A2159" s="1"/>
      <c r="B2159" s="1"/>
      <c r="C2159" s="1"/>
      <c r="D2159" s="3"/>
      <c r="E2159" s="1"/>
      <c r="F2159" s="1"/>
      <c r="G2159" s="1"/>
      <c r="H2159" s="1"/>
      <c r="I2159" s="1"/>
      <c r="J2159" s="1"/>
      <c r="K2159" s="1"/>
      <c r="L2159" s="1"/>
      <c r="M2159" s="1"/>
      <c r="O2159" s="1"/>
      <c r="P2159" s="1"/>
      <c r="Q2159" s="1"/>
      <c r="R2159" s="1"/>
      <c r="S2159" s="1"/>
      <c r="T2159" s="1"/>
      <c r="U2159" s="1"/>
      <c r="V2159" s="1"/>
      <c r="W2159" s="1"/>
      <c r="X2159" s="1"/>
      <c r="Y2159" s="1"/>
      <c r="Z2159" s="1"/>
      <c r="AA2159" s="1"/>
      <c r="AB2159" s="1"/>
      <c r="AC2159" s="1"/>
    </row>
    <row r="2160" spans="1:29" x14ac:dyDescent="0.3">
      <c r="A2160" s="1"/>
      <c r="B2160" s="1"/>
      <c r="C2160" s="1"/>
      <c r="D2160" s="3"/>
      <c r="E2160" s="1"/>
      <c r="F2160" s="1"/>
      <c r="G2160" s="1"/>
      <c r="H2160" s="1"/>
      <c r="I2160" s="1"/>
      <c r="J2160" s="1"/>
      <c r="K2160" s="1"/>
      <c r="L2160" s="1"/>
      <c r="M2160" s="1"/>
      <c r="O2160" s="1"/>
      <c r="P2160" s="1"/>
      <c r="Q2160" s="1"/>
      <c r="R2160" s="1"/>
      <c r="S2160" s="1"/>
      <c r="T2160" s="1"/>
      <c r="U2160" s="1"/>
      <c r="V2160" s="1"/>
      <c r="W2160" s="1"/>
      <c r="X2160" s="1"/>
      <c r="Y2160" s="1"/>
      <c r="Z2160" s="1"/>
      <c r="AA2160" s="1"/>
      <c r="AB2160" s="1"/>
      <c r="AC2160" s="1"/>
    </row>
    <row r="2161" spans="1:29" x14ac:dyDescent="0.3">
      <c r="A2161" s="1"/>
      <c r="B2161" s="1"/>
      <c r="C2161" s="1"/>
      <c r="D2161" s="3"/>
      <c r="E2161" s="1"/>
      <c r="F2161" s="1"/>
      <c r="G2161" s="1"/>
      <c r="H2161" s="1"/>
      <c r="I2161" s="1"/>
      <c r="J2161" s="1"/>
      <c r="K2161" s="1"/>
      <c r="L2161" s="1"/>
      <c r="M2161" s="1"/>
      <c r="O2161" s="1"/>
      <c r="P2161" s="1"/>
      <c r="Q2161" s="1"/>
      <c r="R2161" s="1"/>
      <c r="S2161" s="1"/>
      <c r="T2161" s="1"/>
      <c r="U2161" s="1"/>
      <c r="V2161" s="1"/>
      <c r="W2161" s="1"/>
      <c r="X2161" s="1"/>
      <c r="Y2161" s="1"/>
      <c r="Z2161" s="1"/>
      <c r="AA2161" s="1"/>
      <c r="AB2161" s="1"/>
      <c r="AC2161" s="1"/>
    </row>
    <row r="2162" spans="1:29" x14ac:dyDescent="0.3">
      <c r="A2162" s="1"/>
      <c r="B2162" s="1"/>
      <c r="C2162" s="1"/>
      <c r="D2162" s="3"/>
      <c r="E2162" s="1"/>
      <c r="F2162" s="1"/>
      <c r="G2162" s="1"/>
      <c r="H2162" s="1"/>
      <c r="I2162" s="1"/>
      <c r="J2162" s="1"/>
      <c r="K2162" s="1"/>
      <c r="L2162" s="1"/>
      <c r="M2162" s="1"/>
      <c r="O2162" s="1"/>
      <c r="P2162" s="1"/>
      <c r="Q2162" s="1"/>
      <c r="R2162" s="1"/>
      <c r="S2162" s="1"/>
      <c r="T2162" s="1"/>
      <c r="U2162" s="1"/>
      <c r="V2162" s="1"/>
      <c r="W2162" s="1"/>
      <c r="X2162" s="1"/>
      <c r="Y2162" s="1"/>
      <c r="Z2162" s="1"/>
      <c r="AA2162" s="1"/>
      <c r="AB2162" s="1"/>
      <c r="AC2162" s="1"/>
    </row>
    <row r="2163" spans="1:29" x14ac:dyDescent="0.3">
      <c r="A2163" s="1"/>
      <c r="B2163" s="1"/>
      <c r="C2163" s="1"/>
      <c r="D2163" s="3"/>
      <c r="E2163" s="1"/>
      <c r="F2163" s="1"/>
      <c r="G2163" s="1"/>
      <c r="H2163" s="1"/>
      <c r="I2163" s="1"/>
      <c r="J2163" s="1"/>
      <c r="K2163" s="1"/>
      <c r="L2163" s="1"/>
      <c r="M2163" s="1"/>
      <c r="O2163" s="1"/>
      <c r="P2163" s="1"/>
      <c r="Q2163" s="1"/>
      <c r="R2163" s="1"/>
      <c r="S2163" s="1"/>
      <c r="T2163" s="1"/>
      <c r="U2163" s="1"/>
      <c r="V2163" s="1"/>
      <c r="W2163" s="1"/>
      <c r="X2163" s="1"/>
      <c r="Y2163" s="1"/>
      <c r="Z2163" s="1"/>
      <c r="AA2163" s="1"/>
      <c r="AB2163" s="1"/>
      <c r="AC2163" s="1"/>
    </row>
    <row r="2164" spans="1:29" x14ac:dyDescent="0.3">
      <c r="A2164" s="1"/>
      <c r="B2164" s="1"/>
      <c r="C2164" s="1"/>
      <c r="D2164" s="3"/>
      <c r="E2164" s="1"/>
      <c r="F2164" s="1"/>
      <c r="G2164" s="1"/>
      <c r="H2164" s="1"/>
      <c r="I2164" s="1"/>
      <c r="J2164" s="1"/>
      <c r="K2164" s="1"/>
      <c r="L2164" s="1"/>
      <c r="M2164" s="1"/>
      <c r="O2164" s="1"/>
      <c r="P2164" s="1"/>
      <c r="Q2164" s="1"/>
      <c r="R2164" s="1"/>
      <c r="S2164" s="1"/>
      <c r="T2164" s="1"/>
      <c r="U2164" s="1"/>
      <c r="V2164" s="1"/>
      <c r="W2164" s="1"/>
      <c r="X2164" s="1"/>
      <c r="Y2164" s="1"/>
      <c r="Z2164" s="1"/>
      <c r="AA2164" s="1"/>
      <c r="AB2164" s="1"/>
      <c r="AC2164" s="1"/>
    </row>
    <row r="2165" spans="1:29" x14ac:dyDescent="0.3">
      <c r="A2165" s="1"/>
      <c r="B2165" s="1"/>
      <c r="C2165" s="1"/>
      <c r="D2165" s="3"/>
      <c r="E2165" s="1"/>
      <c r="F2165" s="1"/>
      <c r="G2165" s="1"/>
      <c r="H2165" s="1"/>
      <c r="I2165" s="1"/>
      <c r="J2165" s="1"/>
      <c r="K2165" s="1"/>
      <c r="L2165" s="1"/>
      <c r="M2165" s="1"/>
      <c r="O2165" s="1"/>
      <c r="P2165" s="1"/>
      <c r="Q2165" s="1"/>
      <c r="R2165" s="1"/>
      <c r="S2165" s="1"/>
      <c r="T2165" s="1"/>
      <c r="U2165" s="1"/>
      <c r="V2165" s="1"/>
      <c r="W2165" s="1"/>
      <c r="X2165" s="1"/>
      <c r="Y2165" s="1"/>
      <c r="Z2165" s="1"/>
      <c r="AA2165" s="1"/>
      <c r="AB2165" s="1"/>
      <c r="AC2165" s="1"/>
    </row>
    <row r="2166" spans="1:29" x14ac:dyDescent="0.3">
      <c r="A2166" s="1"/>
      <c r="B2166" s="1"/>
      <c r="C2166" s="1"/>
      <c r="D2166" s="3"/>
      <c r="E2166" s="1"/>
      <c r="F2166" s="1"/>
      <c r="G2166" s="1"/>
      <c r="H2166" s="1"/>
      <c r="I2166" s="1"/>
      <c r="J2166" s="1"/>
      <c r="K2166" s="1"/>
      <c r="L2166" s="1"/>
      <c r="M2166" s="1"/>
      <c r="O2166" s="1"/>
      <c r="P2166" s="1"/>
      <c r="Q2166" s="1"/>
      <c r="R2166" s="1"/>
      <c r="S2166" s="1"/>
      <c r="T2166" s="1"/>
      <c r="U2166" s="1"/>
      <c r="V2166" s="1"/>
      <c r="W2166" s="1"/>
      <c r="X2166" s="1"/>
      <c r="Y2166" s="1"/>
      <c r="Z2166" s="1"/>
      <c r="AA2166" s="1"/>
      <c r="AB2166" s="1"/>
      <c r="AC2166" s="1"/>
    </row>
    <row r="2167" spans="1:29" x14ac:dyDescent="0.3">
      <c r="A2167" s="1"/>
      <c r="B2167" s="1"/>
      <c r="C2167" s="1"/>
      <c r="D2167" s="3"/>
      <c r="E2167" s="1"/>
      <c r="F2167" s="1"/>
      <c r="G2167" s="1"/>
      <c r="H2167" s="1"/>
      <c r="I2167" s="1"/>
      <c r="J2167" s="1"/>
      <c r="K2167" s="1"/>
      <c r="L2167" s="1"/>
      <c r="M2167" s="1"/>
      <c r="O2167" s="1"/>
      <c r="P2167" s="1"/>
      <c r="Q2167" s="1"/>
      <c r="R2167" s="1"/>
      <c r="S2167" s="1"/>
      <c r="T2167" s="1"/>
      <c r="U2167" s="1"/>
      <c r="V2167" s="1"/>
      <c r="W2167" s="1"/>
      <c r="X2167" s="1"/>
      <c r="Y2167" s="1"/>
      <c r="Z2167" s="1"/>
      <c r="AA2167" s="1"/>
      <c r="AB2167" s="1"/>
      <c r="AC2167" s="1"/>
    </row>
    <row r="2168" spans="1:29" x14ac:dyDescent="0.3">
      <c r="A2168" s="1"/>
      <c r="B2168" s="1"/>
      <c r="C2168" s="1"/>
      <c r="D2168" s="3"/>
      <c r="E2168" s="1"/>
      <c r="F2168" s="1"/>
      <c r="G2168" s="1"/>
      <c r="H2168" s="1"/>
      <c r="I2168" s="1"/>
      <c r="J2168" s="1"/>
      <c r="K2168" s="1"/>
      <c r="L2168" s="1"/>
      <c r="M2168" s="1"/>
      <c r="O2168" s="1"/>
      <c r="P2168" s="1"/>
      <c r="Q2168" s="1"/>
      <c r="R2168" s="1"/>
      <c r="S2168" s="1"/>
      <c r="T2168" s="1"/>
      <c r="U2168" s="1"/>
      <c r="V2168" s="1"/>
      <c r="W2168" s="1"/>
      <c r="X2168" s="1"/>
      <c r="Y2168" s="1"/>
      <c r="Z2168" s="1"/>
      <c r="AA2168" s="1"/>
      <c r="AB2168" s="1"/>
      <c r="AC2168" s="1"/>
    </row>
    <row r="2169" spans="1:29" x14ac:dyDescent="0.3">
      <c r="A2169" s="1"/>
      <c r="B2169" s="1"/>
      <c r="C2169" s="1"/>
      <c r="D2169" s="3"/>
      <c r="E2169" s="1"/>
      <c r="F2169" s="1"/>
      <c r="G2169" s="1"/>
      <c r="H2169" s="1"/>
      <c r="I2169" s="1"/>
      <c r="J2169" s="1"/>
      <c r="K2169" s="1"/>
      <c r="L2169" s="1"/>
      <c r="M2169" s="1"/>
      <c r="O2169" s="1"/>
      <c r="P2169" s="1"/>
      <c r="Q2169" s="1"/>
      <c r="R2169" s="1"/>
      <c r="S2169" s="1"/>
      <c r="T2169" s="1"/>
      <c r="U2169" s="1"/>
      <c r="V2169" s="1"/>
      <c r="W2169" s="1"/>
      <c r="X2169" s="1"/>
      <c r="Y2169" s="1"/>
      <c r="Z2169" s="1"/>
      <c r="AA2169" s="1"/>
      <c r="AB2169" s="1"/>
      <c r="AC2169" s="1"/>
    </row>
    <row r="2170" spans="1:29" x14ac:dyDescent="0.3">
      <c r="A2170" s="1"/>
      <c r="B2170" s="1"/>
      <c r="C2170" s="1"/>
      <c r="D2170" s="3"/>
      <c r="E2170" s="1"/>
      <c r="F2170" s="1"/>
      <c r="G2170" s="1"/>
      <c r="H2170" s="1"/>
      <c r="I2170" s="1"/>
      <c r="J2170" s="1"/>
      <c r="K2170" s="1"/>
      <c r="L2170" s="1"/>
      <c r="M2170" s="1"/>
      <c r="O2170" s="1"/>
      <c r="P2170" s="1"/>
      <c r="Q2170" s="1"/>
      <c r="R2170" s="1"/>
      <c r="S2170" s="1"/>
      <c r="T2170" s="1"/>
      <c r="U2170" s="1"/>
      <c r="V2170" s="1"/>
      <c r="W2170" s="1"/>
      <c r="X2170" s="1"/>
      <c r="Y2170" s="1"/>
      <c r="Z2170" s="1"/>
      <c r="AA2170" s="1"/>
      <c r="AB2170" s="1"/>
      <c r="AC2170" s="1"/>
    </row>
    <row r="2171" spans="1:29" x14ac:dyDescent="0.3">
      <c r="A2171" s="1"/>
      <c r="B2171" s="1"/>
      <c r="C2171" s="1"/>
      <c r="D2171" s="3"/>
      <c r="E2171" s="1"/>
      <c r="F2171" s="1"/>
      <c r="G2171" s="1"/>
      <c r="H2171" s="1"/>
      <c r="I2171" s="1"/>
      <c r="J2171" s="1"/>
      <c r="K2171" s="1"/>
      <c r="L2171" s="1"/>
      <c r="M2171" s="1"/>
      <c r="O2171" s="1"/>
      <c r="P2171" s="1"/>
      <c r="Q2171" s="1"/>
      <c r="R2171" s="1"/>
      <c r="S2171" s="1"/>
      <c r="T2171" s="1"/>
      <c r="U2171" s="1"/>
      <c r="V2171" s="1"/>
      <c r="W2171" s="1"/>
      <c r="X2171" s="1"/>
      <c r="Y2171" s="1"/>
      <c r="Z2171" s="1"/>
      <c r="AA2171" s="1"/>
      <c r="AB2171" s="1"/>
      <c r="AC2171" s="1"/>
    </row>
    <row r="2172" spans="1:29" x14ac:dyDescent="0.3">
      <c r="A2172" s="1"/>
      <c r="B2172" s="1"/>
      <c r="C2172" s="1"/>
      <c r="D2172" s="3"/>
      <c r="E2172" s="1"/>
      <c r="F2172" s="1"/>
      <c r="G2172" s="1"/>
      <c r="H2172" s="1"/>
      <c r="I2172" s="1"/>
      <c r="J2172" s="1"/>
      <c r="K2172" s="1"/>
      <c r="L2172" s="1"/>
      <c r="M2172" s="1"/>
      <c r="O2172" s="1"/>
      <c r="P2172" s="1"/>
      <c r="Q2172" s="1"/>
      <c r="R2172" s="1"/>
      <c r="S2172" s="1"/>
      <c r="T2172" s="1"/>
      <c r="U2172" s="1"/>
      <c r="V2172" s="1"/>
      <c r="W2172" s="1"/>
      <c r="X2172" s="1"/>
      <c r="Y2172" s="1"/>
      <c r="Z2172" s="1"/>
      <c r="AA2172" s="1"/>
      <c r="AB2172" s="1"/>
      <c r="AC2172" s="1"/>
    </row>
    <row r="2173" spans="1:29" x14ac:dyDescent="0.3">
      <c r="A2173" s="1"/>
      <c r="B2173" s="1"/>
      <c r="C2173" s="1"/>
      <c r="D2173" s="3"/>
      <c r="E2173" s="1"/>
      <c r="F2173" s="1"/>
      <c r="G2173" s="1"/>
      <c r="H2173" s="1"/>
      <c r="I2173" s="1"/>
      <c r="J2173" s="1"/>
      <c r="K2173" s="1"/>
      <c r="L2173" s="1"/>
      <c r="M2173" s="1"/>
      <c r="O2173" s="1"/>
      <c r="P2173" s="1"/>
      <c r="Q2173" s="1"/>
      <c r="R2173" s="1"/>
      <c r="S2173" s="1"/>
      <c r="T2173" s="1"/>
      <c r="U2173" s="1"/>
      <c r="V2173" s="1"/>
      <c r="W2173" s="1"/>
      <c r="X2173" s="1"/>
      <c r="Y2173" s="1"/>
      <c r="Z2173" s="1"/>
      <c r="AA2173" s="1"/>
      <c r="AB2173" s="1"/>
      <c r="AC2173" s="1"/>
    </row>
    <row r="2174" spans="1:29" x14ac:dyDescent="0.3">
      <c r="A2174" s="1"/>
      <c r="B2174" s="1"/>
      <c r="C2174" s="1"/>
      <c r="D2174" s="3"/>
      <c r="E2174" s="1"/>
      <c r="F2174" s="1"/>
      <c r="G2174" s="1"/>
      <c r="H2174" s="1"/>
      <c r="I2174" s="1"/>
      <c r="J2174" s="1"/>
      <c r="K2174" s="1"/>
      <c r="L2174" s="1"/>
      <c r="M2174" s="1"/>
      <c r="O2174" s="1"/>
      <c r="P2174" s="1"/>
      <c r="Q2174" s="1"/>
      <c r="R2174" s="1"/>
      <c r="S2174" s="1"/>
      <c r="T2174" s="1"/>
      <c r="U2174" s="1"/>
      <c r="V2174" s="1"/>
      <c r="W2174" s="1"/>
      <c r="X2174" s="1"/>
      <c r="Y2174" s="1"/>
      <c r="Z2174" s="1"/>
      <c r="AA2174" s="1"/>
      <c r="AB2174" s="1"/>
      <c r="AC2174" s="1"/>
    </row>
    <row r="2175" spans="1:29" x14ac:dyDescent="0.3">
      <c r="A2175" s="1"/>
      <c r="B2175" s="1"/>
      <c r="C2175" s="1"/>
      <c r="D2175" s="3"/>
      <c r="E2175" s="1"/>
      <c r="F2175" s="1"/>
      <c r="G2175" s="1"/>
      <c r="H2175" s="1"/>
      <c r="I2175" s="1"/>
      <c r="J2175" s="1"/>
      <c r="K2175" s="1"/>
      <c r="L2175" s="1"/>
      <c r="M2175" s="1"/>
      <c r="O2175" s="1"/>
      <c r="P2175" s="1"/>
      <c r="Q2175" s="1"/>
      <c r="R2175" s="1"/>
      <c r="S2175" s="1"/>
      <c r="T2175" s="1"/>
      <c r="U2175" s="1"/>
      <c r="V2175" s="1"/>
      <c r="W2175" s="1"/>
      <c r="X2175" s="1"/>
      <c r="Y2175" s="1"/>
      <c r="Z2175" s="1"/>
      <c r="AA2175" s="1"/>
      <c r="AB2175" s="1"/>
      <c r="AC2175" s="1"/>
    </row>
    <row r="2176" spans="1:29" x14ac:dyDescent="0.3">
      <c r="A2176" s="1"/>
      <c r="B2176" s="1"/>
      <c r="C2176" s="1"/>
      <c r="D2176" s="3"/>
      <c r="E2176" s="1"/>
      <c r="F2176" s="1"/>
      <c r="G2176" s="1"/>
      <c r="H2176" s="1"/>
      <c r="I2176" s="1"/>
      <c r="J2176" s="1"/>
      <c r="K2176" s="1"/>
      <c r="L2176" s="1"/>
      <c r="M2176" s="1"/>
      <c r="O2176" s="1"/>
      <c r="P2176" s="1"/>
      <c r="Q2176" s="1"/>
      <c r="R2176" s="1"/>
      <c r="S2176" s="1"/>
      <c r="T2176" s="1"/>
      <c r="U2176" s="1"/>
      <c r="V2176" s="1"/>
      <c r="W2176" s="1"/>
      <c r="X2176" s="1"/>
      <c r="Y2176" s="1"/>
      <c r="Z2176" s="1"/>
      <c r="AA2176" s="1"/>
      <c r="AB2176" s="1"/>
      <c r="AC2176" s="1"/>
    </row>
    <row r="2177" spans="1:29" x14ac:dyDescent="0.3">
      <c r="A2177" s="1"/>
      <c r="B2177" s="1"/>
      <c r="C2177" s="1"/>
      <c r="D2177" s="3"/>
      <c r="E2177" s="1"/>
      <c r="F2177" s="1"/>
      <c r="G2177" s="1"/>
      <c r="H2177" s="1"/>
      <c r="I2177" s="1"/>
      <c r="J2177" s="1"/>
      <c r="K2177" s="1"/>
      <c r="L2177" s="1"/>
      <c r="M2177" s="1"/>
      <c r="O2177" s="1"/>
      <c r="P2177" s="1"/>
      <c r="Q2177" s="1"/>
      <c r="R2177" s="1"/>
      <c r="S2177" s="1"/>
      <c r="T2177" s="1"/>
      <c r="U2177" s="1"/>
      <c r="V2177" s="1"/>
      <c r="W2177" s="1"/>
      <c r="X2177" s="1"/>
      <c r="Y2177" s="1"/>
      <c r="Z2177" s="1"/>
      <c r="AA2177" s="1"/>
      <c r="AB2177" s="1"/>
      <c r="AC2177" s="1"/>
    </row>
    <row r="2178" spans="1:29" x14ac:dyDescent="0.3">
      <c r="A2178" s="1"/>
      <c r="B2178" s="1"/>
      <c r="C2178" s="1"/>
      <c r="D2178" s="3"/>
      <c r="E2178" s="1"/>
      <c r="F2178" s="1"/>
      <c r="G2178" s="1"/>
      <c r="H2178" s="1"/>
      <c r="I2178" s="1"/>
      <c r="J2178" s="1"/>
      <c r="K2178" s="1"/>
      <c r="L2178" s="1"/>
      <c r="M2178" s="1"/>
      <c r="O2178" s="1"/>
      <c r="P2178" s="1"/>
      <c r="Q2178" s="1"/>
      <c r="R2178" s="1"/>
      <c r="S2178" s="1"/>
      <c r="T2178" s="1"/>
      <c r="U2178" s="1"/>
      <c r="V2178" s="1"/>
      <c r="W2178" s="1"/>
      <c r="X2178" s="1"/>
      <c r="Y2178" s="1"/>
      <c r="Z2178" s="1"/>
      <c r="AA2178" s="1"/>
      <c r="AB2178" s="1"/>
      <c r="AC2178" s="1"/>
    </row>
    <row r="2179" spans="1:29" x14ac:dyDescent="0.3">
      <c r="A2179" s="1"/>
      <c r="B2179" s="1"/>
      <c r="C2179" s="1"/>
      <c r="D2179" s="3"/>
      <c r="E2179" s="1"/>
      <c r="F2179" s="1"/>
      <c r="G2179" s="1"/>
      <c r="H2179" s="1"/>
      <c r="I2179" s="1"/>
      <c r="J2179" s="1"/>
      <c r="K2179" s="1"/>
      <c r="L2179" s="1"/>
      <c r="M2179" s="1"/>
      <c r="O2179" s="1"/>
      <c r="P2179" s="1"/>
      <c r="Q2179" s="1"/>
      <c r="R2179" s="1"/>
      <c r="S2179" s="1"/>
      <c r="T2179" s="1"/>
      <c r="U2179" s="1"/>
      <c r="V2179" s="1"/>
      <c r="W2179" s="1"/>
      <c r="X2179" s="1"/>
      <c r="Y2179" s="1"/>
      <c r="Z2179" s="1"/>
      <c r="AA2179" s="1"/>
      <c r="AB2179" s="1"/>
      <c r="AC2179" s="1"/>
    </row>
    <row r="2180" spans="1:29" x14ac:dyDescent="0.3">
      <c r="A2180" s="1"/>
      <c r="B2180" s="1"/>
      <c r="C2180" s="1"/>
      <c r="D2180" s="3"/>
      <c r="E2180" s="1"/>
      <c r="F2180" s="1"/>
      <c r="G2180" s="1"/>
      <c r="H2180" s="1"/>
      <c r="I2180" s="1"/>
      <c r="J2180" s="1"/>
      <c r="K2180" s="1"/>
      <c r="L2180" s="1"/>
      <c r="M2180" s="1"/>
      <c r="O2180" s="1"/>
      <c r="P2180" s="1"/>
      <c r="Q2180" s="1"/>
      <c r="R2180" s="1"/>
      <c r="S2180" s="1"/>
      <c r="T2180" s="1"/>
      <c r="U2180" s="1"/>
      <c r="V2180" s="1"/>
      <c r="W2180" s="1"/>
      <c r="X2180" s="1"/>
      <c r="Y2180" s="1"/>
      <c r="Z2180" s="1"/>
      <c r="AA2180" s="1"/>
      <c r="AB2180" s="1"/>
      <c r="AC2180" s="1"/>
    </row>
    <row r="2181" spans="1:29" x14ac:dyDescent="0.3">
      <c r="A2181" s="1"/>
      <c r="B2181" s="1"/>
      <c r="C2181" s="1"/>
      <c r="D2181" s="3"/>
      <c r="E2181" s="1"/>
      <c r="F2181" s="1"/>
      <c r="G2181" s="1"/>
      <c r="H2181" s="1"/>
      <c r="I2181" s="1"/>
      <c r="J2181" s="1"/>
      <c r="K2181" s="1"/>
      <c r="L2181" s="1"/>
      <c r="M2181" s="1"/>
      <c r="O2181" s="1"/>
      <c r="P2181" s="1"/>
      <c r="Q2181" s="1"/>
      <c r="R2181" s="1"/>
      <c r="S2181" s="1"/>
      <c r="T2181" s="1"/>
      <c r="U2181" s="1"/>
      <c r="V2181" s="1"/>
      <c r="W2181" s="1"/>
      <c r="X2181" s="1"/>
      <c r="Y2181" s="1"/>
      <c r="Z2181" s="1"/>
      <c r="AA2181" s="1"/>
      <c r="AB2181" s="1"/>
      <c r="AC2181" s="1"/>
    </row>
    <row r="2182" spans="1:29" x14ac:dyDescent="0.3">
      <c r="A2182" s="1"/>
      <c r="B2182" s="1"/>
      <c r="C2182" s="1"/>
      <c r="D2182" s="3"/>
      <c r="E2182" s="1"/>
      <c r="F2182" s="1"/>
      <c r="G2182" s="1"/>
      <c r="H2182" s="1"/>
      <c r="I2182" s="1"/>
      <c r="J2182" s="1"/>
      <c r="K2182" s="1"/>
      <c r="L2182" s="1"/>
      <c r="M2182" s="1"/>
      <c r="O2182" s="1"/>
      <c r="P2182" s="1"/>
      <c r="Q2182" s="1"/>
      <c r="R2182" s="1"/>
      <c r="S2182" s="1"/>
      <c r="T2182" s="1"/>
      <c r="U2182" s="1"/>
      <c r="V2182" s="1"/>
      <c r="W2182" s="1"/>
      <c r="X2182" s="1"/>
      <c r="Y2182" s="1"/>
      <c r="Z2182" s="1"/>
      <c r="AA2182" s="1"/>
      <c r="AB2182" s="1"/>
      <c r="AC2182" s="1"/>
    </row>
    <row r="2183" spans="1:29" x14ac:dyDescent="0.3">
      <c r="A2183" s="1"/>
      <c r="B2183" s="1"/>
      <c r="C2183" s="1"/>
      <c r="D2183" s="3"/>
      <c r="E2183" s="1"/>
      <c r="F2183" s="1"/>
      <c r="G2183" s="1"/>
      <c r="H2183" s="1"/>
      <c r="I2183" s="1"/>
      <c r="J2183" s="1"/>
      <c r="K2183" s="1"/>
      <c r="L2183" s="1"/>
      <c r="M2183" s="1"/>
      <c r="O2183" s="1"/>
      <c r="P2183" s="1"/>
      <c r="Q2183" s="1"/>
      <c r="R2183" s="1"/>
      <c r="S2183" s="1"/>
      <c r="T2183" s="1"/>
      <c r="U2183" s="1"/>
      <c r="V2183" s="1"/>
      <c r="W2183" s="1"/>
      <c r="X2183" s="1"/>
      <c r="Y2183" s="1"/>
      <c r="Z2183" s="1"/>
      <c r="AA2183" s="1"/>
      <c r="AB2183" s="1"/>
      <c r="AC2183" s="1"/>
    </row>
    <row r="2184" spans="1:29" x14ac:dyDescent="0.3">
      <c r="A2184" s="1"/>
      <c r="B2184" s="1"/>
      <c r="C2184" s="1"/>
      <c r="D2184" s="3"/>
      <c r="E2184" s="1"/>
      <c r="F2184" s="1"/>
      <c r="G2184" s="1"/>
      <c r="H2184" s="1"/>
      <c r="I2184" s="1"/>
      <c r="J2184" s="1"/>
      <c r="K2184" s="1"/>
      <c r="L2184" s="1"/>
      <c r="M2184" s="1"/>
      <c r="O2184" s="1"/>
      <c r="P2184" s="1"/>
      <c r="Q2184" s="1"/>
      <c r="R2184" s="1"/>
      <c r="S2184" s="1"/>
      <c r="T2184" s="1"/>
      <c r="U2184" s="1"/>
      <c r="V2184" s="1"/>
      <c r="W2184" s="1"/>
      <c r="X2184" s="1"/>
      <c r="Y2184" s="1"/>
      <c r="Z2184" s="1"/>
      <c r="AA2184" s="1"/>
      <c r="AB2184" s="1"/>
      <c r="AC2184" s="1"/>
    </row>
    <row r="2185" spans="1:29" x14ac:dyDescent="0.3">
      <c r="A2185" s="1"/>
      <c r="B2185" s="1"/>
      <c r="C2185" s="1"/>
      <c r="D2185" s="3"/>
      <c r="E2185" s="1"/>
      <c r="F2185" s="1"/>
      <c r="G2185" s="1"/>
      <c r="H2185" s="1"/>
      <c r="I2185" s="1"/>
      <c r="J2185" s="1"/>
      <c r="K2185" s="1"/>
      <c r="L2185" s="1"/>
      <c r="M2185" s="1"/>
      <c r="O2185" s="1"/>
      <c r="P2185" s="1"/>
      <c r="Q2185" s="1"/>
      <c r="R2185" s="1"/>
      <c r="S2185" s="1"/>
      <c r="T2185" s="1"/>
      <c r="U2185" s="1"/>
      <c r="V2185" s="1"/>
      <c r="W2185" s="1"/>
      <c r="X2185" s="1"/>
      <c r="Y2185" s="1"/>
      <c r="Z2185" s="1"/>
      <c r="AA2185" s="1"/>
      <c r="AB2185" s="1"/>
      <c r="AC2185" s="1"/>
    </row>
    <row r="2186" spans="1:29" x14ac:dyDescent="0.3">
      <c r="A2186" s="1"/>
      <c r="B2186" s="1"/>
      <c r="C2186" s="1"/>
      <c r="D2186" s="3"/>
      <c r="E2186" s="1"/>
      <c r="F2186" s="1"/>
      <c r="G2186" s="1"/>
      <c r="H2186" s="1"/>
      <c r="I2186" s="1"/>
      <c r="J2186" s="1"/>
      <c r="K2186" s="1"/>
      <c r="L2186" s="1"/>
      <c r="M2186" s="1"/>
      <c r="O2186" s="1"/>
      <c r="P2186" s="1"/>
      <c r="Q2186" s="1"/>
      <c r="R2186" s="1"/>
      <c r="S2186" s="1"/>
      <c r="T2186" s="1"/>
      <c r="U2186" s="1"/>
      <c r="V2186" s="1"/>
      <c r="W2186" s="1"/>
      <c r="X2186" s="1"/>
      <c r="Y2186" s="1"/>
      <c r="Z2186" s="1"/>
      <c r="AA2186" s="1"/>
      <c r="AB2186" s="1"/>
      <c r="AC2186" s="1"/>
    </row>
    <row r="2187" spans="1:29" x14ac:dyDescent="0.3">
      <c r="A2187" s="1"/>
      <c r="B2187" s="1"/>
      <c r="C2187" s="1"/>
      <c r="D2187" s="3"/>
      <c r="E2187" s="1"/>
      <c r="F2187" s="1"/>
      <c r="G2187" s="1"/>
      <c r="H2187" s="1"/>
      <c r="I2187" s="1"/>
      <c r="J2187" s="1"/>
      <c r="K2187" s="1"/>
      <c r="L2187" s="1"/>
      <c r="M2187" s="1"/>
      <c r="O2187" s="1"/>
      <c r="P2187" s="1"/>
      <c r="Q2187" s="1"/>
      <c r="R2187" s="1"/>
      <c r="S2187" s="1"/>
      <c r="T2187" s="1"/>
      <c r="U2187" s="1"/>
      <c r="V2187" s="1"/>
      <c r="W2187" s="1"/>
      <c r="X2187" s="1"/>
      <c r="Y2187" s="1"/>
      <c r="Z2187" s="1"/>
      <c r="AA2187" s="1"/>
      <c r="AB2187" s="1"/>
      <c r="AC2187" s="1"/>
    </row>
    <row r="2188" spans="1:29" x14ac:dyDescent="0.3">
      <c r="A2188" s="1"/>
      <c r="B2188" s="1"/>
      <c r="C2188" s="1"/>
      <c r="D2188" s="3"/>
      <c r="E2188" s="1"/>
      <c r="F2188" s="1"/>
      <c r="G2188" s="1"/>
      <c r="H2188" s="1"/>
      <c r="I2188" s="1"/>
      <c r="J2188" s="1"/>
      <c r="K2188" s="1"/>
      <c r="L2188" s="1"/>
      <c r="M2188" s="1"/>
      <c r="O2188" s="1"/>
      <c r="P2188" s="1"/>
      <c r="Q2188" s="1"/>
      <c r="R2188" s="1"/>
      <c r="S2188" s="1"/>
      <c r="T2188" s="1"/>
      <c r="U2188" s="1"/>
      <c r="V2188" s="1"/>
      <c r="W2188" s="1"/>
      <c r="X2188" s="1"/>
      <c r="Y2188" s="1"/>
      <c r="Z2188" s="1"/>
      <c r="AA2188" s="1"/>
      <c r="AB2188" s="1"/>
      <c r="AC2188" s="1"/>
    </row>
    <row r="2189" spans="1:29" x14ac:dyDescent="0.3">
      <c r="A2189" s="1"/>
      <c r="B2189" s="1"/>
      <c r="C2189" s="1"/>
      <c r="D2189" s="3"/>
      <c r="E2189" s="1"/>
      <c r="F2189" s="1"/>
      <c r="G2189" s="1"/>
      <c r="H2189" s="1"/>
      <c r="I2189" s="1"/>
      <c r="J2189" s="1"/>
      <c r="K2189" s="1"/>
      <c r="L2189" s="1"/>
      <c r="M2189" s="1"/>
      <c r="O2189" s="1"/>
      <c r="P2189" s="1"/>
      <c r="Q2189" s="1"/>
      <c r="R2189" s="1"/>
      <c r="S2189" s="1"/>
      <c r="T2189" s="1"/>
      <c r="U2189" s="1"/>
      <c r="V2189" s="1"/>
      <c r="W2189" s="1"/>
      <c r="X2189" s="1"/>
      <c r="Y2189" s="1"/>
      <c r="Z2189" s="1"/>
      <c r="AA2189" s="1"/>
      <c r="AB2189" s="1"/>
      <c r="AC2189" s="1"/>
    </row>
    <row r="2190" spans="1:29" x14ac:dyDescent="0.3">
      <c r="A2190" s="1"/>
      <c r="B2190" s="1"/>
      <c r="C2190" s="1"/>
      <c r="D2190" s="3"/>
      <c r="E2190" s="1"/>
      <c r="F2190" s="1"/>
      <c r="G2190" s="1"/>
      <c r="H2190" s="1"/>
      <c r="I2190" s="1"/>
      <c r="J2190" s="1"/>
      <c r="K2190" s="1"/>
      <c r="L2190" s="1"/>
      <c r="M2190" s="1"/>
      <c r="O2190" s="1"/>
      <c r="P2190" s="1"/>
      <c r="Q2190" s="1"/>
      <c r="R2190" s="1"/>
      <c r="S2190" s="1"/>
      <c r="T2190" s="1"/>
      <c r="U2190" s="1"/>
      <c r="V2190" s="1"/>
      <c r="W2190" s="1"/>
      <c r="X2190" s="1"/>
      <c r="Y2190" s="1"/>
      <c r="Z2190" s="1"/>
      <c r="AA2190" s="1"/>
      <c r="AB2190" s="1"/>
      <c r="AC2190" s="1"/>
    </row>
    <row r="2191" spans="1:29" x14ac:dyDescent="0.3">
      <c r="A2191" s="1"/>
      <c r="B2191" s="1"/>
      <c r="C2191" s="1"/>
      <c r="D2191" s="3"/>
      <c r="E2191" s="1"/>
      <c r="F2191" s="1"/>
      <c r="G2191" s="1"/>
      <c r="H2191" s="1"/>
      <c r="I2191" s="1"/>
      <c r="J2191" s="1"/>
      <c r="K2191" s="1"/>
      <c r="L2191" s="1"/>
      <c r="M2191" s="1"/>
      <c r="O2191" s="1"/>
      <c r="P2191" s="1"/>
      <c r="Q2191" s="1"/>
      <c r="R2191" s="1"/>
      <c r="S2191" s="1"/>
      <c r="T2191" s="1"/>
      <c r="U2191" s="1"/>
      <c r="V2191" s="1"/>
      <c r="W2191" s="1"/>
      <c r="X2191" s="1"/>
      <c r="Y2191" s="1"/>
      <c r="Z2191" s="1"/>
      <c r="AA2191" s="1"/>
      <c r="AB2191" s="1"/>
      <c r="AC2191" s="1"/>
    </row>
    <row r="2192" spans="1:29" x14ac:dyDescent="0.3">
      <c r="A2192" s="1"/>
      <c r="B2192" s="1"/>
      <c r="C2192" s="1"/>
      <c r="D2192" s="3"/>
      <c r="E2192" s="1"/>
      <c r="F2192" s="1"/>
      <c r="G2192" s="1"/>
      <c r="H2192" s="1"/>
      <c r="I2192" s="1"/>
      <c r="J2192" s="1"/>
      <c r="K2192" s="1"/>
      <c r="L2192" s="1"/>
      <c r="M2192" s="1"/>
      <c r="O2192" s="1"/>
      <c r="P2192" s="1"/>
      <c r="Q2192" s="1"/>
      <c r="R2192" s="1"/>
      <c r="S2192" s="1"/>
      <c r="T2192" s="1"/>
      <c r="U2192" s="1"/>
      <c r="V2192" s="1"/>
      <c r="W2192" s="1"/>
      <c r="X2192" s="1"/>
      <c r="Y2192" s="1"/>
      <c r="Z2192" s="1"/>
      <c r="AA2192" s="1"/>
      <c r="AB2192" s="1"/>
      <c r="AC2192" s="1"/>
    </row>
    <row r="2193" spans="1:29" x14ac:dyDescent="0.3">
      <c r="A2193" s="1"/>
      <c r="B2193" s="1"/>
      <c r="C2193" s="1"/>
      <c r="D2193" s="3"/>
      <c r="E2193" s="1"/>
      <c r="F2193" s="1"/>
      <c r="G2193" s="1"/>
      <c r="H2193" s="1"/>
      <c r="I2193" s="1"/>
      <c r="J2193" s="1"/>
      <c r="K2193" s="1"/>
      <c r="L2193" s="1"/>
      <c r="M2193" s="1"/>
      <c r="O2193" s="1"/>
      <c r="P2193" s="1"/>
      <c r="Q2193" s="1"/>
      <c r="R2193" s="1"/>
      <c r="S2193" s="1"/>
      <c r="T2193" s="1"/>
      <c r="U2193" s="1"/>
      <c r="V2193" s="1"/>
      <c r="W2193" s="1"/>
      <c r="X2193" s="1"/>
      <c r="Y2193" s="1"/>
      <c r="Z2193" s="1"/>
      <c r="AA2193" s="1"/>
      <c r="AB2193" s="1"/>
      <c r="AC2193" s="1"/>
    </row>
    <row r="2194" spans="1:29" x14ac:dyDescent="0.3">
      <c r="A2194" s="1"/>
      <c r="B2194" s="1"/>
      <c r="C2194" s="1"/>
      <c r="D2194" s="3"/>
      <c r="E2194" s="1"/>
      <c r="F2194" s="1"/>
      <c r="G2194" s="1"/>
      <c r="H2194" s="1"/>
      <c r="I2194" s="1"/>
      <c r="J2194" s="1"/>
      <c r="K2194" s="1"/>
      <c r="L2194" s="1"/>
      <c r="M2194" s="1"/>
      <c r="O2194" s="1"/>
      <c r="P2194" s="1"/>
      <c r="Q2194" s="1"/>
      <c r="R2194" s="1"/>
      <c r="S2194" s="1"/>
      <c r="T2194" s="1"/>
      <c r="U2194" s="1"/>
      <c r="V2194" s="1"/>
      <c r="W2194" s="1"/>
      <c r="X2194" s="1"/>
      <c r="Y2194" s="1"/>
      <c r="Z2194" s="1"/>
      <c r="AA2194" s="1"/>
      <c r="AB2194" s="1"/>
      <c r="AC2194" s="1"/>
    </row>
    <row r="2195" spans="1:29" x14ac:dyDescent="0.3">
      <c r="A2195" s="1"/>
      <c r="B2195" s="1"/>
      <c r="C2195" s="1"/>
      <c r="D2195" s="3"/>
      <c r="E2195" s="1"/>
      <c r="F2195" s="1"/>
      <c r="G2195" s="1"/>
      <c r="H2195" s="1"/>
      <c r="I2195" s="1"/>
      <c r="J2195" s="1"/>
      <c r="K2195" s="1"/>
      <c r="L2195" s="1"/>
      <c r="M2195" s="1"/>
      <c r="O2195" s="1"/>
      <c r="P2195" s="1"/>
      <c r="Q2195" s="1"/>
      <c r="R2195" s="1"/>
      <c r="S2195" s="1"/>
      <c r="T2195" s="1"/>
      <c r="U2195" s="1"/>
      <c r="V2195" s="1"/>
      <c r="W2195" s="1"/>
      <c r="X2195" s="1"/>
      <c r="Y2195" s="1"/>
      <c r="Z2195" s="1"/>
      <c r="AA2195" s="1"/>
      <c r="AB2195" s="1"/>
      <c r="AC2195" s="1"/>
    </row>
    <row r="2196" spans="1:29" x14ac:dyDescent="0.3">
      <c r="A2196" s="1"/>
      <c r="B2196" s="1"/>
      <c r="C2196" s="1"/>
      <c r="D2196" s="3"/>
      <c r="E2196" s="1"/>
      <c r="F2196" s="1"/>
      <c r="G2196" s="1"/>
      <c r="H2196" s="1"/>
      <c r="I2196" s="1"/>
      <c r="J2196" s="1"/>
      <c r="K2196" s="1"/>
      <c r="L2196" s="1"/>
      <c r="M2196" s="1"/>
      <c r="O2196" s="1"/>
      <c r="P2196" s="1"/>
      <c r="Q2196" s="1"/>
      <c r="R2196" s="1"/>
      <c r="S2196" s="1"/>
      <c r="T2196" s="1"/>
      <c r="U2196" s="1"/>
      <c r="V2196" s="1"/>
      <c r="W2196" s="1"/>
      <c r="X2196" s="1"/>
      <c r="Y2196" s="1"/>
      <c r="Z2196" s="1"/>
      <c r="AA2196" s="1"/>
      <c r="AB2196" s="1"/>
      <c r="AC2196" s="1"/>
    </row>
    <row r="2197" spans="1:29" x14ac:dyDescent="0.3">
      <c r="A2197" s="1"/>
      <c r="B2197" s="1"/>
      <c r="C2197" s="1"/>
      <c r="D2197" s="3"/>
      <c r="E2197" s="1"/>
      <c r="F2197" s="1"/>
      <c r="G2197" s="1"/>
      <c r="H2197" s="1"/>
      <c r="I2197" s="1"/>
      <c r="J2197" s="1"/>
      <c r="K2197" s="1"/>
      <c r="L2197" s="1"/>
      <c r="M2197" s="1"/>
      <c r="O2197" s="1"/>
      <c r="P2197" s="1"/>
      <c r="Q2197" s="1"/>
      <c r="R2197" s="1"/>
      <c r="S2197" s="1"/>
      <c r="T2197" s="1"/>
      <c r="U2197" s="1"/>
      <c r="V2197" s="1"/>
      <c r="W2197" s="1"/>
      <c r="X2197" s="1"/>
      <c r="Y2197" s="1"/>
      <c r="Z2197" s="1"/>
      <c r="AA2197" s="1"/>
      <c r="AB2197" s="1"/>
      <c r="AC2197" s="1"/>
    </row>
    <row r="2198" spans="1:29" x14ac:dyDescent="0.3">
      <c r="A2198" s="1"/>
      <c r="B2198" s="1"/>
      <c r="C2198" s="1"/>
      <c r="D2198" s="3"/>
      <c r="E2198" s="1"/>
      <c r="F2198" s="1"/>
      <c r="G2198" s="1"/>
      <c r="H2198" s="1"/>
      <c r="I2198" s="1"/>
      <c r="J2198" s="1"/>
      <c r="K2198" s="1"/>
      <c r="L2198" s="1"/>
      <c r="M2198" s="1"/>
      <c r="O2198" s="1"/>
      <c r="P2198" s="1"/>
      <c r="Q2198" s="1"/>
      <c r="R2198" s="1"/>
      <c r="S2198" s="1"/>
      <c r="T2198" s="1"/>
      <c r="U2198" s="1"/>
      <c r="V2198" s="1"/>
      <c r="W2198" s="1"/>
      <c r="X2198" s="1"/>
      <c r="Y2198" s="1"/>
      <c r="Z2198" s="1"/>
      <c r="AA2198" s="1"/>
      <c r="AB2198" s="1"/>
      <c r="AC2198" s="1"/>
    </row>
    <row r="2199" spans="1:29" x14ac:dyDescent="0.3">
      <c r="A2199" s="1"/>
      <c r="B2199" s="1"/>
      <c r="C2199" s="1"/>
      <c r="D2199" s="3"/>
      <c r="E2199" s="1"/>
      <c r="F2199" s="1"/>
      <c r="G2199" s="1"/>
      <c r="H2199" s="1"/>
      <c r="I2199" s="1"/>
      <c r="J2199" s="1"/>
      <c r="K2199" s="1"/>
      <c r="L2199" s="1"/>
      <c r="M2199" s="1"/>
      <c r="O2199" s="1"/>
      <c r="P2199" s="1"/>
      <c r="Q2199" s="1"/>
      <c r="R2199" s="1"/>
      <c r="S2199" s="1"/>
      <c r="T2199" s="1"/>
      <c r="U2199" s="1"/>
      <c r="V2199" s="1"/>
      <c r="W2199" s="1"/>
      <c r="X2199" s="1"/>
      <c r="Y2199" s="1"/>
      <c r="Z2199" s="1"/>
      <c r="AA2199" s="1"/>
      <c r="AB2199" s="1"/>
      <c r="AC2199" s="1"/>
    </row>
    <row r="2200" spans="1:29" x14ac:dyDescent="0.3">
      <c r="A2200" s="1"/>
      <c r="B2200" s="1"/>
      <c r="C2200" s="1"/>
      <c r="D2200" s="3"/>
      <c r="E2200" s="1"/>
      <c r="F2200" s="1"/>
      <c r="G2200" s="1"/>
      <c r="H2200" s="1"/>
      <c r="I2200" s="1"/>
      <c r="J2200" s="1"/>
      <c r="K2200" s="1"/>
      <c r="L2200" s="1"/>
      <c r="M2200" s="1"/>
      <c r="O2200" s="1"/>
      <c r="P2200" s="1"/>
      <c r="Q2200" s="1"/>
      <c r="R2200" s="1"/>
      <c r="S2200" s="1"/>
      <c r="T2200" s="1"/>
      <c r="U2200" s="1"/>
      <c r="V2200" s="1"/>
      <c r="W2200" s="1"/>
      <c r="X2200" s="1"/>
      <c r="Y2200" s="1"/>
      <c r="Z2200" s="1"/>
      <c r="AA2200" s="1"/>
      <c r="AB2200" s="1"/>
      <c r="AC2200" s="1"/>
    </row>
    <row r="2201" spans="1:29" x14ac:dyDescent="0.3">
      <c r="A2201" s="1"/>
      <c r="B2201" s="1"/>
      <c r="C2201" s="1"/>
      <c r="D2201" s="3"/>
      <c r="E2201" s="1"/>
      <c r="F2201" s="1"/>
      <c r="G2201" s="1"/>
      <c r="H2201" s="1"/>
      <c r="I2201" s="1"/>
      <c r="J2201" s="1"/>
      <c r="K2201" s="1"/>
      <c r="L2201" s="1"/>
      <c r="M2201" s="1"/>
      <c r="O2201" s="1"/>
      <c r="P2201" s="1"/>
      <c r="Q2201" s="1"/>
      <c r="R2201" s="1"/>
      <c r="S2201" s="1"/>
      <c r="T2201" s="1"/>
      <c r="U2201" s="1"/>
      <c r="V2201" s="1"/>
      <c r="W2201" s="1"/>
      <c r="X2201" s="1"/>
      <c r="Y2201" s="1"/>
      <c r="Z2201" s="1"/>
      <c r="AA2201" s="1"/>
      <c r="AB2201" s="1"/>
      <c r="AC2201" s="1"/>
    </row>
    <row r="2202" spans="1:29" x14ac:dyDescent="0.3">
      <c r="A2202" s="1"/>
      <c r="B2202" s="1"/>
      <c r="C2202" s="1"/>
      <c r="D2202" s="3"/>
      <c r="E2202" s="1"/>
      <c r="F2202" s="1"/>
      <c r="G2202" s="1"/>
      <c r="H2202" s="1"/>
      <c r="I2202" s="1"/>
      <c r="J2202" s="1"/>
      <c r="K2202" s="1"/>
      <c r="L2202" s="1"/>
      <c r="M2202" s="1"/>
      <c r="O2202" s="1"/>
      <c r="P2202" s="1"/>
      <c r="Q2202" s="1"/>
      <c r="R2202" s="1"/>
      <c r="S2202" s="1"/>
      <c r="T2202" s="1"/>
      <c r="U2202" s="1"/>
      <c r="V2202" s="1"/>
      <c r="W2202" s="1"/>
      <c r="X2202" s="1"/>
      <c r="Y2202" s="1"/>
      <c r="Z2202" s="1"/>
      <c r="AA2202" s="1"/>
      <c r="AB2202" s="1"/>
      <c r="AC2202" s="1"/>
    </row>
    <row r="2203" spans="1:29" x14ac:dyDescent="0.3">
      <c r="A2203" s="1"/>
      <c r="B2203" s="1"/>
      <c r="C2203" s="1"/>
      <c r="D2203" s="3"/>
      <c r="E2203" s="1"/>
      <c r="F2203" s="1"/>
      <c r="G2203" s="1"/>
      <c r="H2203" s="1"/>
      <c r="I2203" s="1"/>
      <c r="J2203" s="1"/>
      <c r="K2203" s="1"/>
      <c r="L2203" s="1"/>
      <c r="M2203" s="1"/>
      <c r="O2203" s="1"/>
      <c r="P2203" s="1"/>
      <c r="Q2203" s="1"/>
      <c r="R2203" s="1"/>
      <c r="S2203" s="1"/>
      <c r="T2203" s="1"/>
      <c r="U2203" s="1"/>
      <c r="V2203" s="1"/>
      <c r="W2203" s="1"/>
      <c r="X2203" s="1"/>
      <c r="Y2203" s="1"/>
      <c r="Z2203" s="1"/>
      <c r="AA2203" s="1"/>
      <c r="AB2203" s="1"/>
      <c r="AC2203" s="1"/>
    </row>
    <row r="2204" spans="1:29" x14ac:dyDescent="0.3">
      <c r="A2204" s="1"/>
      <c r="B2204" s="1"/>
      <c r="C2204" s="1"/>
      <c r="D2204" s="3"/>
      <c r="E2204" s="1"/>
      <c r="F2204" s="1"/>
      <c r="G2204" s="1"/>
      <c r="H2204" s="1"/>
      <c r="I2204" s="1"/>
      <c r="J2204" s="1"/>
      <c r="K2204" s="1"/>
      <c r="L2204" s="1"/>
      <c r="M2204" s="1"/>
      <c r="O2204" s="1"/>
      <c r="P2204" s="1"/>
      <c r="Q2204" s="1"/>
      <c r="R2204" s="1"/>
      <c r="S2204" s="1"/>
      <c r="T2204" s="1"/>
      <c r="U2204" s="1"/>
      <c r="V2204" s="1"/>
      <c r="W2204" s="1"/>
      <c r="X2204" s="1"/>
      <c r="Y2204" s="1"/>
      <c r="Z2204" s="1"/>
      <c r="AA2204" s="1"/>
      <c r="AB2204" s="1"/>
      <c r="AC2204" s="1"/>
    </row>
    <row r="2205" spans="1:29" x14ac:dyDescent="0.3">
      <c r="A2205" s="1"/>
      <c r="B2205" s="1"/>
      <c r="C2205" s="1"/>
      <c r="D2205" s="3"/>
      <c r="E2205" s="1"/>
      <c r="F2205" s="1"/>
      <c r="G2205" s="1"/>
      <c r="H2205" s="1"/>
      <c r="I2205" s="1"/>
      <c r="J2205" s="1"/>
      <c r="K2205" s="1"/>
      <c r="L2205" s="1"/>
      <c r="M2205" s="1"/>
      <c r="O2205" s="1"/>
      <c r="P2205" s="1"/>
      <c r="Q2205" s="1"/>
      <c r="R2205" s="1"/>
      <c r="S2205" s="1"/>
      <c r="T2205" s="1"/>
      <c r="U2205" s="1"/>
      <c r="V2205" s="1"/>
      <c r="W2205" s="1"/>
      <c r="X2205" s="1"/>
      <c r="Y2205" s="1"/>
      <c r="Z2205" s="1"/>
      <c r="AA2205" s="1"/>
      <c r="AB2205" s="1"/>
      <c r="AC2205" s="1"/>
    </row>
    <row r="2206" spans="1:29" x14ac:dyDescent="0.3">
      <c r="A2206" s="1"/>
      <c r="B2206" s="1"/>
      <c r="C2206" s="1"/>
      <c r="D2206" s="3"/>
      <c r="E2206" s="1"/>
      <c r="F2206" s="1"/>
      <c r="G2206" s="1"/>
      <c r="H2206" s="1"/>
      <c r="I2206" s="1"/>
      <c r="J2206" s="1"/>
      <c r="K2206" s="1"/>
      <c r="L2206" s="1"/>
      <c r="M2206" s="1"/>
      <c r="O2206" s="1"/>
      <c r="P2206" s="1"/>
      <c r="Q2206" s="1"/>
      <c r="R2206" s="1"/>
      <c r="S2206" s="1"/>
      <c r="T2206" s="1"/>
      <c r="U2206" s="1"/>
      <c r="V2206" s="1"/>
      <c r="W2206" s="1"/>
      <c r="X2206" s="1"/>
      <c r="Y2206" s="1"/>
      <c r="Z2206" s="1"/>
      <c r="AA2206" s="1"/>
      <c r="AB2206" s="1"/>
      <c r="AC2206" s="1"/>
    </row>
    <row r="2207" spans="1:29" x14ac:dyDescent="0.3">
      <c r="A2207" s="1"/>
      <c r="B2207" s="1"/>
      <c r="C2207" s="1"/>
      <c r="D2207" s="3"/>
      <c r="E2207" s="1"/>
      <c r="F2207" s="1"/>
      <c r="G2207" s="1"/>
      <c r="H2207" s="1"/>
      <c r="I2207" s="1"/>
      <c r="J2207" s="1"/>
      <c r="K2207" s="1"/>
      <c r="L2207" s="1"/>
      <c r="M2207" s="1"/>
      <c r="O2207" s="1"/>
      <c r="P2207" s="1"/>
      <c r="Q2207" s="1"/>
      <c r="R2207" s="1"/>
      <c r="S2207" s="1"/>
      <c r="T2207" s="1"/>
      <c r="U2207" s="1"/>
      <c r="V2207" s="1"/>
      <c r="W2207" s="1"/>
      <c r="X2207" s="1"/>
      <c r="Y2207" s="1"/>
      <c r="Z2207" s="1"/>
      <c r="AA2207" s="1"/>
      <c r="AB2207" s="1"/>
      <c r="AC2207" s="1"/>
    </row>
    <row r="2208" spans="1:29" x14ac:dyDescent="0.3">
      <c r="A2208" s="1"/>
      <c r="B2208" s="1"/>
      <c r="C2208" s="1"/>
      <c r="D2208" s="3"/>
      <c r="E2208" s="1"/>
      <c r="F2208" s="1"/>
      <c r="G2208" s="1"/>
      <c r="H2208" s="1"/>
      <c r="I2208" s="1"/>
      <c r="J2208" s="1"/>
      <c r="K2208" s="1"/>
      <c r="L2208" s="1"/>
      <c r="M2208" s="1"/>
      <c r="O2208" s="1"/>
      <c r="P2208" s="1"/>
      <c r="Q2208" s="1"/>
      <c r="R2208" s="1"/>
      <c r="S2208" s="1"/>
      <c r="T2208" s="1"/>
      <c r="U2208" s="1"/>
      <c r="V2208" s="1"/>
      <c r="W2208" s="1"/>
      <c r="X2208" s="1"/>
      <c r="Y2208" s="1"/>
      <c r="Z2208" s="1"/>
      <c r="AA2208" s="1"/>
      <c r="AB2208" s="1"/>
      <c r="AC2208" s="1"/>
    </row>
    <row r="2209" spans="1:29" x14ac:dyDescent="0.3">
      <c r="A2209" s="1"/>
      <c r="B2209" s="1"/>
      <c r="C2209" s="1"/>
      <c r="D2209" s="3"/>
      <c r="E2209" s="1"/>
      <c r="F2209" s="1"/>
      <c r="G2209" s="1"/>
      <c r="H2209" s="1"/>
      <c r="I2209" s="1"/>
      <c r="J2209" s="1"/>
      <c r="K2209" s="1"/>
      <c r="L2209" s="1"/>
      <c r="M2209" s="1"/>
      <c r="O2209" s="1"/>
      <c r="P2209" s="1"/>
      <c r="Q2209" s="1"/>
      <c r="R2209" s="1"/>
      <c r="S2209" s="1"/>
      <c r="T2209" s="1"/>
      <c r="U2209" s="1"/>
      <c r="V2209" s="1"/>
      <c r="W2209" s="1"/>
      <c r="X2209" s="1"/>
      <c r="Y2209" s="1"/>
      <c r="Z2209" s="1"/>
      <c r="AA2209" s="1"/>
      <c r="AB2209" s="1"/>
      <c r="AC2209" s="1"/>
    </row>
    <row r="2210" spans="1:29" x14ac:dyDescent="0.3">
      <c r="A2210" s="1"/>
      <c r="B2210" s="1"/>
      <c r="C2210" s="1"/>
      <c r="D2210" s="3"/>
      <c r="E2210" s="1"/>
      <c r="F2210" s="1"/>
      <c r="G2210" s="1"/>
      <c r="H2210" s="1"/>
      <c r="I2210" s="1"/>
      <c r="J2210" s="1"/>
      <c r="K2210" s="1"/>
      <c r="L2210" s="1"/>
      <c r="M2210" s="1"/>
      <c r="O2210" s="1"/>
      <c r="P2210" s="1"/>
      <c r="Q2210" s="1"/>
      <c r="R2210" s="1"/>
      <c r="S2210" s="1"/>
      <c r="T2210" s="1"/>
      <c r="U2210" s="1"/>
      <c r="V2210" s="1"/>
      <c r="W2210" s="1"/>
      <c r="X2210" s="1"/>
      <c r="Y2210" s="1"/>
      <c r="Z2210" s="1"/>
      <c r="AA2210" s="1"/>
      <c r="AB2210" s="1"/>
      <c r="AC2210" s="1"/>
    </row>
    <row r="2211" spans="1:29" x14ac:dyDescent="0.3">
      <c r="A2211" s="1"/>
      <c r="B2211" s="1"/>
      <c r="C2211" s="1"/>
      <c r="D2211" s="3"/>
      <c r="E2211" s="1"/>
      <c r="F2211" s="1"/>
      <c r="G2211" s="1"/>
      <c r="H2211" s="1"/>
      <c r="I2211" s="1"/>
      <c r="J2211" s="1"/>
      <c r="K2211" s="1"/>
      <c r="L2211" s="1"/>
      <c r="M2211" s="1"/>
      <c r="O2211" s="1"/>
      <c r="P2211" s="1"/>
      <c r="Q2211" s="1"/>
      <c r="R2211" s="1"/>
      <c r="S2211" s="1"/>
      <c r="T2211" s="1"/>
      <c r="U2211" s="1"/>
      <c r="V2211" s="1"/>
      <c r="W2211" s="1"/>
      <c r="X2211" s="1"/>
      <c r="Y2211" s="1"/>
      <c r="Z2211" s="1"/>
      <c r="AA2211" s="1"/>
      <c r="AB2211" s="1"/>
      <c r="AC2211" s="1"/>
    </row>
    <row r="2212" spans="1:29" x14ac:dyDescent="0.3">
      <c r="A2212" s="1"/>
      <c r="B2212" s="1"/>
      <c r="C2212" s="1"/>
      <c r="D2212" s="3"/>
      <c r="E2212" s="1"/>
      <c r="F2212" s="1"/>
      <c r="G2212" s="1"/>
      <c r="H2212" s="1"/>
      <c r="I2212" s="1"/>
      <c r="J2212" s="1"/>
      <c r="K2212" s="1"/>
      <c r="L2212" s="1"/>
      <c r="M2212" s="1"/>
      <c r="O2212" s="1"/>
      <c r="P2212" s="1"/>
      <c r="Q2212" s="1"/>
      <c r="R2212" s="1"/>
      <c r="S2212" s="1"/>
      <c r="T2212" s="1"/>
      <c r="U2212" s="1"/>
      <c r="V2212" s="1"/>
      <c r="W2212" s="1"/>
      <c r="X2212" s="1"/>
      <c r="Y2212" s="1"/>
      <c r="Z2212" s="1"/>
      <c r="AA2212" s="1"/>
      <c r="AB2212" s="1"/>
      <c r="AC2212" s="1"/>
    </row>
    <row r="2213" spans="1:29" x14ac:dyDescent="0.3">
      <c r="A2213" s="1"/>
      <c r="B2213" s="1"/>
      <c r="C2213" s="1"/>
      <c r="D2213" s="3"/>
      <c r="E2213" s="1"/>
      <c r="F2213" s="1"/>
      <c r="G2213" s="1"/>
      <c r="H2213" s="1"/>
      <c r="I2213" s="1"/>
      <c r="J2213" s="1"/>
      <c r="K2213" s="1"/>
      <c r="L2213" s="1"/>
      <c r="M2213" s="1"/>
      <c r="O2213" s="1"/>
      <c r="P2213" s="1"/>
      <c r="Q2213" s="1"/>
      <c r="R2213" s="1"/>
      <c r="S2213" s="1"/>
      <c r="T2213" s="1"/>
      <c r="U2213" s="1"/>
      <c r="V2213" s="1"/>
      <c r="W2213" s="1"/>
      <c r="X2213" s="1"/>
      <c r="Y2213" s="1"/>
      <c r="Z2213" s="1"/>
      <c r="AA2213" s="1"/>
      <c r="AB2213" s="1"/>
      <c r="AC2213" s="1"/>
    </row>
    <row r="2214" spans="1:29" x14ac:dyDescent="0.3">
      <c r="A2214" s="1"/>
      <c r="B2214" s="1"/>
      <c r="C2214" s="1"/>
      <c r="D2214" s="3"/>
      <c r="E2214" s="1"/>
      <c r="F2214" s="1"/>
      <c r="G2214" s="1"/>
      <c r="H2214" s="1"/>
      <c r="I2214" s="1"/>
      <c r="J2214" s="1"/>
      <c r="K2214" s="1"/>
      <c r="L2214" s="1"/>
      <c r="M2214" s="1"/>
      <c r="O2214" s="1"/>
      <c r="P2214" s="1"/>
      <c r="Q2214" s="1"/>
      <c r="R2214" s="1"/>
      <c r="S2214" s="1"/>
      <c r="T2214" s="1"/>
      <c r="U2214" s="1"/>
      <c r="V2214" s="1"/>
      <c r="W2214" s="1"/>
      <c r="X2214" s="1"/>
      <c r="Y2214" s="1"/>
      <c r="Z2214" s="1"/>
      <c r="AA2214" s="1"/>
      <c r="AB2214" s="1"/>
      <c r="AC2214" s="1"/>
    </row>
    <row r="2215" spans="1:29" x14ac:dyDescent="0.3">
      <c r="A2215" s="1"/>
      <c r="B2215" s="1"/>
      <c r="C2215" s="1"/>
      <c r="D2215" s="3"/>
      <c r="E2215" s="1"/>
      <c r="F2215" s="1"/>
      <c r="G2215" s="1"/>
      <c r="H2215" s="1"/>
      <c r="I2215" s="1"/>
      <c r="J2215" s="1"/>
      <c r="K2215" s="1"/>
      <c r="L2215" s="1"/>
      <c r="M2215" s="1"/>
      <c r="O2215" s="1"/>
      <c r="P2215" s="1"/>
      <c r="Q2215" s="1"/>
      <c r="R2215" s="1"/>
      <c r="S2215" s="1"/>
      <c r="T2215" s="1"/>
      <c r="U2215" s="1"/>
      <c r="V2215" s="1"/>
      <c r="W2215" s="1"/>
      <c r="X2215" s="1"/>
      <c r="Y2215" s="1"/>
      <c r="Z2215" s="1"/>
      <c r="AA2215" s="1"/>
      <c r="AB2215" s="1"/>
      <c r="AC2215" s="1"/>
    </row>
    <row r="2216" spans="1:29" x14ac:dyDescent="0.3">
      <c r="A2216" s="1"/>
      <c r="B2216" s="1"/>
      <c r="C2216" s="1"/>
      <c r="D2216" s="3"/>
      <c r="E2216" s="1"/>
      <c r="F2216" s="1"/>
      <c r="G2216" s="1"/>
      <c r="H2216" s="1"/>
      <c r="I2216" s="1"/>
      <c r="J2216" s="1"/>
      <c r="K2216" s="1"/>
      <c r="L2216" s="1"/>
      <c r="M2216" s="1"/>
      <c r="O2216" s="1"/>
      <c r="P2216" s="1"/>
      <c r="Q2216" s="1"/>
      <c r="R2216" s="1"/>
      <c r="S2216" s="1"/>
      <c r="T2216" s="1"/>
      <c r="U2216" s="1"/>
      <c r="V2216" s="1"/>
      <c r="W2216" s="1"/>
      <c r="X2216" s="1"/>
      <c r="Y2216" s="1"/>
      <c r="Z2216" s="1"/>
      <c r="AA2216" s="1"/>
      <c r="AB2216" s="1"/>
      <c r="AC2216" s="1"/>
    </row>
    <row r="2217" spans="1:29" x14ac:dyDescent="0.3">
      <c r="A2217" s="1"/>
      <c r="B2217" s="1"/>
      <c r="C2217" s="1"/>
      <c r="D2217" s="3"/>
      <c r="E2217" s="1"/>
      <c r="F2217" s="1"/>
      <c r="G2217" s="1"/>
      <c r="H2217" s="1"/>
      <c r="I2217" s="1"/>
      <c r="J2217" s="1"/>
      <c r="K2217" s="1"/>
      <c r="L2217" s="1"/>
      <c r="M2217" s="1"/>
      <c r="O2217" s="1"/>
      <c r="P2217" s="1"/>
      <c r="Q2217" s="1"/>
      <c r="R2217" s="1"/>
      <c r="S2217" s="1"/>
      <c r="T2217" s="1"/>
      <c r="U2217" s="1"/>
      <c r="V2217" s="1"/>
      <c r="W2217" s="1"/>
      <c r="X2217" s="1"/>
      <c r="Y2217" s="1"/>
      <c r="Z2217" s="1"/>
      <c r="AA2217" s="1"/>
      <c r="AB2217" s="1"/>
      <c r="AC2217" s="1"/>
    </row>
    <row r="2218" spans="1:29" x14ac:dyDescent="0.3">
      <c r="A2218" s="1"/>
      <c r="B2218" s="1"/>
      <c r="C2218" s="1"/>
      <c r="D2218" s="3"/>
      <c r="E2218" s="1"/>
      <c r="F2218" s="1"/>
      <c r="G2218" s="1"/>
      <c r="H2218" s="1"/>
      <c r="I2218" s="1"/>
      <c r="J2218" s="1"/>
      <c r="K2218" s="1"/>
      <c r="L2218" s="1"/>
      <c r="M2218" s="1"/>
      <c r="O2218" s="1"/>
      <c r="P2218" s="1"/>
      <c r="Q2218" s="1"/>
      <c r="R2218" s="1"/>
      <c r="S2218" s="1"/>
      <c r="T2218" s="1"/>
      <c r="U2218" s="1"/>
      <c r="V2218" s="1"/>
      <c r="W2218" s="1"/>
      <c r="X2218" s="1"/>
      <c r="Y2218" s="1"/>
      <c r="Z2218" s="1"/>
      <c r="AA2218" s="1"/>
      <c r="AB2218" s="1"/>
      <c r="AC2218" s="1"/>
    </row>
    <row r="2219" spans="1:29" x14ac:dyDescent="0.3">
      <c r="A2219" s="1"/>
      <c r="B2219" s="1"/>
      <c r="C2219" s="1"/>
      <c r="D2219" s="3"/>
      <c r="E2219" s="1"/>
      <c r="F2219" s="1"/>
      <c r="G2219" s="1"/>
      <c r="H2219" s="1"/>
      <c r="I2219" s="1"/>
      <c r="J2219" s="1"/>
      <c r="K2219" s="1"/>
      <c r="L2219" s="1"/>
      <c r="M2219" s="1"/>
      <c r="O2219" s="1"/>
      <c r="P2219" s="1"/>
      <c r="Q2219" s="1"/>
      <c r="R2219" s="1"/>
      <c r="S2219" s="1"/>
      <c r="T2219" s="1"/>
      <c r="U2219" s="1"/>
      <c r="V2219" s="1"/>
      <c r="W2219" s="1"/>
      <c r="X2219" s="1"/>
      <c r="Y2219" s="1"/>
      <c r="Z2219" s="1"/>
      <c r="AA2219" s="1"/>
      <c r="AB2219" s="1"/>
      <c r="AC2219" s="1"/>
    </row>
    <row r="2220" spans="1:29" x14ac:dyDescent="0.3">
      <c r="A2220" s="1"/>
      <c r="B2220" s="1"/>
      <c r="C2220" s="1"/>
      <c r="D2220" s="3"/>
      <c r="E2220" s="1"/>
      <c r="F2220" s="1"/>
      <c r="G2220" s="1"/>
      <c r="H2220" s="1"/>
      <c r="I2220" s="1"/>
      <c r="J2220" s="1"/>
      <c r="K2220" s="1"/>
      <c r="L2220" s="1"/>
      <c r="M2220" s="1"/>
      <c r="O2220" s="1"/>
      <c r="P2220" s="1"/>
      <c r="Q2220" s="1"/>
      <c r="R2220" s="1"/>
      <c r="S2220" s="1"/>
      <c r="T2220" s="1"/>
      <c r="U2220" s="1"/>
      <c r="V2220" s="1"/>
      <c r="W2220" s="1"/>
      <c r="X2220" s="1"/>
      <c r="Y2220" s="1"/>
      <c r="Z2220" s="1"/>
      <c r="AA2220" s="1"/>
      <c r="AB2220" s="1"/>
      <c r="AC2220" s="1"/>
    </row>
    <row r="2221" spans="1:29" x14ac:dyDescent="0.3">
      <c r="A2221" s="1"/>
      <c r="B2221" s="1"/>
      <c r="C2221" s="1"/>
      <c r="D2221" s="3"/>
      <c r="E2221" s="1"/>
      <c r="F2221" s="1"/>
      <c r="G2221" s="1"/>
      <c r="H2221" s="1"/>
      <c r="I2221" s="1"/>
      <c r="J2221" s="1"/>
      <c r="K2221" s="1"/>
      <c r="L2221" s="1"/>
      <c r="M2221" s="1"/>
      <c r="O2221" s="1"/>
      <c r="P2221" s="1"/>
      <c r="Q2221" s="1"/>
      <c r="R2221" s="1"/>
      <c r="S2221" s="1"/>
      <c r="T2221" s="1"/>
      <c r="U2221" s="1"/>
      <c r="V2221" s="1"/>
      <c r="W2221" s="1"/>
      <c r="X2221" s="1"/>
      <c r="Y2221" s="1"/>
      <c r="Z2221" s="1"/>
      <c r="AA2221" s="1"/>
      <c r="AB2221" s="1"/>
      <c r="AC2221" s="1"/>
    </row>
    <row r="2222" spans="1:29" x14ac:dyDescent="0.3">
      <c r="A2222" s="1"/>
      <c r="B2222" s="1"/>
      <c r="C2222" s="1"/>
      <c r="D2222" s="3"/>
      <c r="E2222" s="1"/>
      <c r="F2222" s="1"/>
      <c r="G2222" s="1"/>
      <c r="H2222" s="1"/>
      <c r="I2222" s="1"/>
      <c r="J2222" s="1"/>
      <c r="K2222" s="1"/>
      <c r="L2222" s="1"/>
      <c r="M2222" s="1"/>
      <c r="O2222" s="1"/>
      <c r="P2222" s="1"/>
      <c r="Q2222" s="1"/>
      <c r="R2222" s="1"/>
      <c r="S2222" s="1"/>
      <c r="T2222" s="1"/>
      <c r="U2222" s="1"/>
      <c r="V2222" s="1"/>
      <c r="W2222" s="1"/>
      <c r="X2222" s="1"/>
      <c r="Y2222" s="1"/>
      <c r="Z2222" s="1"/>
      <c r="AA2222" s="1"/>
      <c r="AB2222" s="1"/>
      <c r="AC2222" s="1"/>
    </row>
    <row r="2223" spans="1:29" x14ac:dyDescent="0.3">
      <c r="A2223" s="1"/>
      <c r="B2223" s="1"/>
      <c r="C2223" s="1"/>
      <c r="D2223" s="3"/>
      <c r="E2223" s="1"/>
      <c r="F2223" s="1"/>
      <c r="G2223" s="1"/>
      <c r="H2223" s="1"/>
      <c r="I2223" s="1"/>
      <c r="J2223" s="1"/>
      <c r="K2223" s="1"/>
      <c r="L2223" s="1"/>
      <c r="M2223" s="1"/>
      <c r="O2223" s="1"/>
      <c r="P2223" s="1"/>
      <c r="Q2223" s="1"/>
      <c r="R2223" s="1"/>
      <c r="S2223" s="1"/>
      <c r="T2223" s="1"/>
      <c r="U2223" s="1"/>
      <c r="V2223" s="1"/>
      <c r="W2223" s="1"/>
      <c r="X2223" s="1"/>
      <c r="Y2223" s="1"/>
      <c r="Z2223" s="1"/>
      <c r="AA2223" s="1"/>
      <c r="AB2223" s="1"/>
      <c r="AC2223" s="1"/>
    </row>
    <row r="2224" spans="1:29" x14ac:dyDescent="0.3">
      <c r="A2224" s="1"/>
      <c r="B2224" s="1"/>
      <c r="C2224" s="1"/>
      <c r="D2224" s="3"/>
      <c r="E2224" s="1"/>
      <c r="F2224" s="1"/>
      <c r="G2224" s="1"/>
      <c r="H2224" s="1"/>
      <c r="I2224" s="1"/>
      <c r="J2224" s="1"/>
      <c r="K2224" s="1"/>
      <c r="L2224" s="1"/>
      <c r="M2224" s="1"/>
      <c r="O2224" s="1"/>
      <c r="P2224" s="1"/>
      <c r="Q2224" s="1"/>
      <c r="R2224" s="1"/>
      <c r="S2224" s="1"/>
      <c r="T2224" s="1"/>
      <c r="U2224" s="1"/>
      <c r="V2224" s="1"/>
      <c r="W2224" s="1"/>
      <c r="X2224" s="1"/>
      <c r="Y2224" s="1"/>
      <c r="Z2224" s="1"/>
      <c r="AA2224" s="1"/>
      <c r="AB2224" s="1"/>
      <c r="AC2224" s="1"/>
    </row>
    <row r="2225" spans="1:29" x14ac:dyDescent="0.3">
      <c r="A2225" s="1"/>
      <c r="B2225" s="1"/>
      <c r="C2225" s="1"/>
      <c r="D2225" s="3"/>
      <c r="E2225" s="1"/>
      <c r="F2225" s="1"/>
      <c r="G2225" s="1"/>
      <c r="H2225" s="1"/>
      <c r="I2225" s="1"/>
      <c r="J2225" s="1"/>
      <c r="K2225" s="1"/>
      <c r="L2225" s="1"/>
      <c r="M2225" s="1"/>
      <c r="O2225" s="1"/>
      <c r="P2225" s="1"/>
      <c r="Q2225" s="1"/>
      <c r="R2225" s="1"/>
      <c r="S2225" s="1"/>
      <c r="T2225" s="1"/>
      <c r="U2225" s="1"/>
      <c r="V2225" s="1"/>
      <c r="W2225" s="1"/>
      <c r="X2225" s="1"/>
      <c r="Y2225" s="1"/>
      <c r="Z2225" s="1"/>
      <c r="AA2225" s="1"/>
      <c r="AB2225" s="1"/>
      <c r="AC2225" s="1"/>
    </row>
    <row r="2226" spans="1:29" x14ac:dyDescent="0.3">
      <c r="A2226" s="1"/>
      <c r="B2226" s="1"/>
      <c r="C2226" s="1"/>
      <c r="D2226" s="3"/>
      <c r="E2226" s="1"/>
      <c r="F2226" s="1"/>
      <c r="G2226" s="1"/>
      <c r="H2226" s="1"/>
      <c r="I2226" s="1"/>
      <c r="J2226" s="1"/>
      <c r="K2226" s="1"/>
      <c r="L2226" s="1"/>
      <c r="M2226" s="1"/>
      <c r="O2226" s="1"/>
      <c r="P2226" s="1"/>
      <c r="Q2226" s="1"/>
      <c r="R2226" s="1"/>
      <c r="S2226" s="1"/>
      <c r="T2226" s="1"/>
      <c r="U2226" s="1"/>
      <c r="V2226" s="1"/>
      <c r="W2226" s="1"/>
      <c r="X2226" s="1"/>
      <c r="Y2226" s="1"/>
      <c r="Z2226" s="1"/>
      <c r="AA2226" s="1"/>
      <c r="AB2226" s="1"/>
      <c r="AC2226" s="1"/>
    </row>
    <row r="2227" spans="1:29" x14ac:dyDescent="0.3">
      <c r="A2227" s="1"/>
      <c r="B2227" s="1"/>
      <c r="C2227" s="1"/>
      <c r="D2227" s="3"/>
      <c r="E2227" s="1"/>
      <c r="F2227" s="1"/>
      <c r="G2227" s="1"/>
      <c r="H2227" s="1"/>
      <c r="I2227" s="1"/>
      <c r="J2227" s="1"/>
      <c r="K2227" s="1"/>
      <c r="L2227" s="1"/>
      <c r="M2227" s="1"/>
      <c r="O2227" s="1"/>
      <c r="P2227" s="1"/>
      <c r="Q2227" s="1"/>
      <c r="R2227" s="1"/>
      <c r="S2227" s="1"/>
      <c r="T2227" s="1"/>
      <c r="U2227" s="1"/>
      <c r="V2227" s="1"/>
      <c r="W2227" s="1"/>
      <c r="X2227" s="1"/>
      <c r="Y2227" s="1"/>
      <c r="Z2227" s="1"/>
      <c r="AA2227" s="1"/>
      <c r="AB2227" s="1"/>
      <c r="AC2227" s="1"/>
    </row>
    <row r="2228" spans="1:29" x14ac:dyDescent="0.3">
      <c r="A2228" s="1"/>
      <c r="B2228" s="1"/>
      <c r="C2228" s="1"/>
      <c r="D2228" s="3"/>
      <c r="E2228" s="1"/>
      <c r="F2228" s="1"/>
      <c r="G2228" s="1"/>
      <c r="H2228" s="1"/>
      <c r="I2228" s="1"/>
      <c r="J2228" s="1"/>
      <c r="K2228" s="1"/>
      <c r="L2228" s="1"/>
      <c r="M2228" s="1"/>
      <c r="O2228" s="1"/>
      <c r="P2228" s="1"/>
      <c r="Q2228" s="1"/>
      <c r="R2228" s="1"/>
      <c r="S2228" s="1"/>
      <c r="T2228" s="1"/>
      <c r="U2228" s="1"/>
      <c r="V2228" s="1"/>
      <c r="W2228" s="1"/>
      <c r="X2228" s="1"/>
      <c r="Y2228" s="1"/>
      <c r="Z2228" s="1"/>
      <c r="AA2228" s="1"/>
      <c r="AB2228" s="1"/>
      <c r="AC2228" s="1"/>
    </row>
    <row r="2229" spans="1:29" x14ac:dyDescent="0.3">
      <c r="A2229" s="1"/>
      <c r="B2229" s="1"/>
      <c r="C2229" s="1"/>
      <c r="D2229" s="3"/>
      <c r="E2229" s="1"/>
      <c r="F2229" s="1"/>
      <c r="G2229" s="1"/>
      <c r="H2229" s="1"/>
      <c r="I2229" s="1"/>
      <c r="J2229" s="1"/>
      <c r="K2229" s="1"/>
      <c r="L2229" s="1"/>
      <c r="M2229" s="1"/>
      <c r="O2229" s="1"/>
      <c r="P2229" s="1"/>
      <c r="Q2229" s="1"/>
      <c r="R2229" s="1"/>
      <c r="S2229" s="1"/>
      <c r="T2229" s="1"/>
      <c r="U2229" s="1"/>
      <c r="V2229" s="1"/>
      <c r="W2229" s="1"/>
      <c r="X2229" s="1"/>
      <c r="Y2229" s="1"/>
      <c r="Z2229" s="1"/>
      <c r="AA2229" s="1"/>
      <c r="AB2229" s="1"/>
      <c r="AC2229" s="1"/>
    </row>
    <row r="2230" spans="1:29" x14ac:dyDescent="0.3">
      <c r="A2230" s="1"/>
      <c r="B2230" s="1"/>
      <c r="C2230" s="1"/>
      <c r="D2230" s="3"/>
      <c r="E2230" s="1"/>
      <c r="F2230" s="1"/>
      <c r="G2230" s="1"/>
      <c r="H2230" s="1"/>
      <c r="I2230" s="1"/>
      <c r="J2230" s="1"/>
      <c r="K2230" s="1"/>
      <c r="L2230" s="1"/>
      <c r="M2230" s="1"/>
      <c r="O2230" s="1"/>
      <c r="P2230" s="1"/>
      <c r="Q2230" s="1"/>
      <c r="R2230" s="1"/>
      <c r="S2230" s="1"/>
      <c r="T2230" s="1"/>
      <c r="U2230" s="1"/>
      <c r="V2230" s="1"/>
      <c r="W2230" s="1"/>
      <c r="X2230" s="1"/>
      <c r="Y2230" s="1"/>
      <c r="Z2230" s="1"/>
      <c r="AA2230" s="1"/>
      <c r="AB2230" s="1"/>
      <c r="AC2230" s="1"/>
    </row>
    <row r="2231" spans="1:29" x14ac:dyDescent="0.3">
      <c r="A2231" s="1"/>
      <c r="B2231" s="1"/>
      <c r="C2231" s="1"/>
      <c r="D2231" s="3"/>
      <c r="E2231" s="1"/>
      <c r="F2231" s="1"/>
      <c r="G2231" s="1"/>
      <c r="H2231" s="1"/>
      <c r="I2231" s="1"/>
      <c r="J2231" s="1"/>
      <c r="K2231" s="1"/>
      <c r="L2231" s="1"/>
      <c r="M2231" s="1"/>
      <c r="O2231" s="1"/>
      <c r="P2231" s="1"/>
      <c r="Q2231" s="1"/>
      <c r="R2231" s="1"/>
      <c r="S2231" s="1"/>
      <c r="T2231" s="1"/>
      <c r="U2231" s="1"/>
      <c r="V2231" s="1"/>
      <c r="W2231" s="1"/>
      <c r="X2231" s="1"/>
      <c r="Y2231" s="1"/>
      <c r="Z2231" s="1"/>
      <c r="AA2231" s="1"/>
      <c r="AB2231" s="1"/>
      <c r="AC2231" s="1"/>
    </row>
    <row r="2232" spans="1:29" x14ac:dyDescent="0.3">
      <c r="A2232" s="1"/>
      <c r="B2232" s="1"/>
      <c r="C2232" s="1"/>
      <c r="D2232" s="3"/>
      <c r="E2232" s="1"/>
      <c r="F2232" s="1"/>
      <c r="G2232" s="1"/>
      <c r="H2232" s="1"/>
      <c r="I2232" s="1"/>
      <c r="J2232" s="1"/>
      <c r="K2232" s="1"/>
      <c r="L2232" s="1"/>
      <c r="M2232" s="1"/>
      <c r="O2232" s="1"/>
      <c r="P2232" s="1"/>
      <c r="Q2232" s="1"/>
      <c r="R2232" s="1"/>
      <c r="S2232" s="1"/>
      <c r="T2232" s="1"/>
      <c r="U2232" s="1"/>
      <c r="V2232" s="1"/>
      <c r="W2232" s="1"/>
      <c r="X2232" s="1"/>
      <c r="Y2232" s="1"/>
      <c r="Z2232" s="1"/>
      <c r="AA2232" s="1"/>
      <c r="AB2232" s="1"/>
      <c r="AC2232" s="1"/>
    </row>
    <row r="2233" spans="1:29" x14ac:dyDescent="0.3">
      <c r="A2233" s="1"/>
      <c r="B2233" s="1"/>
      <c r="C2233" s="1"/>
      <c r="D2233" s="3"/>
      <c r="E2233" s="1"/>
      <c r="F2233" s="1"/>
      <c r="G2233" s="1"/>
      <c r="H2233" s="1"/>
      <c r="I2233" s="1"/>
      <c r="J2233" s="1"/>
      <c r="K2233" s="1"/>
      <c r="L2233" s="1"/>
      <c r="M2233" s="1"/>
      <c r="O2233" s="1"/>
      <c r="P2233" s="1"/>
      <c r="Q2233" s="1"/>
      <c r="R2233" s="1"/>
      <c r="S2233" s="1"/>
      <c r="T2233" s="1"/>
      <c r="U2233" s="1"/>
      <c r="V2233" s="1"/>
      <c r="W2233" s="1"/>
      <c r="X2233" s="1"/>
      <c r="Y2233" s="1"/>
      <c r="Z2233" s="1"/>
      <c r="AA2233" s="1"/>
      <c r="AB2233" s="1"/>
      <c r="AC2233" s="1"/>
    </row>
    <row r="2234" spans="1:29" x14ac:dyDescent="0.3">
      <c r="A2234" s="1"/>
      <c r="B2234" s="1"/>
      <c r="C2234" s="1"/>
      <c r="D2234" s="3"/>
      <c r="E2234" s="1"/>
      <c r="F2234" s="1"/>
      <c r="G2234" s="1"/>
      <c r="H2234" s="1"/>
      <c r="I2234" s="1"/>
      <c r="J2234" s="1"/>
      <c r="K2234" s="1"/>
      <c r="L2234" s="1"/>
      <c r="M2234" s="1"/>
      <c r="O2234" s="1"/>
      <c r="P2234" s="1"/>
      <c r="Q2234" s="1"/>
      <c r="R2234" s="1"/>
      <c r="S2234" s="1"/>
      <c r="T2234" s="1"/>
      <c r="U2234" s="1"/>
      <c r="V2234" s="1"/>
      <c r="W2234" s="1"/>
      <c r="X2234" s="1"/>
      <c r="Y2234" s="1"/>
      <c r="Z2234" s="1"/>
      <c r="AA2234" s="1"/>
      <c r="AB2234" s="1"/>
      <c r="AC2234" s="1"/>
    </row>
    <row r="2235" spans="1:29" x14ac:dyDescent="0.3">
      <c r="A2235" s="1"/>
      <c r="B2235" s="1"/>
      <c r="C2235" s="1"/>
      <c r="D2235" s="3"/>
      <c r="E2235" s="1"/>
      <c r="F2235" s="1"/>
      <c r="G2235" s="1"/>
      <c r="H2235" s="1"/>
      <c r="I2235" s="1"/>
      <c r="J2235" s="1"/>
      <c r="K2235" s="1"/>
      <c r="L2235" s="1"/>
      <c r="M2235" s="1"/>
      <c r="O2235" s="1"/>
      <c r="P2235" s="1"/>
      <c r="Q2235" s="1"/>
      <c r="R2235" s="1"/>
      <c r="S2235" s="1"/>
      <c r="T2235" s="1"/>
      <c r="U2235" s="1"/>
      <c r="V2235" s="1"/>
      <c r="W2235" s="1"/>
      <c r="X2235" s="1"/>
      <c r="Y2235" s="1"/>
      <c r="Z2235" s="1"/>
      <c r="AA2235" s="1"/>
      <c r="AB2235" s="1"/>
      <c r="AC2235" s="1"/>
    </row>
    <row r="2236" spans="1:29" x14ac:dyDescent="0.3">
      <c r="A2236" s="1"/>
      <c r="B2236" s="1"/>
      <c r="C2236" s="1"/>
      <c r="D2236" s="3"/>
      <c r="E2236" s="1"/>
      <c r="F2236" s="1"/>
      <c r="G2236" s="1"/>
      <c r="H2236" s="1"/>
      <c r="I2236" s="1"/>
      <c r="J2236" s="1"/>
      <c r="K2236" s="1"/>
      <c r="L2236" s="1"/>
      <c r="M2236" s="1"/>
      <c r="O2236" s="1"/>
      <c r="P2236" s="1"/>
      <c r="Q2236" s="1"/>
      <c r="R2236" s="1"/>
      <c r="S2236" s="1"/>
      <c r="T2236" s="1"/>
      <c r="U2236" s="1"/>
      <c r="V2236" s="1"/>
      <c r="W2236" s="1"/>
      <c r="X2236" s="1"/>
      <c r="Y2236" s="1"/>
      <c r="Z2236" s="1"/>
      <c r="AA2236" s="1"/>
      <c r="AB2236" s="1"/>
      <c r="AC2236" s="1"/>
    </row>
    <row r="2237" spans="1:29" x14ac:dyDescent="0.3">
      <c r="A2237" s="1"/>
      <c r="B2237" s="1"/>
      <c r="C2237" s="1"/>
      <c r="D2237" s="3"/>
      <c r="E2237" s="1"/>
      <c r="F2237" s="1"/>
      <c r="G2237" s="1"/>
      <c r="H2237" s="1"/>
      <c r="I2237" s="1"/>
      <c r="J2237" s="1"/>
      <c r="K2237" s="1"/>
      <c r="L2237" s="1"/>
      <c r="M2237" s="1"/>
      <c r="O2237" s="1"/>
      <c r="P2237" s="1"/>
      <c r="Q2237" s="1"/>
      <c r="R2237" s="1"/>
      <c r="S2237" s="1"/>
      <c r="T2237" s="1"/>
      <c r="U2237" s="1"/>
      <c r="V2237" s="1"/>
      <c r="W2237" s="1"/>
      <c r="X2237" s="1"/>
      <c r="Y2237" s="1"/>
      <c r="Z2237" s="1"/>
      <c r="AA2237" s="1"/>
      <c r="AB2237" s="1"/>
      <c r="AC2237" s="1"/>
    </row>
    <row r="2238" spans="1:29" x14ac:dyDescent="0.3">
      <c r="A2238" s="1"/>
      <c r="B2238" s="1"/>
      <c r="C2238" s="1"/>
      <c r="D2238" s="3"/>
      <c r="E2238" s="1"/>
      <c r="F2238" s="1"/>
      <c r="G2238" s="1"/>
      <c r="H2238" s="1"/>
      <c r="I2238" s="1"/>
      <c r="J2238" s="1"/>
      <c r="K2238" s="1"/>
      <c r="L2238" s="1"/>
      <c r="M2238" s="1"/>
      <c r="O2238" s="1"/>
      <c r="P2238" s="1"/>
      <c r="Q2238" s="1"/>
      <c r="R2238" s="1"/>
      <c r="S2238" s="1"/>
      <c r="T2238" s="1"/>
      <c r="U2238" s="1"/>
      <c r="V2238" s="1"/>
      <c r="W2238" s="1"/>
      <c r="X2238" s="1"/>
      <c r="Y2238" s="1"/>
      <c r="Z2238" s="1"/>
      <c r="AA2238" s="1"/>
      <c r="AB2238" s="1"/>
      <c r="AC2238" s="1"/>
    </row>
    <row r="2239" spans="1:29" x14ac:dyDescent="0.3">
      <c r="A2239" s="1"/>
      <c r="B2239" s="1"/>
      <c r="C2239" s="1"/>
      <c r="D2239" s="3"/>
      <c r="E2239" s="1"/>
      <c r="F2239" s="1"/>
      <c r="G2239" s="1"/>
      <c r="H2239" s="1"/>
      <c r="I2239" s="1"/>
      <c r="J2239" s="1"/>
      <c r="K2239" s="1"/>
      <c r="L2239" s="1"/>
      <c r="M2239" s="1"/>
      <c r="O2239" s="1"/>
      <c r="P2239" s="1"/>
      <c r="Q2239" s="1"/>
      <c r="R2239" s="1"/>
      <c r="S2239" s="1"/>
      <c r="T2239" s="1"/>
      <c r="U2239" s="1"/>
      <c r="V2239" s="1"/>
      <c r="W2239" s="1"/>
      <c r="X2239" s="1"/>
      <c r="Y2239" s="1"/>
      <c r="Z2239" s="1"/>
      <c r="AA2239" s="1"/>
      <c r="AB2239" s="1"/>
      <c r="AC2239" s="1"/>
    </row>
    <row r="2240" spans="1:29" x14ac:dyDescent="0.3">
      <c r="A2240" s="1"/>
      <c r="B2240" s="1"/>
      <c r="C2240" s="1"/>
      <c r="D2240" s="3"/>
      <c r="E2240" s="1"/>
      <c r="F2240" s="1"/>
      <c r="G2240" s="1"/>
      <c r="H2240" s="1"/>
      <c r="I2240" s="1"/>
      <c r="J2240" s="1"/>
      <c r="K2240" s="1"/>
      <c r="L2240" s="1"/>
      <c r="M2240" s="1"/>
      <c r="O2240" s="1"/>
      <c r="P2240" s="1"/>
      <c r="Q2240" s="1"/>
      <c r="R2240" s="1"/>
      <c r="S2240" s="1"/>
      <c r="T2240" s="1"/>
      <c r="U2240" s="1"/>
      <c r="V2240" s="1"/>
      <c r="W2240" s="1"/>
      <c r="X2240" s="1"/>
      <c r="Y2240" s="1"/>
      <c r="Z2240" s="1"/>
      <c r="AA2240" s="1"/>
      <c r="AB2240" s="1"/>
      <c r="AC2240" s="1"/>
    </row>
    <row r="2241" spans="1:29" x14ac:dyDescent="0.3">
      <c r="A2241" s="1"/>
      <c r="B2241" s="1"/>
      <c r="C2241" s="1"/>
      <c r="D2241" s="3"/>
      <c r="E2241" s="1"/>
      <c r="F2241" s="1"/>
      <c r="G2241" s="1"/>
      <c r="H2241" s="1"/>
      <c r="I2241" s="1"/>
      <c r="J2241" s="1"/>
      <c r="K2241" s="1"/>
      <c r="L2241" s="1"/>
      <c r="M2241" s="1"/>
      <c r="O2241" s="1"/>
      <c r="P2241" s="1"/>
      <c r="Q2241" s="1"/>
      <c r="R2241" s="1"/>
      <c r="S2241" s="1"/>
      <c r="T2241" s="1"/>
      <c r="U2241" s="1"/>
      <c r="V2241" s="1"/>
      <c r="W2241" s="1"/>
      <c r="X2241" s="1"/>
      <c r="Y2241" s="1"/>
      <c r="Z2241" s="1"/>
      <c r="AA2241" s="1"/>
      <c r="AB2241" s="1"/>
      <c r="AC2241" s="1"/>
    </row>
    <row r="2242" spans="1:29" x14ac:dyDescent="0.3">
      <c r="A2242" s="1"/>
      <c r="B2242" s="1"/>
      <c r="C2242" s="1"/>
      <c r="D2242" s="3"/>
      <c r="E2242" s="1"/>
      <c r="F2242" s="1"/>
      <c r="G2242" s="1"/>
      <c r="H2242" s="1"/>
      <c r="I2242" s="1"/>
      <c r="J2242" s="1"/>
      <c r="K2242" s="1"/>
      <c r="L2242" s="1"/>
      <c r="M2242" s="1"/>
      <c r="O2242" s="1"/>
      <c r="P2242" s="1"/>
      <c r="Q2242" s="1"/>
      <c r="R2242" s="1"/>
      <c r="S2242" s="1"/>
      <c r="T2242" s="1"/>
      <c r="U2242" s="1"/>
      <c r="V2242" s="1"/>
      <c r="W2242" s="1"/>
      <c r="X2242" s="1"/>
      <c r="Y2242" s="1"/>
      <c r="Z2242" s="1"/>
      <c r="AA2242" s="1"/>
      <c r="AB2242" s="1"/>
      <c r="AC2242" s="1"/>
    </row>
    <row r="2243" spans="1:29" x14ac:dyDescent="0.3">
      <c r="A2243" s="1"/>
      <c r="B2243" s="1"/>
      <c r="C2243" s="1"/>
      <c r="D2243" s="3"/>
      <c r="E2243" s="1"/>
      <c r="F2243" s="1"/>
      <c r="G2243" s="1"/>
      <c r="H2243" s="1"/>
      <c r="I2243" s="1"/>
      <c r="J2243" s="1"/>
      <c r="K2243" s="1"/>
      <c r="L2243" s="1"/>
      <c r="M2243" s="1"/>
      <c r="O2243" s="1"/>
      <c r="P2243" s="1"/>
      <c r="Q2243" s="1"/>
      <c r="R2243" s="1"/>
      <c r="S2243" s="1"/>
      <c r="T2243" s="1"/>
      <c r="U2243" s="1"/>
      <c r="V2243" s="1"/>
      <c r="W2243" s="1"/>
      <c r="X2243" s="1"/>
      <c r="Y2243" s="1"/>
      <c r="Z2243" s="1"/>
      <c r="AA2243" s="1"/>
      <c r="AB2243" s="1"/>
      <c r="AC2243" s="1"/>
    </row>
    <row r="2244" spans="1:29" x14ac:dyDescent="0.3">
      <c r="A2244" s="1"/>
      <c r="B2244" s="1"/>
      <c r="C2244" s="1"/>
      <c r="D2244" s="3"/>
      <c r="E2244" s="1"/>
      <c r="F2244" s="1"/>
      <c r="G2244" s="1"/>
      <c r="H2244" s="1"/>
      <c r="I2244" s="1"/>
      <c r="J2244" s="1"/>
      <c r="K2244" s="1"/>
      <c r="L2244" s="1"/>
      <c r="M2244" s="1"/>
      <c r="O2244" s="1"/>
      <c r="P2244" s="1"/>
      <c r="Q2244" s="1"/>
      <c r="R2244" s="1"/>
      <c r="S2244" s="1"/>
      <c r="T2244" s="1"/>
      <c r="U2244" s="1"/>
      <c r="V2244" s="1"/>
      <c r="W2244" s="1"/>
      <c r="X2244" s="1"/>
      <c r="Y2244" s="1"/>
      <c r="Z2244" s="1"/>
      <c r="AA2244" s="1"/>
      <c r="AB2244" s="1"/>
      <c r="AC2244" s="1"/>
    </row>
    <row r="2245" spans="1:29" x14ac:dyDescent="0.3">
      <c r="A2245" s="1"/>
      <c r="B2245" s="1"/>
      <c r="C2245" s="1"/>
      <c r="D2245" s="3"/>
      <c r="E2245" s="1"/>
      <c r="F2245" s="1"/>
      <c r="G2245" s="1"/>
      <c r="H2245" s="1"/>
      <c r="I2245" s="1"/>
      <c r="J2245" s="1"/>
      <c r="K2245" s="1"/>
      <c r="L2245" s="1"/>
      <c r="M2245" s="1"/>
      <c r="O2245" s="1"/>
      <c r="P2245" s="1"/>
      <c r="Q2245" s="1"/>
      <c r="R2245" s="1"/>
      <c r="S2245" s="1"/>
      <c r="T2245" s="1"/>
      <c r="U2245" s="1"/>
      <c r="V2245" s="1"/>
      <c r="W2245" s="1"/>
      <c r="X2245" s="1"/>
      <c r="Y2245" s="1"/>
      <c r="Z2245" s="1"/>
      <c r="AA2245" s="1"/>
      <c r="AB2245" s="1"/>
      <c r="AC2245" s="1"/>
    </row>
    <row r="2246" spans="1:29" x14ac:dyDescent="0.3">
      <c r="A2246" s="1"/>
      <c r="B2246" s="1"/>
      <c r="C2246" s="1"/>
      <c r="D2246" s="3"/>
      <c r="E2246" s="1"/>
      <c r="F2246" s="1"/>
      <c r="G2246" s="1"/>
      <c r="H2246" s="1"/>
      <c r="I2246" s="1"/>
      <c r="J2246" s="1"/>
      <c r="K2246" s="1"/>
      <c r="L2246" s="1"/>
      <c r="M2246" s="1"/>
      <c r="O2246" s="1"/>
      <c r="P2246" s="1"/>
      <c r="Q2246" s="1"/>
      <c r="R2246" s="1"/>
      <c r="S2246" s="1"/>
      <c r="T2246" s="1"/>
      <c r="U2246" s="1"/>
      <c r="V2246" s="1"/>
      <c r="W2246" s="1"/>
      <c r="X2246" s="1"/>
      <c r="Y2246" s="1"/>
      <c r="Z2246" s="1"/>
      <c r="AA2246" s="1"/>
      <c r="AB2246" s="1"/>
      <c r="AC2246" s="1"/>
    </row>
    <row r="2247" spans="1:29" x14ac:dyDescent="0.3">
      <c r="A2247" s="1"/>
      <c r="B2247" s="1"/>
      <c r="C2247" s="1"/>
      <c r="D2247" s="3"/>
      <c r="E2247" s="1"/>
      <c r="F2247" s="1"/>
      <c r="G2247" s="1"/>
      <c r="H2247" s="1"/>
      <c r="I2247" s="1"/>
      <c r="J2247" s="1"/>
      <c r="K2247" s="1"/>
      <c r="L2247" s="1"/>
      <c r="M2247" s="1"/>
      <c r="O2247" s="1"/>
      <c r="P2247" s="1"/>
      <c r="Q2247" s="1"/>
      <c r="R2247" s="1"/>
      <c r="S2247" s="1"/>
      <c r="T2247" s="1"/>
      <c r="U2247" s="1"/>
      <c r="V2247" s="1"/>
      <c r="W2247" s="1"/>
      <c r="X2247" s="1"/>
      <c r="Y2247" s="1"/>
      <c r="Z2247" s="1"/>
      <c r="AA2247" s="1"/>
      <c r="AB2247" s="1"/>
      <c r="AC2247" s="1"/>
    </row>
    <row r="2248" spans="1:29" x14ac:dyDescent="0.3">
      <c r="A2248" s="1"/>
      <c r="B2248" s="1"/>
      <c r="C2248" s="1"/>
      <c r="D2248" s="3"/>
      <c r="E2248" s="1"/>
      <c r="F2248" s="1"/>
      <c r="G2248" s="1"/>
      <c r="H2248" s="1"/>
      <c r="I2248" s="1"/>
      <c r="J2248" s="1"/>
      <c r="K2248" s="1"/>
      <c r="L2248" s="1"/>
      <c r="M2248" s="1"/>
      <c r="O2248" s="1"/>
      <c r="P2248" s="1"/>
      <c r="Q2248" s="1"/>
      <c r="R2248" s="1"/>
      <c r="S2248" s="1"/>
      <c r="T2248" s="1"/>
      <c r="U2248" s="1"/>
      <c r="V2248" s="1"/>
      <c r="W2248" s="1"/>
      <c r="X2248" s="1"/>
      <c r="Y2248" s="1"/>
      <c r="Z2248" s="1"/>
      <c r="AA2248" s="1"/>
      <c r="AB2248" s="1"/>
      <c r="AC2248" s="1"/>
    </row>
    <row r="2249" spans="1:29" x14ac:dyDescent="0.3">
      <c r="A2249" s="1"/>
      <c r="B2249" s="1"/>
      <c r="C2249" s="1"/>
      <c r="D2249" s="3"/>
      <c r="E2249" s="1"/>
      <c r="F2249" s="1"/>
      <c r="G2249" s="1"/>
      <c r="H2249" s="1"/>
      <c r="I2249" s="1"/>
      <c r="J2249" s="1"/>
      <c r="K2249" s="1"/>
      <c r="L2249" s="1"/>
      <c r="M2249" s="1"/>
      <c r="O2249" s="1"/>
      <c r="P2249" s="1"/>
      <c r="Q2249" s="1"/>
      <c r="R2249" s="1"/>
      <c r="S2249" s="1"/>
      <c r="T2249" s="1"/>
      <c r="U2249" s="1"/>
      <c r="V2249" s="1"/>
      <c r="W2249" s="1"/>
      <c r="X2249" s="1"/>
      <c r="Y2249" s="1"/>
      <c r="Z2249" s="1"/>
      <c r="AA2249" s="1"/>
      <c r="AB2249" s="1"/>
      <c r="AC2249" s="1"/>
    </row>
    <row r="2250" spans="1:29" x14ac:dyDescent="0.3">
      <c r="A2250" s="1"/>
      <c r="B2250" s="1"/>
      <c r="C2250" s="1"/>
      <c r="D2250" s="3"/>
      <c r="E2250" s="1"/>
      <c r="F2250" s="1"/>
      <c r="G2250" s="1"/>
      <c r="H2250" s="1"/>
      <c r="I2250" s="1"/>
      <c r="J2250" s="1"/>
      <c r="K2250" s="1"/>
      <c r="L2250" s="1"/>
      <c r="M2250" s="1"/>
      <c r="O2250" s="1"/>
      <c r="P2250" s="1"/>
      <c r="Q2250" s="1"/>
      <c r="R2250" s="1"/>
      <c r="S2250" s="1"/>
      <c r="T2250" s="1"/>
      <c r="U2250" s="1"/>
      <c r="V2250" s="1"/>
      <c r="W2250" s="1"/>
      <c r="X2250" s="1"/>
      <c r="Y2250" s="1"/>
      <c r="Z2250" s="1"/>
      <c r="AA2250" s="1"/>
      <c r="AB2250" s="1"/>
      <c r="AC2250" s="1"/>
    </row>
    <row r="2251" spans="1:29" x14ac:dyDescent="0.3">
      <c r="A2251" s="1"/>
      <c r="B2251" s="1"/>
      <c r="C2251" s="1"/>
      <c r="D2251" s="3"/>
      <c r="E2251" s="1"/>
      <c r="F2251" s="1"/>
      <c r="G2251" s="1"/>
      <c r="H2251" s="1"/>
      <c r="I2251" s="1"/>
      <c r="J2251" s="1"/>
      <c r="K2251" s="1"/>
      <c r="L2251" s="1"/>
      <c r="M2251" s="1"/>
      <c r="O2251" s="1"/>
      <c r="P2251" s="1"/>
      <c r="Q2251" s="1"/>
      <c r="R2251" s="1"/>
      <c r="S2251" s="1"/>
      <c r="T2251" s="1"/>
      <c r="U2251" s="1"/>
      <c r="V2251" s="1"/>
      <c r="W2251" s="1"/>
      <c r="X2251" s="1"/>
      <c r="Y2251" s="1"/>
      <c r="Z2251" s="1"/>
      <c r="AA2251" s="1"/>
      <c r="AB2251" s="1"/>
      <c r="AC2251" s="1"/>
    </row>
    <row r="2252" spans="1:29" x14ac:dyDescent="0.3">
      <c r="A2252" s="1"/>
      <c r="B2252" s="1"/>
      <c r="C2252" s="1"/>
      <c r="D2252" s="3"/>
      <c r="E2252" s="1"/>
      <c r="F2252" s="1"/>
      <c r="G2252" s="1"/>
      <c r="H2252" s="1"/>
      <c r="I2252" s="1"/>
      <c r="J2252" s="1"/>
      <c r="K2252" s="1"/>
      <c r="L2252" s="1"/>
      <c r="M2252" s="1"/>
      <c r="O2252" s="1"/>
      <c r="P2252" s="1"/>
      <c r="Q2252" s="1"/>
      <c r="R2252" s="1"/>
      <c r="S2252" s="1"/>
      <c r="T2252" s="1"/>
      <c r="U2252" s="1"/>
      <c r="V2252" s="1"/>
      <c r="W2252" s="1"/>
      <c r="X2252" s="1"/>
      <c r="Y2252" s="1"/>
      <c r="Z2252" s="1"/>
      <c r="AA2252" s="1"/>
      <c r="AB2252" s="1"/>
      <c r="AC2252" s="1"/>
    </row>
    <row r="2253" spans="1:29" x14ac:dyDescent="0.3">
      <c r="A2253" s="1"/>
      <c r="B2253" s="1"/>
      <c r="C2253" s="1"/>
      <c r="D2253" s="3"/>
      <c r="E2253" s="1"/>
      <c r="F2253" s="1"/>
      <c r="G2253" s="1"/>
      <c r="H2253" s="1"/>
      <c r="I2253" s="1"/>
      <c r="J2253" s="1"/>
      <c r="K2253" s="1"/>
      <c r="L2253" s="1"/>
      <c r="M2253" s="1"/>
      <c r="O2253" s="1"/>
      <c r="P2253" s="1"/>
      <c r="Q2253" s="1"/>
      <c r="R2253" s="1"/>
      <c r="S2253" s="1"/>
      <c r="T2253" s="1"/>
      <c r="U2253" s="1"/>
      <c r="V2253" s="1"/>
      <c r="W2253" s="1"/>
      <c r="X2253" s="1"/>
      <c r="Y2253" s="1"/>
      <c r="Z2253" s="1"/>
      <c r="AA2253" s="1"/>
      <c r="AB2253" s="1"/>
      <c r="AC2253" s="1"/>
    </row>
    <row r="2254" spans="1:29" x14ac:dyDescent="0.3">
      <c r="A2254" s="1"/>
      <c r="B2254" s="1"/>
      <c r="C2254" s="1"/>
      <c r="D2254" s="3"/>
      <c r="E2254" s="1"/>
      <c r="F2254" s="1"/>
      <c r="G2254" s="1"/>
      <c r="H2254" s="1"/>
      <c r="I2254" s="1"/>
      <c r="J2254" s="1"/>
      <c r="K2254" s="1"/>
      <c r="L2254" s="1"/>
      <c r="M2254" s="1"/>
      <c r="O2254" s="1"/>
      <c r="P2254" s="1"/>
      <c r="Q2254" s="1"/>
      <c r="R2254" s="1"/>
      <c r="S2254" s="1"/>
      <c r="T2254" s="1"/>
      <c r="U2254" s="1"/>
      <c r="V2254" s="1"/>
      <c r="W2254" s="1"/>
      <c r="X2254" s="1"/>
      <c r="Y2254" s="1"/>
      <c r="Z2254" s="1"/>
      <c r="AA2254" s="1"/>
      <c r="AB2254" s="1"/>
      <c r="AC2254" s="1"/>
    </row>
    <row r="2255" spans="1:29" x14ac:dyDescent="0.3">
      <c r="A2255" s="1"/>
      <c r="B2255" s="1"/>
      <c r="C2255" s="1"/>
      <c r="D2255" s="3"/>
      <c r="E2255" s="1"/>
      <c r="F2255" s="1"/>
      <c r="G2255" s="1"/>
      <c r="H2255" s="1"/>
      <c r="I2255" s="1"/>
      <c r="J2255" s="1"/>
      <c r="K2255" s="1"/>
      <c r="L2255" s="1"/>
      <c r="M2255" s="1"/>
      <c r="O2255" s="1"/>
      <c r="P2255" s="1"/>
      <c r="Q2255" s="1"/>
      <c r="R2255" s="1"/>
      <c r="S2255" s="1"/>
      <c r="T2255" s="1"/>
      <c r="U2255" s="1"/>
      <c r="V2255" s="1"/>
      <c r="W2255" s="1"/>
      <c r="X2255" s="1"/>
      <c r="Y2255" s="1"/>
      <c r="Z2255" s="1"/>
      <c r="AA2255" s="1"/>
      <c r="AB2255" s="1"/>
      <c r="AC2255" s="1"/>
    </row>
    <row r="2256" spans="1:29" x14ac:dyDescent="0.3">
      <c r="A2256" s="1"/>
      <c r="B2256" s="1"/>
      <c r="C2256" s="1"/>
      <c r="D2256" s="3"/>
      <c r="E2256" s="1"/>
      <c r="F2256" s="1"/>
      <c r="G2256" s="1"/>
      <c r="H2256" s="1"/>
      <c r="I2256" s="1"/>
      <c r="J2256" s="1"/>
      <c r="K2256" s="1"/>
      <c r="L2256" s="1"/>
      <c r="M2256" s="1"/>
      <c r="O2256" s="1"/>
      <c r="P2256" s="1"/>
      <c r="Q2256" s="1"/>
      <c r="R2256" s="1"/>
      <c r="S2256" s="1"/>
      <c r="T2256" s="1"/>
      <c r="U2256" s="1"/>
      <c r="V2256" s="1"/>
      <c r="W2256" s="1"/>
      <c r="X2256" s="1"/>
      <c r="Y2256" s="1"/>
      <c r="Z2256" s="1"/>
      <c r="AA2256" s="1"/>
      <c r="AB2256" s="1"/>
      <c r="AC2256" s="1"/>
    </row>
    <row r="2257" spans="1:29" x14ac:dyDescent="0.3">
      <c r="A2257" s="1"/>
      <c r="B2257" s="1"/>
      <c r="C2257" s="1"/>
      <c r="D2257" s="3"/>
      <c r="E2257" s="1"/>
      <c r="F2257" s="1"/>
      <c r="G2257" s="1"/>
      <c r="H2257" s="1"/>
      <c r="I2257" s="1"/>
      <c r="J2257" s="1"/>
      <c r="K2257" s="1"/>
      <c r="L2257" s="1"/>
      <c r="M2257" s="1"/>
      <c r="O2257" s="1"/>
      <c r="P2257" s="1"/>
      <c r="Q2257" s="1"/>
      <c r="R2257" s="1"/>
      <c r="S2257" s="1"/>
      <c r="T2257" s="1"/>
      <c r="U2257" s="1"/>
      <c r="V2257" s="1"/>
      <c r="W2257" s="1"/>
      <c r="X2257" s="1"/>
      <c r="Y2257" s="1"/>
      <c r="Z2257" s="1"/>
      <c r="AA2257" s="1"/>
      <c r="AB2257" s="1"/>
      <c r="AC2257" s="1"/>
    </row>
    <row r="2258" spans="1:29" x14ac:dyDescent="0.3">
      <c r="A2258" s="1"/>
      <c r="B2258" s="1"/>
      <c r="C2258" s="1"/>
      <c r="D2258" s="3"/>
      <c r="E2258" s="1"/>
      <c r="F2258" s="1"/>
      <c r="G2258" s="1"/>
      <c r="H2258" s="1"/>
      <c r="I2258" s="1"/>
      <c r="J2258" s="1"/>
      <c r="K2258" s="1"/>
      <c r="L2258" s="1"/>
      <c r="M2258" s="1"/>
      <c r="O2258" s="1"/>
      <c r="P2258" s="1"/>
      <c r="Q2258" s="1"/>
      <c r="R2258" s="1"/>
      <c r="S2258" s="1"/>
      <c r="T2258" s="1"/>
      <c r="U2258" s="1"/>
      <c r="V2258" s="1"/>
      <c r="W2258" s="1"/>
      <c r="X2258" s="1"/>
      <c r="Y2258" s="1"/>
      <c r="Z2258" s="1"/>
      <c r="AA2258" s="1"/>
      <c r="AB2258" s="1"/>
      <c r="AC2258" s="1"/>
    </row>
    <row r="2259" spans="1:29" x14ac:dyDescent="0.3">
      <c r="A2259" s="1"/>
      <c r="B2259" s="1"/>
      <c r="C2259" s="1"/>
      <c r="D2259" s="3"/>
      <c r="E2259" s="1"/>
      <c r="F2259" s="1"/>
      <c r="G2259" s="1"/>
      <c r="H2259" s="1"/>
      <c r="I2259" s="1"/>
      <c r="J2259" s="1"/>
      <c r="K2259" s="1"/>
      <c r="L2259" s="1"/>
      <c r="M2259" s="1"/>
      <c r="O2259" s="1"/>
      <c r="P2259" s="1"/>
      <c r="Q2259" s="1"/>
      <c r="R2259" s="1"/>
      <c r="S2259" s="1"/>
      <c r="T2259" s="1"/>
      <c r="U2259" s="1"/>
      <c r="V2259" s="1"/>
      <c r="W2259" s="1"/>
      <c r="X2259" s="1"/>
      <c r="Y2259" s="1"/>
      <c r="Z2259" s="1"/>
      <c r="AA2259" s="1"/>
      <c r="AB2259" s="1"/>
      <c r="AC2259" s="1"/>
    </row>
    <row r="2260" spans="1:29" x14ac:dyDescent="0.3">
      <c r="A2260" s="1"/>
      <c r="B2260" s="1"/>
      <c r="C2260" s="1"/>
      <c r="D2260" s="3"/>
      <c r="E2260" s="1"/>
      <c r="F2260" s="1"/>
      <c r="G2260" s="1"/>
      <c r="H2260" s="1"/>
      <c r="I2260" s="1"/>
      <c r="J2260" s="1"/>
      <c r="K2260" s="1"/>
      <c r="L2260" s="1"/>
      <c r="M2260" s="1"/>
      <c r="O2260" s="1"/>
      <c r="P2260" s="1"/>
      <c r="Q2260" s="1"/>
      <c r="R2260" s="1"/>
      <c r="S2260" s="1"/>
      <c r="T2260" s="1"/>
      <c r="U2260" s="1"/>
      <c r="V2260" s="1"/>
      <c r="W2260" s="1"/>
      <c r="X2260" s="1"/>
      <c r="Y2260" s="1"/>
      <c r="Z2260" s="1"/>
      <c r="AA2260" s="1"/>
      <c r="AB2260" s="1"/>
      <c r="AC2260" s="1"/>
    </row>
    <row r="2261" spans="1:29" x14ac:dyDescent="0.3">
      <c r="A2261" s="1"/>
      <c r="B2261" s="1"/>
      <c r="C2261" s="1"/>
      <c r="D2261" s="3"/>
      <c r="E2261" s="1"/>
      <c r="F2261" s="1"/>
      <c r="G2261" s="1"/>
      <c r="H2261" s="1"/>
      <c r="I2261" s="1"/>
      <c r="J2261" s="1"/>
      <c r="K2261" s="1"/>
      <c r="L2261" s="1"/>
      <c r="M2261" s="1"/>
      <c r="O2261" s="1"/>
      <c r="P2261" s="1"/>
      <c r="Q2261" s="1"/>
      <c r="R2261" s="1"/>
      <c r="S2261" s="1"/>
      <c r="T2261" s="1"/>
      <c r="U2261" s="1"/>
      <c r="V2261" s="1"/>
      <c r="W2261" s="1"/>
      <c r="X2261" s="1"/>
      <c r="Y2261" s="1"/>
      <c r="Z2261" s="1"/>
      <c r="AA2261" s="1"/>
      <c r="AB2261" s="1"/>
      <c r="AC2261" s="1"/>
    </row>
    <row r="2262" spans="1:29" x14ac:dyDescent="0.3">
      <c r="A2262" s="1"/>
      <c r="B2262" s="1"/>
      <c r="C2262" s="1"/>
      <c r="D2262" s="3"/>
      <c r="E2262" s="1"/>
      <c r="F2262" s="1"/>
      <c r="G2262" s="1"/>
      <c r="H2262" s="1"/>
      <c r="I2262" s="1"/>
      <c r="J2262" s="1"/>
      <c r="K2262" s="1"/>
      <c r="L2262" s="1"/>
      <c r="M2262" s="1"/>
      <c r="O2262" s="1"/>
      <c r="P2262" s="1"/>
      <c r="Q2262" s="1"/>
      <c r="R2262" s="1"/>
      <c r="S2262" s="1"/>
      <c r="T2262" s="1"/>
      <c r="U2262" s="1"/>
      <c r="V2262" s="1"/>
      <c r="W2262" s="1"/>
      <c r="X2262" s="1"/>
      <c r="Y2262" s="1"/>
      <c r="Z2262" s="1"/>
      <c r="AA2262" s="1"/>
      <c r="AB2262" s="1"/>
      <c r="AC2262" s="1"/>
    </row>
    <row r="2263" spans="1:29" x14ac:dyDescent="0.3">
      <c r="A2263" s="1"/>
      <c r="B2263" s="1"/>
      <c r="C2263" s="1"/>
      <c r="D2263" s="3"/>
      <c r="E2263" s="1"/>
      <c r="F2263" s="1"/>
      <c r="G2263" s="1"/>
      <c r="H2263" s="1"/>
      <c r="I2263" s="1"/>
      <c r="J2263" s="1"/>
      <c r="K2263" s="1"/>
      <c r="L2263" s="1"/>
      <c r="M2263" s="1"/>
      <c r="O2263" s="1"/>
      <c r="P2263" s="1"/>
      <c r="Q2263" s="1"/>
      <c r="R2263" s="1"/>
      <c r="S2263" s="1"/>
      <c r="T2263" s="1"/>
      <c r="U2263" s="1"/>
      <c r="V2263" s="1"/>
      <c r="W2263" s="1"/>
      <c r="X2263" s="1"/>
      <c r="Y2263" s="1"/>
      <c r="Z2263" s="1"/>
      <c r="AA2263" s="1"/>
      <c r="AB2263" s="1"/>
      <c r="AC2263" s="1"/>
    </row>
    <row r="2264" spans="1:29" x14ac:dyDescent="0.3">
      <c r="A2264" s="1"/>
      <c r="B2264" s="1"/>
      <c r="C2264" s="1"/>
      <c r="D2264" s="3"/>
      <c r="E2264" s="1"/>
      <c r="F2264" s="1"/>
      <c r="G2264" s="1"/>
      <c r="H2264" s="1"/>
      <c r="I2264" s="1"/>
      <c r="J2264" s="1"/>
      <c r="K2264" s="1"/>
      <c r="L2264" s="1"/>
      <c r="M2264" s="1"/>
      <c r="O2264" s="1"/>
      <c r="P2264" s="1"/>
      <c r="Q2264" s="1"/>
      <c r="R2264" s="1"/>
      <c r="S2264" s="1"/>
      <c r="T2264" s="1"/>
      <c r="U2264" s="1"/>
      <c r="V2264" s="1"/>
      <c r="W2264" s="1"/>
      <c r="X2264" s="1"/>
      <c r="Y2264" s="1"/>
      <c r="Z2264" s="1"/>
      <c r="AA2264" s="1"/>
      <c r="AB2264" s="1"/>
      <c r="AC2264" s="1"/>
    </row>
    <row r="2265" spans="1:29" x14ac:dyDescent="0.3">
      <c r="A2265" s="1"/>
      <c r="B2265" s="1"/>
      <c r="C2265" s="1"/>
      <c r="D2265" s="3"/>
      <c r="E2265" s="1"/>
      <c r="F2265" s="1"/>
      <c r="G2265" s="1"/>
      <c r="H2265" s="1"/>
      <c r="I2265" s="1"/>
      <c r="J2265" s="1"/>
      <c r="K2265" s="1"/>
      <c r="L2265" s="1"/>
      <c r="M2265" s="1"/>
      <c r="O2265" s="1"/>
      <c r="P2265" s="1"/>
      <c r="Q2265" s="1"/>
      <c r="R2265" s="1"/>
      <c r="S2265" s="1"/>
      <c r="T2265" s="1"/>
      <c r="U2265" s="1"/>
      <c r="V2265" s="1"/>
      <c r="W2265" s="1"/>
      <c r="X2265" s="1"/>
      <c r="Y2265" s="1"/>
      <c r="Z2265" s="1"/>
      <c r="AA2265" s="1"/>
      <c r="AB2265" s="1"/>
      <c r="AC2265" s="1"/>
    </row>
    <row r="2266" spans="1:29" x14ac:dyDescent="0.3">
      <c r="A2266" s="1"/>
      <c r="B2266" s="1"/>
      <c r="C2266" s="1"/>
      <c r="D2266" s="3"/>
      <c r="E2266" s="1"/>
      <c r="F2266" s="1"/>
      <c r="G2266" s="1"/>
      <c r="H2266" s="1"/>
      <c r="I2266" s="1"/>
      <c r="J2266" s="1"/>
      <c r="K2266" s="1"/>
      <c r="L2266" s="1"/>
      <c r="M2266" s="1"/>
      <c r="O2266" s="1"/>
      <c r="P2266" s="1"/>
      <c r="Q2266" s="1"/>
      <c r="R2266" s="1"/>
      <c r="S2266" s="1"/>
      <c r="T2266" s="1"/>
      <c r="U2266" s="1"/>
      <c r="V2266" s="1"/>
      <c r="W2266" s="1"/>
      <c r="X2266" s="1"/>
      <c r="Y2266" s="1"/>
      <c r="Z2266" s="1"/>
      <c r="AA2266" s="1"/>
      <c r="AB2266" s="1"/>
      <c r="AC2266" s="1"/>
    </row>
    <row r="2267" spans="1:29" x14ac:dyDescent="0.3">
      <c r="A2267" s="1"/>
      <c r="B2267" s="1"/>
      <c r="C2267" s="1"/>
      <c r="D2267" s="3"/>
      <c r="E2267" s="1"/>
      <c r="F2267" s="1"/>
      <c r="G2267" s="1"/>
      <c r="H2267" s="1"/>
      <c r="I2267" s="1"/>
      <c r="J2267" s="1"/>
      <c r="K2267" s="1"/>
      <c r="L2267" s="1"/>
      <c r="M2267" s="1"/>
      <c r="O2267" s="1"/>
      <c r="P2267" s="1"/>
      <c r="Q2267" s="1"/>
      <c r="R2267" s="1"/>
      <c r="S2267" s="1"/>
      <c r="T2267" s="1"/>
      <c r="U2267" s="1"/>
      <c r="V2267" s="1"/>
      <c r="W2267" s="1"/>
      <c r="X2267" s="1"/>
      <c r="Y2267" s="1"/>
      <c r="Z2267" s="1"/>
      <c r="AA2267" s="1"/>
      <c r="AB2267" s="1"/>
      <c r="AC2267" s="1"/>
    </row>
    <row r="2268" spans="1:29" x14ac:dyDescent="0.3">
      <c r="A2268" s="1"/>
      <c r="B2268" s="1"/>
      <c r="C2268" s="1"/>
      <c r="D2268" s="3"/>
      <c r="E2268" s="1"/>
      <c r="F2268" s="1"/>
      <c r="G2268" s="1"/>
      <c r="H2268" s="1"/>
      <c r="I2268" s="1"/>
      <c r="J2268" s="1"/>
      <c r="K2268" s="1"/>
      <c r="L2268" s="1"/>
      <c r="M2268" s="1"/>
      <c r="O2268" s="1"/>
      <c r="P2268" s="1"/>
      <c r="Q2268" s="1"/>
      <c r="R2268" s="1"/>
      <c r="S2268" s="1"/>
      <c r="T2268" s="1"/>
      <c r="U2268" s="1"/>
      <c r="V2268" s="1"/>
      <c r="W2268" s="1"/>
      <c r="X2268" s="1"/>
      <c r="Y2268" s="1"/>
      <c r="Z2268" s="1"/>
      <c r="AA2268" s="1"/>
      <c r="AB2268" s="1"/>
      <c r="AC2268" s="1"/>
    </row>
    <row r="2269" spans="1:29" x14ac:dyDescent="0.3">
      <c r="A2269" s="1"/>
      <c r="B2269" s="1"/>
      <c r="C2269" s="1"/>
      <c r="D2269" s="3"/>
      <c r="E2269" s="1"/>
      <c r="F2269" s="1"/>
      <c r="G2269" s="1"/>
      <c r="H2269" s="1"/>
      <c r="I2269" s="1"/>
      <c r="J2269" s="1"/>
      <c r="K2269" s="1"/>
      <c r="L2269" s="1"/>
      <c r="M2269" s="1"/>
      <c r="O2269" s="1"/>
      <c r="P2269" s="1"/>
      <c r="Q2269" s="1"/>
      <c r="R2269" s="1"/>
      <c r="S2269" s="1"/>
      <c r="T2269" s="1"/>
      <c r="U2269" s="1"/>
      <c r="V2269" s="1"/>
      <c r="W2269" s="1"/>
      <c r="X2269" s="1"/>
      <c r="Y2269" s="1"/>
      <c r="Z2269" s="1"/>
      <c r="AA2269" s="1"/>
      <c r="AB2269" s="1"/>
      <c r="AC2269" s="1"/>
    </row>
    <row r="2270" spans="1:29" x14ac:dyDescent="0.3">
      <c r="A2270" s="1"/>
      <c r="B2270" s="1"/>
      <c r="C2270" s="1"/>
      <c r="D2270" s="3"/>
      <c r="E2270" s="1"/>
      <c r="F2270" s="1"/>
      <c r="G2270" s="1"/>
      <c r="H2270" s="1"/>
      <c r="I2270" s="1"/>
      <c r="J2270" s="1"/>
      <c r="K2270" s="1"/>
      <c r="L2270" s="1"/>
      <c r="M2270" s="1"/>
      <c r="O2270" s="1"/>
      <c r="P2270" s="1"/>
      <c r="Q2270" s="1"/>
      <c r="R2270" s="1"/>
      <c r="S2270" s="1"/>
      <c r="T2270" s="1"/>
      <c r="U2270" s="1"/>
      <c r="V2270" s="1"/>
      <c r="W2270" s="1"/>
      <c r="X2270" s="1"/>
      <c r="Y2270" s="1"/>
      <c r="Z2270" s="1"/>
      <c r="AA2270" s="1"/>
      <c r="AB2270" s="1"/>
      <c r="AC2270" s="1"/>
    </row>
    <row r="2271" spans="1:29" x14ac:dyDescent="0.3">
      <c r="A2271" s="1"/>
      <c r="B2271" s="1"/>
      <c r="C2271" s="1"/>
      <c r="D2271" s="3"/>
      <c r="E2271" s="1"/>
      <c r="F2271" s="1"/>
      <c r="G2271" s="1"/>
      <c r="H2271" s="1"/>
      <c r="I2271" s="1"/>
      <c r="J2271" s="1"/>
      <c r="K2271" s="1"/>
      <c r="L2271" s="1"/>
      <c r="M2271" s="1"/>
      <c r="O2271" s="1"/>
      <c r="P2271" s="1"/>
      <c r="Q2271" s="1"/>
      <c r="R2271" s="1"/>
      <c r="S2271" s="1"/>
      <c r="T2271" s="1"/>
      <c r="U2271" s="1"/>
      <c r="V2271" s="1"/>
      <c r="W2271" s="1"/>
      <c r="X2271" s="1"/>
      <c r="Y2271" s="1"/>
      <c r="Z2271" s="1"/>
      <c r="AA2271" s="1"/>
      <c r="AB2271" s="1"/>
      <c r="AC2271" s="1"/>
    </row>
    <row r="2272" spans="1:29" x14ac:dyDescent="0.3">
      <c r="A2272" s="1"/>
      <c r="B2272" s="1"/>
      <c r="C2272" s="1"/>
      <c r="D2272" s="3"/>
      <c r="E2272" s="1"/>
      <c r="F2272" s="1"/>
      <c r="G2272" s="1"/>
      <c r="H2272" s="1"/>
      <c r="I2272" s="1"/>
      <c r="J2272" s="1"/>
      <c r="K2272" s="1"/>
      <c r="L2272" s="1"/>
      <c r="M2272" s="1"/>
      <c r="O2272" s="1"/>
      <c r="P2272" s="1"/>
      <c r="Q2272" s="1"/>
      <c r="R2272" s="1"/>
      <c r="S2272" s="1"/>
      <c r="T2272" s="1"/>
      <c r="U2272" s="1"/>
      <c r="V2272" s="1"/>
      <c r="W2272" s="1"/>
      <c r="X2272" s="1"/>
      <c r="Y2272" s="1"/>
      <c r="Z2272" s="1"/>
      <c r="AA2272" s="1"/>
      <c r="AB2272" s="1"/>
      <c r="AC2272" s="1"/>
    </row>
    <row r="2273" spans="1:29" x14ac:dyDescent="0.3">
      <c r="A2273" s="1"/>
      <c r="B2273" s="1"/>
      <c r="C2273" s="1"/>
      <c r="D2273" s="3"/>
      <c r="E2273" s="1"/>
      <c r="F2273" s="1"/>
      <c r="G2273" s="1"/>
      <c r="H2273" s="1"/>
      <c r="I2273" s="1"/>
      <c r="J2273" s="1"/>
      <c r="K2273" s="1"/>
      <c r="L2273" s="1"/>
      <c r="M2273" s="1"/>
      <c r="O2273" s="1"/>
      <c r="P2273" s="1"/>
      <c r="Q2273" s="1"/>
      <c r="R2273" s="1"/>
      <c r="S2273" s="1"/>
      <c r="T2273" s="1"/>
      <c r="U2273" s="1"/>
      <c r="V2273" s="1"/>
      <c r="W2273" s="1"/>
      <c r="X2273" s="1"/>
      <c r="Y2273" s="1"/>
      <c r="Z2273" s="1"/>
      <c r="AA2273" s="1"/>
      <c r="AB2273" s="1"/>
      <c r="AC2273" s="1"/>
    </row>
    <row r="2274" spans="1:29" x14ac:dyDescent="0.3">
      <c r="A2274" s="1"/>
      <c r="B2274" s="1"/>
      <c r="C2274" s="1"/>
      <c r="D2274" s="3"/>
      <c r="E2274" s="1"/>
      <c r="F2274" s="1"/>
      <c r="G2274" s="1"/>
      <c r="H2274" s="1"/>
      <c r="I2274" s="1"/>
      <c r="J2274" s="1"/>
      <c r="K2274" s="1"/>
      <c r="L2274" s="1"/>
      <c r="M2274" s="1"/>
      <c r="O2274" s="1"/>
      <c r="P2274" s="1"/>
      <c r="Q2274" s="1"/>
      <c r="R2274" s="1"/>
      <c r="S2274" s="1"/>
      <c r="T2274" s="1"/>
      <c r="U2274" s="1"/>
      <c r="V2274" s="1"/>
      <c r="W2274" s="1"/>
      <c r="X2274" s="1"/>
      <c r="Y2274" s="1"/>
      <c r="Z2274" s="1"/>
      <c r="AA2274" s="1"/>
      <c r="AB2274" s="1"/>
      <c r="AC2274" s="1"/>
    </row>
    <row r="2275" spans="1:29" x14ac:dyDescent="0.3">
      <c r="A2275" s="1"/>
      <c r="B2275" s="1"/>
      <c r="C2275" s="1"/>
      <c r="D2275" s="3"/>
      <c r="E2275" s="1"/>
      <c r="F2275" s="1"/>
      <c r="G2275" s="1"/>
      <c r="H2275" s="1"/>
      <c r="I2275" s="1"/>
      <c r="J2275" s="1"/>
      <c r="K2275" s="1"/>
      <c r="L2275" s="1"/>
      <c r="M2275" s="1"/>
      <c r="O2275" s="1"/>
      <c r="P2275" s="1"/>
      <c r="Q2275" s="1"/>
      <c r="R2275" s="1"/>
      <c r="S2275" s="1"/>
      <c r="T2275" s="1"/>
      <c r="U2275" s="1"/>
      <c r="V2275" s="1"/>
      <c r="W2275" s="1"/>
      <c r="X2275" s="1"/>
      <c r="Y2275" s="1"/>
      <c r="Z2275" s="1"/>
      <c r="AA2275" s="1"/>
      <c r="AB2275" s="1"/>
      <c r="AC2275" s="1"/>
    </row>
    <row r="2276" spans="1:29" x14ac:dyDescent="0.3">
      <c r="A2276" s="1"/>
      <c r="B2276" s="1"/>
      <c r="C2276" s="1"/>
      <c r="D2276" s="3"/>
      <c r="E2276" s="1"/>
      <c r="F2276" s="1"/>
      <c r="G2276" s="1"/>
      <c r="H2276" s="1"/>
      <c r="I2276" s="1"/>
      <c r="J2276" s="1"/>
      <c r="K2276" s="1"/>
      <c r="L2276" s="1"/>
      <c r="M2276" s="1"/>
      <c r="O2276" s="1"/>
      <c r="P2276" s="1"/>
      <c r="Q2276" s="1"/>
      <c r="R2276" s="1"/>
      <c r="S2276" s="1"/>
      <c r="T2276" s="1"/>
      <c r="U2276" s="1"/>
      <c r="V2276" s="1"/>
      <c r="W2276" s="1"/>
      <c r="X2276" s="1"/>
      <c r="Y2276" s="1"/>
      <c r="Z2276" s="1"/>
      <c r="AA2276" s="1"/>
      <c r="AB2276" s="1"/>
      <c r="AC2276" s="1"/>
    </row>
    <row r="2277" spans="1:29" x14ac:dyDescent="0.3">
      <c r="A2277" s="1"/>
      <c r="B2277" s="1"/>
      <c r="C2277" s="1"/>
      <c r="D2277" s="3"/>
      <c r="E2277" s="1"/>
      <c r="F2277" s="1"/>
      <c r="G2277" s="1"/>
      <c r="H2277" s="1"/>
      <c r="I2277" s="1"/>
      <c r="J2277" s="1"/>
      <c r="K2277" s="1"/>
      <c r="L2277" s="1"/>
      <c r="M2277" s="1"/>
      <c r="O2277" s="1"/>
      <c r="P2277" s="1"/>
      <c r="Q2277" s="1"/>
      <c r="R2277" s="1"/>
      <c r="S2277" s="1"/>
      <c r="T2277" s="1"/>
      <c r="U2277" s="1"/>
      <c r="V2277" s="1"/>
      <c r="W2277" s="1"/>
      <c r="X2277" s="1"/>
      <c r="Y2277" s="1"/>
      <c r="Z2277" s="1"/>
      <c r="AA2277" s="1"/>
      <c r="AB2277" s="1"/>
      <c r="AC2277" s="1"/>
    </row>
    <row r="2278" spans="1:29" x14ac:dyDescent="0.3">
      <c r="A2278" s="1"/>
      <c r="B2278" s="1"/>
      <c r="C2278" s="1"/>
      <c r="D2278" s="3"/>
      <c r="E2278" s="1"/>
      <c r="F2278" s="1"/>
      <c r="G2278" s="1"/>
      <c r="H2278" s="1"/>
      <c r="I2278" s="1"/>
      <c r="J2278" s="1"/>
      <c r="K2278" s="1"/>
      <c r="L2278" s="1"/>
      <c r="M2278" s="1"/>
      <c r="O2278" s="1"/>
      <c r="P2278" s="1"/>
      <c r="Q2278" s="1"/>
      <c r="R2278" s="1"/>
      <c r="S2278" s="1"/>
      <c r="T2278" s="1"/>
      <c r="U2278" s="1"/>
      <c r="V2278" s="1"/>
      <c r="W2278" s="1"/>
      <c r="X2278" s="1"/>
      <c r="Y2278" s="1"/>
      <c r="Z2278" s="1"/>
      <c r="AA2278" s="1"/>
      <c r="AB2278" s="1"/>
      <c r="AC2278" s="1"/>
    </row>
    <row r="2279" spans="1:29" x14ac:dyDescent="0.3">
      <c r="A2279" s="1"/>
      <c r="B2279" s="1"/>
      <c r="C2279" s="1"/>
      <c r="D2279" s="3"/>
      <c r="E2279" s="1"/>
      <c r="F2279" s="1"/>
      <c r="G2279" s="1"/>
      <c r="H2279" s="1"/>
      <c r="I2279" s="1"/>
      <c r="J2279" s="1"/>
      <c r="K2279" s="1"/>
      <c r="L2279" s="1"/>
      <c r="M2279" s="1"/>
      <c r="O2279" s="1"/>
      <c r="P2279" s="1"/>
      <c r="Q2279" s="1"/>
      <c r="R2279" s="1"/>
      <c r="S2279" s="1"/>
      <c r="T2279" s="1"/>
      <c r="U2279" s="1"/>
      <c r="V2279" s="1"/>
      <c r="W2279" s="1"/>
      <c r="X2279" s="1"/>
      <c r="Y2279" s="1"/>
      <c r="Z2279" s="1"/>
      <c r="AA2279" s="1"/>
      <c r="AB2279" s="1"/>
      <c r="AC2279" s="1"/>
    </row>
    <row r="2280" spans="1:29" x14ac:dyDescent="0.3">
      <c r="A2280" s="1"/>
      <c r="B2280" s="1"/>
      <c r="C2280" s="1"/>
      <c r="D2280" s="3"/>
      <c r="E2280" s="1"/>
      <c r="F2280" s="1"/>
      <c r="G2280" s="1"/>
      <c r="H2280" s="1"/>
      <c r="I2280" s="1"/>
      <c r="J2280" s="1"/>
      <c r="K2280" s="1"/>
      <c r="L2280" s="1"/>
      <c r="M2280" s="1"/>
      <c r="O2280" s="1"/>
      <c r="P2280" s="1"/>
      <c r="Q2280" s="1"/>
      <c r="R2280" s="1"/>
      <c r="S2280" s="1"/>
      <c r="T2280" s="1"/>
      <c r="U2280" s="1"/>
      <c r="V2280" s="1"/>
      <c r="W2280" s="1"/>
      <c r="X2280" s="1"/>
      <c r="Y2280" s="1"/>
      <c r="Z2280" s="1"/>
      <c r="AA2280" s="1"/>
      <c r="AB2280" s="1"/>
      <c r="AC2280" s="1"/>
    </row>
    <row r="2281" spans="1:29" x14ac:dyDescent="0.3">
      <c r="A2281" s="1"/>
      <c r="B2281" s="1"/>
      <c r="C2281" s="1"/>
      <c r="D2281" s="3"/>
      <c r="E2281" s="1"/>
      <c r="F2281" s="1"/>
      <c r="G2281" s="1"/>
      <c r="H2281" s="1"/>
      <c r="I2281" s="1"/>
      <c r="J2281" s="1"/>
      <c r="K2281" s="1"/>
      <c r="L2281" s="1"/>
      <c r="M2281" s="1"/>
      <c r="O2281" s="1"/>
      <c r="P2281" s="1"/>
      <c r="Q2281" s="1"/>
      <c r="R2281" s="1"/>
      <c r="S2281" s="1"/>
      <c r="T2281" s="1"/>
      <c r="U2281" s="1"/>
      <c r="V2281" s="1"/>
      <c r="W2281" s="1"/>
      <c r="X2281" s="1"/>
      <c r="Y2281" s="1"/>
      <c r="Z2281" s="1"/>
      <c r="AA2281" s="1"/>
      <c r="AB2281" s="1"/>
      <c r="AC2281" s="1"/>
    </row>
    <row r="2282" spans="1:29" x14ac:dyDescent="0.3">
      <c r="A2282" s="1"/>
      <c r="B2282" s="1"/>
      <c r="C2282" s="1"/>
      <c r="D2282" s="3"/>
      <c r="E2282" s="1"/>
      <c r="F2282" s="1"/>
      <c r="G2282" s="1"/>
      <c r="H2282" s="1"/>
      <c r="I2282" s="1"/>
      <c r="J2282" s="1"/>
      <c r="K2282" s="1"/>
      <c r="L2282" s="1"/>
      <c r="M2282" s="1"/>
      <c r="O2282" s="1"/>
      <c r="P2282" s="1"/>
      <c r="Q2282" s="1"/>
      <c r="R2282" s="1"/>
      <c r="S2282" s="1"/>
      <c r="T2282" s="1"/>
      <c r="U2282" s="1"/>
      <c r="V2282" s="1"/>
      <c r="W2282" s="1"/>
      <c r="X2282" s="1"/>
      <c r="Y2282" s="1"/>
      <c r="Z2282" s="1"/>
      <c r="AA2282" s="1"/>
      <c r="AB2282" s="1"/>
      <c r="AC2282" s="1"/>
    </row>
    <row r="2283" spans="1:29" x14ac:dyDescent="0.3">
      <c r="A2283" s="1"/>
      <c r="B2283" s="1"/>
      <c r="C2283" s="1"/>
      <c r="D2283" s="3"/>
      <c r="E2283" s="1"/>
      <c r="F2283" s="1"/>
      <c r="G2283" s="1"/>
      <c r="H2283" s="1"/>
      <c r="I2283" s="1"/>
      <c r="J2283" s="1"/>
      <c r="K2283" s="1"/>
      <c r="L2283" s="1"/>
      <c r="M2283" s="1"/>
      <c r="O2283" s="1"/>
      <c r="P2283" s="1"/>
      <c r="Q2283" s="1"/>
      <c r="R2283" s="1"/>
      <c r="S2283" s="1"/>
      <c r="T2283" s="1"/>
      <c r="U2283" s="1"/>
      <c r="V2283" s="1"/>
      <c r="W2283" s="1"/>
      <c r="X2283" s="1"/>
      <c r="Y2283" s="1"/>
      <c r="Z2283" s="1"/>
      <c r="AA2283" s="1"/>
      <c r="AB2283" s="1"/>
      <c r="AC2283" s="1"/>
    </row>
    <row r="2284" spans="1:29" x14ac:dyDescent="0.3">
      <c r="A2284" s="1"/>
      <c r="B2284" s="1"/>
      <c r="C2284" s="1"/>
      <c r="D2284" s="3"/>
      <c r="E2284" s="1"/>
      <c r="F2284" s="1"/>
      <c r="G2284" s="1"/>
      <c r="H2284" s="1"/>
      <c r="I2284" s="1"/>
      <c r="J2284" s="1"/>
      <c r="K2284" s="1"/>
      <c r="L2284" s="1"/>
      <c r="M2284" s="1"/>
      <c r="O2284" s="1"/>
      <c r="P2284" s="1"/>
      <c r="Q2284" s="1"/>
      <c r="R2284" s="1"/>
      <c r="S2284" s="1"/>
      <c r="T2284" s="1"/>
      <c r="U2284" s="1"/>
      <c r="V2284" s="1"/>
      <c r="W2284" s="1"/>
      <c r="X2284" s="1"/>
      <c r="Y2284" s="1"/>
      <c r="Z2284" s="1"/>
      <c r="AA2284" s="1"/>
      <c r="AB2284" s="1"/>
      <c r="AC2284" s="1"/>
    </row>
    <row r="2285" spans="1:29" x14ac:dyDescent="0.3">
      <c r="A2285" s="1"/>
      <c r="B2285" s="1"/>
      <c r="C2285" s="1"/>
      <c r="D2285" s="3"/>
      <c r="E2285" s="1"/>
      <c r="F2285" s="1"/>
      <c r="G2285" s="1"/>
      <c r="H2285" s="1"/>
      <c r="I2285" s="1"/>
      <c r="J2285" s="1"/>
      <c r="K2285" s="1"/>
      <c r="L2285" s="1"/>
      <c r="M2285" s="1"/>
      <c r="O2285" s="1"/>
      <c r="P2285" s="1"/>
      <c r="Q2285" s="1"/>
      <c r="R2285" s="1"/>
      <c r="S2285" s="1"/>
      <c r="T2285" s="1"/>
      <c r="U2285" s="1"/>
      <c r="V2285" s="1"/>
      <c r="W2285" s="1"/>
      <c r="X2285" s="1"/>
      <c r="Y2285" s="1"/>
      <c r="Z2285" s="1"/>
      <c r="AA2285" s="1"/>
      <c r="AB2285" s="1"/>
      <c r="AC2285" s="1"/>
    </row>
    <row r="2286" spans="1:29" x14ac:dyDescent="0.3">
      <c r="A2286" s="1"/>
      <c r="B2286" s="1"/>
      <c r="C2286" s="1"/>
      <c r="D2286" s="3"/>
      <c r="E2286" s="1"/>
      <c r="F2286" s="1"/>
      <c r="G2286" s="1"/>
      <c r="H2286" s="1"/>
      <c r="I2286" s="1"/>
      <c r="J2286" s="1"/>
      <c r="K2286" s="1"/>
      <c r="L2286" s="1"/>
      <c r="M2286" s="1"/>
      <c r="O2286" s="1"/>
      <c r="P2286" s="1"/>
      <c r="Q2286" s="1"/>
      <c r="R2286" s="1"/>
      <c r="S2286" s="1"/>
      <c r="T2286" s="1"/>
      <c r="U2286" s="1"/>
      <c r="V2286" s="1"/>
      <c r="W2286" s="1"/>
      <c r="X2286" s="1"/>
      <c r="Y2286" s="1"/>
      <c r="Z2286" s="1"/>
      <c r="AA2286" s="1"/>
      <c r="AB2286" s="1"/>
      <c r="AC2286" s="1"/>
    </row>
    <row r="2287" spans="1:29" x14ac:dyDescent="0.3">
      <c r="A2287" s="1"/>
      <c r="B2287" s="1"/>
      <c r="C2287" s="1"/>
      <c r="D2287" s="3"/>
      <c r="E2287" s="1"/>
      <c r="F2287" s="1"/>
      <c r="G2287" s="1"/>
      <c r="H2287" s="1"/>
      <c r="I2287" s="1"/>
      <c r="J2287" s="1"/>
      <c r="K2287" s="1"/>
      <c r="L2287" s="1"/>
      <c r="M2287" s="1"/>
      <c r="O2287" s="1"/>
      <c r="P2287" s="1"/>
      <c r="Q2287" s="1"/>
      <c r="R2287" s="1"/>
      <c r="S2287" s="1"/>
      <c r="T2287" s="1"/>
      <c r="U2287" s="1"/>
      <c r="V2287" s="1"/>
      <c r="W2287" s="1"/>
      <c r="X2287" s="1"/>
      <c r="Y2287" s="1"/>
      <c r="Z2287" s="1"/>
      <c r="AA2287" s="1"/>
      <c r="AB2287" s="1"/>
      <c r="AC2287" s="1"/>
    </row>
    <row r="2288" spans="1:29" x14ac:dyDescent="0.3">
      <c r="A2288" s="1"/>
      <c r="B2288" s="1"/>
      <c r="C2288" s="1"/>
      <c r="D2288" s="3"/>
      <c r="E2288" s="1"/>
      <c r="F2288" s="1"/>
      <c r="G2288" s="1"/>
      <c r="H2288" s="1"/>
      <c r="I2288" s="1"/>
      <c r="J2288" s="1"/>
      <c r="K2288" s="1"/>
      <c r="L2288" s="1"/>
      <c r="M2288" s="1"/>
      <c r="O2288" s="1"/>
      <c r="P2288" s="1"/>
      <c r="Q2288" s="1"/>
      <c r="R2288" s="1"/>
      <c r="S2288" s="1"/>
      <c r="T2288" s="1"/>
      <c r="U2288" s="1"/>
      <c r="V2288" s="1"/>
      <c r="W2288" s="1"/>
      <c r="X2288" s="1"/>
      <c r="Y2288" s="1"/>
      <c r="Z2288" s="1"/>
      <c r="AA2288" s="1"/>
      <c r="AB2288" s="1"/>
      <c r="AC2288" s="1"/>
    </row>
    <row r="2289" spans="1:29" x14ac:dyDescent="0.3">
      <c r="A2289" s="1"/>
      <c r="B2289" s="1"/>
      <c r="C2289" s="1"/>
      <c r="D2289" s="3"/>
      <c r="E2289" s="1"/>
      <c r="F2289" s="1"/>
      <c r="G2289" s="1"/>
      <c r="H2289" s="1"/>
      <c r="I2289" s="1"/>
      <c r="J2289" s="1"/>
      <c r="K2289" s="1"/>
      <c r="L2289" s="1"/>
      <c r="M2289" s="1"/>
      <c r="O2289" s="1"/>
      <c r="P2289" s="1"/>
      <c r="Q2289" s="1"/>
      <c r="R2289" s="1"/>
      <c r="S2289" s="1"/>
      <c r="T2289" s="1"/>
      <c r="U2289" s="1"/>
      <c r="V2289" s="1"/>
      <c r="W2289" s="1"/>
      <c r="X2289" s="1"/>
      <c r="Y2289" s="1"/>
      <c r="Z2289" s="1"/>
      <c r="AA2289" s="1"/>
      <c r="AB2289" s="1"/>
      <c r="AC2289" s="1"/>
    </row>
    <row r="2290" spans="1:29" x14ac:dyDescent="0.3">
      <c r="A2290" s="1"/>
      <c r="B2290" s="1"/>
      <c r="C2290" s="1"/>
      <c r="D2290" s="3"/>
      <c r="E2290" s="1"/>
      <c r="F2290" s="1"/>
      <c r="G2290" s="1"/>
      <c r="H2290" s="1"/>
      <c r="I2290" s="1"/>
      <c r="J2290" s="1"/>
      <c r="K2290" s="1"/>
      <c r="L2290" s="1"/>
      <c r="M2290" s="1"/>
      <c r="O2290" s="1"/>
      <c r="P2290" s="1"/>
      <c r="Q2290" s="1"/>
      <c r="R2290" s="1"/>
      <c r="S2290" s="1"/>
      <c r="T2290" s="1"/>
      <c r="U2290" s="1"/>
      <c r="V2290" s="1"/>
      <c r="W2290" s="1"/>
      <c r="X2290" s="1"/>
      <c r="Y2290" s="1"/>
      <c r="Z2290" s="1"/>
      <c r="AA2290" s="1"/>
      <c r="AB2290" s="1"/>
      <c r="AC2290" s="1"/>
    </row>
    <row r="2291" spans="1:29" x14ac:dyDescent="0.3">
      <c r="A2291" s="1"/>
      <c r="B2291" s="1"/>
      <c r="C2291" s="1"/>
      <c r="D2291" s="3"/>
      <c r="E2291" s="1"/>
      <c r="F2291" s="1"/>
      <c r="G2291" s="1"/>
      <c r="H2291" s="1"/>
      <c r="I2291" s="1"/>
      <c r="J2291" s="1"/>
      <c r="K2291" s="1"/>
      <c r="L2291" s="1"/>
      <c r="M2291" s="1"/>
      <c r="O2291" s="1"/>
      <c r="P2291" s="1"/>
      <c r="Q2291" s="1"/>
      <c r="R2291" s="1"/>
      <c r="S2291" s="1"/>
      <c r="T2291" s="1"/>
      <c r="U2291" s="1"/>
      <c r="V2291" s="1"/>
      <c r="W2291" s="1"/>
      <c r="X2291" s="1"/>
      <c r="Y2291" s="1"/>
      <c r="Z2291" s="1"/>
      <c r="AA2291" s="1"/>
      <c r="AB2291" s="1"/>
      <c r="AC2291" s="1"/>
    </row>
    <row r="2292" spans="1:29" x14ac:dyDescent="0.3">
      <c r="A2292" s="1"/>
      <c r="B2292" s="1"/>
      <c r="C2292" s="1"/>
      <c r="D2292" s="3"/>
      <c r="E2292" s="1"/>
      <c r="F2292" s="1"/>
      <c r="G2292" s="1"/>
      <c r="H2292" s="1"/>
      <c r="I2292" s="1"/>
      <c r="J2292" s="1"/>
      <c r="K2292" s="1"/>
      <c r="L2292" s="1"/>
      <c r="M2292" s="1"/>
      <c r="O2292" s="1"/>
      <c r="P2292" s="1"/>
      <c r="Q2292" s="1"/>
      <c r="R2292" s="1"/>
      <c r="S2292" s="1"/>
      <c r="T2292" s="1"/>
      <c r="U2292" s="1"/>
      <c r="V2292" s="1"/>
      <c r="W2292" s="1"/>
      <c r="X2292" s="1"/>
      <c r="Y2292" s="1"/>
      <c r="Z2292" s="1"/>
      <c r="AA2292" s="1"/>
      <c r="AB2292" s="1"/>
      <c r="AC2292" s="1"/>
    </row>
    <row r="2293" spans="1:29" x14ac:dyDescent="0.3">
      <c r="A2293" s="1"/>
      <c r="B2293" s="1"/>
      <c r="C2293" s="1"/>
      <c r="D2293" s="3"/>
      <c r="E2293" s="1"/>
      <c r="F2293" s="1"/>
      <c r="G2293" s="1"/>
      <c r="H2293" s="1"/>
      <c r="I2293" s="1"/>
      <c r="J2293" s="1"/>
      <c r="K2293" s="1"/>
      <c r="L2293" s="1"/>
      <c r="M2293" s="1"/>
      <c r="O2293" s="1"/>
      <c r="P2293" s="1"/>
      <c r="Q2293" s="1"/>
      <c r="R2293" s="1"/>
      <c r="S2293" s="1"/>
      <c r="T2293" s="1"/>
      <c r="U2293" s="1"/>
      <c r="V2293" s="1"/>
      <c r="W2293" s="1"/>
      <c r="X2293" s="1"/>
      <c r="Y2293" s="1"/>
      <c r="Z2293" s="1"/>
      <c r="AA2293" s="1"/>
      <c r="AB2293" s="1"/>
      <c r="AC2293" s="1"/>
    </row>
    <row r="2294" spans="1:29" x14ac:dyDescent="0.3">
      <c r="A2294" s="1"/>
      <c r="B2294" s="1"/>
      <c r="C2294" s="1"/>
      <c r="D2294" s="3"/>
      <c r="E2294" s="1"/>
      <c r="F2294" s="1"/>
      <c r="G2294" s="1"/>
      <c r="H2294" s="1"/>
      <c r="I2294" s="1"/>
      <c r="J2294" s="1"/>
      <c r="K2294" s="1"/>
      <c r="L2294" s="1"/>
      <c r="M2294" s="1"/>
      <c r="O2294" s="1"/>
      <c r="P2294" s="1"/>
      <c r="Q2294" s="1"/>
      <c r="R2294" s="1"/>
      <c r="S2294" s="1"/>
      <c r="T2294" s="1"/>
      <c r="U2294" s="1"/>
      <c r="V2294" s="1"/>
      <c r="W2294" s="1"/>
      <c r="X2294" s="1"/>
      <c r="Y2294" s="1"/>
      <c r="Z2294" s="1"/>
      <c r="AA2294" s="1"/>
      <c r="AB2294" s="1"/>
      <c r="AC2294" s="1"/>
    </row>
    <row r="2295" spans="1:29" x14ac:dyDescent="0.3">
      <c r="A2295" s="1"/>
      <c r="B2295" s="1"/>
      <c r="C2295" s="1"/>
      <c r="D2295" s="3"/>
      <c r="E2295" s="1"/>
      <c r="F2295" s="1"/>
      <c r="G2295" s="1"/>
      <c r="H2295" s="1"/>
      <c r="I2295" s="1"/>
      <c r="J2295" s="1"/>
      <c r="K2295" s="1"/>
      <c r="L2295" s="1"/>
      <c r="M2295" s="1"/>
      <c r="O2295" s="1"/>
      <c r="P2295" s="1"/>
      <c r="Q2295" s="1"/>
      <c r="R2295" s="1"/>
      <c r="S2295" s="1"/>
      <c r="T2295" s="1"/>
      <c r="U2295" s="1"/>
      <c r="V2295" s="1"/>
      <c r="W2295" s="1"/>
      <c r="X2295" s="1"/>
      <c r="Y2295" s="1"/>
      <c r="Z2295" s="1"/>
      <c r="AA2295" s="1"/>
      <c r="AB2295" s="1"/>
      <c r="AC2295" s="1"/>
    </row>
    <row r="2296" spans="1:29" x14ac:dyDescent="0.3">
      <c r="A2296" s="1"/>
      <c r="B2296" s="1"/>
      <c r="C2296" s="1"/>
      <c r="D2296" s="3"/>
      <c r="E2296" s="1"/>
      <c r="F2296" s="1"/>
      <c r="G2296" s="1"/>
      <c r="H2296" s="1"/>
      <c r="I2296" s="1"/>
      <c r="J2296" s="1"/>
      <c r="K2296" s="1"/>
      <c r="L2296" s="1"/>
      <c r="M2296" s="1"/>
      <c r="O2296" s="1"/>
      <c r="P2296" s="1"/>
      <c r="Q2296" s="1"/>
      <c r="R2296" s="1"/>
      <c r="S2296" s="1"/>
      <c r="T2296" s="1"/>
      <c r="U2296" s="1"/>
      <c r="V2296" s="1"/>
      <c r="W2296" s="1"/>
      <c r="X2296" s="1"/>
      <c r="Y2296" s="1"/>
      <c r="Z2296" s="1"/>
      <c r="AA2296" s="1"/>
      <c r="AB2296" s="1"/>
      <c r="AC2296" s="1"/>
    </row>
    <row r="2297" spans="1:29" x14ac:dyDescent="0.3">
      <c r="A2297" s="1"/>
      <c r="B2297" s="1"/>
      <c r="C2297" s="1"/>
      <c r="D2297" s="3"/>
      <c r="E2297" s="1"/>
      <c r="F2297" s="1"/>
      <c r="G2297" s="1"/>
      <c r="H2297" s="1"/>
      <c r="I2297" s="1"/>
      <c r="J2297" s="1"/>
      <c r="K2297" s="1"/>
      <c r="L2297" s="1"/>
      <c r="M2297" s="1"/>
      <c r="O2297" s="1"/>
      <c r="P2297" s="1"/>
      <c r="Q2297" s="1"/>
      <c r="R2297" s="1"/>
      <c r="S2297" s="1"/>
      <c r="T2297" s="1"/>
      <c r="U2297" s="1"/>
      <c r="V2297" s="1"/>
      <c r="W2297" s="1"/>
      <c r="X2297" s="1"/>
      <c r="Y2297" s="1"/>
      <c r="Z2297" s="1"/>
      <c r="AA2297" s="1"/>
      <c r="AB2297" s="1"/>
      <c r="AC2297" s="1"/>
    </row>
    <row r="2298" spans="1:29" x14ac:dyDescent="0.3">
      <c r="A2298" s="1"/>
      <c r="B2298" s="1"/>
      <c r="C2298" s="1"/>
      <c r="D2298" s="3"/>
      <c r="E2298" s="1"/>
      <c r="F2298" s="1"/>
      <c r="G2298" s="1"/>
      <c r="H2298" s="1"/>
      <c r="I2298" s="1"/>
      <c r="J2298" s="1"/>
      <c r="K2298" s="1"/>
      <c r="L2298" s="1"/>
      <c r="M2298" s="1"/>
      <c r="O2298" s="1"/>
      <c r="P2298" s="1"/>
      <c r="Q2298" s="1"/>
      <c r="R2298" s="1"/>
      <c r="S2298" s="1"/>
      <c r="T2298" s="1"/>
      <c r="U2298" s="1"/>
      <c r="V2298" s="1"/>
      <c r="W2298" s="1"/>
      <c r="X2298" s="1"/>
      <c r="Y2298" s="1"/>
      <c r="Z2298" s="1"/>
      <c r="AA2298" s="1"/>
      <c r="AB2298" s="1"/>
      <c r="AC2298" s="1"/>
    </row>
    <row r="2299" spans="1:29" x14ac:dyDescent="0.3">
      <c r="A2299" s="1"/>
      <c r="B2299" s="1"/>
      <c r="C2299" s="1"/>
      <c r="D2299" s="3"/>
      <c r="E2299" s="1"/>
      <c r="F2299" s="1"/>
      <c r="G2299" s="1"/>
      <c r="H2299" s="1"/>
      <c r="I2299" s="1"/>
      <c r="J2299" s="1"/>
      <c r="K2299" s="1"/>
      <c r="L2299" s="1"/>
      <c r="M2299" s="1"/>
      <c r="O2299" s="1"/>
      <c r="P2299" s="1"/>
      <c r="Q2299" s="1"/>
      <c r="R2299" s="1"/>
      <c r="S2299" s="1"/>
      <c r="T2299" s="1"/>
      <c r="U2299" s="1"/>
      <c r="V2299" s="1"/>
      <c r="W2299" s="1"/>
      <c r="X2299" s="1"/>
      <c r="Y2299" s="1"/>
      <c r="Z2299" s="1"/>
      <c r="AA2299" s="1"/>
      <c r="AB2299" s="1"/>
      <c r="AC2299" s="1"/>
    </row>
    <row r="2300" spans="1:29" x14ac:dyDescent="0.3">
      <c r="A2300" s="1"/>
      <c r="B2300" s="1"/>
      <c r="C2300" s="1"/>
      <c r="D2300" s="3"/>
      <c r="E2300" s="1"/>
      <c r="F2300" s="1"/>
      <c r="G2300" s="1"/>
      <c r="H2300" s="1"/>
      <c r="I2300" s="1"/>
      <c r="J2300" s="1"/>
      <c r="K2300" s="1"/>
      <c r="L2300" s="1"/>
      <c r="M2300" s="1"/>
      <c r="O2300" s="1"/>
      <c r="P2300" s="1"/>
      <c r="Q2300" s="1"/>
      <c r="R2300" s="1"/>
      <c r="S2300" s="1"/>
      <c r="T2300" s="1"/>
      <c r="U2300" s="1"/>
      <c r="V2300" s="1"/>
      <c r="W2300" s="1"/>
      <c r="X2300" s="1"/>
      <c r="Y2300" s="1"/>
      <c r="Z2300" s="1"/>
      <c r="AA2300" s="1"/>
      <c r="AB2300" s="1"/>
      <c r="AC2300" s="1"/>
    </row>
    <row r="2301" spans="1:29" x14ac:dyDescent="0.3">
      <c r="A2301" s="1"/>
      <c r="B2301" s="1"/>
      <c r="C2301" s="1"/>
      <c r="D2301" s="3"/>
      <c r="E2301" s="1"/>
      <c r="F2301" s="1"/>
      <c r="G2301" s="1"/>
      <c r="H2301" s="1"/>
      <c r="I2301" s="1"/>
      <c r="J2301" s="1"/>
      <c r="K2301" s="1"/>
      <c r="L2301" s="1"/>
      <c r="M2301" s="1"/>
      <c r="O2301" s="1"/>
      <c r="P2301" s="1"/>
      <c r="Q2301" s="1"/>
      <c r="R2301" s="1"/>
      <c r="S2301" s="1"/>
      <c r="T2301" s="1"/>
      <c r="U2301" s="1"/>
      <c r="V2301" s="1"/>
      <c r="W2301" s="1"/>
      <c r="X2301" s="1"/>
      <c r="Y2301" s="1"/>
      <c r="Z2301" s="1"/>
      <c r="AA2301" s="1"/>
      <c r="AB2301" s="1"/>
      <c r="AC2301" s="1"/>
    </row>
    <row r="2302" spans="1:29" x14ac:dyDescent="0.3">
      <c r="A2302" s="1"/>
      <c r="B2302" s="1"/>
      <c r="C2302" s="1"/>
      <c r="D2302" s="3"/>
      <c r="E2302" s="1"/>
      <c r="F2302" s="1"/>
      <c r="G2302" s="1"/>
      <c r="H2302" s="1"/>
      <c r="I2302" s="1"/>
      <c r="J2302" s="1"/>
      <c r="K2302" s="1"/>
      <c r="L2302" s="1"/>
      <c r="M2302" s="1"/>
      <c r="O2302" s="1"/>
      <c r="P2302" s="1"/>
      <c r="Q2302" s="1"/>
      <c r="R2302" s="1"/>
      <c r="S2302" s="1"/>
      <c r="T2302" s="1"/>
      <c r="U2302" s="1"/>
      <c r="V2302" s="1"/>
      <c r="W2302" s="1"/>
      <c r="X2302" s="1"/>
      <c r="Y2302" s="1"/>
      <c r="Z2302" s="1"/>
      <c r="AA2302" s="1"/>
      <c r="AB2302" s="1"/>
      <c r="AC2302" s="1"/>
    </row>
    <row r="2303" spans="1:29" x14ac:dyDescent="0.3">
      <c r="A2303" s="1"/>
      <c r="B2303" s="1"/>
      <c r="C2303" s="1"/>
      <c r="D2303" s="3"/>
      <c r="E2303" s="1"/>
      <c r="F2303" s="1"/>
      <c r="G2303" s="1"/>
      <c r="H2303" s="1"/>
      <c r="I2303" s="1"/>
      <c r="J2303" s="1"/>
      <c r="K2303" s="1"/>
      <c r="L2303" s="1"/>
      <c r="M2303" s="1"/>
      <c r="O2303" s="1"/>
      <c r="P2303" s="1"/>
      <c r="Q2303" s="1"/>
      <c r="R2303" s="1"/>
      <c r="S2303" s="1"/>
      <c r="T2303" s="1"/>
      <c r="U2303" s="1"/>
      <c r="V2303" s="1"/>
      <c r="W2303" s="1"/>
      <c r="X2303" s="1"/>
      <c r="Y2303" s="1"/>
      <c r="Z2303" s="1"/>
      <c r="AA2303" s="1"/>
      <c r="AB2303" s="1"/>
      <c r="AC2303" s="1"/>
    </row>
    <row r="2304" spans="1:29" x14ac:dyDescent="0.3">
      <c r="A2304" s="1"/>
      <c r="B2304" s="1"/>
      <c r="C2304" s="1"/>
      <c r="D2304" s="3"/>
      <c r="E2304" s="1"/>
      <c r="F2304" s="1"/>
      <c r="G2304" s="1"/>
      <c r="H2304" s="1"/>
      <c r="I2304" s="1"/>
      <c r="J2304" s="1"/>
      <c r="K2304" s="1"/>
      <c r="L2304" s="1"/>
      <c r="M2304" s="1"/>
      <c r="O2304" s="1"/>
      <c r="P2304" s="1"/>
      <c r="Q2304" s="1"/>
      <c r="R2304" s="1"/>
      <c r="S2304" s="1"/>
      <c r="T2304" s="1"/>
      <c r="U2304" s="1"/>
      <c r="V2304" s="1"/>
      <c r="W2304" s="1"/>
      <c r="X2304" s="1"/>
      <c r="Y2304" s="1"/>
      <c r="Z2304" s="1"/>
      <c r="AA2304" s="1"/>
      <c r="AB2304" s="1"/>
      <c r="AC2304" s="1"/>
    </row>
    <row r="2305" spans="1:29" x14ac:dyDescent="0.3">
      <c r="A2305" s="1"/>
      <c r="B2305" s="1"/>
      <c r="C2305" s="1"/>
      <c r="D2305" s="3"/>
      <c r="E2305" s="1"/>
      <c r="F2305" s="1"/>
      <c r="G2305" s="1"/>
      <c r="H2305" s="1"/>
      <c r="I2305" s="1"/>
      <c r="J2305" s="1"/>
      <c r="K2305" s="1"/>
      <c r="L2305" s="1"/>
      <c r="M2305" s="1"/>
      <c r="O2305" s="1"/>
      <c r="P2305" s="1"/>
      <c r="Q2305" s="1"/>
      <c r="R2305" s="1"/>
      <c r="S2305" s="1"/>
      <c r="T2305" s="1"/>
      <c r="U2305" s="1"/>
      <c r="V2305" s="1"/>
      <c r="W2305" s="1"/>
      <c r="X2305" s="1"/>
      <c r="Y2305" s="1"/>
      <c r="Z2305" s="1"/>
      <c r="AA2305" s="1"/>
      <c r="AB2305" s="1"/>
      <c r="AC2305" s="1"/>
    </row>
    <row r="2306" spans="1:29" x14ac:dyDescent="0.3">
      <c r="A2306" s="1"/>
      <c r="B2306" s="1"/>
      <c r="C2306" s="1"/>
      <c r="D2306" s="3"/>
      <c r="E2306" s="1"/>
      <c r="F2306" s="1"/>
      <c r="G2306" s="1"/>
      <c r="H2306" s="1"/>
      <c r="I2306" s="1"/>
      <c r="J2306" s="1"/>
      <c r="K2306" s="1"/>
      <c r="L2306" s="1"/>
      <c r="M2306" s="1"/>
      <c r="O2306" s="1"/>
      <c r="P2306" s="1"/>
      <c r="Q2306" s="1"/>
      <c r="R2306" s="1"/>
      <c r="S2306" s="1"/>
      <c r="T2306" s="1"/>
      <c r="U2306" s="1"/>
      <c r="V2306" s="1"/>
      <c r="W2306" s="1"/>
      <c r="X2306" s="1"/>
      <c r="Y2306" s="1"/>
      <c r="Z2306" s="1"/>
      <c r="AA2306" s="1"/>
      <c r="AB2306" s="1"/>
      <c r="AC2306" s="1"/>
    </row>
    <row r="2307" spans="1:29" x14ac:dyDescent="0.3">
      <c r="A2307" s="1"/>
      <c r="B2307" s="1"/>
      <c r="C2307" s="1"/>
      <c r="D2307" s="3"/>
      <c r="E2307" s="1"/>
      <c r="F2307" s="1"/>
      <c r="G2307" s="1"/>
      <c r="H2307" s="1"/>
      <c r="I2307" s="1"/>
      <c r="J2307" s="1"/>
      <c r="K2307" s="1"/>
      <c r="L2307" s="1"/>
      <c r="M2307" s="1"/>
      <c r="O2307" s="1"/>
      <c r="P2307" s="1"/>
      <c r="Q2307" s="1"/>
      <c r="R2307" s="1"/>
      <c r="S2307" s="1"/>
      <c r="T2307" s="1"/>
      <c r="U2307" s="1"/>
      <c r="V2307" s="1"/>
      <c r="W2307" s="1"/>
      <c r="X2307" s="1"/>
      <c r="Y2307" s="1"/>
      <c r="Z2307" s="1"/>
      <c r="AA2307" s="1"/>
      <c r="AB2307" s="1"/>
      <c r="AC2307" s="1"/>
    </row>
    <row r="2308" spans="1:29" x14ac:dyDescent="0.3">
      <c r="A2308" s="1"/>
      <c r="B2308" s="1"/>
      <c r="C2308" s="1"/>
      <c r="D2308" s="3"/>
      <c r="E2308" s="1"/>
      <c r="F2308" s="1"/>
      <c r="G2308" s="1"/>
      <c r="H2308" s="1"/>
      <c r="I2308" s="1"/>
      <c r="J2308" s="1"/>
      <c r="K2308" s="1"/>
      <c r="L2308" s="1"/>
      <c r="M2308" s="1"/>
      <c r="O2308" s="1"/>
      <c r="P2308" s="1"/>
      <c r="Q2308" s="1"/>
      <c r="R2308" s="1"/>
      <c r="S2308" s="1"/>
      <c r="T2308" s="1"/>
      <c r="U2308" s="1"/>
      <c r="V2308" s="1"/>
      <c r="W2308" s="1"/>
      <c r="X2308" s="1"/>
      <c r="Y2308" s="1"/>
      <c r="Z2308" s="1"/>
      <c r="AA2308" s="1"/>
      <c r="AB2308" s="1"/>
      <c r="AC2308" s="1"/>
    </row>
    <row r="2309" spans="1:29" x14ac:dyDescent="0.3">
      <c r="A2309" s="1"/>
      <c r="B2309" s="1"/>
      <c r="C2309" s="1"/>
      <c r="D2309" s="3"/>
      <c r="E2309" s="1"/>
      <c r="F2309" s="1"/>
      <c r="G2309" s="1"/>
      <c r="H2309" s="1"/>
      <c r="I2309" s="1"/>
      <c r="J2309" s="1"/>
      <c r="K2309" s="1"/>
      <c r="L2309" s="1"/>
      <c r="M2309" s="1"/>
      <c r="O2309" s="1"/>
      <c r="P2309" s="1"/>
      <c r="Q2309" s="1"/>
      <c r="R2309" s="1"/>
      <c r="S2309" s="1"/>
      <c r="T2309" s="1"/>
      <c r="U2309" s="1"/>
      <c r="V2309" s="1"/>
      <c r="W2309" s="1"/>
      <c r="X2309" s="1"/>
      <c r="Y2309" s="1"/>
      <c r="Z2309" s="1"/>
      <c r="AA2309" s="1"/>
      <c r="AB2309" s="1"/>
      <c r="AC2309" s="1"/>
    </row>
    <row r="2310" spans="1:29" x14ac:dyDescent="0.3">
      <c r="A2310" s="1"/>
      <c r="B2310" s="1"/>
      <c r="C2310" s="1"/>
      <c r="D2310" s="3"/>
      <c r="E2310" s="1"/>
      <c r="F2310" s="1"/>
      <c r="G2310" s="1"/>
      <c r="H2310" s="1"/>
      <c r="I2310" s="1"/>
      <c r="J2310" s="1"/>
      <c r="K2310" s="1"/>
      <c r="L2310" s="1"/>
      <c r="M2310" s="1"/>
      <c r="O2310" s="1"/>
      <c r="P2310" s="1"/>
      <c r="Q2310" s="1"/>
      <c r="R2310" s="1"/>
      <c r="S2310" s="1"/>
      <c r="T2310" s="1"/>
      <c r="U2310" s="1"/>
      <c r="V2310" s="1"/>
      <c r="W2310" s="1"/>
      <c r="X2310" s="1"/>
      <c r="Y2310" s="1"/>
      <c r="Z2310" s="1"/>
      <c r="AA2310" s="1"/>
      <c r="AB2310" s="1"/>
      <c r="AC2310" s="1"/>
    </row>
    <row r="2311" spans="1:29" x14ac:dyDescent="0.3">
      <c r="A2311" s="1"/>
      <c r="B2311" s="1"/>
      <c r="C2311" s="1"/>
      <c r="D2311" s="3"/>
      <c r="E2311" s="1"/>
      <c r="F2311" s="1"/>
      <c r="G2311" s="1"/>
      <c r="H2311" s="1"/>
      <c r="I2311" s="1"/>
      <c r="J2311" s="1"/>
      <c r="K2311" s="1"/>
      <c r="L2311" s="1"/>
      <c r="M2311" s="1"/>
      <c r="O2311" s="1"/>
      <c r="P2311" s="1"/>
      <c r="Q2311" s="1"/>
      <c r="R2311" s="1"/>
      <c r="S2311" s="1"/>
      <c r="T2311" s="1"/>
      <c r="U2311" s="1"/>
      <c r="V2311" s="1"/>
      <c r="W2311" s="1"/>
      <c r="X2311" s="1"/>
      <c r="Y2311" s="1"/>
      <c r="Z2311" s="1"/>
      <c r="AA2311" s="1"/>
      <c r="AB2311" s="1"/>
      <c r="AC2311" s="1"/>
    </row>
    <row r="2312" spans="1:29" x14ac:dyDescent="0.3">
      <c r="A2312" s="1"/>
      <c r="B2312" s="1"/>
      <c r="C2312" s="1"/>
      <c r="D2312" s="3"/>
      <c r="E2312" s="1"/>
      <c r="F2312" s="1"/>
      <c r="G2312" s="1"/>
      <c r="H2312" s="1"/>
      <c r="I2312" s="1"/>
      <c r="J2312" s="1"/>
      <c r="K2312" s="1"/>
      <c r="L2312" s="1"/>
      <c r="M2312" s="1"/>
      <c r="O2312" s="1"/>
      <c r="P2312" s="1"/>
      <c r="Q2312" s="1"/>
      <c r="R2312" s="1"/>
      <c r="S2312" s="1"/>
      <c r="T2312" s="1"/>
      <c r="U2312" s="1"/>
      <c r="V2312" s="1"/>
      <c r="W2312" s="1"/>
      <c r="X2312" s="1"/>
      <c r="Y2312" s="1"/>
      <c r="Z2312" s="1"/>
      <c r="AA2312" s="1"/>
      <c r="AB2312" s="1"/>
      <c r="AC2312" s="1"/>
    </row>
    <row r="2313" spans="1:29" x14ac:dyDescent="0.3">
      <c r="A2313" s="1"/>
      <c r="B2313" s="1"/>
      <c r="C2313" s="1"/>
      <c r="D2313" s="3"/>
      <c r="E2313" s="1"/>
      <c r="F2313" s="1"/>
      <c r="G2313" s="1"/>
      <c r="H2313" s="1"/>
      <c r="I2313" s="1"/>
      <c r="J2313" s="1"/>
      <c r="K2313" s="1"/>
      <c r="L2313" s="1"/>
      <c r="M2313" s="1"/>
      <c r="O2313" s="1"/>
      <c r="P2313" s="1"/>
      <c r="Q2313" s="1"/>
      <c r="R2313" s="1"/>
      <c r="S2313" s="1"/>
      <c r="T2313" s="1"/>
      <c r="U2313" s="1"/>
      <c r="V2313" s="1"/>
      <c r="W2313" s="1"/>
      <c r="X2313" s="1"/>
      <c r="Y2313" s="1"/>
      <c r="Z2313" s="1"/>
      <c r="AA2313" s="1"/>
      <c r="AB2313" s="1"/>
      <c r="AC2313" s="1"/>
    </row>
    <row r="2314" spans="1:29" x14ac:dyDescent="0.3">
      <c r="A2314" s="1"/>
      <c r="B2314" s="1"/>
      <c r="C2314" s="1"/>
      <c r="D2314" s="3"/>
      <c r="E2314" s="1"/>
      <c r="F2314" s="1"/>
      <c r="G2314" s="1"/>
      <c r="H2314" s="1"/>
      <c r="I2314" s="1"/>
      <c r="J2314" s="1"/>
      <c r="K2314" s="1"/>
      <c r="L2314" s="1"/>
      <c r="M2314" s="1"/>
      <c r="O2314" s="1"/>
      <c r="P2314" s="1"/>
      <c r="Q2314" s="1"/>
      <c r="R2314" s="1"/>
      <c r="S2314" s="1"/>
      <c r="T2314" s="1"/>
      <c r="U2314" s="1"/>
      <c r="V2314" s="1"/>
      <c r="W2314" s="1"/>
      <c r="X2314" s="1"/>
      <c r="Y2314" s="1"/>
      <c r="Z2314" s="1"/>
      <c r="AA2314" s="1"/>
      <c r="AB2314" s="1"/>
      <c r="AC2314" s="1"/>
    </row>
    <row r="2315" spans="1:29" x14ac:dyDescent="0.3">
      <c r="A2315" s="1"/>
      <c r="B2315" s="1"/>
      <c r="C2315" s="1"/>
      <c r="D2315" s="3"/>
      <c r="E2315" s="1"/>
      <c r="F2315" s="1"/>
      <c r="G2315" s="1"/>
      <c r="H2315" s="1"/>
      <c r="I2315" s="1"/>
      <c r="J2315" s="1"/>
      <c r="K2315" s="1"/>
      <c r="L2315" s="1"/>
      <c r="M2315" s="1"/>
      <c r="O2315" s="1"/>
      <c r="P2315" s="1"/>
      <c r="Q2315" s="1"/>
      <c r="R2315" s="1"/>
      <c r="S2315" s="1"/>
      <c r="T2315" s="1"/>
      <c r="U2315" s="1"/>
      <c r="V2315" s="1"/>
      <c r="W2315" s="1"/>
      <c r="X2315" s="1"/>
      <c r="Y2315" s="1"/>
      <c r="Z2315" s="1"/>
      <c r="AA2315" s="1"/>
      <c r="AB2315" s="1"/>
      <c r="AC2315" s="1"/>
    </row>
    <row r="2316" spans="1:29" x14ac:dyDescent="0.3">
      <c r="A2316" s="1"/>
      <c r="B2316" s="1"/>
      <c r="C2316" s="1"/>
      <c r="D2316" s="3"/>
      <c r="E2316" s="1"/>
      <c r="F2316" s="1"/>
      <c r="G2316" s="1"/>
      <c r="H2316" s="1"/>
      <c r="I2316" s="1"/>
      <c r="J2316" s="1"/>
      <c r="K2316" s="1"/>
      <c r="L2316" s="1"/>
      <c r="M2316" s="1"/>
      <c r="O2316" s="1"/>
      <c r="P2316" s="1"/>
      <c r="Q2316" s="1"/>
      <c r="R2316" s="1"/>
      <c r="S2316" s="1"/>
      <c r="T2316" s="1"/>
      <c r="U2316" s="1"/>
      <c r="V2316" s="1"/>
      <c r="W2316" s="1"/>
      <c r="X2316" s="1"/>
      <c r="Y2316" s="1"/>
      <c r="Z2316" s="1"/>
      <c r="AA2316" s="1"/>
      <c r="AB2316" s="1"/>
      <c r="AC2316" s="1"/>
    </row>
    <row r="2317" spans="1:29" x14ac:dyDescent="0.3">
      <c r="A2317" s="1"/>
      <c r="B2317" s="1"/>
      <c r="C2317" s="1"/>
      <c r="D2317" s="3"/>
      <c r="E2317" s="1"/>
      <c r="F2317" s="1"/>
      <c r="G2317" s="1"/>
      <c r="H2317" s="1"/>
      <c r="I2317" s="1"/>
      <c r="J2317" s="1"/>
      <c r="K2317" s="1"/>
      <c r="L2317" s="1"/>
      <c r="M2317" s="1"/>
      <c r="O2317" s="1"/>
      <c r="P2317" s="1"/>
      <c r="Q2317" s="1"/>
      <c r="R2317" s="1"/>
      <c r="S2317" s="1"/>
      <c r="T2317" s="1"/>
      <c r="U2317" s="1"/>
      <c r="V2317" s="1"/>
      <c r="W2317" s="1"/>
      <c r="X2317" s="1"/>
      <c r="Y2317" s="1"/>
      <c r="Z2317" s="1"/>
      <c r="AA2317" s="1"/>
      <c r="AB2317" s="1"/>
      <c r="AC2317" s="1"/>
    </row>
    <row r="2318" spans="1:29" x14ac:dyDescent="0.3">
      <c r="A2318" s="1"/>
      <c r="B2318" s="1"/>
      <c r="C2318" s="1"/>
      <c r="D2318" s="3"/>
      <c r="E2318" s="1"/>
      <c r="F2318" s="1"/>
      <c r="G2318" s="1"/>
      <c r="H2318" s="1"/>
      <c r="I2318" s="1"/>
      <c r="J2318" s="1"/>
      <c r="K2318" s="1"/>
      <c r="L2318" s="1"/>
      <c r="M2318" s="1"/>
      <c r="O2318" s="1"/>
      <c r="P2318" s="1"/>
      <c r="Q2318" s="1"/>
      <c r="R2318" s="1"/>
      <c r="S2318" s="1"/>
      <c r="T2318" s="1"/>
      <c r="U2318" s="1"/>
      <c r="V2318" s="1"/>
      <c r="W2318" s="1"/>
      <c r="X2318" s="1"/>
      <c r="Y2318" s="1"/>
      <c r="Z2318" s="1"/>
      <c r="AA2318" s="1"/>
      <c r="AB2318" s="1"/>
      <c r="AC2318" s="1"/>
    </row>
    <row r="2319" spans="1:29" x14ac:dyDescent="0.3">
      <c r="A2319" s="1"/>
      <c r="B2319" s="1"/>
      <c r="C2319" s="1"/>
      <c r="D2319" s="3"/>
      <c r="E2319" s="1"/>
      <c r="F2319" s="1"/>
      <c r="G2319" s="1"/>
      <c r="H2319" s="1"/>
      <c r="I2319" s="1"/>
      <c r="J2319" s="1"/>
      <c r="K2319" s="1"/>
      <c r="L2319" s="1"/>
      <c r="M2319" s="1"/>
      <c r="O2319" s="1"/>
      <c r="P2319" s="1"/>
      <c r="Q2319" s="1"/>
      <c r="R2319" s="1"/>
      <c r="S2319" s="1"/>
      <c r="T2319" s="1"/>
      <c r="U2319" s="1"/>
      <c r="V2319" s="1"/>
      <c r="W2319" s="1"/>
      <c r="X2319" s="1"/>
      <c r="Y2319" s="1"/>
      <c r="Z2319" s="1"/>
      <c r="AA2319" s="1"/>
      <c r="AB2319" s="1"/>
      <c r="AC2319" s="1"/>
    </row>
    <row r="2320" spans="1:29" x14ac:dyDescent="0.3">
      <c r="A2320" s="1"/>
      <c r="B2320" s="1"/>
      <c r="C2320" s="1"/>
      <c r="D2320" s="3"/>
      <c r="E2320" s="1"/>
      <c r="F2320" s="1"/>
      <c r="G2320" s="1"/>
      <c r="H2320" s="1"/>
      <c r="I2320" s="1"/>
      <c r="J2320" s="1"/>
      <c r="K2320" s="1"/>
      <c r="L2320" s="1"/>
      <c r="M2320" s="1"/>
      <c r="O2320" s="1"/>
      <c r="P2320" s="1"/>
      <c r="Q2320" s="1"/>
      <c r="R2320" s="1"/>
      <c r="S2320" s="1"/>
      <c r="T2320" s="1"/>
      <c r="U2320" s="1"/>
      <c r="V2320" s="1"/>
      <c r="W2320" s="1"/>
      <c r="X2320" s="1"/>
      <c r="Y2320" s="1"/>
      <c r="Z2320" s="1"/>
      <c r="AA2320" s="1"/>
      <c r="AB2320" s="1"/>
      <c r="AC2320" s="1"/>
    </row>
    <row r="2321" spans="1:29" x14ac:dyDescent="0.3">
      <c r="A2321" s="1"/>
      <c r="B2321" s="1"/>
      <c r="C2321" s="1"/>
      <c r="D2321" s="3"/>
      <c r="E2321" s="1"/>
      <c r="F2321" s="1"/>
      <c r="G2321" s="1"/>
      <c r="H2321" s="1"/>
      <c r="I2321" s="1"/>
      <c r="J2321" s="1"/>
      <c r="K2321" s="1"/>
      <c r="L2321" s="1"/>
      <c r="M2321" s="1"/>
      <c r="O2321" s="1"/>
      <c r="P2321" s="1"/>
      <c r="Q2321" s="1"/>
      <c r="R2321" s="1"/>
      <c r="S2321" s="1"/>
      <c r="T2321" s="1"/>
      <c r="U2321" s="1"/>
      <c r="V2321" s="1"/>
      <c r="W2321" s="1"/>
      <c r="X2321" s="1"/>
      <c r="Y2321" s="1"/>
      <c r="Z2321" s="1"/>
      <c r="AA2321" s="1"/>
      <c r="AB2321" s="1"/>
      <c r="AC2321" s="1"/>
    </row>
    <row r="2322" spans="1:29" x14ac:dyDescent="0.3">
      <c r="A2322" s="1"/>
      <c r="B2322" s="1"/>
      <c r="C2322" s="1"/>
      <c r="D2322" s="3"/>
      <c r="E2322" s="1"/>
      <c r="F2322" s="1"/>
      <c r="G2322" s="1"/>
      <c r="H2322" s="1"/>
      <c r="I2322" s="1"/>
      <c r="J2322" s="1"/>
      <c r="K2322" s="1"/>
      <c r="L2322" s="1"/>
      <c r="M2322" s="1"/>
      <c r="O2322" s="1"/>
      <c r="P2322" s="1"/>
      <c r="Q2322" s="1"/>
      <c r="R2322" s="1"/>
      <c r="S2322" s="1"/>
      <c r="T2322" s="1"/>
      <c r="U2322" s="1"/>
      <c r="V2322" s="1"/>
      <c r="W2322" s="1"/>
      <c r="X2322" s="1"/>
      <c r="Y2322" s="1"/>
      <c r="Z2322" s="1"/>
      <c r="AA2322" s="1"/>
      <c r="AB2322" s="1"/>
      <c r="AC2322" s="1"/>
    </row>
    <row r="2323" spans="1:29" x14ac:dyDescent="0.3">
      <c r="A2323" s="1"/>
      <c r="B2323" s="1"/>
      <c r="C2323" s="1"/>
      <c r="D2323" s="3"/>
      <c r="E2323" s="1"/>
      <c r="F2323" s="1"/>
      <c r="G2323" s="1"/>
      <c r="H2323" s="1"/>
      <c r="I2323" s="1"/>
      <c r="J2323" s="1"/>
      <c r="K2323" s="1"/>
      <c r="L2323" s="1"/>
      <c r="M2323" s="1"/>
      <c r="O2323" s="1"/>
      <c r="P2323" s="1"/>
      <c r="Q2323" s="1"/>
      <c r="R2323" s="1"/>
      <c r="S2323" s="1"/>
      <c r="T2323" s="1"/>
      <c r="U2323" s="1"/>
      <c r="V2323" s="1"/>
      <c r="W2323" s="1"/>
      <c r="X2323" s="1"/>
      <c r="Y2323" s="1"/>
      <c r="Z2323" s="1"/>
      <c r="AA2323" s="1"/>
      <c r="AB2323" s="1"/>
      <c r="AC2323" s="1"/>
    </row>
    <row r="2324" spans="1:29" x14ac:dyDescent="0.3">
      <c r="A2324" s="1"/>
      <c r="B2324" s="1"/>
      <c r="C2324" s="1"/>
      <c r="D2324" s="3"/>
      <c r="E2324" s="1"/>
      <c r="F2324" s="1"/>
      <c r="G2324" s="1"/>
      <c r="H2324" s="1"/>
      <c r="I2324" s="1"/>
      <c r="J2324" s="1"/>
      <c r="K2324" s="1"/>
      <c r="L2324" s="1"/>
      <c r="M2324" s="1"/>
      <c r="O2324" s="1"/>
      <c r="P2324" s="1"/>
      <c r="Q2324" s="1"/>
      <c r="R2324" s="1"/>
      <c r="S2324" s="1"/>
      <c r="T2324" s="1"/>
      <c r="U2324" s="1"/>
      <c r="V2324" s="1"/>
      <c r="W2324" s="1"/>
      <c r="X2324" s="1"/>
      <c r="Y2324" s="1"/>
      <c r="Z2324" s="1"/>
      <c r="AA2324" s="1"/>
      <c r="AB2324" s="1"/>
      <c r="AC2324" s="1"/>
    </row>
    <row r="2325" spans="1:29" x14ac:dyDescent="0.3">
      <c r="A2325" s="1"/>
      <c r="B2325" s="1"/>
      <c r="C2325" s="1"/>
      <c r="D2325" s="3"/>
      <c r="E2325" s="1"/>
      <c r="F2325" s="1"/>
      <c r="G2325" s="1"/>
      <c r="H2325" s="1"/>
      <c r="I2325" s="1"/>
      <c r="J2325" s="1"/>
      <c r="K2325" s="1"/>
      <c r="L2325" s="1"/>
      <c r="M2325" s="1"/>
      <c r="O2325" s="1"/>
      <c r="P2325" s="1"/>
      <c r="Q2325" s="1"/>
      <c r="R2325" s="1"/>
      <c r="S2325" s="1"/>
      <c r="T2325" s="1"/>
      <c r="U2325" s="1"/>
      <c r="V2325" s="1"/>
      <c r="W2325" s="1"/>
      <c r="X2325" s="1"/>
      <c r="Y2325" s="1"/>
      <c r="Z2325" s="1"/>
      <c r="AA2325" s="1"/>
      <c r="AB2325" s="1"/>
      <c r="AC2325" s="1"/>
    </row>
    <row r="2326" spans="1:29" x14ac:dyDescent="0.3">
      <c r="A2326" s="1"/>
      <c r="B2326" s="1"/>
      <c r="C2326" s="1"/>
      <c r="D2326" s="3"/>
      <c r="E2326" s="1"/>
      <c r="F2326" s="1"/>
      <c r="G2326" s="1"/>
      <c r="H2326" s="1"/>
      <c r="I2326" s="1"/>
      <c r="J2326" s="1"/>
      <c r="K2326" s="1"/>
      <c r="L2326" s="1"/>
      <c r="M2326" s="1"/>
      <c r="O2326" s="1"/>
      <c r="P2326" s="1"/>
      <c r="Q2326" s="1"/>
      <c r="R2326" s="1"/>
      <c r="S2326" s="1"/>
      <c r="T2326" s="1"/>
      <c r="U2326" s="1"/>
      <c r="V2326" s="1"/>
      <c r="W2326" s="1"/>
      <c r="X2326" s="1"/>
      <c r="Y2326" s="1"/>
      <c r="Z2326" s="1"/>
      <c r="AA2326" s="1"/>
      <c r="AB2326" s="1"/>
      <c r="AC2326" s="1"/>
    </row>
    <row r="2327" spans="1:29" x14ac:dyDescent="0.3">
      <c r="A2327" s="1"/>
      <c r="B2327" s="1"/>
      <c r="C2327" s="1"/>
      <c r="D2327" s="3"/>
      <c r="E2327" s="1"/>
      <c r="F2327" s="1"/>
      <c r="G2327" s="1"/>
      <c r="H2327" s="1"/>
      <c r="I2327" s="1"/>
      <c r="J2327" s="1"/>
      <c r="K2327" s="1"/>
      <c r="L2327" s="1"/>
      <c r="M2327" s="1"/>
      <c r="O2327" s="1"/>
      <c r="P2327" s="1"/>
      <c r="Q2327" s="1"/>
      <c r="R2327" s="1"/>
      <c r="S2327" s="1"/>
      <c r="T2327" s="1"/>
      <c r="U2327" s="1"/>
      <c r="V2327" s="1"/>
      <c r="W2327" s="1"/>
      <c r="X2327" s="1"/>
      <c r="Y2327" s="1"/>
      <c r="Z2327" s="1"/>
      <c r="AA2327" s="1"/>
      <c r="AB2327" s="1"/>
      <c r="AC2327" s="1"/>
    </row>
    <row r="2328" spans="1:29" x14ac:dyDescent="0.3">
      <c r="A2328" s="1"/>
      <c r="B2328" s="1"/>
      <c r="C2328" s="1"/>
      <c r="D2328" s="3"/>
      <c r="E2328" s="1"/>
      <c r="F2328" s="1"/>
      <c r="G2328" s="1"/>
      <c r="H2328" s="1"/>
      <c r="I2328" s="1"/>
      <c r="J2328" s="1"/>
      <c r="K2328" s="1"/>
      <c r="L2328" s="1"/>
      <c r="M2328" s="1"/>
      <c r="O2328" s="1"/>
      <c r="P2328" s="1"/>
      <c r="Q2328" s="1"/>
      <c r="R2328" s="1"/>
      <c r="S2328" s="1"/>
      <c r="T2328" s="1"/>
      <c r="U2328" s="1"/>
      <c r="V2328" s="1"/>
      <c r="W2328" s="1"/>
      <c r="X2328" s="1"/>
      <c r="Y2328" s="1"/>
      <c r="Z2328" s="1"/>
      <c r="AA2328" s="1"/>
      <c r="AB2328" s="1"/>
      <c r="AC2328" s="1"/>
    </row>
    <row r="2329" spans="1:29" x14ac:dyDescent="0.3">
      <c r="A2329" s="1"/>
      <c r="B2329" s="1"/>
      <c r="C2329" s="1"/>
      <c r="D2329" s="3"/>
      <c r="E2329" s="1"/>
      <c r="F2329" s="1"/>
      <c r="G2329" s="1"/>
      <c r="H2329" s="1"/>
      <c r="I2329" s="1"/>
      <c r="J2329" s="1"/>
      <c r="K2329" s="1"/>
      <c r="L2329" s="1"/>
      <c r="M2329" s="1"/>
      <c r="O2329" s="1"/>
      <c r="P2329" s="1"/>
      <c r="Q2329" s="1"/>
      <c r="R2329" s="1"/>
      <c r="S2329" s="1"/>
      <c r="T2329" s="1"/>
      <c r="U2329" s="1"/>
      <c r="V2329" s="1"/>
      <c r="W2329" s="1"/>
      <c r="X2329" s="1"/>
      <c r="Y2329" s="1"/>
      <c r="Z2329" s="1"/>
      <c r="AA2329" s="1"/>
      <c r="AB2329" s="1"/>
      <c r="AC2329" s="1"/>
    </row>
    <row r="2330" spans="1:29" x14ac:dyDescent="0.3">
      <c r="A2330" s="1"/>
      <c r="B2330" s="1"/>
      <c r="C2330" s="1"/>
      <c r="D2330" s="3"/>
      <c r="E2330" s="1"/>
      <c r="F2330" s="1"/>
      <c r="G2330" s="1"/>
      <c r="H2330" s="1"/>
      <c r="I2330" s="1"/>
      <c r="J2330" s="1"/>
      <c r="K2330" s="1"/>
      <c r="L2330" s="1"/>
      <c r="M2330" s="1"/>
      <c r="O2330" s="1"/>
      <c r="P2330" s="1"/>
      <c r="Q2330" s="1"/>
      <c r="R2330" s="1"/>
      <c r="S2330" s="1"/>
      <c r="T2330" s="1"/>
      <c r="U2330" s="1"/>
      <c r="V2330" s="1"/>
      <c r="W2330" s="1"/>
      <c r="X2330" s="1"/>
      <c r="Y2330" s="1"/>
      <c r="Z2330" s="1"/>
      <c r="AA2330" s="1"/>
      <c r="AB2330" s="1"/>
      <c r="AC2330" s="1"/>
    </row>
    <row r="2331" spans="1:29" x14ac:dyDescent="0.3">
      <c r="A2331" s="1"/>
      <c r="B2331" s="1"/>
      <c r="C2331" s="1"/>
      <c r="D2331" s="3"/>
      <c r="E2331" s="1"/>
      <c r="F2331" s="1"/>
      <c r="G2331" s="1"/>
      <c r="H2331" s="1"/>
      <c r="I2331" s="1"/>
      <c r="J2331" s="1"/>
      <c r="K2331" s="1"/>
      <c r="L2331" s="1"/>
      <c r="M2331" s="1"/>
      <c r="O2331" s="1"/>
      <c r="P2331" s="1"/>
      <c r="Q2331" s="1"/>
      <c r="R2331" s="1"/>
      <c r="S2331" s="1"/>
      <c r="T2331" s="1"/>
      <c r="U2331" s="1"/>
      <c r="V2331" s="1"/>
      <c r="W2331" s="1"/>
      <c r="X2331" s="1"/>
      <c r="Y2331" s="1"/>
      <c r="Z2331" s="1"/>
      <c r="AA2331" s="1"/>
      <c r="AB2331" s="1"/>
      <c r="AC2331" s="1"/>
    </row>
    <row r="2332" spans="1:29" x14ac:dyDescent="0.3">
      <c r="A2332" s="1"/>
      <c r="B2332" s="1"/>
      <c r="C2332" s="1"/>
      <c r="D2332" s="3"/>
      <c r="E2332" s="1"/>
      <c r="F2332" s="1"/>
      <c r="G2332" s="1"/>
      <c r="H2332" s="1"/>
      <c r="I2332" s="1"/>
      <c r="J2332" s="1"/>
      <c r="K2332" s="1"/>
      <c r="L2332" s="1"/>
      <c r="M2332" s="1"/>
      <c r="O2332" s="1"/>
      <c r="P2332" s="1"/>
      <c r="Q2332" s="1"/>
      <c r="R2332" s="1"/>
      <c r="S2332" s="1"/>
      <c r="T2332" s="1"/>
      <c r="U2332" s="1"/>
      <c r="V2332" s="1"/>
      <c r="W2332" s="1"/>
      <c r="X2332" s="1"/>
      <c r="Y2332" s="1"/>
      <c r="Z2332" s="1"/>
      <c r="AA2332" s="1"/>
      <c r="AB2332" s="1"/>
      <c r="AC2332" s="1"/>
    </row>
    <row r="2333" spans="1:29" x14ac:dyDescent="0.3">
      <c r="A2333" s="1"/>
      <c r="B2333" s="1"/>
      <c r="C2333" s="1"/>
      <c r="D2333" s="3"/>
      <c r="E2333" s="1"/>
      <c r="F2333" s="1"/>
      <c r="G2333" s="1"/>
      <c r="H2333" s="1"/>
      <c r="I2333" s="1"/>
      <c r="J2333" s="1"/>
      <c r="K2333" s="1"/>
      <c r="L2333" s="1"/>
      <c r="M2333" s="1"/>
      <c r="O2333" s="1"/>
      <c r="P2333" s="1"/>
      <c r="Q2333" s="1"/>
      <c r="R2333" s="1"/>
      <c r="S2333" s="1"/>
      <c r="T2333" s="1"/>
      <c r="U2333" s="1"/>
      <c r="V2333" s="1"/>
      <c r="W2333" s="1"/>
      <c r="X2333" s="1"/>
      <c r="Y2333" s="1"/>
      <c r="Z2333" s="1"/>
      <c r="AA2333" s="1"/>
      <c r="AB2333" s="1"/>
      <c r="AC2333" s="1"/>
    </row>
    <row r="2334" spans="1:29" x14ac:dyDescent="0.3">
      <c r="A2334" s="1"/>
      <c r="B2334" s="1"/>
      <c r="C2334" s="1"/>
      <c r="D2334" s="3"/>
      <c r="E2334" s="1"/>
      <c r="F2334" s="1"/>
      <c r="G2334" s="1"/>
      <c r="H2334" s="1"/>
      <c r="I2334" s="1"/>
      <c r="J2334" s="1"/>
      <c r="K2334" s="1"/>
      <c r="L2334" s="1"/>
      <c r="M2334" s="1"/>
      <c r="O2334" s="1"/>
      <c r="P2334" s="1"/>
      <c r="Q2334" s="1"/>
      <c r="R2334" s="1"/>
      <c r="S2334" s="1"/>
      <c r="T2334" s="1"/>
      <c r="U2334" s="1"/>
      <c r="V2334" s="1"/>
      <c r="W2334" s="1"/>
      <c r="X2334" s="1"/>
      <c r="Y2334" s="1"/>
      <c r="Z2334" s="1"/>
      <c r="AA2334" s="1"/>
      <c r="AB2334" s="1"/>
      <c r="AC2334" s="1"/>
    </row>
    <row r="2335" spans="1:29" x14ac:dyDescent="0.3">
      <c r="A2335" s="1"/>
      <c r="B2335" s="1"/>
      <c r="C2335" s="1"/>
      <c r="D2335" s="3"/>
      <c r="E2335" s="1"/>
      <c r="F2335" s="1"/>
      <c r="G2335" s="1"/>
      <c r="H2335" s="1"/>
      <c r="I2335" s="1"/>
      <c r="J2335" s="1"/>
      <c r="K2335" s="1"/>
      <c r="L2335" s="1"/>
      <c r="M2335" s="1"/>
      <c r="O2335" s="1"/>
      <c r="P2335" s="1"/>
      <c r="Q2335" s="1"/>
      <c r="R2335" s="1"/>
      <c r="S2335" s="1"/>
      <c r="T2335" s="1"/>
      <c r="U2335" s="1"/>
      <c r="V2335" s="1"/>
      <c r="W2335" s="1"/>
      <c r="X2335" s="1"/>
      <c r="Y2335" s="1"/>
      <c r="Z2335" s="1"/>
      <c r="AA2335" s="1"/>
      <c r="AB2335" s="1"/>
      <c r="AC2335" s="1"/>
    </row>
    <row r="2336" spans="1:29" x14ac:dyDescent="0.3">
      <c r="A2336" s="1"/>
      <c r="B2336" s="1"/>
      <c r="C2336" s="1"/>
      <c r="D2336" s="3"/>
      <c r="E2336" s="1"/>
      <c r="F2336" s="1"/>
      <c r="G2336" s="1"/>
      <c r="H2336" s="1"/>
      <c r="I2336" s="1"/>
      <c r="J2336" s="1"/>
      <c r="K2336" s="1"/>
      <c r="L2336" s="1"/>
      <c r="M2336" s="1"/>
      <c r="O2336" s="1"/>
      <c r="P2336" s="1"/>
      <c r="Q2336" s="1"/>
      <c r="R2336" s="1"/>
      <c r="S2336" s="1"/>
      <c r="T2336" s="1"/>
      <c r="U2336" s="1"/>
      <c r="V2336" s="1"/>
      <c r="W2336" s="1"/>
      <c r="X2336" s="1"/>
      <c r="Y2336" s="1"/>
      <c r="Z2336" s="1"/>
      <c r="AA2336" s="1"/>
      <c r="AB2336" s="1"/>
      <c r="AC2336" s="1"/>
    </row>
    <row r="2337" spans="1:29" x14ac:dyDescent="0.3">
      <c r="A2337" s="1"/>
      <c r="B2337" s="1"/>
      <c r="C2337" s="1"/>
      <c r="D2337" s="3"/>
      <c r="E2337" s="1"/>
      <c r="F2337" s="1"/>
      <c r="G2337" s="1"/>
      <c r="H2337" s="1"/>
      <c r="I2337" s="1"/>
      <c r="J2337" s="1"/>
      <c r="K2337" s="1"/>
      <c r="L2337" s="1"/>
      <c r="M2337" s="1"/>
      <c r="O2337" s="1"/>
      <c r="P2337" s="1"/>
      <c r="Q2337" s="1"/>
      <c r="R2337" s="1"/>
      <c r="S2337" s="1"/>
      <c r="T2337" s="1"/>
      <c r="U2337" s="1"/>
      <c r="V2337" s="1"/>
      <c r="W2337" s="1"/>
      <c r="X2337" s="1"/>
      <c r="Y2337" s="1"/>
      <c r="Z2337" s="1"/>
      <c r="AA2337" s="1"/>
      <c r="AB2337" s="1"/>
      <c r="AC2337" s="1"/>
    </row>
    <row r="2338" spans="1:29" x14ac:dyDescent="0.3">
      <c r="A2338" s="1"/>
      <c r="B2338" s="1"/>
      <c r="C2338" s="1"/>
      <c r="D2338" s="3"/>
      <c r="E2338" s="1"/>
      <c r="F2338" s="1"/>
      <c r="G2338" s="1"/>
      <c r="H2338" s="1"/>
      <c r="I2338" s="1"/>
      <c r="J2338" s="1"/>
      <c r="K2338" s="1"/>
      <c r="L2338" s="1"/>
      <c r="M2338" s="1"/>
      <c r="O2338" s="1"/>
      <c r="P2338" s="1"/>
      <c r="Q2338" s="1"/>
      <c r="R2338" s="1"/>
      <c r="S2338" s="1"/>
      <c r="T2338" s="1"/>
      <c r="U2338" s="1"/>
      <c r="V2338" s="1"/>
      <c r="W2338" s="1"/>
      <c r="X2338" s="1"/>
      <c r="Y2338" s="1"/>
      <c r="Z2338" s="1"/>
      <c r="AA2338" s="1"/>
      <c r="AB2338" s="1"/>
      <c r="AC2338" s="1"/>
    </row>
    <row r="2339" spans="1:29" x14ac:dyDescent="0.3">
      <c r="A2339" s="1"/>
      <c r="B2339" s="1"/>
      <c r="C2339" s="1"/>
      <c r="D2339" s="3"/>
      <c r="E2339" s="1"/>
      <c r="F2339" s="1"/>
      <c r="G2339" s="1"/>
      <c r="H2339" s="1"/>
      <c r="I2339" s="1"/>
      <c r="J2339" s="1"/>
      <c r="K2339" s="1"/>
      <c r="L2339" s="1"/>
      <c r="M2339" s="1"/>
      <c r="O2339" s="1"/>
      <c r="P2339" s="1"/>
      <c r="Q2339" s="1"/>
      <c r="R2339" s="1"/>
      <c r="S2339" s="1"/>
      <c r="T2339" s="1"/>
      <c r="U2339" s="1"/>
      <c r="V2339" s="1"/>
      <c r="W2339" s="1"/>
      <c r="X2339" s="1"/>
      <c r="Y2339" s="1"/>
      <c r="Z2339" s="1"/>
      <c r="AA2339" s="1"/>
      <c r="AB2339" s="1"/>
      <c r="AC2339" s="1"/>
    </row>
    <row r="2340" spans="1:29" x14ac:dyDescent="0.3">
      <c r="A2340" s="1"/>
      <c r="B2340" s="1"/>
      <c r="C2340" s="1"/>
      <c r="D2340" s="3"/>
      <c r="E2340" s="1"/>
      <c r="F2340" s="1"/>
      <c r="G2340" s="1"/>
      <c r="H2340" s="1"/>
      <c r="I2340" s="1"/>
      <c r="J2340" s="1"/>
      <c r="K2340" s="1"/>
      <c r="L2340" s="1"/>
      <c r="M2340" s="1"/>
      <c r="O2340" s="1"/>
      <c r="P2340" s="1"/>
      <c r="Q2340" s="1"/>
      <c r="R2340" s="1"/>
      <c r="S2340" s="1"/>
      <c r="T2340" s="1"/>
      <c r="U2340" s="1"/>
      <c r="V2340" s="1"/>
      <c r="W2340" s="1"/>
      <c r="X2340" s="1"/>
      <c r="Y2340" s="1"/>
      <c r="Z2340" s="1"/>
      <c r="AA2340" s="1"/>
      <c r="AB2340" s="1"/>
      <c r="AC2340" s="1"/>
    </row>
    <row r="2341" spans="1:29" x14ac:dyDescent="0.3">
      <c r="A2341" s="1"/>
      <c r="B2341" s="1"/>
      <c r="C2341" s="1"/>
      <c r="D2341" s="3"/>
      <c r="E2341" s="1"/>
      <c r="F2341" s="1"/>
      <c r="G2341" s="1"/>
      <c r="H2341" s="1"/>
      <c r="I2341" s="1"/>
      <c r="J2341" s="1"/>
      <c r="K2341" s="1"/>
      <c r="L2341" s="1"/>
      <c r="M2341" s="1"/>
      <c r="O2341" s="1"/>
      <c r="P2341" s="1"/>
      <c r="Q2341" s="1"/>
      <c r="R2341" s="1"/>
      <c r="S2341" s="1"/>
      <c r="T2341" s="1"/>
      <c r="U2341" s="1"/>
      <c r="V2341" s="1"/>
      <c r="W2341" s="1"/>
      <c r="X2341" s="1"/>
      <c r="Y2341" s="1"/>
      <c r="Z2341" s="1"/>
      <c r="AA2341" s="1"/>
      <c r="AB2341" s="1"/>
      <c r="AC2341" s="1"/>
    </row>
    <row r="2342" spans="1:29" x14ac:dyDescent="0.3">
      <c r="A2342" s="1"/>
      <c r="B2342" s="1"/>
      <c r="C2342" s="1"/>
      <c r="D2342" s="3"/>
      <c r="E2342" s="1"/>
      <c r="F2342" s="1"/>
      <c r="G2342" s="1"/>
      <c r="H2342" s="1"/>
      <c r="I2342" s="1"/>
      <c r="J2342" s="1"/>
      <c r="K2342" s="1"/>
      <c r="L2342" s="1"/>
      <c r="M2342" s="1"/>
      <c r="O2342" s="1"/>
      <c r="P2342" s="1"/>
      <c r="Q2342" s="1"/>
      <c r="R2342" s="1"/>
      <c r="S2342" s="1"/>
      <c r="T2342" s="1"/>
      <c r="U2342" s="1"/>
      <c r="V2342" s="1"/>
      <c r="W2342" s="1"/>
      <c r="X2342" s="1"/>
      <c r="Y2342" s="1"/>
      <c r="Z2342" s="1"/>
      <c r="AA2342" s="1"/>
      <c r="AB2342" s="1"/>
      <c r="AC2342" s="1"/>
    </row>
    <row r="2343" spans="1:29" x14ac:dyDescent="0.3">
      <c r="A2343" s="1"/>
      <c r="B2343" s="1"/>
      <c r="C2343" s="1"/>
      <c r="D2343" s="3"/>
      <c r="E2343" s="1"/>
      <c r="F2343" s="1"/>
      <c r="G2343" s="1"/>
      <c r="H2343" s="1"/>
      <c r="I2343" s="1"/>
      <c r="J2343" s="1"/>
      <c r="K2343" s="1"/>
      <c r="L2343" s="1"/>
      <c r="M2343" s="1"/>
      <c r="O2343" s="1"/>
      <c r="P2343" s="1"/>
      <c r="Q2343" s="1"/>
      <c r="R2343" s="1"/>
      <c r="S2343" s="1"/>
      <c r="T2343" s="1"/>
      <c r="U2343" s="1"/>
      <c r="V2343" s="1"/>
      <c r="W2343" s="1"/>
      <c r="X2343" s="1"/>
      <c r="Y2343" s="1"/>
      <c r="Z2343" s="1"/>
      <c r="AA2343" s="1"/>
      <c r="AB2343" s="1"/>
      <c r="AC2343" s="1"/>
    </row>
    <row r="2344" spans="1:29" x14ac:dyDescent="0.3">
      <c r="A2344" s="1"/>
      <c r="B2344" s="1"/>
      <c r="C2344" s="1"/>
      <c r="D2344" s="3"/>
      <c r="E2344" s="1"/>
      <c r="F2344" s="1"/>
      <c r="G2344" s="1"/>
      <c r="H2344" s="1"/>
      <c r="I2344" s="1"/>
      <c r="J2344" s="1"/>
      <c r="K2344" s="1"/>
      <c r="L2344" s="1"/>
      <c r="M2344" s="1"/>
      <c r="O2344" s="1"/>
      <c r="P2344" s="1"/>
      <c r="Q2344" s="1"/>
      <c r="R2344" s="1"/>
      <c r="S2344" s="1"/>
      <c r="T2344" s="1"/>
      <c r="U2344" s="1"/>
      <c r="V2344" s="1"/>
      <c r="W2344" s="1"/>
      <c r="X2344" s="1"/>
      <c r="Y2344" s="1"/>
      <c r="Z2344" s="1"/>
      <c r="AA2344" s="1"/>
      <c r="AB2344" s="1"/>
      <c r="AC2344" s="1"/>
    </row>
    <row r="2345" spans="1:29" x14ac:dyDescent="0.3">
      <c r="A2345" s="1"/>
      <c r="B2345" s="1"/>
      <c r="C2345" s="1"/>
      <c r="D2345" s="3"/>
      <c r="E2345" s="1"/>
      <c r="F2345" s="1"/>
      <c r="G2345" s="1"/>
      <c r="H2345" s="1"/>
      <c r="I2345" s="1"/>
      <c r="J2345" s="1"/>
      <c r="K2345" s="1"/>
      <c r="L2345" s="1"/>
      <c r="M2345" s="1"/>
      <c r="O2345" s="1"/>
      <c r="P2345" s="1"/>
      <c r="Q2345" s="1"/>
      <c r="R2345" s="1"/>
      <c r="S2345" s="1"/>
      <c r="T2345" s="1"/>
      <c r="U2345" s="1"/>
      <c r="V2345" s="1"/>
      <c r="W2345" s="1"/>
      <c r="X2345" s="1"/>
      <c r="Y2345" s="1"/>
      <c r="Z2345" s="1"/>
      <c r="AA2345" s="1"/>
      <c r="AB2345" s="1"/>
      <c r="AC2345" s="1"/>
    </row>
    <row r="2346" spans="1:29" x14ac:dyDescent="0.3">
      <c r="A2346" s="1"/>
      <c r="B2346" s="1"/>
      <c r="C2346" s="1"/>
      <c r="D2346" s="3"/>
      <c r="E2346" s="1"/>
      <c r="F2346" s="1"/>
      <c r="G2346" s="1"/>
      <c r="H2346" s="1"/>
      <c r="I2346" s="1"/>
      <c r="J2346" s="1"/>
      <c r="K2346" s="1"/>
      <c r="L2346" s="1"/>
      <c r="M2346" s="1"/>
      <c r="O2346" s="1"/>
      <c r="P2346" s="1"/>
      <c r="Q2346" s="1"/>
      <c r="R2346" s="1"/>
      <c r="S2346" s="1"/>
      <c r="T2346" s="1"/>
      <c r="U2346" s="1"/>
      <c r="V2346" s="1"/>
      <c r="W2346" s="1"/>
      <c r="X2346" s="1"/>
      <c r="Y2346" s="1"/>
      <c r="Z2346" s="1"/>
      <c r="AA2346" s="1"/>
      <c r="AB2346" s="1"/>
      <c r="AC2346" s="1"/>
    </row>
    <row r="2347" spans="1:29" x14ac:dyDescent="0.3">
      <c r="A2347" s="1"/>
      <c r="B2347" s="1"/>
      <c r="C2347" s="1"/>
      <c r="D2347" s="3"/>
      <c r="E2347" s="1"/>
      <c r="F2347" s="1"/>
      <c r="G2347" s="1"/>
      <c r="H2347" s="1"/>
      <c r="I2347" s="1"/>
      <c r="J2347" s="1"/>
      <c r="K2347" s="1"/>
      <c r="L2347" s="1"/>
      <c r="M2347" s="1"/>
      <c r="O2347" s="1"/>
      <c r="P2347" s="1"/>
      <c r="Q2347" s="1"/>
      <c r="R2347" s="1"/>
      <c r="S2347" s="1"/>
      <c r="T2347" s="1"/>
      <c r="U2347" s="1"/>
      <c r="V2347" s="1"/>
      <c r="W2347" s="1"/>
      <c r="X2347" s="1"/>
      <c r="Y2347" s="1"/>
      <c r="Z2347" s="1"/>
      <c r="AA2347" s="1"/>
      <c r="AB2347" s="1"/>
      <c r="AC2347" s="1"/>
    </row>
    <row r="2348" spans="1:29" x14ac:dyDescent="0.3">
      <c r="A2348" s="1"/>
      <c r="B2348" s="1"/>
      <c r="C2348" s="1"/>
      <c r="D2348" s="3"/>
      <c r="E2348" s="1"/>
      <c r="F2348" s="1"/>
      <c r="G2348" s="1"/>
      <c r="H2348" s="1"/>
      <c r="I2348" s="1"/>
      <c r="J2348" s="1"/>
      <c r="K2348" s="1"/>
      <c r="L2348" s="1"/>
      <c r="M2348" s="1"/>
      <c r="O2348" s="1"/>
      <c r="P2348" s="1"/>
      <c r="Q2348" s="1"/>
      <c r="R2348" s="1"/>
      <c r="S2348" s="1"/>
      <c r="T2348" s="1"/>
      <c r="U2348" s="1"/>
      <c r="V2348" s="1"/>
      <c r="W2348" s="1"/>
      <c r="X2348" s="1"/>
      <c r="Y2348" s="1"/>
      <c r="Z2348" s="1"/>
      <c r="AA2348" s="1"/>
      <c r="AB2348" s="1"/>
      <c r="AC2348" s="1"/>
    </row>
    <row r="2349" spans="1:29" x14ac:dyDescent="0.3">
      <c r="A2349" s="1"/>
      <c r="B2349" s="1"/>
      <c r="C2349" s="1"/>
      <c r="D2349" s="3"/>
      <c r="E2349" s="1"/>
      <c r="F2349" s="1"/>
      <c r="G2349" s="1"/>
      <c r="H2349" s="1"/>
      <c r="I2349" s="1"/>
      <c r="J2349" s="1"/>
      <c r="K2349" s="1"/>
      <c r="L2349" s="1"/>
      <c r="M2349" s="1"/>
      <c r="O2349" s="1"/>
      <c r="P2349" s="1"/>
      <c r="Q2349" s="1"/>
      <c r="R2349" s="1"/>
      <c r="S2349" s="1"/>
      <c r="T2349" s="1"/>
      <c r="U2349" s="1"/>
      <c r="V2349" s="1"/>
      <c r="W2349" s="1"/>
      <c r="X2349" s="1"/>
      <c r="Y2349" s="1"/>
      <c r="Z2349" s="1"/>
      <c r="AA2349" s="1"/>
      <c r="AB2349" s="1"/>
      <c r="AC2349" s="1"/>
    </row>
    <row r="2350" spans="1:29" x14ac:dyDescent="0.3">
      <c r="A2350" s="1"/>
      <c r="B2350" s="1"/>
      <c r="C2350" s="1"/>
      <c r="D2350" s="3"/>
      <c r="E2350" s="1"/>
      <c r="F2350" s="1"/>
      <c r="G2350" s="1"/>
      <c r="H2350" s="1"/>
      <c r="I2350" s="1"/>
      <c r="J2350" s="1"/>
      <c r="K2350" s="1"/>
      <c r="L2350" s="1"/>
      <c r="M2350" s="1"/>
      <c r="O2350" s="1"/>
      <c r="P2350" s="1"/>
      <c r="Q2350" s="1"/>
      <c r="R2350" s="1"/>
      <c r="S2350" s="1"/>
      <c r="T2350" s="1"/>
      <c r="U2350" s="1"/>
      <c r="V2350" s="1"/>
      <c r="W2350" s="1"/>
      <c r="X2350" s="1"/>
      <c r="Y2350" s="1"/>
      <c r="Z2350" s="1"/>
      <c r="AA2350" s="1"/>
      <c r="AB2350" s="1"/>
      <c r="AC2350" s="1"/>
    </row>
    <row r="2351" spans="1:29" x14ac:dyDescent="0.3">
      <c r="A2351" s="1"/>
      <c r="B2351" s="1"/>
      <c r="C2351" s="1"/>
      <c r="D2351" s="3"/>
      <c r="E2351" s="1"/>
      <c r="F2351" s="1"/>
      <c r="G2351" s="1"/>
      <c r="H2351" s="1"/>
      <c r="I2351" s="1"/>
      <c r="J2351" s="1"/>
      <c r="K2351" s="1"/>
      <c r="L2351" s="1"/>
      <c r="M2351" s="1"/>
      <c r="O2351" s="1"/>
      <c r="P2351" s="1"/>
      <c r="Q2351" s="1"/>
      <c r="R2351" s="1"/>
      <c r="S2351" s="1"/>
      <c r="T2351" s="1"/>
      <c r="U2351" s="1"/>
      <c r="V2351" s="1"/>
      <c r="W2351" s="1"/>
      <c r="X2351" s="1"/>
      <c r="Y2351" s="1"/>
      <c r="Z2351" s="1"/>
      <c r="AA2351" s="1"/>
      <c r="AB2351" s="1"/>
      <c r="AC2351" s="1"/>
    </row>
    <row r="2352" spans="1:29" x14ac:dyDescent="0.3">
      <c r="A2352" s="1"/>
      <c r="B2352" s="1"/>
      <c r="C2352" s="1"/>
      <c r="D2352" s="3"/>
      <c r="E2352" s="1"/>
      <c r="F2352" s="1"/>
      <c r="G2352" s="1"/>
      <c r="H2352" s="1"/>
      <c r="I2352" s="1"/>
      <c r="J2352" s="1"/>
      <c r="K2352" s="1"/>
      <c r="L2352" s="1"/>
      <c r="M2352" s="1"/>
      <c r="O2352" s="1"/>
      <c r="P2352" s="1"/>
      <c r="Q2352" s="1"/>
      <c r="R2352" s="1"/>
      <c r="S2352" s="1"/>
      <c r="T2352" s="1"/>
      <c r="U2352" s="1"/>
      <c r="V2352" s="1"/>
      <c r="W2352" s="1"/>
      <c r="X2352" s="1"/>
      <c r="Y2352" s="1"/>
      <c r="Z2352" s="1"/>
      <c r="AA2352" s="1"/>
      <c r="AB2352" s="1"/>
      <c r="AC2352" s="1"/>
    </row>
    <row r="2353" spans="1:29" x14ac:dyDescent="0.3">
      <c r="A2353" s="1"/>
      <c r="B2353" s="1"/>
      <c r="C2353" s="1"/>
      <c r="D2353" s="3"/>
      <c r="E2353" s="1"/>
      <c r="F2353" s="1"/>
      <c r="G2353" s="1"/>
      <c r="H2353" s="1"/>
      <c r="I2353" s="1"/>
      <c r="J2353" s="1"/>
      <c r="K2353" s="1"/>
      <c r="L2353" s="1"/>
      <c r="M2353" s="1"/>
      <c r="O2353" s="1"/>
      <c r="P2353" s="1"/>
      <c r="Q2353" s="1"/>
      <c r="R2353" s="1"/>
      <c r="S2353" s="1"/>
      <c r="T2353" s="1"/>
      <c r="U2353" s="1"/>
      <c r="V2353" s="1"/>
      <c r="W2353" s="1"/>
      <c r="X2353" s="1"/>
      <c r="Y2353" s="1"/>
      <c r="Z2353" s="1"/>
      <c r="AA2353" s="1"/>
      <c r="AB2353" s="1"/>
      <c r="AC2353" s="1"/>
    </row>
    <row r="2354" spans="1:29" x14ac:dyDescent="0.3">
      <c r="A2354" s="1"/>
      <c r="B2354" s="1"/>
      <c r="C2354" s="1"/>
      <c r="D2354" s="3"/>
      <c r="E2354" s="1"/>
      <c r="F2354" s="1"/>
      <c r="G2354" s="1"/>
      <c r="H2354" s="1"/>
      <c r="I2354" s="1"/>
      <c r="J2354" s="1"/>
      <c r="K2354" s="1"/>
      <c r="L2354" s="1"/>
      <c r="M2354" s="1"/>
      <c r="O2354" s="1"/>
      <c r="P2354" s="1"/>
      <c r="Q2354" s="1"/>
      <c r="R2354" s="1"/>
      <c r="S2354" s="1"/>
      <c r="T2354" s="1"/>
      <c r="U2354" s="1"/>
      <c r="V2354" s="1"/>
      <c r="W2354" s="1"/>
      <c r="X2354" s="1"/>
      <c r="Y2354" s="1"/>
      <c r="Z2354" s="1"/>
      <c r="AA2354" s="1"/>
      <c r="AB2354" s="1"/>
      <c r="AC2354" s="1"/>
    </row>
    <row r="2355" spans="1:29" x14ac:dyDescent="0.3">
      <c r="A2355" s="1"/>
      <c r="B2355" s="1"/>
      <c r="C2355" s="1"/>
      <c r="D2355" s="3"/>
      <c r="E2355" s="1"/>
      <c r="F2355" s="1"/>
      <c r="G2355" s="1"/>
      <c r="H2355" s="1"/>
      <c r="I2355" s="1"/>
      <c r="J2355" s="1"/>
      <c r="K2355" s="1"/>
      <c r="L2355" s="1"/>
      <c r="M2355" s="1"/>
      <c r="O2355" s="1"/>
      <c r="P2355" s="1"/>
      <c r="Q2355" s="1"/>
      <c r="R2355" s="1"/>
      <c r="S2355" s="1"/>
      <c r="T2355" s="1"/>
      <c r="U2355" s="1"/>
      <c r="V2355" s="1"/>
      <c r="W2355" s="1"/>
      <c r="X2355" s="1"/>
      <c r="Y2355" s="1"/>
      <c r="Z2355" s="1"/>
      <c r="AA2355" s="1"/>
      <c r="AB2355" s="1"/>
      <c r="AC2355" s="1"/>
    </row>
    <row r="2356" spans="1:29" x14ac:dyDescent="0.3">
      <c r="A2356" s="1"/>
      <c r="B2356" s="1"/>
      <c r="C2356" s="1"/>
      <c r="D2356" s="3"/>
      <c r="E2356" s="1"/>
      <c r="F2356" s="1"/>
      <c r="G2356" s="1"/>
      <c r="H2356" s="1"/>
      <c r="I2356" s="1"/>
      <c r="J2356" s="1"/>
      <c r="K2356" s="1"/>
      <c r="L2356" s="1"/>
      <c r="M2356" s="1"/>
      <c r="O2356" s="1"/>
      <c r="P2356" s="1"/>
      <c r="Q2356" s="1"/>
      <c r="R2356" s="1"/>
      <c r="S2356" s="1"/>
      <c r="T2356" s="1"/>
      <c r="U2356" s="1"/>
      <c r="V2356" s="1"/>
      <c r="W2356" s="1"/>
      <c r="X2356" s="1"/>
      <c r="Y2356" s="1"/>
      <c r="Z2356" s="1"/>
      <c r="AA2356" s="1"/>
      <c r="AB2356" s="1"/>
      <c r="AC2356" s="1"/>
    </row>
    <row r="2357" spans="1:29" x14ac:dyDescent="0.3">
      <c r="A2357" s="1"/>
      <c r="B2357" s="1"/>
      <c r="C2357" s="1"/>
      <c r="D2357" s="3"/>
      <c r="E2357" s="1"/>
      <c r="F2357" s="1"/>
      <c r="G2357" s="1"/>
      <c r="H2357" s="1"/>
      <c r="I2357" s="1"/>
      <c r="J2357" s="1"/>
      <c r="K2357" s="1"/>
      <c r="L2357" s="1"/>
      <c r="M2357" s="1"/>
      <c r="O2357" s="1"/>
      <c r="P2357" s="1"/>
      <c r="Q2357" s="1"/>
      <c r="R2357" s="1"/>
      <c r="S2357" s="1"/>
      <c r="T2357" s="1"/>
      <c r="U2357" s="1"/>
      <c r="V2357" s="1"/>
      <c r="W2357" s="1"/>
      <c r="X2357" s="1"/>
      <c r="Y2357" s="1"/>
      <c r="Z2357" s="1"/>
      <c r="AA2357" s="1"/>
      <c r="AB2357" s="1"/>
      <c r="AC2357" s="1"/>
    </row>
    <row r="2358" spans="1:29" x14ac:dyDescent="0.3">
      <c r="A2358" s="1"/>
      <c r="B2358" s="1"/>
      <c r="C2358" s="1"/>
      <c r="D2358" s="3"/>
      <c r="E2358" s="1"/>
      <c r="F2358" s="1"/>
      <c r="G2358" s="1"/>
      <c r="H2358" s="1"/>
      <c r="I2358" s="1"/>
      <c r="J2358" s="1"/>
      <c r="K2358" s="1"/>
      <c r="L2358" s="1"/>
      <c r="M2358" s="1"/>
      <c r="O2358" s="1"/>
      <c r="P2358" s="1"/>
      <c r="Q2358" s="1"/>
      <c r="R2358" s="1"/>
      <c r="S2358" s="1"/>
      <c r="T2358" s="1"/>
      <c r="U2358" s="1"/>
      <c r="V2358" s="1"/>
      <c r="W2358" s="1"/>
      <c r="X2358" s="1"/>
      <c r="Y2358" s="1"/>
      <c r="Z2358" s="1"/>
      <c r="AA2358" s="1"/>
      <c r="AB2358" s="1"/>
      <c r="AC2358" s="1"/>
    </row>
    <row r="2359" spans="1:29" x14ac:dyDescent="0.3">
      <c r="A2359" s="1"/>
      <c r="B2359" s="1"/>
      <c r="C2359" s="1"/>
      <c r="D2359" s="3"/>
      <c r="E2359" s="1"/>
      <c r="F2359" s="1"/>
      <c r="G2359" s="1"/>
      <c r="H2359" s="1"/>
      <c r="I2359" s="1"/>
      <c r="J2359" s="1"/>
      <c r="K2359" s="1"/>
      <c r="L2359" s="1"/>
      <c r="M2359" s="1"/>
      <c r="O2359" s="1"/>
      <c r="P2359" s="1"/>
      <c r="Q2359" s="1"/>
      <c r="R2359" s="1"/>
      <c r="S2359" s="1"/>
      <c r="T2359" s="1"/>
      <c r="U2359" s="1"/>
      <c r="V2359" s="1"/>
      <c r="W2359" s="1"/>
      <c r="X2359" s="1"/>
      <c r="Y2359" s="1"/>
      <c r="Z2359" s="1"/>
      <c r="AA2359" s="1"/>
      <c r="AB2359" s="1"/>
      <c r="AC2359" s="1"/>
    </row>
    <row r="2360" spans="1:29" x14ac:dyDescent="0.3">
      <c r="A2360" s="1"/>
      <c r="B2360" s="1"/>
      <c r="C2360" s="1"/>
      <c r="D2360" s="3"/>
      <c r="E2360" s="1"/>
      <c r="F2360" s="1"/>
      <c r="G2360" s="1"/>
      <c r="H2360" s="1"/>
      <c r="I2360" s="1"/>
      <c r="J2360" s="1"/>
      <c r="K2360" s="1"/>
      <c r="L2360" s="1"/>
      <c r="M2360" s="1"/>
      <c r="O2360" s="1"/>
      <c r="P2360" s="1"/>
      <c r="Q2360" s="1"/>
      <c r="R2360" s="1"/>
      <c r="S2360" s="1"/>
      <c r="T2360" s="1"/>
      <c r="U2360" s="1"/>
      <c r="V2360" s="1"/>
      <c r="W2360" s="1"/>
      <c r="X2360" s="1"/>
      <c r="Y2360" s="1"/>
      <c r="Z2360" s="1"/>
      <c r="AA2360" s="1"/>
      <c r="AB2360" s="1"/>
      <c r="AC2360" s="1"/>
    </row>
    <row r="2361" spans="1:29" x14ac:dyDescent="0.3">
      <c r="A2361" s="1"/>
      <c r="B2361" s="1"/>
      <c r="C2361" s="1"/>
      <c r="D2361" s="3"/>
      <c r="E2361" s="1"/>
      <c r="F2361" s="1"/>
      <c r="G2361" s="1"/>
      <c r="H2361" s="1"/>
      <c r="I2361" s="1"/>
      <c r="J2361" s="1"/>
      <c r="K2361" s="1"/>
      <c r="L2361" s="1"/>
      <c r="M2361" s="1"/>
      <c r="O2361" s="1"/>
      <c r="P2361" s="1"/>
      <c r="Q2361" s="1"/>
      <c r="R2361" s="1"/>
      <c r="S2361" s="1"/>
      <c r="T2361" s="1"/>
      <c r="U2361" s="1"/>
      <c r="V2361" s="1"/>
      <c r="W2361" s="1"/>
      <c r="X2361" s="1"/>
      <c r="Y2361" s="1"/>
      <c r="Z2361" s="1"/>
      <c r="AA2361" s="1"/>
      <c r="AB2361" s="1"/>
      <c r="AC2361" s="1"/>
    </row>
    <row r="2362" spans="1:29" x14ac:dyDescent="0.3">
      <c r="A2362" s="1"/>
      <c r="B2362" s="1"/>
      <c r="C2362" s="1"/>
      <c r="D2362" s="3"/>
      <c r="E2362" s="1"/>
      <c r="F2362" s="1"/>
      <c r="G2362" s="1"/>
      <c r="H2362" s="1"/>
      <c r="I2362" s="1"/>
      <c r="J2362" s="1"/>
      <c r="K2362" s="1"/>
      <c r="L2362" s="1"/>
      <c r="M2362" s="1"/>
      <c r="O2362" s="1"/>
      <c r="P2362" s="1"/>
      <c r="Q2362" s="1"/>
      <c r="R2362" s="1"/>
      <c r="S2362" s="1"/>
      <c r="T2362" s="1"/>
      <c r="U2362" s="1"/>
      <c r="V2362" s="1"/>
      <c r="W2362" s="1"/>
      <c r="X2362" s="1"/>
      <c r="Y2362" s="1"/>
      <c r="Z2362" s="1"/>
      <c r="AA2362" s="1"/>
      <c r="AB2362" s="1"/>
      <c r="AC2362" s="1"/>
    </row>
    <row r="2363" spans="1:29" x14ac:dyDescent="0.3">
      <c r="A2363" s="1"/>
      <c r="B2363" s="1"/>
      <c r="C2363" s="1"/>
      <c r="D2363" s="3"/>
      <c r="E2363" s="1"/>
      <c r="F2363" s="1"/>
      <c r="G2363" s="1"/>
      <c r="H2363" s="1"/>
      <c r="I2363" s="1"/>
      <c r="J2363" s="1"/>
      <c r="K2363" s="1"/>
      <c r="L2363" s="1"/>
      <c r="M2363" s="1"/>
      <c r="O2363" s="1"/>
      <c r="P2363" s="1"/>
      <c r="Q2363" s="1"/>
      <c r="R2363" s="1"/>
      <c r="S2363" s="1"/>
      <c r="T2363" s="1"/>
      <c r="U2363" s="1"/>
      <c r="V2363" s="1"/>
      <c r="W2363" s="1"/>
      <c r="X2363" s="1"/>
      <c r="Y2363" s="1"/>
      <c r="Z2363" s="1"/>
      <c r="AA2363" s="1"/>
      <c r="AB2363" s="1"/>
      <c r="AC2363" s="1"/>
    </row>
    <row r="2364" spans="1:29" x14ac:dyDescent="0.3">
      <c r="A2364" s="1"/>
      <c r="B2364" s="1"/>
      <c r="C2364" s="1"/>
      <c r="D2364" s="3"/>
      <c r="E2364" s="1"/>
      <c r="F2364" s="1"/>
      <c r="G2364" s="1"/>
      <c r="H2364" s="1"/>
      <c r="I2364" s="1"/>
      <c r="J2364" s="1"/>
      <c r="K2364" s="1"/>
      <c r="L2364" s="1"/>
      <c r="M2364" s="1"/>
      <c r="O2364" s="1"/>
      <c r="P2364" s="1"/>
      <c r="Q2364" s="1"/>
      <c r="R2364" s="1"/>
      <c r="S2364" s="1"/>
      <c r="T2364" s="1"/>
      <c r="U2364" s="1"/>
      <c r="V2364" s="1"/>
      <c r="W2364" s="1"/>
      <c r="X2364" s="1"/>
      <c r="Y2364" s="1"/>
      <c r="Z2364" s="1"/>
      <c r="AA2364" s="1"/>
      <c r="AB2364" s="1"/>
      <c r="AC2364" s="1"/>
    </row>
    <row r="2365" spans="1:29" x14ac:dyDescent="0.3">
      <c r="A2365" s="1"/>
      <c r="B2365" s="1"/>
      <c r="C2365" s="1"/>
      <c r="D2365" s="3"/>
      <c r="E2365" s="1"/>
      <c r="F2365" s="1"/>
      <c r="G2365" s="1"/>
      <c r="H2365" s="1"/>
      <c r="I2365" s="1"/>
      <c r="J2365" s="1"/>
      <c r="K2365" s="1"/>
      <c r="L2365" s="1"/>
      <c r="M2365" s="1"/>
      <c r="O2365" s="1"/>
      <c r="P2365" s="1"/>
      <c r="Q2365" s="1"/>
      <c r="R2365" s="1"/>
      <c r="S2365" s="1"/>
      <c r="T2365" s="1"/>
      <c r="U2365" s="1"/>
      <c r="V2365" s="1"/>
      <c r="W2365" s="1"/>
      <c r="X2365" s="1"/>
      <c r="Y2365" s="1"/>
      <c r="Z2365" s="1"/>
      <c r="AA2365" s="1"/>
      <c r="AB2365" s="1"/>
      <c r="AC2365" s="1"/>
    </row>
    <row r="2366" spans="1:29" x14ac:dyDescent="0.3">
      <c r="A2366" s="1"/>
      <c r="B2366" s="1"/>
      <c r="C2366" s="1"/>
      <c r="D2366" s="3"/>
      <c r="E2366" s="1"/>
      <c r="F2366" s="1"/>
      <c r="G2366" s="1"/>
      <c r="H2366" s="1"/>
      <c r="I2366" s="1"/>
      <c r="J2366" s="1"/>
      <c r="K2366" s="1"/>
      <c r="L2366" s="1"/>
      <c r="M2366" s="1"/>
      <c r="O2366" s="1"/>
      <c r="P2366" s="1"/>
      <c r="Q2366" s="1"/>
      <c r="R2366" s="1"/>
      <c r="S2366" s="1"/>
      <c r="T2366" s="1"/>
      <c r="U2366" s="1"/>
      <c r="V2366" s="1"/>
      <c r="W2366" s="1"/>
      <c r="X2366" s="1"/>
      <c r="Y2366" s="1"/>
      <c r="Z2366" s="1"/>
      <c r="AA2366" s="1"/>
      <c r="AB2366" s="1"/>
      <c r="AC2366" s="1"/>
    </row>
    <row r="2367" spans="1:29" x14ac:dyDescent="0.3">
      <c r="A2367" s="1"/>
      <c r="B2367" s="1"/>
      <c r="C2367" s="1"/>
      <c r="D2367" s="3"/>
      <c r="E2367" s="1"/>
      <c r="F2367" s="1"/>
      <c r="G2367" s="1"/>
      <c r="H2367" s="1"/>
      <c r="I2367" s="1"/>
      <c r="J2367" s="1"/>
      <c r="K2367" s="1"/>
      <c r="L2367" s="1"/>
      <c r="M2367" s="1"/>
      <c r="O2367" s="1"/>
      <c r="P2367" s="1"/>
      <c r="Q2367" s="1"/>
      <c r="R2367" s="1"/>
      <c r="S2367" s="1"/>
      <c r="T2367" s="1"/>
      <c r="U2367" s="1"/>
      <c r="V2367" s="1"/>
      <c r="W2367" s="1"/>
      <c r="X2367" s="1"/>
      <c r="Y2367" s="1"/>
      <c r="Z2367" s="1"/>
      <c r="AA2367" s="1"/>
      <c r="AB2367" s="1"/>
      <c r="AC2367" s="1"/>
    </row>
    <row r="2368" spans="1:29" x14ac:dyDescent="0.3">
      <c r="A2368" s="1"/>
      <c r="B2368" s="1"/>
      <c r="C2368" s="1"/>
      <c r="D2368" s="3"/>
      <c r="E2368" s="1"/>
      <c r="F2368" s="1"/>
      <c r="G2368" s="1"/>
      <c r="H2368" s="1"/>
      <c r="I2368" s="1"/>
      <c r="J2368" s="1"/>
      <c r="K2368" s="1"/>
      <c r="L2368" s="1"/>
      <c r="M2368" s="1"/>
      <c r="O2368" s="1"/>
      <c r="P2368" s="1"/>
      <c r="Q2368" s="1"/>
      <c r="R2368" s="1"/>
      <c r="S2368" s="1"/>
      <c r="T2368" s="1"/>
      <c r="U2368" s="1"/>
      <c r="V2368" s="1"/>
      <c r="W2368" s="1"/>
      <c r="X2368" s="1"/>
      <c r="Y2368" s="1"/>
      <c r="Z2368" s="1"/>
      <c r="AA2368" s="1"/>
      <c r="AB2368" s="1"/>
      <c r="AC2368" s="1"/>
    </row>
    <row r="2369" spans="1:29" x14ac:dyDescent="0.3">
      <c r="A2369" s="1"/>
      <c r="B2369" s="1"/>
      <c r="C2369" s="1"/>
      <c r="D2369" s="3"/>
      <c r="E2369" s="1"/>
      <c r="F2369" s="1"/>
      <c r="G2369" s="1"/>
      <c r="H2369" s="1"/>
      <c r="I2369" s="1"/>
      <c r="J2369" s="1"/>
      <c r="K2369" s="1"/>
      <c r="L2369" s="1"/>
      <c r="M2369" s="1"/>
      <c r="O2369" s="1"/>
      <c r="P2369" s="1"/>
      <c r="Q2369" s="1"/>
      <c r="R2369" s="1"/>
      <c r="S2369" s="1"/>
      <c r="T2369" s="1"/>
      <c r="U2369" s="1"/>
      <c r="V2369" s="1"/>
      <c r="W2369" s="1"/>
      <c r="X2369" s="1"/>
      <c r="Y2369" s="1"/>
      <c r="Z2369" s="1"/>
      <c r="AA2369" s="1"/>
      <c r="AB2369" s="1"/>
      <c r="AC2369" s="1"/>
    </row>
    <row r="2370" spans="1:29" x14ac:dyDescent="0.3">
      <c r="A2370" s="1"/>
      <c r="B2370" s="1"/>
      <c r="C2370" s="1"/>
      <c r="D2370" s="3"/>
      <c r="E2370" s="1"/>
      <c r="F2370" s="1"/>
      <c r="G2370" s="1"/>
      <c r="H2370" s="1"/>
      <c r="I2370" s="1"/>
      <c r="J2370" s="1"/>
      <c r="K2370" s="1"/>
      <c r="L2370" s="1"/>
      <c r="M2370" s="1"/>
      <c r="O2370" s="1"/>
      <c r="P2370" s="1"/>
      <c r="Q2370" s="1"/>
      <c r="R2370" s="1"/>
      <c r="S2370" s="1"/>
      <c r="T2370" s="1"/>
      <c r="U2370" s="1"/>
      <c r="V2370" s="1"/>
      <c r="W2370" s="1"/>
      <c r="X2370" s="1"/>
      <c r="Y2370" s="1"/>
      <c r="Z2370" s="1"/>
      <c r="AA2370" s="1"/>
      <c r="AB2370" s="1"/>
      <c r="AC2370" s="1"/>
    </row>
    <row r="2371" spans="1:29" x14ac:dyDescent="0.3">
      <c r="A2371" s="1"/>
      <c r="B2371" s="1"/>
      <c r="C2371" s="1"/>
      <c r="D2371" s="3"/>
      <c r="E2371" s="1"/>
      <c r="F2371" s="1"/>
      <c r="G2371" s="1"/>
      <c r="H2371" s="1"/>
      <c r="I2371" s="1"/>
      <c r="J2371" s="1"/>
      <c r="K2371" s="1"/>
      <c r="L2371" s="1"/>
      <c r="M2371" s="1"/>
      <c r="O2371" s="1"/>
      <c r="P2371" s="1"/>
      <c r="Q2371" s="1"/>
      <c r="R2371" s="1"/>
      <c r="S2371" s="1"/>
      <c r="T2371" s="1"/>
      <c r="U2371" s="1"/>
      <c r="V2371" s="1"/>
      <c r="W2371" s="1"/>
      <c r="X2371" s="1"/>
      <c r="Y2371" s="1"/>
      <c r="Z2371" s="1"/>
      <c r="AA2371" s="1"/>
      <c r="AB2371" s="1"/>
      <c r="AC2371" s="1"/>
    </row>
    <row r="2372" spans="1:29" x14ac:dyDescent="0.3">
      <c r="A2372" s="1"/>
      <c r="B2372" s="1"/>
      <c r="C2372" s="1"/>
      <c r="D2372" s="3"/>
      <c r="E2372" s="1"/>
      <c r="F2372" s="1"/>
      <c r="G2372" s="1"/>
      <c r="H2372" s="1"/>
      <c r="I2372" s="1"/>
      <c r="J2372" s="1"/>
      <c r="K2372" s="1"/>
      <c r="L2372" s="1"/>
      <c r="M2372" s="1"/>
      <c r="O2372" s="1"/>
      <c r="P2372" s="1"/>
      <c r="Q2372" s="1"/>
      <c r="R2372" s="1"/>
      <c r="S2372" s="1"/>
      <c r="T2372" s="1"/>
      <c r="U2372" s="1"/>
      <c r="V2372" s="1"/>
      <c r="W2372" s="1"/>
      <c r="X2372" s="1"/>
      <c r="Y2372" s="1"/>
      <c r="Z2372" s="1"/>
      <c r="AA2372" s="1"/>
      <c r="AB2372" s="1"/>
      <c r="AC2372" s="1"/>
    </row>
    <row r="2373" spans="1:29" x14ac:dyDescent="0.3">
      <c r="A2373" s="1"/>
      <c r="B2373" s="1"/>
      <c r="C2373" s="1"/>
      <c r="D2373" s="3"/>
      <c r="E2373" s="1"/>
      <c r="F2373" s="1"/>
      <c r="G2373" s="1"/>
      <c r="H2373" s="1"/>
      <c r="I2373" s="1"/>
      <c r="J2373" s="1"/>
      <c r="K2373" s="1"/>
      <c r="L2373" s="1"/>
      <c r="M2373" s="1"/>
      <c r="O2373" s="1"/>
      <c r="P2373" s="1"/>
      <c r="Q2373" s="1"/>
      <c r="R2373" s="1"/>
      <c r="S2373" s="1"/>
      <c r="T2373" s="1"/>
      <c r="U2373" s="1"/>
      <c r="V2373" s="1"/>
      <c r="W2373" s="1"/>
      <c r="X2373" s="1"/>
      <c r="Y2373" s="1"/>
      <c r="Z2373" s="1"/>
      <c r="AA2373" s="1"/>
      <c r="AB2373" s="1"/>
      <c r="AC2373" s="1"/>
    </row>
    <row r="2374" spans="1:29" x14ac:dyDescent="0.3">
      <c r="A2374" s="1"/>
      <c r="B2374" s="1"/>
      <c r="C2374" s="1"/>
      <c r="D2374" s="3"/>
      <c r="E2374" s="1"/>
      <c r="F2374" s="1"/>
      <c r="G2374" s="1"/>
      <c r="H2374" s="1"/>
      <c r="I2374" s="1"/>
      <c r="J2374" s="1"/>
      <c r="K2374" s="1"/>
      <c r="L2374" s="1"/>
      <c r="M2374" s="1"/>
      <c r="O2374" s="1"/>
      <c r="P2374" s="1"/>
      <c r="Q2374" s="1"/>
      <c r="R2374" s="1"/>
      <c r="S2374" s="1"/>
      <c r="T2374" s="1"/>
      <c r="U2374" s="1"/>
      <c r="V2374" s="1"/>
      <c r="W2374" s="1"/>
      <c r="X2374" s="1"/>
      <c r="Y2374" s="1"/>
      <c r="Z2374" s="1"/>
      <c r="AA2374" s="1"/>
      <c r="AB2374" s="1"/>
      <c r="AC2374" s="1"/>
    </row>
    <row r="2375" spans="1:29" x14ac:dyDescent="0.3">
      <c r="A2375" s="1"/>
      <c r="B2375" s="1"/>
      <c r="C2375" s="1"/>
      <c r="D2375" s="3"/>
      <c r="E2375" s="1"/>
      <c r="F2375" s="1"/>
      <c r="G2375" s="1"/>
      <c r="H2375" s="1"/>
      <c r="I2375" s="1"/>
      <c r="J2375" s="1"/>
      <c r="K2375" s="1"/>
      <c r="L2375" s="1"/>
      <c r="M2375" s="1"/>
      <c r="O2375" s="1"/>
      <c r="P2375" s="1"/>
      <c r="Q2375" s="1"/>
      <c r="R2375" s="1"/>
      <c r="S2375" s="1"/>
      <c r="T2375" s="1"/>
      <c r="U2375" s="1"/>
      <c r="V2375" s="1"/>
      <c r="W2375" s="1"/>
      <c r="X2375" s="1"/>
      <c r="Y2375" s="1"/>
      <c r="Z2375" s="1"/>
      <c r="AA2375" s="1"/>
      <c r="AB2375" s="1"/>
      <c r="AC2375" s="1"/>
    </row>
    <row r="2376" spans="1:29" x14ac:dyDescent="0.3">
      <c r="A2376" s="1"/>
      <c r="B2376" s="1"/>
      <c r="C2376" s="1"/>
      <c r="D2376" s="3"/>
      <c r="E2376" s="1"/>
      <c r="F2376" s="1"/>
      <c r="G2376" s="1"/>
      <c r="H2376" s="1"/>
      <c r="I2376" s="1"/>
      <c r="J2376" s="1"/>
      <c r="K2376" s="1"/>
      <c r="L2376" s="1"/>
      <c r="M2376" s="1"/>
      <c r="O2376" s="1"/>
      <c r="P2376" s="1"/>
      <c r="Q2376" s="1"/>
      <c r="R2376" s="1"/>
      <c r="S2376" s="1"/>
      <c r="T2376" s="1"/>
      <c r="U2376" s="1"/>
      <c r="V2376" s="1"/>
      <c r="W2376" s="1"/>
      <c r="X2376" s="1"/>
      <c r="Y2376" s="1"/>
      <c r="Z2376" s="1"/>
      <c r="AA2376" s="1"/>
      <c r="AB2376" s="1"/>
      <c r="AC2376" s="1"/>
    </row>
    <row r="2377" spans="1:29" x14ac:dyDescent="0.3">
      <c r="A2377" s="1"/>
      <c r="B2377" s="1"/>
      <c r="C2377" s="1"/>
      <c r="D2377" s="3"/>
      <c r="E2377" s="1"/>
      <c r="F2377" s="1"/>
      <c r="G2377" s="1"/>
      <c r="H2377" s="1"/>
      <c r="I2377" s="1"/>
      <c r="J2377" s="1"/>
      <c r="K2377" s="1"/>
      <c r="L2377" s="1"/>
      <c r="M2377" s="1"/>
      <c r="O2377" s="1"/>
      <c r="P2377" s="1"/>
      <c r="Q2377" s="1"/>
      <c r="R2377" s="1"/>
      <c r="S2377" s="1"/>
      <c r="T2377" s="1"/>
      <c r="U2377" s="1"/>
      <c r="V2377" s="1"/>
      <c r="W2377" s="1"/>
      <c r="X2377" s="1"/>
      <c r="Y2377" s="1"/>
      <c r="Z2377" s="1"/>
      <c r="AA2377" s="1"/>
      <c r="AB2377" s="1"/>
      <c r="AC2377" s="1"/>
    </row>
    <row r="2378" spans="1:29" x14ac:dyDescent="0.3">
      <c r="A2378" s="1"/>
      <c r="B2378" s="1"/>
      <c r="C2378" s="1"/>
      <c r="D2378" s="3"/>
      <c r="E2378" s="1"/>
      <c r="F2378" s="1"/>
      <c r="G2378" s="1"/>
      <c r="H2378" s="1"/>
      <c r="I2378" s="1"/>
      <c r="J2378" s="1"/>
      <c r="K2378" s="1"/>
      <c r="L2378" s="1"/>
      <c r="M2378" s="1"/>
      <c r="O2378" s="1"/>
      <c r="P2378" s="1"/>
      <c r="Q2378" s="1"/>
      <c r="R2378" s="1"/>
      <c r="S2378" s="1"/>
      <c r="T2378" s="1"/>
      <c r="U2378" s="1"/>
      <c r="V2378" s="1"/>
      <c r="W2378" s="1"/>
      <c r="X2378" s="1"/>
      <c r="Y2378" s="1"/>
      <c r="Z2378" s="1"/>
      <c r="AA2378" s="1"/>
      <c r="AB2378" s="1"/>
      <c r="AC2378" s="1"/>
    </row>
    <row r="2379" spans="1:29" x14ac:dyDescent="0.3">
      <c r="A2379" s="1"/>
      <c r="B2379" s="1"/>
      <c r="C2379" s="1"/>
      <c r="D2379" s="3"/>
      <c r="E2379" s="1"/>
      <c r="F2379" s="1"/>
      <c r="G2379" s="1"/>
      <c r="H2379" s="1"/>
      <c r="I2379" s="1"/>
      <c r="J2379" s="1"/>
      <c r="K2379" s="1"/>
      <c r="L2379" s="1"/>
      <c r="M2379" s="1"/>
      <c r="O2379" s="1"/>
      <c r="P2379" s="1"/>
      <c r="Q2379" s="1"/>
      <c r="R2379" s="1"/>
      <c r="S2379" s="1"/>
      <c r="T2379" s="1"/>
      <c r="U2379" s="1"/>
      <c r="V2379" s="1"/>
      <c r="W2379" s="1"/>
      <c r="X2379" s="1"/>
      <c r="Y2379" s="1"/>
      <c r="Z2379" s="1"/>
      <c r="AA2379" s="1"/>
      <c r="AB2379" s="1"/>
      <c r="AC2379" s="1"/>
    </row>
    <row r="2380" spans="1:29" x14ac:dyDescent="0.3">
      <c r="A2380" s="1"/>
      <c r="B2380" s="1"/>
      <c r="C2380" s="1"/>
      <c r="D2380" s="3"/>
      <c r="E2380" s="1"/>
      <c r="F2380" s="1"/>
      <c r="G2380" s="1"/>
      <c r="H2380" s="1"/>
      <c r="I2380" s="1"/>
      <c r="J2380" s="1"/>
      <c r="K2380" s="1"/>
      <c r="L2380" s="1"/>
      <c r="M2380" s="1"/>
      <c r="O2380" s="1"/>
      <c r="P2380" s="1"/>
      <c r="Q2380" s="1"/>
      <c r="R2380" s="1"/>
      <c r="S2380" s="1"/>
      <c r="T2380" s="1"/>
      <c r="U2380" s="1"/>
      <c r="V2380" s="1"/>
      <c r="W2380" s="1"/>
      <c r="X2380" s="1"/>
      <c r="Y2380" s="1"/>
      <c r="Z2380" s="1"/>
      <c r="AA2380" s="1"/>
      <c r="AB2380" s="1"/>
      <c r="AC2380" s="1"/>
    </row>
    <row r="2381" spans="1:29" x14ac:dyDescent="0.3">
      <c r="A2381" s="1"/>
      <c r="B2381" s="1"/>
      <c r="C2381" s="1"/>
      <c r="D2381" s="3"/>
      <c r="E2381" s="1"/>
      <c r="F2381" s="1"/>
      <c r="G2381" s="1"/>
      <c r="H2381" s="1"/>
      <c r="I2381" s="1"/>
      <c r="J2381" s="1"/>
      <c r="K2381" s="1"/>
      <c r="L2381" s="1"/>
      <c r="M2381" s="1"/>
      <c r="O2381" s="1"/>
      <c r="P2381" s="1"/>
      <c r="Q2381" s="1"/>
      <c r="R2381" s="1"/>
      <c r="S2381" s="1"/>
      <c r="T2381" s="1"/>
      <c r="U2381" s="1"/>
      <c r="V2381" s="1"/>
      <c r="W2381" s="1"/>
      <c r="X2381" s="1"/>
      <c r="Y2381" s="1"/>
      <c r="Z2381" s="1"/>
      <c r="AA2381" s="1"/>
      <c r="AB2381" s="1"/>
      <c r="AC2381" s="1"/>
    </row>
    <row r="2382" spans="1:29" x14ac:dyDescent="0.3">
      <c r="A2382" s="1"/>
      <c r="B2382" s="1"/>
      <c r="C2382" s="1"/>
      <c r="D2382" s="3"/>
      <c r="E2382" s="1"/>
      <c r="F2382" s="1"/>
      <c r="G2382" s="1"/>
      <c r="H2382" s="1"/>
      <c r="I2382" s="1"/>
      <c r="J2382" s="1"/>
      <c r="K2382" s="1"/>
      <c r="L2382" s="1"/>
      <c r="M2382" s="1"/>
      <c r="O2382" s="1"/>
      <c r="P2382" s="1"/>
      <c r="Q2382" s="1"/>
      <c r="R2382" s="1"/>
      <c r="S2382" s="1"/>
      <c r="T2382" s="1"/>
      <c r="U2382" s="1"/>
      <c r="V2382" s="1"/>
      <c r="W2382" s="1"/>
      <c r="X2382" s="1"/>
      <c r="Y2382" s="1"/>
      <c r="Z2382" s="1"/>
      <c r="AA2382" s="1"/>
      <c r="AB2382" s="1"/>
      <c r="AC2382" s="1"/>
    </row>
    <row r="2383" spans="1:29" x14ac:dyDescent="0.3">
      <c r="A2383" s="1"/>
      <c r="B2383" s="1"/>
      <c r="C2383" s="1"/>
      <c r="D2383" s="3"/>
      <c r="E2383" s="1"/>
      <c r="F2383" s="1"/>
      <c r="G2383" s="1"/>
      <c r="H2383" s="1"/>
      <c r="I2383" s="1"/>
      <c r="J2383" s="1"/>
      <c r="K2383" s="1"/>
      <c r="L2383" s="1"/>
      <c r="M2383" s="1"/>
      <c r="O2383" s="1"/>
      <c r="P2383" s="1"/>
      <c r="Q2383" s="1"/>
      <c r="R2383" s="1"/>
      <c r="S2383" s="1"/>
      <c r="T2383" s="1"/>
      <c r="U2383" s="1"/>
      <c r="V2383" s="1"/>
      <c r="W2383" s="1"/>
      <c r="X2383" s="1"/>
      <c r="Y2383" s="1"/>
      <c r="Z2383" s="1"/>
      <c r="AA2383" s="1"/>
      <c r="AB2383" s="1"/>
      <c r="AC2383" s="1"/>
    </row>
    <row r="2384" spans="1:29" x14ac:dyDescent="0.3">
      <c r="A2384" s="1"/>
      <c r="B2384" s="1"/>
      <c r="C2384" s="1"/>
      <c r="D2384" s="3"/>
      <c r="E2384" s="1"/>
      <c r="F2384" s="1"/>
      <c r="G2384" s="1"/>
      <c r="H2384" s="1"/>
      <c r="I2384" s="1"/>
      <c r="J2384" s="1"/>
      <c r="K2384" s="1"/>
      <c r="L2384" s="1"/>
      <c r="M2384" s="1"/>
      <c r="O2384" s="1"/>
      <c r="P2384" s="1"/>
      <c r="Q2384" s="1"/>
      <c r="R2384" s="1"/>
      <c r="S2384" s="1"/>
      <c r="T2384" s="1"/>
      <c r="U2384" s="1"/>
      <c r="V2384" s="1"/>
      <c r="W2384" s="1"/>
      <c r="X2384" s="1"/>
      <c r="Y2384" s="1"/>
      <c r="Z2384" s="1"/>
      <c r="AA2384" s="1"/>
      <c r="AB2384" s="1"/>
      <c r="AC2384" s="1"/>
    </row>
    <row r="2385" spans="1:29" x14ac:dyDescent="0.3">
      <c r="A2385" s="1"/>
      <c r="B2385" s="1"/>
      <c r="C2385" s="1"/>
      <c r="D2385" s="3"/>
      <c r="E2385" s="1"/>
      <c r="F2385" s="1"/>
      <c r="G2385" s="1"/>
      <c r="H2385" s="1"/>
      <c r="I2385" s="1"/>
      <c r="J2385" s="1"/>
      <c r="K2385" s="1"/>
      <c r="L2385" s="1"/>
      <c r="M2385" s="1"/>
      <c r="O2385" s="1"/>
      <c r="P2385" s="1"/>
      <c r="Q2385" s="1"/>
      <c r="R2385" s="1"/>
      <c r="S2385" s="1"/>
      <c r="T2385" s="1"/>
      <c r="U2385" s="1"/>
      <c r="V2385" s="1"/>
      <c r="W2385" s="1"/>
      <c r="X2385" s="1"/>
      <c r="Y2385" s="1"/>
      <c r="Z2385" s="1"/>
      <c r="AA2385" s="1"/>
      <c r="AB2385" s="1"/>
      <c r="AC2385" s="1"/>
    </row>
    <row r="2386" spans="1:29" x14ac:dyDescent="0.3">
      <c r="A2386" s="1"/>
      <c r="B2386" s="1"/>
      <c r="C2386" s="1"/>
      <c r="D2386" s="3"/>
      <c r="E2386" s="1"/>
      <c r="F2386" s="1"/>
      <c r="G2386" s="1"/>
      <c r="H2386" s="1"/>
      <c r="I2386" s="1"/>
      <c r="J2386" s="1"/>
      <c r="K2386" s="1"/>
      <c r="L2386" s="1"/>
      <c r="M2386" s="1"/>
      <c r="O2386" s="1"/>
      <c r="P2386" s="1"/>
      <c r="Q2386" s="1"/>
      <c r="R2386" s="1"/>
      <c r="S2386" s="1"/>
      <c r="T2386" s="1"/>
      <c r="U2386" s="1"/>
      <c r="V2386" s="1"/>
      <c r="W2386" s="1"/>
      <c r="X2386" s="1"/>
      <c r="Y2386" s="1"/>
      <c r="Z2386" s="1"/>
      <c r="AA2386" s="1"/>
      <c r="AB2386" s="1"/>
      <c r="AC2386" s="1"/>
    </row>
    <row r="2387" spans="1:29" x14ac:dyDescent="0.3">
      <c r="A2387" s="1"/>
      <c r="B2387" s="1"/>
      <c r="C2387" s="1"/>
      <c r="D2387" s="3"/>
      <c r="E2387" s="1"/>
      <c r="F2387" s="1"/>
      <c r="G2387" s="1"/>
      <c r="H2387" s="1"/>
      <c r="I2387" s="1"/>
      <c r="J2387" s="1"/>
      <c r="K2387" s="1"/>
      <c r="L2387" s="1"/>
      <c r="M2387" s="1"/>
      <c r="O2387" s="1"/>
      <c r="P2387" s="1"/>
      <c r="Q2387" s="1"/>
      <c r="R2387" s="1"/>
      <c r="S2387" s="1"/>
      <c r="T2387" s="1"/>
      <c r="U2387" s="1"/>
      <c r="V2387" s="1"/>
      <c r="W2387" s="1"/>
      <c r="X2387" s="1"/>
      <c r="Y2387" s="1"/>
      <c r="Z2387" s="1"/>
      <c r="AA2387" s="1"/>
      <c r="AB2387" s="1"/>
      <c r="AC2387" s="1"/>
    </row>
    <row r="2388" spans="1:29" x14ac:dyDescent="0.3">
      <c r="A2388" s="1"/>
      <c r="B2388" s="1"/>
      <c r="C2388" s="1"/>
      <c r="D2388" s="3"/>
      <c r="E2388" s="1"/>
      <c r="F2388" s="1"/>
      <c r="G2388" s="1"/>
      <c r="H2388" s="1"/>
      <c r="I2388" s="1"/>
      <c r="J2388" s="1"/>
      <c r="K2388" s="1"/>
      <c r="L2388" s="1"/>
      <c r="M2388" s="1"/>
      <c r="O2388" s="1"/>
      <c r="P2388" s="1"/>
      <c r="Q2388" s="1"/>
      <c r="R2388" s="1"/>
      <c r="S2388" s="1"/>
      <c r="T2388" s="1"/>
      <c r="U2388" s="1"/>
      <c r="V2388" s="1"/>
      <c r="W2388" s="1"/>
      <c r="X2388" s="1"/>
      <c r="Y2388" s="1"/>
      <c r="Z2388" s="1"/>
      <c r="AA2388" s="1"/>
      <c r="AB2388" s="1"/>
      <c r="AC2388" s="1"/>
    </row>
    <row r="2389" spans="1:29" x14ac:dyDescent="0.3">
      <c r="A2389" s="1"/>
      <c r="B2389" s="1"/>
      <c r="C2389" s="1"/>
      <c r="D2389" s="3"/>
      <c r="E2389" s="1"/>
      <c r="F2389" s="1"/>
      <c r="G2389" s="1"/>
      <c r="H2389" s="1"/>
      <c r="I2389" s="1"/>
      <c r="J2389" s="1"/>
      <c r="K2389" s="1"/>
      <c r="L2389" s="1"/>
      <c r="M2389" s="1"/>
      <c r="O2389" s="1"/>
      <c r="P2389" s="1"/>
      <c r="Q2389" s="1"/>
      <c r="R2389" s="1"/>
      <c r="S2389" s="1"/>
      <c r="T2389" s="1"/>
      <c r="U2389" s="1"/>
      <c r="V2389" s="1"/>
      <c r="W2389" s="1"/>
      <c r="X2389" s="1"/>
      <c r="Y2389" s="1"/>
      <c r="Z2389" s="1"/>
      <c r="AA2389" s="1"/>
      <c r="AB2389" s="1"/>
      <c r="AC2389" s="1"/>
    </row>
    <row r="2390" spans="1:29" x14ac:dyDescent="0.3">
      <c r="A2390" s="1"/>
      <c r="B2390" s="1"/>
      <c r="C2390" s="1"/>
      <c r="D2390" s="3"/>
      <c r="E2390" s="1"/>
      <c r="F2390" s="1"/>
      <c r="G2390" s="1"/>
      <c r="H2390" s="1"/>
      <c r="I2390" s="1"/>
      <c r="J2390" s="1"/>
      <c r="K2390" s="1"/>
      <c r="L2390" s="1"/>
      <c r="M2390" s="1"/>
      <c r="O2390" s="1"/>
      <c r="P2390" s="1"/>
      <c r="Q2390" s="1"/>
      <c r="R2390" s="1"/>
      <c r="S2390" s="1"/>
      <c r="T2390" s="1"/>
      <c r="U2390" s="1"/>
      <c r="V2390" s="1"/>
      <c r="W2390" s="1"/>
      <c r="X2390" s="1"/>
      <c r="Y2390" s="1"/>
      <c r="Z2390" s="1"/>
      <c r="AA2390" s="1"/>
      <c r="AB2390" s="1"/>
      <c r="AC2390" s="1"/>
    </row>
    <row r="2391" spans="1:29" x14ac:dyDescent="0.3">
      <c r="A2391" s="1"/>
      <c r="B2391" s="1"/>
      <c r="C2391" s="1"/>
      <c r="D2391" s="3"/>
      <c r="E2391" s="1"/>
      <c r="F2391" s="1"/>
      <c r="G2391" s="1"/>
      <c r="H2391" s="1"/>
      <c r="I2391" s="1"/>
      <c r="J2391" s="1"/>
      <c r="K2391" s="1"/>
      <c r="L2391" s="1"/>
      <c r="M2391" s="1"/>
      <c r="O2391" s="1"/>
      <c r="P2391" s="1"/>
      <c r="Q2391" s="1"/>
      <c r="R2391" s="1"/>
      <c r="S2391" s="1"/>
      <c r="T2391" s="1"/>
      <c r="U2391" s="1"/>
      <c r="V2391" s="1"/>
      <c r="W2391" s="1"/>
      <c r="X2391" s="1"/>
      <c r="Y2391" s="1"/>
      <c r="Z2391" s="1"/>
      <c r="AA2391" s="1"/>
      <c r="AB2391" s="1"/>
      <c r="AC2391" s="1"/>
    </row>
    <row r="2392" spans="1:29" x14ac:dyDescent="0.3">
      <c r="A2392" s="1"/>
      <c r="B2392" s="1"/>
      <c r="C2392" s="1"/>
      <c r="D2392" s="3"/>
      <c r="E2392" s="1"/>
      <c r="F2392" s="1"/>
      <c r="G2392" s="1"/>
      <c r="H2392" s="1"/>
      <c r="I2392" s="1"/>
      <c r="J2392" s="1"/>
      <c r="K2392" s="1"/>
      <c r="L2392" s="1"/>
      <c r="M2392" s="1"/>
      <c r="O2392" s="1"/>
      <c r="P2392" s="1"/>
      <c r="Q2392" s="1"/>
      <c r="R2392" s="1"/>
      <c r="S2392" s="1"/>
      <c r="T2392" s="1"/>
      <c r="U2392" s="1"/>
      <c r="V2392" s="1"/>
      <c r="W2392" s="1"/>
      <c r="X2392" s="1"/>
      <c r="Y2392" s="1"/>
      <c r="Z2392" s="1"/>
      <c r="AA2392" s="1"/>
      <c r="AB2392" s="1"/>
      <c r="AC2392" s="1"/>
    </row>
    <row r="2393" spans="1:29" x14ac:dyDescent="0.3">
      <c r="A2393" s="1"/>
      <c r="B2393" s="1"/>
      <c r="C2393" s="1"/>
      <c r="D2393" s="3"/>
      <c r="E2393" s="1"/>
      <c r="F2393" s="1"/>
      <c r="G2393" s="1"/>
      <c r="H2393" s="1"/>
      <c r="I2393" s="1"/>
      <c r="J2393" s="1"/>
      <c r="K2393" s="1"/>
      <c r="L2393" s="1"/>
      <c r="M2393" s="1"/>
      <c r="O2393" s="1"/>
      <c r="P2393" s="1"/>
      <c r="Q2393" s="1"/>
      <c r="R2393" s="1"/>
      <c r="S2393" s="1"/>
      <c r="T2393" s="1"/>
      <c r="U2393" s="1"/>
      <c r="V2393" s="1"/>
      <c r="W2393" s="1"/>
      <c r="X2393" s="1"/>
      <c r="Y2393" s="1"/>
      <c r="Z2393" s="1"/>
      <c r="AA2393" s="1"/>
      <c r="AB2393" s="1"/>
      <c r="AC2393" s="1"/>
    </row>
    <row r="2394" spans="1:29" x14ac:dyDescent="0.3">
      <c r="A2394" s="1"/>
      <c r="B2394" s="1"/>
      <c r="C2394" s="1"/>
      <c r="D2394" s="3"/>
      <c r="E2394" s="1"/>
      <c r="F2394" s="1"/>
      <c r="G2394" s="1"/>
      <c r="H2394" s="1"/>
      <c r="I2394" s="1"/>
      <c r="J2394" s="1"/>
      <c r="K2394" s="1"/>
      <c r="L2394" s="1"/>
      <c r="M2394" s="1"/>
      <c r="O2394" s="1"/>
      <c r="P2394" s="1"/>
      <c r="Q2394" s="1"/>
      <c r="R2394" s="1"/>
      <c r="S2394" s="1"/>
      <c r="T2394" s="1"/>
      <c r="U2394" s="1"/>
      <c r="V2394" s="1"/>
      <c r="W2394" s="1"/>
      <c r="X2394" s="1"/>
      <c r="Y2394" s="1"/>
      <c r="Z2394" s="1"/>
      <c r="AA2394" s="1"/>
      <c r="AB2394" s="1"/>
      <c r="AC2394" s="1"/>
    </row>
    <row r="2395" spans="1:29" x14ac:dyDescent="0.3">
      <c r="A2395" s="1"/>
      <c r="B2395" s="1"/>
      <c r="C2395" s="1"/>
      <c r="D2395" s="3"/>
      <c r="E2395" s="1"/>
      <c r="F2395" s="1"/>
      <c r="G2395" s="1"/>
      <c r="H2395" s="1"/>
      <c r="I2395" s="1"/>
      <c r="J2395" s="1"/>
      <c r="K2395" s="1"/>
      <c r="L2395" s="1"/>
      <c r="M2395" s="1"/>
      <c r="O2395" s="1"/>
      <c r="P2395" s="1"/>
      <c r="Q2395" s="1"/>
      <c r="R2395" s="1"/>
      <c r="S2395" s="1"/>
      <c r="T2395" s="1"/>
      <c r="U2395" s="1"/>
      <c r="V2395" s="1"/>
      <c r="W2395" s="1"/>
      <c r="X2395" s="1"/>
      <c r="Y2395" s="1"/>
      <c r="Z2395" s="1"/>
      <c r="AA2395" s="1"/>
      <c r="AB2395" s="1"/>
      <c r="AC2395" s="1"/>
    </row>
    <row r="2396" spans="1:29" x14ac:dyDescent="0.3">
      <c r="A2396" s="1"/>
      <c r="B2396" s="1"/>
      <c r="C2396" s="1"/>
      <c r="D2396" s="3"/>
      <c r="E2396" s="1"/>
      <c r="F2396" s="1"/>
      <c r="G2396" s="1"/>
      <c r="H2396" s="1"/>
      <c r="I2396" s="1"/>
      <c r="J2396" s="1"/>
      <c r="K2396" s="1"/>
      <c r="L2396" s="1"/>
      <c r="M2396" s="1"/>
      <c r="O2396" s="1"/>
      <c r="P2396" s="1"/>
      <c r="Q2396" s="1"/>
      <c r="R2396" s="1"/>
      <c r="S2396" s="1"/>
      <c r="T2396" s="1"/>
      <c r="U2396" s="1"/>
      <c r="V2396" s="1"/>
      <c r="W2396" s="1"/>
      <c r="X2396" s="1"/>
      <c r="Y2396" s="1"/>
      <c r="Z2396" s="1"/>
      <c r="AA2396" s="1"/>
      <c r="AB2396" s="1"/>
      <c r="AC2396" s="1"/>
    </row>
    <row r="2397" spans="1:29" x14ac:dyDescent="0.3">
      <c r="A2397" s="1"/>
      <c r="B2397" s="1"/>
      <c r="C2397" s="1"/>
      <c r="D2397" s="3"/>
      <c r="E2397" s="1"/>
      <c r="F2397" s="1"/>
      <c r="G2397" s="1"/>
      <c r="H2397" s="1"/>
      <c r="I2397" s="1"/>
      <c r="J2397" s="1"/>
      <c r="K2397" s="1"/>
      <c r="L2397" s="1"/>
      <c r="M2397" s="1"/>
      <c r="O2397" s="1"/>
      <c r="P2397" s="1"/>
      <c r="Q2397" s="1"/>
      <c r="R2397" s="1"/>
      <c r="S2397" s="1"/>
      <c r="T2397" s="1"/>
      <c r="U2397" s="1"/>
      <c r="V2397" s="1"/>
      <c r="W2397" s="1"/>
      <c r="X2397" s="1"/>
      <c r="Y2397" s="1"/>
      <c r="Z2397" s="1"/>
      <c r="AA2397" s="1"/>
      <c r="AB2397" s="1"/>
      <c r="AC2397" s="1"/>
    </row>
    <row r="2398" spans="1:29" x14ac:dyDescent="0.3">
      <c r="A2398" s="1"/>
      <c r="B2398" s="1"/>
      <c r="C2398" s="1"/>
      <c r="D2398" s="3"/>
      <c r="E2398" s="1"/>
      <c r="F2398" s="1"/>
      <c r="G2398" s="1"/>
      <c r="H2398" s="1"/>
      <c r="I2398" s="1"/>
      <c r="J2398" s="1"/>
      <c r="K2398" s="1"/>
      <c r="L2398" s="1"/>
      <c r="M2398" s="1"/>
      <c r="O2398" s="1"/>
      <c r="P2398" s="1"/>
      <c r="Q2398" s="1"/>
      <c r="R2398" s="1"/>
      <c r="S2398" s="1"/>
      <c r="T2398" s="1"/>
      <c r="U2398" s="1"/>
      <c r="V2398" s="1"/>
      <c r="W2398" s="1"/>
      <c r="X2398" s="1"/>
      <c r="Y2398" s="1"/>
      <c r="Z2398" s="1"/>
      <c r="AA2398" s="1"/>
      <c r="AB2398" s="1"/>
      <c r="AC2398" s="1"/>
    </row>
    <row r="2399" spans="1:29" x14ac:dyDescent="0.3">
      <c r="A2399" s="1"/>
      <c r="B2399" s="1"/>
      <c r="C2399" s="1"/>
      <c r="D2399" s="3"/>
      <c r="E2399" s="1"/>
      <c r="F2399" s="1"/>
      <c r="G2399" s="1"/>
      <c r="H2399" s="1"/>
      <c r="I2399" s="1"/>
      <c r="J2399" s="1"/>
      <c r="K2399" s="1"/>
      <c r="L2399" s="1"/>
      <c r="M2399" s="1"/>
      <c r="O2399" s="1"/>
      <c r="P2399" s="1"/>
      <c r="Q2399" s="1"/>
      <c r="R2399" s="1"/>
      <c r="S2399" s="1"/>
      <c r="T2399" s="1"/>
      <c r="U2399" s="1"/>
      <c r="V2399" s="1"/>
      <c r="W2399" s="1"/>
      <c r="X2399" s="1"/>
      <c r="Y2399" s="1"/>
      <c r="Z2399" s="1"/>
      <c r="AA2399" s="1"/>
      <c r="AB2399" s="1"/>
      <c r="AC2399" s="1"/>
    </row>
    <row r="2400" spans="1:29" x14ac:dyDescent="0.3">
      <c r="A2400" s="1"/>
      <c r="B2400" s="1"/>
      <c r="C2400" s="1"/>
      <c r="D2400" s="3"/>
      <c r="E2400" s="1"/>
      <c r="F2400" s="1"/>
      <c r="G2400" s="1"/>
      <c r="H2400" s="1"/>
      <c r="I2400" s="1"/>
      <c r="J2400" s="1"/>
      <c r="K2400" s="1"/>
      <c r="L2400" s="1"/>
      <c r="M2400" s="1"/>
      <c r="O2400" s="1"/>
      <c r="P2400" s="1"/>
      <c r="Q2400" s="1"/>
      <c r="R2400" s="1"/>
      <c r="S2400" s="1"/>
      <c r="T2400" s="1"/>
      <c r="U2400" s="1"/>
      <c r="V2400" s="1"/>
      <c r="W2400" s="1"/>
      <c r="X2400" s="1"/>
      <c r="Y2400" s="1"/>
      <c r="Z2400" s="1"/>
      <c r="AA2400" s="1"/>
      <c r="AB2400" s="1"/>
      <c r="AC2400" s="1"/>
    </row>
    <row r="2401" spans="1:29" x14ac:dyDescent="0.3">
      <c r="A2401" s="1"/>
      <c r="B2401" s="1"/>
      <c r="C2401" s="1"/>
      <c r="D2401" s="3"/>
      <c r="E2401" s="1"/>
      <c r="F2401" s="1"/>
      <c r="G2401" s="1"/>
      <c r="H2401" s="1"/>
      <c r="I2401" s="1"/>
      <c r="J2401" s="1"/>
      <c r="K2401" s="1"/>
      <c r="L2401" s="1"/>
      <c r="M2401" s="1"/>
      <c r="O2401" s="1"/>
      <c r="P2401" s="1"/>
      <c r="Q2401" s="1"/>
      <c r="R2401" s="1"/>
      <c r="S2401" s="1"/>
      <c r="T2401" s="1"/>
      <c r="U2401" s="1"/>
      <c r="V2401" s="1"/>
      <c r="W2401" s="1"/>
      <c r="X2401" s="1"/>
      <c r="Y2401" s="1"/>
      <c r="Z2401" s="1"/>
      <c r="AA2401" s="1"/>
      <c r="AB2401" s="1"/>
      <c r="AC2401" s="1"/>
    </row>
    <row r="2402" spans="1:29" x14ac:dyDescent="0.3">
      <c r="A2402" s="1"/>
      <c r="B2402" s="1"/>
      <c r="C2402" s="1"/>
      <c r="D2402" s="3"/>
      <c r="E2402" s="1"/>
      <c r="F2402" s="1"/>
      <c r="G2402" s="1"/>
      <c r="H2402" s="1"/>
      <c r="I2402" s="1"/>
      <c r="J2402" s="1"/>
      <c r="K2402" s="1"/>
      <c r="L2402" s="1"/>
      <c r="M2402" s="1"/>
      <c r="O2402" s="1"/>
      <c r="P2402" s="1"/>
      <c r="Q2402" s="1"/>
      <c r="R2402" s="1"/>
      <c r="S2402" s="1"/>
      <c r="T2402" s="1"/>
      <c r="U2402" s="1"/>
      <c r="V2402" s="1"/>
      <c r="W2402" s="1"/>
      <c r="X2402" s="1"/>
      <c r="Y2402" s="1"/>
      <c r="Z2402" s="1"/>
      <c r="AA2402" s="1"/>
      <c r="AB2402" s="1"/>
      <c r="AC2402" s="1"/>
    </row>
    <row r="2403" spans="1:29" x14ac:dyDescent="0.3">
      <c r="A2403" s="1"/>
      <c r="B2403" s="1"/>
      <c r="C2403" s="1"/>
      <c r="D2403" s="3"/>
      <c r="E2403" s="1"/>
      <c r="F2403" s="1"/>
      <c r="G2403" s="1"/>
      <c r="H2403" s="1"/>
      <c r="I2403" s="1"/>
      <c r="J2403" s="1"/>
      <c r="K2403" s="1"/>
      <c r="L2403" s="1"/>
      <c r="M2403" s="1"/>
      <c r="O2403" s="1"/>
      <c r="P2403" s="1"/>
      <c r="Q2403" s="1"/>
      <c r="R2403" s="1"/>
      <c r="S2403" s="1"/>
      <c r="T2403" s="1"/>
      <c r="U2403" s="1"/>
      <c r="V2403" s="1"/>
      <c r="W2403" s="1"/>
      <c r="X2403" s="1"/>
      <c r="Y2403" s="1"/>
      <c r="Z2403" s="1"/>
      <c r="AA2403" s="1"/>
      <c r="AB2403" s="1"/>
      <c r="AC2403" s="1"/>
    </row>
    <row r="2404" spans="1:29" x14ac:dyDescent="0.3">
      <c r="A2404" s="1"/>
      <c r="B2404" s="1"/>
      <c r="C2404" s="1"/>
      <c r="D2404" s="3"/>
      <c r="E2404" s="1"/>
      <c r="F2404" s="1"/>
      <c r="G2404" s="1"/>
      <c r="H2404" s="1"/>
      <c r="I2404" s="1"/>
      <c r="J2404" s="1"/>
      <c r="K2404" s="1"/>
      <c r="L2404" s="1"/>
      <c r="M2404" s="1"/>
      <c r="O2404" s="1"/>
      <c r="P2404" s="1"/>
      <c r="Q2404" s="1"/>
      <c r="R2404" s="1"/>
      <c r="S2404" s="1"/>
      <c r="T2404" s="1"/>
      <c r="U2404" s="1"/>
      <c r="V2404" s="1"/>
      <c r="W2404" s="1"/>
      <c r="X2404" s="1"/>
      <c r="Y2404" s="1"/>
      <c r="Z2404" s="1"/>
      <c r="AA2404" s="1"/>
      <c r="AB2404" s="1"/>
      <c r="AC2404" s="1"/>
    </row>
    <row r="2405" spans="1:29" x14ac:dyDescent="0.3">
      <c r="A2405" s="1"/>
      <c r="B2405" s="1"/>
      <c r="C2405" s="1"/>
      <c r="D2405" s="3"/>
      <c r="E2405" s="1"/>
      <c r="F2405" s="1"/>
      <c r="G2405" s="1"/>
      <c r="H2405" s="1"/>
      <c r="I2405" s="1"/>
      <c r="J2405" s="1"/>
      <c r="K2405" s="1"/>
      <c r="L2405" s="1"/>
      <c r="M2405" s="1"/>
      <c r="O2405" s="1"/>
      <c r="P2405" s="1"/>
      <c r="Q2405" s="1"/>
      <c r="R2405" s="1"/>
      <c r="S2405" s="1"/>
      <c r="T2405" s="1"/>
      <c r="U2405" s="1"/>
      <c r="V2405" s="1"/>
      <c r="W2405" s="1"/>
      <c r="X2405" s="1"/>
      <c r="Y2405" s="1"/>
      <c r="Z2405" s="1"/>
      <c r="AA2405" s="1"/>
      <c r="AB2405" s="1"/>
      <c r="AC2405" s="1"/>
    </row>
    <row r="2406" spans="1:29" x14ac:dyDescent="0.3">
      <c r="A2406" s="1"/>
      <c r="B2406" s="1"/>
      <c r="C2406" s="1"/>
      <c r="D2406" s="3"/>
      <c r="E2406" s="1"/>
      <c r="F2406" s="1"/>
      <c r="G2406" s="1"/>
      <c r="H2406" s="1"/>
      <c r="I2406" s="1"/>
      <c r="J2406" s="1"/>
      <c r="K2406" s="1"/>
      <c r="L2406" s="1"/>
      <c r="M2406" s="1"/>
      <c r="O2406" s="1"/>
      <c r="P2406" s="1"/>
      <c r="Q2406" s="1"/>
      <c r="R2406" s="1"/>
      <c r="S2406" s="1"/>
      <c r="T2406" s="1"/>
      <c r="U2406" s="1"/>
      <c r="V2406" s="1"/>
      <c r="W2406" s="1"/>
      <c r="X2406" s="1"/>
      <c r="Y2406" s="1"/>
      <c r="Z2406" s="1"/>
      <c r="AA2406" s="1"/>
      <c r="AB2406" s="1"/>
      <c r="AC2406" s="1"/>
    </row>
    <row r="2407" spans="1:29" x14ac:dyDescent="0.3">
      <c r="A2407" s="1"/>
      <c r="B2407" s="1"/>
      <c r="C2407" s="1"/>
      <c r="D2407" s="3"/>
      <c r="E2407" s="1"/>
      <c r="F2407" s="1"/>
      <c r="G2407" s="1"/>
      <c r="H2407" s="1"/>
      <c r="I2407" s="1"/>
      <c r="J2407" s="1"/>
      <c r="K2407" s="1"/>
      <c r="L2407" s="1"/>
      <c r="M2407" s="1"/>
      <c r="O2407" s="1"/>
      <c r="P2407" s="1"/>
      <c r="Q2407" s="1"/>
      <c r="R2407" s="1"/>
      <c r="S2407" s="1"/>
      <c r="T2407" s="1"/>
      <c r="U2407" s="1"/>
      <c r="V2407" s="1"/>
      <c r="W2407" s="1"/>
      <c r="X2407" s="1"/>
      <c r="Y2407" s="1"/>
      <c r="Z2407" s="1"/>
      <c r="AA2407" s="1"/>
      <c r="AB2407" s="1"/>
      <c r="AC2407" s="1"/>
    </row>
    <row r="2408" spans="1:29" x14ac:dyDescent="0.3">
      <c r="A2408" s="1"/>
      <c r="B2408" s="1"/>
      <c r="C2408" s="1"/>
      <c r="D2408" s="3"/>
      <c r="E2408" s="1"/>
      <c r="F2408" s="1"/>
      <c r="G2408" s="1"/>
      <c r="H2408" s="1"/>
      <c r="I2408" s="1"/>
      <c r="J2408" s="1"/>
      <c r="K2408" s="1"/>
      <c r="L2408" s="1"/>
      <c r="M2408" s="1"/>
      <c r="O2408" s="1"/>
      <c r="P2408" s="1"/>
      <c r="Q2408" s="1"/>
      <c r="R2408" s="1"/>
      <c r="S2408" s="1"/>
      <c r="T2408" s="1"/>
      <c r="U2408" s="1"/>
      <c r="V2408" s="1"/>
      <c r="W2408" s="1"/>
      <c r="X2408" s="1"/>
      <c r="Y2408" s="1"/>
      <c r="Z2408" s="1"/>
      <c r="AA2408" s="1"/>
      <c r="AB2408" s="1"/>
      <c r="AC2408" s="1"/>
    </row>
    <row r="2409" spans="1:29" x14ac:dyDescent="0.3">
      <c r="A2409" s="1"/>
      <c r="B2409" s="1"/>
      <c r="C2409" s="1"/>
      <c r="D2409" s="3"/>
      <c r="E2409" s="1"/>
      <c r="F2409" s="1"/>
      <c r="G2409" s="1"/>
      <c r="H2409" s="1"/>
      <c r="I2409" s="1"/>
      <c r="J2409" s="1"/>
      <c r="K2409" s="1"/>
      <c r="L2409" s="1"/>
      <c r="M2409" s="1"/>
      <c r="O2409" s="1"/>
      <c r="P2409" s="1"/>
      <c r="Q2409" s="1"/>
      <c r="R2409" s="1"/>
      <c r="S2409" s="1"/>
      <c r="T2409" s="1"/>
      <c r="U2409" s="1"/>
      <c r="V2409" s="1"/>
      <c r="W2409" s="1"/>
      <c r="X2409" s="1"/>
      <c r="Y2409" s="1"/>
      <c r="Z2409" s="1"/>
      <c r="AA2409" s="1"/>
      <c r="AB2409" s="1"/>
      <c r="AC2409" s="1"/>
    </row>
    <row r="2410" spans="1:29" x14ac:dyDescent="0.3">
      <c r="A2410" s="1"/>
      <c r="B2410" s="1"/>
      <c r="C2410" s="1"/>
      <c r="D2410" s="3"/>
      <c r="E2410" s="1"/>
      <c r="F2410" s="1"/>
      <c r="G2410" s="1"/>
      <c r="H2410" s="1"/>
      <c r="I2410" s="1"/>
      <c r="J2410" s="1"/>
      <c r="K2410" s="1"/>
      <c r="L2410" s="1"/>
      <c r="M2410" s="1"/>
      <c r="O2410" s="1"/>
      <c r="P2410" s="1"/>
      <c r="Q2410" s="1"/>
      <c r="R2410" s="1"/>
      <c r="S2410" s="1"/>
      <c r="T2410" s="1"/>
      <c r="U2410" s="1"/>
      <c r="V2410" s="1"/>
      <c r="W2410" s="1"/>
      <c r="X2410" s="1"/>
      <c r="Y2410" s="1"/>
      <c r="Z2410" s="1"/>
      <c r="AA2410" s="1"/>
      <c r="AB2410" s="1"/>
      <c r="AC2410" s="1"/>
    </row>
    <row r="2411" spans="1:29" x14ac:dyDescent="0.3">
      <c r="A2411" s="1"/>
      <c r="B2411" s="1"/>
      <c r="C2411" s="1"/>
      <c r="D2411" s="3"/>
      <c r="E2411" s="1"/>
      <c r="F2411" s="1"/>
      <c r="G2411" s="1"/>
      <c r="H2411" s="1"/>
      <c r="I2411" s="1"/>
      <c r="J2411" s="1"/>
      <c r="K2411" s="1"/>
      <c r="L2411" s="1"/>
      <c r="M2411" s="1"/>
      <c r="O2411" s="1"/>
      <c r="P2411" s="1"/>
      <c r="Q2411" s="1"/>
      <c r="R2411" s="1"/>
      <c r="S2411" s="1"/>
      <c r="T2411" s="1"/>
      <c r="U2411" s="1"/>
      <c r="V2411" s="1"/>
      <c r="W2411" s="1"/>
      <c r="X2411" s="1"/>
      <c r="Y2411" s="1"/>
      <c r="Z2411" s="1"/>
      <c r="AA2411" s="1"/>
      <c r="AB2411" s="1"/>
      <c r="AC2411" s="1"/>
    </row>
    <row r="2412" spans="1:29" x14ac:dyDescent="0.3">
      <c r="A2412" s="1"/>
      <c r="B2412" s="1"/>
      <c r="C2412" s="1"/>
      <c r="D2412" s="3"/>
      <c r="E2412" s="1"/>
      <c r="F2412" s="1"/>
      <c r="G2412" s="1"/>
      <c r="H2412" s="1"/>
      <c r="I2412" s="1"/>
      <c r="J2412" s="1"/>
      <c r="K2412" s="1"/>
      <c r="L2412" s="1"/>
      <c r="M2412" s="1"/>
      <c r="O2412" s="1"/>
      <c r="P2412" s="1"/>
      <c r="Q2412" s="1"/>
      <c r="R2412" s="1"/>
      <c r="S2412" s="1"/>
      <c r="T2412" s="1"/>
      <c r="U2412" s="1"/>
      <c r="V2412" s="1"/>
      <c r="W2412" s="1"/>
      <c r="X2412" s="1"/>
      <c r="Y2412" s="1"/>
      <c r="Z2412" s="1"/>
      <c r="AA2412" s="1"/>
      <c r="AB2412" s="1"/>
      <c r="AC2412" s="1"/>
    </row>
    <row r="2413" spans="1:29" x14ac:dyDescent="0.3">
      <c r="A2413" s="1"/>
      <c r="B2413" s="1"/>
      <c r="C2413" s="1"/>
      <c r="D2413" s="3"/>
      <c r="E2413" s="1"/>
      <c r="F2413" s="1"/>
      <c r="G2413" s="1"/>
      <c r="H2413" s="1"/>
      <c r="I2413" s="1"/>
      <c r="J2413" s="1"/>
      <c r="K2413" s="1"/>
      <c r="L2413" s="1"/>
      <c r="M2413" s="1"/>
      <c r="O2413" s="1"/>
      <c r="P2413" s="1"/>
      <c r="Q2413" s="1"/>
      <c r="R2413" s="1"/>
      <c r="S2413" s="1"/>
      <c r="T2413" s="1"/>
      <c r="U2413" s="1"/>
      <c r="V2413" s="1"/>
      <c r="W2413" s="1"/>
      <c r="X2413" s="1"/>
      <c r="Y2413" s="1"/>
      <c r="Z2413" s="1"/>
      <c r="AA2413" s="1"/>
      <c r="AB2413" s="1"/>
      <c r="AC2413" s="1"/>
    </row>
    <row r="2414" spans="1:29" x14ac:dyDescent="0.3">
      <c r="A2414" s="1"/>
      <c r="B2414" s="1"/>
      <c r="C2414" s="1"/>
      <c r="D2414" s="3"/>
      <c r="E2414" s="1"/>
      <c r="F2414" s="1"/>
      <c r="G2414" s="1"/>
      <c r="H2414" s="1"/>
      <c r="I2414" s="1"/>
      <c r="J2414" s="1"/>
      <c r="K2414" s="1"/>
      <c r="L2414" s="1"/>
      <c r="M2414" s="1"/>
      <c r="O2414" s="1"/>
      <c r="P2414" s="1"/>
      <c r="Q2414" s="1"/>
      <c r="R2414" s="1"/>
      <c r="S2414" s="1"/>
      <c r="T2414" s="1"/>
      <c r="U2414" s="1"/>
      <c r="V2414" s="1"/>
      <c r="W2414" s="1"/>
      <c r="X2414" s="1"/>
      <c r="Y2414" s="1"/>
      <c r="Z2414" s="1"/>
      <c r="AA2414" s="1"/>
      <c r="AB2414" s="1"/>
      <c r="AC2414" s="1"/>
    </row>
    <row r="2415" spans="1:29" x14ac:dyDescent="0.3">
      <c r="A2415" s="1"/>
      <c r="B2415" s="1"/>
      <c r="C2415" s="1"/>
      <c r="D2415" s="3"/>
      <c r="E2415" s="1"/>
      <c r="F2415" s="1"/>
      <c r="G2415" s="1"/>
      <c r="H2415" s="1"/>
      <c r="I2415" s="1"/>
      <c r="J2415" s="1"/>
      <c r="K2415" s="1"/>
      <c r="L2415" s="1"/>
      <c r="M2415" s="1"/>
      <c r="O2415" s="1"/>
      <c r="P2415" s="1"/>
      <c r="Q2415" s="1"/>
      <c r="R2415" s="1"/>
      <c r="S2415" s="1"/>
      <c r="T2415" s="1"/>
      <c r="U2415" s="1"/>
      <c r="V2415" s="1"/>
      <c r="W2415" s="1"/>
      <c r="X2415" s="1"/>
      <c r="Y2415" s="1"/>
      <c r="Z2415" s="1"/>
      <c r="AA2415" s="1"/>
      <c r="AB2415" s="1"/>
      <c r="AC2415" s="1"/>
    </row>
    <row r="2416" spans="1:29" x14ac:dyDescent="0.3">
      <c r="A2416" s="1"/>
      <c r="B2416" s="1"/>
      <c r="C2416" s="1"/>
      <c r="D2416" s="3"/>
      <c r="E2416" s="1"/>
      <c r="F2416" s="1"/>
      <c r="G2416" s="1"/>
      <c r="H2416" s="1"/>
      <c r="I2416" s="1"/>
      <c r="J2416" s="1"/>
      <c r="K2416" s="1"/>
      <c r="L2416" s="1"/>
      <c r="M2416" s="1"/>
      <c r="O2416" s="1"/>
      <c r="P2416" s="1"/>
      <c r="Q2416" s="1"/>
      <c r="R2416" s="1"/>
      <c r="S2416" s="1"/>
      <c r="T2416" s="1"/>
      <c r="U2416" s="1"/>
      <c r="V2416" s="1"/>
      <c r="W2416" s="1"/>
      <c r="X2416" s="1"/>
      <c r="Y2416" s="1"/>
      <c r="Z2416" s="1"/>
      <c r="AA2416" s="1"/>
      <c r="AB2416" s="1"/>
      <c r="AC2416" s="1"/>
    </row>
    <row r="2417" spans="1:29" x14ac:dyDescent="0.3">
      <c r="A2417" s="1"/>
      <c r="B2417" s="1"/>
      <c r="C2417" s="1"/>
      <c r="D2417" s="3"/>
      <c r="E2417" s="1"/>
      <c r="F2417" s="1"/>
      <c r="G2417" s="1"/>
      <c r="H2417" s="1"/>
      <c r="I2417" s="1"/>
      <c r="J2417" s="1"/>
      <c r="K2417" s="1"/>
      <c r="L2417" s="1"/>
      <c r="M2417" s="1"/>
      <c r="O2417" s="1"/>
      <c r="P2417" s="1"/>
      <c r="Q2417" s="1"/>
      <c r="R2417" s="1"/>
      <c r="S2417" s="1"/>
      <c r="T2417" s="1"/>
      <c r="U2417" s="1"/>
      <c r="V2417" s="1"/>
      <c r="W2417" s="1"/>
      <c r="X2417" s="1"/>
      <c r="Y2417" s="1"/>
      <c r="Z2417" s="1"/>
      <c r="AA2417" s="1"/>
      <c r="AB2417" s="1"/>
      <c r="AC2417" s="1"/>
    </row>
    <row r="2418" spans="1:29" x14ac:dyDescent="0.3">
      <c r="A2418" s="1"/>
      <c r="B2418" s="1"/>
      <c r="C2418" s="1"/>
      <c r="D2418" s="3"/>
      <c r="E2418" s="1"/>
      <c r="F2418" s="1"/>
      <c r="G2418" s="1"/>
      <c r="H2418" s="1"/>
      <c r="I2418" s="1"/>
      <c r="J2418" s="1"/>
      <c r="K2418" s="1"/>
      <c r="L2418" s="1"/>
      <c r="M2418" s="1"/>
      <c r="O2418" s="1"/>
      <c r="P2418" s="1"/>
      <c r="Q2418" s="1"/>
      <c r="R2418" s="1"/>
      <c r="S2418" s="1"/>
      <c r="T2418" s="1"/>
      <c r="U2418" s="1"/>
      <c r="V2418" s="1"/>
      <c r="W2418" s="1"/>
      <c r="X2418" s="1"/>
      <c r="Y2418" s="1"/>
      <c r="Z2418" s="1"/>
      <c r="AA2418" s="1"/>
      <c r="AB2418" s="1"/>
      <c r="AC2418" s="1"/>
    </row>
    <row r="2419" spans="1:29" x14ac:dyDescent="0.3">
      <c r="A2419" s="1"/>
      <c r="B2419" s="1"/>
      <c r="C2419" s="1"/>
      <c r="D2419" s="3"/>
      <c r="E2419" s="1"/>
      <c r="F2419" s="1"/>
      <c r="G2419" s="1"/>
      <c r="H2419" s="1"/>
      <c r="I2419" s="1"/>
      <c r="J2419" s="1"/>
      <c r="K2419" s="1"/>
      <c r="L2419" s="1"/>
      <c r="M2419" s="1"/>
      <c r="O2419" s="1"/>
      <c r="P2419" s="1"/>
      <c r="Q2419" s="1"/>
      <c r="R2419" s="1"/>
      <c r="S2419" s="1"/>
      <c r="T2419" s="1"/>
      <c r="U2419" s="1"/>
      <c r="V2419" s="1"/>
      <c r="W2419" s="1"/>
      <c r="X2419" s="1"/>
      <c r="Y2419" s="1"/>
      <c r="Z2419" s="1"/>
      <c r="AA2419" s="1"/>
      <c r="AB2419" s="1"/>
      <c r="AC2419" s="1"/>
    </row>
    <row r="2420" spans="1:29" x14ac:dyDescent="0.3">
      <c r="A2420" s="1"/>
      <c r="B2420" s="1"/>
      <c r="C2420" s="1"/>
      <c r="D2420" s="3"/>
      <c r="E2420" s="1"/>
      <c r="F2420" s="1"/>
      <c r="G2420" s="1"/>
      <c r="H2420" s="1"/>
      <c r="I2420" s="1"/>
      <c r="J2420" s="1"/>
      <c r="K2420" s="1"/>
      <c r="L2420" s="1"/>
      <c r="M2420" s="1"/>
      <c r="O2420" s="1"/>
      <c r="P2420" s="1"/>
      <c r="Q2420" s="1"/>
      <c r="R2420" s="1"/>
      <c r="S2420" s="1"/>
      <c r="T2420" s="1"/>
      <c r="U2420" s="1"/>
      <c r="V2420" s="1"/>
      <c r="W2420" s="1"/>
      <c r="X2420" s="1"/>
      <c r="Y2420" s="1"/>
      <c r="Z2420" s="1"/>
      <c r="AA2420" s="1"/>
      <c r="AB2420" s="1"/>
      <c r="AC2420" s="1"/>
    </row>
    <row r="2421" spans="1:29" x14ac:dyDescent="0.3">
      <c r="A2421" s="1"/>
      <c r="B2421" s="1"/>
      <c r="C2421" s="1"/>
      <c r="D2421" s="3"/>
      <c r="E2421" s="1"/>
      <c r="F2421" s="1"/>
      <c r="G2421" s="1"/>
      <c r="H2421" s="1"/>
      <c r="I2421" s="1"/>
      <c r="J2421" s="1"/>
      <c r="K2421" s="1"/>
      <c r="L2421" s="1"/>
      <c r="M2421" s="1"/>
      <c r="O2421" s="1"/>
      <c r="P2421" s="1"/>
      <c r="Q2421" s="1"/>
      <c r="R2421" s="1"/>
      <c r="S2421" s="1"/>
      <c r="T2421" s="1"/>
      <c r="U2421" s="1"/>
      <c r="V2421" s="1"/>
      <c r="W2421" s="1"/>
      <c r="X2421" s="1"/>
      <c r="Y2421" s="1"/>
      <c r="Z2421" s="1"/>
      <c r="AA2421" s="1"/>
      <c r="AB2421" s="1"/>
      <c r="AC2421" s="1"/>
    </row>
    <row r="2422" spans="1:29" x14ac:dyDescent="0.3">
      <c r="A2422" s="1"/>
      <c r="B2422" s="1"/>
      <c r="C2422" s="1"/>
      <c r="D2422" s="3"/>
      <c r="E2422" s="1"/>
      <c r="F2422" s="1"/>
      <c r="G2422" s="1"/>
      <c r="H2422" s="1"/>
      <c r="I2422" s="1"/>
      <c r="J2422" s="1"/>
      <c r="K2422" s="1"/>
      <c r="L2422" s="1"/>
      <c r="M2422" s="1"/>
      <c r="O2422" s="1"/>
      <c r="P2422" s="1"/>
      <c r="Q2422" s="1"/>
      <c r="R2422" s="1"/>
      <c r="S2422" s="1"/>
      <c r="T2422" s="1"/>
      <c r="U2422" s="1"/>
      <c r="V2422" s="1"/>
      <c r="W2422" s="1"/>
      <c r="X2422" s="1"/>
      <c r="Y2422" s="1"/>
      <c r="Z2422" s="1"/>
      <c r="AA2422" s="1"/>
      <c r="AB2422" s="1"/>
      <c r="AC2422" s="1"/>
    </row>
    <row r="2423" spans="1:29" x14ac:dyDescent="0.3">
      <c r="A2423" s="1"/>
      <c r="B2423" s="1"/>
      <c r="C2423" s="1"/>
      <c r="D2423" s="3"/>
      <c r="E2423" s="1"/>
      <c r="F2423" s="1"/>
      <c r="G2423" s="1"/>
      <c r="H2423" s="1"/>
      <c r="I2423" s="1"/>
      <c r="J2423" s="1"/>
      <c r="K2423" s="1"/>
      <c r="L2423" s="1"/>
      <c r="M2423" s="1"/>
      <c r="O2423" s="1"/>
      <c r="P2423" s="1"/>
      <c r="Q2423" s="1"/>
      <c r="R2423" s="1"/>
      <c r="S2423" s="1"/>
      <c r="T2423" s="1"/>
      <c r="U2423" s="1"/>
      <c r="V2423" s="1"/>
      <c r="W2423" s="1"/>
      <c r="X2423" s="1"/>
      <c r="Y2423" s="1"/>
      <c r="Z2423" s="1"/>
      <c r="AA2423" s="1"/>
      <c r="AB2423" s="1"/>
      <c r="AC2423" s="1"/>
    </row>
    <row r="2424" spans="1:29" x14ac:dyDescent="0.3">
      <c r="A2424" s="1"/>
      <c r="B2424" s="1"/>
      <c r="C2424" s="1"/>
      <c r="D2424" s="3"/>
      <c r="E2424" s="1"/>
      <c r="F2424" s="1"/>
      <c r="G2424" s="1"/>
      <c r="H2424" s="1"/>
      <c r="I2424" s="1"/>
      <c r="J2424" s="1"/>
      <c r="K2424" s="1"/>
      <c r="L2424" s="1"/>
      <c r="M2424" s="1"/>
      <c r="O2424" s="1"/>
      <c r="P2424" s="1"/>
      <c r="Q2424" s="1"/>
      <c r="R2424" s="1"/>
      <c r="S2424" s="1"/>
      <c r="T2424" s="1"/>
      <c r="U2424" s="1"/>
      <c r="V2424" s="1"/>
      <c r="W2424" s="1"/>
      <c r="X2424" s="1"/>
      <c r="Y2424" s="1"/>
      <c r="Z2424" s="1"/>
      <c r="AA2424" s="1"/>
      <c r="AB2424" s="1"/>
      <c r="AC2424" s="1"/>
    </row>
    <row r="2425" spans="1:29" x14ac:dyDescent="0.3">
      <c r="A2425" s="1"/>
      <c r="B2425" s="1"/>
      <c r="C2425" s="1"/>
      <c r="D2425" s="3"/>
      <c r="E2425" s="1"/>
      <c r="F2425" s="1"/>
      <c r="G2425" s="1"/>
      <c r="H2425" s="1"/>
      <c r="I2425" s="1"/>
      <c r="J2425" s="1"/>
      <c r="K2425" s="1"/>
      <c r="L2425" s="1"/>
      <c r="M2425" s="1"/>
      <c r="O2425" s="1"/>
      <c r="P2425" s="1"/>
      <c r="Q2425" s="1"/>
      <c r="R2425" s="1"/>
      <c r="S2425" s="1"/>
      <c r="T2425" s="1"/>
      <c r="U2425" s="1"/>
      <c r="V2425" s="1"/>
      <c r="W2425" s="1"/>
      <c r="X2425" s="1"/>
      <c r="Y2425" s="1"/>
      <c r="Z2425" s="1"/>
      <c r="AA2425" s="1"/>
      <c r="AB2425" s="1"/>
      <c r="AC2425" s="1"/>
    </row>
    <row r="2426" spans="1:29" x14ac:dyDescent="0.3">
      <c r="A2426" s="1"/>
      <c r="B2426" s="1"/>
      <c r="C2426" s="1"/>
      <c r="D2426" s="3"/>
      <c r="E2426" s="1"/>
      <c r="F2426" s="1"/>
      <c r="G2426" s="1"/>
      <c r="H2426" s="1"/>
      <c r="I2426" s="1"/>
      <c r="J2426" s="1"/>
      <c r="K2426" s="1"/>
      <c r="L2426" s="1"/>
      <c r="M2426" s="1"/>
      <c r="O2426" s="1"/>
      <c r="P2426" s="1"/>
      <c r="Q2426" s="1"/>
      <c r="R2426" s="1"/>
      <c r="S2426" s="1"/>
      <c r="T2426" s="1"/>
      <c r="U2426" s="1"/>
      <c r="V2426" s="1"/>
      <c r="W2426" s="1"/>
      <c r="X2426" s="1"/>
      <c r="Y2426" s="1"/>
      <c r="Z2426" s="1"/>
      <c r="AA2426" s="1"/>
      <c r="AB2426" s="1"/>
      <c r="AC2426" s="1"/>
    </row>
    <row r="2427" spans="1:29" x14ac:dyDescent="0.3">
      <c r="A2427" s="1"/>
      <c r="B2427" s="1"/>
      <c r="C2427" s="1"/>
      <c r="D2427" s="3"/>
      <c r="E2427" s="1"/>
      <c r="F2427" s="1"/>
      <c r="G2427" s="1"/>
      <c r="H2427" s="1"/>
      <c r="I2427" s="1"/>
      <c r="J2427" s="1"/>
      <c r="K2427" s="1"/>
      <c r="L2427" s="1"/>
      <c r="M2427" s="1"/>
      <c r="O2427" s="1"/>
      <c r="P2427" s="1"/>
      <c r="Q2427" s="1"/>
      <c r="R2427" s="1"/>
      <c r="S2427" s="1"/>
      <c r="T2427" s="1"/>
      <c r="U2427" s="1"/>
      <c r="V2427" s="1"/>
      <c r="W2427" s="1"/>
      <c r="X2427" s="1"/>
      <c r="Y2427" s="1"/>
      <c r="Z2427" s="1"/>
      <c r="AA2427" s="1"/>
      <c r="AB2427" s="1"/>
      <c r="AC2427" s="1"/>
    </row>
    <row r="2428" spans="1:29" x14ac:dyDescent="0.3">
      <c r="A2428" s="1"/>
      <c r="B2428" s="1"/>
      <c r="C2428" s="1"/>
      <c r="D2428" s="3"/>
      <c r="E2428" s="1"/>
      <c r="F2428" s="1"/>
      <c r="G2428" s="1"/>
      <c r="H2428" s="1"/>
      <c r="I2428" s="1"/>
      <c r="J2428" s="1"/>
      <c r="K2428" s="1"/>
      <c r="L2428" s="1"/>
      <c r="M2428" s="1"/>
      <c r="O2428" s="1"/>
      <c r="P2428" s="1"/>
      <c r="Q2428" s="1"/>
      <c r="R2428" s="1"/>
      <c r="S2428" s="1"/>
      <c r="T2428" s="1"/>
      <c r="U2428" s="1"/>
      <c r="V2428" s="1"/>
      <c r="W2428" s="1"/>
      <c r="X2428" s="1"/>
      <c r="Y2428" s="1"/>
      <c r="Z2428" s="1"/>
      <c r="AA2428" s="1"/>
      <c r="AB2428" s="1"/>
      <c r="AC2428" s="1"/>
    </row>
    <row r="2429" spans="1:29" x14ac:dyDescent="0.3">
      <c r="A2429" s="1"/>
      <c r="B2429" s="1"/>
      <c r="C2429" s="1"/>
      <c r="D2429" s="3"/>
      <c r="E2429" s="1"/>
      <c r="F2429" s="1"/>
      <c r="G2429" s="1"/>
      <c r="H2429" s="1"/>
      <c r="I2429" s="1"/>
      <c r="J2429" s="1"/>
      <c r="K2429" s="1"/>
      <c r="L2429" s="1"/>
      <c r="M2429" s="1"/>
      <c r="O2429" s="1"/>
      <c r="P2429" s="1"/>
      <c r="Q2429" s="1"/>
      <c r="R2429" s="1"/>
      <c r="S2429" s="1"/>
      <c r="T2429" s="1"/>
      <c r="U2429" s="1"/>
      <c r="V2429" s="1"/>
      <c r="W2429" s="1"/>
      <c r="X2429" s="1"/>
      <c r="Y2429" s="1"/>
      <c r="Z2429" s="1"/>
      <c r="AA2429" s="1"/>
      <c r="AB2429" s="1"/>
      <c r="AC2429" s="1"/>
    </row>
    <row r="2430" spans="1:29" x14ac:dyDescent="0.3">
      <c r="A2430" s="1"/>
      <c r="B2430" s="1"/>
      <c r="C2430" s="1"/>
      <c r="D2430" s="3"/>
      <c r="E2430" s="1"/>
      <c r="F2430" s="1"/>
      <c r="G2430" s="1"/>
      <c r="H2430" s="1"/>
      <c r="I2430" s="1"/>
      <c r="J2430" s="1"/>
      <c r="K2430" s="1"/>
      <c r="L2430" s="1"/>
      <c r="M2430" s="1"/>
      <c r="O2430" s="1"/>
      <c r="P2430" s="1"/>
      <c r="Q2430" s="1"/>
      <c r="R2430" s="1"/>
      <c r="S2430" s="1"/>
      <c r="T2430" s="1"/>
      <c r="U2430" s="1"/>
      <c r="V2430" s="1"/>
      <c r="W2430" s="1"/>
      <c r="X2430" s="1"/>
      <c r="Y2430" s="1"/>
      <c r="Z2430" s="1"/>
      <c r="AA2430" s="1"/>
      <c r="AB2430" s="1"/>
      <c r="AC2430" s="1"/>
    </row>
    <row r="2431" spans="1:29" x14ac:dyDescent="0.3">
      <c r="A2431" s="1"/>
      <c r="B2431" s="1"/>
      <c r="C2431" s="1"/>
      <c r="D2431" s="3"/>
      <c r="E2431" s="1"/>
      <c r="F2431" s="1"/>
      <c r="G2431" s="1"/>
      <c r="H2431" s="1"/>
      <c r="I2431" s="1"/>
      <c r="J2431" s="1"/>
      <c r="K2431" s="1"/>
      <c r="L2431" s="1"/>
      <c r="M2431" s="1"/>
      <c r="O2431" s="1"/>
      <c r="P2431" s="1"/>
      <c r="Q2431" s="1"/>
      <c r="R2431" s="1"/>
      <c r="S2431" s="1"/>
      <c r="T2431" s="1"/>
      <c r="U2431" s="1"/>
      <c r="V2431" s="1"/>
      <c r="W2431" s="1"/>
      <c r="X2431" s="1"/>
      <c r="Y2431" s="1"/>
      <c r="Z2431" s="1"/>
      <c r="AA2431" s="1"/>
      <c r="AB2431" s="1"/>
      <c r="AC2431" s="1"/>
    </row>
    <row r="2432" spans="1:29" x14ac:dyDescent="0.3">
      <c r="A2432" s="1"/>
      <c r="B2432" s="1"/>
      <c r="C2432" s="1"/>
      <c r="D2432" s="3"/>
      <c r="E2432" s="1"/>
      <c r="F2432" s="1"/>
      <c r="G2432" s="1"/>
      <c r="H2432" s="1"/>
      <c r="I2432" s="1"/>
      <c r="J2432" s="1"/>
      <c r="K2432" s="1"/>
      <c r="L2432" s="1"/>
      <c r="M2432" s="1"/>
      <c r="O2432" s="1"/>
      <c r="P2432" s="1"/>
      <c r="Q2432" s="1"/>
      <c r="R2432" s="1"/>
      <c r="S2432" s="1"/>
      <c r="T2432" s="1"/>
      <c r="U2432" s="1"/>
      <c r="V2432" s="1"/>
      <c r="W2432" s="1"/>
      <c r="X2432" s="1"/>
      <c r="Y2432" s="1"/>
      <c r="Z2432" s="1"/>
      <c r="AA2432" s="1"/>
      <c r="AB2432" s="1"/>
      <c r="AC2432" s="1"/>
    </row>
    <row r="2433" spans="1:29" x14ac:dyDescent="0.3">
      <c r="A2433" s="1"/>
      <c r="B2433" s="1"/>
      <c r="C2433" s="1"/>
      <c r="D2433" s="3"/>
      <c r="E2433" s="1"/>
      <c r="F2433" s="1"/>
      <c r="G2433" s="1"/>
      <c r="H2433" s="1"/>
      <c r="I2433" s="1"/>
      <c r="J2433" s="1"/>
      <c r="K2433" s="1"/>
      <c r="L2433" s="1"/>
      <c r="M2433" s="1"/>
      <c r="O2433" s="1"/>
      <c r="P2433" s="1"/>
      <c r="Q2433" s="1"/>
      <c r="R2433" s="1"/>
      <c r="S2433" s="1"/>
      <c r="T2433" s="1"/>
      <c r="U2433" s="1"/>
      <c r="V2433" s="1"/>
      <c r="W2433" s="1"/>
      <c r="X2433" s="1"/>
      <c r="Y2433" s="1"/>
      <c r="Z2433" s="1"/>
      <c r="AA2433" s="1"/>
      <c r="AB2433" s="1"/>
      <c r="AC2433" s="1"/>
    </row>
    <row r="2434" spans="1:29" x14ac:dyDescent="0.3">
      <c r="A2434" s="1"/>
      <c r="B2434" s="1"/>
      <c r="C2434" s="1"/>
      <c r="D2434" s="3"/>
      <c r="E2434" s="1"/>
      <c r="F2434" s="1"/>
      <c r="G2434" s="1"/>
      <c r="H2434" s="1"/>
      <c r="I2434" s="1"/>
      <c r="J2434" s="1"/>
      <c r="K2434" s="1"/>
      <c r="L2434" s="1"/>
      <c r="M2434" s="1"/>
      <c r="O2434" s="1"/>
      <c r="P2434" s="1"/>
      <c r="Q2434" s="1"/>
      <c r="R2434" s="1"/>
      <c r="S2434" s="1"/>
      <c r="T2434" s="1"/>
      <c r="U2434" s="1"/>
      <c r="V2434" s="1"/>
      <c r="W2434" s="1"/>
      <c r="X2434" s="1"/>
      <c r="Y2434" s="1"/>
      <c r="Z2434" s="1"/>
      <c r="AA2434" s="1"/>
      <c r="AB2434" s="1"/>
      <c r="AC2434" s="1"/>
    </row>
    <row r="2435" spans="1:29" x14ac:dyDescent="0.3">
      <c r="A2435" s="1"/>
      <c r="B2435" s="1"/>
      <c r="C2435" s="1"/>
      <c r="D2435" s="3"/>
      <c r="E2435" s="1"/>
      <c r="F2435" s="1"/>
      <c r="G2435" s="1"/>
      <c r="H2435" s="1"/>
      <c r="I2435" s="1"/>
      <c r="J2435" s="1"/>
      <c r="K2435" s="1"/>
      <c r="L2435" s="1"/>
      <c r="M2435" s="1"/>
      <c r="O2435" s="1"/>
      <c r="P2435" s="1"/>
      <c r="Q2435" s="1"/>
      <c r="R2435" s="1"/>
      <c r="S2435" s="1"/>
      <c r="T2435" s="1"/>
      <c r="U2435" s="1"/>
      <c r="V2435" s="1"/>
      <c r="W2435" s="1"/>
      <c r="X2435" s="1"/>
      <c r="Y2435" s="1"/>
      <c r="Z2435" s="1"/>
      <c r="AA2435" s="1"/>
      <c r="AB2435" s="1"/>
      <c r="AC2435" s="1"/>
    </row>
    <row r="2436" spans="1:29" x14ac:dyDescent="0.3">
      <c r="A2436" s="1"/>
      <c r="B2436" s="1"/>
      <c r="C2436" s="1"/>
      <c r="D2436" s="3"/>
      <c r="E2436" s="1"/>
      <c r="F2436" s="1"/>
      <c r="G2436" s="1"/>
      <c r="H2436" s="1"/>
      <c r="I2436" s="1"/>
      <c r="J2436" s="1"/>
      <c r="K2436" s="1"/>
      <c r="L2436" s="1"/>
      <c r="M2436" s="1"/>
      <c r="O2436" s="1"/>
      <c r="P2436" s="1"/>
      <c r="Q2436" s="1"/>
      <c r="R2436" s="1"/>
      <c r="S2436" s="1"/>
      <c r="T2436" s="1"/>
      <c r="U2436" s="1"/>
      <c r="V2436" s="1"/>
      <c r="W2436" s="1"/>
      <c r="X2436" s="1"/>
      <c r="Y2436" s="1"/>
      <c r="Z2436" s="1"/>
      <c r="AA2436" s="1"/>
      <c r="AB2436" s="1"/>
      <c r="AC2436" s="1"/>
    </row>
    <row r="2437" spans="1:29" x14ac:dyDescent="0.3">
      <c r="A2437" s="1"/>
      <c r="B2437" s="1"/>
      <c r="C2437" s="1"/>
      <c r="D2437" s="3"/>
      <c r="E2437" s="1"/>
      <c r="F2437" s="1"/>
      <c r="G2437" s="1"/>
      <c r="H2437" s="1"/>
      <c r="I2437" s="1"/>
      <c r="J2437" s="1"/>
      <c r="K2437" s="1"/>
      <c r="L2437" s="1"/>
      <c r="M2437" s="1"/>
      <c r="O2437" s="1"/>
      <c r="P2437" s="1"/>
      <c r="Q2437" s="1"/>
      <c r="R2437" s="1"/>
      <c r="S2437" s="1"/>
      <c r="T2437" s="1"/>
      <c r="U2437" s="1"/>
      <c r="V2437" s="1"/>
      <c r="W2437" s="1"/>
      <c r="X2437" s="1"/>
      <c r="Y2437" s="1"/>
      <c r="Z2437" s="1"/>
      <c r="AA2437" s="1"/>
      <c r="AB2437" s="1"/>
      <c r="AC2437" s="1"/>
    </row>
    <row r="2438" spans="1:29" x14ac:dyDescent="0.3">
      <c r="A2438" s="1"/>
      <c r="B2438" s="1"/>
      <c r="C2438" s="1"/>
      <c r="D2438" s="3"/>
      <c r="E2438" s="1"/>
      <c r="F2438" s="1"/>
      <c r="G2438" s="1"/>
      <c r="H2438" s="1"/>
      <c r="I2438" s="1"/>
      <c r="J2438" s="1"/>
      <c r="K2438" s="1"/>
      <c r="L2438" s="1"/>
      <c r="M2438" s="1"/>
      <c r="O2438" s="1"/>
      <c r="P2438" s="1"/>
      <c r="Q2438" s="1"/>
      <c r="R2438" s="1"/>
      <c r="S2438" s="1"/>
      <c r="T2438" s="1"/>
      <c r="U2438" s="1"/>
      <c r="V2438" s="1"/>
      <c r="W2438" s="1"/>
      <c r="X2438" s="1"/>
      <c r="Y2438" s="1"/>
      <c r="Z2438" s="1"/>
      <c r="AA2438" s="1"/>
      <c r="AB2438" s="1"/>
      <c r="AC2438" s="1"/>
    </row>
    <row r="2439" spans="1:29" x14ac:dyDescent="0.3">
      <c r="A2439" s="1"/>
      <c r="B2439" s="1"/>
      <c r="C2439" s="1"/>
      <c r="D2439" s="3"/>
      <c r="E2439" s="1"/>
      <c r="F2439" s="1"/>
      <c r="G2439" s="1"/>
      <c r="H2439" s="1"/>
      <c r="I2439" s="1"/>
      <c r="J2439" s="1"/>
      <c r="K2439" s="1"/>
      <c r="L2439" s="1"/>
      <c r="M2439" s="1"/>
      <c r="O2439" s="1"/>
      <c r="P2439" s="1"/>
      <c r="Q2439" s="1"/>
      <c r="R2439" s="1"/>
      <c r="S2439" s="1"/>
      <c r="T2439" s="1"/>
      <c r="U2439" s="1"/>
      <c r="V2439" s="1"/>
      <c r="W2439" s="1"/>
      <c r="X2439" s="1"/>
      <c r="Y2439" s="1"/>
      <c r="Z2439" s="1"/>
      <c r="AA2439" s="1"/>
      <c r="AB2439" s="1"/>
      <c r="AC2439" s="1"/>
    </row>
    <row r="2440" spans="1:29" x14ac:dyDescent="0.3">
      <c r="A2440" s="1"/>
      <c r="B2440" s="1"/>
      <c r="C2440" s="1"/>
      <c r="D2440" s="3"/>
      <c r="E2440" s="1"/>
      <c r="F2440" s="1"/>
      <c r="G2440" s="1"/>
      <c r="H2440" s="1"/>
      <c r="I2440" s="1"/>
      <c r="J2440" s="1"/>
      <c r="K2440" s="1"/>
      <c r="L2440" s="1"/>
      <c r="M2440" s="1"/>
      <c r="O2440" s="1"/>
      <c r="P2440" s="1"/>
      <c r="Q2440" s="1"/>
      <c r="R2440" s="1"/>
      <c r="S2440" s="1"/>
      <c r="T2440" s="1"/>
      <c r="U2440" s="1"/>
      <c r="V2440" s="1"/>
      <c r="W2440" s="1"/>
      <c r="X2440" s="1"/>
      <c r="Y2440" s="1"/>
      <c r="Z2440" s="1"/>
      <c r="AA2440" s="1"/>
      <c r="AB2440" s="1"/>
      <c r="AC2440" s="1"/>
    </row>
    <row r="2441" spans="1:29" x14ac:dyDescent="0.3">
      <c r="A2441" s="1"/>
      <c r="B2441" s="1"/>
      <c r="C2441" s="1"/>
      <c r="D2441" s="3"/>
      <c r="E2441" s="1"/>
      <c r="F2441" s="1"/>
      <c r="G2441" s="1"/>
      <c r="H2441" s="1"/>
      <c r="I2441" s="1"/>
      <c r="J2441" s="1"/>
      <c r="K2441" s="1"/>
      <c r="L2441" s="1"/>
      <c r="M2441" s="1"/>
      <c r="O2441" s="1"/>
      <c r="P2441" s="1"/>
      <c r="Q2441" s="1"/>
      <c r="R2441" s="1"/>
      <c r="S2441" s="1"/>
      <c r="T2441" s="1"/>
      <c r="U2441" s="1"/>
      <c r="V2441" s="1"/>
      <c r="W2441" s="1"/>
      <c r="X2441" s="1"/>
      <c r="Y2441" s="1"/>
      <c r="Z2441" s="1"/>
      <c r="AA2441" s="1"/>
      <c r="AB2441" s="1"/>
      <c r="AC2441" s="1"/>
    </row>
    <row r="2442" spans="1:29" x14ac:dyDescent="0.3">
      <c r="A2442" s="1"/>
      <c r="B2442" s="1"/>
      <c r="C2442" s="1"/>
      <c r="D2442" s="3"/>
      <c r="E2442" s="1"/>
      <c r="F2442" s="1"/>
      <c r="G2442" s="1"/>
      <c r="H2442" s="1"/>
      <c r="I2442" s="1"/>
      <c r="J2442" s="1"/>
      <c r="K2442" s="1"/>
      <c r="L2442" s="1"/>
      <c r="M2442" s="1"/>
      <c r="O2442" s="1"/>
      <c r="P2442" s="1"/>
      <c r="Q2442" s="1"/>
      <c r="R2442" s="1"/>
      <c r="S2442" s="1"/>
      <c r="T2442" s="1"/>
      <c r="U2442" s="1"/>
      <c r="V2442" s="1"/>
      <c r="W2442" s="1"/>
      <c r="X2442" s="1"/>
      <c r="Y2442" s="1"/>
      <c r="Z2442" s="1"/>
      <c r="AA2442" s="1"/>
      <c r="AB2442" s="1"/>
      <c r="AC2442" s="1"/>
    </row>
    <row r="2443" spans="1:29" x14ac:dyDescent="0.3">
      <c r="A2443" s="1"/>
      <c r="B2443" s="1"/>
      <c r="C2443" s="1"/>
      <c r="D2443" s="3"/>
      <c r="E2443" s="1"/>
      <c r="F2443" s="1"/>
      <c r="G2443" s="1"/>
      <c r="H2443" s="1"/>
      <c r="I2443" s="1"/>
      <c r="J2443" s="1"/>
      <c r="K2443" s="1"/>
      <c r="L2443" s="1"/>
      <c r="M2443" s="1"/>
      <c r="O2443" s="1"/>
      <c r="P2443" s="1"/>
      <c r="Q2443" s="1"/>
      <c r="R2443" s="1"/>
      <c r="S2443" s="1"/>
      <c r="T2443" s="1"/>
      <c r="U2443" s="1"/>
      <c r="V2443" s="1"/>
      <c r="W2443" s="1"/>
      <c r="X2443" s="1"/>
      <c r="Y2443" s="1"/>
      <c r="Z2443" s="1"/>
      <c r="AA2443" s="1"/>
      <c r="AB2443" s="1"/>
      <c r="AC2443" s="1"/>
    </row>
    <row r="2444" spans="1:29" x14ac:dyDescent="0.3">
      <c r="A2444" s="1"/>
      <c r="B2444" s="1"/>
      <c r="C2444" s="1"/>
      <c r="D2444" s="3"/>
      <c r="E2444" s="1"/>
      <c r="F2444" s="1"/>
      <c r="G2444" s="1"/>
      <c r="H2444" s="1"/>
      <c r="I2444" s="1"/>
      <c r="J2444" s="1"/>
      <c r="K2444" s="1"/>
      <c r="L2444" s="1"/>
      <c r="M2444" s="1"/>
      <c r="O2444" s="1"/>
      <c r="P2444" s="1"/>
      <c r="Q2444" s="1"/>
      <c r="R2444" s="1"/>
      <c r="S2444" s="1"/>
      <c r="T2444" s="1"/>
      <c r="U2444" s="1"/>
      <c r="V2444" s="1"/>
      <c r="W2444" s="1"/>
      <c r="X2444" s="1"/>
      <c r="Y2444" s="1"/>
      <c r="Z2444" s="1"/>
      <c r="AA2444" s="1"/>
      <c r="AB2444" s="1"/>
      <c r="AC2444" s="1"/>
    </row>
    <row r="2445" spans="1:29" x14ac:dyDescent="0.3">
      <c r="A2445" s="1"/>
      <c r="B2445" s="1"/>
      <c r="C2445" s="1"/>
      <c r="D2445" s="3"/>
      <c r="E2445" s="1"/>
      <c r="F2445" s="1"/>
      <c r="G2445" s="1"/>
      <c r="H2445" s="1"/>
      <c r="I2445" s="1"/>
      <c r="J2445" s="1"/>
      <c r="K2445" s="1"/>
      <c r="L2445" s="1"/>
      <c r="M2445" s="1"/>
      <c r="O2445" s="1"/>
      <c r="P2445" s="1"/>
      <c r="Q2445" s="1"/>
      <c r="R2445" s="1"/>
      <c r="S2445" s="1"/>
      <c r="T2445" s="1"/>
      <c r="U2445" s="1"/>
      <c r="V2445" s="1"/>
      <c r="W2445" s="1"/>
      <c r="X2445" s="1"/>
      <c r="Y2445" s="1"/>
      <c r="Z2445" s="1"/>
      <c r="AA2445" s="1"/>
      <c r="AB2445" s="1"/>
      <c r="AC2445" s="1"/>
    </row>
    <row r="2446" spans="1:29" x14ac:dyDescent="0.3">
      <c r="A2446" s="1"/>
      <c r="B2446" s="1"/>
      <c r="C2446" s="1"/>
      <c r="D2446" s="3"/>
      <c r="E2446" s="1"/>
      <c r="F2446" s="1"/>
      <c r="G2446" s="1"/>
      <c r="H2446" s="1"/>
      <c r="I2446" s="1"/>
      <c r="J2446" s="1"/>
      <c r="K2446" s="1"/>
      <c r="L2446" s="1"/>
      <c r="M2446" s="1"/>
      <c r="O2446" s="1"/>
      <c r="P2446" s="1"/>
      <c r="Q2446" s="1"/>
      <c r="R2446" s="1"/>
      <c r="S2446" s="1"/>
      <c r="T2446" s="1"/>
      <c r="U2446" s="1"/>
      <c r="V2446" s="1"/>
      <c r="W2446" s="1"/>
      <c r="X2446" s="1"/>
      <c r="Y2446" s="1"/>
      <c r="Z2446" s="1"/>
      <c r="AA2446" s="1"/>
      <c r="AB2446" s="1"/>
      <c r="AC2446" s="1"/>
    </row>
    <row r="2447" spans="1:29" x14ac:dyDescent="0.3">
      <c r="A2447" s="1"/>
      <c r="B2447" s="1"/>
      <c r="C2447" s="1"/>
      <c r="D2447" s="3"/>
      <c r="E2447" s="1"/>
      <c r="F2447" s="1"/>
      <c r="G2447" s="1"/>
      <c r="H2447" s="1"/>
      <c r="I2447" s="1"/>
      <c r="J2447" s="1"/>
      <c r="K2447" s="1"/>
      <c r="L2447" s="1"/>
      <c r="M2447" s="1"/>
      <c r="O2447" s="1"/>
      <c r="P2447" s="1"/>
      <c r="Q2447" s="1"/>
      <c r="R2447" s="1"/>
      <c r="S2447" s="1"/>
      <c r="T2447" s="1"/>
      <c r="U2447" s="1"/>
      <c r="V2447" s="1"/>
      <c r="W2447" s="1"/>
      <c r="X2447" s="1"/>
      <c r="Y2447" s="1"/>
      <c r="Z2447" s="1"/>
      <c r="AA2447" s="1"/>
      <c r="AB2447" s="1"/>
      <c r="AC2447" s="1"/>
    </row>
    <row r="2448" spans="1:29" x14ac:dyDescent="0.3">
      <c r="A2448" s="1"/>
      <c r="B2448" s="1"/>
      <c r="C2448" s="1"/>
      <c r="D2448" s="3"/>
      <c r="E2448" s="1"/>
      <c r="F2448" s="1"/>
      <c r="G2448" s="1"/>
      <c r="H2448" s="1"/>
      <c r="I2448" s="1"/>
      <c r="J2448" s="1"/>
      <c r="K2448" s="1"/>
      <c r="L2448" s="1"/>
      <c r="M2448" s="1"/>
      <c r="O2448" s="1"/>
      <c r="P2448" s="1"/>
      <c r="Q2448" s="1"/>
      <c r="R2448" s="1"/>
      <c r="S2448" s="1"/>
      <c r="T2448" s="1"/>
      <c r="U2448" s="1"/>
      <c r="V2448" s="1"/>
      <c r="W2448" s="1"/>
      <c r="X2448" s="1"/>
      <c r="Y2448" s="1"/>
      <c r="Z2448" s="1"/>
      <c r="AA2448" s="1"/>
      <c r="AB2448" s="1"/>
      <c r="AC2448" s="1"/>
    </row>
    <row r="2449" spans="1:29" x14ac:dyDescent="0.3">
      <c r="A2449" s="1"/>
      <c r="B2449" s="1"/>
      <c r="C2449" s="1"/>
      <c r="D2449" s="3"/>
      <c r="E2449" s="1"/>
      <c r="F2449" s="1"/>
      <c r="G2449" s="1"/>
      <c r="H2449" s="1"/>
      <c r="I2449" s="1"/>
      <c r="J2449" s="1"/>
      <c r="K2449" s="1"/>
      <c r="L2449" s="1"/>
      <c r="M2449" s="1"/>
      <c r="O2449" s="1"/>
      <c r="P2449" s="1"/>
      <c r="Q2449" s="1"/>
      <c r="R2449" s="1"/>
      <c r="S2449" s="1"/>
      <c r="T2449" s="1"/>
      <c r="U2449" s="1"/>
      <c r="V2449" s="1"/>
      <c r="W2449" s="1"/>
      <c r="X2449" s="1"/>
      <c r="Y2449" s="1"/>
      <c r="Z2449" s="1"/>
      <c r="AA2449" s="1"/>
      <c r="AB2449" s="1"/>
      <c r="AC2449" s="1"/>
    </row>
    <row r="2450" spans="1:29" x14ac:dyDescent="0.3">
      <c r="A2450" s="1"/>
      <c r="B2450" s="1"/>
      <c r="C2450" s="1"/>
      <c r="D2450" s="3"/>
      <c r="E2450" s="1"/>
      <c r="F2450" s="1"/>
      <c r="G2450" s="1"/>
      <c r="H2450" s="1"/>
      <c r="I2450" s="1"/>
      <c r="J2450" s="1"/>
      <c r="K2450" s="1"/>
      <c r="L2450" s="1"/>
      <c r="M2450" s="1"/>
      <c r="O2450" s="1"/>
      <c r="P2450" s="1"/>
      <c r="Q2450" s="1"/>
      <c r="R2450" s="1"/>
      <c r="S2450" s="1"/>
      <c r="T2450" s="1"/>
      <c r="U2450" s="1"/>
      <c r="V2450" s="1"/>
      <c r="W2450" s="1"/>
      <c r="X2450" s="1"/>
      <c r="Y2450" s="1"/>
      <c r="Z2450" s="1"/>
      <c r="AA2450" s="1"/>
      <c r="AB2450" s="1"/>
      <c r="AC2450" s="1"/>
    </row>
    <row r="2451" spans="1:29" x14ac:dyDescent="0.3">
      <c r="A2451" s="1"/>
      <c r="B2451" s="1"/>
      <c r="C2451" s="1"/>
      <c r="D2451" s="3"/>
      <c r="E2451" s="1"/>
      <c r="F2451" s="1"/>
      <c r="G2451" s="1"/>
      <c r="H2451" s="1"/>
      <c r="I2451" s="1"/>
      <c r="J2451" s="1"/>
      <c r="K2451" s="1"/>
      <c r="L2451" s="1"/>
      <c r="M2451" s="1"/>
      <c r="O2451" s="1"/>
      <c r="P2451" s="1"/>
      <c r="Q2451" s="1"/>
      <c r="R2451" s="1"/>
      <c r="S2451" s="1"/>
      <c r="T2451" s="1"/>
      <c r="U2451" s="1"/>
      <c r="V2451" s="1"/>
      <c r="W2451" s="1"/>
      <c r="X2451" s="1"/>
      <c r="Y2451" s="1"/>
      <c r="Z2451" s="1"/>
      <c r="AA2451" s="1"/>
      <c r="AB2451" s="1"/>
      <c r="AC2451" s="1"/>
    </row>
    <row r="2452" spans="1:29" x14ac:dyDescent="0.3">
      <c r="A2452" s="1"/>
      <c r="B2452" s="1"/>
      <c r="C2452" s="1"/>
      <c r="D2452" s="3"/>
      <c r="E2452" s="1"/>
      <c r="F2452" s="1"/>
      <c r="G2452" s="1"/>
      <c r="H2452" s="1"/>
      <c r="I2452" s="1"/>
      <c r="J2452" s="1"/>
      <c r="K2452" s="1"/>
      <c r="L2452" s="1"/>
      <c r="M2452" s="1"/>
      <c r="O2452" s="1"/>
      <c r="P2452" s="1"/>
      <c r="Q2452" s="1"/>
      <c r="R2452" s="1"/>
      <c r="S2452" s="1"/>
      <c r="T2452" s="1"/>
      <c r="U2452" s="1"/>
      <c r="V2452" s="1"/>
      <c r="W2452" s="1"/>
      <c r="X2452" s="1"/>
      <c r="Y2452" s="1"/>
      <c r="Z2452" s="1"/>
      <c r="AA2452" s="1"/>
      <c r="AB2452" s="1"/>
      <c r="AC2452" s="1"/>
    </row>
    <row r="2453" spans="1:29" x14ac:dyDescent="0.3">
      <c r="A2453" s="1"/>
      <c r="B2453" s="1"/>
      <c r="C2453" s="1"/>
      <c r="D2453" s="3"/>
      <c r="E2453" s="1"/>
      <c r="F2453" s="1"/>
      <c r="G2453" s="1"/>
      <c r="H2453" s="1"/>
      <c r="I2453" s="1"/>
      <c r="J2453" s="1"/>
      <c r="K2453" s="1"/>
      <c r="L2453" s="1"/>
      <c r="M2453" s="1"/>
      <c r="O2453" s="1"/>
      <c r="P2453" s="1"/>
      <c r="Q2453" s="1"/>
      <c r="R2453" s="1"/>
      <c r="S2453" s="1"/>
      <c r="T2453" s="1"/>
      <c r="U2453" s="1"/>
      <c r="V2453" s="1"/>
      <c r="W2453" s="1"/>
      <c r="X2453" s="1"/>
      <c r="Y2453" s="1"/>
      <c r="Z2453" s="1"/>
      <c r="AA2453" s="1"/>
      <c r="AB2453" s="1"/>
      <c r="AC2453" s="1"/>
    </row>
    <row r="2454" spans="1:29" x14ac:dyDescent="0.3">
      <c r="A2454" s="1"/>
      <c r="B2454" s="1"/>
      <c r="C2454" s="1"/>
      <c r="D2454" s="3"/>
      <c r="E2454" s="1"/>
      <c r="F2454" s="1"/>
      <c r="G2454" s="1"/>
      <c r="H2454" s="1"/>
      <c r="I2454" s="1"/>
      <c r="J2454" s="1"/>
      <c r="K2454" s="1"/>
      <c r="L2454" s="1"/>
      <c r="M2454" s="1"/>
      <c r="O2454" s="1"/>
      <c r="P2454" s="1"/>
      <c r="Q2454" s="1"/>
      <c r="R2454" s="1"/>
      <c r="S2454" s="1"/>
      <c r="T2454" s="1"/>
      <c r="U2454" s="1"/>
      <c r="V2454" s="1"/>
      <c r="W2454" s="1"/>
      <c r="X2454" s="1"/>
      <c r="Y2454" s="1"/>
      <c r="Z2454" s="1"/>
      <c r="AA2454" s="1"/>
      <c r="AB2454" s="1"/>
      <c r="AC2454" s="1"/>
    </row>
    <row r="2455" spans="1:29" x14ac:dyDescent="0.3">
      <c r="A2455" s="1"/>
      <c r="B2455" s="1"/>
      <c r="C2455" s="1"/>
      <c r="D2455" s="3"/>
      <c r="E2455" s="1"/>
      <c r="F2455" s="1"/>
      <c r="G2455" s="1"/>
      <c r="H2455" s="1"/>
      <c r="I2455" s="1"/>
      <c r="J2455" s="1"/>
      <c r="K2455" s="1"/>
      <c r="L2455" s="1"/>
      <c r="M2455" s="1"/>
      <c r="O2455" s="1"/>
      <c r="P2455" s="1"/>
      <c r="Q2455" s="1"/>
      <c r="R2455" s="1"/>
      <c r="S2455" s="1"/>
      <c r="T2455" s="1"/>
      <c r="U2455" s="1"/>
      <c r="V2455" s="1"/>
      <c r="W2455" s="1"/>
      <c r="X2455" s="1"/>
      <c r="Y2455" s="1"/>
      <c r="Z2455" s="1"/>
      <c r="AA2455" s="1"/>
      <c r="AB2455" s="1"/>
      <c r="AC2455" s="1"/>
    </row>
  </sheetData>
  <pageMargins left="0.7" right="0.7" top="0.75" bottom="0.75" header="0.3" footer="0.3"/>
  <pageSetup paperSize="9" orientation="portrait" horizontalDpi="4294967293" verticalDpi="4294967293"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X43"/>
  <sheetViews>
    <sheetView tabSelected="1" zoomScale="83" zoomScaleNormal="83" workbookViewId="0">
      <selection activeCell="BK8" sqref="BK8"/>
    </sheetView>
  </sheetViews>
  <sheetFormatPr defaultRowHeight="14.4" x14ac:dyDescent="0.3"/>
  <cols>
    <col min="1" max="2" width="8.88671875" style="10"/>
    <col min="3" max="3" width="12.6640625" style="10" customWidth="1"/>
    <col min="4" max="4" width="8.88671875" style="10"/>
    <col min="5" max="5" width="8.88671875" style="11"/>
    <col min="6" max="6" width="11.33203125" style="11" customWidth="1"/>
    <col min="7" max="7" width="20.77734375" style="11" customWidth="1"/>
    <col min="8" max="8" width="24.33203125" style="11" customWidth="1"/>
    <col min="9" max="10" width="16.88671875" style="11" customWidth="1"/>
    <col min="11" max="11" width="17.44140625" style="11" customWidth="1"/>
    <col min="12" max="12" width="12.77734375" style="11" customWidth="1"/>
    <col min="13" max="13" width="12.109375" style="11" customWidth="1"/>
    <col min="14" max="14" width="13.33203125" style="11" customWidth="1"/>
    <col min="15" max="24" width="8.88671875" style="11"/>
    <col min="25" max="25" width="12.109375" style="11" customWidth="1"/>
    <col min="26" max="26" width="9.6640625" style="11" customWidth="1"/>
    <col min="27" max="27" width="8.88671875" style="11"/>
    <col min="28" max="28" width="10" style="11" customWidth="1"/>
    <col min="29" max="30" width="8.88671875" style="11"/>
    <col min="31" max="31" width="9.5546875" style="11" customWidth="1"/>
    <col min="32" max="33" width="8.88671875" style="11"/>
    <col min="34" max="34" width="10.6640625" style="11" customWidth="1"/>
    <col min="35" max="35" width="9.5546875" style="11" customWidth="1"/>
    <col min="36" max="36" width="9.44140625" style="13" customWidth="1"/>
    <col min="37" max="37" width="9.33203125" style="11" customWidth="1"/>
    <col min="38" max="38" width="8.88671875" style="11"/>
    <col min="39" max="39" width="11" style="11" customWidth="1"/>
    <col min="40" max="40" width="10.33203125" style="11" customWidth="1"/>
    <col min="41" max="41" width="10.44140625" style="11" customWidth="1"/>
    <col min="42" max="44" width="8.88671875" style="11"/>
    <col min="45" max="45" width="9.88671875" style="11" customWidth="1"/>
    <col min="46" max="46" width="11.6640625" style="11" customWidth="1"/>
    <col min="47" max="47" width="10.6640625" style="11" customWidth="1"/>
    <col min="48" max="48" width="10" style="11" customWidth="1"/>
    <col min="49" max="49" width="14.33203125" style="11" customWidth="1"/>
    <col min="50" max="50" width="14.88671875" style="11" customWidth="1"/>
    <col min="51" max="169" width="8.88671875" style="11"/>
    <col min="170" max="170" width="8.88671875" style="12"/>
    <col min="171" max="263" width="8.88671875" style="11"/>
    <col min="264" max="264" width="11.44140625" style="11" bestFit="1" customWidth="1"/>
    <col min="265" max="350" width="8.88671875" style="11"/>
    <col min="351" max="16384" width="8.88671875" style="10"/>
  </cols>
  <sheetData>
    <row r="1" spans="1:362" ht="21" customHeight="1" x14ac:dyDescent="0.3">
      <c r="H1" s="86" t="s">
        <v>13276</v>
      </c>
      <c r="I1" s="86" t="s">
        <v>13238</v>
      </c>
      <c r="J1" s="86" t="s">
        <v>13223</v>
      </c>
      <c r="K1" s="86" t="s">
        <v>13275</v>
      </c>
      <c r="L1" s="70" t="s">
        <v>13274</v>
      </c>
      <c r="M1" s="69"/>
      <c r="N1" s="68"/>
      <c r="O1" s="91" t="s">
        <v>13273</v>
      </c>
      <c r="P1" s="90"/>
      <c r="Q1" s="90"/>
      <c r="R1" s="90"/>
      <c r="S1" s="90"/>
      <c r="T1" s="90"/>
      <c r="U1" s="90"/>
      <c r="V1" s="90"/>
      <c r="W1" s="90"/>
      <c r="X1" s="89"/>
      <c r="Y1" s="82" t="s">
        <v>13272</v>
      </c>
      <c r="Z1" s="81"/>
      <c r="AA1" s="81"/>
      <c r="AB1" s="81"/>
      <c r="AC1" s="81"/>
      <c r="AD1" s="81"/>
      <c r="AE1" s="81"/>
      <c r="AF1" s="81"/>
      <c r="AG1" s="81"/>
      <c r="AH1" s="81"/>
      <c r="AI1" s="81"/>
      <c r="AJ1" s="81"/>
      <c r="AK1" s="81"/>
      <c r="AL1" s="81"/>
      <c r="AM1" s="81"/>
      <c r="AN1" s="81"/>
      <c r="AO1" s="81"/>
      <c r="AP1" s="81"/>
      <c r="AQ1" s="81"/>
      <c r="AR1" s="81"/>
      <c r="AS1" s="81"/>
      <c r="AT1" s="81"/>
      <c r="AU1" s="81"/>
      <c r="AV1" s="80"/>
      <c r="AW1" s="79"/>
      <c r="AX1" s="88" t="s">
        <v>13271</v>
      </c>
      <c r="AY1" s="77" t="s">
        <v>13270</v>
      </c>
      <c r="AZ1" s="76"/>
      <c r="BA1" s="76"/>
      <c r="BB1" s="76"/>
      <c r="BC1" s="76"/>
      <c r="BD1" s="76"/>
      <c r="BE1" s="76"/>
      <c r="BF1" s="76"/>
      <c r="BG1" s="76"/>
      <c r="BH1" s="76"/>
      <c r="BI1" s="76"/>
      <c r="BJ1" s="75"/>
      <c r="BK1" s="77" t="s">
        <v>13269</v>
      </c>
      <c r="BL1" s="76"/>
      <c r="BM1" s="76"/>
      <c r="BN1" s="76"/>
      <c r="BO1" s="76"/>
      <c r="BP1" s="76"/>
      <c r="BQ1" s="76"/>
      <c r="BR1" s="76"/>
      <c r="BS1" s="76"/>
      <c r="BT1" s="76"/>
      <c r="BU1" s="76"/>
      <c r="BV1" s="75"/>
      <c r="BW1" s="77" t="s">
        <v>13268</v>
      </c>
      <c r="BX1" s="76"/>
      <c r="BY1" s="76"/>
      <c r="BZ1" s="76"/>
      <c r="CA1" s="76"/>
      <c r="CB1" s="76"/>
      <c r="CC1" s="76"/>
      <c r="CD1" s="76"/>
      <c r="CE1" s="76"/>
      <c r="CF1" s="76"/>
      <c r="CG1" s="76"/>
      <c r="CH1" s="75"/>
      <c r="CI1" s="77" t="s">
        <v>13267</v>
      </c>
      <c r="CJ1" s="76"/>
      <c r="CK1" s="76"/>
      <c r="CL1" s="76"/>
      <c r="CM1" s="76"/>
      <c r="CN1" s="76"/>
      <c r="CO1" s="76"/>
      <c r="CP1" s="76"/>
      <c r="CQ1" s="76"/>
      <c r="CR1" s="76"/>
      <c r="CS1" s="76"/>
      <c r="CT1" s="75"/>
      <c r="CU1" s="77" t="s">
        <v>13266</v>
      </c>
      <c r="CV1" s="76"/>
      <c r="CW1" s="76"/>
      <c r="CX1" s="76"/>
      <c r="CY1" s="76"/>
      <c r="CZ1" s="76"/>
      <c r="DA1" s="76"/>
      <c r="DB1" s="76"/>
      <c r="DC1" s="76"/>
      <c r="DD1" s="76"/>
      <c r="DE1" s="76"/>
      <c r="DF1" s="75"/>
      <c r="DG1" s="77" t="s">
        <v>13265</v>
      </c>
      <c r="DH1" s="76"/>
      <c r="DI1" s="76"/>
      <c r="DJ1" s="76"/>
      <c r="DK1" s="76"/>
      <c r="DL1" s="76"/>
      <c r="DM1" s="76"/>
      <c r="DN1" s="76"/>
      <c r="DO1" s="76"/>
      <c r="DP1" s="76"/>
      <c r="DQ1" s="76"/>
      <c r="DR1" s="75"/>
      <c r="DS1" s="77" t="s">
        <v>13264</v>
      </c>
      <c r="DT1" s="76"/>
      <c r="DU1" s="76"/>
      <c r="DV1" s="76"/>
      <c r="DW1" s="76"/>
      <c r="DX1" s="76"/>
      <c r="DY1" s="76"/>
      <c r="DZ1" s="76"/>
      <c r="EA1" s="76"/>
      <c r="EB1" s="76"/>
      <c r="EC1" s="76"/>
      <c r="ED1" s="75"/>
      <c r="EE1" s="77" t="s">
        <v>13263</v>
      </c>
      <c r="EF1" s="76"/>
      <c r="EG1" s="76"/>
      <c r="EH1" s="76"/>
      <c r="EI1" s="76"/>
      <c r="EJ1" s="76"/>
      <c r="EK1" s="76"/>
      <c r="EL1" s="76"/>
      <c r="EM1" s="76"/>
      <c r="EN1" s="76"/>
      <c r="EO1" s="76"/>
      <c r="EP1" s="75"/>
      <c r="EQ1" s="77" t="s">
        <v>13262</v>
      </c>
      <c r="ER1" s="76"/>
      <c r="ES1" s="76"/>
      <c r="ET1" s="76"/>
      <c r="EU1" s="76"/>
      <c r="EV1" s="76"/>
      <c r="EW1" s="76"/>
      <c r="EX1" s="76"/>
      <c r="EY1" s="76"/>
      <c r="EZ1" s="76"/>
      <c r="FA1" s="76"/>
      <c r="FB1" s="75"/>
      <c r="FC1" s="77" t="s">
        <v>13261</v>
      </c>
      <c r="FD1" s="76"/>
      <c r="FE1" s="76"/>
      <c r="FF1" s="76"/>
      <c r="FG1" s="76"/>
      <c r="FH1" s="76"/>
      <c r="FI1" s="76"/>
      <c r="FJ1" s="76"/>
      <c r="FK1" s="76"/>
      <c r="FL1" s="76"/>
      <c r="FM1" s="76"/>
      <c r="FN1" s="75"/>
      <c r="FO1" s="77" t="s">
        <v>13260</v>
      </c>
      <c r="FP1" s="76"/>
      <c r="FQ1" s="76"/>
      <c r="FR1" s="76"/>
      <c r="FS1" s="76"/>
      <c r="FT1" s="76"/>
      <c r="FU1" s="76"/>
      <c r="FV1" s="76"/>
      <c r="FW1" s="76"/>
      <c r="FX1" s="76"/>
      <c r="FY1" s="76"/>
      <c r="FZ1" s="75"/>
      <c r="GA1" s="77" t="s">
        <v>13259</v>
      </c>
      <c r="GB1" s="76"/>
      <c r="GC1" s="76"/>
      <c r="GD1" s="76"/>
      <c r="GE1" s="76"/>
      <c r="GF1" s="76"/>
      <c r="GG1" s="76"/>
      <c r="GH1" s="76"/>
      <c r="GI1" s="76"/>
      <c r="GJ1" s="76"/>
      <c r="GK1" s="76"/>
      <c r="GL1" s="75"/>
      <c r="GM1" s="77" t="s">
        <v>13258</v>
      </c>
      <c r="GN1" s="76"/>
      <c r="GO1" s="76"/>
      <c r="GP1" s="76"/>
      <c r="GQ1" s="76"/>
      <c r="GR1" s="76"/>
      <c r="GS1" s="76"/>
      <c r="GT1" s="76"/>
      <c r="GU1" s="76"/>
      <c r="GV1" s="76"/>
      <c r="GW1" s="76"/>
      <c r="GX1" s="75"/>
      <c r="GY1" s="77" t="s">
        <v>13257</v>
      </c>
      <c r="GZ1" s="76"/>
      <c r="HA1" s="76"/>
      <c r="HB1" s="76"/>
      <c r="HC1" s="76"/>
      <c r="HD1" s="76"/>
      <c r="HE1" s="76"/>
      <c r="HF1" s="76"/>
      <c r="HG1" s="76"/>
      <c r="HH1" s="76"/>
      <c r="HI1" s="76"/>
      <c r="HJ1" s="75"/>
      <c r="HK1" s="77" t="s">
        <v>13256</v>
      </c>
      <c r="HL1" s="76"/>
      <c r="HM1" s="76"/>
      <c r="HN1" s="76"/>
      <c r="HO1" s="76"/>
      <c r="HP1" s="76"/>
      <c r="HQ1" s="76"/>
      <c r="HR1" s="76"/>
      <c r="HS1" s="76"/>
      <c r="HT1" s="76"/>
      <c r="HU1" s="76"/>
      <c r="HV1" s="75"/>
      <c r="HW1" s="77" t="s">
        <v>13255</v>
      </c>
      <c r="HX1" s="76"/>
      <c r="HY1" s="76"/>
      <c r="HZ1" s="76"/>
      <c r="IA1" s="76"/>
      <c r="IB1" s="76"/>
      <c r="IC1" s="76"/>
      <c r="ID1" s="76"/>
      <c r="IE1" s="76"/>
      <c r="IF1" s="76"/>
      <c r="IG1" s="76"/>
      <c r="IH1" s="75"/>
      <c r="II1" s="87" t="s">
        <v>13254</v>
      </c>
      <c r="IJ1" s="76"/>
      <c r="IK1" s="76"/>
      <c r="IL1" s="76"/>
      <c r="IM1" s="76"/>
      <c r="IN1" s="76"/>
      <c r="IO1" s="76"/>
      <c r="IP1" s="76"/>
      <c r="IQ1" s="76"/>
      <c r="IR1" s="76"/>
      <c r="IS1" s="76"/>
      <c r="IT1" s="75"/>
      <c r="IU1" s="77" t="s">
        <v>13253</v>
      </c>
      <c r="IV1" s="76"/>
      <c r="IW1" s="76"/>
      <c r="IX1" s="76"/>
      <c r="IY1" s="76"/>
      <c r="IZ1" s="76"/>
      <c r="JA1" s="76"/>
      <c r="JB1" s="76"/>
      <c r="JC1" s="76"/>
      <c r="JD1" s="76"/>
      <c r="JE1" s="76"/>
      <c r="JF1" s="75"/>
      <c r="JG1" s="77" t="s">
        <v>13252</v>
      </c>
      <c r="JH1" s="76"/>
      <c r="JI1" s="76"/>
      <c r="JJ1" s="76"/>
      <c r="JK1" s="76"/>
      <c r="JL1" s="76"/>
      <c r="JM1" s="76"/>
      <c r="JN1" s="76"/>
      <c r="JO1" s="76"/>
      <c r="JP1" s="76"/>
      <c r="JQ1" s="76"/>
      <c r="JR1" s="75"/>
      <c r="JS1" s="77" t="s">
        <v>13251</v>
      </c>
      <c r="JT1" s="76"/>
      <c r="JU1" s="76"/>
      <c r="JV1" s="76"/>
      <c r="JW1" s="76"/>
      <c r="JX1" s="76"/>
      <c r="JY1" s="76"/>
      <c r="JZ1" s="76"/>
      <c r="KA1" s="76"/>
      <c r="KB1" s="76"/>
      <c r="KC1" s="76"/>
      <c r="KD1" s="75"/>
      <c r="KE1" s="77" t="s">
        <v>13250</v>
      </c>
      <c r="KF1" s="76"/>
      <c r="KG1" s="76"/>
      <c r="KH1" s="76"/>
      <c r="KI1" s="76"/>
      <c r="KJ1" s="76"/>
      <c r="KK1" s="76"/>
      <c r="KL1" s="76"/>
      <c r="KM1" s="76"/>
      <c r="KN1" s="76"/>
      <c r="KO1" s="76"/>
      <c r="KP1" s="75"/>
      <c r="KQ1" s="77" t="s">
        <v>13249</v>
      </c>
      <c r="KR1" s="76"/>
      <c r="KS1" s="76"/>
      <c r="KT1" s="76"/>
      <c r="KU1" s="76"/>
      <c r="KV1" s="76"/>
      <c r="KW1" s="76"/>
      <c r="KX1" s="76"/>
      <c r="KY1" s="76"/>
      <c r="KZ1" s="76"/>
      <c r="LA1" s="76"/>
      <c r="LB1" s="75"/>
      <c r="LC1" s="77" t="s">
        <v>13248</v>
      </c>
      <c r="LD1" s="76"/>
      <c r="LE1" s="76"/>
      <c r="LF1" s="76"/>
      <c r="LG1" s="76"/>
      <c r="LH1" s="76"/>
      <c r="LI1" s="76"/>
      <c r="LJ1" s="76"/>
      <c r="LK1" s="76"/>
      <c r="LL1" s="76"/>
      <c r="LM1" s="76"/>
      <c r="LN1" s="75"/>
      <c r="LO1" s="77" t="s">
        <v>13247</v>
      </c>
      <c r="LP1" s="76"/>
      <c r="LQ1" s="76"/>
      <c r="LR1" s="76"/>
      <c r="LS1" s="76"/>
      <c r="LT1" s="76"/>
      <c r="LU1" s="76"/>
      <c r="LV1" s="76"/>
      <c r="LW1" s="76"/>
      <c r="LX1" s="76"/>
      <c r="LY1" s="76"/>
      <c r="LZ1" s="75"/>
      <c r="MA1" s="77" t="s">
        <v>13246</v>
      </c>
      <c r="MB1" s="76"/>
      <c r="MC1" s="76"/>
      <c r="MD1" s="76"/>
      <c r="ME1" s="76"/>
      <c r="MF1" s="76"/>
      <c r="MG1" s="76"/>
      <c r="MH1" s="76"/>
      <c r="MI1" s="76"/>
      <c r="MJ1" s="76"/>
      <c r="MK1" s="76"/>
      <c r="ML1" s="75"/>
      <c r="MM1" s="74" t="s">
        <v>13245</v>
      </c>
      <c r="MN1" s="73"/>
      <c r="MO1" s="73"/>
      <c r="MP1" s="73"/>
      <c r="MQ1" s="73"/>
      <c r="MR1" s="73"/>
      <c r="MS1" s="73"/>
      <c r="MT1" s="73"/>
      <c r="MU1" s="73"/>
      <c r="MV1" s="73"/>
      <c r="MW1" s="73"/>
      <c r="MX1" s="72"/>
    </row>
    <row r="2" spans="1:362" ht="18" customHeight="1" x14ac:dyDescent="0.3">
      <c r="H2" s="86"/>
      <c r="I2" s="86"/>
      <c r="J2" s="86"/>
      <c r="K2" s="86"/>
      <c r="L2" s="70"/>
      <c r="M2" s="69"/>
      <c r="N2" s="68"/>
      <c r="O2" s="85"/>
      <c r="P2" s="84"/>
      <c r="Q2" s="84"/>
      <c r="R2" s="84"/>
      <c r="S2" s="84"/>
      <c r="T2" s="84"/>
      <c r="U2" s="84"/>
      <c r="V2" s="84"/>
      <c r="W2" s="84"/>
      <c r="X2" s="83"/>
      <c r="Y2" s="82"/>
      <c r="Z2" s="81"/>
      <c r="AA2" s="81"/>
      <c r="AB2" s="81"/>
      <c r="AC2" s="81"/>
      <c r="AD2" s="81"/>
      <c r="AE2" s="81"/>
      <c r="AF2" s="81"/>
      <c r="AG2" s="81"/>
      <c r="AH2" s="81"/>
      <c r="AI2" s="81"/>
      <c r="AJ2" s="81"/>
      <c r="AK2" s="81"/>
      <c r="AL2" s="81"/>
      <c r="AM2" s="81"/>
      <c r="AN2" s="81"/>
      <c r="AO2" s="81"/>
      <c r="AP2" s="81"/>
      <c r="AQ2" s="81"/>
      <c r="AR2" s="81"/>
      <c r="AS2" s="81"/>
      <c r="AT2" s="81"/>
      <c r="AU2" s="81"/>
      <c r="AV2" s="80"/>
      <c r="AW2" s="79"/>
      <c r="AX2" s="78"/>
      <c r="AY2" s="77"/>
      <c r="AZ2" s="76"/>
      <c r="BA2" s="76"/>
      <c r="BB2" s="76"/>
      <c r="BC2" s="76"/>
      <c r="BD2" s="76"/>
      <c r="BE2" s="76"/>
      <c r="BF2" s="76"/>
      <c r="BG2" s="76"/>
      <c r="BH2" s="76"/>
      <c r="BI2" s="76"/>
      <c r="BJ2" s="75"/>
      <c r="BK2" s="77"/>
      <c r="BL2" s="76"/>
      <c r="BM2" s="76"/>
      <c r="BN2" s="76"/>
      <c r="BO2" s="76"/>
      <c r="BP2" s="76"/>
      <c r="BQ2" s="76"/>
      <c r="BR2" s="76"/>
      <c r="BS2" s="76"/>
      <c r="BT2" s="76"/>
      <c r="BU2" s="76"/>
      <c r="BV2" s="75"/>
      <c r="BW2" s="77"/>
      <c r="BX2" s="76"/>
      <c r="BY2" s="76"/>
      <c r="BZ2" s="76"/>
      <c r="CA2" s="76"/>
      <c r="CB2" s="76"/>
      <c r="CC2" s="76"/>
      <c r="CD2" s="76"/>
      <c r="CE2" s="76"/>
      <c r="CF2" s="76"/>
      <c r="CG2" s="76"/>
      <c r="CH2" s="75"/>
      <c r="CI2" s="77"/>
      <c r="CJ2" s="76"/>
      <c r="CK2" s="76"/>
      <c r="CL2" s="76"/>
      <c r="CM2" s="76"/>
      <c r="CN2" s="76"/>
      <c r="CO2" s="76"/>
      <c r="CP2" s="76"/>
      <c r="CQ2" s="76"/>
      <c r="CR2" s="76"/>
      <c r="CS2" s="76"/>
      <c r="CT2" s="75"/>
      <c r="CU2" s="77"/>
      <c r="CV2" s="76"/>
      <c r="CW2" s="76"/>
      <c r="CX2" s="76"/>
      <c r="CY2" s="76"/>
      <c r="CZ2" s="76"/>
      <c r="DA2" s="76"/>
      <c r="DB2" s="76"/>
      <c r="DC2" s="76"/>
      <c r="DD2" s="76"/>
      <c r="DE2" s="76"/>
      <c r="DF2" s="75"/>
      <c r="DG2" s="77"/>
      <c r="DH2" s="76"/>
      <c r="DI2" s="76"/>
      <c r="DJ2" s="76"/>
      <c r="DK2" s="76"/>
      <c r="DL2" s="76"/>
      <c r="DM2" s="76"/>
      <c r="DN2" s="76"/>
      <c r="DO2" s="76"/>
      <c r="DP2" s="76"/>
      <c r="DQ2" s="76"/>
      <c r="DR2" s="75"/>
      <c r="DS2" s="77"/>
      <c r="DT2" s="76"/>
      <c r="DU2" s="76"/>
      <c r="DV2" s="76"/>
      <c r="DW2" s="76"/>
      <c r="DX2" s="76"/>
      <c r="DY2" s="76"/>
      <c r="DZ2" s="76"/>
      <c r="EA2" s="76"/>
      <c r="EB2" s="76"/>
      <c r="EC2" s="76"/>
      <c r="ED2" s="75"/>
      <c r="EE2" s="77"/>
      <c r="EF2" s="76"/>
      <c r="EG2" s="76"/>
      <c r="EH2" s="76"/>
      <c r="EI2" s="76"/>
      <c r="EJ2" s="76"/>
      <c r="EK2" s="76"/>
      <c r="EL2" s="76"/>
      <c r="EM2" s="76"/>
      <c r="EN2" s="76"/>
      <c r="EO2" s="76"/>
      <c r="EP2" s="75"/>
      <c r="EQ2" s="77"/>
      <c r="ER2" s="76"/>
      <c r="ES2" s="76"/>
      <c r="ET2" s="76"/>
      <c r="EU2" s="76"/>
      <c r="EV2" s="76"/>
      <c r="EW2" s="76"/>
      <c r="EX2" s="76"/>
      <c r="EY2" s="76"/>
      <c r="EZ2" s="76"/>
      <c r="FA2" s="76"/>
      <c r="FB2" s="75"/>
      <c r="FC2" s="77"/>
      <c r="FD2" s="76"/>
      <c r="FE2" s="76"/>
      <c r="FF2" s="76"/>
      <c r="FG2" s="76"/>
      <c r="FH2" s="76"/>
      <c r="FI2" s="76"/>
      <c r="FJ2" s="76"/>
      <c r="FK2" s="76"/>
      <c r="FL2" s="76"/>
      <c r="FM2" s="76"/>
      <c r="FN2" s="75"/>
      <c r="FO2" s="77"/>
      <c r="FP2" s="76"/>
      <c r="FQ2" s="76"/>
      <c r="FR2" s="76"/>
      <c r="FS2" s="76"/>
      <c r="FT2" s="76"/>
      <c r="FU2" s="76"/>
      <c r="FV2" s="76"/>
      <c r="FW2" s="76"/>
      <c r="FX2" s="76"/>
      <c r="FY2" s="76"/>
      <c r="FZ2" s="75"/>
      <c r="GA2" s="77"/>
      <c r="GB2" s="76"/>
      <c r="GC2" s="76"/>
      <c r="GD2" s="76"/>
      <c r="GE2" s="76"/>
      <c r="GF2" s="76"/>
      <c r="GG2" s="76"/>
      <c r="GH2" s="76"/>
      <c r="GI2" s="76"/>
      <c r="GJ2" s="76"/>
      <c r="GK2" s="76"/>
      <c r="GL2" s="75"/>
      <c r="GM2" s="77"/>
      <c r="GN2" s="76"/>
      <c r="GO2" s="76"/>
      <c r="GP2" s="76"/>
      <c r="GQ2" s="76"/>
      <c r="GR2" s="76"/>
      <c r="GS2" s="76"/>
      <c r="GT2" s="76"/>
      <c r="GU2" s="76"/>
      <c r="GV2" s="76"/>
      <c r="GW2" s="76"/>
      <c r="GX2" s="75"/>
      <c r="GY2" s="77"/>
      <c r="GZ2" s="76"/>
      <c r="HA2" s="76"/>
      <c r="HB2" s="76"/>
      <c r="HC2" s="76"/>
      <c r="HD2" s="76"/>
      <c r="HE2" s="76"/>
      <c r="HF2" s="76"/>
      <c r="HG2" s="76"/>
      <c r="HH2" s="76"/>
      <c r="HI2" s="76"/>
      <c r="HJ2" s="75"/>
      <c r="HK2" s="77"/>
      <c r="HL2" s="76"/>
      <c r="HM2" s="76"/>
      <c r="HN2" s="76"/>
      <c r="HO2" s="76"/>
      <c r="HP2" s="76"/>
      <c r="HQ2" s="76"/>
      <c r="HR2" s="76"/>
      <c r="HS2" s="76"/>
      <c r="HT2" s="76"/>
      <c r="HU2" s="76"/>
      <c r="HV2" s="75"/>
      <c r="HW2" s="77"/>
      <c r="HX2" s="76"/>
      <c r="HY2" s="76"/>
      <c r="HZ2" s="76"/>
      <c r="IA2" s="76"/>
      <c r="IB2" s="76"/>
      <c r="IC2" s="76"/>
      <c r="ID2" s="76"/>
      <c r="IE2" s="76"/>
      <c r="IF2" s="76"/>
      <c r="IG2" s="76"/>
      <c r="IH2" s="75"/>
      <c r="II2" s="77"/>
      <c r="IJ2" s="76"/>
      <c r="IK2" s="76"/>
      <c r="IL2" s="76"/>
      <c r="IM2" s="76"/>
      <c r="IN2" s="76"/>
      <c r="IO2" s="76"/>
      <c r="IP2" s="76"/>
      <c r="IQ2" s="76"/>
      <c r="IR2" s="76"/>
      <c r="IS2" s="76"/>
      <c r="IT2" s="75"/>
      <c r="IU2" s="77"/>
      <c r="IV2" s="76"/>
      <c r="IW2" s="76"/>
      <c r="IX2" s="76"/>
      <c r="IY2" s="76"/>
      <c r="IZ2" s="76"/>
      <c r="JA2" s="76"/>
      <c r="JB2" s="76"/>
      <c r="JC2" s="76"/>
      <c r="JD2" s="76"/>
      <c r="JE2" s="76"/>
      <c r="JF2" s="75"/>
      <c r="JG2" s="77"/>
      <c r="JH2" s="76"/>
      <c r="JI2" s="76"/>
      <c r="JJ2" s="76"/>
      <c r="JK2" s="76"/>
      <c r="JL2" s="76"/>
      <c r="JM2" s="76"/>
      <c r="JN2" s="76"/>
      <c r="JO2" s="76"/>
      <c r="JP2" s="76"/>
      <c r="JQ2" s="76"/>
      <c r="JR2" s="75"/>
      <c r="JS2" s="77"/>
      <c r="JT2" s="76"/>
      <c r="JU2" s="76"/>
      <c r="JV2" s="76"/>
      <c r="JW2" s="76"/>
      <c r="JX2" s="76"/>
      <c r="JY2" s="76"/>
      <c r="JZ2" s="76"/>
      <c r="KA2" s="76"/>
      <c r="KB2" s="76"/>
      <c r="KC2" s="76"/>
      <c r="KD2" s="75"/>
      <c r="KE2" s="77"/>
      <c r="KF2" s="76"/>
      <c r="KG2" s="76"/>
      <c r="KH2" s="76"/>
      <c r="KI2" s="76"/>
      <c r="KJ2" s="76"/>
      <c r="KK2" s="76"/>
      <c r="KL2" s="76"/>
      <c r="KM2" s="76"/>
      <c r="KN2" s="76"/>
      <c r="KO2" s="76"/>
      <c r="KP2" s="75"/>
      <c r="KQ2" s="77"/>
      <c r="KR2" s="76"/>
      <c r="KS2" s="76"/>
      <c r="KT2" s="76"/>
      <c r="KU2" s="76"/>
      <c r="KV2" s="76"/>
      <c r="KW2" s="76"/>
      <c r="KX2" s="76"/>
      <c r="KY2" s="76"/>
      <c r="KZ2" s="76"/>
      <c r="LA2" s="76"/>
      <c r="LB2" s="75"/>
      <c r="LC2" s="77"/>
      <c r="LD2" s="76"/>
      <c r="LE2" s="76"/>
      <c r="LF2" s="76"/>
      <c r="LG2" s="76"/>
      <c r="LH2" s="76"/>
      <c r="LI2" s="76"/>
      <c r="LJ2" s="76"/>
      <c r="LK2" s="76"/>
      <c r="LL2" s="76"/>
      <c r="LM2" s="76"/>
      <c r="LN2" s="75"/>
      <c r="LO2" s="77"/>
      <c r="LP2" s="76"/>
      <c r="LQ2" s="76"/>
      <c r="LR2" s="76"/>
      <c r="LS2" s="76"/>
      <c r="LT2" s="76"/>
      <c r="LU2" s="76"/>
      <c r="LV2" s="76"/>
      <c r="LW2" s="76"/>
      <c r="LX2" s="76"/>
      <c r="LY2" s="76"/>
      <c r="LZ2" s="75"/>
      <c r="MA2" s="77"/>
      <c r="MB2" s="76"/>
      <c r="MC2" s="76"/>
      <c r="MD2" s="76"/>
      <c r="ME2" s="76"/>
      <c r="MF2" s="76"/>
      <c r="MG2" s="76"/>
      <c r="MH2" s="76"/>
      <c r="MI2" s="76"/>
      <c r="MJ2" s="76"/>
      <c r="MK2" s="76"/>
      <c r="ML2" s="75"/>
      <c r="MM2" s="74"/>
      <c r="MN2" s="73"/>
      <c r="MO2" s="73"/>
      <c r="MP2" s="73"/>
      <c r="MQ2" s="73"/>
      <c r="MR2" s="73"/>
      <c r="MS2" s="73"/>
      <c r="MT2" s="73"/>
      <c r="MU2" s="73"/>
      <c r="MV2" s="73"/>
      <c r="MW2" s="73"/>
      <c r="MX2" s="72"/>
    </row>
    <row r="3" spans="1:362" ht="14.4" customHeight="1" x14ac:dyDescent="0.3">
      <c r="H3" s="71"/>
      <c r="I3" s="71"/>
      <c r="J3" s="71"/>
      <c r="K3" s="71"/>
      <c r="L3" s="70"/>
      <c r="M3" s="69"/>
      <c r="N3" s="68"/>
      <c r="O3" s="67"/>
      <c r="P3" s="66"/>
      <c r="Q3" s="66"/>
      <c r="R3" s="66"/>
      <c r="S3" s="66"/>
      <c r="T3" s="66"/>
      <c r="U3" s="66"/>
      <c r="V3" s="66"/>
      <c r="W3" s="66"/>
      <c r="X3" s="65"/>
      <c r="Y3" s="64"/>
      <c r="Z3" s="63"/>
      <c r="AA3" s="63"/>
      <c r="AB3" s="63"/>
      <c r="AC3" s="63"/>
      <c r="AD3" s="63"/>
      <c r="AE3" s="63"/>
      <c r="AF3" s="63"/>
      <c r="AG3" s="63"/>
      <c r="AH3" s="63"/>
      <c r="AI3" s="63"/>
      <c r="AJ3" s="63"/>
      <c r="AK3" s="63"/>
      <c r="AL3" s="63"/>
      <c r="AM3" s="63"/>
      <c r="AN3" s="63"/>
      <c r="AO3" s="63"/>
      <c r="AP3" s="63"/>
      <c r="AQ3" s="63"/>
      <c r="AR3" s="63"/>
      <c r="AS3" s="63"/>
      <c r="AT3" s="63"/>
      <c r="AU3" s="63"/>
      <c r="AV3" s="62"/>
      <c r="AW3" s="61"/>
      <c r="AX3" s="60"/>
      <c r="AY3" s="59" t="s">
        <v>13244</v>
      </c>
      <c r="AZ3" s="58"/>
      <c r="BA3" s="58"/>
      <c r="BB3" s="58"/>
      <c r="BC3" s="58"/>
      <c r="BD3" s="57"/>
      <c r="BE3" s="56" t="s">
        <v>13277</v>
      </c>
      <c r="BF3" s="56"/>
      <c r="BG3" s="56"/>
      <c r="BH3" s="56"/>
      <c r="BI3" s="56"/>
      <c r="BJ3" s="55"/>
      <c r="BK3" s="59" t="s">
        <v>13244</v>
      </c>
      <c r="BL3" s="58"/>
      <c r="BM3" s="58"/>
      <c r="BN3" s="58"/>
      <c r="BO3" s="58"/>
      <c r="BP3" s="57"/>
      <c r="BQ3" s="56" t="s">
        <v>13277</v>
      </c>
      <c r="BR3" s="56"/>
      <c r="BS3" s="56"/>
      <c r="BT3" s="56"/>
      <c r="BU3" s="56"/>
      <c r="BV3" s="55"/>
      <c r="BW3" s="59" t="s">
        <v>13244</v>
      </c>
      <c r="BX3" s="58"/>
      <c r="BY3" s="58"/>
      <c r="BZ3" s="58"/>
      <c r="CA3" s="58"/>
      <c r="CB3" s="57"/>
      <c r="CC3" s="56" t="s">
        <v>13277</v>
      </c>
      <c r="CD3" s="56"/>
      <c r="CE3" s="56"/>
      <c r="CF3" s="56"/>
      <c r="CG3" s="56"/>
      <c r="CH3" s="55"/>
      <c r="CI3" s="59" t="s">
        <v>13244</v>
      </c>
      <c r="CJ3" s="58"/>
      <c r="CK3" s="58"/>
      <c r="CL3" s="58"/>
      <c r="CM3" s="58"/>
      <c r="CN3" s="57"/>
      <c r="CO3" s="56" t="s">
        <v>13277</v>
      </c>
      <c r="CP3" s="56"/>
      <c r="CQ3" s="56"/>
      <c r="CR3" s="56"/>
      <c r="CS3" s="56"/>
      <c r="CT3" s="55"/>
      <c r="CU3" s="59" t="s">
        <v>13244</v>
      </c>
      <c r="CV3" s="58"/>
      <c r="CW3" s="58"/>
      <c r="CX3" s="58"/>
      <c r="CY3" s="58"/>
      <c r="CZ3" s="57"/>
      <c r="DA3" s="56" t="s">
        <v>13277</v>
      </c>
      <c r="DB3" s="56"/>
      <c r="DC3" s="56"/>
      <c r="DD3" s="56"/>
      <c r="DE3" s="56"/>
      <c r="DF3" s="55"/>
      <c r="DG3" s="59" t="s">
        <v>13244</v>
      </c>
      <c r="DH3" s="58"/>
      <c r="DI3" s="58"/>
      <c r="DJ3" s="58"/>
      <c r="DK3" s="58"/>
      <c r="DL3" s="57"/>
      <c r="DM3" s="56" t="s">
        <v>13277</v>
      </c>
      <c r="DN3" s="56"/>
      <c r="DO3" s="56"/>
      <c r="DP3" s="56"/>
      <c r="DQ3" s="56"/>
      <c r="DR3" s="55"/>
      <c r="DS3" s="59" t="s">
        <v>13244</v>
      </c>
      <c r="DT3" s="58"/>
      <c r="DU3" s="58"/>
      <c r="DV3" s="58"/>
      <c r="DW3" s="58"/>
      <c r="DX3" s="57"/>
      <c r="DY3" s="56" t="s">
        <v>13277</v>
      </c>
      <c r="DZ3" s="56"/>
      <c r="EA3" s="56"/>
      <c r="EB3" s="56"/>
      <c r="EC3" s="56"/>
      <c r="ED3" s="55"/>
      <c r="EE3" s="59" t="s">
        <v>13244</v>
      </c>
      <c r="EF3" s="58"/>
      <c r="EG3" s="58"/>
      <c r="EH3" s="58"/>
      <c r="EI3" s="58"/>
      <c r="EJ3" s="57"/>
      <c r="EK3" s="56" t="s">
        <v>13277</v>
      </c>
      <c r="EL3" s="56"/>
      <c r="EM3" s="56"/>
      <c r="EN3" s="56"/>
      <c r="EO3" s="56"/>
      <c r="EP3" s="55"/>
      <c r="EQ3" s="59" t="s">
        <v>13244</v>
      </c>
      <c r="ER3" s="58"/>
      <c r="ES3" s="58"/>
      <c r="ET3" s="58"/>
      <c r="EU3" s="58"/>
      <c r="EV3" s="57"/>
      <c r="EW3" s="56" t="s">
        <v>13277</v>
      </c>
      <c r="EX3" s="56"/>
      <c r="EY3" s="56"/>
      <c r="EZ3" s="56"/>
      <c r="FA3" s="56"/>
      <c r="FB3" s="55"/>
      <c r="FC3" s="59" t="s">
        <v>13244</v>
      </c>
      <c r="FD3" s="58"/>
      <c r="FE3" s="58"/>
      <c r="FF3" s="58"/>
      <c r="FG3" s="58"/>
      <c r="FH3" s="57"/>
      <c r="FI3" s="56" t="s">
        <v>13277</v>
      </c>
      <c r="FJ3" s="56"/>
      <c r="FK3" s="56"/>
      <c r="FL3" s="56"/>
      <c r="FM3" s="56"/>
      <c r="FN3" s="55"/>
      <c r="FO3" s="59" t="s">
        <v>13244</v>
      </c>
      <c r="FP3" s="58"/>
      <c r="FQ3" s="58"/>
      <c r="FR3" s="58"/>
      <c r="FS3" s="58"/>
      <c r="FT3" s="57"/>
      <c r="FU3" s="56" t="s">
        <v>13277</v>
      </c>
      <c r="FV3" s="56"/>
      <c r="FW3" s="56"/>
      <c r="FX3" s="56"/>
      <c r="FY3" s="56"/>
      <c r="FZ3" s="55"/>
      <c r="GA3" s="59" t="s">
        <v>13244</v>
      </c>
      <c r="GB3" s="58"/>
      <c r="GC3" s="58"/>
      <c r="GD3" s="58"/>
      <c r="GE3" s="58"/>
      <c r="GF3" s="57"/>
      <c r="GG3" s="56" t="s">
        <v>13277</v>
      </c>
      <c r="GH3" s="56"/>
      <c r="GI3" s="56"/>
      <c r="GJ3" s="56"/>
      <c r="GK3" s="56"/>
      <c r="GL3" s="55"/>
      <c r="GM3" s="59" t="s">
        <v>13244</v>
      </c>
      <c r="GN3" s="58"/>
      <c r="GO3" s="58"/>
      <c r="GP3" s="58"/>
      <c r="GQ3" s="58"/>
      <c r="GR3" s="57"/>
      <c r="GS3" s="56" t="s">
        <v>13277</v>
      </c>
      <c r="GT3" s="56"/>
      <c r="GU3" s="56"/>
      <c r="GV3" s="56"/>
      <c r="GW3" s="56"/>
      <c r="GX3" s="55"/>
      <c r="GY3" s="59" t="s">
        <v>13244</v>
      </c>
      <c r="GZ3" s="58"/>
      <c r="HA3" s="58"/>
      <c r="HB3" s="58"/>
      <c r="HC3" s="58"/>
      <c r="HD3" s="57"/>
      <c r="HE3" s="56" t="s">
        <v>13277</v>
      </c>
      <c r="HF3" s="56"/>
      <c r="HG3" s="56"/>
      <c r="HH3" s="56"/>
      <c r="HI3" s="56"/>
      <c r="HJ3" s="55"/>
      <c r="HK3" s="59" t="s">
        <v>13244</v>
      </c>
      <c r="HL3" s="58"/>
      <c r="HM3" s="58"/>
      <c r="HN3" s="58"/>
      <c r="HO3" s="58"/>
      <c r="HP3" s="57"/>
      <c r="HQ3" s="56" t="s">
        <v>13277</v>
      </c>
      <c r="HR3" s="56"/>
      <c r="HS3" s="56"/>
      <c r="HT3" s="56"/>
      <c r="HU3" s="56"/>
      <c r="HV3" s="55"/>
      <c r="HW3" s="59" t="s">
        <v>13244</v>
      </c>
      <c r="HX3" s="58"/>
      <c r="HY3" s="58"/>
      <c r="HZ3" s="58"/>
      <c r="IA3" s="58"/>
      <c r="IB3" s="57"/>
      <c r="IC3" s="56" t="s">
        <v>13277</v>
      </c>
      <c r="ID3" s="56"/>
      <c r="IE3" s="56"/>
      <c r="IF3" s="56"/>
      <c r="IG3" s="56"/>
      <c r="IH3" s="55"/>
      <c r="II3" s="59" t="s">
        <v>13244</v>
      </c>
      <c r="IJ3" s="58"/>
      <c r="IK3" s="58"/>
      <c r="IL3" s="58"/>
      <c r="IM3" s="58"/>
      <c r="IN3" s="57"/>
      <c r="IO3" s="56" t="s">
        <v>13277</v>
      </c>
      <c r="IP3" s="56"/>
      <c r="IQ3" s="56"/>
      <c r="IR3" s="56"/>
      <c r="IS3" s="56"/>
      <c r="IT3" s="55"/>
      <c r="IU3" s="59" t="s">
        <v>13244</v>
      </c>
      <c r="IV3" s="58"/>
      <c r="IW3" s="58"/>
      <c r="IX3" s="58"/>
      <c r="IY3" s="58"/>
      <c r="IZ3" s="57"/>
      <c r="JA3" s="56" t="s">
        <v>13277</v>
      </c>
      <c r="JB3" s="56"/>
      <c r="JC3" s="56"/>
      <c r="JD3" s="56"/>
      <c r="JE3" s="56"/>
      <c r="JF3" s="55"/>
      <c r="JG3" s="59" t="s">
        <v>13244</v>
      </c>
      <c r="JH3" s="58"/>
      <c r="JI3" s="58"/>
      <c r="JJ3" s="58"/>
      <c r="JK3" s="58"/>
      <c r="JL3" s="57"/>
      <c r="JM3" s="56" t="s">
        <v>13277</v>
      </c>
      <c r="JN3" s="56"/>
      <c r="JO3" s="56"/>
      <c r="JP3" s="56"/>
      <c r="JQ3" s="56"/>
      <c r="JR3" s="55"/>
      <c r="JS3" s="59" t="s">
        <v>13244</v>
      </c>
      <c r="JT3" s="58"/>
      <c r="JU3" s="58"/>
      <c r="JV3" s="58"/>
      <c r="JW3" s="58"/>
      <c r="JX3" s="57"/>
      <c r="JY3" s="56" t="s">
        <v>13277</v>
      </c>
      <c r="JZ3" s="56"/>
      <c r="KA3" s="56"/>
      <c r="KB3" s="56"/>
      <c r="KC3" s="56"/>
      <c r="KD3" s="55"/>
      <c r="KE3" s="59" t="s">
        <v>13244</v>
      </c>
      <c r="KF3" s="58"/>
      <c r="KG3" s="58"/>
      <c r="KH3" s="58"/>
      <c r="KI3" s="58"/>
      <c r="KJ3" s="57"/>
      <c r="KK3" s="56" t="s">
        <v>13277</v>
      </c>
      <c r="KL3" s="56"/>
      <c r="KM3" s="56"/>
      <c r="KN3" s="56"/>
      <c r="KO3" s="56"/>
      <c r="KP3" s="55"/>
      <c r="KQ3" s="59" t="s">
        <v>13244</v>
      </c>
      <c r="KR3" s="58"/>
      <c r="KS3" s="58"/>
      <c r="KT3" s="58"/>
      <c r="KU3" s="58"/>
      <c r="KV3" s="57"/>
      <c r="KW3" s="56" t="s">
        <v>13277</v>
      </c>
      <c r="KX3" s="56"/>
      <c r="KY3" s="56"/>
      <c r="KZ3" s="56"/>
      <c r="LA3" s="56"/>
      <c r="LB3" s="55"/>
      <c r="LC3" s="59" t="s">
        <v>13244</v>
      </c>
      <c r="LD3" s="58"/>
      <c r="LE3" s="58"/>
      <c r="LF3" s="58"/>
      <c r="LG3" s="58"/>
      <c r="LH3" s="57"/>
      <c r="LI3" s="56" t="s">
        <v>13277</v>
      </c>
      <c r="LJ3" s="56"/>
      <c r="LK3" s="56"/>
      <c r="LL3" s="56"/>
      <c r="LM3" s="56"/>
      <c r="LN3" s="55"/>
      <c r="LO3" s="59" t="s">
        <v>13244</v>
      </c>
      <c r="LP3" s="58"/>
      <c r="LQ3" s="58"/>
      <c r="LR3" s="58"/>
      <c r="LS3" s="58"/>
      <c r="LT3" s="57"/>
      <c r="LU3" s="56" t="s">
        <v>13277</v>
      </c>
      <c r="LV3" s="56"/>
      <c r="LW3" s="56"/>
      <c r="LX3" s="56"/>
      <c r="LY3" s="56"/>
      <c r="LZ3" s="55"/>
      <c r="MA3" s="59" t="s">
        <v>13244</v>
      </c>
      <c r="MB3" s="58"/>
      <c r="MC3" s="58"/>
      <c r="MD3" s="58"/>
      <c r="ME3" s="58"/>
      <c r="MF3" s="57"/>
      <c r="MG3" s="56" t="s">
        <v>13277</v>
      </c>
      <c r="MH3" s="56"/>
      <c r="MI3" s="56"/>
      <c r="MJ3" s="56"/>
      <c r="MK3" s="56"/>
      <c r="ML3" s="55"/>
      <c r="MM3" s="54" t="s">
        <v>13244</v>
      </c>
      <c r="MN3" s="53"/>
      <c r="MO3" s="53"/>
      <c r="MP3" s="53"/>
      <c r="MQ3" s="53"/>
      <c r="MR3" s="52"/>
      <c r="MS3" s="51" t="s">
        <v>13277</v>
      </c>
      <c r="MT3" s="51"/>
      <c r="MU3" s="51"/>
      <c r="MV3" s="51"/>
      <c r="MW3" s="51"/>
      <c r="MX3" s="50"/>
    </row>
    <row r="4" spans="1:362" s="39" customFormat="1" ht="49.8" customHeight="1" x14ac:dyDescent="0.3">
      <c r="A4" s="39" t="s">
        <v>13243</v>
      </c>
      <c r="B4" s="39" t="s">
        <v>13243</v>
      </c>
      <c r="C4" s="39" t="s">
        <v>13242</v>
      </c>
      <c r="D4" s="39" t="s">
        <v>8</v>
      </c>
      <c r="E4" s="39" t="s">
        <v>13241</v>
      </c>
      <c r="F4" s="49" t="s">
        <v>13240</v>
      </c>
      <c r="G4" s="46" t="s">
        <v>13223</v>
      </c>
      <c r="H4" s="39" t="s">
        <v>13239</v>
      </c>
      <c r="I4" s="39" t="s">
        <v>13238</v>
      </c>
      <c r="J4" s="39" t="s">
        <v>13223</v>
      </c>
      <c r="K4" s="39" t="s">
        <v>13237</v>
      </c>
      <c r="L4" s="43" t="s">
        <v>13236</v>
      </c>
      <c r="M4" s="39" t="s">
        <v>13235</v>
      </c>
      <c r="N4" s="46" t="s">
        <v>13234</v>
      </c>
      <c r="O4" s="48" t="s">
        <v>13233</v>
      </c>
      <c r="P4" s="46" t="s">
        <v>13232</v>
      </c>
      <c r="Q4" s="46" t="s">
        <v>13231</v>
      </c>
      <c r="R4" s="46" t="s">
        <v>13230</v>
      </c>
      <c r="S4" s="46" t="s">
        <v>13229</v>
      </c>
      <c r="T4" s="46" t="s">
        <v>13228</v>
      </c>
      <c r="U4" s="46" t="s">
        <v>13227</v>
      </c>
      <c r="V4" s="46" t="s">
        <v>13226</v>
      </c>
      <c r="W4" s="46" t="s">
        <v>13225</v>
      </c>
      <c r="X4" s="45" t="s">
        <v>13224</v>
      </c>
      <c r="Y4" s="46" t="s">
        <v>13223</v>
      </c>
      <c r="Z4" s="46" t="s">
        <v>13222</v>
      </c>
      <c r="AA4" s="46" t="s">
        <v>13221</v>
      </c>
      <c r="AB4" s="46" t="s">
        <v>13220</v>
      </c>
      <c r="AC4" s="46" t="s">
        <v>13219</v>
      </c>
      <c r="AD4" s="46" t="s">
        <v>13218</v>
      </c>
      <c r="AE4" s="46" t="s">
        <v>13217</v>
      </c>
      <c r="AF4" s="46" t="s">
        <v>13216</v>
      </c>
      <c r="AG4" s="46" t="s">
        <v>13215</v>
      </c>
      <c r="AH4" s="46" t="s">
        <v>13214</v>
      </c>
      <c r="AI4" s="46" t="s">
        <v>13213</v>
      </c>
      <c r="AJ4" s="47" t="s">
        <v>13212</v>
      </c>
      <c r="AK4" s="46" t="s">
        <v>13211</v>
      </c>
      <c r="AL4" s="46"/>
      <c r="AM4" s="46" t="s">
        <v>13210</v>
      </c>
      <c r="AN4" s="46" t="s">
        <v>13209</v>
      </c>
      <c r="AO4" s="46" t="s">
        <v>13208</v>
      </c>
      <c r="AP4" s="46" t="s">
        <v>13207</v>
      </c>
      <c r="AQ4" s="46" t="s">
        <v>13206</v>
      </c>
      <c r="AR4" s="46" t="s">
        <v>13205</v>
      </c>
      <c r="AS4" s="46" t="s">
        <v>13204</v>
      </c>
      <c r="AT4" s="46" t="s">
        <v>13203</v>
      </c>
      <c r="AU4" s="46" t="s">
        <v>13202</v>
      </c>
      <c r="AV4" s="46" t="s">
        <v>13201</v>
      </c>
      <c r="AW4" s="45" t="s">
        <v>13200</v>
      </c>
      <c r="AX4" s="44"/>
      <c r="AY4" s="43" t="s">
        <v>13199</v>
      </c>
      <c r="AZ4" s="39" t="s">
        <v>13198</v>
      </c>
      <c r="BA4" s="39" t="s">
        <v>13197</v>
      </c>
      <c r="BB4" s="39" t="s">
        <v>13196</v>
      </c>
      <c r="BC4" s="39" t="s">
        <v>13195</v>
      </c>
      <c r="BD4" s="39" t="s">
        <v>13194</v>
      </c>
      <c r="BE4" s="39" t="s">
        <v>13199</v>
      </c>
      <c r="BF4" s="39" t="s">
        <v>13198</v>
      </c>
      <c r="BG4" s="39" t="s">
        <v>13197</v>
      </c>
      <c r="BH4" s="39" t="s">
        <v>13196</v>
      </c>
      <c r="BI4" s="39" t="s">
        <v>13195</v>
      </c>
      <c r="BJ4" s="42" t="s">
        <v>13194</v>
      </c>
      <c r="BK4" s="43" t="s">
        <v>13199</v>
      </c>
      <c r="BL4" s="39" t="s">
        <v>13198</v>
      </c>
      <c r="BM4" s="39" t="s">
        <v>13197</v>
      </c>
      <c r="BN4" s="39" t="s">
        <v>13196</v>
      </c>
      <c r="BO4" s="39" t="s">
        <v>13195</v>
      </c>
      <c r="BP4" s="39" t="s">
        <v>13194</v>
      </c>
      <c r="BQ4" s="39" t="s">
        <v>13199</v>
      </c>
      <c r="BR4" s="39" t="s">
        <v>13198</v>
      </c>
      <c r="BS4" s="39" t="s">
        <v>13197</v>
      </c>
      <c r="BT4" s="39" t="s">
        <v>13196</v>
      </c>
      <c r="BU4" s="39" t="s">
        <v>13195</v>
      </c>
      <c r="BV4" s="42" t="s">
        <v>13194</v>
      </c>
      <c r="BW4" s="43" t="s">
        <v>13199</v>
      </c>
      <c r="BX4" s="39" t="s">
        <v>13198</v>
      </c>
      <c r="BY4" s="39" t="s">
        <v>13197</v>
      </c>
      <c r="BZ4" s="39" t="s">
        <v>13196</v>
      </c>
      <c r="CA4" s="39" t="s">
        <v>13195</v>
      </c>
      <c r="CB4" s="39" t="s">
        <v>13194</v>
      </c>
      <c r="CC4" s="39" t="s">
        <v>13199</v>
      </c>
      <c r="CD4" s="39" t="s">
        <v>13198</v>
      </c>
      <c r="CE4" s="39" t="s">
        <v>13197</v>
      </c>
      <c r="CF4" s="39" t="s">
        <v>13196</v>
      </c>
      <c r="CG4" s="39" t="s">
        <v>13195</v>
      </c>
      <c r="CH4" s="42" t="s">
        <v>13194</v>
      </c>
      <c r="CI4" s="43" t="s">
        <v>13199</v>
      </c>
      <c r="CJ4" s="39" t="s">
        <v>13198</v>
      </c>
      <c r="CK4" s="39" t="s">
        <v>13197</v>
      </c>
      <c r="CL4" s="39" t="s">
        <v>13196</v>
      </c>
      <c r="CM4" s="39" t="s">
        <v>13195</v>
      </c>
      <c r="CN4" s="39" t="s">
        <v>13194</v>
      </c>
      <c r="CO4" s="39" t="s">
        <v>13199</v>
      </c>
      <c r="CP4" s="39" t="s">
        <v>13198</v>
      </c>
      <c r="CQ4" s="39" t="s">
        <v>13197</v>
      </c>
      <c r="CR4" s="39" t="s">
        <v>13196</v>
      </c>
      <c r="CS4" s="39" t="s">
        <v>13195</v>
      </c>
      <c r="CT4" s="42" t="s">
        <v>13194</v>
      </c>
      <c r="CU4" s="43" t="s">
        <v>13199</v>
      </c>
      <c r="CV4" s="39" t="s">
        <v>13198</v>
      </c>
      <c r="CW4" s="39" t="s">
        <v>13197</v>
      </c>
      <c r="CX4" s="39" t="s">
        <v>13196</v>
      </c>
      <c r="CY4" s="39" t="s">
        <v>13195</v>
      </c>
      <c r="CZ4" s="39" t="s">
        <v>13194</v>
      </c>
      <c r="DA4" s="39" t="s">
        <v>13199</v>
      </c>
      <c r="DB4" s="39" t="s">
        <v>13198</v>
      </c>
      <c r="DC4" s="39" t="s">
        <v>13197</v>
      </c>
      <c r="DD4" s="39" t="s">
        <v>13196</v>
      </c>
      <c r="DE4" s="39" t="s">
        <v>13195</v>
      </c>
      <c r="DF4" s="42" t="s">
        <v>13194</v>
      </c>
      <c r="DG4" s="43" t="s">
        <v>13199</v>
      </c>
      <c r="DH4" s="39" t="s">
        <v>13198</v>
      </c>
      <c r="DI4" s="39" t="s">
        <v>13197</v>
      </c>
      <c r="DJ4" s="39" t="s">
        <v>13196</v>
      </c>
      <c r="DK4" s="39" t="s">
        <v>13195</v>
      </c>
      <c r="DL4" s="39" t="s">
        <v>13194</v>
      </c>
      <c r="DM4" s="39" t="s">
        <v>13199</v>
      </c>
      <c r="DN4" s="39" t="s">
        <v>13198</v>
      </c>
      <c r="DO4" s="39" t="s">
        <v>13197</v>
      </c>
      <c r="DP4" s="39" t="s">
        <v>13196</v>
      </c>
      <c r="DQ4" s="39" t="s">
        <v>13195</v>
      </c>
      <c r="DR4" s="42" t="s">
        <v>13194</v>
      </c>
      <c r="DS4" s="43" t="s">
        <v>13199</v>
      </c>
      <c r="DT4" s="39" t="s">
        <v>13198</v>
      </c>
      <c r="DU4" s="39" t="s">
        <v>13197</v>
      </c>
      <c r="DV4" s="39" t="s">
        <v>13196</v>
      </c>
      <c r="DW4" s="39" t="s">
        <v>13195</v>
      </c>
      <c r="DX4" s="39" t="s">
        <v>13194</v>
      </c>
      <c r="DY4" s="39" t="s">
        <v>13199</v>
      </c>
      <c r="DZ4" s="39" t="s">
        <v>13198</v>
      </c>
      <c r="EA4" s="39" t="s">
        <v>13197</v>
      </c>
      <c r="EB4" s="39" t="s">
        <v>13196</v>
      </c>
      <c r="EC4" s="39" t="s">
        <v>13195</v>
      </c>
      <c r="ED4" s="42" t="s">
        <v>13194</v>
      </c>
      <c r="EE4" s="43" t="s">
        <v>13199</v>
      </c>
      <c r="EF4" s="39" t="s">
        <v>13198</v>
      </c>
      <c r="EG4" s="39" t="s">
        <v>13197</v>
      </c>
      <c r="EH4" s="39" t="s">
        <v>13196</v>
      </c>
      <c r="EI4" s="39" t="s">
        <v>13195</v>
      </c>
      <c r="EJ4" s="39" t="s">
        <v>13194</v>
      </c>
      <c r="EK4" s="39" t="s">
        <v>13199</v>
      </c>
      <c r="EL4" s="39" t="s">
        <v>13198</v>
      </c>
      <c r="EM4" s="39" t="s">
        <v>13197</v>
      </c>
      <c r="EN4" s="39" t="s">
        <v>13196</v>
      </c>
      <c r="EO4" s="39" t="s">
        <v>13195</v>
      </c>
      <c r="EP4" s="42" t="s">
        <v>13194</v>
      </c>
      <c r="EQ4" s="43" t="s">
        <v>13199</v>
      </c>
      <c r="ER4" s="39" t="s">
        <v>13198</v>
      </c>
      <c r="ES4" s="39" t="s">
        <v>13197</v>
      </c>
      <c r="ET4" s="39" t="s">
        <v>13196</v>
      </c>
      <c r="EU4" s="39" t="s">
        <v>13195</v>
      </c>
      <c r="EV4" s="39" t="s">
        <v>13194</v>
      </c>
      <c r="EW4" s="39" t="s">
        <v>13199</v>
      </c>
      <c r="EX4" s="39" t="s">
        <v>13198</v>
      </c>
      <c r="EY4" s="39" t="s">
        <v>13197</v>
      </c>
      <c r="EZ4" s="39" t="s">
        <v>13196</v>
      </c>
      <c r="FA4" s="39" t="s">
        <v>13195</v>
      </c>
      <c r="FB4" s="42" t="s">
        <v>13194</v>
      </c>
      <c r="FC4" s="43" t="s">
        <v>13199</v>
      </c>
      <c r="FD4" s="39" t="s">
        <v>13198</v>
      </c>
      <c r="FE4" s="39" t="s">
        <v>13197</v>
      </c>
      <c r="FF4" s="39" t="s">
        <v>13196</v>
      </c>
      <c r="FG4" s="39" t="s">
        <v>13195</v>
      </c>
      <c r="FH4" s="39" t="s">
        <v>13194</v>
      </c>
      <c r="FI4" s="39" t="s">
        <v>13199</v>
      </c>
      <c r="FJ4" s="39" t="s">
        <v>13198</v>
      </c>
      <c r="FK4" s="39" t="s">
        <v>13197</v>
      </c>
      <c r="FL4" s="39" t="s">
        <v>13196</v>
      </c>
      <c r="FM4" s="39" t="s">
        <v>13195</v>
      </c>
      <c r="FN4" s="42" t="s">
        <v>13194</v>
      </c>
      <c r="FO4" s="39" t="s">
        <v>13199</v>
      </c>
      <c r="FP4" s="39" t="s">
        <v>13198</v>
      </c>
      <c r="FQ4" s="39" t="s">
        <v>13197</v>
      </c>
      <c r="FR4" s="39" t="s">
        <v>13196</v>
      </c>
      <c r="FS4" s="39" t="s">
        <v>13195</v>
      </c>
      <c r="FT4" s="39" t="s">
        <v>13194</v>
      </c>
      <c r="FU4" s="39" t="s">
        <v>13199</v>
      </c>
      <c r="FV4" s="39" t="s">
        <v>13198</v>
      </c>
      <c r="FW4" s="39" t="s">
        <v>13197</v>
      </c>
      <c r="FX4" s="39" t="s">
        <v>13196</v>
      </c>
      <c r="FY4" s="39" t="s">
        <v>13195</v>
      </c>
      <c r="FZ4" s="42" t="s">
        <v>13194</v>
      </c>
      <c r="GA4" s="43" t="s">
        <v>13199</v>
      </c>
      <c r="GB4" s="39" t="s">
        <v>13198</v>
      </c>
      <c r="GC4" s="39" t="s">
        <v>13197</v>
      </c>
      <c r="GD4" s="39" t="s">
        <v>13196</v>
      </c>
      <c r="GE4" s="39" t="s">
        <v>13195</v>
      </c>
      <c r="GF4" s="39" t="s">
        <v>13194</v>
      </c>
      <c r="GG4" s="39" t="s">
        <v>13199</v>
      </c>
      <c r="GH4" s="39" t="s">
        <v>13198</v>
      </c>
      <c r="GI4" s="39" t="s">
        <v>13197</v>
      </c>
      <c r="GJ4" s="39" t="s">
        <v>13196</v>
      </c>
      <c r="GK4" s="39" t="s">
        <v>13195</v>
      </c>
      <c r="GL4" s="42" t="s">
        <v>13194</v>
      </c>
      <c r="GM4" s="43" t="s">
        <v>13199</v>
      </c>
      <c r="GN4" s="39" t="s">
        <v>13198</v>
      </c>
      <c r="GO4" s="39" t="s">
        <v>13197</v>
      </c>
      <c r="GP4" s="39" t="s">
        <v>13196</v>
      </c>
      <c r="GQ4" s="39" t="s">
        <v>13195</v>
      </c>
      <c r="GR4" s="39" t="s">
        <v>13194</v>
      </c>
      <c r="GS4" s="39" t="s">
        <v>13199</v>
      </c>
      <c r="GT4" s="39" t="s">
        <v>13198</v>
      </c>
      <c r="GU4" s="39" t="s">
        <v>13197</v>
      </c>
      <c r="GV4" s="39" t="s">
        <v>13196</v>
      </c>
      <c r="GW4" s="39" t="s">
        <v>13195</v>
      </c>
      <c r="GX4" s="42" t="s">
        <v>13194</v>
      </c>
      <c r="GY4" s="43" t="s">
        <v>13199</v>
      </c>
      <c r="GZ4" s="39" t="s">
        <v>13198</v>
      </c>
      <c r="HA4" s="39" t="s">
        <v>13197</v>
      </c>
      <c r="HB4" s="39" t="s">
        <v>13196</v>
      </c>
      <c r="HC4" s="39" t="s">
        <v>13195</v>
      </c>
      <c r="HD4" s="39" t="s">
        <v>13194</v>
      </c>
      <c r="HE4" s="39" t="s">
        <v>13199</v>
      </c>
      <c r="HF4" s="39" t="s">
        <v>13198</v>
      </c>
      <c r="HG4" s="39" t="s">
        <v>13197</v>
      </c>
      <c r="HH4" s="39" t="s">
        <v>13196</v>
      </c>
      <c r="HI4" s="39" t="s">
        <v>13195</v>
      </c>
      <c r="HJ4" s="42" t="s">
        <v>13194</v>
      </c>
      <c r="HK4" s="43" t="s">
        <v>13199</v>
      </c>
      <c r="HL4" s="39" t="s">
        <v>13198</v>
      </c>
      <c r="HM4" s="39" t="s">
        <v>13197</v>
      </c>
      <c r="HN4" s="39" t="s">
        <v>13196</v>
      </c>
      <c r="HO4" s="39" t="s">
        <v>13195</v>
      </c>
      <c r="HP4" s="39" t="s">
        <v>13194</v>
      </c>
      <c r="HQ4" s="39" t="s">
        <v>13199</v>
      </c>
      <c r="HR4" s="39" t="s">
        <v>13198</v>
      </c>
      <c r="HS4" s="39" t="s">
        <v>13197</v>
      </c>
      <c r="HT4" s="39" t="s">
        <v>13196</v>
      </c>
      <c r="HU4" s="39" t="s">
        <v>13195</v>
      </c>
      <c r="HV4" s="42" t="s">
        <v>13194</v>
      </c>
      <c r="HW4" s="43" t="s">
        <v>13199</v>
      </c>
      <c r="HX4" s="39" t="s">
        <v>13198</v>
      </c>
      <c r="HY4" s="39" t="s">
        <v>13197</v>
      </c>
      <c r="HZ4" s="39" t="s">
        <v>13196</v>
      </c>
      <c r="IA4" s="39" t="s">
        <v>13195</v>
      </c>
      <c r="IB4" s="39" t="s">
        <v>13194</v>
      </c>
      <c r="IC4" s="39" t="s">
        <v>13199</v>
      </c>
      <c r="ID4" s="39" t="s">
        <v>13198</v>
      </c>
      <c r="IE4" s="39" t="s">
        <v>13197</v>
      </c>
      <c r="IF4" s="39" t="s">
        <v>13196</v>
      </c>
      <c r="IG4" s="39" t="s">
        <v>13195</v>
      </c>
      <c r="IH4" s="42" t="s">
        <v>13194</v>
      </c>
      <c r="II4" s="43" t="s">
        <v>13199</v>
      </c>
      <c r="IJ4" s="39" t="s">
        <v>13198</v>
      </c>
      <c r="IK4" s="39" t="s">
        <v>13197</v>
      </c>
      <c r="IL4" s="39" t="s">
        <v>13196</v>
      </c>
      <c r="IM4" s="39" t="s">
        <v>13195</v>
      </c>
      <c r="IN4" s="39" t="s">
        <v>13194</v>
      </c>
      <c r="IO4" s="39" t="s">
        <v>13199</v>
      </c>
      <c r="IP4" s="39" t="s">
        <v>13198</v>
      </c>
      <c r="IQ4" s="39" t="s">
        <v>13197</v>
      </c>
      <c r="IR4" s="39" t="s">
        <v>13196</v>
      </c>
      <c r="IS4" s="39" t="s">
        <v>13195</v>
      </c>
      <c r="IT4" s="42" t="s">
        <v>13194</v>
      </c>
      <c r="IU4" s="43" t="s">
        <v>13199</v>
      </c>
      <c r="IV4" s="39" t="s">
        <v>13198</v>
      </c>
      <c r="IW4" s="39" t="s">
        <v>13197</v>
      </c>
      <c r="IX4" s="39" t="s">
        <v>13196</v>
      </c>
      <c r="IY4" s="39" t="s">
        <v>13195</v>
      </c>
      <c r="IZ4" s="39" t="s">
        <v>13194</v>
      </c>
      <c r="JA4" s="39" t="s">
        <v>13199</v>
      </c>
      <c r="JB4" s="39" t="s">
        <v>13198</v>
      </c>
      <c r="JC4" s="39" t="s">
        <v>13197</v>
      </c>
      <c r="JD4" s="39" t="s">
        <v>13196</v>
      </c>
      <c r="JE4" s="39" t="s">
        <v>13195</v>
      </c>
      <c r="JF4" s="42" t="s">
        <v>13194</v>
      </c>
      <c r="JG4" s="43" t="s">
        <v>13199</v>
      </c>
      <c r="JH4" s="39" t="s">
        <v>13198</v>
      </c>
      <c r="JI4" s="39" t="s">
        <v>13197</v>
      </c>
      <c r="JJ4" s="39" t="s">
        <v>13196</v>
      </c>
      <c r="JK4" s="39" t="s">
        <v>13195</v>
      </c>
      <c r="JL4" s="39" t="s">
        <v>13194</v>
      </c>
      <c r="JM4" s="39" t="s">
        <v>13199</v>
      </c>
      <c r="JN4" s="39" t="s">
        <v>13198</v>
      </c>
      <c r="JO4" s="39" t="s">
        <v>13197</v>
      </c>
      <c r="JP4" s="39" t="s">
        <v>13196</v>
      </c>
      <c r="JQ4" s="39" t="s">
        <v>13195</v>
      </c>
      <c r="JR4" s="42" t="s">
        <v>13194</v>
      </c>
      <c r="JS4" s="43" t="s">
        <v>13199</v>
      </c>
      <c r="JT4" s="39" t="s">
        <v>13198</v>
      </c>
      <c r="JU4" s="39" t="s">
        <v>13197</v>
      </c>
      <c r="JV4" s="39" t="s">
        <v>13196</v>
      </c>
      <c r="JW4" s="39" t="s">
        <v>13195</v>
      </c>
      <c r="JX4" s="39" t="s">
        <v>13194</v>
      </c>
      <c r="JY4" s="39" t="s">
        <v>13199</v>
      </c>
      <c r="JZ4" s="39" t="s">
        <v>13198</v>
      </c>
      <c r="KA4" s="39" t="s">
        <v>13197</v>
      </c>
      <c r="KB4" s="39" t="s">
        <v>13196</v>
      </c>
      <c r="KC4" s="39" t="s">
        <v>13195</v>
      </c>
      <c r="KD4" s="42" t="s">
        <v>13194</v>
      </c>
      <c r="KE4" s="43" t="s">
        <v>13199</v>
      </c>
      <c r="KF4" s="39" t="s">
        <v>13198</v>
      </c>
      <c r="KG4" s="39" t="s">
        <v>13197</v>
      </c>
      <c r="KH4" s="39" t="s">
        <v>13196</v>
      </c>
      <c r="KI4" s="39" t="s">
        <v>13195</v>
      </c>
      <c r="KJ4" s="39" t="s">
        <v>13194</v>
      </c>
      <c r="KK4" s="39" t="s">
        <v>13199</v>
      </c>
      <c r="KL4" s="39" t="s">
        <v>13198</v>
      </c>
      <c r="KM4" s="39" t="s">
        <v>13197</v>
      </c>
      <c r="KN4" s="39" t="s">
        <v>13196</v>
      </c>
      <c r="KO4" s="39" t="s">
        <v>13195</v>
      </c>
      <c r="KP4" s="42" t="s">
        <v>13194</v>
      </c>
      <c r="KQ4" s="43" t="s">
        <v>13199</v>
      </c>
      <c r="KR4" s="39" t="s">
        <v>13198</v>
      </c>
      <c r="KS4" s="39" t="s">
        <v>13197</v>
      </c>
      <c r="KT4" s="39" t="s">
        <v>13196</v>
      </c>
      <c r="KU4" s="39" t="s">
        <v>13195</v>
      </c>
      <c r="KV4" s="39" t="s">
        <v>13194</v>
      </c>
      <c r="KW4" s="39" t="s">
        <v>13199</v>
      </c>
      <c r="KX4" s="39" t="s">
        <v>13198</v>
      </c>
      <c r="KY4" s="39" t="s">
        <v>13197</v>
      </c>
      <c r="KZ4" s="39" t="s">
        <v>13196</v>
      </c>
      <c r="LA4" s="39" t="s">
        <v>13195</v>
      </c>
      <c r="LB4" s="42" t="s">
        <v>13194</v>
      </c>
      <c r="LC4" s="43" t="s">
        <v>13199</v>
      </c>
      <c r="LD4" s="39" t="s">
        <v>13198</v>
      </c>
      <c r="LE4" s="39" t="s">
        <v>13197</v>
      </c>
      <c r="LF4" s="39" t="s">
        <v>13196</v>
      </c>
      <c r="LG4" s="39" t="s">
        <v>13195</v>
      </c>
      <c r="LH4" s="39" t="s">
        <v>13194</v>
      </c>
      <c r="LI4" s="39" t="s">
        <v>13199</v>
      </c>
      <c r="LJ4" s="39" t="s">
        <v>13198</v>
      </c>
      <c r="LK4" s="39" t="s">
        <v>13197</v>
      </c>
      <c r="LL4" s="39" t="s">
        <v>13196</v>
      </c>
      <c r="LM4" s="39" t="s">
        <v>13195</v>
      </c>
      <c r="LN4" s="42" t="s">
        <v>13194</v>
      </c>
      <c r="LO4" s="43" t="s">
        <v>13199</v>
      </c>
      <c r="LP4" s="39" t="s">
        <v>13198</v>
      </c>
      <c r="LQ4" s="39" t="s">
        <v>13197</v>
      </c>
      <c r="LR4" s="39" t="s">
        <v>13196</v>
      </c>
      <c r="LS4" s="39" t="s">
        <v>13195</v>
      </c>
      <c r="LT4" s="39" t="s">
        <v>13194</v>
      </c>
      <c r="LU4" s="39" t="s">
        <v>13199</v>
      </c>
      <c r="LV4" s="39" t="s">
        <v>13198</v>
      </c>
      <c r="LW4" s="39" t="s">
        <v>13197</v>
      </c>
      <c r="LX4" s="39" t="s">
        <v>13196</v>
      </c>
      <c r="LY4" s="39" t="s">
        <v>13195</v>
      </c>
      <c r="LZ4" s="42" t="s">
        <v>13194</v>
      </c>
      <c r="MA4" s="43" t="s">
        <v>13199</v>
      </c>
      <c r="MB4" s="39" t="s">
        <v>13198</v>
      </c>
      <c r="MC4" s="39" t="s">
        <v>13197</v>
      </c>
      <c r="MD4" s="39" t="s">
        <v>13196</v>
      </c>
      <c r="ME4" s="39" t="s">
        <v>13195</v>
      </c>
      <c r="MF4" s="39" t="s">
        <v>13194</v>
      </c>
      <c r="MG4" s="39" t="s">
        <v>13199</v>
      </c>
      <c r="MH4" s="39" t="s">
        <v>13198</v>
      </c>
      <c r="MI4" s="39" t="s">
        <v>13197</v>
      </c>
      <c r="MJ4" s="39" t="s">
        <v>13196</v>
      </c>
      <c r="MK4" s="39" t="s">
        <v>13195</v>
      </c>
      <c r="ML4" s="42" t="s">
        <v>13194</v>
      </c>
      <c r="MM4" s="41" t="s">
        <v>13199</v>
      </c>
      <c r="MN4" s="41" t="s">
        <v>13198</v>
      </c>
      <c r="MO4" s="41" t="s">
        <v>13197</v>
      </c>
      <c r="MP4" s="41" t="s">
        <v>13196</v>
      </c>
      <c r="MQ4" s="41" t="s">
        <v>13195</v>
      </c>
      <c r="MR4" s="41" t="s">
        <v>13194</v>
      </c>
      <c r="MS4" s="41" t="s">
        <v>13199</v>
      </c>
      <c r="MT4" s="41" t="s">
        <v>13198</v>
      </c>
      <c r="MU4" s="41" t="s">
        <v>13197</v>
      </c>
      <c r="MV4" s="41" t="s">
        <v>13196</v>
      </c>
      <c r="MW4" s="41" t="s">
        <v>13195</v>
      </c>
      <c r="MX4" s="40" t="s">
        <v>13194</v>
      </c>
    </row>
    <row r="5" spans="1:362" s="14" customFormat="1" ht="49.8" customHeight="1" x14ac:dyDescent="0.3">
      <c r="A5" s="14">
        <v>1</v>
      </c>
      <c r="B5" s="14">
        <v>1</v>
      </c>
      <c r="C5" s="14" t="s">
        <v>13192</v>
      </c>
      <c r="D5" s="14">
        <v>2016</v>
      </c>
      <c r="E5" s="15">
        <v>42</v>
      </c>
      <c r="F5" s="15" t="s">
        <v>13036</v>
      </c>
      <c r="G5" s="16" t="s">
        <v>13193</v>
      </c>
      <c r="H5" s="15" t="s">
        <v>13193</v>
      </c>
      <c r="I5" s="15" t="s">
        <v>13025</v>
      </c>
      <c r="J5" s="15" t="s">
        <v>13191</v>
      </c>
      <c r="K5" s="15" t="s">
        <v>13114</v>
      </c>
      <c r="L5" s="15" t="s">
        <v>13113</v>
      </c>
      <c r="M5" s="15" t="s">
        <v>13112</v>
      </c>
      <c r="N5" s="15">
        <v>21</v>
      </c>
      <c r="O5" s="15">
        <v>74.459999999999994</v>
      </c>
      <c r="P5" s="15">
        <v>13.13</v>
      </c>
      <c r="Q5" s="15">
        <v>171.13</v>
      </c>
      <c r="R5" s="15">
        <v>6.73</v>
      </c>
      <c r="S5" s="15"/>
      <c r="T5" s="15"/>
      <c r="U5" s="15">
        <v>25.38</v>
      </c>
      <c r="V5" s="15">
        <v>3.79</v>
      </c>
      <c r="W5" s="15">
        <v>63.67</v>
      </c>
      <c r="X5" s="15">
        <v>10.09</v>
      </c>
      <c r="Y5" s="16" t="s">
        <v>13193</v>
      </c>
      <c r="Z5" s="16"/>
      <c r="AA5" s="16" t="s">
        <v>13012</v>
      </c>
      <c r="AB5" s="16" t="s">
        <v>13110</v>
      </c>
      <c r="AC5" s="15">
        <v>7</v>
      </c>
      <c r="AD5" s="15">
        <v>32</v>
      </c>
      <c r="AE5" s="36">
        <v>3</v>
      </c>
      <c r="AF5" s="15"/>
      <c r="AG5" s="15"/>
      <c r="AH5" s="15"/>
      <c r="AI5" s="15"/>
      <c r="AJ5" s="35" t="s">
        <v>13107</v>
      </c>
      <c r="AK5" s="15">
        <v>1</v>
      </c>
      <c r="AL5" s="15"/>
      <c r="AM5" s="15">
        <v>1</v>
      </c>
      <c r="AN5" s="15">
        <v>1</v>
      </c>
      <c r="AO5" s="15">
        <v>32</v>
      </c>
      <c r="AP5" s="15">
        <v>1</v>
      </c>
      <c r="AQ5" s="15">
        <v>1</v>
      </c>
      <c r="AR5" s="15">
        <v>96</v>
      </c>
      <c r="AS5" s="15">
        <v>32</v>
      </c>
      <c r="AT5" s="15">
        <v>0</v>
      </c>
      <c r="AU5" s="15">
        <v>0</v>
      </c>
      <c r="AV5" s="15" t="s">
        <v>13019</v>
      </c>
      <c r="AW5" s="15" t="s">
        <v>13009</v>
      </c>
      <c r="AX5" s="15"/>
      <c r="AY5" s="15">
        <v>135</v>
      </c>
      <c r="AZ5" s="15">
        <v>38</v>
      </c>
      <c r="BA5" s="15"/>
      <c r="BB5" s="15"/>
      <c r="BC5" s="15"/>
      <c r="BD5" s="15" t="s">
        <v>13165</v>
      </c>
      <c r="BE5" s="15">
        <v>144</v>
      </c>
      <c r="BF5" s="15">
        <v>36</v>
      </c>
      <c r="BG5" s="15"/>
      <c r="BH5" s="15"/>
      <c r="BI5" s="15"/>
      <c r="BJ5" s="15" t="s">
        <v>13165</v>
      </c>
      <c r="BK5" s="15">
        <v>83</v>
      </c>
      <c r="BL5" s="15">
        <v>63</v>
      </c>
      <c r="BM5" s="15"/>
      <c r="BN5" s="15"/>
      <c r="BO5" s="15"/>
      <c r="BP5" s="15" t="s">
        <v>13165</v>
      </c>
      <c r="BQ5" s="15">
        <v>100</v>
      </c>
      <c r="BR5" s="15">
        <v>44</v>
      </c>
      <c r="BS5" s="16">
        <f>BQ5-BK5</f>
        <v>17</v>
      </c>
      <c r="BT5" s="16">
        <f>SQRT(((BL5^2)+(BR5^2))-(2*0.75*BL5*BR5))</f>
        <v>41.797129088012731</v>
      </c>
      <c r="BU5" s="15"/>
      <c r="BV5" s="15" t="s">
        <v>13165</v>
      </c>
      <c r="BW5" s="15">
        <v>76.8</v>
      </c>
      <c r="BX5" s="15">
        <v>29.6</v>
      </c>
      <c r="BY5" s="15"/>
      <c r="BZ5" s="15"/>
      <c r="CA5" s="15"/>
      <c r="CB5" s="15" t="s">
        <v>13119</v>
      </c>
      <c r="CC5" s="15">
        <v>94.5</v>
      </c>
      <c r="CD5" s="15">
        <v>39.700000000000003</v>
      </c>
      <c r="CE5" s="15"/>
      <c r="CF5" s="15"/>
      <c r="CG5" s="15"/>
      <c r="CH5" s="15" t="s">
        <v>13119</v>
      </c>
      <c r="CI5" s="15">
        <v>441</v>
      </c>
      <c r="CJ5" s="15">
        <v>89</v>
      </c>
      <c r="CK5" s="15"/>
      <c r="CL5" s="15"/>
      <c r="CM5" s="15"/>
      <c r="CN5" s="15" t="s">
        <v>13064</v>
      </c>
      <c r="CO5" s="15">
        <v>483</v>
      </c>
      <c r="CP5" s="15">
        <v>100</v>
      </c>
      <c r="CQ5" s="15"/>
      <c r="CR5" s="15"/>
      <c r="CS5" s="15"/>
      <c r="CT5" s="15" t="s">
        <v>13064</v>
      </c>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2"/>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row>
    <row r="6" spans="1:362" s="14" customFormat="1" ht="49.8" customHeight="1" x14ac:dyDescent="0.3">
      <c r="B6" s="14">
        <v>1</v>
      </c>
      <c r="C6" s="14" t="s">
        <v>13192</v>
      </c>
      <c r="D6" s="14">
        <v>2016</v>
      </c>
      <c r="E6" s="15">
        <v>42</v>
      </c>
      <c r="F6" s="15" t="s">
        <v>13036</v>
      </c>
      <c r="G6" s="15" t="s">
        <v>13190</v>
      </c>
      <c r="H6" s="15" t="s">
        <v>13190</v>
      </c>
      <c r="I6" s="15" t="s">
        <v>13018</v>
      </c>
      <c r="J6" s="15" t="s">
        <v>13191</v>
      </c>
      <c r="K6" s="15" t="s">
        <v>13114</v>
      </c>
      <c r="L6" s="15" t="s">
        <v>13113</v>
      </c>
      <c r="M6" s="15" t="s">
        <v>13112</v>
      </c>
      <c r="N6" s="15">
        <v>21</v>
      </c>
      <c r="O6" s="15">
        <v>75.150000000000006</v>
      </c>
      <c r="P6" s="15">
        <v>13.24</v>
      </c>
      <c r="Q6" s="15">
        <v>170.42</v>
      </c>
      <c r="R6" s="15">
        <v>8.17</v>
      </c>
      <c r="S6" s="15"/>
      <c r="T6" s="15"/>
      <c r="U6" s="15">
        <v>25.77</v>
      </c>
      <c r="V6" s="15">
        <v>3.69</v>
      </c>
      <c r="W6" s="15">
        <v>61.83</v>
      </c>
      <c r="X6" s="15">
        <v>8.4700000000000006</v>
      </c>
      <c r="Y6" s="15" t="s">
        <v>13190</v>
      </c>
      <c r="Z6" s="15"/>
      <c r="AA6" s="15" t="s">
        <v>13012</v>
      </c>
      <c r="AB6" s="15" t="s">
        <v>13110</v>
      </c>
      <c r="AC6" s="15">
        <v>7</v>
      </c>
      <c r="AD6" s="15">
        <v>32</v>
      </c>
      <c r="AE6" s="36">
        <v>3</v>
      </c>
      <c r="AF6" s="15"/>
      <c r="AG6" s="15"/>
      <c r="AH6" s="15"/>
      <c r="AI6" s="15" t="s">
        <v>13189</v>
      </c>
      <c r="AJ6" s="35"/>
      <c r="AK6" s="15">
        <v>1</v>
      </c>
      <c r="AL6" s="15"/>
      <c r="AM6" s="15">
        <v>1</v>
      </c>
      <c r="AN6" s="15">
        <v>1</v>
      </c>
      <c r="AO6" s="15">
        <v>32</v>
      </c>
      <c r="AP6" s="15">
        <v>1</v>
      </c>
      <c r="AQ6" s="15">
        <v>1</v>
      </c>
      <c r="AR6" s="15">
        <v>96</v>
      </c>
      <c r="AS6" s="15">
        <v>32</v>
      </c>
      <c r="AT6" s="15">
        <v>0</v>
      </c>
      <c r="AU6" s="15">
        <v>0</v>
      </c>
      <c r="AV6" s="15" t="s">
        <v>13019</v>
      </c>
      <c r="AW6" s="15" t="s">
        <v>13009</v>
      </c>
      <c r="AX6" s="15"/>
      <c r="AY6" s="15">
        <v>142</v>
      </c>
      <c r="AZ6" s="15">
        <v>32</v>
      </c>
      <c r="BA6" s="15"/>
      <c r="BB6" s="15"/>
      <c r="BC6" s="15"/>
      <c r="BD6" s="15" t="s">
        <v>13165</v>
      </c>
      <c r="BE6" s="15">
        <v>150</v>
      </c>
      <c r="BF6" s="15">
        <v>56</v>
      </c>
      <c r="BG6" s="15"/>
      <c r="BH6" s="15"/>
      <c r="BI6" s="15"/>
      <c r="BJ6" s="15" t="s">
        <v>13165</v>
      </c>
      <c r="BK6" s="15">
        <v>78</v>
      </c>
      <c r="BL6" s="15">
        <v>56</v>
      </c>
      <c r="BM6" s="15"/>
      <c r="BN6" s="15"/>
      <c r="BO6" s="15"/>
      <c r="BP6" s="15" t="s">
        <v>13165</v>
      </c>
      <c r="BQ6" s="15">
        <v>85</v>
      </c>
      <c r="BR6" s="15">
        <v>35</v>
      </c>
      <c r="BS6" s="16">
        <f>BQ6-BK6</f>
        <v>7</v>
      </c>
      <c r="BT6" s="16">
        <f>SQRT(((BL6^2)+(BR6^2))-(2*0.75*BL6*BR6))</f>
        <v>37.696153649941529</v>
      </c>
      <c r="BU6" s="15"/>
      <c r="BV6" s="15" t="s">
        <v>13165</v>
      </c>
      <c r="BW6" s="15">
        <v>78.8</v>
      </c>
      <c r="BX6" s="15">
        <v>25.9</v>
      </c>
      <c r="BY6" s="15"/>
      <c r="BZ6" s="15"/>
      <c r="CA6" s="15"/>
      <c r="CB6" s="15" t="s">
        <v>13119</v>
      </c>
      <c r="CC6" s="15">
        <v>95.2</v>
      </c>
      <c r="CD6" s="15">
        <v>34.6</v>
      </c>
      <c r="CE6" s="15"/>
      <c r="CF6" s="15"/>
      <c r="CG6" s="15"/>
      <c r="CH6" s="15" t="s">
        <v>13119</v>
      </c>
      <c r="CI6" s="15">
        <v>456</v>
      </c>
      <c r="CJ6" s="15">
        <v>90</v>
      </c>
      <c r="CK6" s="15"/>
      <c r="CL6" s="15"/>
      <c r="CM6" s="15"/>
      <c r="CN6" s="15" t="s">
        <v>13064</v>
      </c>
      <c r="CO6" s="15">
        <v>492</v>
      </c>
      <c r="CP6" s="15">
        <v>82</v>
      </c>
      <c r="CQ6" s="15"/>
      <c r="CR6" s="15"/>
      <c r="CS6" s="15"/>
      <c r="CT6" s="15" t="s">
        <v>13064</v>
      </c>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2"/>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row>
    <row r="7" spans="1:362" s="14" customFormat="1" ht="49.8" customHeight="1" x14ac:dyDescent="0.3">
      <c r="A7" s="14">
        <v>1</v>
      </c>
      <c r="B7" s="14">
        <v>2</v>
      </c>
      <c r="C7" s="19" t="s">
        <v>13186</v>
      </c>
      <c r="D7" s="14">
        <v>2019</v>
      </c>
      <c r="E7" s="15">
        <v>17</v>
      </c>
      <c r="F7" s="15" t="s">
        <v>13036</v>
      </c>
      <c r="G7" s="15" t="s">
        <v>13187</v>
      </c>
      <c r="H7" s="15" t="s">
        <v>13188</v>
      </c>
      <c r="I7" s="15" t="s">
        <v>13025</v>
      </c>
      <c r="J7" s="15" t="s">
        <v>13017</v>
      </c>
      <c r="K7" s="15" t="s">
        <v>13035</v>
      </c>
      <c r="L7" s="15" t="s">
        <v>13113</v>
      </c>
      <c r="M7" s="15" t="s">
        <v>13112</v>
      </c>
      <c r="N7" s="15">
        <v>9</v>
      </c>
      <c r="O7" s="15">
        <v>60.3</v>
      </c>
      <c r="P7" s="15">
        <v>9.8000000000000007</v>
      </c>
      <c r="Q7" s="15">
        <v>160.80000000000001</v>
      </c>
      <c r="R7" s="15">
        <v>10.9</v>
      </c>
      <c r="S7" s="15">
        <v>25.6</v>
      </c>
      <c r="T7" s="15">
        <v>12.5</v>
      </c>
      <c r="U7" s="15">
        <v>23.5</v>
      </c>
      <c r="V7" s="15">
        <v>4.5</v>
      </c>
      <c r="W7" s="15">
        <v>72</v>
      </c>
      <c r="X7" s="15">
        <v>6.6</v>
      </c>
      <c r="Y7" s="15" t="s">
        <v>13187</v>
      </c>
      <c r="Z7" s="15"/>
      <c r="AA7" s="15" t="s">
        <v>13183</v>
      </c>
      <c r="AB7" s="15" t="s">
        <v>13110</v>
      </c>
      <c r="AC7" s="15">
        <v>8</v>
      </c>
      <c r="AD7" s="15">
        <v>90</v>
      </c>
      <c r="AE7" s="36">
        <v>3</v>
      </c>
      <c r="AF7" s="15"/>
      <c r="AG7" s="15"/>
      <c r="AH7" s="15"/>
      <c r="AI7" s="15"/>
      <c r="AJ7" s="35" t="s">
        <v>13182</v>
      </c>
      <c r="AK7" s="35" t="s">
        <v>13181</v>
      </c>
      <c r="AL7" s="35"/>
      <c r="AM7" s="35" t="s">
        <v>13180</v>
      </c>
      <c r="AN7" s="35" t="s">
        <v>13179</v>
      </c>
      <c r="AO7" s="15">
        <v>90</v>
      </c>
      <c r="AP7" s="15" t="s">
        <v>13178</v>
      </c>
      <c r="AQ7" s="15" t="s">
        <v>13177</v>
      </c>
      <c r="AR7" s="15" t="s">
        <v>13176</v>
      </c>
      <c r="AS7" s="15">
        <v>1800</v>
      </c>
      <c r="AT7" s="15"/>
      <c r="AU7" s="15"/>
      <c r="AV7" s="15" t="s">
        <v>13009</v>
      </c>
      <c r="AW7" s="15" t="s">
        <v>13009</v>
      </c>
      <c r="AX7" s="15"/>
      <c r="AY7" s="15">
        <v>38.5</v>
      </c>
      <c r="AZ7" s="15">
        <v>9.9</v>
      </c>
      <c r="BA7" s="15"/>
      <c r="BB7" s="15">
        <v>22.5</v>
      </c>
      <c r="BC7" s="15">
        <v>54</v>
      </c>
      <c r="BD7" s="15" t="s">
        <v>13078</v>
      </c>
      <c r="BE7" s="15">
        <v>38.5</v>
      </c>
      <c r="BF7" s="15">
        <v>22.6</v>
      </c>
      <c r="BG7" s="15"/>
      <c r="BH7" s="15"/>
      <c r="BI7" s="15"/>
      <c r="BJ7" s="15" t="s">
        <v>13077</v>
      </c>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v>13.7</v>
      </c>
      <c r="CV7" s="15">
        <v>2.6</v>
      </c>
      <c r="CW7" s="15"/>
      <c r="CX7" s="15">
        <v>11</v>
      </c>
      <c r="CY7" s="15">
        <v>19</v>
      </c>
      <c r="CZ7" s="15" t="s">
        <v>13175</v>
      </c>
      <c r="DA7" s="15">
        <v>51</v>
      </c>
      <c r="DB7" s="15">
        <v>21.7</v>
      </c>
      <c r="DC7" s="15"/>
      <c r="DD7" s="15"/>
      <c r="DE7" s="15"/>
      <c r="DF7" s="15" t="s">
        <v>13174</v>
      </c>
      <c r="DG7" s="15">
        <v>7.2</v>
      </c>
      <c r="DH7" s="15">
        <v>0.7</v>
      </c>
      <c r="DI7" s="15"/>
      <c r="DJ7" s="15">
        <v>6.1</v>
      </c>
      <c r="DK7" s="15">
        <v>8.5</v>
      </c>
      <c r="DL7" s="15" t="s">
        <v>13041</v>
      </c>
      <c r="DM7" s="15">
        <v>-16.7</v>
      </c>
      <c r="DN7" s="15">
        <v>9.9</v>
      </c>
      <c r="DO7" s="15"/>
      <c r="DP7" s="15"/>
      <c r="DQ7" s="15"/>
      <c r="DR7" s="15" t="s">
        <v>13051</v>
      </c>
      <c r="DS7" s="15">
        <v>17.399999999999999</v>
      </c>
      <c r="DT7" s="15">
        <v>1.9</v>
      </c>
      <c r="DU7" s="15"/>
      <c r="DV7" s="15">
        <v>14.8</v>
      </c>
      <c r="DW7" s="15">
        <v>19</v>
      </c>
      <c r="DX7" s="15" t="s">
        <v>13026</v>
      </c>
      <c r="DY7" s="15">
        <v>21.6</v>
      </c>
      <c r="DZ7" s="15">
        <v>9.1999999999999993</v>
      </c>
      <c r="EA7" s="15"/>
      <c r="EB7" s="15"/>
      <c r="EC7" s="15"/>
      <c r="ED7" s="15" t="s">
        <v>13061</v>
      </c>
      <c r="EE7" s="15">
        <v>88.4</v>
      </c>
      <c r="EF7" s="15">
        <v>4.2</v>
      </c>
      <c r="EG7" s="15"/>
      <c r="EH7" s="15">
        <v>83</v>
      </c>
      <c r="EI7" s="15">
        <v>96</v>
      </c>
      <c r="EJ7" s="15" t="s">
        <v>13175</v>
      </c>
      <c r="EK7" s="15">
        <v>9.9</v>
      </c>
      <c r="EL7" s="15">
        <v>6</v>
      </c>
      <c r="EM7" s="15"/>
      <c r="EN7" s="15"/>
      <c r="EO7" s="15"/>
      <c r="EP7" s="15" t="s">
        <v>13174</v>
      </c>
      <c r="EQ7" s="38">
        <v>34.4</v>
      </c>
      <c r="ER7" s="15">
        <v>8.9</v>
      </c>
      <c r="ES7" s="15"/>
      <c r="ET7" s="15">
        <v>22</v>
      </c>
      <c r="EU7" s="15">
        <v>44</v>
      </c>
      <c r="EV7" s="15" t="s">
        <v>13173</v>
      </c>
      <c r="EW7" s="15">
        <v>8.6</v>
      </c>
      <c r="EX7" s="15">
        <v>7.2</v>
      </c>
      <c r="EY7" s="15"/>
      <c r="EZ7" s="15"/>
      <c r="FA7" s="15"/>
      <c r="FB7" s="15" t="s">
        <v>13172</v>
      </c>
      <c r="FC7" s="38"/>
      <c r="FD7" s="15"/>
      <c r="FE7" s="15"/>
      <c r="FF7" s="15"/>
      <c r="FG7" s="15"/>
      <c r="FH7" s="15"/>
      <c r="FI7" s="15"/>
      <c r="FJ7" s="15"/>
      <c r="FK7" s="15"/>
      <c r="FL7" s="15"/>
      <c r="FM7" s="15"/>
      <c r="FN7" s="12"/>
      <c r="FO7" s="38"/>
      <c r="FP7" s="15"/>
      <c r="FQ7" s="15"/>
      <c r="FR7" s="15"/>
      <c r="FS7" s="15"/>
      <c r="FT7" s="15"/>
      <c r="FU7" s="15"/>
      <c r="FV7" s="15"/>
      <c r="FW7" s="15"/>
      <c r="FX7" s="15"/>
      <c r="FY7" s="15"/>
      <c r="FZ7" s="15"/>
      <c r="GA7" s="38"/>
      <c r="GB7" s="15"/>
      <c r="GC7" s="15"/>
      <c r="GD7" s="15"/>
      <c r="GE7" s="15"/>
      <c r="GF7" s="15"/>
      <c r="GG7" s="15"/>
      <c r="GH7" s="15"/>
      <c r="GI7" s="15"/>
      <c r="GJ7" s="15"/>
      <c r="GK7" s="15"/>
      <c r="GL7" s="15"/>
      <c r="GM7" s="38"/>
      <c r="GN7" s="15"/>
      <c r="GO7" s="15"/>
      <c r="GP7" s="15"/>
      <c r="GQ7" s="15"/>
      <c r="GR7" s="15"/>
      <c r="GS7" s="15"/>
      <c r="GT7" s="15"/>
      <c r="GU7" s="15"/>
      <c r="GV7" s="15"/>
      <c r="GW7" s="15"/>
      <c r="GX7" s="15"/>
      <c r="GY7" s="38"/>
      <c r="GZ7" s="15"/>
      <c r="HA7" s="15"/>
      <c r="HB7" s="15"/>
      <c r="HC7" s="15"/>
      <c r="HD7" s="15"/>
      <c r="HE7" s="15"/>
      <c r="HF7" s="15"/>
      <c r="HG7" s="15"/>
      <c r="HH7" s="15"/>
      <c r="HI7" s="15"/>
      <c r="HJ7" s="15"/>
      <c r="HK7" s="38"/>
      <c r="HL7" s="15"/>
      <c r="HM7" s="15"/>
      <c r="HN7" s="15"/>
      <c r="HO7" s="15"/>
      <c r="HP7" s="15"/>
      <c r="HQ7" s="15"/>
      <c r="HR7" s="15"/>
      <c r="HS7" s="15"/>
      <c r="HT7" s="15"/>
      <c r="HU7" s="15"/>
      <c r="HV7" s="15"/>
      <c r="HW7" s="38"/>
      <c r="HX7" s="15"/>
      <c r="HY7" s="15"/>
      <c r="HZ7" s="15"/>
      <c r="IA7" s="15"/>
      <c r="IB7" s="15"/>
      <c r="IC7" s="15"/>
      <c r="ID7" s="15"/>
      <c r="IE7" s="15"/>
      <c r="IF7" s="15"/>
      <c r="IG7" s="15"/>
      <c r="IH7" s="15"/>
      <c r="II7" s="38"/>
      <c r="IJ7" s="15"/>
      <c r="IK7" s="15"/>
      <c r="IL7" s="15"/>
      <c r="IM7" s="15"/>
      <c r="IN7" s="15"/>
      <c r="IO7" s="15"/>
      <c r="IP7" s="15"/>
      <c r="IQ7" s="15"/>
      <c r="IR7" s="15"/>
      <c r="IS7" s="15"/>
      <c r="IT7" s="15"/>
      <c r="IU7" s="38"/>
      <c r="IV7" s="15"/>
      <c r="IW7" s="15"/>
      <c r="IX7" s="15"/>
      <c r="IY7" s="15"/>
      <c r="IZ7" s="15"/>
      <c r="JA7" s="15"/>
      <c r="JB7" s="15"/>
      <c r="JC7" s="15"/>
      <c r="JD7" s="15"/>
      <c r="JE7" s="15"/>
      <c r="JF7" s="15"/>
      <c r="JG7" s="38"/>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row>
    <row r="8" spans="1:362" s="14" customFormat="1" ht="49.8" customHeight="1" x14ac:dyDescent="0.3">
      <c r="B8" s="14">
        <v>2</v>
      </c>
      <c r="C8" s="37" t="s">
        <v>13186</v>
      </c>
      <c r="D8" s="14">
        <v>2019</v>
      </c>
      <c r="E8" s="15">
        <v>17</v>
      </c>
      <c r="F8" s="15" t="s">
        <v>13036</v>
      </c>
      <c r="G8" s="15" t="s">
        <v>13184</v>
      </c>
      <c r="H8" s="15" t="s">
        <v>13185</v>
      </c>
      <c r="I8" s="15" t="s">
        <v>13018</v>
      </c>
      <c r="J8" s="15" t="s">
        <v>13017</v>
      </c>
      <c r="K8" s="15" t="s">
        <v>13035</v>
      </c>
      <c r="L8" s="15" t="s">
        <v>13113</v>
      </c>
      <c r="M8" s="15" t="s">
        <v>13112</v>
      </c>
      <c r="N8" s="15">
        <v>8</v>
      </c>
      <c r="O8" s="15">
        <v>55.4</v>
      </c>
      <c r="P8" s="15">
        <v>5.4</v>
      </c>
      <c r="Q8" s="14">
        <v>155.5</v>
      </c>
      <c r="R8" s="15">
        <v>5.5</v>
      </c>
      <c r="S8" s="15">
        <v>27.4</v>
      </c>
      <c r="T8" s="15">
        <v>6.2</v>
      </c>
      <c r="U8" s="15">
        <v>22.9</v>
      </c>
      <c r="V8" s="15">
        <v>1.5</v>
      </c>
      <c r="W8" s="15">
        <v>71.099999999999994</v>
      </c>
      <c r="X8" s="15">
        <v>4.5</v>
      </c>
      <c r="Y8" s="15" t="s">
        <v>13184</v>
      </c>
      <c r="Z8" s="15"/>
      <c r="AA8" s="15" t="s">
        <v>13183</v>
      </c>
      <c r="AB8" s="15" t="s">
        <v>13110</v>
      </c>
      <c r="AC8" s="15">
        <v>8</v>
      </c>
      <c r="AD8" s="15">
        <v>90</v>
      </c>
      <c r="AE8" s="36">
        <v>3</v>
      </c>
      <c r="AF8" s="15"/>
      <c r="AG8" s="15"/>
      <c r="AH8" s="15"/>
      <c r="AI8" s="15"/>
      <c r="AJ8" s="35" t="s">
        <v>13182</v>
      </c>
      <c r="AK8" s="35" t="s">
        <v>13181</v>
      </c>
      <c r="AL8" s="35"/>
      <c r="AM8" s="35" t="s">
        <v>13180</v>
      </c>
      <c r="AN8" s="35" t="s">
        <v>13179</v>
      </c>
      <c r="AO8" s="15">
        <v>90</v>
      </c>
      <c r="AP8" s="15" t="s">
        <v>13178</v>
      </c>
      <c r="AQ8" s="15" t="s">
        <v>13177</v>
      </c>
      <c r="AR8" s="15" t="s">
        <v>13176</v>
      </c>
      <c r="AS8" s="15">
        <v>1800</v>
      </c>
      <c r="AT8" s="15"/>
      <c r="AU8" s="15"/>
      <c r="AV8" s="15" t="s">
        <v>13009</v>
      </c>
      <c r="AW8" s="15" t="s">
        <v>13009</v>
      </c>
      <c r="AX8" s="15"/>
      <c r="AY8" s="15">
        <v>37.5</v>
      </c>
      <c r="AZ8" s="15">
        <v>8.3000000000000007</v>
      </c>
      <c r="BA8" s="15"/>
      <c r="BB8" s="15">
        <v>24.8</v>
      </c>
      <c r="BC8" s="15">
        <v>49.5</v>
      </c>
      <c r="BD8" s="15" t="s">
        <v>13078</v>
      </c>
      <c r="BE8" s="15">
        <v>8.1999999999999993</v>
      </c>
      <c r="BF8" s="15">
        <v>8.4</v>
      </c>
      <c r="BG8" s="15"/>
      <c r="BH8" s="15"/>
      <c r="BI8" s="15"/>
      <c r="BJ8" s="15" t="s">
        <v>13077</v>
      </c>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v>16.8</v>
      </c>
      <c r="CV8" s="15">
        <v>4.4000000000000004</v>
      </c>
      <c r="CW8" s="15"/>
      <c r="CX8" s="15">
        <v>10</v>
      </c>
      <c r="CY8" s="15">
        <v>24</v>
      </c>
      <c r="CZ8" s="15" t="s">
        <v>13175</v>
      </c>
      <c r="DA8" s="15">
        <v>34.6</v>
      </c>
      <c r="DB8" s="15">
        <v>28.3</v>
      </c>
      <c r="DC8" s="15"/>
      <c r="DD8" s="15"/>
      <c r="DE8" s="15"/>
      <c r="DF8" s="15" t="s">
        <v>13174</v>
      </c>
      <c r="DG8" s="15">
        <v>6.2</v>
      </c>
      <c r="DH8" s="15">
        <v>1.3</v>
      </c>
      <c r="DI8" s="15"/>
      <c r="DJ8" s="15">
        <v>4.5</v>
      </c>
      <c r="DK8" s="15">
        <v>8.3000000000000007</v>
      </c>
      <c r="DL8" s="15" t="s">
        <v>13041</v>
      </c>
      <c r="DM8" s="15"/>
      <c r="DN8" s="15"/>
      <c r="DO8" s="15"/>
      <c r="DP8" s="15"/>
      <c r="DQ8" s="15"/>
      <c r="DR8" s="15"/>
      <c r="DS8" s="15">
        <v>17.5</v>
      </c>
      <c r="DT8" s="15">
        <v>1.5</v>
      </c>
      <c r="DU8" s="15"/>
      <c r="DV8" s="15">
        <v>15.4</v>
      </c>
      <c r="DW8" s="15">
        <v>19.5</v>
      </c>
      <c r="DX8" s="15" t="s">
        <v>13026</v>
      </c>
      <c r="DY8" s="15">
        <v>6.7</v>
      </c>
      <c r="DZ8" s="15">
        <v>7.1</v>
      </c>
      <c r="EA8" s="15"/>
      <c r="EB8" s="15"/>
      <c r="EC8" s="15"/>
      <c r="ED8" s="15" t="s">
        <v>13061</v>
      </c>
      <c r="EE8" s="15">
        <v>99.9</v>
      </c>
      <c r="EF8" s="15">
        <v>18.2</v>
      </c>
      <c r="EG8" s="15"/>
      <c r="EH8" s="15">
        <v>67</v>
      </c>
      <c r="EI8" s="15">
        <v>119</v>
      </c>
      <c r="EJ8" s="15" t="s">
        <v>13175</v>
      </c>
      <c r="EK8" s="15">
        <v>6</v>
      </c>
      <c r="EL8" s="15">
        <v>7.3</v>
      </c>
      <c r="EM8" s="15"/>
      <c r="EN8" s="15"/>
      <c r="EO8" s="15"/>
      <c r="EP8" s="15" t="s">
        <v>13174</v>
      </c>
      <c r="EQ8" s="15">
        <v>38.9</v>
      </c>
      <c r="ER8" s="15">
        <v>10.7</v>
      </c>
      <c r="ES8" s="15"/>
      <c r="ET8" s="15">
        <v>20</v>
      </c>
      <c r="EU8" s="15">
        <v>51</v>
      </c>
      <c r="EV8" s="15" t="s">
        <v>13173</v>
      </c>
      <c r="EW8" s="15">
        <v>15.2</v>
      </c>
      <c r="EX8" s="15">
        <v>9.6</v>
      </c>
      <c r="EY8" s="15"/>
      <c r="EZ8" s="15"/>
      <c r="FA8" s="15"/>
      <c r="FB8" s="15" t="s">
        <v>13172</v>
      </c>
      <c r="FC8" s="15"/>
      <c r="FD8" s="15"/>
      <c r="FE8" s="15"/>
      <c r="FF8" s="15"/>
      <c r="FG8" s="15"/>
      <c r="FH8" s="15"/>
      <c r="FI8" s="15"/>
      <c r="FJ8" s="15"/>
      <c r="FK8" s="15"/>
      <c r="FL8" s="15"/>
      <c r="FM8" s="15"/>
      <c r="FN8" s="12"/>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row>
    <row r="9" spans="1:362" ht="49.8" customHeight="1" x14ac:dyDescent="0.3">
      <c r="A9" s="10">
        <v>1</v>
      </c>
      <c r="B9" s="17">
        <v>6</v>
      </c>
      <c r="C9" s="27" t="s">
        <v>13169</v>
      </c>
      <c r="D9" s="10">
        <v>2009</v>
      </c>
      <c r="E9" s="11">
        <v>17</v>
      </c>
      <c r="F9" s="11" t="s">
        <v>13036</v>
      </c>
      <c r="G9" s="11" t="s">
        <v>13171</v>
      </c>
      <c r="H9" s="11" t="s">
        <v>13171</v>
      </c>
      <c r="I9" s="11" t="s">
        <v>13025</v>
      </c>
      <c r="J9" s="11" t="s">
        <v>13017</v>
      </c>
      <c r="K9" s="11" t="s">
        <v>13168</v>
      </c>
      <c r="L9" s="11" t="s">
        <v>13113</v>
      </c>
      <c r="M9" s="11" t="s">
        <v>13112</v>
      </c>
      <c r="N9" s="11">
        <v>9</v>
      </c>
      <c r="U9" s="11">
        <v>32.4</v>
      </c>
      <c r="V9" s="11">
        <v>4.4000000000000004</v>
      </c>
      <c r="W9" s="11">
        <v>67</v>
      </c>
      <c r="X9" s="11">
        <v>8.8000000000000007</v>
      </c>
      <c r="Y9" s="11" t="s">
        <v>13171</v>
      </c>
      <c r="Z9" s="32"/>
      <c r="AA9" s="11" t="s">
        <v>13012</v>
      </c>
      <c r="AB9" s="11" t="s">
        <v>13110</v>
      </c>
      <c r="AC9" s="11">
        <v>12</v>
      </c>
      <c r="AD9" s="11">
        <v>30</v>
      </c>
      <c r="AE9" s="30">
        <v>3</v>
      </c>
      <c r="AJ9" s="13" t="s">
        <v>13170</v>
      </c>
      <c r="AK9" s="11">
        <v>1</v>
      </c>
      <c r="AM9" s="11">
        <v>1</v>
      </c>
      <c r="AN9" s="11">
        <v>1</v>
      </c>
      <c r="AO9" s="11">
        <v>30</v>
      </c>
      <c r="AP9" s="11">
        <v>1</v>
      </c>
      <c r="AQ9" s="11">
        <v>1</v>
      </c>
      <c r="AR9" s="11">
        <v>90</v>
      </c>
      <c r="AS9" s="11">
        <v>30</v>
      </c>
      <c r="AV9" s="11" t="s">
        <v>13009</v>
      </c>
      <c r="AW9" s="11" t="s">
        <v>13009</v>
      </c>
      <c r="AY9" s="11">
        <v>102.3</v>
      </c>
      <c r="AZ9" s="11">
        <v>32</v>
      </c>
      <c r="BD9" s="11" t="s">
        <v>13165</v>
      </c>
      <c r="BE9" s="11">
        <v>117.2</v>
      </c>
      <c r="BF9" s="11">
        <v>31</v>
      </c>
      <c r="BJ9" s="11" t="s">
        <v>13165</v>
      </c>
      <c r="CI9" s="11">
        <v>525.29999999999995</v>
      </c>
      <c r="CJ9" s="11">
        <v>117</v>
      </c>
      <c r="CN9" s="11" t="s">
        <v>13064</v>
      </c>
      <c r="CO9" s="11">
        <v>575.9</v>
      </c>
      <c r="CP9" s="11">
        <v>95</v>
      </c>
      <c r="CT9" s="11" t="s">
        <v>13064</v>
      </c>
      <c r="DG9" s="11">
        <v>8.5</v>
      </c>
      <c r="DH9" s="11">
        <v>2.7</v>
      </c>
      <c r="DL9" s="11" t="s">
        <v>13041</v>
      </c>
      <c r="DM9" s="11">
        <v>6.6</v>
      </c>
      <c r="DN9" s="11">
        <v>1.1000000000000001</v>
      </c>
      <c r="DR9" s="11" t="s">
        <v>13041</v>
      </c>
      <c r="DS9" s="11">
        <v>979.4</v>
      </c>
      <c r="DT9" s="11">
        <v>255</v>
      </c>
      <c r="DX9" s="11" t="s">
        <v>13164</v>
      </c>
      <c r="DY9" s="11">
        <v>1091.4000000000001</v>
      </c>
      <c r="DZ9" s="11">
        <v>270</v>
      </c>
      <c r="ED9" s="11" t="s">
        <v>13164</v>
      </c>
      <c r="GA9" s="11">
        <v>6.4</v>
      </c>
      <c r="GB9" s="11">
        <v>2</v>
      </c>
      <c r="GF9" s="11" t="s">
        <v>13041</v>
      </c>
      <c r="GG9" s="11">
        <v>4.9000000000000004</v>
      </c>
      <c r="GH9" s="11">
        <v>1</v>
      </c>
      <c r="GI9" s="11">
        <f>GG9-GA9</f>
        <v>-1.5</v>
      </c>
      <c r="GJ9" s="11">
        <f>SQRT(((GB9^2)+(GH9^2))-(2*0.75*GB9*GH9))</f>
        <v>1.4142135623730951</v>
      </c>
      <c r="GL9" s="11" t="s">
        <v>13041</v>
      </c>
      <c r="HK9" s="11">
        <v>7.4</v>
      </c>
      <c r="HL9" s="11">
        <v>1.8</v>
      </c>
      <c r="HP9" s="11" t="s">
        <v>13041</v>
      </c>
      <c r="HQ9" s="11">
        <v>5.6</v>
      </c>
      <c r="HR9" s="11">
        <v>1</v>
      </c>
      <c r="HS9" s="11">
        <f>HQ9-HK9</f>
        <v>-1.8000000000000007</v>
      </c>
      <c r="HT9" s="11">
        <f>SQRT(((HL9^2)+(HR9^2))-(2*0.75*HL9*HR9))</f>
        <v>1.2409673645990857</v>
      </c>
      <c r="HV9" s="11" t="s">
        <v>13041</v>
      </c>
    </row>
    <row r="10" spans="1:362" ht="49.8" customHeight="1" x14ac:dyDescent="0.3">
      <c r="B10" s="17">
        <v>6</v>
      </c>
      <c r="C10" s="27" t="s">
        <v>13169</v>
      </c>
      <c r="D10" s="10">
        <v>2009</v>
      </c>
      <c r="E10" s="11">
        <v>17</v>
      </c>
      <c r="F10" s="11" t="s">
        <v>13036</v>
      </c>
      <c r="G10" s="11" t="s">
        <v>13167</v>
      </c>
      <c r="H10" s="11" t="s">
        <v>13167</v>
      </c>
      <c r="I10" s="11" t="s">
        <v>13018</v>
      </c>
      <c r="J10" s="11" t="s">
        <v>13017</v>
      </c>
      <c r="K10" s="11" t="s">
        <v>13168</v>
      </c>
      <c r="L10" s="11" t="s">
        <v>13113</v>
      </c>
      <c r="M10" s="11" t="s">
        <v>13112</v>
      </c>
      <c r="N10" s="11">
        <v>8</v>
      </c>
      <c r="U10" s="11">
        <v>33.5</v>
      </c>
      <c r="V10" s="11">
        <v>5.4</v>
      </c>
      <c r="W10" s="11">
        <v>68</v>
      </c>
      <c r="X10" s="11">
        <v>8.6999999999999993</v>
      </c>
      <c r="Y10" s="11" t="s">
        <v>13167</v>
      </c>
      <c r="AA10" s="11" t="s">
        <v>13012</v>
      </c>
      <c r="AB10" s="11" t="s">
        <v>13110</v>
      </c>
      <c r="AC10" s="11">
        <v>12</v>
      </c>
      <c r="AD10" s="11">
        <v>30</v>
      </c>
      <c r="AE10" s="30">
        <v>3</v>
      </c>
      <c r="AF10" s="11">
        <v>70</v>
      </c>
      <c r="AK10" s="11">
        <v>4</v>
      </c>
      <c r="AM10" s="30">
        <v>3</v>
      </c>
      <c r="AN10" s="13" t="s">
        <v>13166</v>
      </c>
      <c r="AO10" s="11">
        <v>30</v>
      </c>
      <c r="AP10" s="11">
        <v>36</v>
      </c>
      <c r="AQ10" s="11">
        <v>144</v>
      </c>
      <c r="AR10" s="11">
        <v>432</v>
      </c>
      <c r="AS10" s="11">
        <v>912</v>
      </c>
      <c r="AV10" s="11" t="s">
        <v>13009</v>
      </c>
      <c r="AW10" s="11" t="s">
        <v>13009</v>
      </c>
      <c r="AY10" s="11">
        <v>113.3</v>
      </c>
      <c r="AZ10" s="11">
        <v>42</v>
      </c>
      <c r="BD10" s="11" t="s">
        <v>13165</v>
      </c>
      <c r="BE10" s="11">
        <v>116.2</v>
      </c>
      <c r="BF10" s="11">
        <v>37</v>
      </c>
      <c r="BJ10" s="11" t="s">
        <v>13165</v>
      </c>
      <c r="CI10" s="11">
        <v>523.20000000000005</v>
      </c>
      <c r="CJ10" s="11">
        <v>142</v>
      </c>
      <c r="CN10" s="11" t="s">
        <v>13064</v>
      </c>
      <c r="CO10" s="11">
        <v>568</v>
      </c>
      <c r="CP10" s="11">
        <v>153</v>
      </c>
      <c r="CT10" s="11" t="s">
        <v>13064</v>
      </c>
      <c r="DG10" s="11">
        <v>7.7</v>
      </c>
      <c r="DH10" s="11">
        <v>1.7</v>
      </c>
      <c r="DL10" s="11" t="s">
        <v>13041</v>
      </c>
      <c r="DM10" s="11">
        <v>6.6</v>
      </c>
      <c r="DN10" s="11">
        <v>1.6</v>
      </c>
      <c r="DR10" s="11" t="s">
        <v>13041</v>
      </c>
      <c r="DS10" s="11">
        <v>1074.5</v>
      </c>
      <c r="DT10" s="11">
        <v>374</v>
      </c>
      <c r="DX10" s="11" t="s">
        <v>13164</v>
      </c>
      <c r="DY10" s="11">
        <v>1105</v>
      </c>
      <c r="DZ10" s="11">
        <v>339</v>
      </c>
      <c r="ED10" s="11" t="s">
        <v>13164</v>
      </c>
      <c r="GA10" s="11">
        <v>7</v>
      </c>
      <c r="GB10" s="11">
        <v>4</v>
      </c>
      <c r="GF10" s="11" t="s">
        <v>13041</v>
      </c>
      <c r="GG10" s="11">
        <v>6.5</v>
      </c>
      <c r="GH10" s="11">
        <v>4.5999999999999996</v>
      </c>
      <c r="GI10" s="11">
        <f>GG10-GA10</f>
        <v>-0.5</v>
      </c>
      <c r="GJ10" s="11">
        <f>SQRT(((GB10^2)+(GH10^2))-(2*0.75*GB10*GH10))</f>
        <v>3.0919249667480613</v>
      </c>
      <c r="GL10" s="11" t="s">
        <v>13041</v>
      </c>
      <c r="HK10" s="11">
        <v>7.8</v>
      </c>
      <c r="HL10" s="11">
        <v>3.8</v>
      </c>
      <c r="HP10" s="11" t="s">
        <v>13041</v>
      </c>
      <c r="HQ10" s="11">
        <v>6.5</v>
      </c>
      <c r="HR10" s="11">
        <v>2.9</v>
      </c>
      <c r="HS10" s="11">
        <f>HQ10-HK10</f>
        <v>-1.2999999999999998</v>
      </c>
      <c r="HT10" s="11">
        <f>SQRT(((HL10^2)+(HR10^2))-(2*0.75*HL10*HR10))</f>
        <v>2.5139610179953076</v>
      </c>
      <c r="HV10" s="11" t="s">
        <v>13041</v>
      </c>
    </row>
    <row r="11" spans="1:362" ht="49.8" customHeight="1" x14ac:dyDescent="0.3">
      <c r="A11" s="10">
        <v>1</v>
      </c>
      <c r="B11" s="17">
        <v>11</v>
      </c>
      <c r="C11" s="31" t="s">
        <v>13160</v>
      </c>
      <c r="D11" s="27">
        <v>2009</v>
      </c>
      <c r="E11" s="11">
        <v>62</v>
      </c>
      <c r="F11" s="11" t="s">
        <v>13036</v>
      </c>
      <c r="G11" s="11" t="s">
        <v>13161</v>
      </c>
      <c r="H11" s="11" t="s">
        <v>13161</v>
      </c>
      <c r="I11" s="11" t="s">
        <v>13025</v>
      </c>
      <c r="J11" s="11" t="s">
        <v>13017</v>
      </c>
      <c r="K11" s="11" t="s">
        <v>13035</v>
      </c>
      <c r="L11" s="11" t="s">
        <v>13113</v>
      </c>
      <c r="M11" s="11" t="s">
        <v>13112</v>
      </c>
      <c r="N11" s="11">
        <v>23</v>
      </c>
      <c r="O11" s="11">
        <v>66.099999999999994</v>
      </c>
      <c r="P11" s="11">
        <v>1.8</v>
      </c>
      <c r="Q11" s="11">
        <v>168</v>
      </c>
      <c r="R11" s="11">
        <v>2</v>
      </c>
      <c r="U11" s="11">
        <v>23.5</v>
      </c>
      <c r="V11" s="11">
        <v>0.6</v>
      </c>
      <c r="W11" s="11">
        <v>80.3</v>
      </c>
      <c r="X11" s="11">
        <v>0.7</v>
      </c>
      <c r="Y11" s="11" t="s">
        <v>13161</v>
      </c>
      <c r="AA11" s="11" t="s">
        <v>13012</v>
      </c>
      <c r="AB11" s="11" t="s">
        <v>13110</v>
      </c>
      <c r="AC11" s="11">
        <v>12</v>
      </c>
      <c r="AD11" s="11">
        <v>35</v>
      </c>
      <c r="AE11" s="30">
        <v>2</v>
      </c>
      <c r="AJ11" s="13" t="s">
        <v>13163</v>
      </c>
      <c r="AK11" s="11">
        <v>1</v>
      </c>
      <c r="AM11" s="11">
        <v>1</v>
      </c>
      <c r="AN11" s="11">
        <v>1</v>
      </c>
      <c r="AO11" s="11">
        <v>35</v>
      </c>
      <c r="AP11" s="11">
        <v>1</v>
      </c>
      <c r="AQ11" s="11">
        <v>1</v>
      </c>
      <c r="AR11" s="11">
        <v>70</v>
      </c>
      <c r="AS11" s="11">
        <v>35</v>
      </c>
      <c r="AT11" s="11">
        <v>0</v>
      </c>
      <c r="AU11" s="11">
        <v>0</v>
      </c>
      <c r="AV11" s="11" t="s">
        <v>13009</v>
      </c>
      <c r="AW11" s="11" t="s">
        <v>13009</v>
      </c>
      <c r="BE11" s="11">
        <v>7.5</v>
      </c>
      <c r="BF11" s="11">
        <v>1.7</v>
      </c>
      <c r="BJ11" s="11" t="s">
        <v>13062</v>
      </c>
      <c r="DM11" s="11">
        <v>-7.5</v>
      </c>
      <c r="DN11" s="11">
        <v>0.2</v>
      </c>
      <c r="DR11" s="11" t="s">
        <v>13051</v>
      </c>
      <c r="GS11" s="11">
        <v>1.7</v>
      </c>
      <c r="GT11" s="11">
        <v>0.3</v>
      </c>
      <c r="GX11" s="11" t="s">
        <v>13162</v>
      </c>
      <c r="KK11" s="11">
        <v>-5</v>
      </c>
      <c r="KL11" s="11">
        <v>1.1000000000000001</v>
      </c>
      <c r="KP11" s="11" t="s">
        <v>13062</v>
      </c>
    </row>
    <row r="12" spans="1:362" ht="49.8" customHeight="1" x14ac:dyDescent="0.3">
      <c r="B12" s="17">
        <v>11</v>
      </c>
      <c r="C12" s="31" t="s">
        <v>13160</v>
      </c>
      <c r="D12" s="27">
        <v>2009</v>
      </c>
      <c r="E12" s="11">
        <v>62</v>
      </c>
      <c r="F12" s="11" t="s">
        <v>13036</v>
      </c>
      <c r="G12" s="11" t="s">
        <v>13147</v>
      </c>
      <c r="H12" s="11" t="s">
        <v>13147</v>
      </c>
      <c r="I12" s="11" t="s">
        <v>13018</v>
      </c>
      <c r="J12" s="11" t="s">
        <v>13017</v>
      </c>
      <c r="K12" s="11" t="s">
        <v>13035</v>
      </c>
      <c r="L12" s="11" t="s">
        <v>13113</v>
      </c>
      <c r="M12" s="11" t="s">
        <v>13112</v>
      </c>
      <c r="N12" s="11">
        <v>23</v>
      </c>
      <c r="O12" s="11">
        <v>67.7</v>
      </c>
      <c r="P12" s="11">
        <v>2.6</v>
      </c>
      <c r="Q12" s="11">
        <v>167</v>
      </c>
      <c r="R12" s="11">
        <v>2</v>
      </c>
      <c r="U12" s="11">
        <v>24.3</v>
      </c>
      <c r="V12" s="11">
        <v>1</v>
      </c>
      <c r="W12" s="11">
        <v>80.099999999999994</v>
      </c>
      <c r="X12" s="11">
        <v>0.8</v>
      </c>
      <c r="Y12" s="11" t="s">
        <v>13147</v>
      </c>
      <c r="AA12" s="11" t="s">
        <v>13012</v>
      </c>
      <c r="AB12" s="11" t="s">
        <v>13110</v>
      </c>
      <c r="AC12" s="11">
        <v>12</v>
      </c>
      <c r="AD12" s="11">
        <v>45</v>
      </c>
      <c r="AE12" s="30">
        <v>2</v>
      </c>
      <c r="AJ12" s="13" t="s">
        <v>13163</v>
      </c>
      <c r="AK12" s="11">
        <v>4</v>
      </c>
      <c r="AM12" s="11">
        <v>3</v>
      </c>
      <c r="AN12" s="11">
        <v>10</v>
      </c>
      <c r="AO12" s="11">
        <v>45</v>
      </c>
      <c r="AP12" s="11">
        <v>30</v>
      </c>
      <c r="AQ12" s="11">
        <v>120</v>
      </c>
      <c r="AR12" s="11">
        <v>240</v>
      </c>
      <c r="AS12" s="11">
        <v>540</v>
      </c>
      <c r="AV12" s="11" t="s">
        <v>13009</v>
      </c>
      <c r="AW12" s="11" t="s">
        <v>13009</v>
      </c>
      <c r="BE12" s="11">
        <v>2.2999999999999998</v>
      </c>
      <c r="BF12" s="11">
        <v>2</v>
      </c>
      <c r="BJ12" s="11" t="s">
        <v>13062</v>
      </c>
      <c r="DM12" s="11">
        <v>-7.3</v>
      </c>
      <c r="DN12" s="11">
        <v>0.2</v>
      </c>
      <c r="DR12" s="11" t="s">
        <v>13051</v>
      </c>
      <c r="GS12" s="11">
        <v>0.7</v>
      </c>
      <c r="GT12" s="11">
        <v>0.3</v>
      </c>
      <c r="GX12" s="11" t="s">
        <v>13162</v>
      </c>
      <c r="KK12" s="11">
        <v>-0.6</v>
      </c>
      <c r="KL12" s="11">
        <v>1</v>
      </c>
      <c r="KP12" s="11" t="s">
        <v>13062</v>
      </c>
    </row>
    <row r="13" spans="1:362" ht="49.8" customHeight="1" x14ac:dyDescent="0.3">
      <c r="A13" s="10">
        <v>1</v>
      </c>
      <c r="B13" s="17">
        <v>12</v>
      </c>
      <c r="C13" s="31" t="s">
        <v>13160</v>
      </c>
      <c r="D13" s="27">
        <v>2011</v>
      </c>
      <c r="E13" s="11">
        <v>27</v>
      </c>
      <c r="F13" s="11" t="s">
        <v>13036</v>
      </c>
      <c r="G13" s="11" t="s">
        <v>13161</v>
      </c>
      <c r="H13" s="11" t="s">
        <v>13161</v>
      </c>
      <c r="I13" s="11" t="s">
        <v>13025</v>
      </c>
      <c r="J13" s="11" t="s">
        <v>13017</v>
      </c>
      <c r="K13" s="11" t="s">
        <v>13035</v>
      </c>
      <c r="L13" s="11" t="s">
        <v>13113</v>
      </c>
      <c r="M13" s="11" t="s">
        <v>13112</v>
      </c>
      <c r="N13" s="11">
        <v>13</v>
      </c>
      <c r="O13" s="11">
        <v>68.5</v>
      </c>
      <c r="P13" s="11">
        <v>2.7</v>
      </c>
      <c r="Q13" s="11">
        <v>168</v>
      </c>
      <c r="R13" s="11">
        <v>2.4</v>
      </c>
      <c r="W13" s="11">
        <v>80.3</v>
      </c>
      <c r="X13" s="11">
        <v>1</v>
      </c>
      <c r="Y13" s="11" t="s">
        <v>13161</v>
      </c>
      <c r="AA13" s="11" t="s">
        <v>13012</v>
      </c>
      <c r="AB13" s="11" t="s">
        <v>13110</v>
      </c>
      <c r="AC13" s="11">
        <v>12</v>
      </c>
      <c r="AD13" s="11">
        <v>40</v>
      </c>
      <c r="AE13" s="30">
        <v>2</v>
      </c>
      <c r="AK13" s="11">
        <v>1</v>
      </c>
      <c r="AM13" s="11">
        <v>1</v>
      </c>
      <c r="AN13" s="11">
        <v>1</v>
      </c>
      <c r="AO13" s="11">
        <v>20</v>
      </c>
      <c r="AP13" s="11">
        <v>1</v>
      </c>
      <c r="AQ13" s="11">
        <v>1</v>
      </c>
      <c r="AR13" s="11">
        <v>40</v>
      </c>
      <c r="AS13" s="11">
        <v>20</v>
      </c>
      <c r="AT13" s="11">
        <v>0</v>
      </c>
      <c r="AU13" s="11">
        <v>0</v>
      </c>
      <c r="AV13" s="11" t="s">
        <v>13009</v>
      </c>
      <c r="AW13" s="11" t="s">
        <v>13009</v>
      </c>
      <c r="AY13" s="11">
        <v>14</v>
      </c>
      <c r="AZ13" s="11">
        <v>1.1000000000000001</v>
      </c>
      <c r="BD13" s="11" t="s">
        <v>13156</v>
      </c>
      <c r="BE13" s="11">
        <v>15.3</v>
      </c>
      <c r="BF13" s="11">
        <v>1.1000000000000001</v>
      </c>
      <c r="BJ13" s="11" t="s">
        <v>13156</v>
      </c>
      <c r="GY13" s="11">
        <v>9.1999999999999993</v>
      </c>
      <c r="GZ13" s="11">
        <v>0.3</v>
      </c>
      <c r="HD13" s="11" t="s">
        <v>13078</v>
      </c>
      <c r="HE13" s="11">
        <v>9.4</v>
      </c>
      <c r="HF13" s="11">
        <v>0.3</v>
      </c>
      <c r="HJ13" s="11" t="s">
        <v>13078</v>
      </c>
      <c r="KE13" s="11">
        <v>17.8</v>
      </c>
      <c r="KF13" s="11">
        <v>1.3</v>
      </c>
      <c r="KJ13" s="11" t="s">
        <v>13078</v>
      </c>
      <c r="KK13" s="11">
        <v>17.3</v>
      </c>
      <c r="KL13" s="11">
        <v>1.2</v>
      </c>
      <c r="KP13" s="11" t="s">
        <v>13078</v>
      </c>
    </row>
    <row r="14" spans="1:362" ht="49.8" customHeight="1" x14ac:dyDescent="0.3">
      <c r="B14" s="17">
        <v>12</v>
      </c>
      <c r="C14" s="31" t="s">
        <v>13160</v>
      </c>
      <c r="D14" s="10">
        <v>2011</v>
      </c>
      <c r="E14" s="11">
        <v>27</v>
      </c>
      <c r="F14" s="11" t="s">
        <v>13036</v>
      </c>
      <c r="G14" s="11" t="s">
        <v>13147</v>
      </c>
      <c r="H14" s="11" t="s">
        <v>13147</v>
      </c>
      <c r="I14" s="11" t="s">
        <v>13018</v>
      </c>
      <c r="J14" s="11" t="s">
        <v>13017</v>
      </c>
      <c r="K14" s="11" t="s">
        <v>13035</v>
      </c>
      <c r="L14" s="11" t="s">
        <v>13113</v>
      </c>
      <c r="M14" s="11" t="s">
        <v>13112</v>
      </c>
      <c r="N14" s="11">
        <v>14</v>
      </c>
      <c r="O14" s="11">
        <v>74.900000000000006</v>
      </c>
      <c r="P14" s="11">
        <v>3.4</v>
      </c>
      <c r="Q14" s="11">
        <v>169.8</v>
      </c>
      <c r="R14" s="11">
        <v>2.4</v>
      </c>
      <c r="W14" s="11">
        <v>79.900000000000006</v>
      </c>
      <c r="X14" s="11">
        <v>1</v>
      </c>
      <c r="Y14" s="11" t="s">
        <v>13147</v>
      </c>
      <c r="AA14" s="11" t="s">
        <v>13012</v>
      </c>
      <c r="AB14" s="11" t="s">
        <v>13110</v>
      </c>
      <c r="AC14" s="11">
        <v>12</v>
      </c>
      <c r="AD14" s="11">
        <v>40</v>
      </c>
      <c r="AE14" s="30">
        <v>2</v>
      </c>
      <c r="AK14" s="11">
        <v>4</v>
      </c>
      <c r="AM14" s="11">
        <v>3</v>
      </c>
      <c r="AN14" s="13" t="s">
        <v>13159</v>
      </c>
      <c r="AO14" s="11">
        <v>40</v>
      </c>
      <c r="AP14" s="11" t="s">
        <v>13158</v>
      </c>
      <c r="AQ14" s="11" t="s">
        <v>13157</v>
      </c>
      <c r="AR14" s="11">
        <v>120</v>
      </c>
      <c r="AS14" s="11">
        <v>480</v>
      </c>
      <c r="AV14" s="11" t="s">
        <v>13009</v>
      </c>
      <c r="AW14" s="11" t="s">
        <v>13009</v>
      </c>
      <c r="AY14" s="11">
        <v>14.9</v>
      </c>
      <c r="AZ14" s="11">
        <v>1.4</v>
      </c>
      <c r="BD14" s="11" t="s">
        <v>13156</v>
      </c>
      <c r="BE14" s="11">
        <v>15.9</v>
      </c>
      <c r="BF14" s="11">
        <v>1</v>
      </c>
      <c r="BJ14" s="11" t="s">
        <v>13156</v>
      </c>
      <c r="GY14" s="11">
        <v>9.4</v>
      </c>
      <c r="GZ14" s="11">
        <v>0.4</v>
      </c>
      <c r="HD14" s="11" t="s">
        <v>13078</v>
      </c>
      <c r="HE14" s="11">
        <v>9.6999999999999993</v>
      </c>
      <c r="HF14" s="11">
        <v>0.4</v>
      </c>
      <c r="HJ14" s="11" t="s">
        <v>13078</v>
      </c>
      <c r="KE14" s="11">
        <v>20.2</v>
      </c>
      <c r="KF14" s="11">
        <v>2.9</v>
      </c>
      <c r="KJ14" s="11" t="s">
        <v>13078</v>
      </c>
      <c r="KK14" s="11">
        <v>20.100000000000001</v>
      </c>
      <c r="KL14" s="11">
        <v>3.1</v>
      </c>
      <c r="KP14" s="11" t="s">
        <v>13078</v>
      </c>
    </row>
    <row r="15" spans="1:362" ht="49.8" customHeight="1" x14ac:dyDescent="0.3">
      <c r="A15" s="10">
        <v>1</v>
      </c>
      <c r="B15" s="17">
        <v>15</v>
      </c>
      <c r="C15" s="31" t="s">
        <v>13153</v>
      </c>
      <c r="D15" s="10">
        <v>2021</v>
      </c>
      <c r="E15" s="11">
        <v>17</v>
      </c>
      <c r="G15" s="11" t="s">
        <v>13154</v>
      </c>
      <c r="H15" s="11" t="s">
        <v>13155</v>
      </c>
      <c r="I15" s="11" t="s">
        <v>13018</v>
      </c>
      <c r="J15" s="11" t="s">
        <v>13017</v>
      </c>
      <c r="K15" s="11" t="s">
        <v>13035</v>
      </c>
      <c r="L15" s="11" t="s">
        <v>13129</v>
      </c>
      <c r="M15" s="11" t="s">
        <v>13112</v>
      </c>
      <c r="N15" s="11">
        <v>9</v>
      </c>
      <c r="O15" s="11">
        <v>76.8</v>
      </c>
      <c r="P15" s="11">
        <v>10.4</v>
      </c>
      <c r="Q15" s="11">
        <v>176</v>
      </c>
      <c r="R15" s="11">
        <v>5.8</v>
      </c>
      <c r="U15" s="11">
        <v>24.7</v>
      </c>
      <c r="V15" s="11">
        <v>2.9</v>
      </c>
      <c r="W15" s="11">
        <v>67.5</v>
      </c>
      <c r="X15" s="11">
        <v>1.5</v>
      </c>
      <c r="Y15" s="11" t="s">
        <v>13154</v>
      </c>
      <c r="AA15" s="11" t="s">
        <v>13012</v>
      </c>
      <c r="AB15" s="11" t="s">
        <v>13146</v>
      </c>
      <c r="AC15" s="11">
        <v>8</v>
      </c>
      <c r="AD15" s="11">
        <v>10</v>
      </c>
      <c r="AE15" s="30">
        <v>3</v>
      </c>
      <c r="AF15" s="11">
        <v>60</v>
      </c>
      <c r="AK15" s="11">
        <v>1</v>
      </c>
      <c r="AM15" s="11">
        <v>4</v>
      </c>
      <c r="AN15" s="11">
        <v>15</v>
      </c>
      <c r="AO15" s="11">
        <v>10</v>
      </c>
      <c r="AP15" s="11">
        <v>60</v>
      </c>
      <c r="AQ15" s="11">
        <v>60</v>
      </c>
      <c r="AR15" s="11">
        <v>180</v>
      </c>
      <c r="AS15" s="11">
        <v>120</v>
      </c>
      <c r="AT15" s="11">
        <v>2</v>
      </c>
      <c r="AU15" s="11">
        <v>2</v>
      </c>
      <c r="AV15" s="11" t="s">
        <v>13019</v>
      </c>
      <c r="AW15" s="11" t="s">
        <v>13009</v>
      </c>
      <c r="AY15" s="11">
        <v>172.1</v>
      </c>
      <c r="AZ15" s="11">
        <v>36.5</v>
      </c>
      <c r="BD15" s="11" t="s">
        <v>13027</v>
      </c>
      <c r="BE15" s="11">
        <v>200</v>
      </c>
      <c r="BF15" s="11">
        <v>39.299999999999997</v>
      </c>
    </row>
    <row r="16" spans="1:362" ht="49.8" customHeight="1" x14ac:dyDescent="0.3">
      <c r="B16" s="17">
        <v>15</v>
      </c>
      <c r="C16" s="31" t="s">
        <v>13153</v>
      </c>
      <c r="D16" s="10">
        <v>2021</v>
      </c>
      <c r="E16" s="11">
        <v>17</v>
      </c>
      <c r="G16" s="11" t="s">
        <v>13151</v>
      </c>
      <c r="H16" s="11" t="s">
        <v>13152</v>
      </c>
      <c r="I16" s="11" t="s">
        <v>13025</v>
      </c>
      <c r="J16" s="11" t="s">
        <v>13017</v>
      </c>
      <c r="K16" s="11" t="s">
        <v>13035</v>
      </c>
      <c r="L16" s="11" t="s">
        <v>13129</v>
      </c>
      <c r="M16" s="11" t="s">
        <v>13112</v>
      </c>
      <c r="N16" s="11">
        <v>8</v>
      </c>
      <c r="O16" s="11">
        <v>79.2</v>
      </c>
      <c r="P16" s="11">
        <v>8.5</v>
      </c>
      <c r="Q16" s="11">
        <v>175</v>
      </c>
      <c r="R16" s="11">
        <v>3.3</v>
      </c>
      <c r="U16" s="11">
        <v>25.7</v>
      </c>
      <c r="V16" s="11">
        <v>2.2000000000000002</v>
      </c>
      <c r="W16" s="11">
        <v>69.099999999999994</v>
      </c>
      <c r="X16" s="11">
        <v>3</v>
      </c>
      <c r="Y16" s="11" t="s">
        <v>13151</v>
      </c>
      <c r="AA16" s="11" t="s">
        <v>13012</v>
      </c>
      <c r="AB16" s="11" t="s">
        <v>13146</v>
      </c>
      <c r="AC16" s="11">
        <v>8</v>
      </c>
      <c r="AD16" s="11">
        <v>10</v>
      </c>
      <c r="AE16" s="30">
        <v>3</v>
      </c>
      <c r="AF16" s="11">
        <v>60</v>
      </c>
      <c r="AK16" s="11">
        <v>1</v>
      </c>
      <c r="AM16" s="11">
        <v>4</v>
      </c>
      <c r="AN16" s="11">
        <v>15</v>
      </c>
      <c r="AO16" s="11">
        <v>10</v>
      </c>
      <c r="AP16" s="11">
        <v>60</v>
      </c>
      <c r="AQ16" s="11">
        <v>60</v>
      </c>
      <c r="AR16" s="11">
        <v>180</v>
      </c>
      <c r="AS16" s="11">
        <v>120</v>
      </c>
      <c r="AT16" s="11">
        <v>2</v>
      </c>
      <c r="AU16" s="11">
        <v>2</v>
      </c>
      <c r="AV16" s="11" t="s">
        <v>13019</v>
      </c>
      <c r="AW16" s="11" t="s">
        <v>13009</v>
      </c>
      <c r="AY16" s="11">
        <v>174.6</v>
      </c>
      <c r="AZ16" s="11">
        <v>43.7</v>
      </c>
      <c r="BD16" s="11" t="s">
        <v>13027</v>
      </c>
      <c r="BE16" s="11">
        <v>206.9</v>
      </c>
      <c r="BF16" s="11">
        <v>38.4</v>
      </c>
    </row>
    <row r="17" spans="1:357" ht="49.8" customHeight="1" x14ac:dyDescent="0.3">
      <c r="A17" s="10">
        <v>1</v>
      </c>
      <c r="B17" s="17">
        <v>16</v>
      </c>
      <c r="C17" s="31" t="s">
        <v>13148</v>
      </c>
      <c r="D17" s="10">
        <v>2009</v>
      </c>
      <c r="E17" s="11">
        <v>19</v>
      </c>
      <c r="F17" s="11" t="s">
        <v>13036</v>
      </c>
      <c r="G17" s="11" t="s">
        <v>13149</v>
      </c>
      <c r="H17" s="11" t="s">
        <v>13150</v>
      </c>
      <c r="I17" s="11" t="s">
        <v>13025</v>
      </c>
      <c r="J17" s="11" t="s">
        <v>13017</v>
      </c>
      <c r="K17" s="11" t="s">
        <v>13035</v>
      </c>
      <c r="L17" s="11" t="s">
        <v>13113</v>
      </c>
      <c r="M17" s="11" t="s">
        <v>13112</v>
      </c>
      <c r="N17" s="11">
        <v>10</v>
      </c>
      <c r="O17" s="11">
        <v>74</v>
      </c>
      <c r="P17" s="11">
        <v>15</v>
      </c>
      <c r="Q17" s="11">
        <v>168</v>
      </c>
      <c r="R17" s="11">
        <v>12</v>
      </c>
      <c r="W17" s="11">
        <v>67</v>
      </c>
      <c r="X17" s="11">
        <v>2</v>
      </c>
      <c r="Y17" s="11" t="s">
        <v>13149</v>
      </c>
      <c r="AA17" s="11" t="s">
        <v>13012</v>
      </c>
      <c r="AB17" s="11" t="s">
        <v>13146</v>
      </c>
      <c r="AC17" s="11">
        <v>14</v>
      </c>
      <c r="AD17" s="11">
        <v>10</v>
      </c>
      <c r="AE17" s="30">
        <v>3</v>
      </c>
      <c r="AI17" s="11" t="s">
        <v>13145</v>
      </c>
      <c r="AK17" s="11">
        <v>1</v>
      </c>
      <c r="AM17" s="11">
        <v>2</v>
      </c>
      <c r="AN17" s="11">
        <v>10</v>
      </c>
      <c r="AO17" s="11">
        <v>10</v>
      </c>
      <c r="AP17" s="11">
        <v>20</v>
      </c>
      <c r="AQ17" s="11">
        <v>20</v>
      </c>
      <c r="AR17" s="11">
        <v>60</v>
      </c>
      <c r="AS17" s="11">
        <v>20</v>
      </c>
      <c r="AV17" s="11" t="s">
        <v>13019</v>
      </c>
      <c r="AW17" s="11" t="s">
        <v>13009</v>
      </c>
      <c r="DS17" s="11">
        <v>18</v>
      </c>
      <c r="DT17" s="11">
        <v>4</v>
      </c>
      <c r="DX17" s="11" t="s">
        <v>13026</v>
      </c>
      <c r="DY17" s="11">
        <v>20</v>
      </c>
      <c r="DZ17" s="11">
        <v>4</v>
      </c>
      <c r="ED17" s="11" t="s">
        <v>13026</v>
      </c>
      <c r="LO17" s="11">
        <v>13.7</v>
      </c>
      <c r="LP17" s="11">
        <v>1.6</v>
      </c>
      <c r="LT17" s="11" t="s">
        <v>13144</v>
      </c>
      <c r="LU17" s="11">
        <v>14.4</v>
      </c>
      <c r="LV17" s="11">
        <v>1.5</v>
      </c>
      <c r="LW17" s="16">
        <f>LU17-LO17</f>
        <v>0.70000000000000107</v>
      </c>
      <c r="LX17" s="16">
        <f>SQRT(((LP17^2)+(LV17^2))-(2*0.75*LP17*LV17))</f>
        <v>1.1000000000000001</v>
      </c>
      <c r="LZ17" s="11" t="s">
        <v>13144</v>
      </c>
      <c r="MA17" s="11">
        <v>79</v>
      </c>
      <c r="MB17" s="11">
        <v>9</v>
      </c>
      <c r="MF17" s="11" t="s">
        <v>13026</v>
      </c>
      <c r="MG17" s="11">
        <v>95</v>
      </c>
      <c r="MH17" s="11">
        <v>11</v>
      </c>
      <c r="MI17" s="16">
        <f>MG17-MA17</f>
        <v>16</v>
      </c>
      <c r="MJ17" s="16">
        <f>SQRT(((MB17^2)+(MH17^2))-(2*0.75*MB17*MH17))</f>
        <v>7.3143694191638966</v>
      </c>
      <c r="ML17" s="11" t="s">
        <v>13026</v>
      </c>
    </row>
    <row r="18" spans="1:357" ht="49.8" customHeight="1" x14ac:dyDescent="0.3">
      <c r="B18" s="17">
        <v>16</v>
      </c>
      <c r="C18" s="31" t="s">
        <v>13148</v>
      </c>
      <c r="D18" s="10">
        <v>2009</v>
      </c>
      <c r="E18" s="11">
        <v>19</v>
      </c>
      <c r="F18" s="11" t="s">
        <v>13036</v>
      </c>
      <c r="G18" s="11" t="s">
        <v>13147</v>
      </c>
      <c r="H18" s="11" t="s">
        <v>13147</v>
      </c>
      <c r="I18" s="11" t="s">
        <v>13018</v>
      </c>
      <c r="J18" s="11" t="s">
        <v>13017</v>
      </c>
      <c r="K18" s="11" t="s">
        <v>13035</v>
      </c>
      <c r="L18" s="11" t="s">
        <v>13113</v>
      </c>
      <c r="M18" s="11" t="s">
        <v>13112</v>
      </c>
      <c r="N18" s="11">
        <v>9</v>
      </c>
      <c r="O18" s="11">
        <v>70</v>
      </c>
      <c r="P18" s="11">
        <v>16</v>
      </c>
      <c r="Q18" s="11">
        <v>163</v>
      </c>
      <c r="R18" s="11">
        <v>10</v>
      </c>
      <c r="W18" s="11">
        <v>74</v>
      </c>
      <c r="X18" s="11">
        <v>3</v>
      </c>
      <c r="Y18" s="11" t="s">
        <v>13147</v>
      </c>
      <c r="AA18" s="11" t="s">
        <v>13012</v>
      </c>
      <c r="AB18" s="11" t="s">
        <v>13146</v>
      </c>
      <c r="AC18" s="11">
        <v>14</v>
      </c>
      <c r="AD18" s="11">
        <v>10</v>
      </c>
      <c r="AE18" s="30">
        <v>3</v>
      </c>
      <c r="AI18" s="11" t="s">
        <v>13145</v>
      </c>
      <c r="AK18" s="11">
        <v>2</v>
      </c>
      <c r="AM18" s="11">
        <v>2</v>
      </c>
      <c r="AN18" s="11">
        <v>10</v>
      </c>
      <c r="AO18" s="11">
        <v>10</v>
      </c>
      <c r="AP18" s="11">
        <v>20</v>
      </c>
      <c r="AQ18" s="11">
        <v>40</v>
      </c>
      <c r="AR18" s="11">
        <v>120</v>
      </c>
      <c r="AS18" s="11">
        <v>40</v>
      </c>
      <c r="AV18" s="11" t="s">
        <v>13019</v>
      </c>
      <c r="AW18" s="11" t="s">
        <v>13009</v>
      </c>
      <c r="DS18" s="11">
        <v>18</v>
      </c>
      <c r="DT18" s="11">
        <v>3</v>
      </c>
      <c r="DX18" s="11" t="s">
        <v>13026</v>
      </c>
      <c r="DY18" s="11">
        <v>20</v>
      </c>
      <c r="DZ18" s="11">
        <v>3</v>
      </c>
      <c r="ED18" s="11" t="s">
        <v>13026</v>
      </c>
      <c r="LO18" s="11">
        <v>14.7</v>
      </c>
      <c r="LP18" s="11">
        <v>2.5</v>
      </c>
      <c r="LT18" s="11" t="s">
        <v>13144</v>
      </c>
      <c r="LU18" s="11">
        <v>19.8</v>
      </c>
      <c r="LV18" s="11">
        <v>3</v>
      </c>
      <c r="LW18" s="16">
        <f>LU18-LO18</f>
        <v>5.1000000000000014</v>
      </c>
      <c r="LX18" s="16">
        <f>SQRT(((LP18^2)+(LV18^2))-(2*0.75*LP18*LV18))</f>
        <v>2</v>
      </c>
      <c r="LZ18" s="11" t="s">
        <v>13144</v>
      </c>
      <c r="MA18" s="11">
        <v>72</v>
      </c>
      <c r="MB18" s="11">
        <v>8</v>
      </c>
      <c r="MF18" s="11" t="s">
        <v>13026</v>
      </c>
      <c r="MG18" s="11">
        <v>78</v>
      </c>
      <c r="MH18" s="11">
        <v>12</v>
      </c>
      <c r="MI18" s="16">
        <f>MG18-MA18</f>
        <v>6</v>
      </c>
      <c r="MJ18" s="16">
        <f>SQRT(((MB18^2)+(MH18^2))-(2*0.75*MB18*MH18))</f>
        <v>8</v>
      </c>
      <c r="ML18" s="11" t="s">
        <v>13026</v>
      </c>
    </row>
    <row r="19" spans="1:357" ht="49.8" customHeight="1" x14ac:dyDescent="0.3">
      <c r="A19" s="10">
        <v>1</v>
      </c>
      <c r="B19" s="17">
        <v>17</v>
      </c>
      <c r="C19" s="31" t="s">
        <v>13137</v>
      </c>
      <c r="D19" s="10">
        <v>2021</v>
      </c>
      <c r="E19" s="11">
        <v>32</v>
      </c>
      <c r="F19" s="11" t="s">
        <v>13036</v>
      </c>
      <c r="G19" s="11" t="s">
        <v>13141</v>
      </c>
      <c r="H19" s="11" t="s">
        <v>13143</v>
      </c>
      <c r="I19" s="11" t="s">
        <v>13025</v>
      </c>
      <c r="J19" s="11" t="s">
        <v>13142</v>
      </c>
      <c r="K19" s="11" t="s">
        <v>13035</v>
      </c>
      <c r="L19" s="11" t="s">
        <v>13113</v>
      </c>
      <c r="M19" s="11" t="s">
        <v>13112</v>
      </c>
      <c r="N19" s="11">
        <v>7</v>
      </c>
      <c r="O19" s="11">
        <v>73.8</v>
      </c>
      <c r="P19" s="11">
        <v>3.1</v>
      </c>
      <c r="U19" s="11">
        <v>27</v>
      </c>
      <c r="V19" s="11">
        <v>0.7</v>
      </c>
      <c r="W19" s="11">
        <v>71</v>
      </c>
      <c r="X19" s="11">
        <v>1</v>
      </c>
      <c r="Y19" s="11" t="s">
        <v>13141</v>
      </c>
      <c r="AA19" s="11" t="s">
        <v>13012</v>
      </c>
      <c r="AB19" s="11" t="s">
        <v>13110</v>
      </c>
      <c r="AC19" s="11">
        <v>6</v>
      </c>
      <c r="AD19" s="11" t="s">
        <v>13134</v>
      </c>
      <c r="AE19" s="30">
        <v>3</v>
      </c>
      <c r="AV19" s="11" t="s">
        <v>13019</v>
      </c>
      <c r="AW19" s="11" t="s">
        <v>13009</v>
      </c>
      <c r="CI19" s="11">
        <v>562</v>
      </c>
      <c r="CJ19" s="11">
        <v>8</v>
      </c>
      <c r="CN19" s="11" t="s">
        <v>13064</v>
      </c>
      <c r="CO19" s="11">
        <v>599</v>
      </c>
      <c r="CP19" s="11">
        <v>13</v>
      </c>
      <c r="CT19" s="11" t="s">
        <v>13064</v>
      </c>
      <c r="CU19" s="11">
        <v>16</v>
      </c>
      <c r="CV19" s="11">
        <v>2</v>
      </c>
      <c r="CZ19" s="11" t="s">
        <v>13133</v>
      </c>
      <c r="DA19" s="11">
        <v>20</v>
      </c>
      <c r="DB19" s="11">
        <v>2</v>
      </c>
      <c r="DF19" s="11" t="s">
        <v>13133</v>
      </c>
      <c r="GY19" s="11">
        <v>5.4</v>
      </c>
      <c r="GZ19" s="11">
        <v>0.1</v>
      </c>
      <c r="HD19" s="11" t="s">
        <v>13078</v>
      </c>
      <c r="HE19" s="11">
        <v>5.56</v>
      </c>
      <c r="HF19" s="11">
        <v>0.06</v>
      </c>
      <c r="HJ19" s="11" t="s">
        <v>13078</v>
      </c>
    </row>
    <row r="20" spans="1:357" ht="49.8" customHeight="1" x14ac:dyDescent="0.3">
      <c r="B20" s="17">
        <v>17</v>
      </c>
      <c r="C20" s="31" t="s">
        <v>13137</v>
      </c>
      <c r="D20" s="10">
        <v>2021</v>
      </c>
      <c r="E20" s="11">
        <v>32</v>
      </c>
      <c r="F20" s="11" t="s">
        <v>13036</v>
      </c>
      <c r="G20" s="11" t="s">
        <v>13138</v>
      </c>
      <c r="H20" s="11" t="s">
        <v>13140</v>
      </c>
      <c r="I20" s="11" t="s">
        <v>13025</v>
      </c>
      <c r="J20" s="11" t="s">
        <v>13139</v>
      </c>
      <c r="K20" s="11" t="s">
        <v>13035</v>
      </c>
      <c r="L20" s="11" t="s">
        <v>13113</v>
      </c>
      <c r="M20" s="11" t="s">
        <v>13112</v>
      </c>
      <c r="N20" s="11">
        <v>7</v>
      </c>
      <c r="O20" s="11">
        <v>73.400000000000006</v>
      </c>
      <c r="P20" s="11">
        <v>7</v>
      </c>
      <c r="U20" s="11">
        <v>25.4</v>
      </c>
      <c r="V20" s="11">
        <v>1.7</v>
      </c>
      <c r="W20" s="11">
        <v>70</v>
      </c>
      <c r="X20" s="11">
        <v>1</v>
      </c>
      <c r="Y20" s="11" t="s">
        <v>13138</v>
      </c>
      <c r="AA20" s="11" t="s">
        <v>13012</v>
      </c>
      <c r="AB20" s="11" t="s">
        <v>13110</v>
      </c>
      <c r="AC20" s="11">
        <v>6</v>
      </c>
      <c r="AD20" s="11" t="s">
        <v>13134</v>
      </c>
      <c r="AE20" s="30">
        <v>3</v>
      </c>
      <c r="AV20" s="11" t="s">
        <v>13019</v>
      </c>
      <c r="AW20" s="11" t="s">
        <v>13009</v>
      </c>
      <c r="CI20" s="11">
        <v>516</v>
      </c>
      <c r="CJ20" s="11">
        <v>9</v>
      </c>
      <c r="CN20" s="11" t="s">
        <v>13064</v>
      </c>
      <c r="CO20" s="11">
        <v>601</v>
      </c>
      <c r="CP20" s="11">
        <v>23</v>
      </c>
      <c r="CT20" s="11" t="s">
        <v>13064</v>
      </c>
      <c r="CU20" s="11">
        <v>14</v>
      </c>
      <c r="CV20" s="11">
        <v>1</v>
      </c>
      <c r="CZ20" s="11" t="s">
        <v>13133</v>
      </c>
      <c r="DA20" s="11">
        <v>17</v>
      </c>
      <c r="DB20" s="11">
        <v>1</v>
      </c>
      <c r="DF20" s="11" t="s">
        <v>13133</v>
      </c>
      <c r="GY20" s="11">
        <v>5.5</v>
      </c>
      <c r="GZ20" s="11">
        <v>0.2</v>
      </c>
      <c r="HD20" s="11" t="s">
        <v>13078</v>
      </c>
      <c r="HE20" s="11">
        <v>5.79</v>
      </c>
      <c r="HF20" s="11">
        <v>0.09</v>
      </c>
      <c r="HJ20" s="11" t="s">
        <v>13078</v>
      </c>
    </row>
    <row r="21" spans="1:357" ht="49.8" customHeight="1" x14ac:dyDescent="0.3">
      <c r="B21" s="17">
        <v>17</v>
      </c>
      <c r="C21" s="31" t="s">
        <v>13137</v>
      </c>
      <c r="D21" s="10">
        <v>2021</v>
      </c>
      <c r="E21" s="11">
        <v>32</v>
      </c>
      <c r="F21" s="11" t="s">
        <v>13036</v>
      </c>
      <c r="G21" s="11" t="s">
        <v>13135</v>
      </c>
      <c r="H21" s="11" t="s">
        <v>13122</v>
      </c>
      <c r="I21" s="11" t="s">
        <v>13018</v>
      </c>
      <c r="J21" s="11" t="s">
        <v>13136</v>
      </c>
      <c r="K21" s="11" t="s">
        <v>13035</v>
      </c>
      <c r="L21" s="11" t="s">
        <v>13113</v>
      </c>
      <c r="M21" s="11" t="s">
        <v>13112</v>
      </c>
      <c r="N21" s="11">
        <v>7</v>
      </c>
      <c r="O21" s="11">
        <v>65.099999999999994</v>
      </c>
      <c r="P21" s="11">
        <v>6.6</v>
      </c>
      <c r="U21" s="11">
        <v>24.8</v>
      </c>
      <c r="V21" s="11">
        <v>2</v>
      </c>
      <c r="W21" s="11">
        <v>70</v>
      </c>
      <c r="X21" s="11">
        <v>1</v>
      </c>
      <c r="Y21" s="11" t="s">
        <v>13135</v>
      </c>
      <c r="AA21" s="11" t="s">
        <v>13012</v>
      </c>
      <c r="AB21" s="11" t="s">
        <v>13110</v>
      </c>
      <c r="AC21" s="11">
        <v>6</v>
      </c>
      <c r="AD21" s="11" t="s">
        <v>13134</v>
      </c>
      <c r="AE21" s="30">
        <v>3</v>
      </c>
      <c r="AV21" s="11" t="s">
        <v>13019</v>
      </c>
      <c r="AW21" s="11" t="s">
        <v>13009</v>
      </c>
      <c r="CI21" s="11">
        <v>524</v>
      </c>
      <c r="CJ21" s="11">
        <v>8</v>
      </c>
      <c r="CN21" s="11" t="s">
        <v>13064</v>
      </c>
      <c r="CO21" s="11">
        <v>551</v>
      </c>
      <c r="CP21" s="11">
        <v>12</v>
      </c>
      <c r="CT21" s="11" t="s">
        <v>13064</v>
      </c>
      <c r="CU21" s="11">
        <v>13</v>
      </c>
      <c r="CV21" s="11">
        <v>1</v>
      </c>
      <c r="CZ21" s="11" t="s">
        <v>13133</v>
      </c>
      <c r="DA21" s="11">
        <v>16</v>
      </c>
      <c r="DB21" s="11">
        <v>1</v>
      </c>
      <c r="DF21" s="11" t="s">
        <v>13133</v>
      </c>
      <c r="GY21" s="11">
        <v>4.9000000000000004</v>
      </c>
      <c r="GZ21" s="11">
        <v>0.1</v>
      </c>
      <c r="HD21" s="11" t="s">
        <v>13078</v>
      </c>
      <c r="HE21" s="11">
        <v>4.9800000000000004</v>
      </c>
      <c r="HF21" s="11">
        <v>0.05</v>
      </c>
      <c r="HJ21" s="11" t="s">
        <v>13078</v>
      </c>
    </row>
    <row r="22" spans="1:357" ht="49.8" customHeight="1" x14ac:dyDescent="0.3">
      <c r="A22" s="10">
        <v>1</v>
      </c>
      <c r="B22" s="17">
        <v>19</v>
      </c>
      <c r="C22" s="31" t="s">
        <v>13131</v>
      </c>
      <c r="D22" s="10">
        <v>2004</v>
      </c>
      <c r="E22" s="11">
        <v>12</v>
      </c>
      <c r="F22" s="11" t="s">
        <v>13036</v>
      </c>
      <c r="G22" s="11" t="s">
        <v>13132</v>
      </c>
      <c r="H22" s="11" t="s">
        <v>13132</v>
      </c>
      <c r="I22" s="11" t="s">
        <v>13025</v>
      </c>
      <c r="J22" s="11" t="s">
        <v>13130</v>
      </c>
      <c r="K22" s="11" t="s">
        <v>781</v>
      </c>
      <c r="L22" s="11" t="s">
        <v>13129</v>
      </c>
      <c r="M22" s="11" t="s">
        <v>13112</v>
      </c>
      <c r="N22" s="11">
        <v>6</v>
      </c>
      <c r="O22" s="11">
        <v>83</v>
      </c>
      <c r="P22" s="11">
        <v>8.1</v>
      </c>
      <c r="Q22" s="11">
        <v>173</v>
      </c>
      <c r="R22" s="11">
        <v>3.9</v>
      </c>
      <c r="S22" s="11">
        <v>21.1</v>
      </c>
      <c r="T22" s="11">
        <v>2.1</v>
      </c>
      <c r="U22" s="11">
        <v>27.6</v>
      </c>
      <c r="V22" s="11">
        <v>1.3</v>
      </c>
      <c r="W22" s="11">
        <v>55</v>
      </c>
      <c r="X22" s="11">
        <v>2.6</v>
      </c>
      <c r="Y22" s="11" t="s">
        <v>13132</v>
      </c>
      <c r="AA22" s="11" t="s">
        <v>13012</v>
      </c>
      <c r="AB22" s="11" t="s">
        <v>13110</v>
      </c>
      <c r="AC22" s="11">
        <v>8</v>
      </c>
      <c r="AD22" s="11">
        <v>30</v>
      </c>
      <c r="AE22" s="30">
        <v>3</v>
      </c>
      <c r="AI22" s="11" t="s">
        <v>13127</v>
      </c>
      <c r="AK22" s="11">
        <v>1</v>
      </c>
      <c r="AM22" s="11">
        <v>1</v>
      </c>
      <c r="AN22" s="11">
        <v>1</v>
      </c>
      <c r="AO22" s="11">
        <v>30</v>
      </c>
      <c r="AP22" s="11">
        <v>1</v>
      </c>
      <c r="AQ22" s="11">
        <v>1</v>
      </c>
      <c r="AR22" s="11">
        <v>90</v>
      </c>
      <c r="AS22" s="11">
        <v>30</v>
      </c>
      <c r="AV22" s="11" t="s">
        <v>13009</v>
      </c>
      <c r="AW22" s="11" t="s">
        <v>13009</v>
      </c>
      <c r="AX22" s="32">
        <v>0.92</v>
      </c>
      <c r="BE22" s="11">
        <v>11</v>
      </c>
      <c r="BF22" s="11">
        <v>4.9000000000000004</v>
      </c>
      <c r="BJ22" s="11" t="s">
        <v>13062</v>
      </c>
      <c r="II22" s="11">
        <v>4523</v>
      </c>
      <c r="IJ22" s="11">
        <v>460</v>
      </c>
      <c r="IN22" s="34" t="s">
        <v>13126</v>
      </c>
      <c r="IO22" s="11">
        <v>4402</v>
      </c>
      <c r="IP22" s="11">
        <v>282</v>
      </c>
      <c r="IQ22" s="16">
        <f>IO22-II22</f>
        <v>-121</v>
      </c>
      <c r="IR22" s="16">
        <f>SQRT(((IJ22^2)+(IP22^2))-(2*0.75*IJ22*IP22))</f>
        <v>310.71530377501523</v>
      </c>
      <c r="IT22" s="34" t="s">
        <v>13126</v>
      </c>
    </row>
    <row r="23" spans="1:357" ht="49.8" customHeight="1" x14ac:dyDescent="0.3">
      <c r="B23" s="17">
        <v>19</v>
      </c>
      <c r="C23" s="31" t="s">
        <v>13131</v>
      </c>
      <c r="D23" s="10">
        <v>2004</v>
      </c>
      <c r="E23" s="11">
        <v>12</v>
      </c>
      <c r="F23" s="11" t="s">
        <v>13036</v>
      </c>
      <c r="G23" s="11" t="s">
        <v>13128</v>
      </c>
      <c r="H23" s="11" t="s">
        <v>13128</v>
      </c>
      <c r="I23" s="11" t="s">
        <v>13018</v>
      </c>
      <c r="J23" s="11" t="s">
        <v>13130</v>
      </c>
      <c r="K23" s="11" t="s">
        <v>781</v>
      </c>
      <c r="L23" s="11" t="s">
        <v>13129</v>
      </c>
      <c r="M23" s="11" t="s">
        <v>13112</v>
      </c>
      <c r="N23" s="11">
        <v>6</v>
      </c>
      <c r="O23" s="11">
        <v>77</v>
      </c>
      <c r="P23" s="11">
        <v>1.9</v>
      </c>
      <c r="Q23" s="11">
        <v>169</v>
      </c>
      <c r="R23" s="11">
        <v>0.8</v>
      </c>
      <c r="S23" s="11">
        <v>25.4</v>
      </c>
      <c r="T23" s="11">
        <v>2.9</v>
      </c>
      <c r="U23" s="11">
        <v>27.1</v>
      </c>
      <c r="V23" s="11">
        <v>1.9</v>
      </c>
      <c r="W23" s="11">
        <v>56</v>
      </c>
      <c r="X23" s="11">
        <v>3.5</v>
      </c>
      <c r="Y23" s="11" t="s">
        <v>13128</v>
      </c>
      <c r="AA23" s="11" t="s">
        <v>13012</v>
      </c>
      <c r="AB23" s="11" t="s">
        <v>13110</v>
      </c>
      <c r="AC23" s="11">
        <v>8</v>
      </c>
      <c r="AD23" s="11">
        <v>30</v>
      </c>
      <c r="AE23" s="30">
        <v>3</v>
      </c>
      <c r="AI23" s="11" t="s">
        <v>13127</v>
      </c>
      <c r="AK23" s="11">
        <v>1</v>
      </c>
      <c r="AM23" s="11">
        <v>1</v>
      </c>
      <c r="AN23" s="11">
        <v>1</v>
      </c>
      <c r="AO23" s="11">
        <v>30</v>
      </c>
      <c r="AP23" s="11">
        <v>1</v>
      </c>
      <c r="AQ23" s="11">
        <v>1</v>
      </c>
      <c r="AR23" s="11">
        <v>90</v>
      </c>
      <c r="AS23" s="11">
        <v>30</v>
      </c>
      <c r="AV23" s="11" t="s">
        <v>13009</v>
      </c>
      <c r="AW23" s="11" t="s">
        <v>13009</v>
      </c>
      <c r="AX23" s="32">
        <v>0.92</v>
      </c>
      <c r="II23" s="11">
        <v>3524</v>
      </c>
      <c r="IJ23" s="11">
        <v>2016</v>
      </c>
      <c r="IN23" s="34" t="s">
        <v>13126</v>
      </c>
      <c r="IO23" s="11">
        <v>4209</v>
      </c>
      <c r="IP23" s="11">
        <v>417</v>
      </c>
      <c r="IQ23" s="16">
        <f>IO23-II23</f>
        <v>685</v>
      </c>
      <c r="IR23" s="16">
        <f>SQRT(((IJ23^2)+(IP23^2))-(2*0.75*IJ23*IP23))</f>
        <v>1725.4382052104909</v>
      </c>
      <c r="IT23" s="34" t="s">
        <v>13126</v>
      </c>
    </row>
    <row r="24" spans="1:357" ht="49.8" customHeight="1" x14ac:dyDescent="0.3">
      <c r="A24" s="10">
        <v>1</v>
      </c>
      <c r="B24" s="17">
        <v>20</v>
      </c>
      <c r="C24" s="33" t="s">
        <v>13123</v>
      </c>
      <c r="D24" s="10">
        <v>2005</v>
      </c>
      <c r="E24" s="11">
        <v>30</v>
      </c>
      <c r="F24" s="11" t="s">
        <v>13036</v>
      </c>
      <c r="G24" s="11" t="s">
        <v>13124</v>
      </c>
      <c r="H24" s="11" t="s">
        <v>13125</v>
      </c>
      <c r="I24" s="11" t="s">
        <v>13025</v>
      </c>
      <c r="J24" s="11" t="s">
        <v>13121</v>
      </c>
      <c r="K24" s="11" t="s">
        <v>13035</v>
      </c>
      <c r="L24" s="11" t="s">
        <v>13113</v>
      </c>
      <c r="M24" s="11" t="s">
        <v>13112</v>
      </c>
      <c r="N24" s="11">
        <v>9</v>
      </c>
      <c r="O24" s="11">
        <v>80.7</v>
      </c>
      <c r="P24" s="11">
        <v>11.6</v>
      </c>
      <c r="Q24" s="11">
        <v>166.1</v>
      </c>
      <c r="R24" s="11">
        <v>9.1</v>
      </c>
      <c r="W24" s="11">
        <v>70.5</v>
      </c>
      <c r="X24" s="11">
        <v>5.2</v>
      </c>
      <c r="Y24" s="11" t="s">
        <v>13124</v>
      </c>
      <c r="AA24" s="11" t="s">
        <v>13012</v>
      </c>
      <c r="AB24" s="11" t="s">
        <v>13110</v>
      </c>
      <c r="AC24" s="11">
        <v>12</v>
      </c>
      <c r="AD24" s="11">
        <v>30</v>
      </c>
      <c r="AE24" s="30">
        <v>3</v>
      </c>
      <c r="AK24" s="11">
        <v>1</v>
      </c>
      <c r="AM24" s="11">
        <v>3</v>
      </c>
      <c r="AN24" s="11">
        <v>10</v>
      </c>
      <c r="AO24" s="11">
        <v>30</v>
      </c>
      <c r="AP24" s="11">
        <v>30</v>
      </c>
      <c r="AQ24" s="11">
        <v>30</v>
      </c>
      <c r="AR24" s="11">
        <v>90</v>
      </c>
      <c r="AS24" s="11">
        <v>90</v>
      </c>
      <c r="AT24" s="11">
        <v>2</v>
      </c>
      <c r="AU24" s="11">
        <v>0.04</v>
      </c>
      <c r="AV24" s="11" t="s">
        <v>13009</v>
      </c>
      <c r="AW24" s="11" t="s">
        <v>13009</v>
      </c>
      <c r="AX24" s="32">
        <v>0.9</v>
      </c>
      <c r="AY24" s="11">
        <v>142</v>
      </c>
      <c r="AZ24" s="11">
        <v>39.799999999999997</v>
      </c>
      <c r="BD24" s="11" t="s">
        <v>13027</v>
      </c>
      <c r="BE24" s="11">
        <v>176</v>
      </c>
      <c r="BF24" s="11">
        <v>44.7</v>
      </c>
      <c r="BJ24" s="11" t="s">
        <v>13027</v>
      </c>
    </row>
    <row r="25" spans="1:357" ht="49.8" customHeight="1" x14ac:dyDescent="0.3">
      <c r="B25" s="17">
        <v>20</v>
      </c>
      <c r="C25" s="33" t="s">
        <v>13123</v>
      </c>
      <c r="D25" s="10">
        <v>2005</v>
      </c>
      <c r="E25" s="11">
        <v>30</v>
      </c>
      <c r="F25" s="11" t="s">
        <v>13036</v>
      </c>
      <c r="G25" s="11" t="s">
        <v>13120</v>
      </c>
      <c r="H25" s="11" t="s">
        <v>13122</v>
      </c>
      <c r="I25" s="11" t="s">
        <v>13018</v>
      </c>
      <c r="J25" s="11" t="s">
        <v>13121</v>
      </c>
      <c r="K25" s="11" t="s">
        <v>13035</v>
      </c>
      <c r="L25" s="11" t="s">
        <v>13113</v>
      </c>
      <c r="M25" s="11" t="s">
        <v>13112</v>
      </c>
      <c r="N25" s="11">
        <v>10</v>
      </c>
      <c r="O25" s="11">
        <v>78.5</v>
      </c>
      <c r="P25" s="11">
        <v>11.2</v>
      </c>
      <c r="Q25" s="11">
        <v>168.9</v>
      </c>
      <c r="R25" s="11">
        <v>10.3</v>
      </c>
      <c r="W25" s="11">
        <v>71.8</v>
      </c>
      <c r="X25" s="11">
        <v>3.1</v>
      </c>
      <c r="Y25" s="11" t="s">
        <v>13120</v>
      </c>
      <c r="AA25" s="11" t="s">
        <v>13012</v>
      </c>
      <c r="AB25" s="11" t="s">
        <v>13110</v>
      </c>
      <c r="AC25" s="11">
        <v>12</v>
      </c>
      <c r="AD25" s="11">
        <v>30</v>
      </c>
      <c r="AE25" s="30">
        <v>3</v>
      </c>
      <c r="AK25" s="11">
        <v>1</v>
      </c>
      <c r="AM25" s="11">
        <v>3</v>
      </c>
      <c r="AN25" s="11">
        <v>10</v>
      </c>
      <c r="AO25" s="11">
        <v>30</v>
      </c>
      <c r="AP25" s="11">
        <v>30</v>
      </c>
      <c r="AQ25" s="11">
        <v>30</v>
      </c>
      <c r="AR25" s="11">
        <v>90</v>
      </c>
      <c r="AS25" s="11">
        <v>90</v>
      </c>
      <c r="AT25" s="11">
        <v>2</v>
      </c>
      <c r="AU25" s="11">
        <v>0.04</v>
      </c>
      <c r="AV25" s="11" t="s">
        <v>13009</v>
      </c>
      <c r="AW25" s="11" t="s">
        <v>13009</v>
      </c>
      <c r="AX25" s="32">
        <v>0.9</v>
      </c>
      <c r="AY25" s="11">
        <v>130.6</v>
      </c>
      <c r="AZ25" s="11">
        <v>54</v>
      </c>
      <c r="BD25" s="11" t="s">
        <v>13027</v>
      </c>
      <c r="BE25" s="11">
        <v>151.80000000000001</v>
      </c>
      <c r="BF25" s="11">
        <v>61.2</v>
      </c>
      <c r="BJ25" s="11" t="s">
        <v>13027</v>
      </c>
    </row>
    <row r="26" spans="1:357" ht="49.8" customHeight="1" x14ac:dyDescent="0.3">
      <c r="A26" s="10">
        <v>1</v>
      </c>
      <c r="B26" s="17">
        <v>22</v>
      </c>
      <c r="C26" s="31" t="s">
        <v>13116</v>
      </c>
      <c r="D26" s="27">
        <v>2013</v>
      </c>
      <c r="E26" s="11">
        <v>12</v>
      </c>
      <c r="F26" s="11" t="s">
        <v>13036</v>
      </c>
      <c r="G26" s="11" t="s">
        <v>13117</v>
      </c>
      <c r="H26" s="11" t="s">
        <v>13117</v>
      </c>
      <c r="I26" s="11" t="s">
        <v>13025</v>
      </c>
      <c r="J26" s="11" t="s">
        <v>13118</v>
      </c>
      <c r="K26" s="11" t="s">
        <v>13114</v>
      </c>
      <c r="L26" s="11" t="s">
        <v>13113</v>
      </c>
      <c r="M26" s="11" t="s">
        <v>13112</v>
      </c>
      <c r="N26" s="11">
        <v>6</v>
      </c>
      <c r="O26" s="11">
        <v>85.8</v>
      </c>
      <c r="P26" s="11">
        <v>3.1</v>
      </c>
      <c r="S26" s="11">
        <v>29.7</v>
      </c>
      <c r="T26" s="11">
        <v>2.2999999999999998</v>
      </c>
      <c r="W26" s="11">
        <v>66.8</v>
      </c>
      <c r="X26" s="11">
        <v>1.7</v>
      </c>
      <c r="Y26" s="11" t="s">
        <v>13117</v>
      </c>
      <c r="AA26" s="11" t="s">
        <v>13012</v>
      </c>
      <c r="AB26" s="11" t="s">
        <v>13110</v>
      </c>
      <c r="AC26" s="11">
        <v>6</v>
      </c>
      <c r="AD26" s="11">
        <v>12</v>
      </c>
      <c r="AE26" s="30">
        <v>3</v>
      </c>
      <c r="AI26" s="11" t="s">
        <v>13109</v>
      </c>
      <c r="AK26" s="11">
        <v>1</v>
      </c>
      <c r="AM26" s="11">
        <v>4</v>
      </c>
      <c r="AO26" s="11">
        <v>12</v>
      </c>
      <c r="AT26" s="11">
        <v>2</v>
      </c>
      <c r="AU26" s="11">
        <v>0</v>
      </c>
      <c r="AV26" s="11" t="s">
        <v>13009</v>
      </c>
      <c r="AW26" s="11" t="s">
        <v>13009</v>
      </c>
      <c r="AY26" s="11">
        <v>142.69999999999999</v>
      </c>
      <c r="AZ26" s="11">
        <v>10</v>
      </c>
      <c r="BD26" s="11" t="s">
        <v>13027</v>
      </c>
      <c r="BE26" s="11">
        <v>158.19999999999999</v>
      </c>
      <c r="BF26" s="11">
        <v>12.1</v>
      </c>
      <c r="BJ26" s="11" t="s">
        <v>13027</v>
      </c>
    </row>
    <row r="27" spans="1:357" ht="49.8" customHeight="1" x14ac:dyDescent="0.3">
      <c r="B27" s="17">
        <v>22</v>
      </c>
      <c r="C27" s="31" t="s">
        <v>13116</v>
      </c>
      <c r="D27" s="27">
        <v>2013</v>
      </c>
      <c r="E27" s="11">
        <v>12</v>
      </c>
      <c r="F27" s="11" t="s">
        <v>13036</v>
      </c>
      <c r="G27" s="11" t="s">
        <v>13111</v>
      </c>
      <c r="H27" s="11" t="s">
        <v>13111</v>
      </c>
      <c r="I27" s="11" t="s">
        <v>13018</v>
      </c>
      <c r="J27" s="11" t="s">
        <v>13115</v>
      </c>
      <c r="K27" s="11" t="s">
        <v>13114</v>
      </c>
      <c r="L27" s="11" t="s">
        <v>13113</v>
      </c>
      <c r="M27" s="11" t="s">
        <v>13112</v>
      </c>
      <c r="N27" s="11">
        <v>6</v>
      </c>
      <c r="O27" s="11">
        <v>82.1</v>
      </c>
      <c r="P27" s="11">
        <v>2.2999999999999998</v>
      </c>
      <c r="S27" s="11">
        <v>31.6</v>
      </c>
      <c r="T27" s="11">
        <v>2.7</v>
      </c>
      <c r="W27" s="11">
        <v>64.8</v>
      </c>
      <c r="X27" s="11">
        <v>2.2999999999999998</v>
      </c>
      <c r="Y27" s="11" t="s">
        <v>13111</v>
      </c>
      <c r="AA27" s="11" t="s">
        <v>13012</v>
      </c>
      <c r="AB27" s="11" t="s">
        <v>13110</v>
      </c>
      <c r="AC27" s="11">
        <v>6</v>
      </c>
      <c r="AD27" s="11">
        <v>12</v>
      </c>
      <c r="AE27" s="30">
        <v>3</v>
      </c>
      <c r="AI27" s="11" t="s">
        <v>13109</v>
      </c>
      <c r="AK27" s="11">
        <v>1</v>
      </c>
      <c r="AM27" s="11">
        <v>4</v>
      </c>
      <c r="AO27" s="11">
        <v>12</v>
      </c>
      <c r="AT27" s="11">
        <v>2</v>
      </c>
      <c r="AU27" s="11">
        <v>0</v>
      </c>
      <c r="AV27" s="11" t="s">
        <v>13009</v>
      </c>
      <c r="AW27" s="11" t="s">
        <v>13009</v>
      </c>
      <c r="AY27" s="11">
        <v>135</v>
      </c>
      <c r="AZ27" s="11">
        <v>10.7</v>
      </c>
      <c r="BD27" s="11" t="s">
        <v>13027</v>
      </c>
      <c r="BE27" s="11">
        <v>152.69999999999999</v>
      </c>
      <c r="BF27" s="11">
        <v>10.199999999999999</v>
      </c>
      <c r="BJ27" s="11" t="s">
        <v>13027</v>
      </c>
    </row>
    <row r="28" spans="1:357" s="17" customFormat="1" ht="49.8" customHeight="1" x14ac:dyDescent="0.3">
      <c r="A28" s="27">
        <v>1</v>
      </c>
      <c r="B28" s="17">
        <v>1</v>
      </c>
      <c r="C28" s="17" t="s">
        <v>13105</v>
      </c>
      <c r="D28" s="17">
        <v>2013</v>
      </c>
      <c r="E28" s="17">
        <v>30</v>
      </c>
      <c r="F28" s="14" t="s">
        <v>13020</v>
      </c>
      <c r="G28" s="17" t="s">
        <v>13050</v>
      </c>
      <c r="H28" s="17" t="s">
        <v>13009</v>
      </c>
      <c r="I28" s="26" t="s">
        <v>13025</v>
      </c>
      <c r="J28" s="26" t="s">
        <v>13017</v>
      </c>
      <c r="K28" s="17" t="s">
        <v>13104</v>
      </c>
      <c r="L28" s="17" t="s">
        <v>13015</v>
      </c>
      <c r="M28" s="29" t="s">
        <v>13103</v>
      </c>
      <c r="N28" s="17">
        <v>15</v>
      </c>
      <c r="O28" s="17">
        <v>70.3</v>
      </c>
      <c r="P28" s="28">
        <v>15.6</v>
      </c>
      <c r="Q28" s="17">
        <v>170.9</v>
      </c>
      <c r="R28" s="17">
        <v>7.8</v>
      </c>
      <c r="W28" s="17">
        <v>63.3</v>
      </c>
      <c r="X28" s="17">
        <v>10.1</v>
      </c>
      <c r="Y28" s="17" t="s">
        <v>13050</v>
      </c>
      <c r="Z28" s="17" t="s">
        <v>13094</v>
      </c>
      <c r="AA28" s="17" t="s">
        <v>13012</v>
      </c>
      <c r="AB28" s="17" t="s">
        <v>13011</v>
      </c>
      <c r="AC28" s="17">
        <v>7</v>
      </c>
      <c r="AD28" s="17">
        <v>32</v>
      </c>
      <c r="AE28" s="17">
        <v>3</v>
      </c>
      <c r="AH28" s="17" t="s">
        <v>13108</v>
      </c>
      <c r="AJ28" s="25" t="s">
        <v>13107</v>
      </c>
      <c r="AK28" s="25" t="s">
        <v>74</v>
      </c>
      <c r="AL28" s="17">
        <v>21</v>
      </c>
      <c r="AN28" s="17" t="s">
        <v>13106</v>
      </c>
      <c r="AO28" s="17" t="s">
        <v>13101</v>
      </c>
      <c r="AR28" s="17" t="s">
        <v>13100</v>
      </c>
      <c r="AV28" s="17" t="s">
        <v>13009</v>
      </c>
      <c r="AW28" s="17" t="s">
        <v>13009</v>
      </c>
      <c r="AX28" s="22">
        <v>1</v>
      </c>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7">
        <v>440.8</v>
      </c>
      <c r="CJ28" s="17">
        <v>94.6</v>
      </c>
      <c r="CN28" s="17" t="s">
        <v>13064</v>
      </c>
      <c r="CO28" s="17">
        <v>488.1</v>
      </c>
      <c r="CP28" s="17">
        <v>105.9</v>
      </c>
      <c r="CT28" s="17" t="s">
        <v>13064</v>
      </c>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23"/>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row>
    <row r="29" spans="1:357" s="17" customFormat="1" ht="49.8" customHeight="1" x14ac:dyDescent="0.3">
      <c r="A29" s="27"/>
      <c r="B29" s="17">
        <v>1</v>
      </c>
      <c r="C29" s="17" t="s">
        <v>13105</v>
      </c>
      <c r="D29" s="17">
        <v>2013</v>
      </c>
      <c r="E29" s="17">
        <v>30</v>
      </c>
      <c r="F29" s="14" t="s">
        <v>13020</v>
      </c>
      <c r="G29" s="17" t="s">
        <v>13057</v>
      </c>
      <c r="H29" s="17" t="s">
        <v>13019</v>
      </c>
      <c r="I29" s="26" t="s">
        <v>13018</v>
      </c>
      <c r="J29" s="26" t="s">
        <v>13017</v>
      </c>
      <c r="K29" s="17" t="s">
        <v>13104</v>
      </c>
      <c r="L29" s="17" t="s">
        <v>13015</v>
      </c>
      <c r="M29" s="29" t="s">
        <v>13103</v>
      </c>
      <c r="N29" s="17">
        <v>15</v>
      </c>
      <c r="O29" s="17">
        <v>74.7</v>
      </c>
      <c r="P29" s="17">
        <v>14.5</v>
      </c>
      <c r="Q29" s="28">
        <v>170</v>
      </c>
      <c r="R29" s="28">
        <v>7</v>
      </c>
      <c r="W29" s="17">
        <v>60.7</v>
      </c>
      <c r="X29" s="17">
        <v>11.8</v>
      </c>
      <c r="Y29" s="17" t="s">
        <v>13057</v>
      </c>
      <c r="Z29" s="17" t="s">
        <v>13094</v>
      </c>
      <c r="AA29" s="17" t="s">
        <v>13012</v>
      </c>
      <c r="AB29" s="17" t="s">
        <v>13011</v>
      </c>
      <c r="AC29" s="17">
        <v>7</v>
      </c>
      <c r="AD29" s="17">
        <v>32</v>
      </c>
      <c r="AE29" s="17">
        <v>3</v>
      </c>
      <c r="AI29" s="17" t="s">
        <v>13102</v>
      </c>
      <c r="AK29" s="17">
        <v>1</v>
      </c>
      <c r="AL29" s="17">
        <v>21</v>
      </c>
      <c r="AN29" s="17" t="s">
        <v>13091</v>
      </c>
      <c r="AO29" s="17" t="s">
        <v>13101</v>
      </c>
      <c r="AR29" s="17" t="s">
        <v>13100</v>
      </c>
      <c r="AV29" s="17" t="s">
        <v>13009</v>
      </c>
      <c r="AW29" s="17" t="s">
        <v>13009</v>
      </c>
      <c r="AX29" s="22">
        <v>1</v>
      </c>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7">
        <v>454.5</v>
      </c>
      <c r="CJ29" s="17">
        <v>92.7</v>
      </c>
      <c r="CN29" s="17" t="s">
        <v>13064</v>
      </c>
      <c r="CO29" s="17">
        <v>490.1</v>
      </c>
      <c r="CP29" s="17">
        <v>81.400000000000006</v>
      </c>
      <c r="CT29" s="17" t="s">
        <v>13064</v>
      </c>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23"/>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row>
    <row r="30" spans="1:357" s="14" customFormat="1" ht="49.8" customHeight="1" x14ac:dyDescent="0.3">
      <c r="A30" s="14">
        <v>1</v>
      </c>
      <c r="B30" s="14">
        <v>2</v>
      </c>
      <c r="C30" s="17" t="s">
        <v>13097</v>
      </c>
      <c r="D30" s="14">
        <v>2020</v>
      </c>
      <c r="E30" s="14">
        <v>20</v>
      </c>
      <c r="F30" s="14" t="s">
        <v>13020</v>
      </c>
      <c r="G30" s="14" t="s">
        <v>13050</v>
      </c>
      <c r="H30" s="14" t="s">
        <v>13009</v>
      </c>
      <c r="I30" s="11" t="s">
        <v>13025</v>
      </c>
      <c r="J30" s="11" t="s">
        <v>13017</v>
      </c>
      <c r="K30" s="14" t="s">
        <v>13096</v>
      </c>
      <c r="L30" s="14" t="s">
        <v>13015</v>
      </c>
      <c r="M30" s="14" t="s">
        <v>13095</v>
      </c>
      <c r="N30" s="14">
        <v>10</v>
      </c>
      <c r="O30" s="14">
        <v>73.2</v>
      </c>
      <c r="P30" s="14">
        <v>20.399999999999999</v>
      </c>
      <c r="Q30" s="14">
        <v>170.9</v>
      </c>
      <c r="R30" s="14">
        <v>10</v>
      </c>
      <c r="U30" s="14">
        <v>24.9</v>
      </c>
      <c r="V30" s="14">
        <v>5.4</v>
      </c>
      <c r="W30" s="14">
        <v>68.5</v>
      </c>
      <c r="X30" s="14">
        <v>5.6</v>
      </c>
      <c r="Y30" s="14" t="s">
        <v>13050</v>
      </c>
      <c r="Z30" s="14" t="s">
        <v>13094</v>
      </c>
      <c r="AA30" s="14" t="s">
        <v>13012</v>
      </c>
      <c r="AB30" s="14" t="s">
        <v>13011</v>
      </c>
      <c r="AC30" s="14">
        <v>10</v>
      </c>
      <c r="AD30" s="14">
        <v>30</v>
      </c>
      <c r="AE30" s="14">
        <v>3</v>
      </c>
      <c r="AI30" s="14" t="s">
        <v>13099</v>
      </c>
      <c r="AK30" s="14">
        <v>1</v>
      </c>
      <c r="AL30" s="14" t="s">
        <v>13098</v>
      </c>
      <c r="AN30" s="14" t="s">
        <v>13091</v>
      </c>
      <c r="AO30" s="14" t="s">
        <v>13053</v>
      </c>
      <c r="AR30" s="14" t="s">
        <v>13052</v>
      </c>
      <c r="AW30" s="14" t="s">
        <v>13009</v>
      </c>
      <c r="AY30" s="15"/>
      <c r="AZ30" s="15">
        <v>9</v>
      </c>
      <c r="BA30" s="15"/>
      <c r="BB30" s="15"/>
      <c r="BC30" s="15"/>
      <c r="BD30" s="15" t="s">
        <v>13027</v>
      </c>
      <c r="BE30" s="15">
        <v>155.1</v>
      </c>
      <c r="BF30" s="15">
        <v>7.6</v>
      </c>
      <c r="BG30" s="15"/>
      <c r="BH30" s="15"/>
      <c r="BI30" s="15"/>
      <c r="BJ30" s="15" t="s">
        <v>13027</v>
      </c>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4">
        <v>340.7</v>
      </c>
      <c r="CJ30" s="14">
        <v>74.900000000000006</v>
      </c>
      <c r="CN30" s="14" t="s">
        <v>13064</v>
      </c>
      <c r="CO30" s="14">
        <v>371.5</v>
      </c>
      <c r="CP30" s="14">
        <v>74.8</v>
      </c>
      <c r="CT30" s="14" t="s">
        <v>13064</v>
      </c>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2"/>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v>13</v>
      </c>
      <c r="HL30" s="15">
        <v>5.2</v>
      </c>
      <c r="HM30" s="15"/>
      <c r="HN30" s="15"/>
      <c r="HO30" s="15"/>
      <c r="HP30" s="15"/>
      <c r="HQ30" s="15">
        <v>14.1</v>
      </c>
      <c r="HR30" s="15">
        <v>5.6</v>
      </c>
      <c r="HS30" s="15">
        <f>HQ30-HK30</f>
        <v>1.0999999999999996</v>
      </c>
      <c r="HT30" s="15">
        <f>SQRT(((HL30^2)+(HR30^2))-(2*0.75*HL30*HR30))</f>
        <v>3.8366652186501753</v>
      </c>
      <c r="HU30" s="15"/>
      <c r="HV30" s="15" t="s">
        <v>13090</v>
      </c>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v>3489.2</v>
      </c>
      <c r="JH30" s="15">
        <v>2257.9</v>
      </c>
      <c r="JI30" s="15"/>
      <c r="JJ30" s="15"/>
      <c r="JK30" s="15"/>
      <c r="JL30" s="15"/>
      <c r="JM30" s="15">
        <v>4274.1000000000004</v>
      </c>
      <c r="JN30" s="15">
        <v>2098.3000000000002</v>
      </c>
      <c r="JO30" s="16">
        <f>JM30-JG30</f>
        <v>784.90000000000055</v>
      </c>
      <c r="JP30" s="16">
        <f>SQRT(((JH30^2)+(JN30^2))-(2*0.75*JH30*JN30))</f>
        <v>1547.3680703051873</v>
      </c>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row>
    <row r="31" spans="1:357" s="14" customFormat="1" ht="49.8" customHeight="1" x14ac:dyDescent="0.3">
      <c r="B31" s="14">
        <v>2</v>
      </c>
      <c r="C31" s="14" t="s">
        <v>13097</v>
      </c>
      <c r="D31" s="14">
        <v>2020</v>
      </c>
      <c r="E31" s="14">
        <v>20</v>
      </c>
      <c r="F31" s="14" t="s">
        <v>13020</v>
      </c>
      <c r="G31" s="14" t="s">
        <v>13057</v>
      </c>
      <c r="H31" s="14" t="s">
        <v>13019</v>
      </c>
      <c r="I31" s="11" t="s">
        <v>13018</v>
      </c>
      <c r="J31" s="11" t="s">
        <v>13017</v>
      </c>
      <c r="K31" s="14" t="s">
        <v>13096</v>
      </c>
      <c r="L31" s="14" t="s">
        <v>13015</v>
      </c>
      <c r="M31" s="14" t="s">
        <v>13095</v>
      </c>
      <c r="N31" s="14">
        <v>10</v>
      </c>
      <c r="O31" s="14">
        <v>74.599999999999994</v>
      </c>
      <c r="P31" s="14">
        <v>18.3</v>
      </c>
      <c r="Q31" s="14">
        <v>170</v>
      </c>
      <c r="R31" s="14">
        <v>8</v>
      </c>
      <c r="U31" s="14">
        <v>25.8</v>
      </c>
      <c r="V31" s="14">
        <v>5.8</v>
      </c>
      <c r="W31" s="14">
        <v>65.2</v>
      </c>
      <c r="X31" s="14">
        <v>5</v>
      </c>
      <c r="Y31" s="14" t="s">
        <v>13057</v>
      </c>
      <c r="Z31" s="14" t="s">
        <v>13094</v>
      </c>
      <c r="AA31" s="14" t="s">
        <v>13012</v>
      </c>
      <c r="AB31" s="14" t="s">
        <v>13011</v>
      </c>
      <c r="AC31" s="14">
        <v>10</v>
      </c>
      <c r="AD31" s="14">
        <v>30</v>
      </c>
      <c r="AE31" s="14">
        <v>3</v>
      </c>
      <c r="AI31" s="14" t="s">
        <v>13093</v>
      </c>
      <c r="AK31" s="14">
        <v>1</v>
      </c>
      <c r="AL31" s="14" t="s">
        <v>13092</v>
      </c>
      <c r="AN31" s="14" t="s">
        <v>13091</v>
      </c>
      <c r="AO31" s="14" t="s">
        <v>13053</v>
      </c>
      <c r="AR31" s="14" t="s">
        <v>13052</v>
      </c>
      <c r="AW31" s="14" t="s">
        <v>13009</v>
      </c>
      <c r="AY31" s="15"/>
      <c r="AZ31" s="15">
        <v>12.8</v>
      </c>
      <c r="BA31" s="15"/>
      <c r="BB31" s="15"/>
      <c r="BC31" s="15"/>
      <c r="BD31" s="15" t="s">
        <v>13027</v>
      </c>
      <c r="BE31" s="15">
        <v>162.30000000000001</v>
      </c>
      <c r="BF31" s="15">
        <v>14.4</v>
      </c>
      <c r="BG31" s="15"/>
      <c r="BH31" s="15"/>
      <c r="BI31" s="15"/>
      <c r="BJ31" s="15" t="s">
        <v>13027</v>
      </c>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4">
        <v>344.2</v>
      </c>
      <c r="CJ31" s="14">
        <v>104.3</v>
      </c>
      <c r="CN31" s="14" t="s">
        <v>13064</v>
      </c>
      <c r="CO31" s="14">
        <v>378.3</v>
      </c>
      <c r="CP31" s="14">
        <v>69.099999999999994</v>
      </c>
      <c r="CT31" s="14" t="s">
        <v>13064</v>
      </c>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2"/>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v>15.5</v>
      </c>
      <c r="HL31" s="15">
        <v>6.9</v>
      </c>
      <c r="HM31" s="15"/>
      <c r="HN31" s="15"/>
      <c r="HO31" s="15"/>
      <c r="HP31" s="15"/>
      <c r="HQ31" s="15">
        <v>15.4</v>
      </c>
      <c r="HR31" s="15">
        <v>6</v>
      </c>
      <c r="HS31" s="15">
        <f>HQ31-HK31</f>
        <v>-9.9999999999999645E-2</v>
      </c>
      <c r="HT31" s="15">
        <f>SQRT(((HL31^2)+(HR31^2))-(2*0.75*HL31*HR31))</f>
        <v>4.6378874501220926</v>
      </c>
      <c r="HU31" s="15"/>
      <c r="HV31" s="15" t="s">
        <v>13090</v>
      </c>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v>3394.7</v>
      </c>
      <c r="JH31" s="15">
        <v>1764.3</v>
      </c>
      <c r="JI31" s="15"/>
      <c r="JJ31" s="15"/>
      <c r="JK31" s="15"/>
      <c r="JL31" s="15"/>
      <c r="JM31" s="15">
        <v>3766.9</v>
      </c>
      <c r="JN31" s="15">
        <v>1605.8</v>
      </c>
      <c r="JO31" s="16">
        <f>JM31-JG31</f>
        <v>372.20000000000027</v>
      </c>
      <c r="JP31" s="16">
        <f>SQRT(((JH31^2)+(JN31^2))-(2*0.75*JH31*JN31))</f>
        <v>1200.6992629297313</v>
      </c>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row>
    <row r="32" spans="1:357" s="17" customFormat="1" ht="49.8" customHeight="1" x14ac:dyDescent="0.3">
      <c r="A32" s="17">
        <v>1</v>
      </c>
      <c r="B32" s="17">
        <v>3</v>
      </c>
      <c r="C32" s="17" t="s">
        <v>13074</v>
      </c>
      <c r="D32" s="17">
        <v>2017</v>
      </c>
      <c r="E32" s="17">
        <v>30</v>
      </c>
      <c r="F32" s="14" t="s">
        <v>13020</v>
      </c>
      <c r="G32" s="17" t="s">
        <v>13050</v>
      </c>
      <c r="H32" s="17" t="s">
        <v>13009</v>
      </c>
      <c r="I32" s="26" t="s">
        <v>13025</v>
      </c>
      <c r="J32" s="26" t="s">
        <v>13017</v>
      </c>
      <c r="K32" s="17" t="s">
        <v>13088</v>
      </c>
      <c r="L32" s="17" t="s">
        <v>13087</v>
      </c>
      <c r="M32" s="17" t="s">
        <v>13086</v>
      </c>
      <c r="N32" s="17">
        <v>15</v>
      </c>
      <c r="O32" s="17">
        <v>62.7</v>
      </c>
      <c r="P32" s="17">
        <v>6.4</v>
      </c>
      <c r="Q32" s="17">
        <v>155.19999999999999</v>
      </c>
      <c r="R32" s="17">
        <v>5.8</v>
      </c>
      <c r="S32" s="17">
        <v>34.6</v>
      </c>
      <c r="T32" s="17">
        <v>5.3</v>
      </c>
      <c r="U32" s="17">
        <v>26.2</v>
      </c>
      <c r="V32" s="17">
        <v>1.1000000000000001</v>
      </c>
      <c r="W32" s="17">
        <v>66.400000000000006</v>
      </c>
      <c r="X32" s="17">
        <v>6.8</v>
      </c>
      <c r="Y32" s="17" t="s">
        <v>13050</v>
      </c>
      <c r="Z32" s="17" t="s">
        <v>13089</v>
      </c>
      <c r="AA32" s="17" t="s">
        <v>13012</v>
      </c>
      <c r="AB32" s="17" t="s">
        <v>13011</v>
      </c>
      <c r="AC32" s="17">
        <v>12</v>
      </c>
      <c r="AD32" s="25" t="s">
        <v>13084</v>
      </c>
      <c r="AE32" s="17">
        <v>2</v>
      </c>
      <c r="AI32" s="17" t="s">
        <v>13083</v>
      </c>
      <c r="AK32" s="17">
        <v>1</v>
      </c>
      <c r="AM32" s="25" t="s">
        <v>13082</v>
      </c>
      <c r="AN32" s="17">
        <v>110</v>
      </c>
      <c r="AO32" s="25" t="s">
        <v>13081</v>
      </c>
      <c r="AP32" s="17" t="s">
        <v>13080</v>
      </c>
      <c r="AQ32" s="17" t="s">
        <v>13080</v>
      </c>
      <c r="AR32" s="17" t="s">
        <v>13079</v>
      </c>
      <c r="AV32" s="17" t="s">
        <v>13009</v>
      </c>
      <c r="AW32" s="17" t="s">
        <v>13009</v>
      </c>
      <c r="AY32" s="16"/>
      <c r="AZ32" s="16">
        <v>2.6</v>
      </c>
      <c r="BA32" s="16"/>
      <c r="BB32" s="16"/>
      <c r="BC32" s="16"/>
      <c r="BD32" s="16" t="s">
        <v>13078</v>
      </c>
      <c r="BE32" s="16">
        <v>34</v>
      </c>
      <c r="BF32" s="16">
        <v>11.9</v>
      </c>
      <c r="BG32" s="16"/>
      <c r="BH32" s="16"/>
      <c r="BI32" s="16"/>
      <c r="BJ32" s="16" t="s">
        <v>13077</v>
      </c>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O32" s="27">
        <v>7.79</v>
      </c>
      <c r="CP32" s="17">
        <v>5.45</v>
      </c>
      <c r="CT32" s="17" t="s">
        <v>13062</v>
      </c>
      <c r="DA32" s="27">
        <v>42.4</v>
      </c>
      <c r="DB32" s="17">
        <v>18.399999999999999</v>
      </c>
      <c r="DF32" s="17" t="s">
        <v>13062</v>
      </c>
      <c r="DG32" s="16"/>
      <c r="DH32" s="16"/>
      <c r="DI32" s="16"/>
      <c r="DJ32" s="16"/>
      <c r="DK32" s="16"/>
      <c r="DL32" s="16"/>
      <c r="DM32" s="16">
        <v>-8.3000000000000007</v>
      </c>
      <c r="DN32" s="16">
        <v>5.0999999999999996</v>
      </c>
      <c r="DO32" s="16"/>
      <c r="DP32" s="16"/>
      <c r="DR32" s="16" t="s">
        <v>13062</v>
      </c>
      <c r="DS32" s="16"/>
      <c r="DT32" s="16"/>
      <c r="DU32" s="16"/>
      <c r="DV32" s="16"/>
      <c r="DW32" s="16"/>
      <c r="DX32" s="16"/>
      <c r="DY32" s="16"/>
      <c r="DZ32" s="16"/>
      <c r="EA32" s="16"/>
      <c r="EB32" s="16"/>
      <c r="EC32" s="16"/>
      <c r="ED32" s="16"/>
      <c r="EE32" s="16"/>
      <c r="EF32" s="16"/>
      <c r="EG32" s="16"/>
      <c r="EH32" s="16"/>
      <c r="EI32" s="16"/>
      <c r="EJ32" s="16"/>
      <c r="EK32" s="16">
        <v>10.1</v>
      </c>
      <c r="EL32" s="16">
        <v>8.9</v>
      </c>
      <c r="EM32" s="16"/>
      <c r="EN32" s="16"/>
      <c r="EO32" s="16"/>
      <c r="EP32" s="16" t="s">
        <v>13062</v>
      </c>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23"/>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v>2</v>
      </c>
      <c r="HF32" s="16">
        <v>0.5</v>
      </c>
      <c r="HG32" s="16"/>
      <c r="HH32" s="16"/>
      <c r="HI32" s="16"/>
      <c r="HJ32" s="16" t="s">
        <v>13062</v>
      </c>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7">
        <v>62.8</v>
      </c>
      <c r="MN32" s="17">
        <v>6.4</v>
      </c>
      <c r="MS32" s="17" t="s">
        <v>13076</v>
      </c>
    </row>
    <row r="33" spans="1:357" s="17" customFormat="1" ht="49.8" customHeight="1" x14ac:dyDescent="0.3">
      <c r="B33" s="17">
        <v>3</v>
      </c>
      <c r="C33" s="17" t="s">
        <v>13074</v>
      </c>
      <c r="D33" s="17">
        <v>2017</v>
      </c>
      <c r="E33" s="17">
        <v>30</v>
      </c>
      <c r="F33" s="14" t="s">
        <v>13020</v>
      </c>
      <c r="G33" s="17" t="s">
        <v>13057</v>
      </c>
      <c r="H33" s="17" t="s">
        <v>13019</v>
      </c>
      <c r="I33" s="26" t="s">
        <v>13018</v>
      </c>
      <c r="J33" s="26" t="s">
        <v>13017</v>
      </c>
      <c r="K33" s="17" t="s">
        <v>13088</v>
      </c>
      <c r="L33" s="17" t="s">
        <v>13087</v>
      </c>
      <c r="M33" s="17" t="s">
        <v>13086</v>
      </c>
      <c r="N33" s="17">
        <v>15</v>
      </c>
      <c r="O33" s="17">
        <v>62.8</v>
      </c>
      <c r="P33" s="17">
        <v>5.0999999999999996</v>
      </c>
      <c r="Q33" s="17">
        <v>155.19999999999999</v>
      </c>
      <c r="R33" s="17">
        <v>5.8</v>
      </c>
      <c r="S33" s="17">
        <v>36.4</v>
      </c>
      <c r="T33" s="17">
        <v>3.3</v>
      </c>
      <c r="U33" s="17">
        <v>26.1</v>
      </c>
      <c r="V33" s="17">
        <v>0.8</v>
      </c>
      <c r="W33" s="17">
        <v>66.5</v>
      </c>
      <c r="X33" s="17">
        <v>6.8</v>
      </c>
      <c r="Y33" s="17" t="s">
        <v>13057</v>
      </c>
      <c r="Z33" s="17" t="s">
        <v>13085</v>
      </c>
      <c r="AA33" s="17" t="s">
        <v>13012</v>
      </c>
      <c r="AB33" s="17" t="s">
        <v>13011</v>
      </c>
      <c r="AC33" s="17">
        <v>12</v>
      </c>
      <c r="AD33" s="25" t="s">
        <v>13084</v>
      </c>
      <c r="AE33" s="17">
        <v>2</v>
      </c>
      <c r="AI33" s="17" t="s">
        <v>13083</v>
      </c>
      <c r="AK33" s="17">
        <v>1</v>
      </c>
      <c r="AM33" s="25" t="s">
        <v>13082</v>
      </c>
      <c r="AN33" s="17">
        <v>110</v>
      </c>
      <c r="AO33" s="25" t="s">
        <v>13081</v>
      </c>
      <c r="AP33" s="17" t="s">
        <v>13080</v>
      </c>
      <c r="AQ33" s="17" t="s">
        <v>13080</v>
      </c>
      <c r="AR33" s="17" t="s">
        <v>13079</v>
      </c>
      <c r="AV33" s="17" t="s">
        <v>13009</v>
      </c>
      <c r="AW33" s="17" t="s">
        <v>13009</v>
      </c>
      <c r="AY33" s="16"/>
      <c r="AZ33" s="16">
        <v>2.6</v>
      </c>
      <c r="BA33" s="16"/>
      <c r="BB33" s="16"/>
      <c r="BC33" s="16"/>
      <c r="BD33" s="16" t="s">
        <v>13078</v>
      </c>
      <c r="BE33" s="16">
        <v>14.6</v>
      </c>
      <c r="BF33" s="16">
        <v>8</v>
      </c>
      <c r="BG33" s="16"/>
      <c r="BH33" s="16"/>
      <c r="BI33" s="16"/>
      <c r="BJ33" s="16" t="s">
        <v>13077</v>
      </c>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O33" s="27">
        <v>3.75</v>
      </c>
      <c r="CP33" s="17">
        <v>5.48</v>
      </c>
      <c r="CT33" s="17" t="s">
        <v>13062</v>
      </c>
      <c r="DA33" s="27">
        <v>21.3</v>
      </c>
      <c r="DB33" s="17">
        <v>16.7</v>
      </c>
      <c r="DF33" s="17" t="s">
        <v>13062</v>
      </c>
      <c r="DG33" s="16"/>
      <c r="DH33" s="16"/>
      <c r="DI33" s="16"/>
      <c r="DJ33" s="16"/>
      <c r="DK33" s="16"/>
      <c r="DL33" s="16"/>
      <c r="DM33" s="16">
        <v>-5.2</v>
      </c>
      <c r="DN33" s="16">
        <v>8.3000000000000007</v>
      </c>
      <c r="DO33" s="16"/>
      <c r="DP33" s="16"/>
      <c r="DR33" s="16" t="s">
        <v>13062</v>
      </c>
      <c r="DS33" s="16"/>
      <c r="DT33" s="16"/>
      <c r="DU33" s="16"/>
      <c r="DV33" s="16"/>
      <c r="DW33" s="16"/>
      <c r="DX33" s="16"/>
      <c r="DY33" s="16"/>
      <c r="DZ33" s="16"/>
      <c r="EA33" s="16"/>
      <c r="EB33" s="16"/>
      <c r="EC33" s="16"/>
      <c r="ED33" s="16"/>
      <c r="EE33" s="16"/>
      <c r="EF33" s="16"/>
      <c r="EG33" s="16"/>
      <c r="EH33" s="16"/>
      <c r="EI33" s="16"/>
      <c r="EJ33" s="16"/>
      <c r="EK33" s="16">
        <v>6.3</v>
      </c>
      <c r="EL33" s="16">
        <v>4.9000000000000004</v>
      </c>
      <c r="EM33" s="16"/>
      <c r="EN33" s="16"/>
      <c r="EO33" s="16"/>
      <c r="EP33" s="16" t="s">
        <v>13062</v>
      </c>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23"/>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v>1</v>
      </c>
      <c r="HF33" s="16">
        <v>0.5</v>
      </c>
      <c r="HG33" s="16"/>
      <c r="HH33" s="16"/>
      <c r="HI33" s="16"/>
      <c r="HJ33" s="16" t="s">
        <v>13062</v>
      </c>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7">
        <v>62.7</v>
      </c>
      <c r="MN33" s="17">
        <v>6.4</v>
      </c>
      <c r="MS33" s="17" t="s">
        <v>13076</v>
      </c>
    </row>
    <row r="34" spans="1:357" s="17" customFormat="1" ht="49.8" customHeight="1" x14ac:dyDescent="0.3">
      <c r="A34" s="17">
        <v>1</v>
      </c>
      <c r="B34" s="17">
        <v>4</v>
      </c>
      <c r="C34" s="17" t="s">
        <v>13074</v>
      </c>
      <c r="D34" s="17" t="s">
        <v>13073</v>
      </c>
      <c r="E34" s="17">
        <v>26</v>
      </c>
      <c r="F34" s="14" t="s">
        <v>13020</v>
      </c>
      <c r="G34" s="17" t="s">
        <v>13050</v>
      </c>
      <c r="H34" s="17" t="s">
        <v>13009</v>
      </c>
      <c r="I34" s="26" t="s">
        <v>13025</v>
      </c>
      <c r="J34" s="26" t="s">
        <v>13017</v>
      </c>
      <c r="K34" s="17" t="s">
        <v>13035</v>
      </c>
      <c r="L34" s="17" t="s">
        <v>13072</v>
      </c>
      <c r="M34" s="17" t="s">
        <v>13071</v>
      </c>
      <c r="N34" s="17">
        <v>13</v>
      </c>
      <c r="O34" s="17">
        <v>70.5</v>
      </c>
      <c r="P34" s="17">
        <v>8</v>
      </c>
      <c r="Q34" s="17">
        <v>164.7</v>
      </c>
      <c r="R34" s="17">
        <v>5</v>
      </c>
      <c r="U34" s="17">
        <v>25.5</v>
      </c>
      <c r="V34" s="17">
        <v>2.9</v>
      </c>
      <c r="W34" s="17">
        <v>65.900000000000006</v>
      </c>
      <c r="X34" s="17">
        <v>4.7</v>
      </c>
      <c r="Y34" s="17" t="s">
        <v>13050</v>
      </c>
      <c r="Z34" s="17" t="s">
        <v>13070</v>
      </c>
      <c r="AA34" s="17" t="s">
        <v>13012</v>
      </c>
      <c r="AB34" s="17" t="s">
        <v>13032</v>
      </c>
      <c r="AC34" s="17">
        <v>12</v>
      </c>
      <c r="AE34" s="17">
        <v>1</v>
      </c>
      <c r="AF34" s="17" t="s">
        <v>13075</v>
      </c>
      <c r="AK34" s="17">
        <v>1</v>
      </c>
      <c r="AL34" s="17">
        <v>12</v>
      </c>
      <c r="AM34" s="25" t="s">
        <v>13068</v>
      </c>
      <c r="AN34" s="17">
        <v>10</v>
      </c>
      <c r="AO34" s="25" t="s">
        <v>13067</v>
      </c>
      <c r="AP34" s="17" t="s">
        <v>13066</v>
      </c>
      <c r="AQ34" s="17" t="s">
        <v>13066</v>
      </c>
      <c r="AR34" s="17" t="s">
        <v>13066</v>
      </c>
      <c r="AV34" s="17" t="s">
        <v>13009</v>
      </c>
      <c r="AW34" s="17" t="s">
        <v>13009</v>
      </c>
      <c r="AY34" s="16"/>
      <c r="AZ34" s="16"/>
      <c r="BA34" s="16"/>
      <c r="BB34" s="16"/>
      <c r="BC34" s="16"/>
      <c r="BD34" s="16"/>
      <c r="BE34" s="16">
        <v>30.9</v>
      </c>
      <c r="BF34" s="16">
        <v>12.5</v>
      </c>
      <c r="BG34" s="16"/>
      <c r="BH34" s="16"/>
      <c r="BI34" s="16"/>
      <c r="BJ34" s="16" t="s">
        <v>13065</v>
      </c>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7">
        <v>515.79999999999995</v>
      </c>
      <c r="CJ34" s="17">
        <v>35.5</v>
      </c>
      <c r="CN34" s="17" t="s">
        <v>13064</v>
      </c>
      <c r="CO34" s="24">
        <v>4.3</v>
      </c>
      <c r="CP34" s="17">
        <v>7.8</v>
      </c>
      <c r="CT34" s="17" t="s">
        <v>13062</v>
      </c>
      <c r="DA34" s="17">
        <v>35.799999999999997</v>
      </c>
      <c r="DB34" s="17">
        <v>11.3</v>
      </c>
      <c r="DF34" s="17" t="s">
        <v>13063</v>
      </c>
      <c r="DG34" s="16"/>
      <c r="DH34" s="16"/>
      <c r="DI34" s="16"/>
      <c r="DJ34" s="16"/>
      <c r="DK34" s="16"/>
      <c r="DL34" s="16"/>
      <c r="DM34" s="16">
        <v>-25.9</v>
      </c>
      <c r="DN34" s="16">
        <v>5.9</v>
      </c>
      <c r="DO34" s="16"/>
      <c r="DP34" s="16"/>
      <c r="DQ34" s="16"/>
      <c r="DR34" s="16" t="s">
        <v>13051</v>
      </c>
      <c r="DS34" s="16"/>
      <c r="DT34" s="16"/>
      <c r="DU34" s="16"/>
      <c r="DV34" s="16"/>
      <c r="DW34" s="16"/>
      <c r="DX34" s="16"/>
      <c r="DY34" s="16"/>
      <c r="DZ34" s="16"/>
      <c r="EA34" s="16"/>
      <c r="EB34" s="16"/>
      <c r="EC34" s="16"/>
      <c r="ED34" s="16"/>
      <c r="EE34" s="16"/>
      <c r="EF34" s="16"/>
      <c r="EG34" s="16"/>
      <c r="EH34" s="16"/>
      <c r="EI34" s="16"/>
      <c r="EJ34" s="16"/>
      <c r="EK34" s="16">
        <v>18.600000000000001</v>
      </c>
      <c r="EL34" s="16">
        <v>11.4</v>
      </c>
      <c r="EM34" s="16"/>
      <c r="EN34" s="16"/>
      <c r="EO34" s="16"/>
      <c r="EP34" s="16" t="s">
        <v>13062</v>
      </c>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23"/>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v>497.3</v>
      </c>
      <c r="GZ34" s="16">
        <v>20.399999999999999</v>
      </c>
      <c r="HA34" s="16"/>
      <c r="HB34" s="16"/>
      <c r="HC34" s="16"/>
      <c r="HD34" s="16" t="s">
        <v>13026</v>
      </c>
      <c r="HE34" s="16">
        <v>1.1000000000000001</v>
      </c>
      <c r="HF34" s="16">
        <v>0.5</v>
      </c>
      <c r="HG34" s="16"/>
      <c r="HH34" s="16"/>
      <c r="HI34" s="16"/>
      <c r="HJ34" s="16" t="s">
        <v>13061</v>
      </c>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v>38.9</v>
      </c>
      <c r="LD34" s="16">
        <v>9.3000000000000007</v>
      </c>
      <c r="LE34" s="16"/>
      <c r="LF34" s="16"/>
      <c r="LG34" s="16"/>
      <c r="LH34" s="16" t="s">
        <v>13041</v>
      </c>
      <c r="LI34" s="16">
        <v>59</v>
      </c>
      <c r="LJ34" s="16"/>
      <c r="LK34" s="16"/>
      <c r="LL34" s="16"/>
      <c r="LM34" s="16"/>
      <c r="LN34" s="16" t="s">
        <v>13051</v>
      </c>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row>
    <row r="35" spans="1:357" s="17" customFormat="1" ht="49.8" customHeight="1" x14ac:dyDescent="0.3">
      <c r="B35" s="17">
        <v>4</v>
      </c>
      <c r="C35" s="17" t="s">
        <v>13074</v>
      </c>
      <c r="D35" s="17" t="s">
        <v>13073</v>
      </c>
      <c r="E35" s="17">
        <v>26</v>
      </c>
      <c r="F35" s="14" t="s">
        <v>13020</v>
      </c>
      <c r="G35" s="17" t="s">
        <v>13057</v>
      </c>
      <c r="H35" s="17" t="s">
        <v>13019</v>
      </c>
      <c r="I35" s="26" t="s">
        <v>13018</v>
      </c>
      <c r="J35" s="26" t="s">
        <v>13017</v>
      </c>
      <c r="K35" s="17" t="s">
        <v>13035</v>
      </c>
      <c r="L35" s="17" t="s">
        <v>13072</v>
      </c>
      <c r="M35" s="17" t="s">
        <v>13071</v>
      </c>
      <c r="N35" s="17">
        <v>13</v>
      </c>
      <c r="O35" s="17">
        <v>70.5</v>
      </c>
      <c r="P35" s="17">
        <v>8</v>
      </c>
      <c r="Q35" s="17">
        <v>164.7</v>
      </c>
      <c r="R35" s="17">
        <v>5</v>
      </c>
      <c r="U35" s="17">
        <v>25.5</v>
      </c>
      <c r="V35" s="17">
        <v>2.9</v>
      </c>
      <c r="W35" s="17">
        <v>65.900000000000006</v>
      </c>
      <c r="X35" s="17">
        <v>4.7</v>
      </c>
      <c r="Y35" s="17" t="s">
        <v>13057</v>
      </c>
      <c r="Z35" s="17" t="s">
        <v>13070</v>
      </c>
      <c r="AA35" s="17" t="s">
        <v>13012</v>
      </c>
      <c r="AB35" s="17" t="s">
        <v>13032</v>
      </c>
      <c r="AC35" s="17">
        <v>12</v>
      </c>
      <c r="AE35" s="17">
        <v>1</v>
      </c>
      <c r="AF35" s="17" t="s">
        <v>13069</v>
      </c>
      <c r="AK35" s="17">
        <v>1</v>
      </c>
      <c r="AL35" s="17">
        <v>12</v>
      </c>
      <c r="AM35" s="25" t="s">
        <v>13068</v>
      </c>
      <c r="AN35" s="17">
        <v>10</v>
      </c>
      <c r="AO35" s="25" t="s">
        <v>13067</v>
      </c>
      <c r="AP35" s="17" t="s">
        <v>13066</v>
      </c>
      <c r="AQ35" s="17" t="s">
        <v>13066</v>
      </c>
      <c r="AR35" s="17" t="s">
        <v>13066</v>
      </c>
      <c r="AV35" s="17" t="s">
        <v>13009</v>
      </c>
      <c r="AW35" s="17" t="s">
        <v>13009</v>
      </c>
      <c r="AY35" s="16"/>
      <c r="AZ35" s="16"/>
      <c r="BA35" s="16"/>
      <c r="BB35" s="16"/>
      <c r="BC35" s="16"/>
      <c r="BD35" s="16"/>
      <c r="BE35" s="16">
        <v>17.899999999999999</v>
      </c>
      <c r="BF35" s="16">
        <v>7.6</v>
      </c>
      <c r="BG35" s="16"/>
      <c r="BH35" s="16"/>
      <c r="BI35" s="16"/>
      <c r="BJ35" s="16" t="s">
        <v>13065</v>
      </c>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7">
        <v>510.4</v>
      </c>
      <c r="CJ35" s="17">
        <v>38.299999999999997</v>
      </c>
      <c r="CN35" s="17" t="s">
        <v>13064</v>
      </c>
      <c r="CO35" s="24">
        <v>2.9</v>
      </c>
      <c r="CP35" s="17">
        <v>4.8</v>
      </c>
      <c r="CT35" s="17" t="s">
        <v>13062</v>
      </c>
      <c r="DA35" s="17">
        <v>22.9</v>
      </c>
      <c r="DB35" s="17">
        <v>11.3</v>
      </c>
      <c r="DF35" s="17" t="s">
        <v>13063</v>
      </c>
      <c r="DG35" s="16"/>
      <c r="DH35" s="16"/>
      <c r="DI35" s="16"/>
      <c r="DJ35" s="16"/>
      <c r="DK35" s="16"/>
      <c r="DL35" s="16"/>
      <c r="DM35" s="16">
        <v>-20.100000000000001</v>
      </c>
      <c r="DN35" s="16">
        <v>6.6</v>
      </c>
      <c r="DO35" s="16"/>
      <c r="DP35" s="16"/>
      <c r="DQ35" s="16"/>
      <c r="DR35" s="16" t="s">
        <v>13051</v>
      </c>
      <c r="DS35" s="16"/>
      <c r="DT35" s="16"/>
      <c r="DU35" s="16"/>
      <c r="DV35" s="16"/>
      <c r="DW35" s="16"/>
      <c r="DX35" s="16"/>
      <c r="DY35" s="16"/>
      <c r="DZ35" s="16"/>
      <c r="EA35" s="16"/>
      <c r="EB35" s="16"/>
      <c r="EC35" s="16"/>
      <c r="ED35" s="16"/>
      <c r="EE35" s="16"/>
      <c r="EF35" s="16"/>
      <c r="EG35" s="16"/>
      <c r="EH35" s="16"/>
      <c r="EI35" s="16"/>
      <c r="EJ35" s="16"/>
      <c r="EK35" s="16">
        <v>12.5</v>
      </c>
      <c r="EL35" s="16">
        <v>10.7</v>
      </c>
      <c r="EM35" s="16"/>
      <c r="EN35" s="16"/>
      <c r="EO35" s="16"/>
      <c r="EP35" s="16" t="s">
        <v>13062</v>
      </c>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23"/>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v>499.9</v>
      </c>
      <c r="GZ35" s="16">
        <v>22.9</v>
      </c>
      <c r="HA35" s="16"/>
      <c r="HB35" s="16"/>
      <c r="HC35" s="16"/>
      <c r="HD35" s="16" t="s">
        <v>13026</v>
      </c>
      <c r="HE35" s="16">
        <v>0.5</v>
      </c>
      <c r="HF35" s="16">
        <v>0.5</v>
      </c>
      <c r="HG35" s="16"/>
      <c r="HH35" s="16"/>
      <c r="HI35" s="16"/>
      <c r="HJ35" s="16" t="s">
        <v>13061</v>
      </c>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v>41.1</v>
      </c>
      <c r="LD35" s="16">
        <v>10.8</v>
      </c>
      <c r="LE35" s="16"/>
      <c r="LF35" s="16"/>
      <c r="LG35" s="16"/>
      <c r="LH35" s="16" t="s">
        <v>13041</v>
      </c>
      <c r="LI35" s="16">
        <v>13</v>
      </c>
      <c r="LJ35" s="16"/>
      <c r="LK35" s="16"/>
      <c r="LL35" s="16"/>
      <c r="LM35" s="16"/>
      <c r="LN35" s="16" t="s">
        <v>13051</v>
      </c>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row>
    <row r="36" spans="1:357" s="14" customFormat="1" ht="49.8" customHeight="1" x14ac:dyDescent="0.3">
      <c r="A36" s="14">
        <v>1</v>
      </c>
      <c r="B36" s="17">
        <v>8</v>
      </c>
      <c r="C36" s="19" t="s">
        <v>13058</v>
      </c>
      <c r="D36" s="17">
        <v>2012</v>
      </c>
      <c r="E36" s="17">
        <v>24</v>
      </c>
      <c r="F36" s="14" t="s">
        <v>13020</v>
      </c>
      <c r="G36" s="17" t="s">
        <v>13050</v>
      </c>
      <c r="H36" s="14" t="s">
        <v>13009</v>
      </c>
      <c r="I36" s="11" t="s">
        <v>13025</v>
      </c>
      <c r="J36" s="14" t="s">
        <v>13017</v>
      </c>
      <c r="K36" s="14" t="s">
        <v>13035</v>
      </c>
      <c r="L36" s="14" t="s">
        <v>13015</v>
      </c>
      <c r="N36" s="14">
        <v>13</v>
      </c>
      <c r="O36" s="14">
        <v>77.2</v>
      </c>
      <c r="P36" s="14">
        <v>13.9</v>
      </c>
      <c r="Q36" s="14">
        <v>170</v>
      </c>
      <c r="R36" s="14">
        <v>9</v>
      </c>
      <c r="S36" s="14">
        <v>30.7</v>
      </c>
      <c r="T36" s="14">
        <v>8</v>
      </c>
      <c r="U36" s="14">
        <v>26.6</v>
      </c>
      <c r="V36" s="14">
        <v>3.9</v>
      </c>
      <c r="W36" s="14">
        <v>67</v>
      </c>
      <c r="X36" s="14">
        <v>4</v>
      </c>
      <c r="Y36" s="17" t="s">
        <v>13050</v>
      </c>
      <c r="Z36" s="17" t="s">
        <v>13060</v>
      </c>
      <c r="AA36" s="14" t="s">
        <v>13012</v>
      </c>
      <c r="AB36" s="14" t="s">
        <v>13011</v>
      </c>
      <c r="AC36" s="14">
        <v>12</v>
      </c>
      <c r="AD36" s="14">
        <v>30</v>
      </c>
      <c r="AE36" s="14">
        <v>3</v>
      </c>
      <c r="AH36" s="14" t="s">
        <v>13055</v>
      </c>
      <c r="AI36" s="14" t="s">
        <v>13059</v>
      </c>
      <c r="AK36" s="14">
        <v>1</v>
      </c>
      <c r="AL36" s="14">
        <v>36</v>
      </c>
      <c r="AO36" s="18" t="s">
        <v>13053</v>
      </c>
      <c r="AR36" s="14" t="s">
        <v>13052</v>
      </c>
      <c r="AV36" s="14" t="s">
        <v>13009</v>
      </c>
      <c r="AW36" s="14" t="s">
        <v>13009</v>
      </c>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U36" s="15"/>
      <c r="CV36" s="15"/>
      <c r="CW36" s="15"/>
      <c r="CX36" s="15"/>
      <c r="CY36" s="15"/>
      <c r="CZ36" s="15"/>
      <c r="DA36" s="15"/>
      <c r="DB36" s="15"/>
      <c r="DC36" s="15"/>
      <c r="DD36" s="15"/>
      <c r="DE36" s="15"/>
      <c r="DF36" s="15"/>
      <c r="DG36" s="15"/>
      <c r="DH36" s="15"/>
      <c r="DI36" s="15"/>
      <c r="DJ36" s="15"/>
      <c r="DK36" s="15"/>
      <c r="DL36" s="15"/>
      <c r="DM36" s="15">
        <v>22</v>
      </c>
      <c r="DN36" s="15">
        <v>6</v>
      </c>
      <c r="DO36" s="15"/>
      <c r="DP36" s="15"/>
      <c r="DQ36" s="15"/>
      <c r="DR36" s="15" t="s">
        <v>13051</v>
      </c>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2"/>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row>
    <row r="37" spans="1:357" s="14" customFormat="1" ht="49.8" customHeight="1" x14ac:dyDescent="0.3">
      <c r="B37" s="17">
        <v>8</v>
      </c>
      <c r="C37" s="20" t="s">
        <v>13058</v>
      </c>
      <c r="D37" s="17">
        <v>2012</v>
      </c>
      <c r="E37" s="14">
        <v>24</v>
      </c>
      <c r="F37" s="14" t="s">
        <v>13020</v>
      </c>
      <c r="G37" s="17" t="s">
        <v>13057</v>
      </c>
      <c r="H37" s="14" t="s">
        <v>13019</v>
      </c>
      <c r="I37" s="11" t="s">
        <v>13018</v>
      </c>
      <c r="J37" s="14" t="s">
        <v>13017</v>
      </c>
      <c r="K37" s="14" t="s">
        <v>13035</v>
      </c>
      <c r="L37" s="14" t="s">
        <v>13015</v>
      </c>
      <c r="N37" s="14">
        <v>11</v>
      </c>
      <c r="O37" s="14">
        <v>77.2</v>
      </c>
      <c r="P37" s="14">
        <v>13.9</v>
      </c>
      <c r="Q37" s="14">
        <v>170</v>
      </c>
      <c r="R37" s="14">
        <v>9</v>
      </c>
      <c r="S37" s="14">
        <v>30.7</v>
      </c>
      <c r="T37" s="14">
        <v>8</v>
      </c>
      <c r="U37" s="14">
        <v>26.6</v>
      </c>
      <c r="V37" s="14">
        <v>3.9</v>
      </c>
      <c r="W37" s="14">
        <v>67</v>
      </c>
      <c r="X37" s="14">
        <v>4</v>
      </c>
      <c r="Y37" s="17" t="s">
        <v>13057</v>
      </c>
      <c r="Z37" s="17" t="s">
        <v>13056</v>
      </c>
      <c r="AA37" s="14" t="s">
        <v>13012</v>
      </c>
      <c r="AB37" s="14" t="s">
        <v>13011</v>
      </c>
      <c r="AC37" s="14">
        <v>12</v>
      </c>
      <c r="AD37" s="14">
        <v>30</v>
      </c>
      <c r="AE37" s="14">
        <v>3</v>
      </c>
      <c r="AH37" s="14" t="s">
        <v>13055</v>
      </c>
      <c r="AI37" s="14" t="s">
        <v>13054</v>
      </c>
      <c r="AK37" s="14">
        <v>1</v>
      </c>
      <c r="AL37" s="14">
        <v>36</v>
      </c>
      <c r="AO37" s="18" t="s">
        <v>13053</v>
      </c>
      <c r="AR37" s="14" t="s">
        <v>13052</v>
      </c>
      <c r="AV37" s="14" t="s">
        <v>13009</v>
      </c>
      <c r="AW37" s="14" t="s">
        <v>13009</v>
      </c>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U37" s="15"/>
      <c r="CV37" s="15"/>
      <c r="CW37" s="15"/>
      <c r="CX37" s="15"/>
      <c r="CY37" s="15"/>
      <c r="CZ37" s="15"/>
      <c r="DA37" s="15"/>
      <c r="DB37" s="15"/>
      <c r="DC37" s="15"/>
      <c r="DD37" s="15"/>
      <c r="DE37" s="15"/>
      <c r="DF37" s="15"/>
      <c r="DG37" s="15"/>
      <c r="DH37" s="15"/>
      <c r="DI37" s="15"/>
      <c r="DJ37" s="15"/>
      <c r="DK37" s="15"/>
      <c r="DL37" s="15"/>
      <c r="DM37" s="15">
        <v>22</v>
      </c>
      <c r="DN37" s="15">
        <v>10</v>
      </c>
      <c r="DO37" s="15"/>
      <c r="DP37" s="15"/>
      <c r="DQ37" s="15"/>
      <c r="DR37" s="15" t="s">
        <v>13051</v>
      </c>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2"/>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row>
    <row r="38" spans="1:357" s="14" customFormat="1" ht="49.8" customHeight="1" x14ac:dyDescent="0.3">
      <c r="A38" s="14">
        <v>1</v>
      </c>
      <c r="B38" s="17">
        <v>9</v>
      </c>
      <c r="C38" s="19" t="s">
        <v>13047</v>
      </c>
      <c r="D38" s="17">
        <v>2017</v>
      </c>
      <c r="E38" s="17">
        <v>33</v>
      </c>
      <c r="F38" s="14" t="s">
        <v>13020</v>
      </c>
      <c r="G38" s="17" t="s">
        <v>13050</v>
      </c>
      <c r="H38" s="17" t="s">
        <v>13009</v>
      </c>
      <c r="I38" s="17" t="s">
        <v>13025</v>
      </c>
      <c r="J38" s="14" t="s">
        <v>13017</v>
      </c>
      <c r="K38" s="14" t="s">
        <v>13035</v>
      </c>
      <c r="L38" s="17" t="s">
        <v>13015</v>
      </c>
      <c r="M38" s="17" t="s">
        <v>13046</v>
      </c>
      <c r="N38" s="14">
        <v>11</v>
      </c>
      <c r="O38" s="17">
        <v>75</v>
      </c>
      <c r="P38" s="17">
        <v>15.3</v>
      </c>
      <c r="Q38" s="17">
        <v>169</v>
      </c>
      <c r="R38" s="17">
        <v>8.6</v>
      </c>
      <c r="W38" s="17">
        <v>67</v>
      </c>
      <c r="X38" s="14">
        <v>4.5</v>
      </c>
      <c r="Y38" s="17" t="s">
        <v>13050</v>
      </c>
      <c r="Z38" s="17" t="s">
        <v>13045</v>
      </c>
      <c r="AA38" s="14" t="s">
        <v>13012</v>
      </c>
      <c r="AB38" s="14" t="s">
        <v>13011</v>
      </c>
      <c r="AC38" s="14">
        <v>8</v>
      </c>
      <c r="AE38" s="14">
        <v>2</v>
      </c>
      <c r="AF38" s="14" t="s">
        <v>13049</v>
      </c>
      <c r="AI38" s="14" t="s">
        <v>13048</v>
      </c>
      <c r="AK38" s="14">
        <v>1</v>
      </c>
      <c r="AM38" s="14">
        <v>4</v>
      </c>
      <c r="AN38" s="14">
        <v>10</v>
      </c>
      <c r="AO38" s="18"/>
      <c r="AT38" s="14" t="s">
        <v>13042</v>
      </c>
      <c r="AV38" s="14" t="s">
        <v>13009</v>
      </c>
      <c r="AW38" s="14" t="s">
        <v>13009</v>
      </c>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2"/>
      <c r="FO38" s="15"/>
      <c r="FP38" s="15"/>
      <c r="FQ38" s="15"/>
      <c r="FR38" s="15"/>
      <c r="FS38" s="15"/>
      <c r="FT38" s="15"/>
      <c r="FU38" s="15"/>
      <c r="FV38" s="15"/>
      <c r="FW38" s="15"/>
      <c r="FX38" s="15"/>
      <c r="FY38" s="15"/>
      <c r="FZ38" s="15"/>
      <c r="GA38" s="15">
        <v>4.93</v>
      </c>
      <c r="GB38" s="15">
        <v>0.84</v>
      </c>
      <c r="GC38" s="15"/>
      <c r="GD38" s="15"/>
      <c r="GE38" s="15"/>
      <c r="GF38" s="15" t="s">
        <v>13041</v>
      </c>
      <c r="GG38" s="15">
        <v>4.1900000000000004</v>
      </c>
      <c r="GH38" s="15">
        <v>0.81</v>
      </c>
      <c r="GI38" s="15">
        <f>GG38-GA38</f>
        <v>-0.73999999999999932</v>
      </c>
      <c r="GJ38" s="15">
        <f>SQRT(((GB38^2)+(GH38^2))-(2*0.75*GB38*GH38))</f>
        <v>0.58403767001795337</v>
      </c>
      <c r="GK38" s="15"/>
      <c r="GL38" s="15" t="s">
        <v>13041</v>
      </c>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v>16357</v>
      </c>
      <c r="IV38" s="15">
        <v>3221</v>
      </c>
      <c r="IW38" s="15"/>
      <c r="IX38" s="15"/>
      <c r="IY38" s="15"/>
      <c r="IZ38" s="15" t="s">
        <v>13040</v>
      </c>
      <c r="JA38" s="15">
        <v>16478</v>
      </c>
      <c r="JB38" s="15">
        <v>3013</v>
      </c>
      <c r="JC38" s="16">
        <f>JA38-IU38</f>
        <v>121</v>
      </c>
      <c r="JD38" s="16">
        <f>SQRT(((IV38^2)+(JB38^2))-(2*0.9*IV38*JB38))</f>
        <v>1408.6300436949361</v>
      </c>
      <c r="JE38" s="15"/>
      <c r="JF38" s="15" t="s">
        <v>13040</v>
      </c>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v>28218</v>
      </c>
      <c r="KF38" s="15">
        <v>11294</v>
      </c>
      <c r="KG38" s="15"/>
      <c r="KH38" s="15"/>
      <c r="KI38" s="15"/>
      <c r="KJ38" s="15" t="s">
        <v>13040</v>
      </c>
      <c r="KK38" s="15">
        <v>27616</v>
      </c>
      <c r="KL38" s="15">
        <v>11059</v>
      </c>
      <c r="KM38" s="15"/>
      <c r="KN38" s="15"/>
      <c r="KO38" s="15"/>
      <c r="KP38" s="15" t="s">
        <v>13040</v>
      </c>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row>
    <row r="39" spans="1:357" s="14" customFormat="1" ht="49.8" customHeight="1" x14ac:dyDescent="0.3">
      <c r="B39" s="17">
        <v>9</v>
      </c>
      <c r="C39" s="20" t="s">
        <v>13047</v>
      </c>
      <c r="D39" s="17">
        <v>2017</v>
      </c>
      <c r="E39" s="17">
        <v>33</v>
      </c>
      <c r="F39" s="14" t="s">
        <v>13020</v>
      </c>
      <c r="G39" s="17" t="s">
        <v>13014</v>
      </c>
      <c r="H39" s="17" t="s">
        <v>13019</v>
      </c>
      <c r="I39" s="17" t="s">
        <v>13018</v>
      </c>
      <c r="J39" s="14" t="s">
        <v>13017</v>
      </c>
      <c r="K39" s="14" t="s">
        <v>13035</v>
      </c>
      <c r="L39" s="17" t="s">
        <v>13015</v>
      </c>
      <c r="M39" s="17" t="s">
        <v>13046</v>
      </c>
      <c r="N39" s="14">
        <v>11</v>
      </c>
      <c r="O39" s="17">
        <v>75</v>
      </c>
      <c r="P39" s="17">
        <v>15.3</v>
      </c>
      <c r="Q39" s="17">
        <v>169</v>
      </c>
      <c r="R39" s="17">
        <v>8.6</v>
      </c>
      <c r="W39" s="17">
        <v>67</v>
      </c>
      <c r="X39" s="14">
        <v>4.5</v>
      </c>
      <c r="Y39" s="17" t="s">
        <v>13014</v>
      </c>
      <c r="Z39" s="17" t="s">
        <v>13045</v>
      </c>
      <c r="AA39" s="14" t="s">
        <v>13012</v>
      </c>
      <c r="AB39" s="14" t="s">
        <v>13011</v>
      </c>
      <c r="AC39" s="14">
        <v>8</v>
      </c>
      <c r="AE39" s="14">
        <v>2</v>
      </c>
      <c r="AF39" s="14" t="s">
        <v>13044</v>
      </c>
      <c r="AI39" s="14" t="s">
        <v>13043</v>
      </c>
      <c r="AK39" s="14">
        <v>1</v>
      </c>
      <c r="AM39" s="14">
        <v>4</v>
      </c>
      <c r="AN39" s="14">
        <v>10</v>
      </c>
      <c r="AO39" s="18"/>
      <c r="AT39" s="14" t="s">
        <v>13042</v>
      </c>
      <c r="AV39" s="14" t="s">
        <v>13009</v>
      </c>
      <c r="AW39" s="14" t="s">
        <v>13009</v>
      </c>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2"/>
      <c r="FO39" s="15"/>
      <c r="FP39" s="15"/>
      <c r="FQ39" s="15"/>
      <c r="FR39" s="15"/>
      <c r="FS39" s="15"/>
      <c r="FT39" s="15"/>
      <c r="FU39" s="15"/>
      <c r="FV39" s="15"/>
      <c r="FW39" s="15"/>
      <c r="FX39" s="15"/>
      <c r="FY39" s="15"/>
      <c r="FZ39" s="15"/>
      <c r="GA39" s="15">
        <v>4.3</v>
      </c>
      <c r="GB39" s="15">
        <v>0.48</v>
      </c>
      <c r="GC39" s="15"/>
      <c r="GD39" s="15"/>
      <c r="GE39" s="15"/>
      <c r="GF39" s="15" t="s">
        <v>13041</v>
      </c>
      <c r="GG39" s="15">
        <v>3.68</v>
      </c>
      <c r="GH39" s="15">
        <v>0.49</v>
      </c>
      <c r="GI39" s="15">
        <f>GG39-GA39</f>
        <v>-0.61999999999999966</v>
      </c>
      <c r="GJ39" s="15">
        <f>SQRT(((GB39^2)+(GH39^2))-(2*0.75*GB39*GH39))</f>
        <v>0.34307433596816883</v>
      </c>
      <c r="GK39" s="15"/>
      <c r="GL39" s="15" t="s">
        <v>13041</v>
      </c>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v>15635</v>
      </c>
      <c r="IV39" s="15">
        <v>3337</v>
      </c>
      <c r="IW39" s="15"/>
      <c r="IX39" s="15"/>
      <c r="IY39" s="15"/>
      <c r="IZ39" s="15" t="s">
        <v>13040</v>
      </c>
      <c r="JA39" s="15">
        <v>15565</v>
      </c>
      <c r="JB39" s="15">
        <v>3305</v>
      </c>
      <c r="JC39" s="16">
        <f>JA39-IU39</f>
        <v>-70</v>
      </c>
      <c r="JD39" s="16">
        <f>SQRT(((IV39^2)+(JB39^2))-(2*0.9*IV39*JB39))</f>
        <v>1485.5238133399275</v>
      </c>
      <c r="JE39" s="15"/>
      <c r="JF39" s="15" t="s">
        <v>13040</v>
      </c>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v>23355</v>
      </c>
      <c r="KF39" s="15">
        <v>9539</v>
      </c>
      <c r="KG39" s="15"/>
      <c r="KH39" s="15"/>
      <c r="KI39" s="15"/>
      <c r="KJ39" s="15" t="s">
        <v>13040</v>
      </c>
      <c r="KK39" s="15">
        <v>23132</v>
      </c>
      <c r="KL39" s="15">
        <v>9484</v>
      </c>
      <c r="KM39" s="15"/>
      <c r="KN39" s="15"/>
      <c r="KO39" s="15"/>
      <c r="KP39" s="15" t="s">
        <v>13040</v>
      </c>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row>
    <row r="40" spans="1:357" s="14" customFormat="1" ht="49.8" customHeight="1" x14ac:dyDescent="0.3">
      <c r="A40" s="14">
        <v>1</v>
      </c>
      <c r="B40" s="17">
        <v>12</v>
      </c>
      <c r="C40" s="19" t="s">
        <v>13037</v>
      </c>
      <c r="D40" s="17">
        <v>2008</v>
      </c>
      <c r="E40" s="17">
        <v>24</v>
      </c>
      <c r="F40" s="17" t="s">
        <v>13036</v>
      </c>
      <c r="G40" s="17" t="s">
        <v>13038</v>
      </c>
      <c r="H40" s="17" t="s">
        <v>13009</v>
      </c>
      <c r="I40" s="17" t="s">
        <v>13025</v>
      </c>
      <c r="J40" s="17" t="s">
        <v>13039</v>
      </c>
      <c r="K40" s="14" t="s">
        <v>13035</v>
      </c>
      <c r="L40" s="17" t="s">
        <v>13015</v>
      </c>
      <c r="N40" s="14">
        <v>12</v>
      </c>
      <c r="U40" s="14">
        <v>24.3</v>
      </c>
      <c r="V40" s="14">
        <v>2</v>
      </c>
      <c r="W40" s="17">
        <v>69.599999999999994</v>
      </c>
      <c r="X40" s="14">
        <v>1.1000000000000001</v>
      </c>
      <c r="Y40" s="17" t="s">
        <v>13038</v>
      </c>
      <c r="Z40" s="17"/>
      <c r="AA40" s="17" t="s">
        <v>13012</v>
      </c>
      <c r="AB40" s="17" t="s">
        <v>13011</v>
      </c>
      <c r="AC40" s="17">
        <v>12</v>
      </c>
      <c r="AE40" s="17">
        <v>3</v>
      </c>
      <c r="AF40" s="22">
        <v>0.8</v>
      </c>
      <c r="AK40" s="21">
        <v>1</v>
      </c>
      <c r="AM40" s="18" t="s">
        <v>13031</v>
      </c>
      <c r="AN40" s="18" t="s">
        <v>13030</v>
      </c>
      <c r="AO40" s="18"/>
      <c r="AT40" s="14" t="s">
        <v>13029</v>
      </c>
      <c r="AV40" s="17" t="s">
        <v>13009</v>
      </c>
      <c r="AW40" s="17" t="s">
        <v>13009</v>
      </c>
      <c r="AX40" s="14" t="s">
        <v>13028</v>
      </c>
      <c r="AY40" s="15">
        <v>113</v>
      </c>
      <c r="AZ40" s="15">
        <v>13.5</v>
      </c>
      <c r="BA40" s="15"/>
      <c r="BB40" s="15"/>
      <c r="BC40" s="15"/>
      <c r="BD40" s="15" t="s">
        <v>13027</v>
      </c>
      <c r="BE40" s="15">
        <v>122</v>
      </c>
      <c r="BF40" s="15">
        <v>14</v>
      </c>
      <c r="BG40" s="15"/>
      <c r="BH40" s="15"/>
      <c r="BI40" s="15"/>
      <c r="BJ40" s="15" t="s">
        <v>13027</v>
      </c>
      <c r="BK40" s="15">
        <v>56.7</v>
      </c>
      <c r="BL40" s="15">
        <v>5</v>
      </c>
      <c r="BM40" s="15"/>
      <c r="BN40" s="15"/>
      <c r="BO40" s="15"/>
      <c r="BP40" s="15" t="s">
        <v>13027</v>
      </c>
      <c r="BQ40" s="15">
        <v>65</v>
      </c>
      <c r="BR40" s="15">
        <v>6.7</v>
      </c>
      <c r="BS40" s="16">
        <f>BQ40-BK40</f>
        <v>8.2999999999999972</v>
      </c>
      <c r="BT40" s="16">
        <f>SQRT(((BL40^2)+(BR40^2))-(2*0.75*BL40*BR40))</f>
        <v>4.4317039612320679</v>
      </c>
      <c r="BU40" s="15"/>
      <c r="BV40" s="15" t="s">
        <v>13027</v>
      </c>
      <c r="BW40" s="15"/>
      <c r="BX40" s="15"/>
      <c r="BY40" s="15"/>
      <c r="BZ40" s="15"/>
      <c r="CA40" s="15"/>
      <c r="CB40" s="15"/>
      <c r="CC40" s="15"/>
      <c r="CD40" s="15"/>
      <c r="CE40" s="15"/>
      <c r="CF40" s="15"/>
      <c r="CG40" s="15"/>
      <c r="CH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v>10.9</v>
      </c>
      <c r="FD40" s="15">
        <v>1.5</v>
      </c>
      <c r="FE40" s="15"/>
      <c r="FF40" s="15"/>
      <c r="FG40" s="15"/>
      <c r="FH40" s="15" t="s">
        <v>13026</v>
      </c>
      <c r="FI40" s="15">
        <v>8.9</v>
      </c>
      <c r="FJ40" s="15">
        <v>0.7</v>
      </c>
      <c r="FK40" s="16">
        <f>FI40-FC40</f>
        <v>-2</v>
      </c>
      <c r="FL40" s="16">
        <f>SQRT(((FD40^2)+(FJ40^2))-(2*0.75*FD40*FJ40))</f>
        <v>1.079351657246145</v>
      </c>
      <c r="FM40" s="15"/>
      <c r="FN40" s="12" t="s">
        <v>13026</v>
      </c>
      <c r="FO40" s="15">
        <v>10.8</v>
      </c>
      <c r="FP40" s="15">
        <v>1.1000000000000001</v>
      </c>
      <c r="FQ40" s="15"/>
      <c r="FR40" s="15"/>
      <c r="FS40" s="15"/>
      <c r="FT40" s="15" t="s">
        <v>13026</v>
      </c>
      <c r="FU40" s="15">
        <v>9.1</v>
      </c>
      <c r="FV40" s="15">
        <v>0.6</v>
      </c>
      <c r="FW40" s="16">
        <f>FU40-FO40</f>
        <v>-1.7000000000000011</v>
      </c>
      <c r="FX40" s="16">
        <f>SQRT(((FP40^2)+(FV40^2))-(2*0.75*FP40*FV40))</f>
        <v>0.761577310586391</v>
      </c>
      <c r="FY40" s="15"/>
      <c r="FZ40" s="15" t="s">
        <v>13026</v>
      </c>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row>
    <row r="41" spans="1:357" s="14" customFormat="1" ht="49.8" customHeight="1" x14ac:dyDescent="0.3">
      <c r="B41" s="17">
        <v>12</v>
      </c>
      <c r="C41" s="19" t="s">
        <v>13037</v>
      </c>
      <c r="D41" s="17">
        <v>2008</v>
      </c>
      <c r="E41" s="17">
        <v>24</v>
      </c>
      <c r="F41" s="17" t="s">
        <v>13036</v>
      </c>
      <c r="G41" s="17" t="s">
        <v>13034</v>
      </c>
      <c r="H41" s="17" t="s">
        <v>13019</v>
      </c>
      <c r="I41" s="17" t="s">
        <v>13018</v>
      </c>
      <c r="J41" s="17" t="s">
        <v>13017</v>
      </c>
      <c r="K41" s="14" t="s">
        <v>13035</v>
      </c>
      <c r="L41" s="17" t="s">
        <v>13015</v>
      </c>
      <c r="N41" s="14">
        <v>12</v>
      </c>
      <c r="U41" s="14">
        <v>24.1</v>
      </c>
      <c r="V41" s="14">
        <v>2.46</v>
      </c>
      <c r="W41" s="14">
        <v>70.2</v>
      </c>
      <c r="X41" s="14">
        <v>1.5</v>
      </c>
      <c r="Y41" s="17" t="s">
        <v>13034</v>
      </c>
      <c r="Z41" s="17" t="s">
        <v>13033</v>
      </c>
      <c r="AA41" s="17" t="s">
        <v>13012</v>
      </c>
      <c r="AB41" s="17" t="s">
        <v>13032</v>
      </c>
      <c r="AC41" s="17">
        <v>12</v>
      </c>
      <c r="AE41" s="17">
        <v>3</v>
      </c>
      <c r="AK41" s="17">
        <v>2</v>
      </c>
      <c r="AM41" s="18" t="s">
        <v>13031</v>
      </c>
      <c r="AN41" s="18" t="s">
        <v>13030</v>
      </c>
      <c r="AT41" s="14" t="s">
        <v>13029</v>
      </c>
      <c r="AV41" s="17" t="s">
        <v>13009</v>
      </c>
      <c r="AW41" s="17" t="s">
        <v>13009</v>
      </c>
      <c r="AX41" s="14" t="s">
        <v>13028</v>
      </c>
      <c r="AY41" s="15">
        <v>89</v>
      </c>
      <c r="AZ41" s="15">
        <v>11.2</v>
      </c>
      <c r="BA41" s="15"/>
      <c r="BB41" s="15"/>
      <c r="BC41" s="15"/>
      <c r="BD41" s="15" t="s">
        <v>13027</v>
      </c>
      <c r="BE41" s="15">
        <v>116</v>
      </c>
      <c r="BF41" s="15">
        <v>14.2</v>
      </c>
      <c r="BG41" s="15"/>
      <c r="BH41" s="15"/>
      <c r="BI41" s="15"/>
      <c r="BJ41" s="15" t="s">
        <v>13027</v>
      </c>
      <c r="BK41" s="15">
        <v>56.8</v>
      </c>
      <c r="BL41" s="15">
        <v>7</v>
      </c>
      <c r="BM41" s="15"/>
      <c r="BN41" s="15"/>
      <c r="BO41" s="15"/>
      <c r="BP41" s="15" t="s">
        <v>13027</v>
      </c>
      <c r="BQ41" s="15">
        <v>57.2</v>
      </c>
      <c r="BR41" s="15">
        <v>5.4</v>
      </c>
      <c r="BS41" s="16">
        <f>BQ41-BK41</f>
        <v>0.40000000000000568</v>
      </c>
      <c r="BT41" s="16">
        <f>SQRT(((BL41^2)+(BR41^2))-(2*0.75*BL41*BR41))</f>
        <v>4.6324939287601872</v>
      </c>
      <c r="BU41" s="15"/>
      <c r="BV41" s="15" t="s">
        <v>13027</v>
      </c>
      <c r="BW41" s="15"/>
      <c r="BX41" s="15"/>
      <c r="BY41" s="15"/>
      <c r="BZ41" s="15"/>
      <c r="CA41" s="15"/>
      <c r="CB41" s="15"/>
      <c r="CC41" s="15"/>
      <c r="CD41" s="15"/>
      <c r="CE41" s="15"/>
      <c r="CF41" s="15"/>
      <c r="CG41" s="15"/>
      <c r="CH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v>10.5</v>
      </c>
      <c r="FD41" s="15">
        <v>1</v>
      </c>
      <c r="FE41" s="15"/>
      <c r="FF41" s="15"/>
      <c r="FG41" s="15"/>
      <c r="FH41" s="15" t="s">
        <v>13026</v>
      </c>
      <c r="FI41" s="15">
        <v>9.9</v>
      </c>
      <c r="FJ41" s="15">
        <v>1.4</v>
      </c>
      <c r="FK41" s="16">
        <f>FI41-FC41</f>
        <v>-0.59999999999999964</v>
      </c>
      <c r="FL41" s="16">
        <f>SQRT(((FD41^2)+(FJ41^2))-(2*0.75*FD41*FJ41))</f>
        <v>0.92736184954957057</v>
      </c>
      <c r="FM41" s="15"/>
      <c r="FN41" s="12" t="s">
        <v>13026</v>
      </c>
      <c r="FO41" s="15">
        <v>12.3</v>
      </c>
      <c r="FP41" s="15">
        <v>1.6</v>
      </c>
      <c r="FQ41" s="15"/>
      <c r="FR41" s="15"/>
      <c r="FS41" s="15"/>
      <c r="FT41" s="15" t="s">
        <v>13026</v>
      </c>
      <c r="FU41" s="15">
        <v>11</v>
      </c>
      <c r="FV41" s="15">
        <v>1</v>
      </c>
      <c r="FW41" s="16">
        <f>FU41-FO41</f>
        <v>-1.3000000000000007</v>
      </c>
      <c r="FX41" s="16">
        <f>SQRT(((FP41^2)+(FV41^2))-(2*0.75*FP41*FV41))</f>
        <v>1.077032961426901</v>
      </c>
      <c r="FY41" s="15"/>
      <c r="FZ41" s="15" t="s">
        <v>13026</v>
      </c>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row>
    <row r="42" spans="1:357" s="14" customFormat="1" ht="49.8" customHeight="1" x14ac:dyDescent="0.3">
      <c r="A42" s="17">
        <v>1</v>
      </c>
      <c r="B42" s="17">
        <v>14</v>
      </c>
      <c r="C42" s="19" t="s">
        <v>13021</v>
      </c>
      <c r="D42" s="17">
        <v>2014</v>
      </c>
      <c r="E42" s="17">
        <v>77</v>
      </c>
      <c r="F42" s="20" t="s">
        <v>13020</v>
      </c>
      <c r="G42" s="17" t="s">
        <v>13024</v>
      </c>
      <c r="H42" s="17" t="s">
        <v>13009</v>
      </c>
      <c r="I42" s="17" t="s">
        <v>13025</v>
      </c>
      <c r="J42" s="17" t="s">
        <v>13017</v>
      </c>
      <c r="K42" s="14" t="s">
        <v>13016</v>
      </c>
      <c r="L42" s="17" t="s">
        <v>13015</v>
      </c>
      <c r="N42" s="14">
        <v>39</v>
      </c>
      <c r="U42" s="17">
        <v>27.1</v>
      </c>
      <c r="V42" s="17">
        <v>4.8</v>
      </c>
      <c r="W42" s="17">
        <v>76.2</v>
      </c>
      <c r="X42" s="14">
        <v>7.4</v>
      </c>
      <c r="Y42" s="17" t="s">
        <v>13024</v>
      </c>
      <c r="Z42" s="17" t="s">
        <v>13023</v>
      </c>
      <c r="AA42" s="17" t="s">
        <v>13012</v>
      </c>
      <c r="AB42" s="17" t="s">
        <v>13011</v>
      </c>
      <c r="AC42" s="17">
        <v>12</v>
      </c>
      <c r="AD42" s="14">
        <v>60</v>
      </c>
      <c r="AE42" s="17">
        <v>3</v>
      </c>
      <c r="AJ42" s="18"/>
      <c r="AK42" s="17"/>
      <c r="AM42" s="18"/>
      <c r="AN42" s="17" t="s">
        <v>13022</v>
      </c>
      <c r="AV42" s="17" t="s">
        <v>13009</v>
      </c>
      <c r="AW42" s="17" t="s">
        <v>13009</v>
      </c>
      <c r="AX42" s="14" t="s">
        <v>13008</v>
      </c>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2"/>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v>181.8</v>
      </c>
      <c r="IV42" s="15">
        <v>34.200000000000003</v>
      </c>
      <c r="IW42" s="15"/>
      <c r="IX42" s="15"/>
      <c r="IY42" s="15"/>
      <c r="IZ42" s="15" t="s">
        <v>13007</v>
      </c>
      <c r="JA42" s="15">
        <v>183.9</v>
      </c>
      <c r="JB42" s="15">
        <v>34.1</v>
      </c>
      <c r="JC42" s="16">
        <f>JA42-IU42</f>
        <v>2.0999999999999943</v>
      </c>
      <c r="JD42" s="16">
        <f>SQRT(((IV42^2)+(JB42^2))-(2*0.9*IV42*JB42))</f>
        <v>15.272655302860727</v>
      </c>
      <c r="JE42" s="15"/>
      <c r="JF42" s="15" t="s">
        <v>13007</v>
      </c>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row>
    <row r="43" spans="1:357" s="14" customFormat="1" ht="49.8" customHeight="1" x14ac:dyDescent="0.3">
      <c r="B43" s="17">
        <v>14</v>
      </c>
      <c r="C43" s="19" t="s">
        <v>13021</v>
      </c>
      <c r="D43" s="17">
        <v>2014</v>
      </c>
      <c r="E43" s="17">
        <v>77</v>
      </c>
      <c r="F43" s="14" t="s">
        <v>13020</v>
      </c>
      <c r="G43" s="17" t="s">
        <v>13014</v>
      </c>
      <c r="H43" s="17" t="s">
        <v>13019</v>
      </c>
      <c r="I43" s="17" t="s">
        <v>13018</v>
      </c>
      <c r="J43" s="17" t="s">
        <v>13017</v>
      </c>
      <c r="K43" s="14" t="s">
        <v>13016</v>
      </c>
      <c r="L43" s="17" t="s">
        <v>13015</v>
      </c>
      <c r="N43" s="14">
        <v>38</v>
      </c>
      <c r="U43" s="17">
        <v>29.1</v>
      </c>
      <c r="V43" s="17">
        <v>6.2</v>
      </c>
      <c r="W43" s="17">
        <v>74.599999999999994</v>
      </c>
      <c r="X43" s="14">
        <v>6.2</v>
      </c>
      <c r="Y43" s="17" t="s">
        <v>13014</v>
      </c>
      <c r="Z43" s="17" t="s">
        <v>13013</v>
      </c>
      <c r="AA43" s="17" t="s">
        <v>13012</v>
      </c>
      <c r="AB43" s="17" t="s">
        <v>13011</v>
      </c>
      <c r="AC43" s="17">
        <v>12</v>
      </c>
      <c r="AD43" s="14">
        <v>60</v>
      </c>
      <c r="AE43" s="17">
        <v>3</v>
      </c>
      <c r="AF43" s="14" t="s">
        <v>13010</v>
      </c>
      <c r="AK43" s="17">
        <v>2</v>
      </c>
      <c r="AM43" s="18" t="s">
        <v>32</v>
      </c>
      <c r="AN43" s="14">
        <v>15</v>
      </c>
      <c r="AV43" s="17" t="s">
        <v>13009</v>
      </c>
      <c r="AW43" s="17" t="s">
        <v>13009</v>
      </c>
      <c r="AX43" s="14" t="s">
        <v>13008</v>
      </c>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2"/>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v>193.1</v>
      </c>
      <c r="IV43" s="15">
        <v>48.7</v>
      </c>
      <c r="IW43" s="15"/>
      <c r="IX43" s="15"/>
      <c r="IY43" s="15"/>
      <c r="IZ43" s="15" t="s">
        <v>13007</v>
      </c>
      <c r="JA43" s="15">
        <v>193.9</v>
      </c>
      <c r="JB43" s="15">
        <v>46.8</v>
      </c>
      <c r="JC43" s="16">
        <f>JA43-IU43</f>
        <v>0.80000000000001137</v>
      </c>
      <c r="JD43" s="16">
        <f>SQRT(((IV43^2)+(JB43^2))-(2*0.9*IV43*JB43))</f>
        <v>21.434598200106294</v>
      </c>
      <c r="JE43" s="15"/>
      <c r="JF43" s="15" t="s">
        <v>13007</v>
      </c>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row>
  </sheetData>
  <mergeCells count="86">
    <mergeCell ref="MM3:MQ3"/>
    <mergeCell ref="MS3:MW3"/>
    <mergeCell ref="LO3:LS3"/>
    <mergeCell ref="LU3:LY3"/>
    <mergeCell ref="MA3:ME3"/>
    <mergeCell ref="MG3:MK3"/>
    <mergeCell ref="KQ3:KU3"/>
    <mergeCell ref="KW3:LA3"/>
    <mergeCell ref="LC3:LG3"/>
    <mergeCell ref="LI3:LM3"/>
    <mergeCell ref="HW3:IA3"/>
    <mergeCell ref="IC3:IG3"/>
    <mergeCell ref="II3:IM3"/>
    <mergeCell ref="IO3:IS3"/>
    <mergeCell ref="IU3:IY3"/>
    <mergeCell ref="JA3:JE3"/>
    <mergeCell ref="JG3:JK3"/>
    <mergeCell ref="JM3:JQ3"/>
    <mergeCell ref="JS3:JW3"/>
    <mergeCell ref="JY3:KC3"/>
    <mergeCell ref="KE3:KI3"/>
    <mergeCell ref="KK3:KO3"/>
    <mergeCell ref="GA3:GE3"/>
    <mergeCell ref="GG3:GK3"/>
    <mergeCell ref="GM3:GQ3"/>
    <mergeCell ref="GS3:GW3"/>
    <mergeCell ref="GY3:HC3"/>
    <mergeCell ref="HE3:HI3"/>
    <mergeCell ref="HK3:HO3"/>
    <mergeCell ref="HQ3:HU3"/>
    <mergeCell ref="FC3:FG3"/>
    <mergeCell ref="FI3:FM3"/>
    <mergeCell ref="FO3:FS3"/>
    <mergeCell ref="FU3:FY3"/>
    <mergeCell ref="CI3:CM3"/>
    <mergeCell ref="CO3:CS3"/>
    <mergeCell ref="CU3:CY3"/>
    <mergeCell ref="DA3:DE3"/>
    <mergeCell ref="DG3:DK3"/>
    <mergeCell ref="DM3:DQ3"/>
    <mergeCell ref="HW1:IH2"/>
    <mergeCell ref="II1:IT2"/>
    <mergeCell ref="DS3:DW3"/>
    <mergeCell ref="DY3:EC3"/>
    <mergeCell ref="EE3:EI3"/>
    <mergeCell ref="EK3:EO3"/>
    <mergeCell ref="EQ3:EU3"/>
    <mergeCell ref="EW3:FA3"/>
    <mergeCell ref="KE1:KP2"/>
    <mergeCell ref="KQ1:LB2"/>
    <mergeCell ref="LC1:LN2"/>
    <mergeCell ref="LO1:LZ2"/>
    <mergeCell ref="MA1:ML2"/>
    <mergeCell ref="AY3:BC3"/>
    <mergeCell ref="BE3:BI3"/>
    <mergeCell ref="BK3:BO3"/>
    <mergeCell ref="BQ3:BU3"/>
    <mergeCell ref="BW3:CA3"/>
    <mergeCell ref="CC3:CG3"/>
    <mergeCell ref="MM1:MX2"/>
    <mergeCell ref="IU1:JF2"/>
    <mergeCell ref="JG1:JR2"/>
    <mergeCell ref="JS1:KD2"/>
    <mergeCell ref="GA1:GL2"/>
    <mergeCell ref="GM1:GX2"/>
    <mergeCell ref="GY1:HJ2"/>
    <mergeCell ref="HK1:HV2"/>
    <mergeCell ref="EQ1:FB2"/>
    <mergeCell ref="FC1:FN2"/>
    <mergeCell ref="FO1:FZ2"/>
    <mergeCell ref="Y1:AV3"/>
    <mergeCell ref="AX1:AX3"/>
    <mergeCell ref="AY1:BJ2"/>
    <mergeCell ref="BK1:BV2"/>
    <mergeCell ref="BW1:CH2"/>
    <mergeCell ref="CI1:CT2"/>
    <mergeCell ref="CU1:DF2"/>
    <mergeCell ref="DG1:DR2"/>
    <mergeCell ref="DS1:ED2"/>
    <mergeCell ref="EE1:EP2"/>
    <mergeCell ref="H1:H3"/>
    <mergeCell ref="I1:I3"/>
    <mergeCell ref="J1:J3"/>
    <mergeCell ref="K1:K3"/>
    <mergeCell ref="L1:N3"/>
    <mergeCell ref="O1:X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U F A A B Q S w M E F A A C A A g A I Z h 6 U x r 1 H x + m A A A A + Q A A A B I A H A B D b 2 5 m a W c v U G F j a 2 F n Z S 5 4 b W w g o h g A K K A U A A A A A A A A A A A A A A A A A A A A A A A A A A A A h Y + 9 D o I w G E V f h X S n P 4 j G k I 8 y u E p i Q j S u T a n Q C M X Q Y n k 3 B x / J V 5 B E M W y O 9 + Q M 5 7 4 e T 8 j G t g n u q r e 6 M y l i m K J A G d m V 2 l Q p G t w l 3 K K M w 0 H I q 6 h U M M n G J q M t U 1 Q 7 d 0 s I 8 d 5 j v 8 J d X 5 G I U k b O + b 6 Q t W o F + s n 6 v x x q Y 5 0 w U i E O p 0 8 M j 3 A U 4 5 h u 1 p j F l A G Z O e T a L J w p G V M g C w i 7 o X F D r 7 g y 4 b E A M k 8 g 3 x v 8 D V B L A w Q U A A I A C A A h m H p 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Z h 6 U 9 l v C e 3 9 A Q A A n h E A A B M A H A B G b 3 J t d W x h c y 9 T Z W N 0 a W 9 u M S 5 t I K I Y A C i g F A A A A A A A A A A A A A A A A A A A A A A A A A A A A O 2 U z 2 / a M B T H 7 0 j 8 D 1 Z 6 A S m K x I / u s C k H C E x t t T H W 0 E p b 2 c E k r 4 k 1 x w / 5 R 1 u K + r / P K U j Q O t z W m 3 N J / H 3 2 8 9 f v O R 8 F m W Y o S L p 7 9 7 6 0 W + 2 W K q m E n P x m B Z 0 + r V F q E h M O u t 0 i 9 k n R y A y s k q i H a I K Z q U D o z l f G I U p Q a D t Q n S D 5 v L x R I N X y y k h Y T v B R c K S 5 W h 5 S R p l 6 C L r h 3 Q Q 4 q 5 g G G Q d h E J I E u a m E i g e 9 k E x F h j k T R d z r n / d D 8 t O g h l R v O M S H z 2 i G A v 5 0 w 5 2 3 s 2 A u s b K x n F w A z a 2 B w B p d 0 J W d u I / s 9 c 7 u G C G 5 2 + s j z t O M c i p V r K U 5 T p m U V B Q 2 4 2 K z h k O 6 h a R C 3 a O s d o 7 r o O o 0 7 B 9 u t 8 G Y r T j D Q t J 1 u X n N E p J L o T 8 N o 3 r w E p J t c J m O Z 1 b V d k w 0 P O m d m N t i s n s G 0 g m N j C 7 R l R d M c 3 D U K 3 t U Q b m j 3 9 b O 3 e k z U 6 0 a t v x u m 1 s 6 6 p w W o B z 1 F 9 A G z 3 k u Q b m T Z 7 Z e j n h z / c 3 R x o h / d e M J b Y v W + t X z u 7 p O c 1 Z f a 2 d B C p I 1 + K 6 n N 5 R 1 b m z / V N l Q l G u o 7 / K + p 2 9 D F / i 4 3 q / L 3 d Y K Z U 9 i G r 3 9 k A U V 7 J n W Q d d i m p W I b i 9 H Q j S V M T F K Y 9 U 7 o f d P 6 I M T + v C E f v 5 G f + m 2 W 0 w 0 / j 3 H d D k L j v j S 6 X c D D x k P G Q 8 Z D 5 m P g 8 z A Q 8 Z D x k P G Q + Y j I T P 0 k P G Q 8 Z D x k P k P k P k H U E s B A i 0 A F A A C A A g A I Z h 6 U x r 1 H x + m A A A A + Q A A A B I A A A A A A A A A A A A A A A A A A A A A A E N v b m Z p Z y 9 Q Y W N r Y W d l L n h t b F B L A Q I t A B Q A A g A I A C G Y e l M P y u m r p A A A A O k A A A A T A A A A A A A A A A A A A A A A A P I A A A B b Q 2 9 u d G V u d F 9 U e X B l c 1 0 u e G 1 s U E s B A i 0 A F A A C A A g A I Z h 6 U 9 l v C e 3 9 A Q A A n h E A A B M A A A A A A A A A A A A A A A A A 4 w E A A E Z v c m 1 1 b G F z L 1 N l Y 3 R p b 2 4 x L m 1 Q S w U G A A A A A A M A A w D C A A A A L Q Q A A A A A N 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S B 4 c 2 k 6 b m l s P S J 0 c n V l I i A v P j w v U G V y b W l z c 2 l v b k x p c 3 Q + P G Q A A A A A A A A a Z 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p p Z 2 F F e H B v c n 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a a W d h R X h w b 3 J 0 I i A v P j x F b n R y e S B U e X B l P S J G a W x s Z W R D b 2 1 w b G V 0 Z V J l c 3 V s d F R v V 2 9 y a 3 N o Z W V 0 I i B W Y W x 1 Z T 0 i b D E i I C 8 + P E V u d H J 5 I F R 5 c G U 9 I k F k Z G V k V G 9 E Y X R h T W 9 k Z W w i I F Z h b H V l P S J s M C I g L z 4 8 R W 5 0 c n k g V H l w Z T 0 i R m l s b E N v d W 5 0 I i B W Y W x 1 Z T 0 i b D I 1 M j E i I C 8 + P E V u d H J 5 I F R 5 c G U 9 I k Z p b G x F c n J v c k N v Z G U i I F Z h b H V l P S J z V W 5 r b m 9 3 b i I g L z 4 8 R W 5 0 c n k g V H l w Z T 0 i R m l s b E V y c m 9 y Q 2 9 1 b n Q i I F Z h b H V l P S J s M T g i I C 8 + P E V u d H J 5 I F R 5 c G U 9 I k Z p b G x M Y X N 0 V X B k Y X R l Z C I g V m F s d W U 9 I m Q y M D I x L T E w L T E y V D A 4 O j U x O j I 1 L j I 3 M T Y 5 M j N a I i A v P j x F b n R y e S B U e X B l P S J G a W x s Q 2 9 s d W 1 u V H l w Z X M i I F Z h b H V l P S J z Q X d Z R 0 J n W U d C Z 1 l H Q m d Z R 0 J n W U d B d 1 l H Q m d Z R 0 J n W U d C Z 1 l H Q m d Z R 0 J n P T 0 i I C 8 + P E V u d H J 5 I F R 5 c G U 9 I k Z p b G x D b 2 x 1 b W 5 O Y W 1 l c y I g V m F s d W U 9 I n N b J n F 1 b 3 Q 7 Q m l i b G l v Z 3 J h c G h 5 V H l w Z S Z x d W 9 0 O y w m c X V v d D t J U 0 J O J n F 1 b 3 Q 7 L C Z x d W 9 0 O 0 l k Z W 5 0 a W Z p Z X I m c X V v d D s s J n F 1 b 3 Q 7 Q X V 0 a G 9 y J n F 1 b 3 Q 7 L C Z x d W 9 0 O 1 R p d G x l J n F 1 b 3 Q 7 L C Z x d W 9 0 O 0 p v d X J u Y W w m c X V v d D s s J n F 1 b 3 Q 7 V m 9 s d W 1 l J n F 1 b 3 Q 7 L C Z x d W 9 0 O 0 5 1 b W J l c i Z x d W 9 0 O y w m c X V v d D t N b 2 5 0 a C Z x d W 9 0 O y w m c X V v d D t Q Y W d l c y Z x d W 9 0 O y w m c X V v d D t Z Z W F y J n F 1 b 3 Q 7 L C Z x d W 9 0 O 0 F k Z H J l c 3 M m c X V v d D s s J n F 1 b 3 Q 7 T m 9 0 Z S Z x d W 9 0 O y w m c X V v d D t V U k w m c X V v d D s s J n F 1 b 3 Q 7 Q m 9 v a 3 R p d G x l J n F 1 b 3 Q 7 L C Z x d W 9 0 O 0 N o Y X B 0 Z X I m c X V v d D s s J n F 1 b 3 Q 7 R W R p d G l v b i Z x d W 9 0 O y w m c X V v d D t T Z X J p Z X M m c X V v d D s s J n F 1 b 3 Q 7 R W R p d G 9 y J n F 1 b 3 Q 7 L C Z x d W 9 0 O 1 B 1 Y m x p c 2 h l c i Z x d W 9 0 O y w m c X V v d D t S Z X B v c n R U e X B l J n F 1 b 3 Q 7 L C Z x d W 9 0 O 0 h v d 3 B 1 Y m x p c 2 h l Z C Z x d W 9 0 O y w m c X V v d D t J b n N 0 a X R 1 d G l v b i Z x d W 9 0 O y w m c X V v d D t P c m d h b m l 6 Y X R p b 2 5 z J n F 1 b 3 Q 7 L C Z x d W 9 0 O 1 N j a G 9 v b C Z x d W 9 0 O y w m c X V v d D t B b m 5 v d G U m c X V v d D s s J n F 1 b 3 Q 7 Q 3 V z d G 9 t M S Z x d W 9 0 O y w m c X V v d D t D d X N 0 b 2 0 y J n F 1 b 3 Q 7 L C Z x d W 9 0 O 0 N 1 c 3 R v b T M m c X V v d D s s J n F 1 b 3 Q 7 Q 3 V z d G 9 t N C Z x d W 9 0 O y w m c X V v d D t D d X N 0 b 2 0 1 J n F 1 b 3 Q 7 X S I g L z 4 8 R W 5 0 c n k g V H l w Z T 0 i R m l s b F N 0 Y X R 1 c y I g V m F s d W U 9 I n N D b 2 1 w b G V 0 Z S I g L z 4 8 R W 5 0 c n k g V H l w Z T 0 i U m V s Y X R p b 2 5 z a G l w S W 5 m b 0 N v b n R h a W 5 l c i I g V m F s d W U 9 I n N 7 J n F 1 b 3 Q 7 Y 2 9 s d W 1 u Q 2 9 1 b n Q m c X V v d D s 6 M z E s J n F 1 b 3 Q 7 a 2 V 5 Q 2 9 s d W 1 u T m F t Z X M m c X V v d D s 6 W 1 0 s J n F 1 b 3 Q 7 c X V l c n l S Z W x h d G l v b n N o a X B z J n F 1 b 3 Q 7 O l t d L C Z x d W 9 0 O 2 N v b H V t b k l k Z W 5 0 a X R p Z X M m c X V v d D s 6 W y Z x d W 9 0 O 1 N l Y 3 R p b 2 4 x L 1 p p Z 2 F F e H B v c n Q v Q X V 0 b 1 J l b W 9 2 Z W R D b 2 x 1 b W 5 z M S 5 7 Q m l i b G l v Z 3 J h c G h 5 V H l w Z S w w f S Z x d W 9 0 O y w m c X V v d D t T Z W N 0 a W 9 u M S 9 a a W d h R X h w b 3 J 0 L 0 F 1 d G 9 S Z W 1 v d m V k Q 2 9 s d W 1 u c z E u e 0 l T Q k 4 s M X 0 m c X V v d D s s J n F 1 b 3 Q 7 U 2 V j d G l v b j E v W m l n Y U V 4 c G 9 y d C 9 B d X R v U m V t b 3 Z l Z E N v b H V t b n M x L n t J Z G V u d G l m a W V y L D J 9 J n F 1 b 3 Q 7 L C Z x d W 9 0 O 1 N l Y 3 R p b 2 4 x L 1 p p Z 2 F F e H B v c n Q v Q X V 0 b 1 J l b W 9 2 Z W R D b 2 x 1 b W 5 z M S 5 7 Q X V 0 a G 9 y L D N 9 J n F 1 b 3 Q 7 L C Z x d W 9 0 O 1 N l Y 3 R p b 2 4 x L 1 p p Z 2 F F e H B v c n Q v Q X V 0 b 1 J l b W 9 2 Z W R D b 2 x 1 b W 5 z M S 5 7 V G l 0 b G U s N H 0 m c X V v d D s s J n F 1 b 3 Q 7 U 2 V j d G l v b j E v W m l n Y U V 4 c G 9 y d C 9 B d X R v U m V t b 3 Z l Z E N v b H V t b n M x L n t K b 3 V y b m F s L D V 9 J n F 1 b 3 Q 7 L C Z x d W 9 0 O 1 N l Y 3 R p b 2 4 x L 1 p p Z 2 F F e H B v c n Q v Q X V 0 b 1 J l b W 9 2 Z W R D b 2 x 1 b W 5 z M S 5 7 V m 9 s d W 1 l L D Z 9 J n F 1 b 3 Q 7 L C Z x d W 9 0 O 1 N l Y 3 R p b 2 4 x L 1 p p Z 2 F F e H B v c n Q v Q X V 0 b 1 J l b W 9 2 Z W R D b 2 x 1 b W 5 z M S 5 7 T n V t Y m V y L D d 9 J n F 1 b 3 Q 7 L C Z x d W 9 0 O 1 N l Y 3 R p b 2 4 x L 1 p p Z 2 F F e H B v c n Q v Q X V 0 b 1 J l b W 9 2 Z W R D b 2 x 1 b W 5 z M S 5 7 T W 9 u d G g s O H 0 m c X V v d D s s J n F 1 b 3 Q 7 U 2 V j d G l v b j E v W m l n Y U V 4 c G 9 y d C 9 B d X R v U m V t b 3 Z l Z E N v b H V t b n M x L n t Q Y W d l c y w 5 f S Z x d W 9 0 O y w m c X V v d D t T Z W N 0 a W 9 u M S 9 a a W d h R X h w b 3 J 0 L 0 F 1 d G 9 S Z W 1 v d m V k Q 2 9 s d W 1 u c z E u e 1 l l Y X I s M T B 9 J n F 1 b 3 Q 7 L C Z x d W 9 0 O 1 N l Y 3 R p b 2 4 x L 1 p p Z 2 F F e H B v c n Q v Q X V 0 b 1 J l b W 9 2 Z W R D b 2 x 1 b W 5 z M S 5 7 Q W R k c m V z c y w x M X 0 m c X V v d D s s J n F 1 b 3 Q 7 U 2 V j d G l v b j E v W m l n Y U V 4 c G 9 y d C 9 B d X R v U m V t b 3 Z l Z E N v b H V t b n M x L n t O b 3 R l L D E y f S Z x d W 9 0 O y w m c X V v d D t T Z W N 0 a W 9 u M S 9 a a W d h R X h w b 3 J 0 L 0 F 1 d G 9 S Z W 1 v d m V k Q 2 9 s d W 1 u c z E u e 1 V S T C w x M 3 0 m c X V v d D s s J n F 1 b 3 Q 7 U 2 V j d G l v b j E v W m l n Y U V 4 c G 9 y d C 9 B d X R v U m V t b 3 Z l Z E N v b H V t b n M x L n t C b 2 9 r d G l 0 b G U s M T R 9 J n F 1 b 3 Q 7 L C Z x d W 9 0 O 1 N l Y 3 R p b 2 4 x L 1 p p Z 2 F F e H B v c n Q v Q X V 0 b 1 J l b W 9 2 Z W R D b 2 x 1 b W 5 z M S 5 7 Q 2 h h c H R l c i w x N X 0 m c X V v d D s s J n F 1 b 3 Q 7 U 2 V j d G l v b j E v W m l n Y U V 4 c G 9 y d C 9 B d X R v U m V t b 3 Z l Z E N v b H V t b n M x L n t F Z G l 0 a W 9 u L D E 2 f S Z x d W 9 0 O y w m c X V v d D t T Z W N 0 a W 9 u M S 9 a a W d h R X h w b 3 J 0 L 0 F 1 d G 9 S Z W 1 v d m V k Q 2 9 s d W 1 u c z E u e 1 N l c m l l c y w x N 3 0 m c X V v d D s s J n F 1 b 3 Q 7 U 2 V j d G l v b j E v W m l n Y U V 4 c G 9 y d C 9 B d X R v U m V t b 3 Z l Z E N v b H V t b n M x L n t F Z G l 0 b 3 I s M T h 9 J n F 1 b 3 Q 7 L C Z x d W 9 0 O 1 N l Y 3 R p b 2 4 x L 1 p p Z 2 F F e H B v c n Q v Q X V 0 b 1 J l b W 9 2 Z W R D b 2 x 1 b W 5 z M S 5 7 U H V i b G l z a G V y L D E 5 f S Z x d W 9 0 O y w m c X V v d D t T Z W N 0 a W 9 u M S 9 a a W d h R X h w b 3 J 0 L 0 F 1 d G 9 S Z W 1 v d m V k Q 2 9 s d W 1 u c z E u e 1 J l c G 9 y d F R 5 c G U s M j B 9 J n F 1 b 3 Q 7 L C Z x d W 9 0 O 1 N l Y 3 R p b 2 4 x L 1 p p Z 2 F F e H B v c n Q v Q X V 0 b 1 J l b W 9 2 Z W R D b 2 x 1 b W 5 z M S 5 7 S G 9 3 c H V i b G l z a G V k L D I x f S Z x d W 9 0 O y w m c X V v d D t T Z W N 0 a W 9 u M S 9 a a W d h R X h w b 3 J 0 L 0 F 1 d G 9 S Z W 1 v d m V k Q 2 9 s d W 1 u c z E u e 0 l u c 3 R p d H V 0 a W 9 u L D I y f S Z x d W 9 0 O y w m c X V v d D t T Z W N 0 a W 9 u M S 9 a a W d h R X h w b 3 J 0 L 0 F 1 d G 9 S Z W 1 v d m V k Q 2 9 s d W 1 u c z E u e 0 9 y Z 2 F u a X p h d G l v b n M s M j N 9 J n F 1 b 3 Q 7 L C Z x d W 9 0 O 1 N l Y 3 R p b 2 4 x L 1 p p Z 2 F F e H B v c n Q v Q X V 0 b 1 J l b W 9 2 Z W R D b 2 x 1 b W 5 z M S 5 7 U 2 N o b 2 9 s L D I 0 f S Z x d W 9 0 O y w m c X V v d D t T Z W N 0 a W 9 u M S 9 a a W d h R X h w b 3 J 0 L 0 F 1 d G 9 S Z W 1 v d m V k Q 2 9 s d W 1 u c z E u e 0 F u b m 9 0 Z S w y N X 0 m c X V v d D s s J n F 1 b 3 Q 7 U 2 V j d G l v b j E v W m l n Y U V 4 c G 9 y d C 9 B d X R v U m V t b 3 Z l Z E N v b H V t b n M x L n t D d X N 0 b 2 0 x L D I 2 f S Z x d W 9 0 O y w m c X V v d D t T Z W N 0 a W 9 u M S 9 a a W d h R X h w b 3 J 0 L 0 F 1 d G 9 S Z W 1 v d m V k Q 2 9 s d W 1 u c z E u e 0 N 1 c 3 R v b T I s M j d 9 J n F 1 b 3 Q 7 L C Z x d W 9 0 O 1 N l Y 3 R p b 2 4 x L 1 p p Z 2 F F e H B v c n Q v Q X V 0 b 1 J l b W 9 2 Z W R D b 2 x 1 b W 5 z M S 5 7 Q 3 V z d G 9 t M y w y O H 0 m c X V v d D s s J n F 1 b 3 Q 7 U 2 V j d G l v b j E v W m l n Y U V 4 c G 9 y d C 9 B d X R v U m V t b 3 Z l Z E N v b H V t b n M x L n t D d X N 0 b 2 0 0 L D I 5 f S Z x d W 9 0 O y w m c X V v d D t T Z W N 0 a W 9 u M S 9 a a W d h R X h w b 3 J 0 L 0 F 1 d G 9 S Z W 1 v d m V k Q 2 9 s d W 1 u c z E u e 0 N 1 c 3 R v b T U s M z B 9 J n F 1 b 3 Q 7 X S w m c X V v d D t D b 2 x 1 b W 5 D b 3 V u d C Z x d W 9 0 O z o z M S w m c X V v d D t L Z X l D b 2 x 1 b W 5 O Y W 1 l c y Z x d W 9 0 O z p b X S w m c X V v d D t D b 2 x 1 b W 5 J Z G V u d G l 0 a W V z J n F 1 b 3 Q 7 O l s m c X V v d D t T Z W N 0 a W 9 u M S 9 a a W d h R X h w b 3 J 0 L 0 F 1 d G 9 S Z W 1 v d m V k Q 2 9 s d W 1 u c z E u e 0 J p Y m x p b 2 d y Y X B o e V R 5 c G U s M H 0 m c X V v d D s s J n F 1 b 3 Q 7 U 2 V j d G l v b j E v W m l n Y U V 4 c G 9 y d C 9 B d X R v U m V t b 3 Z l Z E N v b H V t b n M x L n t J U 0 J O L D F 9 J n F 1 b 3 Q 7 L C Z x d W 9 0 O 1 N l Y 3 R p b 2 4 x L 1 p p Z 2 F F e H B v c n Q v Q X V 0 b 1 J l b W 9 2 Z W R D b 2 x 1 b W 5 z M S 5 7 S W R l b n R p Z m l l c i w y f S Z x d W 9 0 O y w m c X V v d D t T Z W N 0 a W 9 u M S 9 a a W d h R X h w b 3 J 0 L 0 F 1 d G 9 S Z W 1 v d m V k Q 2 9 s d W 1 u c z E u e 0 F 1 d G h v c i w z f S Z x d W 9 0 O y w m c X V v d D t T Z W N 0 a W 9 u M S 9 a a W d h R X h w b 3 J 0 L 0 F 1 d G 9 S Z W 1 v d m V k Q 2 9 s d W 1 u c z E u e 1 R p d G x l L D R 9 J n F 1 b 3 Q 7 L C Z x d W 9 0 O 1 N l Y 3 R p b 2 4 x L 1 p p Z 2 F F e H B v c n Q v Q X V 0 b 1 J l b W 9 2 Z W R D b 2 x 1 b W 5 z M S 5 7 S m 9 1 c m 5 h b C w 1 f S Z x d W 9 0 O y w m c X V v d D t T Z W N 0 a W 9 u M S 9 a a W d h R X h w b 3 J 0 L 0 F 1 d G 9 S Z W 1 v d m V k Q 2 9 s d W 1 u c z E u e 1 Z v b H V t Z S w 2 f S Z x d W 9 0 O y w m c X V v d D t T Z W N 0 a W 9 u M S 9 a a W d h R X h w b 3 J 0 L 0 F 1 d G 9 S Z W 1 v d m V k Q 2 9 s d W 1 u c z E u e 0 5 1 b W J l c i w 3 f S Z x d W 9 0 O y w m c X V v d D t T Z W N 0 a W 9 u M S 9 a a W d h R X h w b 3 J 0 L 0 F 1 d G 9 S Z W 1 v d m V k Q 2 9 s d W 1 u c z E u e 0 1 v b n R o L D h 9 J n F 1 b 3 Q 7 L C Z x d W 9 0 O 1 N l Y 3 R p b 2 4 x L 1 p p Z 2 F F e H B v c n Q v Q X V 0 b 1 J l b W 9 2 Z W R D b 2 x 1 b W 5 z M S 5 7 U G F n Z X M s O X 0 m c X V v d D s s J n F 1 b 3 Q 7 U 2 V j d G l v b j E v W m l n Y U V 4 c G 9 y d C 9 B d X R v U m V t b 3 Z l Z E N v b H V t b n M x L n t Z Z W F y L D E w f S Z x d W 9 0 O y w m c X V v d D t T Z W N 0 a W 9 u M S 9 a a W d h R X h w b 3 J 0 L 0 F 1 d G 9 S Z W 1 v d m V k Q 2 9 s d W 1 u c z E u e 0 F k Z H J l c 3 M s M T F 9 J n F 1 b 3 Q 7 L C Z x d W 9 0 O 1 N l Y 3 R p b 2 4 x L 1 p p Z 2 F F e H B v c n Q v Q X V 0 b 1 J l b W 9 2 Z W R D b 2 x 1 b W 5 z M S 5 7 T m 9 0 Z S w x M n 0 m c X V v d D s s J n F 1 b 3 Q 7 U 2 V j d G l v b j E v W m l n Y U V 4 c G 9 y d C 9 B d X R v U m V t b 3 Z l Z E N v b H V t b n M x L n t V U k w s M T N 9 J n F 1 b 3 Q 7 L C Z x d W 9 0 O 1 N l Y 3 R p b 2 4 x L 1 p p Z 2 F F e H B v c n Q v Q X V 0 b 1 J l b W 9 2 Z W R D b 2 x 1 b W 5 z M S 5 7 Q m 9 v a 3 R p d G x l L D E 0 f S Z x d W 9 0 O y w m c X V v d D t T Z W N 0 a W 9 u M S 9 a a W d h R X h w b 3 J 0 L 0 F 1 d G 9 S Z W 1 v d m V k Q 2 9 s d W 1 u c z E u e 0 N o Y X B 0 Z X I s M T V 9 J n F 1 b 3 Q 7 L C Z x d W 9 0 O 1 N l Y 3 R p b 2 4 x L 1 p p Z 2 F F e H B v c n Q v Q X V 0 b 1 J l b W 9 2 Z W R D b 2 x 1 b W 5 z M S 5 7 R W R p d G l v b i w x N n 0 m c X V v d D s s J n F 1 b 3 Q 7 U 2 V j d G l v b j E v W m l n Y U V 4 c G 9 y d C 9 B d X R v U m V t b 3 Z l Z E N v b H V t b n M x L n t T Z X J p Z X M s M T d 9 J n F 1 b 3 Q 7 L C Z x d W 9 0 O 1 N l Y 3 R p b 2 4 x L 1 p p Z 2 F F e H B v c n Q v Q X V 0 b 1 J l b W 9 2 Z W R D b 2 x 1 b W 5 z M S 5 7 R W R p d G 9 y L D E 4 f S Z x d W 9 0 O y w m c X V v d D t T Z W N 0 a W 9 u M S 9 a a W d h R X h w b 3 J 0 L 0 F 1 d G 9 S Z W 1 v d m V k Q 2 9 s d W 1 u c z E u e 1 B 1 Y m x p c 2 h l c i w x O X 0 m c X V v d D s s J n F 1 b 3 Q 7 U 2 V j d G l v b j E v W m l n Y U V 4 c G 9 y d C 9 B d X R v U m V t b 3 Z l Z E N v b H V t b n M x L n t S Z X B v c n R U e X B l L D I w f S Z x d W 9 0 O y w m c X V v d D t T Z W N 0 a W 9 u M S 9 a a W d h R X h w b 3 J 0 L 0 F 1 d G 9 S Z W 1 v d m V k Q 2 9 s d W 1 u c z E u e 0 h v d 3 B 1 Y m x p c 2 h l Z C w y M X 0 m c X V v d D s s J n F 1 b 3 Q 7 U 2 V j d G l v b j E v W m l n Y U V 4 c G 9 y d C 9 B d X R v U m V t b 3 Z l Z E N v b H V t b n M x L n t J b n N 0 a X R 1 d G l v b i w y M n 0 m c X V v d D s s J n F 1 b 3 Q 7 U 2 V j d G l v b j E v W m l n Y U V 4 c G 9 y d C 9 B d X R v U m V t b 3 Z l Z E N v b H V t b n M x L n t P c m d h b m l 6 Y X R p b 2 5 z L D I z f S Z x d W 9 0 O y w m c X V v d D t T Z W N 0 a W 9 u M S 9 a a W d h R X h w b 3 J 0 L 0 F 1 d G 9 S Z W 1 v d m V k Q 2 9 s d W 1 u c z E u e 1 N j a G 9 v b C w y N H 0 m c X V v d D s s J n F 1 b 3 Q 7 U 2 V j d G l v b j E v W m l n Y U V 4 c G 9 y d C 9 B d X R v U m V t b 3 Z l Z E N v b H V t b n M x L n t B b m 5 v d G U s M j V 9 J n F 1 b 3 Q 7 L C Z x d W 9 0 O 1 N l Y 3 R p b 2 4 x L 1 p p Z 2 F F e H B v c n Q v Q X V 0 b 1 J l b W 9 2 Z W R D b 2 x 1 b W 5 z M S 5 7 Q 3 V z d G 9 t M S w y N n 0 m c X V v d D s s J n F 1 b 3 Q 7 U 2 V j d G l v b j E v W m l n Y U V 4 c G 9 y d C 9 B d X R v U m V t b 3 Z l Z E N v b H V t b n M x L n t D d X N 0 b 2 0 y L D I 3 f S Z x d W 9 0 O y w m c X V v d D t T Z W N 0 a W 9 u M S 9 a a W d h R X h w b 3 J 0 L 0 F 1 d G 9 S Z W 1 v d m V k Q 2 9 s d W 1 u c z E u e 0 N 1 c 3 R v b T M s M j h 9 J n F 1 b 3 Q 7 L C Z x d W 9 0 O 1 N l Y 3 R p b 2 4 x L 1 p p Z 2 F F e H B v c n Q v Q X V 0 b 1 J l b W 9 2 Z W R D b 2 x 1 b W 5 z M S 5 7 Q 3 V z d G 9 t N C w y O X 0 m c X V v d D s s J n F 1 b 3 Q 7 U 2 V j d G l v b j E v W m l n Y U V 4 c G 9 y d C 9 B d X R v U m V t b 3 Z l Z E N v b H V t b n M x L n t D d X N 0 b 2 0 1 L D M w f S Z x d W 9 0 O 1 0 s J n F 1 b 3 Q 7 U m V s Y X R p b 2 5 z a G l w S W 5 m b y Z x d W 9 0 O z p b X X 0 i I C 8 + P C 9 T d G F i b G V F b n R y a W V z P j w v S X R l b T 4 8 S X R l b T 4 8 S X R l b U x v Y 2 F 0 a W 9 u P j x J d G V t V H l w Z T 5 G b 3 J t d W x h P C 9 J d G V t V H l w Z T 4 8 S X R l b V B h d G g + U 2 V j d G l v b j E v W m l n Y U V 4 c G 9 y d C 9 T b 3 V y Y 2 U 8 L 0 l 0 Z W 1 Q Y X R o P j w v S X R l b U x v Y 2 F 0 a W 9 u P j x T d G F i b G V F b n R y a W V z I C 8 + P C 9 J d G V t P j x J d G V t P j x J d G V t T G 9 j Y X R p b 2 4 + P E l 0 Z W 1 U e X B l P k Z v c m 1 1 b G E 8 L 0 l 0 Z W 1 U e X B l P j x J d G V t U G F 0 a D 5 T Z W N 0 a W 9 u M S 9 a a W d h R X h w b 3 J 0 L 1 B y b 2 1 v d G V k J T I w S G V h Z G V y c z w v S X R l b V B h d G g + P C 9 J d G V t T G 9 j Y X R p b 2 4 + P F N 0 Y W J s Z U V u d H J p Z X M g L z 4 8 L 0 l 0 Z W 0 + P E l 0 Z W 0 + P E l 0 Z W 1 M b 2 N h d G l v b j 4 8 S X R l b V R 5 c G U + R m 9 y b X V s Y T w v S X R l b V R 5 c G U + P E l 0 Z W 1 Q Y X R o P l N l Y 3 R p b 2 4 x L 1 p p Z 2 F F e H B v c n Q v Q 2 h h b m d l Z C U y M F R 5 c G U 8 L 0 l 0 Z W 1 Q Y X R o P j w v S X R l b U x v Y 2 F 0 a W 9 u P j x T d G F i b G V F b n R y a W V z I C 8 + P C 9 J d G V t P j x J d G V t P j x J d G V t T G 9 j Y X R p b 2 4 + P E l 0 Z W 1 U e X B l P k Z v c m 1 1 b G E 8 L 0 l 0 Z W 1 U e X B l P j x J d G V t U G F 0 a D 5 T Z W N 0 a W 9 u M S 9 a a W d h R X h w b 3 J 0 J T I w K D I p P C 9 J d G V t U G F 0 a D 4 8 L 0 l 0 Z W 1 M b 2 N h d G l v b j 4 8 U 3 R h Y m x l R W 5 0 c m l l c z 4 8 R W 5 0 c n k g V H l w Z T 0 i S X N Q c m l 2 Y X R l I i B W Y W x 1 Z T 0 i b D A i I C 8 + P E V u d H J 5 I F R 5 c G U 9 I k Z p b G x F b m F i b G V k I i B W Y W x 1 Z T 0 i b D A i I C 8 + P E V u d H J 5 I F R 5 c G U 9 I k Z p b G x P Y m p l Y 3 R U e X B l I i B W Y W x 1 Z T 0 i c 1 R h Y m x l I i A v P j x F b n R y e S B U e X B l P S J G a W x s V G 9 E Y X R h T W 9 k Z W x F b m F i b G V k I i B W Y W x 1 Z T 0 i b D A i I C 8 + P E V u d H J 5 I F R 5 c G U 9 I k J 1 Z m Z l c k 5 l e H R S Z W Z y Z X N o I i B W Y W x 1 Z T 0 i b D E i I C 8 + P E V u d H J 5 I F R 5 c G U 9 I l J l c 3 V s d F R 5 c G U i I F Z h b H V l P S J z V G F i b G U i I C 8 + P E V u d H J 5 I F R 5 c G U 9 I k Z p b G x T d G F 0 d X M i I F Z h b H V l P S J z Q 2 9 t c G x l d G U i I C 8 + P E V u d H J 5 I F R 5 c G U 9 I k Z p b G x l Z E N v b X B s Z X R l U m V z d W x 0 V G 9 X b 3 J r c 2 h l Z X Q i I F Z h b H V l P S J s M S I g L z 4 8 R W 5 0 c n k g V H l w Z T 0 i Q W R k Z W R U b 0 R h d G F N b 2 R l b C I g V m F s d W U 9 I m w w I i A v P j x F b n R y e S B U e X B l P S J G a W x s R X J y b 3 J D b 3 V u d C I g V m F s d W U 9 I m w x O C I g L z 4 8 R W 5 0 c n k g V H l w Z T 0 i R m l s b E N v b H V t b l R 5 c G V z I i B W Y W x 1 Z T 0 i c 0 F 3 W U d C Z 1 l H Q m d Z R 0 J n W U d C Z 1 l H Q X d Z R 0 J n W U d C Z 1 l H Q m d Z R 0 J n W U d C Z z 0 9 I i A v P j x F b n R y e S B U e X B l P S J G a W x s T G F z d F V w Z G F 0 Z W Q i I F Z h b H V l P S J k M j A y M S 0 x M C 0 x M l Q w O D o 1 M T o y N S 4 y N z E 2 O T I z W i I g L z 4 8 R W 5 0 c n k g V H l w Z T 0 i R m l s b E N v b H V t b k 5 h b W V z I i B W Y W x 1 Z T 0 i c 1 s m c X V v d D t C a W J s a W 9 n c m F w a H l U e X B l J n F 1 b 3 Q 7 L C Z x d W 9 0 O 0 l T Q k 4 m c X V v d D s s J n F 1 b 3 Q 7 S W R l b n R p Z m l l c i Z x d W 9 0 O y w m c X V v d D t B d X R o b 3 I m c X V v d D s s J n F 1 b 3 Q 7 V G l 0 b G U m c X V v d D s s J n F 1 b 3 Q 7 S m 9 1 c m 5 h b C Z x d W 9 0 O y w m c X V v d D t W b 2 x 1 b W U m c X V v d D s s J n F 1 b 3 Q 7 T n V t Y m V y J n F 1 b 3 Q 7 L C Z x d W 9 0 O 0 1 v b n R o J n F 1 b 3 Q 7 L C Z x d W 9 0 O 1 B h Z 2 V z J n F 1 b 3 Q 7 L C Z x d W 9 0 O 1 l l Y X I m c X V v d D s s J n F 1 b 3 Q 7 Q W R k c m V z c y Z x d W 9 0 O y w m c X V v d D t O b 3 R l J n F 1 b 3 Q 7 L C Z x d W 9 0 O 1 V S T C Z x d W 9 0 O y w m c X V v d D t C b 2 9 r d G l 0 b G U m c X V v d D s s J n F 1 b 3 Q 7 Q 2 h h c H R l c i Z x d W 9 0 O y w m c X V v d D t F Z G l 0 a W 9 u J n F 1 b 3 Q 7 L C Z x d W 9 0 O 1 N l c m l l c y Z x d W 9 0 O y w m c X V v d D t F Z G l 0 b 3 I m c X V v d D s s J n F 1 b 3 Q 7 U H V i b G l z a G V y J n F 1 b 3 Q 7 L C Z x d W 9 0 O 1 J l c G 9 y d F R 5 c G U m c X V v d D s s J n F 1 b 3 Q 7 S G 9 3 c H V i b G l z a G V k J n F 1 b 3 Q 7 L C Z x d W 9 0 O 0 l u c 3 R p d H V 0 a W 9 u J n F 1 b 3 Q 7 L C Z x d W 9 0 O 0 9 y Z 2 F u a X p h d G l v b n M m c X V v d D s s J n F 1 b 3 Q 7 U 2 N o b 2 9 s J n F 1 b 3 Q 7 L C Z x d W 9 0 O 0 F u b m 9 0 Z S Z x d W 9 0 O y w m c X V v d D t D d X N 0 b 2 0 x J n F 1 b 3 Q 7 L C Z x d W 9 0 O 0 N 1 c 3 R v b T I m c X V v d D s s J n F 1 b 3 Q 7 Q 3 V z d G 9 t M y Z x d W 9 0 O y w m c X V v d D t D d X N 0 b 2 0 0 J n F 1 b 3 Q 7 L C Z x d W 9 0 O 0 N 1 c 3 R v b T U m c X V v d D t d I i A v P j x F b n R y e S B U e X B l P S J G a W x s R X J y b 3 J D b 2 R l I i B W Y W x 1 Z T 0 i c 1 V u a 2 5 v d 2 4 i I C 8 + P E V u d H J 5 I F R 5 c G U 9 I k Z p b G x D b 3 V u d C I g V m F s d W U 9 I m w y N T I x I i A v P j x F b n R y e S B U e X B l P S J S Z W x h d G l v b n N o a X B J b m Z v Q 2 9 u d G F p b m V y I i B W Y W x 1 Z T 0 i c 3 s m c X V v d D t j b 2 x 1 b W 5 D b 3 V u d C Z x d W 9 0 O z o z M S w m c X V v d D t r Z X l D b 2 x 1 b W 5 O Y W 1 l c y Z x d W 9 0 O z p b X S w m c X V v d D t x d W V y e V J l b G F 0 a W 9 u c 2 h p c H M m c X V v d D s 6 W 1 0 s J n F 1 b 3 Q 7 Y 2 9 s d W 1 u S W R l b n R p d G l l c y Z x d W 9 0 O z p b J n F 1 b 3 Q 7 U 2 V j d G l v b j E v W m l n Y U V 4 c G 9 y d C 9 B d X R v U m V t b 3 Z l Z E N v b H V t b n M x L n t C a W J s a W 9 n c m F w a H l U e X B l L D B 9 J n F 1 b 3 Q 7 L C Z x d W 9 0 O 1 N l Y 3 R p b 2 4 x L 1 p p Z 2 F F e H B v c n Q v Q X V 0 b 1 J l b W 9 2 Z W R D b 2 x 1 b W 5 z M S 5 7 S V N C T i w x f S Z x d W 9 0 O y w m c X V v d D t T Z W N 0 a W 9 u M S 9 a a W d h R X h w b 3 J 0 L 0 F 1 d G 9 S Z W 1 v d m V k Q 2 9 s d W 1 u c z E u e 0 l k Z W 5 0 a W Z p Z X I s M n 0 m c X V v d D s s J n F 1 b 3 Q 7 U 2 V j d G l v b j E v W m l n Y U V 4 c G 9 y d C 9 B d X R v U m V t b 3 Z l Z E N v b H V t b n M x L n t B d X R o b 3 I s M 3 0 m c X V v d D s s J n F 1 b 3 Q 7 U 2 V j d G l v b j E v W m l n Y U V 4 c G 9 y d C 9 B d X R v U m V t b 3 Z l Z E N v b H V t b n M x L n t U a X R s Z S w 0 f S Z x d W 9 0 O y w m c X V v d D t T Z W N 0 a W 9 u M S 9 a a W d h R X h w b 3 J 0 L 0 F 1 d G 9 S Z W 1 v d m V k Q 2 9 s d W 1 u c z E u e 0 p v d X J u Y W w s N X 0 m c X V v d D s s J n F 1 b 3 Q 7 U 2 V j d G l v b j E v W m l n Y U V 4 c G 9 y d C 9 B d X R v U m V t b 3 Z l Z E N v b H V t b n M x L n t W b 2 x 1 b W U s N n 0 m c X V v d D s s J n F 1 b 3 Q 7 U 2 V j d G l v b j E v W m l n Y U V 4 c G 9 y d C 9 B d X R v U m V t b 3 Z l Z E N v b H V t b n M x L n t O d W 1 i Z X I s N 3 0 m c X V v d D s s J n F 1 b 3 Q 7 U 2 V j d G l v b j E v W m l n Y U V 4 c G 9 y d C 9 B d X R v U m V t b 3 Z l Z E N v b H V t b n M x L n t N b 2 5 0 a C w 4 f S Z x d W 9 0 O y w m c X V v d D t T Z W N 0 a W 9 u M S 9 a a W d h R X h w b 3 J 0 L 0 F 1 d G 9 S Z W 1 v d m V k Q 2 9 s d W 1 u c z E u e 1 B h Z 2 V z L D l 9 J n F 1 b 3 Q 7 L C Z x d W 9 0 O 1 N l Y 3 R p b 2 4 x L 1 p p Z 2 F F e H B v c n Q v Q X V 0 b 1 J l b W 9 2 Z W R D b 2 x 1 b W 5 z M S 5 7 W W V h c i w x M H 0 m c X V v d D s s J n F 1 b 3 Q 7 U 2 V j d G l v b j E v W m l n Y U V 4 c G 9 y d C 9 B d X R v U m V t b 3 Z l Z E N v b H V t b n M x L n t B Z G R y Z X N z L D E x f S Z x d W 9 0 O y w m c X V v d D t T Z W N 0 a W 9 u M S 9 a a W d h R X h w b 3 J 0 L 0 F 1 d G 9 S Z W 1 v d m V k Q 2 9 s d W 1 u c z E u e 0 5 v d G U s M T J 9 J n F 1 b 3 Q 7 L C Z x d W 9 0 O 1 N l Y 3 R p b 2 4 x L 1 p p Z 2 F F e H B v c n Q v Q X V 0 b 1 J l b W 9 2 Z W R D b 2 x 1 b W 5 z M S 5 7 V V J M L D E z f S Z x d W 9 0 O y w m c X V v d D t T Z W N 0 a W 9 u M S 9 a a W d h R X h w b 3 J 0 L 0 F 1 d G 9 S Z W 1 v d m V k Q 2 9 s d W 1 u c z E u e 0 J v b 2 t 0 a X R s Z S w x N H 0 m c X V v d D s s J n F 1 b 3 Q 7 U 2 V j d G l v b j E v W m l n Y U V 4 c G 9 y d C 9 B d X R v U m V t b 3 Z l Z E N v b H V t b n M x L n t D a G F w d G V y L D E 1 f S Z x d W 9 0 O y w m c X V v d D t T Z W N 0 a W 9 u M S 9 a a W d h R X h w b 3 J 0 L 0 F 1 d G 9 S Z W 1 v d m V k Q 2 9 s d W 1 u c z E u e 0 V k a X R p b 2 4 s M T Z 9 J n F 1 b 3 Q 7 L C Z x d W 9 0 O 1 N l Y 3 R p b 2 4 x L 1 p p Z 2 F F e H B v c n Q v Q X V 0 b 1 J l b W 9 2 Z W R D b 2 x 1 b W 5 z M S 5 7 U 2 V y a W V z L D E 3 f S Z x d W 9 0 O y w m c X V v d D t T Z W N 0 a W 9 u M S 9 a a W d h R X h w b 3 J 0 L 0 F 1 d G 9 S Z W 1 v d m V k Q 2 9 s d W 1 u c z E u e 0 V k a X R v c i w x O H 0 m c X V v d D s s J n F 1 b 3 Q 7 U 2 V j d G l v b j E v W m l n Y U V 4 c G 9 y d C 9 B d X R v U m V t b 3 Z l Z E N v b H V t b n M x L n t Q d W J s a X N o Z X I s M T l 9 J n F 1 b 3 Q 7 L C Z x d W 9 0 O 1 N l Y 3 R p b 2 4 x L 1 p p Z 2 F F e H B v c n Q v Q X V 0 b 1 J l b W 9 2 Z W R D b 2 x 1 b W 5 z M S 5 7 U m V w b 3 J 0 V H l w Z S w y M H 0 m c X V v d D s s J n F 1 b 3 Q 7 U 2 V j d G l v b j E v W m l n Y U V 4 c G 9 y d C 9 B d X R v U m V t b 3 Z l Z E N v b H V t b n M x L n t I b 3 d w d W J s a X N o Z W Q s M j F 9 J n F 1 b 3 Q 7 L C Z x d W 9 0 O 1 N l Y 3 R p b 2 4 x L 1 p p Z 2 F F e H B v c n Q v Q X V 0 b 1 J l b W 9 2 Z W R D b 2 x 1 b W 5 z M S 5 7 S W 5 z d G l 0 d X R p b 2 4 s M j J 9 J n F 1 b 3 Q 7 L C Z x d W 9 0 O 1 N l Y 3 R p b 2 4 x L 1 p p Z 2 F F e H B v c n Q v Q X V 0 b 1 J l b W 9 2 Z W R D b 2 x 1 b W 5 z M S 5 7 T 3 J n Y W 5 p e m F 0 a W 9 u c y w y M 3 0 m c X V v d D s s J n F 1 b 3 Q 7 U 2 V j d G l v b j E v W m l n Y U V 4 c G 9 y d C 9 B d X R v U m V t b 3 Z l Z E N v b H V t b n M x L n t T Y 2 h v b 2 w s M j R 9 J n F 1 b 3 Q 7 L C Z x d W 9 0 O 1 N l Y 3 R p b 2 4 x L 1 p p Z 2 F F e H B v c n Q v Q X V 0 b 1 J l b W 9 2 Z W R D b 2 x 1 b W 5 z M S 5 7 Q W 5 u b 3 R l L D I 1 f S Z x d W 9 0 O y w m c X V v d D t T Z W N 0 a W 9 u M S 9 a a W d h R X h w b 3 J 0 L 0 F 1 d G 9 S Z W 1 v d m V k Q 2 9 s d W 1 u c z E u e 0 N 1 c 3 R v b T E s M j Z 9 J n F 1 b 3 Q 7 L C Z x d W 9 0 O 1 N l Y 3 R p b 2 4 x L 1 p p Z 2 F F e H B v c n Q v Q X V 0 b 1 J l b W 9 2 Z W R D b 2 x 1 b W 5 z M S 5 7 Q 3 V z d G 9 t M i w y N 3 0 m c X V v d D s s J n F 1 b 3 Q 7 U 2 V j d G l v b j E v W m l n Y U V 4 c G 9 y d C 9 B d X R v U m V t b 3 Z l Z E N v b H V t b n M x L n t D d X N 0 b 2 0 z L D I 4 f S Z x d W 9 0 O y w m c X V v d D t T Z W N 0 a W 9 u M S 9 a a W d h R X h w b 3 J 0 L 0 F 1 d G 9 S Z W 1 v d m V k Q 2 9 s d W 1 u c z E u e 0 N 1 c 3 R v b T Q s M j l 9 J n F 1 b 3 Q 7 L C Z x d W 9 0 O 1 N l Y 3 R p b 2 4 x L 1 p p Z 2 F F e H B v c n Q v Q X V 0 b 1 J l b W 9 2 Z W R D b 2 x 1 b W 5 z M S 5 7 Q 3 V z d G 9 t N S w z M H 0 m c X V v d D t d L C Z x d W 9 0 O 0 N v b H V t b k N v d W 5 0 J n F 1 b 3 Q 7 O j M x L C Z x d W 9 0 O 0 t l e U N v b H V t b k 5 h b W V z J n F 1 b 3 Q 7 O l t d L C Z x d W 9 0 O 0 N v b H V t b k l k Z W 5 0 a X R p Z X M m c X V v d D s 6 W y Z x d W 9 0 O 1 N l Y 3 R p b 2 4 x L 1 p p Z 2 F F e H B v c n Q v Q X V 0 b 1 J l b W 9 2 Z W R D b 2 x 1 b W 5 z M S 5 7 Q m l i b G l v Z 3 J h c G h 5 V H l w Z S w w f S Z x d W 9 0 O y w m c X V v d D t T Z W N 0 a W 9 u M S 9 a a W d h R X h w b 3 J 0 L 0 F 1 d G 9 S Z W 1 v d m V k Q 2 9 s d W 1 u c z E u e 0 l T Q k 4 s M X 0 m c X V v d D s s J n F 1 b 3 Q 7 U 2 V j d G l v b j E v W m l n Y U V 4 c G 9 y d C 9 B d X R v U m V t b 3 Z l Z E N v b H V t b n M x L n t J Z G V u d G l m a W V y L D J 9 J n F 1 b 3 Q 7 L C Z x d W 9 0 O 1 N l Y 3 R p b 2 4 x L 1 p p Z 2 F F e H B v c n Q v Q X V 0 b 1 J l b W 9 2 Z W R D b 2 x 1 b W 5 z M S 5 7 Q X V 0 a G 9 y L D N 9 J n F 1 b 3 Q 7 L C Z x d W 9 0 O 1 N l Y 3 R p b 2 4 x L 1 p p Z 2 F F e H B v c n Q v Q X V 0 b 1 J l b W 9 2 Z W R D b 2 x 1 b W 5 z M S 5 7 V G l 0 b G U s N H 0 m c X V v d D s s J n F 1 b 3 Q 7 U 2 V j d G l v b j E v W m l n Y U V 4 c G 9 y d C 9 B d X R v U m V t b 3 Z l Z E N v b H V t b n M x L n t K b 3 V y b m F s L D V 9 J n F 1 b 3 Q 7 L C Z x d W 9 0 O 1 N l Y 3 R p b 2 4 x L 1 p p Z 2 F F e H B v c n Q v Q X V 0 b 1 J l b W 9 2 Z W R D b 2 x 1 b W 5 z M S 5 7 V m 9 s d W 1 l L D Z 9 J n F 1 b 3 Q 7 L C Z x d W 9 0 O 1 N l Y 3 R p b 2 4 x L 1 p p Z 2 F F e H B v c n Q v Q X V 0 b 1 J l b W 9 2 Z W R D b 2 x 1 b W 5 z M S 5 7 T n V t Y m V y L D d 9 J n F 1 b 3 Q 7 L C Z x d W 9 0 O 1 N l Y 3 R p b 2 4 x L 1 p p Z 2 F F e H B v c n Q v Q X V 0 b 1 J l b W 9 2 Z W R D b 2 x 1 b W 5 z M S 5 7 T W 9 u d G g s O H 0 m c X V v d D s s J n F 1 b 3 Q 7 U 2 V j d G l v b j E v W m l n Y U V 4 c G 9 y d C 9 B d X R v U m V t b 3 Z l Z E N v b H V t b n M x L n t Q Y W d l c y w 5 f S Z x d W 9 0 O y w m c X V v d D t T Z W N 0 a W 9 u M S 9 a a W d h R X h w b 3 J 0 L 0 F 1 d G 9 S Z W 1 v d m V k Q 2 9 s d W 1 u c z E u e 1 l l Y X I s M T B 9 J n F 1 b 3 Q 7 L C Z x d W 9 0 O 1 N l Y 3 R p b 2 4 x L 1 p p Z 2 F F e H B v c n Q v Q X V 0 b 1 J l b W 9 2 Z W R D b 2 x 1 b W 5 z M S 5 7 Q W R k c m V z c y w x M X 0 m c X V v d D s s J n F 1 b 3 Q 7 U 2 V j d G l v b j E v W m l n Y U V 4 c G 9 y d C 9 B d X R v U m V t b 3 Z l Z E N v b H V t b n M x L n t O b 3 R l L D E y f S Z x d W 9 0 O y w m c X V v d D t T Z W N 0 a W 9 u M S 9 a a W d h R X h w b 3 J 0 L 0 F 1 d G 9 S Z W 1 v d m V k Q 2 9 s d W 1 u c z E u e 1 V S T C w x M 3 0 m c X V v d D s s J n F 1 b 3 Q 7 U 2 V j d G l v b j E v W m l n Y U V 4 c G 9 y d C 9 B d X R v U m V t b 3 Z l Z E N v b H V t b n M x L n t C b 2 9 r d G l 0 b G U s M T R 9 J n F 1 b 3 Q 7 L C Z x d W 9 0 O 1 N l Y 3 R p b 2 4 x L 1 p p Z 2 F F e H B v c n Q v Q X V 0 b 1 J l b W 9 2 Z W R D b 2 x 1 b W 5 z M S 5 7 Q 2 h h c H R l c i w x N X 0 m c X V v d D s s J n F 1 b 3 Q 7 U 2 V j d G l v b j E v W m l n Y U V 4 c G 9 y d C 9 B d X R v U m V t b 3 Z l Z E N v b H V t b n M x L n t F Z G l 0 a W 9 u L D E 2 f S Z x d W 9 0 O y w m c X V v d D t T Z W N 0 a W 9 u M S 9 a a W d h R X h w b 3 J 0 L 0 F 1 d G 9 S Z W 1 v d m V k Q 2 9 s d W 1 u c z E u e 1 N l c m l l c y w x N 3 0 m c X V v d D s s J n F 1 b 3 Q 7 U 2 V j d G l v b j E v W m l n Y U V 4 c G 9 y d C 9 B d X R v U m V t b 3 Z l Z E N v b H V t b n M x L n t F Z G l 0 b 3 I s M T h 9 J n F 1 b 3 Q 7 L C Z x d W 9 0 O 1 N l Y 3 R p b 2 4 x L 1 p p Z 2 F F e H B v c n Q v Q X V 0 b 1 J l b W 9 2 Z W R D b 2 x 1 b W 5 z M S 5 7 U H V i b G l z a G V y L D E 5 f S Z x d W 9 0 O y w m c X V v d D t T Z W N 0 a W 9 u M S 9 a a W d h R X h w b 3 J 0 L 0 F 1 d G 9 S Z W 1 v d m V k Q 2 9 s d W 1 u c z E u e 1 J l c G 9 y d F R 5 c G U s M j B 9 J n F 1 b 3 Q 7 L C Z x d W 9 0 O 1 N l Y 3 R p b 2 4 x L 1 p p Z 2 F F e H B v c n Q v Q X V 0 b 1 J l b W 9 2 Z W R D b 2 x 1 b W 5 z M S 5 7 S G 9 3 c H V i b G l z a G V k L D I x f S Z x d W 9 0 O y w m c X V v d D t T Z W N 0 a W 9 u M S 9 a a W d h R X h w b 3 J 0 L 0 F 1 d G 9 S Z W 1 v d m V k Q 2 9 s d W 1 u c z E u e 0 l u c 3 R p d H V 0 a W 9 u L D I y f S Z x d W 9 0 O y w m c X V v d D t T Z W N 0 a W 9 u M S 9 a a W d h R X h w b 3 J 0 L 0 F 1 d G 9 S Z W 1 v d m V k Q 2 9 s d W 1 u c z E u e 0 9 y Z 2 F u a X p h d G l v b n M s M j N 9 J n F 1 b 3 Q 7 L C Z x d W 9 0 O 1 N l Y 3 R p b 2 4 x L 1 p p Z 2 F F e H B v c n Q v Q X V 0 b 1 J l b W 9 2 Z W R D b 2 x 1 b W 5 z M S 5 7 U 2 N o b 2 9 s L D I 0 f S Z x d W 9 0 O y w m c X V v d D t T Z W N 0 a W 9 u M S 9 a a W d h R X h w b 3 J 0 L 0 F 1 d G 9 S Z W 1 v d m V k Q 2 9 s d W 1 u c z E u e 0 F u b m 9 0 Z S w y N X 0 m c X V v d D s s J n F 1 b 3 Q 7 U 2 V j d G l v b j E v W m l n Y U V 4 c G 9 y d C 9 B d X R v U m V t b 3 Z l Z E N v b H V t b n M x L n t D d X N 0 b 2 0 x L D I 2 f S Z x d W 9 0 O y w m c X V v d D t T Z W N 0 a W 9 u M S 9 a a W d h R X h w b 3 J 0 L 0 F 1 d G 9 S Z W 1 v d m V k Q 2 9 s d W 1 u c z E u e 0 N 1 c 3 R v b T I s M j d 9 J n F 1 b 3 Q 7 L C Z x d W 9 0 O 1 N l Y 3 R p b 2 4 x L 1 p p Z 2 F F e H B v c n Q v Q X V 0 b 1 J l b W 9 2 Z W R D b 2 x 1 b W 5 z M S 5 7 Q 3 V z d G 9 t M y w y O H 0 m c X V v d D s s J n F 1 b 3 Q 7 U 2 V j d G l v b j E v W m l n Y U V 4 c G 9 y d C 9 B d X R v U m V t b 3 Z l Z E N v b H V t b n M x L n t D d X N 0 b 2 0 0 L D I 5 f S Z x d W 9 0 O y w m c X V v d D t T Z W N 0 a W 9 u M S 9 a a W d h R X h w b 3 J 0 L 0 F 1 d G 9 S Z W 1 v d m V k Q 2 9 s d W 1 u c z E u e 0 N 1 c 3 R v b T U s M z B 9 J n F 1 b 3 Q 7 X S w m c X V v d D t S Z W x h d G l v b n N o a X B J b m Z v J n F 1 b 3 Q 7 O l t d f S I g L z 4 8 R W 5 0 c n k g V H l w Z T 0 i T G 9 h Z G V k V G 9 B b m F s e X N p c 1 N l c n Z p Y 2 V z I i B W Y W x 1 Z T 0 i b D A i I C 8 + P C 9 T d G F i b G V F b n R y a W V z P j w v S X R l b T 4 8 S X R l b T 4 8 S X R l b U x v Y 2 F 0 a W 9 u P j x J d G V t V H l w Z T 5 G b 3 J t d W x h P C 9 J d G V t V H l w Z T 4 8 S X R l b V B h d G g + U 2 V j d G l v b j E v W m l n Y U V 4 c G 9 y d C U y M C g y K S 9 T b 3 V y Y 2 U 8 L 0 l 0 Z W 1 Q Y X R o P j w v S X R l b U x v Y 2 F 0 a W 9 u P j x T d G F i b G V F b n R y a W V z I C 8 + P C 9 J d G V t P j x J d G V t P j x J d G V t T G 9 j Y X R p b 2 4 + P E l 0 Z W 1 U e X B l P k Z v c m 1 1 b G E 8 L 0 l 0 Z W 1 U e X B l P j x J d G V t U G F 0 a D 5 T Z W N 0 a W 9 u M S 9 a a W d h R X h w b 3 J 0 J T I w K D I p L 1 B y b 2 1 v d G V k J T I w S G V h Z G V y c z w v S X R l b V B h d G g + P C 9 J d G V t T G 9 j Y X R p b 2 4 + P F N 0 Y W J s Z U V u d H J p Z X M g L z 4 8 L 0 l 0 Z W 0 + P E l 0 Z W 0 + P E l 0 Z W 1 M b 2 N h d G l v b j 4 8 S X R l b V R 5 c G U + R m 9 y b X V s Y T w v S X R l b V R 5 c G U + P E l 0 Z W 1 Q Y X R o P l N l Y 3 R p b 2 4 x L 1 p p Z 2 F F e H B v c n Q l M j A o M i k v Q 2 h h b m d l Z C U y M F R 5 c G U 8 L 0 l 0 Z W 1 Q Y X R o P j w v S X R l b U x v Y 2 F 0 a W 9 u P j x T d G F i b G V F b n R y a W V z I C 8 + P C 9 J d G V t P j x J d G V t P j x J d G V t T G 9 j Y X R p b 2 4 + P E l 0 Z W 1 U e X B l P k Z v c m 1 1 b G E 8 L 0 l 0 Z W 1 U e X B l P j x J d G V t U G F 0 a D 5 T Z W N 0 a W 9 u M S 9 a a W d h R X h w b 3 J 0 J T I w K D M p P C 9 J d G V t U G F 0 a D 4 8 L 0 l 0 Z W 1 M b 2 N h d G l v b j 4 8 U 3 R h Y m x l R W 5 0 c m l l c z 4 8 R W 5 0 c n k g V H l w Z T 0 i S X N Q c m l 2 Y X R l I i B W Y W x 1 Z T 0 i b D A i I C 8 + P E V u d H J 5 I F R 5 c G U 9 I k Z p b G x F b m F i b G V k I i B W Y W x 1 Z T 0 i b D A i I C 8 + P E V u d H J 5 I F R 5 c G U 9 I k Z p b G x P Y m p l Y 3 R U e X B l I i B W Y W x 1 Z T 0 i c 1 R h Y m x l I i A v P j x F b n R y e S B U e X B l P S J G a W x s V G 9 E Y X R h T W 9 k Z W x F b m F i b G V k I i B W Y W x 1 Z T 0 i b D A i I C 8 + P E V u d H J 5 I F R 5 c G U 9 I k J 1 Z m Z l c k 5 l e H R S Z W Z y Z X N o I i B W Y W x 1 Z T 0 i b D E i I C 8 + P E V u d H J 5 I F R 5 c G U 9 I l J l c 3 V s d F R 5 c G U i I F Z h b H V l P S J z V G F i b G U i I C 8 + P E V u d H J 5 I F R 5 c G U 9 I k Z p b G x T d G F 0 d X M i I F Z h b H V l P S J z Q 2 9 t c G x l d G U i I C 8 + P E V u d H J 5 I F R 5 c G U 9 I k Z p b G x l Z E N v b X B s Z X R l U m V z d W x 0 V G 9 X b 3 J r c 2 h l Z X Q i I F Z h b H V l P S J s M S I g L z 4 8 R W 5 0 c n k g V H l w Z T 0 i Q W R k Z W R U b 0 R h d G F N b 2 R l b C I g V m F s d W U 9 I m w w I i A v P j x F b n R y e S B U e X B l P S J G a W x s R X J y b 3 J D b 3 V u d C I g V m F s d W U 9 I m w x O C I g L z 4 8 R W 5 0 c n k g V H l w Z T 0 i R m l s b E N v b H V t b l R 5 c G V z I i B W Y W x 1 Z T 0 i c 0 F 3 W U d C Z 1 l H Q m d Z R 0 J n W U d C Z 1 l H Q X d Z R 0 J n W U d C Z 1 l H Q m d Z R 0 J n W U d C Z z 0 9 I i A v P j x F b n R y e S B U e X B l P S J G a W x s T G F z d F V w Z G F 0 Z W Q i I F Z h b H V l P S J k M j A y M S 0 x M C 0 x M l Q w O D o 1 M T o y N S 4 y N z E 2 O T I z W i I g L z 4 8 R W 5 0 c n k g V H l w Z T 0 i R m l s b E N v b H V t b k 5 h b W V z I i B W Y W x 1 Z T 0 i c 1 s m c X V v d D t C a W J s a W 9 n c m F w a H l U e X B l J n F 1 b 3 Q 7 L C Z x d W 9 0 O 0 l T Q k 4 m c X V v d D s s J n F 1 b 3 Q 7 S W R l b n R p Z m l l c i Z x d W 9 0 O y w m c X V v d D t B d X R o b 3 I m c X V v d D s s J n F 1 b 3 Q 7 V G l 0 b G U m c X V v d D s s J n F 1 b 3 Q 7 S m 9 1 c m 5 h b C Z x d W 9 0 O y w m c X V v d D t W b 2 x 1 b W U m c X V v d D s s J n F 1 b 3 Q 7 T n V t Y m V y J n F 1 b 3 Q 7 L C Z x d W 9 0 O 0 1 v b n R o J n F 1 b 3 Q 7 L C Z x d W 9 0 O 1 B h Z 2 V z J n F 1 b 3 Q 7 L C Z x d W 9 0 O 1 l l Y X I m c X V v d D s s J n F 1 b 3 Q 7 Q W R k c m V z c y Z x d W 9 0 O y w m c X V v d D t O b 3 R l J n F 1 b 3 Q 7 L C Z x d W 9 0 O 1 V S T C Z x d W 9 0 O y w m c X V v d D t C b 2 9 r d G l 0 b G U m c X V v d D s s J n F 1 b 3 Q 7 Q 2 h h c H R l c i Z x d W 9 0 O y w m c X V v d D t F Z G l 0 a W 9 u J n F 1 b 3 Q 7 L C Z x d W 9 0 O 1 N l c m l l c y Z x d W 9 0 O y w m c X V v d D t F Z G l 0 b 3 I m c X V v d D s s J n F 1 b 3 Q 7 U H V i b G l z a G V y J n F 1 b 3 Q 7 L C Z x d W 9 0 O 1 J l c G 9 y d F R 5 c G U m c X V v d D s s J n F 1 b 3 Q 7 S G 9 3 c H V i b G l z a G V k J n F 1 b 3 Q 7 L C Z x d W 9 0 O 0 l u c 3 R p d H V 0 a W 9 u J n F 1 b 3 Q 7 L C Z x d W 9 0 O 0 9 y Z 2 F u a X p h d G l v b n M m c X V v d D s s J n F 1 b 3 Q 7 U 2 N o b 2 9 s J n F 1 b 3 Q 7 L C Z x d W 9 0 O 0 F u b m 9 0 Z S Z x d W 9 0 O y w m c X V v d D t D d X N 0 b 2 0 x J n F 1 b 3 Q 7 L C Z x d W 9 0 O 0 N 1 c 3 R v b T I m c X V v d D s s J n F 1 b 3 Q 7 Q 3 V z d G 9 t M y Z x d W 9 0 O y w m c X V v d D t D d X N 0 b 2 0 0 J n F 1 b 3 Q 7 L C Z x d W 9 0 O 0 N 1 c 3 R v b T U m c X V v d D t d I i A v P j x F b n R y e S B U e X B l P S J G a W x s R X J y b 3 J D b 2 R l I i B W Y W x 1 Z T 0 i c 1 V u a 2 5 v d 2 4 i I C 8 + P E V u d H J 5 I F R 5 c G U 9 I k Z p b G x D b 3 V u d C I g V m F s d W U 9 I m w y N T I x I i A v P j x F b n R y e S B U e X B l P S J S Z W x h d G l v b n N o a X B J b m Z v Q 2 9 u d G F p b m V y I i B W Y W x 1 Z T 0 i c 3 s m c X V v d D t j b 2 x 1 b W 5 D b 3 V u d C Z x d W 9 0 O z o z M S w m c X V v d D t r Z X l D b 2 x 1 b W 5 O Y W 1 l c y Z x d W 9 0 O z p b X S w m c X V v d D t x d W V y e V J l b G F 0 a W 9 u c 2 h p c H M m c X V v d D s 6 W 1 0 s J n F 1 b 3 Q 7 Y 2 9 s d W 1 u S W R l b n R p d G l l c y Z x d W 9 0 O z p b J n F 1 b 3 Q 7 U 2 V j d G l v b j E v W m l n Y U V 4 c G 9 y d C 9 B d X R v U m V t b 3 Z l Z E N v b H V t b n M x L n t C a W J s a W 9 n c m F w a H l U e X B l L D B 9 J n F 1 b 3 Q 7 L C Z x d W 9 0 O 1 N l Y 3 R p b 2 4 x L 1 p p Z 2 F F e H B v c n Q v Q X V 0 b 1 J l b W 9 2 Z W R D b 2 x 1 b W 5 z M S 5 7 S V N C T i w x f S Z x d W 9 0 O y w m c X V v d D t T Z W N 0 a W 9 u M S 9 a a W d h R X h w b 3 J 0 L 0 F 1 d G 9 S Z W 1 v d m V k Q 2 9 s d W 1 u c z E u e 0 l k Z W 5 0 a W Z p Z X I s M n 0 m c X V v d D s s J n F 1 b 3 Q 7 U 2 V j d G l v b j E v W m l n Y U V 4 c G 9 y d C 9 B d X R v U m V t b 3 Z l Z E N v b H V t b n M x L n t B d X R o b 3 I s M 3 0 m c X V v d D s s J n F 1 b 3 Q 7 U 2 V j d G l v b j E v W m l n Y U V 4 c G 9 y d C 9 B d X R v U m V t b 3 Z l Z E N v b H V t b n M x L n t U a X R s Z S w 0 f S Z x d W 9 0 O y w m c X V v d D t T Z W N 0 a W 9 u M S 9 a a W d h R X h w b 3 J 0 L 0 F 1 d G 9 S Z W 1 v d m V k Q 2 9 s d W 1 u c z E u e 0 p v d X J u Y W w s N X 0 m c X V v d D s s J n F 1 b 3 Q 7 U 2 V j d G l v b j E v W m l n Y U V 4 c G 9 y d C 9 B d X R v U m V t b 3 Z l Z E N v b H V t b n M x L n t W b 2 x 1 b W U s N n 0 m c X V v d D s s J n F 1 b 3 Q 7 U 2 V j d G l v b j E v W m l n Y U V 4 c G 9 y d C 9 B d X R v U m V t b 3 Z l Z E N v b H V t b n M x L n t O d W 1 i Z X I s N 3 0 m c X V v d D s s J n F 1 b 3 Q 7 U 2 V j d G l v b j E v W m l n Y U V 4 c G 9 y d C 9 B d X R v U m V t b 3 Z l Z E N v b H V t b n M x L n t N b 2 5 0 a C w 4 f S Z x d W 9 0 O y w m c X V v d D t T Z W N 0 a W 9 u M S 9 a a W d h R X h w b 3 J 0 L 0 F 1 d G 9 S Z W 1 v d m V k Q 2 9 s d W 1 u c z E u e 1 B h Z 2 V z L D l 9 J n F 1 b 3 Q 7 L C Z x d W 9 0 O 1 N l Y 3 R p b 2 4 x L 1 p p Z 2 F F e H B v c n Q v Q X V 0 b 1 J l b W 9 2 Z W R D b 2 x 1 b W 5 z M S 5 7 W W V h c i w x M H 0 m c X V v d D s s J n F 1 b 3 Q 7 U 2 V j d G l v b j E v W m l n Y U V 4 c G 9 y d C 9 B d X R v U m V t b 3 Z l Z E N v b H V t b n M x L n t B Z G R y Z X N z L D E x f S Z x d W 9 0 O y w m c X V v d D t T Z W N 0 a W 9 u M S 9 a a W d h R X h w b 3 J 0 L 0 F 1 d G 9 S Z W 1 v d m V k Q 2 9 s d W 1 u c z E u e 0 5 v d G U s M T J 9 J n F 1 b 3 Q 7 L C Z x d W 9 0 O 1 N l Y 3 R p b 2 4 x L 1 p p Z 2 F F e H B v c n Q v Q X V 0 b 1 J l b W 9 2 Z W R D b 2 x 1 b W 5 z M S 5 7 V V J M L D E z f S Z x d W 9 0 O y w m c X V v d D t T Z W N 0 a W 9 u M S 9 a a W d h R X h w b 3 J 0 L 0 F 1 d G 9 S Z W 1 v d m V k Q 2 9 s d W 1 u c z E u e 0 J v b 2 t 0 a X R s Z S w x N H 0 m c X V v d D s s J n F 1 b 3 Q 7 U 2 V j d G l v b j E v W m l n Y U V 4 c G 9 y d C 9 B d X R v U m V t b 3 Z l Z E N v b H V t b n M x L n t D a G F w d G V y L D E 1 f S Z x d W 9 0 O y w m c X V v d D t T Z W N 0 a W 9 u M S 9 a a W d h R X h w b 3 J 0 L 0 F 1 d G 9 S Z W 1 v d m V k Q 2 9 s d W 1 u c z E u e 0 V k a X R p b 2 4 s M T Z 9 J n F 1 b 3 Q 7 L C Z x d W 9 0 O 1 N l Y 3 R p b 2 4 x L 1 p p Z 2 F F e H B v c n Q v Q X V 0 b 1 J l b W 9 2 Z W R D b 2 x 1 b W 5 z M S 5 7 U 2 V y a W V z L D E 3 f S Z x d W 9 0 O y w m c X V v d D t T Z W N 0 a W 9 u M S 9 a a W d h R X h w b 3 J 0 L 0 F 1 d G 9 S Z W 1 v d m V k Q 2 9 s d W 1 u c z E u e 0 V k a X R v c i w x O H 0 m c X V v d D s s J n F 1 b 3 Q 7 U 2 V j d G l v b j E v W m l n Y U V 4 c G 9 y d C 9 B d X R v U m V t b 3 Z l Z E N v b H V t b n M x L n t Q d W J s a X N o Z X I s M T l 9 J n F 1 b 3 Q 7 L C Z x d W 9 0 O 1 N l Y 3 R p b 2 4 x L 1 p p Z 2 F F e H B v c n Q v Q X V 0 b 1 J l b W 9 2 Z W R D b 2 x 1 b W 5 z M S 5 7 U m V w b 3 J 0 V H l w Z S w y M H 0 m c X V v d D s s J n F 1 b 3 Q 7 U 2 V j d G l v b j E v W m l n Y U V 4 c G 9 y d C 9 B d X R v U m V t b 3 Z l Z E N v b H V t b n M x L n t I b 3 d w d W J s a X N o Z W Q s M j F 9 J n F 1 b 3 Q 7 L C Z x d W 9 0 O 1 N l Y 3 R p b 2 4 x L 1 p p Z 2 F F e H B v c n Q v Q X V 0 b 1 J l b W 9 2 Z W R D b 2 x 1 b W 5 z M S 5 7 S W 5 z d G l 0 d X R p b 2 4 s M j J 9 J n F 1 b 3 Q 7 L C Z x d W 9 0 O 1 N l Y 3 R p b 2 4 x L 1 p p Z 2 F F e H B v c n Q v Q X V 0 b 1 J l b W 9 2 Z W R D b 2 x 1 b W 5 z M S 5 7 T 3 J n Y W 5 p e m F 0 a W 9 u c y w y M 3 0 m c X V v d D s s J n F 1 b 3 Q 7 U 2 V j d G l v b j E v W m l n Y U V 4 c G 9 y d C 9 B d X R v U m V t b 3 Z l Z E N v b H V t b n M x L n t T Y 2 h v b 2 w s M j R 9 J n F 1 b 3 Q 7 L C Z x d W 9 0 O 1 N l Y 3 R p b 2 4 x L 1 p p Z 2 F F e H B v c n Q v Q X V 0 b 1 J l b W 9 2 Z W R D b 2 x 1 b W 5 z M S 5 7 Q W 5 u b 3 R l L D I 1 f S Z x d W 9 0 O y w m c X V v d D t T Z W N 0 a W 9 u M S 9 a a W d h R X h w b 3 J 0 L 0 F 1 d G 9 S Z W 1 v d m V k Q 2 9 s d W 1 u c z E u e 0 N 1 c 3 R v b T E s M j Z 9 J n F 1 b 3 Q 7 L C Z x d W 9 0 O 1 N l Y 3 R p b 2 4 x L 1 p p Z 2 F F e H B v c n Q v Q X V 0 b 1 J l b W 9 2 Z W R D b 2 x 1 b W 5 z M S 5 7 Q 3 V z d G 9 t M i w y N 3 0 m c X V v d D s s J n F 1 b 3 Q 7 U 2 V j d G l v b j E v W m l n Y U V 4 c G 9 y d C 9 B d X R v U m V t b 3 Z l Z E N v b H V t b n M x L n t D d X N 0 b 2 0 z L D I 4 f S Z x d W 9 0 O y w m c X V v d D t T Z W N 0 a W 9 u M S 9 a a W d h R X h w b 3 J 0 L 0 F 1 d G 9 S Z W 1 v d m V k Q 2 9 s d W 1 u c z E u e 0 N 1 c 3 R v b T Q s M j l 9 J n F 1 b 3 Q 7 L C Z x d W 9 0 O 1 N l Y 3 R p b 2 4 x L 1 p p Z 2 F F e H B v c n Q v Q X V 0 b 1 J l b W 9 2 Z W R D b 2 x 1 b W 5 z M S 5 7 Q 3 V z d G 9 t N S w z M H 0 m c X V v d D t d L C Z x d W 9 0 O 0 N v b H V t b k N v d W 5 0 J n F 1 b 3 Q 7 O j M x L C Z x d W 9 0 O 0 t l e U N v b H V t b k 5 h b W V z J n F 1 b 3 Q 7 O l t d L C Z x d W 9 0 O 0 N v b H V t b k l k Z W 5 0 a X R p Z X M m c X V v d D s 6 W y Z x d W 9 0 O 1 N l Y 3 R p b 2 4 x L 1 p p Z 2 F F e H B v c n Q v Q X V 0 b 1 J l b W 9 2 Z W R D b 2 x 1 b W 5 z M S 5 7 Q m l i b G l v Z 3 J h c G h 5 V H l w Z S w w f S Z x d W 9 0 O y w m c X V v d D t T Z W N 0 a W 9 u M S 9 a a W d h R X h w b 3 J 0 L 0 F 1 d G 9 S Z W 1 v d m V k Q 2 9 s d W 1 u c z E u e 0 l T Q k 4 s M X 0 m c X V v d D s s J n F 1 b 3 Q 7 U 2 V j d G l v b j E v W m l n Y U V 4 c G 9 y d C 9 B d X R v U m V t b 3 Z l Z E N v b H V t b n M x L n t J Z G V u d G l m a W V y L D J 9 J n F 1 b 3 Q 7 L C Z x d W 9 0 O 1 N l Y 3 R p b 2 4 x L 1 p p Z 2 F F e H B v c n Q v Q X V 0 b 1 J l b W 9 2 Z W R D b 2 x 1 b W 5 z M S 5 7 Q X V 0 a G 9 y L D N 9 J n F 1 b 3 Q 7 L C Z x d W 9 0 O 1 N l Y 3 R p b 2 4 x L 1 p p Z 2 F F e H B v c n Q v Q X V 0 b 1 J l b W 9 2 Z W R D b 2 x 1 b W 5 z M S 5 7 V G l 0 b G U s N H 0 m c X V v d D s s J n F 1 b 3 Q 7 U 2 V j d G l v b j E v W m l n Y U V 4 c G 9 y d C 9 B d X R v U m V t b 3 Z l Z E N v b H V t b n M x L n t K b 3 V y b m F s L D V 9 J n F 1 b 3 Q 7 L C Z x d W 9 0 O 1 N l Y 3 R p b 2 4 x L 1 p p Z 2 F F e H B v c n Q v Q X V 0 b 1 J l b W 9 2 Z W R D b 2 x 1 b W 5 z M S 5 7 V m 9 s d W 1 l L D Z 9 J n F 1 b 3 Q 7 L C Z x d W 9 0 O 1 N l Y 3 R p b 2 4 x L 1 p p Z 2 F F e H B v c n Q v Q X V 0 b 1 J l b W 9 2 Z W R D b 2 x 1 b W 5 z M S 5 7 T n V t Y m V y L D d 9 J n F 1 b 3 Q 7 L C Z x d W 9 0 O 1 N l Y 3 R p b 2 4 x L 1 p p Z 2 F F e H B v c n Q v Q X V 0 b 1 J l b W 9 2 Z W R D b 2 x 1 b W 5 z M S 5 7 T W 9 u d G g s O H 0 m c X V v d D s s J n F 1 b 3 Q 7 U 2 V j d G l v b j E v W m l n Y U V 4 c G 9 y d C 9 B d X R v U m V t b 3 Z l Z E N v b H V t b n M x L n t Q Y W d l c y w 5 f S Z x d W 9 0 O y w m c X V v d D t T Z W N 0 a W 9 u M S 9 a a W d h R X h w b 3 J 0 L 0 F 1 d G 9 S Z W 1 v d m V k Q 2 9 s d W 1 u c z E u e 1 l l Y X I s M T B 9 J n F 1 b 3 Q 7 L C Z x d W 9 0 O 1 N l Y 3 R p b 2 4 x L 1 p p Z 2 F F e H B v c n Q v Q X V 0 b 1 J l b W 9 2 Z W R D b 2 x 1 b W 5 z M S 5 7 Q W R k c m V z c y w x M X 0 m c X V v d D s s J n F 1 b 3 Q 7 U 2 V j d G l v b j E v W m l n Y U V 4 c G 9 y d C 9 B d X R v U m V t b 3 Z l Z E N v b H V t b n M x L n t O b 3 R l L D E y f S Z x d W 9 0 O y w m c X V v d D t T Z W N 0 a W 9 u M S 9 a a W d h R X h w b 3 J 0 L 0 F 1 d G 9 S Z W 1 v d m V k Q 2 9 s d W 1 u c z E u e 1 V S T C w x M 3 0 m c X V v d D s s J n F 1 b 3 Q 7 U 2 V j d G l v b j E v W m l n Y U V 4 c G 9 y d C 9 B d X R v U m V t b 3 Z l Z E N v b H V t b n M x L n t C b 2 9 r d G l 0 b G U s M T R 9 J n F 1 b 3 Q 7 L C Z x d W 9 0 O 1 N l Y 3 R p b 2 4 x L 1 p p Z 2 F F e H B v c n Q v Q X V 0 b 1 J l b W 9 2 Z W R D b 2 x 1 b W 5 z M S 5 7 Q 2 h h c H R l c i w x N X 0 m c X V v d D s s J n F 1 b 3 Q 7 U 2 V j d G l v b j E v W m l n Y U V 4 c G 9 y d C 9 B d X R v U m V t b 3 Z l Z E N v b H V t b n M x L n t F Z G l 0 a W 9 u L D E 2 f S Z x d W 9 0 O y w m c X V v d D t T Z W N 0 a W 9 u M S 9 a a W d h R X h w b 3 J 0 L 0 F 1 d G 9 S Z W 1 v d m V k Q 2 9 s d W 1 u c z E u e 1 N l c m l l c y w x N 3 0 m c X V v d D s s J n F 1 b 3 Q 7 U 2 V j d G l v b j E v W m l n Y U V 4 c G 9 y d C 9 B d X R v U m V t b 3 Z l Z E N v b H V t b n M x L n t F Z G l 0 b 3 I s M T h 9 J n F 1 b 3 Q 7 L C Z x d W 9 0 O 1 N l Y 3 R p b 2 4 x L 1 p p Z 2 F F e H B v c n Q v Q X V 0 b 1 J l b W 9 2 Z W R D b 2 x 1 b W 5 z M S 5 7 U H V i b G l z a G V y L D E 5 f S Z x d W 9 0 O y w m c X V v d D t T Z W N 0 a W 9 u M S 9 a a W d h R X h w b 3 J 0 L 0 F 1 d G 9 S Z W 1 v d m V k Q 2 9 s d W 1 u c z E u e 1 J l c G 9 y d F R 5 c G U s M j B 9 J n F 1 b 3 Q 7 L C Z x d W 9 0 O 1 N l Y 3 R p b 2 4 x L 1 p p Z 2 F F e H B v c n Q v Q X V 0 b 1 J l b W 9 2 Z W R D b 2 x 1 b W 5 z M S 5 7 S G 9 3 c H V i b G l z a G V k L D I x f S Z x d W 9 0 O y w m c X V v d D t T Z W N 0 a W 9 u M S 9 a a W d h R X h w b 3 J 0 L 0 F 1 d G 9 S Z W 1 v d m V k Q 2 9 s d W 1 u c z E u e 0 l u c 3 R p d H V 0 a W 9 u L D I y f S Z x d W 9 0 O y w m c X V v d D t T Z W N 0 a W 9 u M S 9 a a W d h R X h w b 3 J 0 L 0 F 1 d G 9 S Z W 1 v d m V k Q 2 9 s d W 1 u c z E u e 0 9 y Z 2 F u a X p h d G l v b n M s M j N 9 J n F 1 b 3 Q 7 L C Z x d W 9 0 O 1 N l Y 3 R p b 2 4 x L 1 p p Z 2 F F e H B v c n Q v Q X V 0 b 1 J l b W 9 2 Z W R D b 2 x 1 b W 5 z M S 5 7 U 2 N o b 2 9 s L D I 0 f S Z x d W 9 0 O y w m c X V v d D t T Z W N 0 a W 9 u M S 9 a a W d h R X h w b 3 J 0 L 0 F 1 d G 9 S Z W 1 v d m V k Q 2 9 s d W 1 u c z E u e 0 F u b m 9 0 Z S w y N X 0 m c X V v d D s s J n F 1 b 3 Q 7 U 2 V j d G l v b j E v W m l n Y U V 4 c G 9 y d C 9 B d X R v U m V t b 3 Z l Z E N v b H V t b n M x L n t D d X N 0 b 2 0 x L D I 2 f S Z x d W 9 0 O y w m c X V v d D t T Z W N 0 a W 9 u M S 9 a a W d h R X h w b 3 J 0 L 0 F 1 d G 9 S Z W 1 v d m V k Q 2 9 s d W 1 u c z E u e 0 N 1 c 3 R v b T I s M j d 9 J n F 1 b 3 Q 7 L C Z x d W 9 0 O 1 N l Y 3 R p b 2 4 x L 1 p p Z 2 F F e H B v c n Q v Q X V 0 b 1 J l b W 9 2 Z W R D b 2 x 1 b W 5 z M S 5 7 Q 3 V z d G 9 t M y w y O H 0 m c X V v d D s s J n F 1 b 3 Q 7 U 2 V j d G l v b j E v W m l n Y U V 4 c G 9 y d C 9 B d X R v U m V t b 3 Z l Z E N v b H V t b n M x L n t D d X N 0 b 2 0 0 L D I 5 f S Z x d W 9 0 O y w m c X V v d D t T Z W N 0 a W 9 u M S 9 a a W d h R X h w b 3 J 0 L 0 F 1 d G 9 S Z W 1 v d m V k Q 2 9 s d W 1 u c z E u e 0 N 1 c 3 R v b T U s M z B 9 J n F 1 b 3 Q 7 X S w m c X V v d D t S Z W x h d G l v b n N o a X B J b m Z v J n F 1 b 3 Q 7 O l t d f S I g L z 4 8 R W 5 0 c n k g V H l w Z T 0 i T G 9 h Z G V k V G 9 B b m F s e X N p c 1 N l c n Z p Y 2 V z I i B W Y W x 1 Z T 0 i b D A i I C 8 + P C 9 T d G F i b G V F b n R y a W V z P j w v S X R l b T 4 8 S X R l b T 4 8 S X R l b U x v Y 2 F 0 a W 9 u P j x J d G V t V H l w Z T 5 G b 3 J t d W x h P C 9 J d G V t V H l w Z T 4 8 S X R l b V B h d G g + U 2 V j d G l v b j E v W m l n Y U V 4 c G 9 y d C U y M C g z K S 9 T b 3 V y Y 2 U 8 L 0 l 0 Z W 1 Q Y X R o P j w v S X R l b U x v Y 2 F 0 a W 9 u P j x T d G F i b G V F b n R y a W V z I C 8 + P C 9 J d G V t P j x J d G V t P j x J d G V t T G 9 j Y X R p b 2 4 + P E l 0 Z W 1 U e X B l P k Z v c m 1 1 b G E 8 L 0 l 0 Z W 1 U e X B l P j x J d G V t U G F 0 a D 5 T Z W N 0 a W 9 u M S 9 a a W d h R X h w b 3 J 0 J T I w K D M p L 1 B y b 2 1 v d G V k J T I w S G V h Z G V y c z w v S X R l b V B h d G g + P C 9 J d G V t T G 9 j Y X R p b 2 4 + P F N 0 Y W J s Z U V u d H J p Z X M g L z 4 8 L 0 l 0 Z W 0 + P E l 0 Z W 0 + P E l 0 Z W 1 M b 2 N h d G l v b j 4 8 S X R l b V R 5 c G U + R m 9 y b X V s Y T w v S X R l b V R 5 c G U + P E l 0 Z W 1 Q Y X R o P l N l Y 3 R p b 2 4 x L 1 p p Z 2 F F e H B v c n Q l M j A o M y k v Q 2 h h b m d l Z C U y M F R 5 c G U 8 L 0 l 0 Z W 1 Q Y X R o P j w v S X R l b U x v Y 2 F 0 a W 9 u P j x T d G F i b G V F b n R y a W V z I C 8 + P C 9 J d G V t P j x J d G V t P j x J d G V t T G 9 j Y X R p b 2 4 + P E l 0 Z W 1 U e X B l P k Z v c m 1 1 b G E 8 L 0 l 0 Z W 1 U e X B l P j x J d G V t U G F 0 a D 5 T Z W N 0 a W 9 u M S 9 a a W d h R X h w b 3 J 0 J T I w K D Q p P C 9 J d G V t U G F 0 a D 4 8 L 0 l 0 Z W 1 M b 2 N h d G l v b j 4 8 U 3 R h Y m x l R W 5 0 c m l l c z 4 8 R W 5 0 c n k g V H l w Z T 0 i S X N Q c m l 2 Y X R l I i B W Y W x 1 Z T 0 i b D A i I C 8 + P E V u d H J 5 I F R 5 c G U 9 I k Z p b G x F b m F i b G V k I i B W Y W x 1 Z T 0 i b D A i I C 8 + P E V u d H J 5 I F R 5 c G U 9 I k Z p b G x P Y m p l Y 3 R U e X B l I i B W Y W x 1 Z T 0 i c 1 R h Y m x l I i A v P j x F b n R y e S B U e X B l P S J G a W x s V G 9 E Y X R h T W 9 k Z W x F b m F i b G V k I i B W Y W x 1 Z T 0 i b D A i I C 8 + P E V u d H J 5 I F R 5 c G U 9 I k J 1 Z m Z l c k 5 l e H R S Z W Z y Z X N o I i B W Y W x 1 Z T 0 i b D E i I C 8 + P E V u d H J 5 I F R 5 c G U 9 I l J l c 3 V s d F R 5 c G U i I F Z h b H V l P S J z V G F i b G U i I C 8 + P E V u d H J 5 I F R 5 c G U 9 I k Z p b G x T d G F 0 d X M i I F Z h b H V l P S J z Q 2 9 t c G x l d G U i I C 8 + P E V u d H J 5 I F R 5 c G U 9 I k Z p b G x l Z E N v b X B s Z X R l U m V z d W x 0 V G 9 X b 3 J r c 2 h l Z X Q i I F Z h b H V l P S J s M S I g L z 4 8 R W 5 0 c n k g V H l w Z T 0 i Q W R k Z W R U b 0 R h d G F N b 2 R l b C I g V m F s d W U 9 I m w w I i A v P j x F b n R y e S B U e X B l P S J G a W x s R X J y b 3 J D b 3 V u d C I g V m F s d W U 9 I m w x O C I g L z 4 8 R W 5 0 c n k g V H l w Z T 0 i R m l s b E N v b H V t b l R 5 c G V z I i B W Y W x 1 Z T 0 i c 0 F 3 W U d C Z 1 l H Q m d Z R 0 J n W U d C Z 1 l H Q X d Z R 0 J n W U d C Z 1 l H Q m d Z R 0 J n W U d C Z z 0 9 I i A v P j x F b n R y e S B U e X B l P S J G a W x s T G F z d F V w Z G F 0 Z W Q i I F Z h b H V l P S J k M j A y M S 0 x M C 0 x M l Q w O D o 1 M T o y N S 4 y N z E 2 O T I z W i I g L z 4 8 R W 5 0 c n k g V H l w Z T 0 i R m l s b E N v b H V t b k 5 h b W V z I i B W Y W x 1 Z T 0 i c 1 s m c X V v d D t C a W J s a W 9 n c m F w a H l U e X B l J n F 1 b 3 Q 7 L C Z x d W 9 0 O 0 l T Q k 4 m c X V v d D s s J n F 1 b 3 Q 7 S W R l b n R p Z m l l c i Z x d W 9 0 O y w m c X V v d D t B d X R o b 3 I m c X V v d D s s J n F 1 b 3 Q 7 V G l 0 b G U m c X V v d D s s J n F 1 b 3 Q 7 S m 9 1 c m 5 h b C Z x d W 9 0 O y w m c X V v d D t W b 2 x 1 b W U m c X V v d D s s J n F 1 b 3 Q 7 T n V t Y m V y J n F 1 b 3 Q 7 L C Z x d W 9 0 O 0 1 v b n R o J n F 1 b 3 Q 7 L C Z x d W 9 0 O 1 B h Z 2 V z J n F 1 b 3 Q 7 L C Z x d W 9 0 O 1 l l Y X I m c X V v d D s s J n F 1 b 3 Q 7 Q W R k c m V z c y Z x d W 9 0 O y w m c X V v d D t O b 3 R l J n F 1 b 3 Q 7 L C Z x d W 9 0 O 1 V S T C Z x d W 9 0 O y w m c X V v d D t C b 2 9 r d G l 0 b G U m c X V v d D s s J n F 1 b 3 Q 7 Q 2 h h c H R l c i Z x d W 9 0 O y w m c X V v d D t F Z G l 0 a W 9 u J n F 1 b 3 Q 7 L C Z x d W 9 0 O 1 N l c m l l c y Z x d W 9 0 O y w m c X V v d D t F Z G l 0 b 3 I m c X V v d D s s J n F 1 b 3 Q 7 U H V i b G l z a G V y J n F 1 b 3 Q 7 L C Z x d W 9 0 O 1 J l c G 9 y d F R 5 c G U m c X V v d D s s J n F 1 b 3 Q 7 S G 9 3 c H V i b G l z a G V k J n F 1 b 3 Q 7 L C Z x d W 9 0 O 0 l u c 3 R p d H V 0 a W 9 u J n F 1 b 3 Q 7 L C Z x d W 9 0 O 0 9 y Z 2 F u a X p h d G l v b n M m c X V v d D s s J n F 1 b 3 Q 7 U 2 N o b 2 9 s J n F 1 b 3 Q 7 L C Z x d W 9 0 O 0 F u b m 9 0 Z S Z x d W 9 0 O y w m c X V v d D t D d X N 0 b 2 0 x J n F 1 b 3 Q 7 L C Z x d W 9 0 O 0 N 1 c 3 R v b T I m c X V v d D s s J n F 1 b 3 Q 7 Q 3 V z d G 9 t M y Z x d W 9 0 O y w m c X V v d D t D d X N 0 b 2 0 0 J n F 1 b 3 Q 7 L C Z x d W 9 0 O 0 N 1 c 3 R v b T U m c X V v d D t d I i A v P j x F b n R y e S B U e X B l P S J G a W x s R X J y b 3 J D b 2 R l I i B W Y W x 1 Z T 0 i c 1 V u a 2 5 v d 2 4 i I C 8 + P E V u d H J 5 I F R 5 c G U 9 I k Z p b G x D b 3 V u d C I g V m F s d W U 9 I m w y N T I x I i A v P j x F b n R y e S B U e X B l P S J S Z W x h d G l v b n N o a X B J b m Z v Q 2 9 u d G F p b m V y I i B W Y W x 1 Z T 0 i c 3 s m c X V v d D t j b 2 x 1 b W 5 D b 3 V u d C Z x d W 9 0 O z o z M S w m c X V v d D t r Z X l D b 2 x 1 b W 5 O Y W 1 l c y Z x d W 9 0 O z p b X S w m c X V v d D t x d W V y e V J l b G F 0 a W 9 u c 2 h p c H M m c X V v d D s 6 W 1 0 s J n F 1 b 3 Q 7 Y 2 9 s d W 1 u S W R l b n R p d G l l c y Z x d W 9 0 O z p b J n F 1 b 3 Q 7 U 2 V j d G l v b j E v W m l n Y U V 4 c G 9 y d C 9 B d X R v U m V t b 3 Z l Z E N v b H V t b n M x L n t C a W J s a W 9 n c m F w a H l U e X B l L D B 9 J n F 1 b 3 Q 7 L C Z x d W 9 0 O 1 N l Y 3 R p b 2 4 x L 1 p p Z 2 F F e H B v c n Q v Q X V 0 b 1 J l b W 9 2 Z W R D b 2 x 1 b W 5 z M S 5 7 S V N C T i w x f S Z x d W 9 0 O y w m c X V v d D t T Z W N 0 a W 9 u M S 9 a a W d h R X h w b 3 J 0 L 0 F 1 d G 9 S Z W 1 v d m V k Q 2 9 s d W 1 u c z E u e 0 l k Z W 5 0 a W Z p Z X I s M n 0 m c X V v d D s s J n F 1 b 3 Q 7 U 2 V j d G l v b j E v W m l n Y U V 4 c G 9 y d C 9 B d X R v U m V t b 3 Z l Z E N v b H V t b n M x L n t B d X R o b 3 I s M 3 0 m c X V v d D s s J n F 1 b 3 Q 7 U 2 V j d G l v b j E v W m l n Y U V 4 c G 9 y d C 9 B d X R v U m V t b 3 Z l Z E N v b H V t b n M x L n t U a X R s Z S w 0 f S Z x d W 9 0 O y w m c X V v d D t T Z W N 0 a W 9 u M S 9 a a W d h R X h w b 3 J 0 L 0 F 1 d G 9 S Z W 1 v d m V k Q 2 9 s d W 1 u c z E u e 0 p v d X J u Y W w s N X 0 m c X V v d D s s J n F 1 b 3 Q 7 U 2 V j d G l v b j E v W m l n Y U V 4 c G 9 y d C 9 B d X R v U m V t b 3 Z l Z E N v b H V t b n M x L n t W b 2 x 1 b W U s N n 0 m c X V v d D s s J n F 1 b 3 Q 7 U 2 V j d G l v b j E v W m l n Y U V 4 c G 9 y d C 9 B d X R v U m V t b 3 Z l Z E N v b H V t b n M x L n t O d W 1 i Z X I s N 3 0 m c X V v d D s s J n F 1 b 3 Q 7 U 2 V j d G l v b j E v W m l n Y U V 4 c G 9 y d C 9 B d X R v U m V t b 3 Z l Z E N v b H V t b n M x L n t N b 2 5 0 a C w 4 f S Z x d W 9 0 O y w m c X V v d D t T Z W N 0 a W 9 u M S 9 a a W d h R X h w b 3 J 0 L 0 F 1 d G 9 S Z W 1 v d m V k Q 2 9 s d W 1 u c z E u e 1 B h Z 2 V z L D l 9 J n F 1 b 3 Q 7 L C Z x d W 9 0 O 1 N l Y 3 R p b 2 4 x L 1 p p Z 2 F F e H B v c n Q v Q X V 0 b 1 J l b W 9 2 Z W R D b 2 x 1 b W 5 z M S 5 7 W W V h c i w x M H 0 m c X V v d D s s J n F 1 b 3 Q 7 U 2 V j d G l v b j E v W m l n Y U V 4 c G 9 y d C 9 B d X R v U m V t b 3 Z l Z E N v b H V t b n M x L n t B Z G R y Z X N z L D E x f S Z x d W 9 0 O y w m c X V v d D t T Z W N 0 a W 9 u M S 9 a a W d h R X h w b 3 J 0 L 0 F 1 d G 9 S Z W 1 v d m V k Q 2 9 s d W 1 u c z E u e 0 5 v d G U s M T J 9 J n F 1 b 3 Q 7 L C Z x d W 9 0 O 1 N l Y 3 R p b 2 4 x L 1 p p Z 2 F F e H B v c n Q v Q X V 0 b 1 J l b W 9 2 Z W R D b 2 x 1 b W 5 z M S 5 7 V V J M L D E z f S Z x d W 9 0 O y w m c X V v d D t T Z W N 0 a W 9 u M S 9 a a W d h R X h w b 3 J 0 L 0 F 1 d G 9 S Z W 1 v d m V k Q 2 9 s d W 1 u c z E u e 0 J v b 2 t 0 a X R s Z S w x N H 0 m c X V v d D s s J n F 1 b 3 Q 7 U 2 V j d G l v b j E v W m l n Y U V 4 c G 9 y d C 9 B d X R v U m V t b 3 Z l Z E N v b H V t b n M x L n t D a G F w d G V y L D E 1 f S Z x d W 9 0 O y w m c X V v d D t T Z W N 0 a W 9 u M S 9 a a W d h R X h w b 3 J 0 L 0 F 1 d G 9 S Z W 1 v d m V k Q 2 9 s d W 1 u c z E u e 0 V k a X R p b 2 4 s M T Z 9 J n F 1 b 3 Q 7 L C Z x d W 9 0 O 1 N l Y 3 R p b 2 4 x L 1 p p Z 2 F F e H B v c n Q v Q X V 0 b 1 J l b W 9 2 Z W R D b 2 x 1 b W 5 z M S 5 7 U 2 V y a W V z L D E 3 f S Z x d W 9 0 O y w m c X V v d D t T Z W N 0 a W 9 u M S 9 a a W d h R X h w b 3 J 0 L 0 F 1 d G 9 S Z W 1 v d m V k Q 2 9 s d W 1 u c z E u e 0 V k a X R v c i w x O H 0 m c X V v d D s s J n F 1 b 3 Q 7 U 2 V j d G l v b j E v W m l n Y U V 4 c G 9 y d C 9 B d X R v U m V t b 3 Z l Z E N v b H V t b n M x L n t Q d W J s a X N o Z X I s M T l 9 J n F 1 b 3 Q 7 L C Z x d W 9 0 O 1 N l Y 3 R p b 2 4 x L 1 p p Z 2 F F e H B v c n Q v Q X V 0 b 1 J l b W 9 2 Z W R D b 2 x 1 b W 5 z M S 5 7 U m V w b 3 J 0 V H l w Z S w y M H 0 m c X V v d D s s J n F 1 b 3 Q 7 U 2 V j d G l v b j E v W m l n Y U V 4 c G 9 y d C 9 B d X R v U m V t b 3 Z l Z E N v b H V t b n M x L n t I b 3 d w d W J s a X N o Z W Q s M j F 9 J n F 1 b 3 Q 7 L C Z x d W 9 0 O 1 N l Y 3 R p b 2 4 x L 1 p p Z 2 F F e H B v c n Q v Q X V 0 b 1 J l b W 9 2 Z W R D b 2 x 1 b W 5 z M S 5 7 S W 5 z d G l 0 d X R p b 2 4 s M j J 9 J n F 1 b 3 Q 7 L C Z x d W 9 0 O 1 N l Y 3 R p b 2 4 x L 1 p p Z 2 F F e H B v c n Q v Q X V 0 b 1 J l b W 9 2 Z W R D b 2 x 1 b W 5 z M S 5 7 T 3 J n Y W 5 p e m F 0 a W 9 u c y w y M 3 0 m c X V v d D s s J n F 1 b 3 Q 7 U 2 V j d G l v b j E v W m l n Y U V 4 c G 9 y d C 9 B d X R v U m V t b 3 Z l Z E N v b H V t b n M x L n t T Y 2 h v b 2 w s M j R 9 J n F 1 b 3 Q 7 L C Z x d W 9 0 O 1 N l Y 3 R p b 2 4 x L 1 p p Z 2 F F e H B v c n Q v Q X V 0 b 1 J l b W 9 2 Z W R D b 2 x 1 b W 5 z M S 5 7 Q W 5 u b 3 R l L D I 1 f S Z x d W 9 0 O y w m c X V v d D t T Z W N 0 a W 9 u M S 9 a a W d h R X h w b 3 J 0 L 0 F 1 d G 9 S Z W 1 v d m V k Q 2 9 s d W 1 u c z E u e 0 N 1 c 3 R v b T E s M j Z 9 J n F 1 b 3 Q 7 L C Z x d W 9 0 O 1 N l Y 3 R p b 2 4 x L 1 p p Z 2 F F e H B v c n Q v Q X V 0 b 1 J l b W 9 2 Z W R D b 2 x 1 b W 5 z M S 5 7 Q 3 V z d G 9 t M i w y N 3 0 m c X V v d D s s J n F 1 b 3 Q 7 U 2 V j d G l v b j E v W m l n Y U V 4 c G 9 y d C 9 B d X R v U m V t b 3 Z l Z E N v b H V t b n M x L n t D d X N 0 b 2 0 z L D I 4 f S Z x d W 9 0 O y w m c X V v d D t T Z W N 0 a W 9 u M S 9 a a W d h R X h w b 3 J 0 L 0 F 1 d G 9 S Z W 1 v d m V k Q 2 9 s d W 1 u c z E u e 0 N 1 c 3 R v b T Q s M j l 9 J n F 1 b 3 Q 7 L C Z x d W 9 0 O 1 N l Y 3 R p b 2 4 x L 1 p p Z 2 F F e H B v c n Q v Q X V 0 b 1 J l b W 9 2 Z W R D b 2 x 1 b W 5 z M S 5 7 Q 3 V z d G 9 t N S w z M H 0 m c X V v d D t d L C Z x d W 9 0 O 0 N v b H V t b k N v d W 5 0 J n F 1 b 3 Q 7 O j M x L C Z x d W 9 0 O 0 t l e U N v b H V t b k 5 h b W V z J n F 1 b 3 Q 7 O l t d L C Z x d W 9 0 O 0 N v b H V t b k l k Z W 5 0 a X R p Z X M m c X V v d D s 6 W y Z x d W 9 0 O 1 N l Y 3 R p b 2 4 x L 1 p p Z 2 F F e H B v c n Q v Q X V 0 b 1 J l b W 9 2 Z W R D b 2 x 1 b W 5 z M S 5 7 Q m l i b G l v Z 3 J h c G h 5 V H l w Z S w w f S Z x d W 9 0 O y w m c X V v d D t T Z W N 0 a W 9 u M S 9 a a W d h R X h w b 3 J 0 L 0 F 1 d G 9 S Z W 1 v d m V k Q 2 9 s d W 1 u c z E u e 0 l T Q k 4 s M X 0 m c X V v d D s s J n F 1 b 3 Q 7 U 2 V j d G l v b j E v W m l n Y U V 4 c G 9 y d C 9 B d X R v U m V t b 3 Z l Z E N v b H V t b n M x L n t J Z G V u d G l m a W V y L D J 9 J n F 1 b 3 Q 7 L C Z x d W 9 0 O 1 N l Y 3 R p b 2 4 x L 1 p p Z 2 F F e H B v c n Q v Q X V 0 b 1 J l b W 9 2 Z W R D b 2 x 1 b W 5 z M S 5 7 Q X V 0 a G 9 y L D N 9 J n F 1 b 3 Q 7 L C Z x d W 9 0 O 1 N l Y 3 R p b 2 4 x L 1 p p Z 2 F F e H B v c n Q v Q X V 0 b 1 J l b W 9 2 Z W R D b 2 x 1 b W 5 z M S 5 7 V G l 0 b G U s N H 0 m c X V v d D s s J n F 1 b 3 Q 7 U 2 V j d G l v b j E v W m l n Y U V 4 c G 9 y d C 9 B d X R v U m V t b 3 Z l Z E N v b H V t b n M x L n t K b 3 V y b m F s L D V 9 J n F 1 b 3 Q 7 L C Z x d W 9 0 O 1 N l Y 3 R p b 2 4 x L 1 p p Z 2 F F e H B v c n Q v Q X V 0 b 1 J l b W 9 2 Z W R D b 2 x 1 b W 5 z M S 5 7 V m 9 s d W 1 l L D Z 9 J n F 1 b 3 Q 7 L C Z x d W 9 0 O 1 N l Y 3 R p b 2 4 x L 1 p p Z 2 F F e H B v c n Q v Q X V 0 b 1 J l b W 9 2 Z W R D b 2 x 1 b W 5 z M S 5 7 T n V t Y m V y L D d 9 J n F 1 b 3 Q 7 L C Z x d W 9 0 O 1 N l Y 3 R p b 2 4 x L 1 p p Z 2 F F e H B v c n Q v Q X V 0 b 1 J l b W 9 2 Z W R D b 2 x 1 b W 5 z M S 5 7 T W 9 u d G g s O H 0 m c X V v d D s s J n F 1 b 3 Q 7 U 2 V j d G l v b j E v W m l n Y U V 4 c G 9 y d C 9 B d X R v U m V t b 3 Z l Z E N v b H V t b n M x L n t Q Y W d l c y w 5 f S Z x d W 9 0 O y w m c X V v d D t T Z W N 0 a W 9 u M S 9 a a W d h R X h w b 3 J 0 L 0 F 1 d G 9 S Z W 1 v d m V k Q 2 9 s d W 1 u c z E u e 1 l l Y X I s M T B 9 J n F 1 b 3 Q 7 L C Z x d W 9 0 O 1 N l Y 3 R p b 2 4 x L 1 p p Z 2 F F e H B v c n Q v Q X V 0 b 1 J l b W 9 2 Z W R D b 2 x 1 b W 5 z M S 5 7 Q W R k c m V z c y w x M X 0 m c X V v d D s s J n F 1 b 3 Q 7 U 2 V j d G l v b j E v W m l n Y U V 4 c G 9 y d C 9 B d X R v U m V t b 3 Z l Z E N v b H V t b n M x L n t O b 3 R l L D E y f S Z x d W 9 0 O y w m c X V v d D t T Z W N 0 a W 9 u M S 9 a a W d h R X h w b 3 J 0 L 0 F 1 d G 9 S Z W 1 v d m V k Q 2 9 s d W 1 u c z E u e 1 V S T C w x M 3 0 m c X V v d D s s J n F 1 b 3 Q 7 U 2 V j d G l v b j E v W m l n Y U V 4 c G 9 y d C 9 B d X R v U m V t b 3 Z l Z E N v b H V t b n M x L n t C b 2 9 r d G l 0 b G U s M T R 9 J n F 1 b 3 Q 7 L C Z x d W 9 0 O 1 N l Y 3 R p b 2 4 x L 1 p p Z 2 F F e H B v c n Q v Q X V 0 b 1 J l b W 9 2 Z W R D b 2 x 1 b W 5 z M S 5 7 Q 2 h h c H R l c i w x N X 0 m c X V v d D s s J n F 1 b 3 Q 7 U 2 V j d G l v b j E v W m l n Y U V 4 c G 9 y d C 9 B d X R v U m V t b 3 Z l Z E N v b H V t b n M x L n t F Z G l 0 a W 9 u L D E 2 f S Z x d W 9 0 O y w m c X V v d D t T Z W N 0 a W 9 u M S 9 a a W d h R X h w b 3 J 0 L 0 F 1 d G 9 S Z W 1 v d m V k Q 2 9 s d W 1 u c z E u e 1 N l c m l l c y w x N 3 0 m c X V v d D s s J n F 1 b 3 Q 7 U 2 V j d G l v b j E v W m l n Y U V 4 c G 9 y d C 9 B d X R v U m V t b 3 Z l Z E N v b H V t b n M x L n t F Z G l 0 b 3 I s M T h 9 J n F 1 b 3 Q 7 L C Z x d W 9 0 O 1 N l Y 3 R p b 2 4 x L 1 p p Z 2 F F e H B v c n Q v Q X V 0 b 1 J l b W 9 2 Z W R D b 2 x 1 b W 5 z M S 5 7 U H V i b G l z a G V y L D E 5 f S Z x d W 9 0 O y w m c X V v d D t T Z W N 0 a W 9 u M S 9 a a W d h R X h w b 3 J 0 L 0 F 1 d G 9 S Z W 1 v d m V k Q 2 9 s d W 1 u c z E u e 1 J l c G 9 y d F R 5 c G U s M j B 9 J n F 1 b 3 Q 7 L C Z x d W 9 0 O 1 N l Y 3 R p b 2 4 x L 1 p p Z 2 F F e H B v c n Q v Q X V 0 b 1 J l b W 9 2 Z W R D b 2 x 1 b W 5 z M S 5 7 S G 9 3 c H V i b G l z a G V k L D I x f S Z x d W 9 0 O y w m c X V v d D t T Z W N 0 a W 9 u M S 9 a a W d h R X h w b 3 J 0 L 0 F 1 d G 9 S Z W 1 v d m V k Q 2 9 s d W 1 u c z E u e 0 l u c 3 R p d H V 0 a W 9 u L D I y f S Z x d W 9 0 O y w m c X V v d D t T Z W N 0 a W 9 u M S 9 a a W d h R X h w b 3 J 0 L 0 F 1 d G 9 S Z W 1 v d m V k Q 2 9 s d W 1 u c z E u e 0 9 y Z 2 F u a X p h d G l v b n M s M j N 9 J n F 1 b 3 Q 7 L C Z x d W 9 0 O 1 N l Y 3 R p b 2 4 x L 1 p p Z 2 F F e H B v c n Q v Q X V 0 b 1 J l b W 9 2 Z W R D b 2 x 1 b W 5 z M S 5 7 U 2 N o b 2 9 s L D I 0 f S Z x d W 9 0 O y w m c X V v d D t T Z W N 0 a W 9 u M S 9 a a W d h R X h w b 3 J 0 L 0 F 1 d G 9 S Z W 1 v d m V k Q 2 9 s d W 1 u c z E u e 0 F u b m 9 0 Z S w y N X 0 m c X V v d D s s J n F 1 b 3 Q 7 U 2 V j d G l v b j E v W m l n Y U V 4 c G 9 y d C 9 B d X R v U m V t b 3 Z l Z E N v b H V t b n M x L n t D d X N 0 b 2 0 x L D I 2 f S Z x d W 9 0 O y w m c X V v d D t T Z W N 0 a W 9 u M S 9 a a W d h R X h w b 3 J 0 L 0 F 1 d G 9 S Z W 1 v d m V k Q 2 9 s d W 1 u c z E u e 0 N 1 c 3 R v b T I s M j d 9 J n F 1 b 3 Q 7 L C Z x d W 9 0 O 1 N l Y 3 R p b 2 4 x L 1 p p Z 2 F F e H B v c n Q v Q X V 0 b 1 J l b W 9 2 Z W R D b 2 x 1 b W 5 z M S 5 7 Q 3 V z d G 9 t M y w y O H 0 m c X V v d D s s J n F 1 b 3 Q 7 U 2 V j d G l v b j E v W m l n Y U V 4 c G 9 y d C 9 B d X R v U m V t b 3 Z l Z E N v b H V t b n M x L n t D d X N 0 b 2 0 0 L D I 5 f S Z x d W 9 0 O y w m c X V v d D t T Z W N 0 a W 9 u M S 9 a a W d h R X h w b 3 J 0 L 0 F 1 d G 9 S Z W 1 v d m V k Q 2 9 s d W 1 u c z E u e 0 N 1 c 3 R v b T U s M z B 9 J n F 1 b 3 Q 7 X S w m c X V v d D t S Z W x h d G l v b n N o a X B J b m Z v J n F 1 b 3 Q 7 O l t d f S I g L z 4 8 R W 5 0 c n k g V H l w Z T 0 i T G 9 h Z G V k V G 9 B b m F s e X N p c 1 N l c n Z p Y 2 V z I i B W Y W x 1 Z T 0 i b D A i I C 8 + P C 9 T d G F i b G V F b n R y a W V z P j w v S X R l b T 4 8 S X R l b T 4 8 S X R l b U x v Y 2 F 0 a W 9 u P j x J d G V t V H l w Z T 5 G b 3 J t d W x h P C 9 J d G V t V H l w Z T 4 8 S X R l b V B h d G g + U 2 V j d G l v b j E v W m l n Y U V 4 c G 9 y d C U y M C g 0 K S 9 T b 3 V y Y 2 U 8 L 0 l 0 Z W 1 Q Y X R o P j w v S X R l b U x v Y 2 F 0 a W 9 u P j x T d G F i b G V F b n R y a W V z I C 8 + P C 9 J d G V t P j x J d G V t P j x J d G V t T G 9 j Y X R p b 2 4 + P E l 0 Z W 1 U e X B l P k Z v c m 1 1 b G E 8 L 0 l 0 Z W 1 U e X B l P j x J d G V t U G F 0 a D 5 T Z W N 0 a W 9 u M S 9 a a W d h R X h w b 3 J 0 J T I w K D Q p L 1 B y b 2 1 v d G V k J T I w S G V h Z G V y c z w v S X R l b V B h d G g + P C 9 J d G V t T G 9 j Y X R p b 2 4 + P F N 0 Y W J s Z U V u d H J p Z X M g L z 4 8 L 0 l 0 Z W 0 + P E l 0 Z W 0 + P E l 0 Z W 1 M b 2 N h d G l v b j 4 8 S X R l b V R 5 c G U + R m 9 y b X V s Y T w v S X R l b V R 5 c G U + P E l 0 Z W 1 Q Y X R o P l N l Y 3 R p b 2 4 x L 1 p p Z 2 F F e H B v c n Q l M j A o N C k v Q 2 h h b m d l Z C U y M F R 5 c G U 8 L 0 l 0 Z W 1 Q Y X R o P j w v S X R l b U x v Y 2 F 0 a W 9 u P j x T d G F i b G V F b n R y a W V z I C 8 + P C 9 J d G V t P j w v S X R l b X M + P C 9 M b 2 N h b F B h Y 2 t h Z 2 V N Z X R h Z G F 0 Y U Z p b G U + F g A A A F B L B Q Y A A A A A A A A A A A A A A A A A A A A A A A A m A Q A A A Q A A A N C M n d 8 B F d E R j H o A w E / C l + s B A A A A 6 d m V 9 6 K l o E e 7 w + Z m i b L f 8 g A A A A A C A A A A A A A Q Z g A A A A E A A C A A A A A 9 M W I H u h w 7 M 8 J G Q 5 o S h D L U O 4 D N q D K 9 B g x H 3 N R b j Y + R r w A A A A A O g A A A A A I A A C A A A A C x P x W K X P y h I 6 O k I 8 / M P m I m Y i 4 O 9 Y k 0 k 9 2 g U t u g a 4 b V j l A A A A C Q g b A 6 m k U I A y C j 5 7 l q l c 0 u i + i g 1 v c H t 0 q J a 9 a U C i f C k k 6 V U F E q V y u 5 7 n t n x 0 8 E A D Y Y h Z 1 X g w g Y X f S 5 n g k f h b G k p P C z g Y I z 5 5 q o n O e E B t n 2 d E A A A A C 5 A q g N 5 q a T D M u X 5 f I y j v 0 U B 7 j a U i V 1 H b B 2 x / Z A O v z a 2 r w r S k s s 8 n d t X J W t + F u F w p b F S 2 D d X 8 i v T B w Y r a O k z Q 0 W < / D a t a M a s h u p > 
</file>

<file path=customXml/itemProps1.xml><?xml version="1.0" encoding="utf-8"?>
<ds:datastoreItem xmlns:ds="http://schemas.openxmlformats.org/officeDocument/2006/customXml" ds:itemID="{AC120F0F-EE1E-4DD7-981A-86950093075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4</vt:i4>
      </vt:variant>
    </vt:vector>
  </HeadingPairs>
  <TitlesOfParts>
    <vt:vector size="4" baseType="lpstr">
      <vt:lpstr>01_PapersStage1</vt:lpstr>
      <vt:lpstr>02_PapersStage2</vt:lpstr>
      <vt:lpstr>03_PapersStage3</vt:lpstr>
      <vt:lpstr>04_ExtractedData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Jure</dc:creator>
  <cp:lastModifiedBy>Žiga Kozinc</cp:lastModifiedBy>
  <dcterms:created xsi:type="dcterms:W3CDTF">2021-10-12T08:50:00Z</dcterms:created>
  <dcterms:modified xsi:type="dcterms:W3CDTF">2021-11-26T18:10:46Z</dcterms:modified>
</cp:coreProperties>
</file>